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agnel\Desktop\"/>
    </mc:Choice>
  </mc:AlternateContent>
  <xr:revisionPtr revIDLastSave="0" documentId="8_{204F025B-0880-473F-8FDD-489BCADEF8FC}" xr6:coauthVersionLast="47" xr6:coauthVersionMax="47" xr10:uidLastSave="{00000000-0000-0000-0000-000000000000}"/>
  <workbookProtection workbookAlgorithmName="SHA-512" workbookHashValue="rS+lxrlERcnw9Cl6dw6IE9+x8ToJBN2+6YpT/qDBAifZ7sUqXAPPEvCCEEh/xSRwb7ru+PXGerDMJAIx3VqEvQ==" workbookSaltValue="x9v4633nGKcP5K4izoRLIg==" workbookSpinCount="100000" lockStructure="1"/>
  <bookViews>
    <workbookView xWindow="-108" yWindow="-108" windowWidth="23256" windowHeight="12456" tabRatio="619" xr2:uid="{00000000-000D-0000-FFFF-FFFF00000000}"/>
  </bookViews>
  <sheets>
    <sheet name="Query" sheetId="1" r:id="rId1"/>
    <sheet name="Query result" sheetId="4" r:id="rId2"/>
    <sheet name="Lookups" sheetId="2" state="hidden" r:id="rId3"/>
    <sheet name="1" sheetId="109" state="hidden" r:id="rId4"/>
    <sheet name="2" sheetId="110" state="hidden" r:id="rId5"/>
    <sheet name="3" sheetId="111" state="hidden" r:id="rId6"/>
    <sheet name="6" sheetId="112" state="hidden" r:id="rId7"/>
    <sheet name="7" sheetId="113" state="hidden" r:id="rId8"/>
    <sheet name="8" sheetId="114" state="hidden" r:id="rId9"/>
    <sheet name="9" sheetId="115" state="hidden" r:id="rId10"/>
    <sheet name="10" sheetId="116" state="hidden" r:id="rId11"/>
    <sheet name="11" sheetId="117" state="hidden" r:id="rId12"/>
    <sheet name="12" sheetId="118" state="hidden" r:id="rId13"/>
    <sheet name="13" sheetId="119" state="hidden" r:id="rId14"/>
    <sheet name="14" sheetId="120" state="hidden" r:id="rId15"/>
    <sheet name="15" sheetId="121" state="hidden" r:id="rId16"/>
    <sheet name="16" sheetId="123" state="hidden" r:id="rId17"/>
    <sheet name="17" sheetId="122" state="hidden" r:id="rId18"/>
    <sheet name="18" sheetId="124" state="hidden" r:id="rId19"/>
    <sheet name="19" sheetId="125" state="hidden" r:id="rId20"/>
    <sheet name="20" sheetId="126" state="hidden" r:id="rId21"/>
    <sheet name="21" sheetId="127" state="hidden" r:id="rId22"/>
    <sheet name="Log" sheetId="89" state="hidden" r:id="rId23"/>
  </sheets>
  <definedNames>
    <definedName name="_xlnm._FilterDatabase" localSheetId="19" hidden="1">'19'!$A$5:$B$5</definedName>
    <definedName name="_xlnm.Print_Area" localSheetId="3">'1'!$A$1:$CD$256</definedName>
    <definedName name="_xlnm.Print_Area" localSheetId="10">'10'!$A$1:$CD$36</definedName>
    <definedName name="_xlnm.Print_Area" localSheetId="11">'11'!$A$1:$CD$246</definedName>
    <definedName name="_xlnm.Print_Area" localSheetId="12">'12'!$A$1:$CD$246</definedName>
    <definedName name="_xlnm.Print_Area" localSheetId="13">'13'!$A$1:$CD$49</definedName>
    <definedName name="_xlnm.Print_Area" localSheetId="14">'14'!$A$1:$CD$170</definedName>
    <definedName name="_xlnm.Print_Area" localSheetId="15">'15'!$A$1:$CD$152</definedName>
    <definedName name="_xlnm.Print_Area" localSheetId="16">'16'!$A$1:$CD$84</definedName>
    <definedName name="_xlnm.Print_Area" localSheetId="17">'17'!$A$1:$CD$62</definedName>
    <definedName name="_xlnm.Print_Area" localSheetId="18">'18'!$A$1:$CD$114</definedName>
    <definedName name="_xlnm.Print_Area" localSheetId="19">'19'!$A$1:$CD$48</definedName>
    <definedName name="_xlnm.Print_Area" localSheetId="4">'2'!$A$1:$CD$199</definedName>
    <definedName name="_xlnm.Print_Area" localSheetId="20">'20'!$A$1:$CD$133</definedName>
    <definedName name="_xlnm.Print_Area" localSheetId="21">'21'!$A$1:$CD$65</definedName>
    <definedName name="_xlnm.Print_Area" localSheetId="5">'3'!$A$1:$CD$199</definedName>
    <definedName name="_xlnm.Print_Area" localSheetId="6">'6'!$A$1:$CD$75</definedName>
    <definedName name="_xlnm.Print_Area" localSheetId="7">'7'!$A$1:$CD$51</definedName>
    <definedName name="_xlnm.Print_Area" localSheetId="8">'8'!$A$1:$CD$182</definedName>
    <definedName name="_xlnm.Print_Area" localSheetId="9">'9'!$A$1:$CD$182</definedName>
    <definedName name="RangeCO">Lookups!$F$5:$F$254</definedName>
    <definedName name="RangeIN">Lookups!$B$5:$B$6</definedName>
    <definedName name="RangeTE">Lookups!$D$5:$D$23</definedName>
    <definedName name="RangeYE">Lookups!$H$5:$H$25</definedName>
    <definedName name="_xlnm.Print_Titles" localSheetId="3">'1'!$1:$6</definedName>
    <definedName name="_xlnm.Print_Titles" localSheetId="10">'10'!$1:$6</definedName>
    <definedName name="_xlnm.Print_Titles" localSheetId="11">'11'!$1:$6</definedName>
    <definedName name="_xlnm.Print_Titles" localSheetId="12">'12'!$1:$6</definedName>
    <definedName name="_xlnm.Print_Titles" localSheetId="13">'13'!$1:$6</definedName>
    <definedName name="_xlnm.Print_Titles" localSheetId="14">'14'!$1:$6</definedName>
    <definedName name="_xlnm.Print_Titles" localSheetId="15">'15'!$1:$6</definedName>
    <definedName name="_xlnm.Print_Titles" localSheetId="16">'16'!$1:$6</definedName>
    <definedName name="_xlnm.Print_Titles" localSheetId="17">'17'!$1:$6</definedName>
    <definedName name="_xlnm.Print_Titles" localSheetId="18">'18'!$1:$6</definedName>
    <definedName name="_xlnm.Print_Titles" localSheetId="19">'19'!$1:$6</definedName>
    <definedName name="_xlnm.Print_Titles" localSheetId="4">'2'!$1:$6</definedName>
    <definedName name="_xlnm.Print_Titles" localSheetId="20">'20'!$1:$6</definedName>
    <definedName name="_xlnm.Print_Titles" localSheetId="21">'21'!$1:$6</definedName>
    <definedName name="_xlnm.Print_Titles" localSheetId="5">'3'!$1:$6</definedName>
    <definedName name="_xlnm.Print_Titles" localSheetId="6">'6'!$1:$6</definedName>
    <definedName name="_xlnm.Print_Titles" localSheetId="7">'7'!$1:$6</definedName>
    <definedName name="_xlnm.Print_Titles" localSheetId="8">'8'!$1:$6</definedName>
    <definedName name="_xlnm.Print_Titles" localSheetId="9">'9'!$1:$6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7" i="122" l="1"/>
  <c r="AN7" i="122"/>
  <c r="AL7" i="122"/>
</calcChain>
</file>

<file path=xl/sharedStrings.xml><?xml version="1.0" encoding="utf-8"?>
<sst xmlns="http://schemas.openxmlformats.org/spreadsheetml/2006/main" count="48752" uniqueCount="651">
  <si>
    <t xml:space="preserve">   Algeria</t>
  </si>
  <si>
    <t xml:space="preserve">   Angola</t>
  </si>
  <si>
    <t xml:space="preserve">   Benin</t>
  </si>
  <si>
    <t xml:space="preserve">   Botswana</t>
  </si>
  <si>
    <t xml:space="preserve">   Burkina Faso</t>
  </si>
  <si>
    <t xml:space="preserve">   Burundi</t>
  </si>
  <si>
    <t xml:space="preserve">   Cabo Verde</t>
  </si>
  <si>
    <t xml:space="preserve">   Cameroon</t>
  </si>
  <si>
    <t xml:space="preserve">   Cent Afr Rep</t>
  </si>
  <si>
    <t xml:space="preserve">   Chad</t>
  </si>
  <si>
    <t xml:space="preserve">   Comoros</t>
  </si>
  <si>
    <t xml:space="preserve">   Congo DR</t>
  </si>
  <si>
    <t xml:space="preserve">   Congo Rep</t>
  </si>
  <si>
    <t xml:space="preserve">   Cote d Ivoire</t>
  </si>
  <si>
    <t xml:space="preserve">   Djibouti</t>
  </si>
  <si>
    <t xml:space="preserve">   Egypt</t>
  </si>
  <si>
    <t xml:space="preserve">   Eq Guinea</t>
  </si>
  <si>
    <t xml:space="preserve">   Eritrea</t>
  </si>
  <si>
    <t xml:space="preserve">   Ethiopia</t>
  </si>
  <si>
    <t xml:space="preserve">   Gabon</t>
  </si>
  <si>
    <t xml:space="preserve">   Gambia</t>
  </si>
  <si>
    <t xml:space="preserve">   Ghana</t>
  </si>
  <si>
    <t xml:space="preserve">   Guinea</t>
  </si>
  <si>
    <t xml:space="preserve">   Guinea Bissau</t>
  </si>
  <si>
    <t xml:space="preserve">   Kenya</t>
  </si>
  <si>
    <t xml:space="preserve">   Lesotho</t>
  </si>
  <si>
    <t xml:space="preserve">   Liberia</t>
  </si>
  <si>
    <t xml:space="preserve">   Libya</t>
  </si>
  <si>
    <t xml:space="preserve">   Madagascar</t>
  </si>
  <si>
    <t xml:space="preserve">   Malawi</t>
  </si>
  <si>
    <t xml:space="preserve">   Mali</t>
  </si>
  <si>
    <t xml:space="preserve">   Mauritania</t>
  </si>
  <si>
    <t xml:space="preserve">   Mauritius</t>
  </si>
  <si>
    <t xml:space="preserve">   Mayotte</t>
  </si>
  <si>
    <t xml:space="preserve">   Morocco</t>
  </si>
  <si>
    <t xml:space="preserve">   Mozambique</t>
  </si>
  <si>
    <t xml:space="preserve">   Namibia</t>
  </si>
  <si>
    <t xml:space="preserve">   Niger</t>
  </si>
  <si>
    <t xml:space="preserve">   Nigeria</t>
  </si>
  <si>
    <t xml:space="preserve">   Reunion</t>
  </si>
  <si>
    <t xml:space="preserve">   Rwanda</t>
  </si>
  <si>
    <t xml:space="preserve">   Saint Helena</t>
  </si>
  <si>
    <t xml:space="preserve">   Sao Tome Prn</t>
  </si>
  <si>
    <t xml:space="preserve">   Senegal</t>
  </si>
  <si>
    <t xml:space="preserve">   Seychelles</t>
  </si>
  <si>
    <t xml:space="preserve">   Sierra Leone</t>
  </si>
  <si>
    <t xml:space="preserve">   Somalia</t>
  </si>
  <si>
    <t xml:space="preserve">   South Africa</t>
  </si>
  <si>
    <t xml:space="preserve">   South Sudan</t>
  </si>
  <si>
    <t xml:space="preserve">   Sudan</t>
  </si>
  <si>
    <t xml:space="preserve">   Tanzania</t>
  </si>
  <si>
    <t xml:space="preserve">   Togo</t>
  </si>
  <si>
    <t xml:space="preserve">   Tunisia</t>
  </si>
  <si>
    <t xml:space="preserve">   Uganda</t>
  </si>
  <si>
    <t xml:space="preserve">   Westn Sahara</t>
  </si>
  <si>
    <t xml:space="preserve">   Zambia</t>
  </si>
  <si>
    <t xml:space="preserve">   Zimbabwe</t>
  </si>
  <si>
    <t xml:space="preserve">   Afghanistan</t>
  </si>
  <si>
    <t xml:space="preserve">   Bangladesh</t>
  </si>
  <si>
    <t xml:space="preserve">   Bhutan</t>
  </si>
  <si>
    <t xml:space="preserve">   Brunei Darsm</t>
  </si>
  <si>
    <t xml:space="preserve">   Cambodia</t>
  </si>
  <si>
    <t xml:space="preserve">   China</t>
  </si>
  <si>
    <t xml:space="preserve">   China HK SAR</t>
  </si>
  <si>
    <t xml:space="preserve">   China Mac SAR</t>
  </si>
  <si>
    <t xml:space="preserve">   Chinese Taipei</t>
  </si>
  <si>
    <t xml:space="preserve">   India</t>
  </si>
  <si>
    <t xml:space="preserve">   Indonesia</t>
  </si>
  <si>
    <t xml:space="preserve">   Japan</t>
  </si>
  <si>
    <t xml:space="preserve">   Kazakhstan</t>
  </si>
  <si>
    <t xml:space="preserve">   Korea DPR</t>
  </si>
  <si>
    <t xml:space="preserve">   Korea Rep</t>
  </si>
  <si>
    <t xml:space="preserve">   Kyrgyzstan</t>
  </si>
  <si>
    <t xml:space="preserve">   Lao PDR</t>
  </si>
  <si>
    <t xml:space="preserve">   Malaysia</t>
  </si>
  <si>
    <t xml:space="preserve">   Maldives</t>
  </si>
  <si>
    <t xml:space="preserve">   Mongolia</t>
  </si>
  <si>
    <t xml:space="preserve">   Myanmar</t>
  </si>
  <si>
    <t xml:space="preserve">   Nepal</t>
  </si>
  <si>
    <t xml:space="preserve">   Pakistan</t>
  </si>
  <si>
    <t xml:space="preserve">   Philippines</t>
  </si>
  <si>
    <t xml:space="preserve">   Singapore</t>
  </si>
  <si>
    <t xml:space="preserve">   Sri Lanka</t>
  </si>
  <si>
    <t xml:space="preserve">   Tajikistan</t>
  </si>
  <si>
    <t xml:space="preserve">   Thailand</t>
  </si>
  <si>
    <t xml:space="preserve">   Timor Leste</t>
  </si>
  <si>
    <t xml:space="preserve">   Turkmenistan</t>
  </si>
  <si>
    <t xml:space="preserve">   Uzbekistan</t>
  </si>
  <si>
    <t xml:space="preserve">   Viet Nam</t>
  </si>
  <si>
    <t xml:space="preserve">   Anguilla</t>
  </si>
  <si>
    <t xml:space="preserve">   Antigua Barb</t>
  </si>
  <si>
    <t xml:space="preserve">   Aruba</t>
  </si>
  <si>
    <t xml:space="preserve">   Bahamas</t>
  </si>
  <si>
    <t xml:space="preserve">   Barbados</t>
  </si>
  <si>
    <t xml:space="preserve">   Belize</t>
  </si>
  <si>
    <t xml:space="preserve">   BES Islands</t>
  </si>
  <si>
    <t xml:space="preserve">   Br Virgin Is</t>
  </si>
  <si>
    <t xml:space="preserve">   Cayman Is</t>
  </si>
  <si>
    <t xml:space="preserve">   Costa Rica</t>
  </si>
  <si>
    <t xml:space="preserve">   Cuba</t>
  </si>
  <si>
    <t xml:space="preserve">   Curacao</t>
  </si>
  <si>
    <t xml:space="preserve">   Dominica</t>
  </si>
  <si>
    <t xml:space="preserve">   Dominican Rep</t>
  </si>
  <si>
    <t xml:space="preserve">   El Salvador</t>
  </si>
  <si>
    <t xml:space="preserve">   Grenada</t>
  </si>
  <si>
    <t xml:space="preserve">   Guadeloupe</t>
  </si>
  <si>
    <t xml:space="preserve">   Guatemala</t>
  </si>
  <si>
    <t xml:space="preserve">   Haiti</t>
  </si>
  <si>
    <t xml:space="preserve">   Honduras</t>
  </si>
  <si>
    <t xml:space="preserve">   Jamaica</t>
  </si>
  <si>
    <t xml:space="preserve">   Martinique</t>
  </si>
  <si>
    <t xml:space="preserve">   Montserrat</t>
  </si>
  <si>
    <t xml:space="preserve">   Nicaragua</t>
  </si>
  <si>
    <t xml:space="preserve">   Panama</t>
  </si>
  <si>
    <t xml:space="preserve">   Puerto Rico</t>
  </si>
  <si>
    <t xml:space="preserve">   St Barth</t>
  </si>
  <si>
    <t xml:space="preserve">   St Kitts Nevis</t>
  </si>
  <si>
    <t xml:space="preserve">   St Lucia</t>
  </si>
  <si>
    <t xml:space="preserve">   St Maarten</t>
  </si>
  <si>
    <t xml:space="preserve">   St Martin</t>
  </si>
  <si>
    <t xml:space="preserve">   St Vincent Gren</t>
  </si>
  <si>
    <t xml:space="preserve">   Trinidad Tobago</t>
  </si>
  <si>
    <t xml:space="preserve">   Turks Caicos</t>
  </si>
  <si>
    <t xml:space="preserve">   US Virgin Is</t>
  </si>
  <si>
    <t xml:space="preserve">   Armenia</t>
  </si>
  <si>
    <t xml:space="preserve">   Azerbaijan</t>
  </si>
  <si>
    <t xml:space="preserve">   Georgia</t>
  </si>
  <si>
    <t xml:space="preserve">   Russian Fed</t>
  </si>
  <si>
    <t xml:space="preserve">   Turkey</t>
  </si>
  <si>
    <t xml:space="preserve">   Albania</t>
  </si>
  <si>
    <t xml:space="preserve">   Andorra</t>
  </si>
  <si>
    <t xml:space="preserve">   Austria</t>
  </si>
  <si>
    <t xml:space="preserve">   Belarus</t>
  </si>
  <si>
    <t xml:space="preserve">   Belgium</t>
  </si>
  <si>
    <t xml:space="preserve">   Bosnia Herzg</t>
  </si>
  <si>
    <t xml:space="preserve">   Bulgaria</t>
  </si>
  <si>
    <t xml:space="preserve">   Croatia</t>
  </si>
  <si>
    <t xml:space="preserve">   Cyprus</t>
  </si>
  <si>
    <t xml:space="preserve">   Denmark</t>
  </si>
  <si>
    <t xml:space="preserve">   Estonia</t>
  </si>
  <si>
    <t xml:space="preserve">   Faroe Islands</t>
  </si>
  <si>
    <t xml:space="preserve">   Finland</t>
  </si>
  <si>
    <t xml:space="preserve">   France</t>
  </si>
  <si>
    <t xml:space="preserve">   Germany</t>
  </si>
  <si>
    <t xml:space="preserve">   Gibraltar</t>
  </si>
  <si>
    <t xml:space="preserve">   Greece</t>
  </si>
  <si>
    <t xml:space="preserve">   Holy See</t>
  </si>
  <si>
    <t xml:space="preserve">   Hungary</t>
  </si>
  <si>
    <t xml:space="preserve">   Iceland</t>
  </si>
  <si>
    <t xml:space="preserve">   Ireland</t>
  </si>
  <si>
    <t xml:space="preserve">   Italy</t>
  </si>
  <si>
    <t xml:space="preserve">   Latvia</t>
  </si>
  <si>
    <t xml:space="preserve">   Liechtenstein</t>
  </si>
  <si>
    <t xml:space="preserve">   Lithuania</t>
  </si>
  <si>
    <t xml:space="preserve">   Luxembourg</t>
  </si>
  <si>
    <t xml:space="preserve">   Malta</t>
  </si>
  <si>
    <t xml:space="preserve">   Moldova Rep</t>
  </si>
  <si>
    <t xml:space="preserve">   Monaco</t>
  </si>
  <si>
    <t xml:space="preserve">   Montenegro</t>
  </si>
  <si>
    <t xml:space="preserve">   Netherlands</t>
  </si>
  <si>
    <t xml:space="preserve">   Norway</t>
  </si>
  <si>
    <t xml:space="preserve">   Poland</t>
  </si>
  <si>
    <t xml:space="preserve">   Portugal</t>
  </si>
  <si>
    <t xml:space="preserve">   Romania</t>
  </si>
  <si>
    <t xml:space="preserve">   San Marino</t>
  </si>
  <si>
    <t xml:space="preserve">   Serbia</t>
  </si>
  <si>
    <t xml:space="preserve">   Slovakia</t>
  </si>
  <si>
    <t xml:space="preserve">   Slovenia</t>
  </si>
  <si>
    <t xml:space="preserve">   Spain</t>
  </si>
  <si>
    <t xml:space="preserve">   Sweden</t>
  </si>
  <si>
    <t xml:space="preserve">   Switzerland</t>
  </si>
  <si>
    <t xml:space="preserve">   UK</t>
  </si>
  <si>
    <t xml:space="preserve">   Ukraine</t>
  </si>
  <si>
    <t xml:space="preserve">   Bahrain</t>
  </si>
  <si>
    <t xml:space="preserve">   Iran IR</t>
  </si>
  <si>
    <t xml:space="preserve">   Iraq</t>
  </si>
  <si>
    <t xml:space="preserve">   Israel</t>
  </si>
  <si>
    <t xml:space="preserve">   Jordan</t>
  </si>
  <si>
    <t xml:space="preserve">   Kuwait</t>
  </si>
  <si>
    <t xml:space="preserve">   Lebanon</t>
  </si>
  <si>
    <t xml:space="preserve">   Oman</t>
  </si>
  <si>
    <t xml:space="preserve">   Palestine</t>
  </si>
  <si>
    <t xml:space="preserve">   Qatar</t>
  </si>
  <si>
    <t xml:space="preserve">   Saudi Arabia</t>
  </si>
  <si>
    <t xml:space="preserve">   Syrian AR</t>
  </si>
  <si>
    <t xml:space="preserve">   United Arab Em</t>
  </si>
  <si>
    <t xml:space="preserve">   Yemen</t>
  </si>
  <si>
    <t xml:space="preserve">   Bermuda</t>
  </si>
  <si>
    <t xml:space="preserve">   Canada</t>
  </si>
  <si>
    <t xml:space="preserve">   Greenland</t>
  </si>
  <si>
    <t xml:space="preserve">   Mexico</t>
  </si>
  <si>
    <t xml:space="preserve">   St Pierre Mq</t>
  </si>
  <si>
    <t xml:space="preserve">   USA</t>
  </si>
  <si>
    <t xml:space="preserve">   Amer Samoa</t>
  </si>
  <si>
    <t xml:space="preserve">   Australia</t>
  </si>
  <si>
    <t xml:space="preserve">   Christmas Is</t>
  </si>
  <si>
    <t xml:space="preserve">   Cocos Is</t>
  </si>
  <si>
    <t xml:space="preserve">   Cook Is</t>
  </si>
  <si>
    <t xml:space="preserve">   Fiji</t>
  </si>
  <si>
    <t xml:space="preserve">   Fr Polynesia</t>
  </si>
  <si>
    <t xml:space="preserve">   Guam</t>
  </si>
  <si>
    <t xml:space="preserve">   Kiribati</t>
  </si>
  <si>
    <t xml:space="preserve">   Marshall Is</t>
  </si>
  <si>
    <t xml:space="preserve">   Micronesia</t>
  </si>
  <si>
    <t xml:space="preserve">   Nauru</t>
  </si>
  <si>
    <t xml:space="preserve">   New Caledon</t>
  </si>
  <si>
    <t xml:space="preserve">   New Zealand</t>
  </si>
  <si>
    <t xml:space="preserve">   Niue</t>
  </si>
  <si>
    <t xml:space="preserve">   Norfolk Is</t>
  </si>
  <si>
    <t xml:space="preserve">   Nth Mariana Is</t>
  </si>
  <si>
    <t xml:space="preserve">   Palau</t>
  </si>
  <si>
    <t xml:space="preserve">   Papua N Guin</t>
  </si>
  <si>
    <t xml:space="preserve">   Pitcairn</t>
  </si>
  <si>
    <t xml:space="preserve">   Samoa</t>
  </si>
  <si>
    <t xml:space="preserve">   Solomon Is</t>
  </si>
  <si>
    <t xml:space="preserve">   Tokelau</t>
  </si>
  <si>
    <t xml:space="preserve">   Tonga</t>
  </si>
  <si>
    <t xml:space="preserve">   Tuvalu</t>
  </si>
  <si>
    <t xml:space="preserve">   Vanuatu</t>
  </si>
  <si>
    <t xml:space="preserve">   Wallis Fut Is</t>
  </si>
  <si>
    <t xml:space="preserve">   Argentina</t>
  </si>
  <si>
    <t xml:space="preserve">   Bolivia</t>
  </si>
  <si>
    <t xml:space="preserve">   Brazil</t>
  </si>
  <si>
    <t xml:space="preserve">   Chile</t>
  </si>
  <si>
    <t xml:space="preserve">   Colombia</t>
  </si>
  <si>
    <t xml:space="preserve">   Ecuador</t>
  </si>
  <si>
    <t xml:space="preserve">   Falklands Malv</t>
  </si>
  <si>
    <t xml:space="preserve">   Fr Guiana</t>
  </si>
  <si>
    <t xml:space="preserve">   Guyana</t>
  </si>
  <si>
    <t xml:space="preserve">   Paraguay</t>
  </si>
  <si>
    <t xml:space="preserve">   Peru</t>
  </si>
  <si>
    <t xml:space="preserve">   Suriname</t>
  </si>
  <si>
    <t xml:space="preserve">   Uruguay</t>
  </si>
  <si>
    <t xml:space="preserve">   Venezuela</t>
  </si>
  <si>
    <t>Hydropower</t>
  </si>
  <si>
    <t>Geothermal</t>
  </si>
  <si>
    <t>Solar</t>
  </si>
  <si>
    <t>Marine</t>
  </si>
  <si>
    <t>Wind</t>
  </si>
  <si>
    <t>Bioenergy</t>
  </si>
  <si>
    <t xml:space="preserve">   Onshore wind energy</t>
  </si>
  <si>
    <t xml:space="preserve">   Offshore wind energy</t>
  </si>
  <si>
    <t xml:space="preserve">   Solar photovoltaic</t>
  </si>
  <si>
    <t xml:space="preserve">   Concentrated solar power</t>
  </si>
  <si>
    <t xml:space="preserve">   Solid biofuels</t>
  </si>
  <si>
    <t xml:space="preserve">      Renewable municipal waste</t>
  </si>
  <si>
    <t xml:space="preserve">      Bagasse</t>
  </si>
  <si>
    <t xml:space="preserve">      Other solid biofuels</t>
  </si>
  <si>
    <t xml:space="preserve">   Biogas</t>
  </si>
  <si>
    <t xml:space="preserve">   Liquid biofuels</t>
  </si>
  <si>
    <t>Select countries and areas</t>
  </si>
  <si>
    <t>Select technologies</t>
  </si>
  <si>
    <t>Electricity generation (GWh)</t>
  </si>
  <si>
    <t>Select indicators</t>
  </si>
  <si>
    <t>Select years</t>
  </si>
  <si>
    <t>Menu lookups</t>
  </si>
  <si>
    <t>INDICATOR (IN)</t>
  </si>
  <si>
    <t>TECHNOLOGIES (TO)</t>
  </si>
  <si>
    <t>COUNTRIES (CO)</t>
  </si>
  <si>
    <t>YEAR (YE)</t>
  </si>
  <si>
    <t>Label</t>
  </si>
  <si>
    <t>`</t>
  </si>
  <si>
    <t>Africa</t>
  </si>
  <si>
    <t>World</t>
  </si>
  <si>
    <t>Asia</t>
  </si>
  <si>
    <t>C America + Carib</t>
  </si>
  <si>
    <t>Eurasia</t>
  </si>
  <si>
    <t>Europe</t>
  </si>
  <si>
    <t>Middle East</t>
  </si>
  <si>
    <t>N America</t>
  </si>
  <si>
    <t>Oceania</t>
  </si>
  <si>
    <t>S America</t>
  </si>
  <si>
    <t>Select</t>
  </si>
  <si>
    <t>Deselect</t>
  </si>
  <si>
    <t>Total renewable energy</t>
  </si>
  <si>
    <t>Algeria</t>
  </si>
  <si>
    <t>Angola</t>
  </si>
  <si>
    <t>Benin</t>
  </si>
  <si>
    <t>Botswana</t>
  </si>
  <si>
    <t>Burkina Faso</t>
  </si>
  <si>
    <t>Burundi</t>
  </si>
  <si>
    <t>Cabo Verde</t>
  </si>
  <si>
    <t>Cameroon</t>
  </si>
  <si>
    <t>Cent Afr Rep</t>
  </si>
  <si>
    <t>Comoros</t>
  </si>
  <si>
    <t>Congo DR</t>
  </si>
  <si>
    <t>Congo Rep</t>
  </si>
  <si>
    <t>Cote d Ivoire</t>
  </si>
  <si>
    <t>Djibouti</t>
  </si>
  <si>
    <t>Egypt</t>
  </si>
  <si>
    <t>Eq Guinea</t>
  </si>
  <si>
    <t>Eritrea</t>
  </si>
  <si>
    <t>Ethiopia</t>
  </si>
  <si>
    <t>Gabon</t>
  </si>
  <si>
    <t>Ghana</t>
  </si>
  <si>
    <t>Guinea</t>
  </si>
  <si>
    <t>Kenya</t>
  </si>
  <si>
    <t>Lesotho</t>
  </si>
  <si>
    <t>Liberia</t>
  </si>
  <si>
    <t>Libya</t>
  </si>
  <si>
    <t>Madagascar</t>
  </si>
  <si>
    <t>Malawi</t>
  </si>
  <si>
    <t>Mali</t>
  </si>
  <si>
    <t>Mauritania</t>
  </si>
  <si>
    <t>Mauritius</t>
  </si>
  <si>
    <t>Mayotte</t>
  </si>
  <si>
    <t>Morocco</t>
  </si>
  <si>
    <t>Mozambique</t>
  </si>
  <si>
    <t>Namibia</t>
  </si>
  <si>
    <t>Niger</t>
  </si>
  <si>
    <t>Nigeria</t>
  </si>
  <si>
    <t>Reunion</t>
  </si>
  <si>
    <t>Rwanda</t>
  </si>
  <si>
    <t>Sao Tome Prn</t>
  </si>
  <si>
    <t>Senegal</t>
  </si>
  <si>
    <t>Seychelles</t>
  </si>
  <si>
    <t>Sierra Leone</t>
  </si>
  <si>
    <t>Somalia</t>
  </si>
  <si>
    <t>South Africa</t>
  </si>
  <si>
    <t>South Sudan</t>
  </si>
  <si>
    <t>Sudan</t>
  </si>
  <si>
    <t>Tanzania</t>
  </si>
  <si>
    <t>Togo</t>
  </si>
  <si>
    <t>Tunisia</t>
  </si>
  <si>
    <t>Uganda</t>
  </si>
  <si>
    <t>Zambia</t>
  </si>
  <si>
    <t>Zimbabwe</t>
  </si>
  <si>
    <t>Afghanistan</t>
  </si>
  <si>
    <t>Bangladesh</t>
  </si>
  <si>
    <t>Bhutan</t>
  </si>
  <si>
    <t>Brunei Darsm</t>
  </si>
  <si>
    <t>Cambodia</t>
  </si>
  <si>
    <t>China</t>
  </si>
  <si>
    <t>Chinese Taipei</t>
  </si>
  <si>
    <t>India</t>
  </si>
  <si>
    <t>Indonesia</t>
  </si>
  <si>
    <t>Japan</t>
  </si>
  <si>
    <t>Kazakhstan</t>
  </si>
  <si>
    <t>Korea DPR</t>
  </si>
  <si>
    <t>Korea Rep</t>
  </si>
  <si>
    <t>Kyrgyzstan</t>
  </si>
  <si>
    <t>Lao PDR</t>
  </si>
  <si>
    <t>Malaysia</t>
  </si>
  <si>
    <t>Maldives</t>
  </si>
  <si>
    <t>Mongolia</t>
  </si>
  <si>
    <t>Myanmar</t>
  </si>
  <si>
    <t>Nepal</t>
  </si>
  <si>
    <t>Pakistan</t>
  </si>
  <si>
    <t>Philippines</t>
  </si>
  <si>
    <t>Singapore</t>
  </si>
  <si>
    <t>Sri Lanka</t>
  </si>
  <si>
    <t>Tajikistan</t>
  </si>
  <si>
    <t>Thailand</t>
  </si>
  <si>
    <t>Timor Leste</t>
  </si>
  <si>
    <t>Uzbekistan</t>
  </si>
  <si>
    <t>Viet Nam</t>
  </si>
  <si>
    <t>Antigua Barb</t>
  </si>
  <si>
    <t>Aruba</t>
  </si>
  <si>
    <t>Bahamas</t>
  </si>
  <si>
    <t>Barbados</t>
  </si>
  <si>
    <t>Belize</t>
  </si>
  <si>
    <t>BES Islands</t>
  </si>
  <si>
    <t>Costa Rica</t>
  </si>
  <si>
    <t>Cuba</t>
  </si>
  <si>
    <t>Curacao</t>
  </si>
  <si>
    <t>Dominica</t>
  </si>
  <si>
    <t>Dominican Rep</t>
  </si>
  <si>
    <t>El Salvador</t>
  </si>
  <si>
    <t>Grenada</t>
  </si>
  <si>
    <t>Guadeloupe</t>
  </si>
  <si>
    <t>Guatemala</t>
  </si>
  <si>
    <t>Haiti</t>
  </si>
  <si>
    <t>Honduras</t>
  </si>
  <si>
    <t>Jamaica</t>
  </si>
  <si>
    <t>Martinique</t>
  </si>
  <si>
    <t>Nicaragua</t>
  </si>
  <si>
    <t>Panama</t>
  </si>
  <si>
    <t>Puerto Rico</t>
  </si>
  <si>
    <t>St Kitts Nevis</t>
  </si>
  <si>
    <t>St Lucia</t>
  </si>
  <si>
    <t>St Vincent Gren</t>
  </si>
  <si>
    <t>Trinidad Tobago</t>
  </si>
  <si>
    <t>US Virgin Is</t>
  </si>
  <si>
    <t>Armenia</t>
  </si>
  <si>
    <t>Azerbaijan</t>
  </si>
  <si>
    <t>Georgia</t>
  </si>
  <si>
    <t>Russian Fed</t>
  </si>
  <si>
    <t>Turkey</t>
  </si>
  <si>
    <t>Albania</t>
  </si>
  <si>
    <t>Austria</t>
  </si>
  <si>
    <t>Belarus</t>
  </si>
  <si>
    <t>Belgium</t>
  </si>
  <si>
    <t>Bosnia Herzg</t>
  </si>
  <si>
    <t>Bulgaria</t>
  </si>
  <si>
    <t>Croatia</t>
  </si>
  <si>
    <t>Cyprus</t>
  </si>
  <si>
    <t>Denmark</t>
  </si>
  <si>
    <t>Estonia</t>
  </si>
  <si>
    <t>Faroe Islands</t>
  </si>
  <si>
    <t>Finland</t>
  </si>
  <si>
    <t>France</t>
  </si>
  <si>
    <t>Germany</t>
  </si>
  <si>
    <t>Greece</t>
  </si>
  <si>
    <t>Hungary</t>
  </si>
  <si>
    <t>Iceland</t>
  </si>
  <si>
    <t>Ireland</t>
  </si>
  <si>
    <t>Italy</t>
  </si>
  <si>
    <t>Latvia</t>
  </si>
  <si>
    <t>Lithuania</t>
  </si>
  <si>
    <t>Luxembourg</t>
  </si>
  <si>
    <t>Malta</t>
  </si>
  <si>
    <t>Moldova Rep</t>
  </si>
  <si>
    <t>Montenegro</t>
  </si>
  <si>
    <t>Netherlands</t>
  </si>
  <si>
    <t>Norway</t>
  </si>
  <si>
    <t>Poland</t>
  </si>
  <si>
    <t>Portugal</t>
  </si>
  <si>
    <t>Romania</t>
  </si>
  <si>
    <t>Serbia</t>
  </si>
  <si>
    <t>Slovakia</t>
  </si>
  <si>
    <t>Slovenia</t>
  </si>
  <si>
    <t>Spain</t>
  </si>
  <si>
    <t>Sweden</t>
  </si>
  <si>
    <t>Switzerland</t>
  </si>
  <si>
    <t>UK</t>
  </si>
  <si>
    <t>Ukraine</t>
  </si>
  <si>
    <t>Bahrain</t>
  </si>
  <si>
    <t>Iran IR</t>
  </si>
  <si>
    <t>Iraq</t>
  </si>
  <si>
    <t>Israel</t>
  </si>
  <si>
    <t>Jordan</t>
  </si>
  <si>
    <t>Kuwait</t>
  </si>
  <si>
    <t>Lebanon</t>
  </si>
  <si>
    <t>Qatar</t>
  </si>
  <si>
    <t>Saudi Arabia</t>
  </si>
  <si>
    <t>Syrian AR</t>
  </si>
  <si>
    <t>United Arab Em</t>
  </si>
  <si>
    <t>Canada</t>
  </si>
  <si>
    <t>Mexico</t>
  </si>
  <si>
    <t>St Pierre Mq</t>
  </si>
  <si>
    <t>USA</t>
  </si>
  <si>
    <t>Australia</t>
  </si>
  <si>
    <t>Cook Is</t>
  </si>
  <si>
    <t>Fiji</t>
  </si>
  <si>
    <t>Fr Polynesia</t>
  </si>
  <si>
    <t>Kiribati</t>
  </si>
  <si>
    <t>Marshall Is</t>
  </si>
  <si>
    <t>Micronesia</t>
  </si>
  <si>
    <t>Nauru</t>
  </si>
  <si>
    <t>New Caledon</t>
  </si>
  <si>
    <t>New Zealand</t>
  </si>
  <si>
    <t>Niue</t>
  </si>
  <si>
    <t>Palau</t>
  </si>
  <si>
    <t>Papua N Guin</t>
  </si>
  <si>
    <t>Samoa</t>
  </si>
  <si>
    <t>Solomon Is</t>
  </si>
  <si>
    <t>Tokelau</t>
  </si>
  <si>
    <t>Tonga</t>
  </si>
  <si>
    <t>Tuvalu</t>
  </si>
  <si>
    <t>Vanuatu</t>
  </si>
  <si>
    <t>Argentina</t>
  </si>
  <si>
    <t>Bolivia</t>
  </si>
  <si>
    <t>Brazil</t>
  </si>
  <si>
    <t>Chile</t>
  </si>
  <si>
    <t>Colombia</t>
  </si>
  <si>
    <t>Ecuador</t>
  </si>
  <si>
    <t>Falklands Malv</t>
  </si>
  <si>
    <t>Fr Guiana</t>
  </si>
  <si>
    <t>Guyana</t>
  </si>
  <si>
    <t>Paraguay</t>
  </si>
  <si>
    <t>Peru</t>
  </si>
  <si>
    <t>Suriname</t>
  </si>
  <si>
    <t>Uruguay</t>
  </si>
  <si>
    <t>Venezuela</t>
  </si>
  <si>
    <t>Chad</t>
  </si>
  <si>
    <t>Gambia</t>
  </si>
  <si>
    <t>Guinea Bissau</t>
  </si>
  <si>
    <t>Saint Helena</t>
  </si>
  <si>
    <t>Westn Sahara</t>
  </si>
  <si>
    <t>China HK SAR</t>
  </si>
  <si>
    <t>China Mac SAR</t>
  </si>
  <si>
    <t>Turkmenistan</t>
  </si>
  <si>
    <t>Anguilla</t>
  </si>
  <si>
    <t>Br Virgin Is</t>
  </si>
  <si>
    <t>Cayman Is</t>
  </si>
  <si>
    <t>Montserrat</t>
  </si>
  <si>
    <t>St Barth</t>
  </si>
  <si>
    <t>St Maarten</t>
  </si>
  <si>
    <t>St Martin</t>
  </si>
  <si>
    <t>Turks Caicos</t>
  </si>
  <si>
    <t>Andorra</t>
  </si>
  <si>
    <t>Gibraltar</t>
  </si>
  <si>
    <t>Holy See</t>
  </si>
  <si>
    <t>Liechtenstein</t>
  </si>
  <si>
    <t>Monaco</t>
  </si>
  <si>
    <t>San Marino</t>
  </si>
  <si>
    <t>Oman</t>
  </si>
  <si>
    <t>Palestine</t>
  </si>
  <si>
    <t>Yemen</t>
  </si>
  <si>
    <t>Bermuda</t>
  </si>
  <si>
    <t>Greenland</t>
  </si>
  <si>
    <t>Amer Samoa</t>
  </si>
  <si>
    <t>Christmas Is</t>
  </si>
  <si>
    <t>Cocos Is</t>
  </si>
  <si>
    <t>Guam</t>
  </si>
  <si>
    <t>Norfolk Is</t>
  </si>
  <si>
    <t>Nth Mariana Is</t>
  </si>
  <si>
    <t>Pitcairn</t>
  </si>
  <si>
    <t>Wallis Fut Is</t>
  </si>
  <si>
    <t>Select/deselect all</t>
  </si>
  <si>
    <t>Indicators</t>
  </si>
  <si>
    <t>Technologies</t>
  </si>
  <si>
    <t>Years</t>
  </si>
  <si>
    <t>Show data flags (e,o,u)</t>
  </si>
  <si>
    <t>Pumped storage</t>
  </si>
  <si>
    <t>Onshore wind energy</t>
  </si>
  <si>
    <t>Offshore wind energy</t>
  </si>
  <si>
    <t>Solar photovoltaic</t>
  </si>
  <si>
    <t>Concentrated solar power</t>
  </si>
  <si>
    <t>Bagasse</t>
  </si>
  <si>
    <t>Renewable municipal waste</t>
  </si>
  <si>
    <t>Other solid biofuels</t>
  </si>
  <si>
    <t>Liquid biofuels</t>
  </si>
  <si>
    <t>Biogas</t>
  </si>
  <si>
    <t>Output</t>
  </si>
  <si>
    <t>Solid biofuels</t>
  </si>
  <si>
    <t>Select preference for row sort order and perform query</t>
  </si>
  <si>
    <t>Electricity capacity (MW)</t>
  </si>
  <si>
    <t>statistics@irena.org</t>
  </si>
  <si>
    <t>IRENA Statistics:</t>
  </si>
  <si>
    <t>Javier Esparrago</t>
  </si>
  <si>
    <t>First finalised version released and uploaded. Distributed among wider IRENA staff for further testing.</t>
  </si>
  <si>
    <t>Testing and modification. Data tables updated.</t>
  </si>
  <si>
    <t>Development of the tool.</t>
  </si>
  <si>
    <t>Adrian Whiteman</t>
  </si>
  <si>
    <t>Actions</t>
  </si>
  <si>
    <t>Date</t>
  </si>
  <si>
    <t>Name</t>
  </si>
  <si>
    <t>Version</t>
  </si>
  <si>
    <t>Czechia</t>
  </si>
  <si>
    <t xml:space="preserve">   Czechia</t>
  </si>
  <si>
    <t xml:space="preserve">Following feedback from wider IRENA staff the following changes apply:  -Remove "Ribbon hide"  -Clear results sheet on running query instead of on activating or opening workbook. -Protect Query sheet while enabling links. </t>
  </si>
  <si>
    <t xml:space="preserve">   Pumped storage *</t>
  </si>
  <si>
    <t>1.2.1</t>
  </si>
  <si>
    <t>Mixed plants and pumped storage are reported separately.</t>
  </si>
  <si>
    <t>1.3.0</t>
  </si>
  <si>
    <t>1.3.1</t>
  </si>
  <si>
    <t>Fixed a line of code that was giving an error when opening the file in later versions of MS Office.</t>
  </si>
  <si>
    <t>1.3.2</t>
  </si>
  <si>
    <t>Data updated with the final 2017 RE statistics yearbook</t>
  </si>
  <si>
    <t>1.3.3</t>
  </si>
  <si>
    <t>Minor updates for Iran and Kenya</t>
  </si>
  <si>
    <t xml:space="preserve">   Renewable hydropower</t>
  </si>
  <si>
    <t>Renewable hydropower</t>
  </si>
  <si>
    <t>2017 capacity data added. 2015 generation capacity kept as in version 1.3.3. Tables, code and buttons modified to handle extra year, territories and new hydro classification.</t>
  </si>
  <si>
    <t>2016 capacity data added. 2014 generation capacity kept as in version 1.1. Tables modified to handle extra territories. Code and buttons modified to handle extra year. Minor errors in regional grouping of small hydro fixed.</t>
  </si>
  <si>
    <t>1.4.1</t>
  </si>
  <si>
    <t>Errors fixed (COL PV and Biogas capacity separated from Chile, CHE gen hydro 2000 corrected, IRN CSP deleted - totals recalculated)</t>
  </si>
  <si>
    <t>Tool updated with data from June 2017 publication (IRENA 2017 Statistics Yearbook). Code modified to accommodate European Union.</t>
  </si>
  <si>
    <t>Tool updated with data from June 2018 publication  (IRENA 2018 Statistics Yearbook).</t>
  </si>
  <si>
    <t>1.5.1</t>
  </si>
  <si>
    <t>Changed ranges as Venezuela was dropping from the Totan Renewable Energy table. Also added missing data for the last 3 countries in the list.</t>
  </si>
  <si>
    <t>1.5.2</t>
  </si>
  <si>
    <t>Eswatini</t>
  </si>
  <si>
    <t xml:space="preserve">   Eswatini</t>
  </si>
  <si>
    <t>Pasted data again and added missing figures for Korean Rep and Turkey liquid biofuels. Removed format of tables to make the tool lighter. Changed country names for Eswatini and Macedonia</t>
  </si>
  <si>
    <t xml:space="preserve">   North Macedonia</t>
  </si>
  <si>
    <t>North Macedonia</t>
  </si>
  <si>
    <t>Data updated with figures for 2018 from Renewable Capacity Statistics 2019. FYROM changed to North Macedonia</t>
  </si>
  <si>
    <t>Total énergies renouvelables</t>
  </si>
  <si>
    <t>Total energías renovables</t>
  </si>
  <si>
    <t>CAP (MW)</t>
  </si>
  <si>
    <t>PROD (GWh)</t>
  </si>
  <si>
    <t>Kosovo*</t>
  </si>
  <si>
    <t>Hydroélectricité</t>
  </si>
  <si>
    <t>Hidroeléctrica</t>
  </si>
  <si>
    <t>Renewable hydropower (including mixed plants)</t>
  </si>
  <si>
    <t>Hydroélectricité renouvelable (y compris les plantes mixtes)</t>
  </si>
  <si>
    <t>Hidroeléctrica renovable (incluidas las plantas mixtas)</t>
  </si>
  <si>
    <t>e</t>
  </si>
  <si>
    <t>Pure pumped storage</t>
  </si>
  <si>
    <t>Accumulation par pompage</t>
  </si>
  <si>
    <t>Hidroeléctrica de bombeo pura</t>
  </si>
  <si>
    <t>Marine energy</t>
  </si>
  <si>
    <t>Énergie marine</t>
  </si>
  <si>
    <t>Energía marina</t>
  </si>
  <si>
    <t>Wind energy</t>
  </si>
  <si>
    <t>Énergie éolienne</t>
  </si>
  <si>
    <t>Energía eólica</t>
  </si>
  <si>
    <t>Energía eólica terrestre</t>
  </si>
  <si>
    <t>Energía eólica marina</t>
  </si>
  <si>
    <t>Solar energy</t>
  </si>
  <si>
    <t>Énergie solaire</t>
  </si>
  <si>
    <t>Energía solar</t>
  </si>
  <si>
    <t>Solaire photovoltaïque</t>
  </si>
  <si>
    <t>Solar fotovoltaica</t>
  </si>
  <si>
    <t>Solaire thermique à concentration </t>
  </si>
  <si>
    <t>Energía solar termoeléctrica</t>
  </si>
  <si>
    <t>Bioénergie</t>
  </si>
  <si>
    <t>Bioenergía</t>
  </si>
  <si>
    <t>Solid biofuels and renewable waste</t>
  </si>
  <si>
    <t>Biocombustibles solides et déchets renouvelables</t>
  </si>
  <si>
    <t>Biocombustibles sólidos y residuos renovables</t>
  </si>
  <si>
    <t>Bagazo</t>
  </si>
  <si>
    <t>Déchets municipaux renouvelables</t>
  </si>
  <si>
    <t>Residuos municipales renovables</t>
  </si>
  <si>
    <t>Autres biocarburants solides</t>
  </si>
  <si>
    <t>Otros biocombustibles sólidos</t>
  </si>
  <si>
    <t>Biocarburants liquides</t>
  </si>
  <si>
    <t>Biocarburantes líquidos</t>
  </si>
  <si>
    <t>Biogaz</t>
  </si>
  <si>
    <t>Biogás</t>
  </si>
  <si>
    <t>Geothermal energy</t>
  </si>
  <si>
    <t>Énergie géothermique</t>
  </si>
  <si>
    <t>Energía geotérmica</t>
  </si>
  <si>
    <t>1.6.1</t>
  </si>
  <si>
    <t>Fixed mistake in the code relative to ranges (BZ251 to BZ254)</t>
  </si>
  <si>
    <t>https://www.irena.org/Statistics</t>
  </si>
  <si>
    <r>
      <t xml:space="preserve">* Note: Pumped storage is included under the "Hydropower" category but </t>
    </r>
    <r>
      <rPr>
        <sz val="8"/>
        <color theme="1"/>
        <rFont val="Calibri"/>
        <family val="2"/>
        <scheme val="minor"/>
      </rPr>
      <t>not in the "Total renewable energy".  Generation from mixed plants is split between hydropower and pumped storage as appropriate.</t>
    </r>
  </si>
  <si>
    <t xml:space="preserve">   Kosovo*</t>
  </si>
  <si>
    <t/>
  </si>
  <si>
    <t>o</t>
  </si>
  <si>
    <t>u</t>
  </si>
  <si>
    <t>European Union (28)</t>
  </si>
  <si>
    <t>South Georgia</t>
  </si>
  <si>
    <t>Énergie éolienne terrestre</t>
  </si>
  <si>
    <t>Énergie éolienne maritime</t>
  </si>
  <si>
    <t>Data updated with data from June 2019 publication (IRENA 2019 Statistics Yearbook).</t>
  </si>
  <si>
    <t xml:space="preserve">   South Georgia</t>
  </si>
  <si>
    <t>Data updated with figures for 2019 from Renewable Capacity Statistics 2020. South Georgia and Montserrat added</t>
  </si>
  <si>
    <t>For the latest updates, charts and data visit:</t>
  </si>
  <si>
    <t>EU 28</t>
  </si>
  <si>
    <t>1.8.1</t>
  </si>
  <si>
    <t>Nazik Elhassan</t>
  </si>
  <si>
    <t xml:space="preserve">Fixed errors in total sums for years &lt;2019 and updated Hydro electricity generation figures for Senegal, Mauritania and Mali  </t>
  </si>
  <si>
    <t>Data updated with data from June 2020 publication (IRENA 2020 Statistics Yearbook).</t>
  </si>
  <si>
    <t>© IRENA 2021. The figures presented here may be freely used, shared, copied, reproduced, printed and/or stored, provided that appropriate acknowledgement is given of IRENA as the source and copyright holder.</t>
  </si>
  <si>
    <t>2020 capacity data added.</t>
  </si>
  <si>
    <t>European Union</t>
  </si>
  <si>
    <t>Hydroélectricité renouvelable (y compris les centrales mixtes)</t>
  </si>
  <si>
    <t>Tool version : 2.1</t>
  </si>
  <si>
    <t>Renewable Electricity Capacity and Generation Statistics, August 2021</t>
  </si>
  <si>
    <t>Selected indicators: Electricity generation (GWh).</t>
  </si>
  <si>
    <t>Selected technologies: Total renewable energy.</t>
  </si>
  <si>
    <t>Selected countries and areas: World; Africa; Algeria; Angola; Benin; Botswana; Burkina Faso; Burundi; Cabo Verde; Cameroon; Cent Afr Rep; Chad; Comoros; Congo DR; Congo Rep; Cote d Ivoire; Djibouti; Egypt; Eq Guinea; Eritrea; Eswatini; Ethiopia; Gabon; Gambia; Ghana; Guinea; Guinea Bissau; Kenya; Lesotho; Liberia; Libya; Madagascar; Malawi; Mali; Mauritania; Mauritius; Mayotte; Morocco; Mozambique; Namibia; Niger; Nigeria; Reunion; Rwanda; Saint Helena; Sao Tome Prn; Senegal; Seychelles; Sierra Leone; Somalia; South Africa; South Sudan; Sudan; Tanzania; Togo; Tunisia; Uganda; Westn Sahara; Zambia; Zimbabwe; Asia; Afghanistan; Bangladesh; Bhutan; Brunei Darsm; Cambodia; China; China HK SAR; China Mac SAR; Chinese Taipei; India; Indonesia; Japan; Kazakhstan; Korea DPR; Korea Rep; Kyrgyzstan; Lao PDR; Malaysia; Maldives; Mongolia; Myanmar; Nepal; Pakistan; Philippines; Singapore; Sri Lanka; Tajikistan; Thailand; Timor Leste; Turkmenistan; Uzbekistan; Viet Nam; C America + Carib; Anguilla; Antigua Barb; Aruba; Bahamas; Barbados; Belize; BES Islands; Br Virgin Is; Cayman Is; Costa Rica; Cuba; Curacao; Dominica; Dominican Rep; El Salvador; Grenada; Guadeloupe; Guatemala; Haiti; Honduras; Jamaica; Martinique; Montserrat; Nicaragua; Panama; Puerto Rico; St Barth; St Kitts Nevis; St Lucia; St Maarten; St Martin; St Vincent Gren; Trinidad Tobago; Turks Caicos; US Virgin Is; Eurasia; Armenia; Azerbaijan; Georgia; Russian Fed; Turkey; Europe; Albania; Andorra; Austria; Belarus; Belgium; Bosnia Herzg; Bulgaria; Croatia; Cyprus; Czechia; Denmark; Estonia; Faroe Islands; Finland; France; Germany; Gibraltar; Greece; Holy See; Hungary; Iceland; Ireland; Italy; Kosovo*; Latvia; Liechtenstein; Lithuania; Luxembourg; Malta; Moldova Rep; Monaco; Montenegro; Netherlands; North Macedonia; Norway; Poland; Portugal; Romania; San Marino; Serbia; Slovakia; Slovenia; Spain; Sweden; Switzerland; UK; Ukraine; EU 28; Middle East; Bahrain; Iran IR; Iraq; Israel; Jordan; Kuwait; Lebanon; Oman; Palestine; Qatar; Saudi Arabia; Syrian AR; United Arab Em; Yemen; N America; Bermuda; Canada; Greenland; Mexico; St Pierre Mq; USA; Oceania; Amer Samoa; Australia; Christmas Is; Cocos Is; Cook Is; Fiji; Fr Polynesia; Guam; Kiribati; Marshall Is; Micronesia; Nauru; New Caledon; New Zealand; Niue; Norfolk Is; Nth Mariana Is; Palau; Papua N Guin; Pitcairn; Samoa; Solomon Is; Tokelau; Tonga; Tuvalu; Vanuatu; Wallis Fut Is; S America; Argentina; Bolivia; Brazil; Chile; Colombia; Ecuador; Falklands Malv; Fr Guiana; Guyana; Paraguay; South Georgia; Peru; Suriname; Uruguay; Venezuela.</t>
  </si>
  <si>
    <t>Selected years: 2000; 2001; 2002; 2003; 2004; 2005; 2006; 2007; 2008; 2009; 2010; 2011; 2012; 2013; 2014; 2015; 2016; 2017; 2018; 2019; 2020.</t>
  </si>
  <si>
    <t>Show data flags: no.</t>
  </si>
  <si>
    <t>Source: IRENA (2021), Renewable Capacity Statistics 2021; &amp; IRENA (2020), Renewable Energy Statistics 2020, The International Renewable Energy Agency, Abu Dhabi.</t>
  </si>
  <si>
    <t>Indicator</t>
  </si>
  <si>
    <t>Technology</t>
  </si>
  <si>
    <t>Country/area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</si>
</sst>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 ###\ ##0;\-#\ ###\ ##0;&quot;&quot;"/>
    <numFmt numFmtId="165" formatCode="#\ ###\ ##0"/>
    <numFmt numFmtId="166" formatCode="0.0"/>
  </numFmts>
  <fonts count="24">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u/>
      <sz val="11"/>
      <color theme="10"/>
      <name val="Calibri"/>
      <family val="2"/>
      <scheme val="minor"/>
    </font>
    <font>
      <sz val="10"/>
      <color theme="1"/>
      <name val="Calibri"/>
      <family val="2"/>
      <scheme val="minor"/>
    </font>
    <font>
      <sz val="8"/>
      <color theme="1"/>
      <name val="Calibri"/>
      <family val="2"/>
      <scheme val="minor"/>
    </font>
    <font>
      <u/>
      <sz val="10"/>
      <color theme="10"/>
      <name val="Calibri"/>
      <family val="2"/>
      <scheme val="minor"/>
    </font>
    <font>
      <sz val="11"/>
      <color theme="1"/>
      <name val="Calibri"/>
      <family val="2"/>
      <scheme val="minor"/>
    </font>
    <font>
      <b/>
      <sz val="16"/>
      <color theme="1"/>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sz val="10"/>
      <name val="Calibri"/>
      <family val="2"/>
      <scheme val="minor"/>
    </font>
    <font>
      <u/>
      <sz val="11"/>
      <color theme="10"/>
      <name val="Calibri"/>
      <family val="2"/>
      <scheme val="minor"/>
    </font>
    <font>
      <u/>
      <sz val="10"/>
      <color theme="10"/>
      <name val="Calibri"/>
      <family val="2"/>
      <scheme val="minor"/>
    </font>
    <font>
      <sz val="10"/>
      <color theme="1"/>
      <name val="Calibri"/>
      <family val="2"/>
      <scheme val="minor"/>
    </font>
    <font>
      <sz val="10"/>
      <color theme="1"/>
      <name val="Gotham Narrow Book"/>
      <family val="3"/>
    </font>
    <font>
      <sz val="10"/>
      <color theme="1"/>
      <name val="ITC Avant Garde Std Bk"/>
      <family val="2"/>
    </font>
    <font>
      <sz val="10"/>
      <color theme="1"/>
      <name val="Arial Narrow"/>
      <family val="2"/>
    </font>
    <font>
      <sz val="10"/>
      <color theme="1"/>
      <name val="Calibri"/>
      <family val="3"/>
      <scheme val="minor"/>
    </font>
    <font>
      <i/>
      <sz val="10"/>
      <color theme="1"/>
      <name val="Gotham Narrow Book"/>
      <family val="3"/>
    </font>
    <font>
      <sz val="10"/>
      <name val="Gotham Narrow Book"/>
      <family val="3"/>
    </font>
  </fonts>
  <fills count="4">
    <fill>
      <patternFill patternType="none"/>
    </fill>
    <fill>
      <patternFill patternType="gray125"/>
    </fill>
    <fill>
      <patternFill patternType="solid">
        <fgColor theme="0"/>
        <bgColor indexed="64"/>
      </patternFill>
    </fill>
    <fill>
      <patternFill patternType="solid">
        <fgColor theme="4" tint="0.39997558519241921"/>
        <bgColor indexed="64"/>
      </patternFill>
    </fill>
  </fills>
  <borders count="24">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43" fontId="2" fillId="0" borderId="0" applyFont="0" applyFill="0" applyBorder="0" applyAlignment="0" applyProtection="0"/>
    <xf numFmtId="0" fontId="3" fillId="0" borderId="0"/>
    <xf numFmtId="0" fontId="3" fillId="0" borderId="0"/>
    <xf numFmtId="0" fontId="4" fillId="0" borderId="0" applyNumberFormat="0" applyFill="0" applyBorder="0" applyAlignment="0" applyProtection="0"/>
  </cellStyleXfs>
  <cellXfs count="94">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horizontal="center"/>
    </xf>
    <xf numFmtId="0" fontId="1" fillId="0" borderId="4" xfId="0" applyFont="1" applyBorder="1" applyAlignment="1">
      <alignment horizontal="center"/>
    </xf>
    <xf numFmtId="0" fontId="0" fillId="2" borderId="0" xfId="0" applyFill="1"/>
    <xf numFmtId="0" fontId="0" fillId="2" borderId="3" xfId="0" applyFill="1" applyBorder="1"/>
    <xf numFmtId="0" fontId="0" fillId="3" borderId="1" xfId="0" applyFill="1" applyBorder="1"/>
    <xf numFmtId="0" fontId="0" fillId="3" borderId="1" xfId="0" applyFill="1" applyBorder="1" applyAlignment="1">
      <alignment horizontal="center"/>
    </xf>
    <xf numFmtId="0" fontId="0" fillId="3" borderId="1" xfId="0" applyFill="1" applyBorder="1" applyAlignment="1">
      <alignment horizontal="left"/>
    </xf>
    <xf numFmtId="0" fontId="0" fillId="2" borderId="22" xfId="0" applyFill="1" applyBorder="1" applyAlignment="1">
      <alignment horizontal="left" vertical="top"/>
    </xf>
    <xf numFmtId="14" fontId="0" fillId="2" borderId="22" xfId="0" applyNumberFormat="1" applyFill="1" applyBorder="1" applyAlignment="1">
      <alignment horizontal="left" vertical="top"/>
    </xf>
    <xf numFmtId="0" fontId="0" fillId="2" borderId="22" xfId="0" applyFill="1" applyBorder="1" applyAlignment="1">
      <alignment vertical="center"/>
    </xf>
    <xf numFmtId="0" fontId="0" fillId="2" borderId="22" xfId="0" applyFill="1" applyBorder="1" applyAlignment="1">
      <alignment vertical="top" wrapText="1"/>
    </xf>
    <xf numFmtId="0" fontId="0" fillId="2" borderId="22" xfId="0" applyFill="1" applyBorder="1" applyAlignment="1">
      <alignment vertical="center" wrapText="1"/>
    </xf>
    <xf numFmtId="0" fontId="0" fillId="2" borderId="22" xfId="0" applyFill="1" applyBorder="1"/>
    <xf numFmtId="0" fontId="0" fillId="2" borderId="22" xfId="0" applyFill="1" applyBorder="1" applyAlignment="1">
      <alignment horizontal="center" vertical="top"/>
    </xf>
    <xf numFmtId="166" fontId="0" fillId="2" borderId="22" xfId="0" applyNumberFormat="1" applyFont="1" applyFill="1" applyBorder="1" applyAlignment="1">
      <alignment horizontal="center" vertical="top"/>
    </xf>
    <xf numFmtId="166" fontId="0" fillId="2" borderId="22" xfId="0" applyNumberFormat="1" applyFill="1" applyBorder="1" applyAlignment="1">
      <alignment horizontal="center" vertical="top"/>
    </xf>
    <xf numFmtId="166" fontId="0" fillId="2" borderId="3" xfId="0" applyNumberFormat="1" applyFill="1" applyBorder="1" applyAlignment="1">
      <alignment horizontal="center"/>
    </xf>
    <xf numFmtId="164" fontId="5" fillId="2" borderId="0" xfId="0" applyNumberFormat="1" applyFont="1" applyFill="1" applyBorder="1"/>
    <xf numFmtId="165" fontId="5" fillId="2" borderId="0" xfId="0" applyNumberFormat="1" applyFont="1" applyFill="1" applyBorder="1"/>
    <xf numFmtId="0" fontId="8" fillId="2" borderId="0" xfId="0" applyFont="1" applyFill="1"/>
    <xf numFmtId="0" fontId="8" fillId="2" borderId="11" xfId="0" applyFont="1" applyFill="1" applyBorder="1"/>
    <xf numFmtId="0" fontId="8" fillId="2" borderId="12" xfId="0" applyFont="1" applyFill="1" applyBorder="1"/>
    <xf numFmtId="0" fontId="10" fillId="2" borderId="13" xfId="0" applyFont="1" applyFill="1" applyBorder="1"/>
    <xf numFmtId="0" fontId="10" fillId="2" borderId="0" xfId="0" applyFont="1" applyFill="1" applyBorder="1"/>
    <xf numFmtId="0" fontId="10" fillId="2" borderId="14" xfId="0" applyFont="1" applyFill="1" applyBorder="1" applyAlignment="1">
      <alignment horizontal="center"/>
    </xf>
    <xf numFmtId="0" fontId="10" fillId="2" borderId="0" xfId="0" applyFont="1" applyFill="1"/>
    <xf numFmtId="0" fontId="8" fillId="2" borderId="13" xfId="0" applyFont="1" applyFill="1" applyBorder="1"/>
    <xf numFmtId="0" fontId="8" fillId="2" borderId="0" xfId="0" applyFont="1" applyFill="1" applyBorder="1"/>
    <xf numFmtId="0" fontId="8" fillId="2" borderId="14" xfId="0" applyFont="1" applyFill="1" applyBorder="1"/>
    <xf numFmtId="0" fontId="11" fillId="2" borderId="0" xfId="0" applyFont="1" applyFill="1" applyBorder="1" applyAlignment="1">
      <alignment horizontal="center"/>
    </xf>
    <xf numFmtId="0" fontId="12" fillId="2" borderId="0" xfId="0" applyFont="1" applyFill="1" applyBorder="1"/>
    <xf numFmtId="0" fontId="8" fillId="2" borderId="9" xfId="0" applyFont="1" applyFill="1" applyBorder="1"/>
    <xf numFmtId="0" fontId="8" fillId="2" borderId="5" xfId="0" applyFont="1" applyFill="1" applyBorder="1"/>
    <xf numFmtId="0" fontId="8" fillId="2" borderId="21" xfId="0" applyFont="1" applyFill="1" applyBorder="1"/>
    <xf numFmtId="0" fontId="8" fillId="2" borderId="19" xfId="0" applyFont="1" applyFill="1" applyBorder="1"/>
    <xf numFmtId="0" fontId="8" fillId="2" borderId="6" xfId="0" applyFont="1" applyFill="1" applyBorder="1"/>
    <xf numFmtId="0" fontId="12" fillId="2" borderId="0" xfId="0" applyFont="1" applyFill="1" applyBorder="1" applyAlignment="1">
      <alignment horizontal="left"/>
    </xf>
    <xf numFmtId="0" fontId="8" fillId="2" borderId="15" xfId="0" applyFont="1" applyFill="1" applyBorder="1"/>
    <xf numFmtId="0" fontId="8" fillId="2" borderId="16" xfId="0" applyFont="1" applyFill="1" applyBorder="1"/>
    <xf numFmtId="0" fontId="8" fillId="2" borderId="17" xfId="0" applyFont="1" applyFill="1" applyBorder="1"/>
    <xf numFmtId="0" fontId="13" fillId="2" borderId="0" xfId="0" applyFont="1" applyFill="1"/>
    <xf numFmtId="0" fontId="14" fillId="0" borderId="0" xfId="0" applyFont="1"/>
    <xf numFmtId="0" fontId="8" fillId="0" borderId="0" xfId="0" applyFont="1"/>
    <xf numFmtId="0" fontId="15" fillId="2" borderId="0" xfId="4" applyFont="1" applyFill="1"/>
    <xf numFmtId="0" fontId="16" fillId="2" borderId="0" xfId="4" applyFont="1" applyFill="1" applyProtection="1">
      <protection locked="0"/>
    </xf>
    <xf numFmtId="0" fontId="17" fillId="2" borderId="0" xfId="0" applyFont="1" applyFill="1"/>
    <xf numFmtId="0" fontId="7" fillId="2" borderId="0" xfId="4" applyFont="1" applyFill="1"/>
    <xf numFmtId="0" fontId="5" fillId="2" borderId="0" xfId="0" applyFont="1" applyFill="1"/>
    <xf numFmtId="0" fontId="0" fillId="0" borderId="0" xfId="0" applyFill="1"/>
    <xf numFmtId="1" fontId="0" fillId="0" borderId="0" xfId="0" applyNumberFormat="1"/>
    <xf numFmtId="0" fontId="18" fillId="2" borderId="0" xfId="0" applyFont="1" applyFill="1"/>
    <xf numFmtId="164" fontId="18" fillId="2" borderId="0" xfId="0" applyNumberFormat="1" applyFont="1" applyFill="1"/>
    <xf numFmtId="0" fontId="18" fillId="0" borderId="0" xfId="0" applyFont="1"/>
    <xf numFmtId="0" fontId="19" fillId="2" borderId="0" xfId="0" applyFont="1" applyFill="1"/>
    <xf numFmtId="0" fontId="20" fillId="2" borderId="0" xfId="0" applyFont="1" applyFill="1"/>
    <xf numFmtId="0" fontId="20" fillId="0" borderId="0" xfId="0" applyFont="1"/>
    <xf numFmtId="0" fontId="19" fillId="0" borderId="0" xfId="0" applyFont="1"/>
    <xf numFmtId="164" fontId="20" fillId="0" borderId="0" xfId="0" applyNumberFormat="1" applyFont="1"/>
    <xf numFmtId="0" fontId="21" fillId="0" borderId="0" xfId="0" applyFont="1"/>
    <xf numFmtId="164" fontId="21" fillId="0" borderId="0" xfId="0" applyNumberFormat="1" applyFont="1"/>
    <xf numFmtId="164" fontId="18" fillId="0" borderId="0" xfId="0" applyNumberFormat="1" applyFont="1"/>
    <xf numFmtId="164" fontId="19" fillId="0" borderId="0" xfId="0" applyNumberFormat="1" applyFont="1"/>
    <xf numFmtId="164" fontId="22" fillId="2" borderId="0" xfId="0" applyNumberFormat="1" applyFont="1" applyFill="1"/>
    <xf numFmtId="0" fontId="22" fillId="2" borderId="0" xfId="0" applyFont="1" applyFill="1"/>
    <xf numFmtId="0" fontId="23" fillId="2" borderId="0" xfId="0" applyFont="1" applyFill="1"/>
    <xf numFmtId="0" fontId="9" fillId="2" borderId="10" xfId="0" applyFont="1" applyFill="1" applyBorder="1" applyAlignment="1">
      <alignment horizontal="center" vertical="center"/>
    </xf>
    <xf numFmtId="0" fontId="8" fillId="2" borderId="11" xfId="0" applyFont="1" applyFill="1" applyBorder="1" applyAlignment="1">
      <alignment horizontal="center" vertical="center"/>
    </xf>
    <xf numFmtId="0" fontId="12" fillId="2" borderId="0" xfId="0" applyFont="1" applyFill="1" applyBorder="1" applyAlignment="1">
      <alignment horizontal="left"/>
    </xf>
    <xf numFmtId="0" fontId="10" fillId="2" borderId="0" xfId="0" applyFont="1" applyFill="1" applyBorder="1" applyAlignment="1">
      <alignment horizontal="center"/>
    </xf>
    <xf numFmtId="0" fontId="10" fillId="2" borderId="20" xfId="0" applyFont="1" applyFill="1" applyBorder="1" applyAlignment="1">
      <alignment horizontal="center" vertical="center"/>
    </xf>
    <xf numFmtId="0" fontId="10" fillId="2" borderId="18" xfId="0" applyFont="1" applyFill="1" applyBorder="1" applyAlignment="1">
      <alignment horizontal="center" vertical="center"/>
    </xf>
    <xf numFmtId="0" fontId="10" fillId="2" borderId="4" xfId="0" applyFont="1" applyFill="1" applyBorder="1" applyAlignment="1">
      <alignment horizontal="center" vertic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0" xfId="0" applyFont="1" applyBorder="1" applyAlignment="1">
      <alignment horizontal="center"/>
    </xf>
    <xf numFmtId="165" fontId="5" fillId="2" borderId="18" xfId="0" applyNumberFormat="1" applyFont="1" applyFill="1" applyBorder="1"/>
    <xf numFmtId="165" fontId="10" fillId="2" borderId="23" xfId="0" applyNumberFormat="1" applyFont="1" applyFill="1" applyBorder="1" applyAlignment="1">
      <alignment horizontal="center"/>
    </xf>
    <xf numFmtId="165" fontId="5" fillId="2" borderId="19" xfId="0" applyNumberFormat="1" applyFont="1" applyFill="1" applyBorder="1"/>
    <xf numFmtId="165" fontId="10" fillId="2" borderId="7" xfId="0" applyNumberFormat="1" applyFont="1" applyFill="1" applyBorder="1" applyAlignment="1">
      <alignment horizontal="center"/>
    </xf>
    <xf numFmtId="165" fontId="5" fillId="2" borderId="20" xfId="0" applyNumberFormat="1" applyFont="1" applyFill="1" applyBorder="1"/>
    <xf numFmtId="165" fontId="5" fillId="2" borderId="9" xfId="0" applyNumberFormat="1" applyFont="1" applyFill="1" applyBorder="1"/>
    <xf numFmtId="165" fontId="5" fillId="2" borderId="21" xfId="0" applyNumberFormat="1" applyFont="1" applyFill="1" applyBorder="1"/>
    <xf numFmtId="165" fontId="10" fillId="2" borderId="8" xfId="0" applyNumberFormat="1" applyFont="1" applyFill="1" applyBorder="1" applyAlignment="1">
      <alignment horizontal="center"/>
    </xf>
    <xf numFmtId="165" fontId="5" fillId="2" borderId="4" xfId="0" applyNumberFormat="1" applyFont="1" applyFill="1" applyBorder="1"/>
    <xf numFmtId="165" fontId="5" fillId="2" borderId="5" xfId="0" applyNumberFormat="1" applyFont="1" applyFill="1" applyBorder="1"/>
    <xf numFmtId="165" fontId="5" fillId="2" borderId="6" xfId="0" applyNumberFormat="1" applyFont="1" applyFill="1" applyBorder="1"/>
  </cellXfs>
  <cellStyles count="5">
    <cellStyle name="Collegamento ipertestuale" xfId="4" builtinId="8"/>
    <cellStyle name="Comma 2" xfId="1" xr:uid="{00000000-0005-0000-0000-000000000000}"/>
    <cellStyle name="Normal 2" xfId="2" xr:uid="{00000000-0005-0000-0000-000003000000}"/>
    <cellStyle name="Normal 3" xfId="3" xr:uid="{00000000-0005-0000-0000-000004000000}"/>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26" Type="http://schemas.openxmlformats.org/officeDocument/2006/relationships/image" Target="../media/image26.emf"/><Relationship Id="rId3" Type="http://schemas.openxmlformats.org/officeDocument/2006/relationships/image" Target="../media/image20.emf"/><Relationship Id="rId21" Type="http://schemas.openxmlformats.org/officeDocument/2006/relationships/image" Target="../media/image2.emf"/><Relationship Id="rId34" Type="http://schemas.openxmlformats.org/officeDocument/2006/relationships/image" Target="../media/image34.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5" Type="http://schemas.openxmlformats.org/officeDocument/2006/relationships/image" Target="../media/image25.emf"/><Relationship Id="rId33" Type="http://schemas.openxmlformats.org/officeDocument/2006/relationships/image" Target="../media/image33.emf"/><Relationship Id="rId2" Type="http://schemas.openxmlformats.org/officeDocument/2006/relationships/image" Target="../media/image21.emf"/><Relationship Id="rId16" Type="http://schemas.openxmlformats.org/officeDocument/2006/relationships/image" Target="../media/image7.emf"/><Relationship Id="rId20" Type="http://schemas.openxmlformats.org/officeDocument/2006/relationships/image" Target="../media/image3.emf"/><Relationship Id="rId29" Type="http://schemas.openxmlformats.org/officeDocument/2006/relationships/image" Target="../media/image29.emf"/><Relationship Id="rId1" Type="http://schemas.openxmlformats.org/officeDocument/2006/relationships/image" Target="../media/image22.emf"/><Relationship Id="rId6" Type="http://schemas.openxmlformats.org/officeDocument/2006/relationships/image" Target="../media/image17.emf"/><Relationship Id="rId11" Type="http://schemas.openxmlformats.org/officeDocument/2006/relationships/image" Target="../media/image12.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5" Type="http://schemas.openxmlformats.org/officeDocument/2006/relationships/image" Target="../media/image18.emf"/><Relationship Id="rId15" Type="http://schemas.openxmlformats.org/officeDocument/2006/relationships/image" Target="../media/image8.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10" Type="http://schemas.openxmlformats.org/officeDocument/2006/relationships/image" Target="../media/image13.emf"/><Relationship Id="rId19" Type="http://schemas.openxmlformats.org/officeDocument/2006/relationships/image" Target="../media/image4.emf"/><Relationship Id="rId31" Type="http://schemas.openxmlformats.org/officeDocument/2006/relationships/image" Target="../media/image31.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 Id="rId22" Type="http://schemas.openxmlformats.org/officeDocument/2006/relationships/image" Target="../media/image1.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266700</xdr:colOff>
          <xdr:row>4</xdr:row>
          <xdr:rowOff>38100</xdr:rowOff>
        </xdr:from>
        <xdr:to>
          <xdr:col>13</xdr:col>
          <xdr:colOff>228600</xdr:colOff>
          <xdr:row>7</xdr:row>
          <xdr:rowOff>228600</xdr:rowOff>
        </xdr:to>
        <xdr:sp macro="" textlink="">
          <xdr:nvSpPr>
            <xdr:cNvPr id="1031" name="ListBoxC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4</xdr:row>
          <xdr:rowOff>38100</xdr:rowOff>
        </xdr:from>
        <xdr:to>
          <xdr:col>5</xdr:col>
          <xdr:colOff>129540</xdr:colOff>
          <xdr:row>7</xdr:row>
          <xdr:rowOff>228600</xdr:rowOff>
        </xdr:to>
        <xdr:sp macro="" textlink="">
          <xdr:nvSpPr>
            <xdr:cNvPr id="1032" name="ListBoxI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7</xdr:row>
          <xdr:rowOff>60960</xdr:rowOff>
        </xdr:from>
        <xdr:to>
          <xdr:col>19</xdr:col>
          <xdr:colOff>312420</xdr:colOff>
          <xdr:row>8</xdr:row>
          <xdr:rowOff>0</xdr:rowOff>
        </xdr:to>
        <xdr:sp macro="" textlink="">
          <xdr:nvSpPr>
            <xdr:cNvPr id="1034" name="CommandButtonS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8</xdr:row>
          <xdr:rowOff>60960</xdr:rowOff>
        </xdr:from>
        <xdr:to>
          <xdr:col>19</xdr:col>
          <xdr:colOff>312420</xdr:colOff>
          <xdr:row>9</xdr:row>
          <xdr:rowOff>0</xdr:rowOff>
        </xdr:to>
        <xdr:sp macro="" textlink="">
          <xdr:nvSpPr>
            <xdr:cNvPr id="1035" name="CommandButtonS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5</xdr:row>
          <xdr:rowOff>60960</xdr:rowOff>
        </xdr:from>
        <xdr:to>
          <xdr:col>19</xdr:col>
          <xdr:colOff>312420</xdr:colOff>
          <xdr:row>6</xdr:row>
          <xdr:rowOff>22860</xdr:rowOff>
        </xdr:to>
        <xdr:sp macro="" textlink="">
          <xdr:nvSpPr>
            <xdr:cNvPr id="1036" name="CommandButtonS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6</xdr:row>
          <xdr:rowOff>60960</xdr:rowOff>
        </xdr:from>
        <xdr:to>
          <xdr:col>19</xdr:col>
          <xdr:colOff>312420</xdr:colOff>
          <xdr:row>7</xdr:row>
          <xdr:rowOff>7620</xdr:rowOff>
        </xdr:to>
        <xdr:sp macro="" textlink="">
          <xdr:nvSpPr>
            <xdr:cNvPr id="1037" name="CommandButtonS2"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9</xdr:row>
          <xdr:rowOff>60960</xdr:rowOff>
        </xdr:from>
        <xdr:to>
          <xdr:col>19</xdr:col>
          <xdr:colOff>312420</xdr:colOff>
          <xdr:row>10</xdr:row>
          <xdr:rowOff>0</xdr:rowOff>
        </xdr:to>
        <xdr:sp macro="" textlink="">
          <xdr:nvSpPr>
            <xdr:cNvPr id="1038" name="CommandButtonS5"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10</xdr:row>
          <xdr:rowOff>60960</xdr:rowOff>
        </xdr:from>
        <xdr:to>
          <xdr:col>19</xdr:col>
          <xdr:colOff>312420</xdr:colOff>
          <xdr:row>11</xdr:row>
          <xdr:rowOff>0</xdr:rowOff>
        </xdr:to>
        <xdr:sp macro="" textlink="">
          <xdr:nvSpPr>
            <xdr:cNvPr id="1039" name="CommandButtonS6"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11</xdr:row>
          <xdr:rowOff>60960</xdr:rowOff>
        </xdr:from>
        <xdr:to>
          <xdr:col>19</xdr:col>
          <xdr:colOff>312420</xdr:colOff>
          <xdr:row>12</xdr:row>
          <xdr:rowOff>0</xdr:rowOff>
        </xdr:to>
        <xdr:sp macro="" textlink="">
          <xdr:nvSpPr>
            <xdr:cNvPr id="1040" name="CommandButtonS7"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12</xdr:row>
          <xdr:rowOff>60960</xdr:rowOff>
        </xdr:from>
        <xdr:to>
          <xdr:col>19</xdr:col>
          <xdr:colOff>312420</xdr:colOff>
          <xdr:row>13</xdr:row>
          <xdr:rowOff>0</xdr:rowOff>
        </xdr:to>
        <xdr:sp macro="" textlink="">
          <xdr:nvSpPr>
            <xdr:cNvPr id="1041" name="CommandButtonS8"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13</xdr:row>
          <xdr:rowOff>60960</xdr:rowOff>
        </xdr:from>
        <xdr:to>
          <xdr:col>19</xdr:col>
          <xdr:colOff>312420</xdr:colOff>
          <xdr:row>14</xdr:row>
          <xdr:rowOff>0</xdr:rowOff>
        </xdr:to>
        <xdr:sp macro="" textlink="">
          <xdr:nvSpPr>
            <xdr:cNvPr id="1042" name="CommandButtonS9"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14</xdr:row>
          <xdr:rowOff>60960</xdr:rowOff>
        </xdr:from>
        <xdr:to>
          <xdr:col>19</xdr:col>
          <xdr:colOff>312420</xdr:colOff>
          <xdr:row>15</xdr:row>
          <xdr:rowOff>0</xdr:rowOff>
        </xdr:to>
        <xdr:sp macro="" textlink="">
          <xdr:nvSpPr>
            <xdr:cNvPr id="1043" name="CommandButtonS10"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5</xdr:row>
          <xdr:rowOff>60960</xdr:rowOff>
        </xdr:from>
        <xdr:to>
          <xdr:col>20</xdr:col>
          <xdr:colOff>350520</xdr:colOff>
          <xdr:row>6</xdr:row>
          <xdr:rowOff>22860</xdr:rowOff>
        </xdr:to>
        <xdr:sp macro="" textlink="">
          <xdr:nvSpPr>
            <xdr:cNvPr id="1044" name="CommandButtonD1"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6</xdr:row>
          <xdr:rowOff>60960</xdr:rowOff>
        </xdr:from>
        <xdr:to>
          <xdr:col>20</xdr:col>
          <xdr:colOff>350520</xdr:colOff>
          <xdr:row>7</xdr:row>
          <xdr:rowOff>7620</xdr:rowOff>
        </xdr:to>
        <xdr:sp macro="" textlink="">
          <xdr:nvSpPr>
            <xdr:cNvPr id="1045" name="CommandButtonD2"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7</xdr:row>
          <xdr:rowOff>60960</xdr:rowOff>
        </xdr:from>
        <xdr:to>
          <xdr:col>20</xdr:col>
          <xdr:colOff>350520</xdr:colOff>
          <xdr:row>8</xdr:row>
          <xdr:rowOff>0</xdr:rowOff>
        </xdr:to>
        <xdr:sp macro="" textlink="">
          <xdr:nvSpPr>
            <xdr:cNvPr id="1046" name="CommandButtonD3"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8</xdr:row>
          <xdr:rowOff>60960</xdr:rowOff>
        </xdr:from>
        <xdr:to>
          <xdr:col>20</xdr:col>
          <xdr:colOff>350520</xdr:colOff>
          <xdr:row>9</xdr:row>
          <xdr:rowOff>0</xdr:rowOff>
        </xdr:to>
        <xdr:sp macro="" textlink="">
          <xdr:nvSpPr>
            <xdr:cNvPr id="1047" name="CommandButtonD4"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9</xdr:row>
          <xdr:rowOff>60960</xdr:rowOff>
        </xdr:from>
        <xdr:to>
          <xdr:col>20</xdr:col>
          <xdr:colOff>350520</xdr:colOff>
          <xdr:row>10</xdr:row>
          <xdr:rowOff>0</xdr:rowOff>
        </xdr:to>
        <xdr:sp macro="" textlink="">
          <xdr:nvSpPr>
            <xdr:cNvPr id="1048" name="CommandButtonD5"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10</xdr:row>
          <xdr:rowOff>60960</xdr:rowOff>
        </xdr:from>
        <xdr:to>
          <xdr:col>20</xdr:col>
          <xdr:colOff>350520</xdr:colOff>
          <xdr:row>11</xdr:row>
          <xdr:rowOff>0</xdr:rowOff>
        </xdr:to>
        <xdr:sp macro="" textlink="">
          <xdr:nvSpPr>
            <xdr:cNvPr id="1049" name="CommandButtonD6"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11</xdr:row>
          <xdr:rowOff>60960</xdr:rowOff>
        </xdr:from>
        <xdr:to>
          <xdr:col>20</xdr:col>
          <xdr:colOff>350520</xdr:colOff>
          <xdr:row>12</xdr:row>
          <xdr:rowOff>0</xdr:rowOff>
        </xdr:to>
        <xdr:sp macro="" textlink="">
          <xdr:nvSpPr>
            <xdr:cNvPr id="1050" name="CommandButtonD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12</xdr:row>
          <xdr:rowOff>60960</xdr:rowOff>
        </xdr:from>
        <xdr:to>
          <xdr:col>20</xdr:col>
          <xdr:colOff>350520</xdr:colOff>
          <xdr:row>13</xdr:row>
          <xdr:rowOff>0</xdr:rowOff>
        </xdr:to>
        <xdr:sp macro="" textlink="">
          <xdr:nvSpPr>
            <xdr:cNvPr id="1051" name="CommandButtonD8"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13</xdr:row>
          <xdr:rowOff>60960</xdr:rowOff>
        </xdr:from>
        <xdr:to>
          <xdr:col>20</xdr:col>
          <xdr:colOff>350520</xdr:colOff>
          <xdr:row>14</xdr:row>
          <xdr:rowOff>0</xdr:rowOff>
        </xdr:to>
        <xdr:sp macro="" textlink="">
          <xdr:nvSpPr>
            <xdr:cNvPr id="1052" name="CommandButtonD9"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14</xdr:row>
          <xdr:rowOff>60960</xdr:rowOff>
        </xdr:from>
        <xdr:to>
          <xdr:col>20</xdr:col>
          <xdr:colOff>350520</xdr:colOff>
          <xdr:row>15</xdr:row>
          <xdr:rowOff>0</xdr:rowOff>
        </xdr:to>
        <xdr:sp macro="" textlink="">
          <xdr:nvSpPr>
            <xdr:cNvPr id="1053" name="CommandButtonD10"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160020</xdr:colOff>
          <xdr:row>4</xdr:row>
          <xdr:rowOff>38100</xdr:rowOff>
        </xdr:from>
        <xdr:to>
          <xdr:col>9</xdr:col>
          <xdr:colOff>160020</xdr:colOff>
          <xdr:row>7</xdr:row>
          <xdr:rowOff>228600</xdr:rowOff>
        </xdr:to>
        <xdr:sp macro="" textlink="">
          <xdr:nvSpPr>
            <xdr:cNvPr id="1055" name="ListBoxTE"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289560</xdr:colOff>
          <xdr:row>4</xdr:row>
          <xdr:rowOff>22860</xdr:rowOff>
        </xdr:from>
        <xdr:to>
          <xdr:col>18</xdr:col>
          <xdr:colOff>30480</xdr:colOff>
          <xdr:row>8</xdr:row>
          <xdr:rowOff>99060</xdr:rowOff>
        </xdr:to>
        <xdr:sp macro="" textlink="">
          <xdr:nvSpPr>
            <xdr:cNvPr id="1056" name="ListBoxYE"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15</xdr:row>
          <xdr:rowOff>60960</xdr:rowOff>
        </xdr:from>
        <xdr:to>
          <xdr:col>19</xdr:col>
          <xdr:colOff>312420</xdr:colOff>
          <xdr:row>16</xdr:row>
          <xdr:rowOff>15240</xdr:rowOff>
        </xdr:to>
        <xdr:sp macro="" textlink="">
          <xdr:nvSpPr>
            <xdr:cNvPr id="1058" name="CommandButtonS1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15</xdr:row>
          <xdr:rowOff>60960</xdr:rowOff>
        </xdr:from>
        <xdr:to>
          <xdr:col>20</xdr:col>
          <xdr:colOff>350520</xdr:colOff>
          <xdr:row>16</xdr:row>
          <xdr:rowOff>7620</xdr:rowOff>
        </xdr:to>
        <xdr:sp macro="" textlink="">
          <xdr:nvSpPr>
            <xdr:cNvPr id="1060" name="CommandButtonD11"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16</xdr:row>
          <xdr:rowOff>60960</xdr:rowOff>
        </xdr:from>
        <xdr:to>
          <xdr:col>19</xdr:col>
          <xdr:colOff>312420</xdr:colOff>
          <xdr:row>17</xdr:row>
          <xdr:rowOff>7620</xdr:rowOff>
        </xdr:to>
        <xdr:sp macro="" textlink="">
          <xdr:nvSpPr>
            <xdr:cNvPr id="1068" name="CommandButtonS12"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16</xdr:row>
          <xdr:rowOff>60960</xdr:rowOff>
        </xdr:from>
        <xdr:to>
          <xdr:col>20</xdr:col>
          <xdr:colOff>350520</xdr:colOff>
          <xdr:row>17</xdr:row>
          <xdr:rowOff>7620</xdr:rowOff>
        </xdr:to>
        <xdr:sp macro="" textlink="">
          <xdr:nvSpPr>
            <xdr:cNvPr id="1072" name="CommandButtonD12"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17</xdr:row>
          <xdr:rowOff>60960</xdr:rowOff>
        </xdr:from>
        <xdr:to>
          <xdr:col>19</xdr:col>
          <xdr:colOff>312420</xdr:colOff>
          <xdr:row>18</xdr:row>
          <xdr:rowOff>7620</xdr:rowOff>
        </xdr:to>
        <xdr:sp macro="" textlink="">
          <xdr:nvSpPr>
            <xdr:cNvPr id="1074" name="CommandButtonS13"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17</xdr:row>
          <xdr:rowOff>60960</xdr:rowOff>
        </xdr:from>
        <xdr:to>
          <xdr:col>20</xdr:col>
          <xdr:colOff>350520</xdr:colOff>
          <xdr:row>18</xdr:row>
          <xdr:rowOff>7620</xdr:rowOff>
        </xdr:to>
        <xdr:sp macro="" textlink="">
          <xdr:nvSpPr>
            <xdr:cNvPr id="1076" name="CommandButtonD13"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18</xdr:row>
          <xdr:rowOff>106680</xdr:rowOff>
        </xdr:from>
        <xdr:to>
          <xdr:col>20</xdr:col>
          <xdr:colOff>335280</xdr:colOff>
          <xdr:row>18</xdr:row>
          <xdr:rowOff>251460</xdr:rowOff>
        </xdr:to>
        <xdr:sp macro="" textlink="">
          <xdr:nvSpPr>
            <xdr:cNvPr id="1077" name="CheckBox1"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xdr:colOff>
          <xdr:row>17</xdr:row>
          <xdr:rowOff>60960</xdr:rowOff>
        </xdr:from>
        <xdr:to>
          <xdr:col>6</xdr:col>
          <xdr:colOff>45720</xdr:colOff>
          <xdr:row>18</xdr:row>
          <xdr:rowOff>91440</xdr:rowOff>
        </xdr:to>
        <xdr:sp macro="" textlink="">
          <xdr:nvSpPr>
            <xdr:cNvPr id="1078" name="CommandButtonITC"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xdr:colOff>
          <xdr:row>18</xdr:row>
          <xdr:rowOff>167640</xdr:rowOff>
        </xdr:from>
        <xdr:to>
          <xdr:col>6</xdr:col>
          <xdr:colOff>60960</xdr:colOff>
          <xdr:row>19</xdr:row>
          <xdr:rowOff>190500</xdr:rowOff>
        </xdr:to>
        <xdr:sp macro="" textlink="">
          <xdr:nvSpPr>
            <xdr:cNvPr id="1079" name="CommandButtonI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17</xdr:row>
          <xdr:rowOff>60960</xdr:rowOff>
        </xdr:from>
        <xdr:to>
          <xdr:col>11</xdr:col>
          <xdr:colOff>182880</xdr:colOff>
          <xdr:row>18</xdr:row>
          <xdr:rowOff>76200</xdr:rowOff>
        </xdr:to>
        <xdr:sp macro="" textlink="">
          <xdr:nvSpPr>
            <xdr:cNvPr id="1080" name="CommandButtonTIC"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18</xdr:row>
          <xdr:rowOff>167640</xdr:rowOff>
        </xdr:from>
        <xdr:to>
          <xdr:col>11</xdr:col>
          <xdr:colOff>182880</xdr:colOff>
          <xdr:row>19</xdr:row>
          <xdr:rowOff>190500</xdr:rowOff>
        </xdr:to>
        <xdr:sp macro="" textlink="">
          <xdr:nvSpPr>
            <xdr:cNvPr id="1081" name="CommandButtonTCI"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510540</xdr:colOff>
          <xdr:row>17</xdr:row>
          <xdr:rowOff>60960</xdr:rowOff>
        </xdr:from>
        <xdr:to>
          <xdr:col>16</xdr:col>
          <xdr:colOff>426720</xdr:colOff>
          <xdr:row>18</xdr:row>
          <xdr:rowOff>76200</xdr:rowOff>
        </xdr:to>
        <xdr:sp macro="" textlink="">
          <xdr:nvSpPr>
            <xdr:cNvPr id="1082" name="CommandButtonCIT"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510540</xdr:colOff>
          <xdr:row>18</xdr:row>
          <xdr:rowOff>167640</xdr:rowOff>
        </xdr:from>
        <xdr:to>
          <xdr:col>16</xdr:col>
          <xdr:colOff>426720</xdr:colOff>
          <xdr:row>19</xdr:row>
          <xdr:rowOff>190500</xdr:rowOff>
        </xdr:to>
        <xdr:sp macro="" textlink="">
          <xdr:nvSpPr>
            <xdr:cNvPr id="1083" name="CommandButtonCTI"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44488</xdr:colOff>
      <xdr:row>1</xdr:row>
      <xdr:rowOff>73656</xdr:rowOff>
    </xdr:from>
    <xdr:to>
      <xdr:col>20</xdr:col>
      <xdr:colOff>450259</xdr:colOff>
      <xdr:row>1</xdr:row>
      <xdr:rowOff>484879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572538" y="175256"/>
          <a:ext cx="1686192" cy="41529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image" Target="../media/image10.emf"/><Relationship Id="rId39" Type="http://schemas.openxmlformats.org/officeDocument/2006/relationships/control" Target="../activeX/activeX17.xml"/><Relationship Id="rId21" Type="http://schemas.openxmlformats.org/officeDocument/2006/relationships/control" Target="../activeX/activeX8.xml"/><Relationship Id="rId34" Type="http://schemas.openxmlformats.org/officeDocument/2006/relationships/image" Target="../media/image14.emf"/><Relationship Id="rId42" Type="http://schemas.openxmlformats.org/officeDocument/2006/relationships/image" Target="../media/image18.emf"/><Relationship Id="rId47" Type="http://schemas.openxmlformats.org/officeDocument/2006/relationships/control" Target="../activeX/activeX21.xml"/><Relationship Id="rId50" Type="http://schemas.openxmlformats.org/officeDocument/2006/relationships/image" Target="../media/image22.emf"/><Relationship Id="rId55" Type="http://schemas.openxmlformats.org/officeDocument/2006/relationships/control" Target="../activeX/activeX25.xml"/><Relationship Id="rId63" Type="http://schemas.openxmlformats.org/officeDocument/2006/relationships/control" Target="../activeX/activeX29.xml"/><Relationship Id="rId68" Type="http://schemas.openxmlformats.org/officeDocument/2006/relationships/image" Target="../media/image31.emf"/><Relationship Id="rId76" Type="http://schemas.openxmlformats.org/officeDocument/2006/relationships/image" Target="../media/image35.emf"/><Relationship Id="rId7" Type="http://schemas.openxmlformats.org/officeDocument/2006/relationships/control" Target="../activeX/activeX1.xml"/><Relationship Id="rId71" Type="http://schemas.openxmlformats.org/officeDocument/2006/relationships/control" Target="../activeX/activeX33.xml"/><Relationship Id="rId2" Type="http://schemas.openxmlformats.org/officeDocument/2006/relationships/hyperlink" Target="mailto:statistics@irena.org" TargetMode="External"/><Relationship Id="rId16" Type="http://schemas.openxmlformats.org/officeDocument/2006/relationships/image" Target="../media/image5.emf"/><Relationship Id="rId29" Type="http://schemas.openxmlformats.org/officeDocument/2006/relationships/control" Target="../activeX/activeX12.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image" Target="../media/image13.emf"/><Relationship Id="rId37" Type="http://schemas.openxmlformats.org/officeDocument/2006/relationships/control" Target="../activeX/activeX16.xml"/><Relationship Id="rId40" Type="http://schemas.openxmlformats.org/officeDocument/2006/relationships/image" Target="../media/image17.emf"/><Relationship Id="rId45" Type="http://schemas.openxmlformats.org/officeDocument/2006/relationships/control" Target="../activeX/activeX20.xml"/><Relationship Id="rId53" Type="http://schemas.openxmlformats.org/officeDocument/2006/relationships/control" Target="../activeX/activeX24.xml"/><Relationship Id="rId58" Type="http://schemas.openxmlformats.org/officeDocument/2006/relationships/image" Target="../media/image26.emf"/><Relationship Id="rId66" Type="http://schemas.openxmlformats.org/officeDocument/2006/relationships/image" Target="../media/image30.emf"/><Relationship Id="rId74" Type="http://schemas.openxmlformats.org/officeDocument/2006/relationships/image" Target="../media/image34.emf"/><Relationship Id="rId79" Type="http://schemas.openxmlformats.org/officeDocument/2006/relationships/control" Target="../activeX/activeX37.xml"/><Relationship Id="rId5" Type="http://schemas.openxmlformats.org/officeDocument/2006/relationships/drawing" Target="../drawings/drawing1.xml"/><Relationship Id="rId61" Type="http://schemas.openxmlformats.org/officeDocument/2006/relationships/control" Target="../activeX/activeX28.xml"/><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ontrol" Target="../activeX/activeX13.xml"/><Relationship Id="rId44" Type="http://schemas.openxmlformats.org/officeDocument/2006/relationships/image" Target="../media/image19.emf"/><Relationship Id="rId52" Type="http://schemas.openxmlformats.org/officeDocument/2006/relationships/image" Target="../media/image23.emf"/><Relationship Id="rId60" Type="http://schemas.openxmlformats.org/officeDocument/2006/relationships/image" Target="../media/image27.emf"/><Relationship Id="rId65" Type="http://schemas.openxmlformats.org/officeDocument/2006/relationships/control" Target="../activeX/activeX30.xml"/><Relationship Id="rId73" Type="http://schemas.openxmlformats.org/officeDocument/2006/relationships/control" Target="../activeX/activeX34.xml"/><Relationship Id="rId78" Type="http://schemas.openxmlformats.org/officeDocument/2006/relationships/image" Target="../media/image36.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ontrol" Target="../activeX/activeX11.xml"/><Relationship Id="rId30" Type="http://schemas.openxmlformats.org/officeDocument/2006/relationships/image" Target="../media/image12.emf"/><Relationship Id="rId35" Type="http://schemas.openxmlformats.org/officeDocument/2006/relationships/control" Target="../activeX/activeX15.xml"/><Relationship Id="rId43" Type="http://schemas.openxmlformats.org/officeDocument/2006/relationships/control" Target="../activeX/activeX19.xml"/><Relationship Id="rId48" Type="http://schemas.openxmlformats.org/officeDocument/2006/relationships/image" Target="../media/image21.emf"/><Relationship Id="rId56" Type="http://schemas.openxmlformats.org/officeDocument/2006/relationships/image" Target="../media/image25.emf"/><Relationship Id="rId64" Type="http://schemas.openxmlformats.org/officeDocument/2006/relationships/image" Target="../media/image29.emf"/><Relationship Id="rId69" Type="http://schemas.openxmlformats.org/officeDocument/2006/relationships/control" Target="../activeX/activeX32.xml"/><Relationship Id="rId77" Type="http://schemas.openxmlformats.org/officeDocument/2006/relationships/control" Target="../activeX/activeX36.xml"/><Relationship Id="rId8" Type="http://schemas.openxmlformats.org/officeDocument/2006/relationships/image" Target="../media/image1.emf"/><Relationship Id="rId51" Type="http://schemas.openxmlformats.org/officeDocument/2006/relationships/control" Target="../activeX/activeX23.xml"/><Relationship Id="rId72" Type="http://schemas.openxmlformats.org/officeDocument/2006/relationships/image" Target="../media/image33.emf"/><Relationship Id="rId80" Type="http://schemas.openxmlformats.org/officeDocument/2006/relationships/image" Target="../media/image37.emf"/><Relationship Id="rId3" Type="http://schemas.openxmlformats.org/officeDocument/2006/relationships/hyperlink" Target="https://www.irena.org/Statistics" TargetMode="External"/><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ontrol" Target="../activeX/activeX10.xml"/><Relationship Id="rId33" Type="http://schemas.openxmlformats.org/officeDocument/2006/relationships/control" Target="../activeX/activeX14.xml"/><Relationship Id="rId38" Type="http://schemas.openxmlformats.org/officeDocument/2006/relationships/image" Target="../media/image16.emf"/><Relationship Id="rId46" Type="http://schemas.openxmlformats.org/officeDocument/2006/relationships/image" Target="../media/image20.emf"/><Relationship Id="rId59" Type="http://schemas.openxmlformats.org/officeDocument/2006/relationships/control" Target="../activeX/activeX27.xml"/><Relationship Id="rId67" Type="http://schemas.openxmlformats.org/officeDocument/2006/relationships/control" Target="../activeX/activeX31.xml"/><Relationship Id="rId20" Type="http://schemas.openxmlformats.org/officeDocument/2006/relationships/image" Target="../media/image7.emf"/><Relationship Id="rId41" Type="http://schemas.openxmlformats.org/officeDocument/2006/relationships/control" Target="../activeX/activeX18.xml"/><Relationship Id="rId54" Type="http://schemas.openxmlformats.org/officeDocument/2006/relationships/image" Target="../media/image24.emf"/><Relationship Id="rId62" Type="http://schemas.openxmlformats.org/officeDocument/2006/relationships/image" Target="../media/image28.emf"/><Relationship Id="rId70" Type="http://schemas.openxmlformats.org/officeDocument/2006/relationships/image" Target="../media/image32.emf"/><Relationship Id="rId75" Type="http://schemas.openxmlformats.org/officeDocument/2006/relationships/control" Target="../activeX/activeX35.xml"/><Relationship Id="rId1" Type="http://schemas.openxmlformats.org/officeDocument/2006/relationships/hyperlink" Target="mailto:statistics@irena.org" TargetMode="External"/><Relationship Id="rId6" Type="http://schemas.openxmlformats.org/officeDocument/2006/relationships/vmlDrawing" Target="../drawings/vmlDrawing1.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image" Target="../media/image11.emf"/><Relationship Id="rId36" Type="http://schemas.openxmlformats.org/officeDocument/2006/relationships/image" Target="../media/image15.emf"/><Relationship Id="rId49" Type="http://schemas.openxmlformats.org/officeDocument/2006/relationships/control" Target="../activeX/activeX22.xml"/><Relationship Id="rId57" Type="http://schemas.openxmlformats.org/officeDocument/2006/relationships/control" Target="../activeX/activeX2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W29"/>
  <sheetViews>
    <sheetView tabSelected="1" topLeftCell="A4" zoomScaleNormal="100" workbookViewId="0"/>
  </sheetViews>
  <sheetFormatPr defaultColWidth="8.77734375" defaultRowHeight="14.4"/>
  <cols>
    <col min="1" max="1" width="1.5546875" style="26" customWidth="1"/>
    <col min="2" max="2" width="2.44140625" style="26" customWidth="1"/>
    <col min="3" max="4" width="8.5546875" style="26" customWidth="1"/>
    <col min="5" max="5" width="8.44140625" style="26" customWidth="1"/>
    <col min="6" max="6" width="3.5546875" style="26" customWidth="1"/>
    <col min="7" max="9" width="8.5546875" style="26" customWidth="1"/>
    <col min="10" max="10" width="3.5546875" style="26" customWidth="1"/>
    <col min="11" max="13" width="8.5546875" style="26" customWidth="1"/>
    <col min="14" max="14" width="3.5546875" style="26" customWidth="1"/>
    <col min="15" max="16" width="8.5546875" style="26" customWidth="1"/>
    <col min="17" max="17" width="9.77734375" style="26" customWidth="1"/>
    <col min="18" max="18" width="2.44140625" style="26" customWidth="1"/>
    <col min="19" max="19" width="12.5546875" style="26" customWidth="1"/>
    <col min="20" max="20" width="5.5546875" style="26" customWidth="1"/>
    <col min="21" max="21" width="7.5546875" style="26" customWidth="1"/>
    <col min="22" max="22" width="3.5546875" style="26" customWidth="1"/>
    <col min="23" max="16384" width="8.77734375" style="26"/>
  </cols>
  <sheetData>
    <row r="1" spans="2:22" ht="8.1" customHeight="1" thickBot="1"/>
    <row r="2" spans="2:22" ht="41.1" customHeight="1">
      <c r="B2" s="72" t="s">
        <v>641</v>
      </c>
      <c r="C2" s="73"/>
      <c r="D2" s="73"/>
      <c r="E2" s="73"/>
      <c r="F2" s="73"/>
      <c r="G2" s="73"/>
      <c r="H2" s="73"/>
      <c r="I2" s="73"/>
      <c r="J2" s="73"/>
      <c r="K2" s="73"/>
      <c r="L2" s="73"/>
      <c r="M2" s="73"/>
      <c r="N2" s="73"/>
      <c r="O2" s="73"/>
      <c r="P2" s="73"/>
      <c r="Q2" s="73"/>
      <c r="R2" s="73"/>
      <c r="S2" s="27"/>
      <c r="T2" s="27"/>
      <c r="U2" s="27"/>
      <c r="V2" s="28"/>
    </row>
    <row r="3" spans="2:22" s="32" customFormat="1" ht="12" customHeight="1">
      <c r="B3" s="29"/>
      <c r="C3" s="75" t="s">
        <v>253</v>
      </c>
      <c r="D3" s="75"/>
      <c r="E3" s="75"/>
      <c r="F3" s="30"/>
      <c r="G3" s="75" t="s">
        <v>251</v>
      </c>
      <c r="H3" s="75"/>
      <c r="I3" s="75"/>
      <c r="J3" s="30"/>
      <c r="K3" s="75" t="s">
        <v>250</v>
      </c>
      <c r="L3" s="75"/>
      <c r="M3" s="75"/>
      <c r="N3" s="30"/>
      <c r="O3" s="75" t="s">
        <v>254</v>
      </c>
      <c r="P3" s="75"/>
      <c r="Q3" s="75"/>
      <c r="R3" s="30"/>
      <c r="S3" s="75" t="s">
        <v>509</v>
      </c>
      <c r="T3" s="75"/>
      <c r="U3" s="75"/>
      <c r="V3" s="31"/>
    </row>
    <row r="4" spans="2:22" ht="3.6" customHeight="1">
      <c r="B4" s="33"/>
      <c r="C4" s="34"/>
      <c r="D4" s="34"/>
      <c r="E4" s="34"/>
      <c r="F4" s="34"/>
      <c r="G4" s="34"/>
      <c r="H4" s="34"/>
      <c r="I4" s="34"/>
      <c r="J4" s="34"/>
      <c r="K4" s="34"/>
      <c r="L4" s="34"/>
      <c r="M4" s="34"/>
      <c r="N4" s="34"/>
      <c r="O4" s="34"/>
      <c r="P4" s="34"/>
      <c r="Q4" s="34"/>
      <c r="R4" s="34"/>
      <c r="S4" s="34"/>
      <c r="T4" s="34"/>
      <c r="U4" s="34"/>
      <c r="V4" s="35"/>
    </row>
    <row r="5" spans="2:22" ht="12" customHeight="1">
      <c r="B5" s="33"/>
      <c r="C5" s="34"/>
      <c r="D5" s="34"/>
      <c r="E5" s="34"/>
      <c r="F5" s="34"/>
      <c r="G5" s="34"/>
      <c r="H5" s="34"/>
      <c r="I5" s="34"/>
      <c r="J5" s="34"/>
      <c r="K5" s="34"/>
      <c r="L5" s="34"/>
      <c r="M5" s="34"/>
      <c r="N5" s="34"/>
      <c r="O5" s="34"/>
      <c r="P5" s="34"/>
      <c r="Q5" s="34"/>
      <c r="R5" s="34"/>
      <c r="S5" s="34"/>
      <c r="T5" s="36" t="s">
        <v>272</v>
      </c>
      <c r="U5" s="36" t="s">
        <v>273</v>
      </c>
      <c r="V5" s="35"/>
    </row>
    <row r="6" spans="2:22" ht="19.5" customHeight="1">
      <c r="B6" s="33"/>
      <c r="C6" s="34"/>
      <c r="D6" s="34"/>
      <c r="E6" s="34"/>
      <c r="F6" s="34"/>
      <c r="G6" s="34"/>
      <c r="H6" s="34"/>
      <c r="I6" s="34"/>
      <c r="J6" s="34"/>
      <c r="K6" s="34"/>
      <c r="L6" s="34"/>
      <c r="M6" s="34"/>
      <c r="N6" s="34"/>
      <c r="O6" s="34"/>
      <c r="P6" s="34"/>
      <c r="Q6" s="34"/>
      <c r="R6" s="34"/>
      <c r="S6" s="37" t="s">
        <v>263</v>
      </c>
      <c r="T6" s="34"/>
      <c r="U6" s="34"/>
      <c r="V6" s="35"/>
    </row>
    <row r="7" spans="2:22" ht="20.100000000000001" customHeight="1">
      <c r="B7" s="33"/>
      <c r="C7" s="34"/>
      <c r="D7" s="34"/>
      <c r="E7" s="34"/>
      <c r="F7" s="34"/>
      <c r="G7" s="34"/>
      <c r="H7" s="34"/>
      <c r="I7" s="34"/>
      <c r="J7" s="34"/>
      <c r="K7" s="34"/>
      <c r="L7" s="34"/>
      <c r="M7" s="34"/>
      <c r="N7" s="34"/>
      <c r="O7" s="34"/>
      <c r="P7" s="34"/>
      <c r="Q7" s="34"/>
      <c r="R7" s="34"/>
      <c r="S7" s="37" t="s">
        <v>262</v>
      </c>
      <c r="T7" s="34"/>
      <c r="U7" s="34"/>
      <c r="V7" s="35"/>
    </row>
    <row r="8" spans="2:22" ht="20.100000000000001" customHeight="1">
      <c r="B8" s="33"/>
      <c r="C8" s="34"/>
      <c r="D8" s="34"/>
      <c r="E8" s="34"/>
      <c r="F8" s="34"/>
      <c r="G8" s="34"/>
      <c r="H8" s="34"/>
      <c r="I8" s="34"/>
      <c r="J8" s="34"/>
      <c r="K8" s="34"/>
      <c r="L8" s="34"/>
      <c r="M8" s="34"/>
      <c r="N8" s="34"/>
      <c r="O8" s="34"/>
      <c r="P8" s="34"/>
      <c r="Q8" s="34"/>
      <c r="R8" s="34"/>
      <c r="S8" s="37" t="s">
        <v>264</v>
      </c>
      <c r="T8" s="34"/>
      <c r="U8" s="34"/>
      <c r="V8" s="35"/>
    </row>
    <row r="9" spans="2:22" ht="20.100000000000001" customHeight="1">
      <c r="B9" s="33"/>
      <c r="C9" s="34"/>
      <c r="D9" s="34"/>
      <c r="E9" s="34"/>
      <c r="F9" s="34"/>
      <c r="G9" s="34"/>
      <c r="H9" s="34"/>
      <c r="I9" s="34"/>
      <c r="J9" s="34"/>
      <c r="K9" s="34"/>
      <c r="L9" s="34"/>
      <c r="M9" s="34"/>
      <c r="N9" s="34"/>
      <c r="O9" s="34"/>
      <c r="P9" s="34"/>
      <c r="Q9" s="34"/>
      <c r="R9" s="34"/>
      <c r="S9" s="37" t="s">
        <v>265</v>
      </c>
      <c r="T9" s="34"/>
      <c r="U9" s="34"/>
      <c r="V9" s="35"/>
    </row>
    <row r="10" spans="2:22" ht="20.100000000000001" customHeight="1">
      <c r="B10" s="33"/>
      <c r="C10" s="34"/>
      <c r="D10" s="34"/>
      <c r="E10" s="34"/>
      <c r="F10" s="34"/>
      <c r="G10" s="34"/>
      <c r="H10" s="34"/>
      <c r="I10" s="34"/>
      <c r="J10" s="34"/>
      <c r="K10" s="34"/>
      <c r="L10" s="34"/>
      <c r="M10" s="34"/>
      <c r="N10" s="34"/>
      <c r="O10" s="34"/>
      <c r="P10" s="34"/>
      <c r="Q10" s="34"/>
      <c r="R10" s="34"/>
      <c r="S10" s="37" t="s">
        <v>266</v>
      </c>
      <c r="T10" s="34"/>
      <c r="U10" s="34"/>
      <c r="V10" s="35"/>
    </row>
    <row r="11" spans="2:22" ht="20.100000000000001" customHeight="1">
      <c r="B11" s="33"/>
      <c r="C11" s="34"/>
      <c r="D11" s="34"/>
      <c r="E11" s="34"/>
      <c r="F11" s="34"/>
      <c r="G11" s="34"/>
      <c r="H11" s="34"/>
      <c r="I11" s="34"/>
      <c r="J11" s="34"/>
      <c r="K11" s="34"/>
      <c r="L11" s="34"/>
      <c r="M11" s="34"/>
      <c r="N11" s="34"/>
      <c r="O11" s="34"/>
      <c r="P11" s="34"/>
      <c r="Q11" s="34"/>
      <c r="R11" s="34"/>
      <c r="S11" s="37" t="s">
        <v>267</v>
      </c>
      <c r="T11" s="34"/>
      <c r="U11" s="34"/>
      <c r="V11" s="35"/>
    </row>
    <row r="12" spans="2:22" ht="20.100000000000001" customHeight="1">
      <c r="B12" s="33"/>
      <c r="C12" s="34"/>
      <c r="D12" s="34"/>
      <c r="E12" s="34"/>
      <c r="F12" s="34"/>
      <c r="G12" s="34"/>
      <c r="H12" s="34"/>
      <c r="I12" s="34"/>
      <c r="J12" s="34"/>
      <c r="K12" s="34"/>
      <c r="L12" s="34"/>
      <c r="M12" s="34"/>
      <c r="N12" s="34"/>
      <c r="O12" s="34"/>
      <c r="P12" s="34"/>
      <c r="Q12" s="34"/>
      <c r="R12" s="34"/>
      <c r="S12" s="37" t="s">
        <v>268</v>
      </c>
      <c r="T12" s="34"/>
      <c r="U12" s="34"/>
      <c r="V12" s="35"/>
    </row>
    <row r="13" spans="2:22" ht="20.100000000000001" customHeight="1">
      <c r="B13" s="33"/>
      <c r="C13" s="34"/>
      <c r="D13" s="34"/>
      <c r="E13" s="34"/>
      <c r="F13" s="34"/>
      <c r="G13" s="34"/>
      <c r="H13" s="34"/>
      <c r="I13" s="34"/>
      <c r="J13" s="34"/>
      <c r="K13" s="34"/>
      <c r="L13" s="34"/>
      <c r="M13" s="34"/>
      <c r="N13" s="34"/>
      <c r="O13" s="34"/>
      <c r="P13" s="34"/>
      <c r="Q13" s="34"/>
      <c r="R13" s="34"/>
      <c r="S13" s="37" t="s">
        <v>269</v>
      </c>
      <c r="T13" s="34"/>
      <c r="U13" s="34"/>
      <c r="V13" s="35"/>
    </row>
    <row r="14" spans="2:22" ht="20.100000000000001" customHeight="1">
      <c r="B14" s="33"/>
      <c r="C14" s="34"/>
      <c r="D14" s="34"/>
      <c r="E14" s="34"/>
      <c r="F14" s="34"/>
      <c r="G14" s="34"/>
      <c r="H14" s="34"/>
      <c r="I14" s="34"/>
      <c r="J14" s="34"/>
      <c r="K14" s="34"/>
      <c r="L14" s="34"/>
      <c r="M14" s="34"/>
      <c r="N14" s="34"/>
      <c r="O14" s="34"/>
      <c r="P14" s="34"/>
      <c r="Q14" s="34"/>
      <c r="R14" s="34"/>
      <c r="S14" s="37" t="s">
        <v>270</v>
      </c>
      <c r="T14" s="34"/>
      <c r="U14" s="34"/>
      <c r="V14" s="35"/>
    </row>
    <row r="15" spans="2:22" ht="20.100000000000001" customHeight="1">
      <c r="B15" s="33"/>
      <c r="C15" s="34"/>
      <c r="D15" s="34"/>
      <c r="E15" s="34"/>
      <c r="F15" s="34"/>
      <c r="G15" s="34"/>
      <c r="H15" s="34"/>
      <c r="I15" s="34"/>
      <c r="J15" s="34"/>
      <c r="K15" s="34"/>
      <c r="L15" s="34"/>
      <c r="M15" s="34"/>
      <c r="N15" s="34"/>
      <c r="O15" s="34"/>
      <c r="P15" s="34"/>
      <c r="Q15" s="34"/>
      <c r="R15" s="34"/>
      <c r="S15" s="37" t="s">
        <v>271</v>
      </c>
      <c r="T15" s="34"/>
      <c r="U15" s="34"/>
      <c r="V15" s="35"/>
    </row>
    <row r="16" spans="2:22" ht="19.5" customHeight="1">
      <c r="B16" s="33"/>
      <c r="C16" s="34"/>
      <c r="D16" s="34"/>
      <c r="E16" s="34"/>
      <c r="F16" s="34"/>
      <c r="G16" s="34"/>
      <c r="H16" s="34"/>
      <c r="I16" s="34"/>
      <c r="J16" s="34"/>
      <c r="K16" s="34"/>
      <c r="L16" s="34"/>
      <c r="M16" s="34"/>
      <c r="N16" s="34"/>
      <c r="O16" s="34"/>
      <c r="P16" s="34"/>
      <c r="Q16" s="34"/>
      <c r="R16" s="34"/>
      <c r="S16" s="37" t="s">
        <v>510</v>
      </c>
      <c r="T16" s="34"/>
      <c r="U16" s="34"/>
      <c r="V16" s="35"/>
    </row>
    <row r="17" spans="2:23" ht="20.100000000000001" customHeight="1">
      <c r="B17" s="33"/>
      <c r="C17" s="76" t="s">
        <v>526</v>
      </c>
      <c r="D17" s="77"/>
      <c r="E17" s="77"/>
      <c r="F17" s="77"/>
      <c r="G17" s="77"/>
      <c r="H17" s="77"/>
      <c r="I17" s="77"/>
      <c r="J17" s="77"/>
      <c r="K17" s="77"/>
      <c r="L17" s="77"/>
      <c r="M17" s="77"/>
      <c r="N17" s="77"/>
      <c r="O17" s="77"/>
      <c r="P17" s="77"/>
      <c r="Q17" s="78"/>
      <c r="R17" s="34"/>
      <c r="S17" s="37" t="s">
        <v>511</v>
      </c>
      <c r="T17" s="34"/>
      <c r="U17" s="34"/>
      <c r="V17" s="35"/>
    </row>
    <row r="18" spans="2:23" ht="20.100000000000001" customHeight="1">
      <c r="B18" s="33"/>
      <c r="C18" s="38"/>
      <c r="D18" s="34"/>
      <c r="E18" s="34"/>
      <c r="F18" s="34"/>
      <c r="G18" s="34"/>
      <c r="H18" s="34"/>
      <c r="I18" s="34"/>
      <c r="J18" s="34"/>
      <c r="K18" s="34"/>
      <c r="L18" s="34"/>
      <c r="M18" s="34"/>
      <c r="N18" s="34"/>
      <c r="O18" s="34"/>
      <c r="P18" s="34"/>
      <c r="Q18" s="39"/>
      <c r="R18" s="34"/>
      <c r="S18" s="37" t="s">
        <v>512</v>
      </c>
      <c r="T18" s="34"/>
      <c r="U18" s="34"/>
      <c r="V18" s="35"/>
    </row>
    <row r="19" spans="2:23" ht="20.100000000000001" customHeight="1">
      <c r="B19" s="33"/>
      <c r="C19" s="38"/>
      <c r="D19" s="34"/>
      <c r="E19" s="34"/>
      <c r="F19" s="34"/>
      <c r="G19" s="34"/>
      <c r="H19" s="34"/>
      <c r="I19" s="34"/>
      <c r="J19" s="34"/>
      <c r="K19" s="34"/>
      <c r="L19" s="34"/>
      <c r="M19" s="34"/>
      <c r="N19" s="34"/>
      <c r="O19" s="34"/>
      <c r="P19" s="34"/>
      <c r="Q19" s="39"/>
      <c r="R19" s="34"/>
      <c r="S19" s="74" t="s">
        <v>513</v>
      </c>
      <c r="T19" s="74"/>
      <c r="U19" s="34"/>
      <c r="V19" s="35"/>
    </row>
    <row r="20" spans="2:23" ht="28.05" customHeight="1">
      <c r="B20" s="33"/>
      <c r="C20" s="40"/>
      <c r="D20" s="41"/>
      <c r="E20" s="41"/>
      <c r="F20" s="41"/>
      <c r="G20" s="41"/>
      <c r="H20" s="41"/>
      <c r="I20" s="41"/>
      <c r="J20" s="41"/>
      <c r="K20" s="41"/>
      <c r="L20" s="41"/>
      <c r="M20" s="41"/>
      <c r="N20" s="41"/>
      <c r="O20" s="41"/>
      <c r="P20" s="41"/>
      <c r="Q20" s="42"/>
      <c r="R20" s="34"/>
      <c r="S20" s="43"/>
      <c r="T20" s="43"/>
      <c r="U20" s="34"/>
      <c r="V20" s="35"/>
    </row>
    <row r="21" spans="2:23" ht="11.1" customHeight="1" thickBot="1">
      <c r="B21" s="44"/>
      <c r="C21" s="45"/>
      <c r="D21" s="45"/>
      <c r="E21" s="45"/>
      <c r="F21" s="45"/>
      <c r="G21" s="45"/>
      <c r="H21" s="45"/>
      <c r="I21" s="45"/>
      <c r="J21" s="45"/>
      <c r="K21" s="45"/>
      <c r="L21" s="45"/>
      <c r="M21" s="45"/>
      <c r="N21" s="45"/>
      <c r="O21" s="45"/>
      <c r="P21" s="45"/>
      <c r="Q21" s="45"/>
      <c r="R21" s="45"/>
      <c r="S21" s="45"/>
      <c r="T21" s="45"/>
      <c r="U21" s="45"/>
      <c r="V21" s="46"/>
    </row>
    <row r="22" spans="2:23" ht="4.5" customHeight="1"/>
    <row r="23" spans="2:23" ht="12" customHeight="1">
      <c r="C23" s="47" t="s">
        <v>618</v>
      </c>
      <c r="D23" s="47"/>
      <c r="E23" s="47"/>
      <c r="F23" s="47"/>
      <c r="G23" s="47"/>
      <c r="H23" s="47"/>
      <c r="I23" s="47"/>
      <c r="J23" s="47"/>
      <c r="K23" s="47"/>
      <c r="L23" s="47"/>
      <c r="M23" s="47"/>
      <c r="N23" s="47"/>
      <c r="O23" s="47"/>
      <c r="P23" s="47"/>
      <c r="Q23" s="47"/>
      <c r="R23" s="47"/>
      <c r="S23" s="47"/>
      <c r="T23" s="47"/>
      <c r="U23" s="47"/>
      <c r="V23" s="47"/>
      <c r="W23" s="47"/>
    </row>
    <row r="24" spans="2:23">
      <c r="C24" s="47"/>
      <c r="D24" s="47"/>
      <c r="E24" s="47"/>
      <c r="F24" s="47"/>
      <c r="G24" s="47"/>
      <c r="H24" s="47"/>
      <c r="I24" s="47"/>
      <c r="J24" s="47"/>
      <c r="K24" s="47"/>
      <c r="L24" s="47"/>
      <c r="M24" s="47"/>
      <c r="N24" s="47"/>
      <c r="O24" s="47"/>
      <c r="P24" s="47"/>
      <c r="Q24" s="47"/>
      <c r="R24" s="47"/>
      <c r="S24" s="47"/>
      <c r="T24" s="47"/>
      <c r="U24" s="47"/>
      <c r="V24" s="47"/>
    </row>
    <row r="25" spans="2:23">
      <c r="C25" s="48" t="s">
        <v>630</v>
      </c>
      <c r="D25" s="49"/>
      <c r="E25" s="49"/>
      <c r="F25" s="49"/>
      <c r="H25" s="53" t="s">
        <v>617</v>
      </c>
      <c r="J25" s="50"/>
      <c r="K25" s="51"/>
      <c r="L25" s="50"/>
      <c r="M25" s="50"/>
      <c r="N25" s="50"/>
    </row>
    <row r="26" spans="2:23">
      <c r="C26" s="52" t="s">
        <v>529</v>
      </c>
      <c r="E26" s="51" t="s">
        <v>528</v>
      </c>
      <c r="F26" s="50"/>
    </row>
    <row r="27" spans="2:23">
      <c r="C27" s="54" t="s">
        <v>640</v>
      </c>
    </row>
    <row r="29" spans="2:23">
      <c r="C29" s="54" t="s">
        <v>636</v>
      </c>
    </row>
  </sheetData>
  <sheetProtection algorithmName="SHA-512" hashValue="cqYcrPlzd6pXo2F3Vy4P+HFAHgzDcHxSvaeCBR1DTDDRdPMeRUMMELniv6l1BeU/BklarMnZtU7iiVRCILQb6g==" saltValue="9g9fPuoLYqs++8v6QbTo5g==" spinCount="100000" sheet="1" formatCells="0" formatColumns="0" formatRows="0" insertColumns="0" insertRows="0" insertHyperlinks="0" deleteColumns="0" deleteRows="0" selectLockedCells="1" sort="0" autoFilter="0" pivotTables="0" selectUnlockedCells="1"/>
  <mergeCells count="8">
    <mergeCell ref="B2:R2"/>
    <mergeCell ref="S19:T19"/>
    <mergeCell ref="K3:M3"/>
    <mergeCell ref="G3:I3"/>
    <mergeCell ref="C3:E3"/>
    <mergeCell ref="O3:Q3"/>
    <mergeCell ref="S3:U3"/>
    <mergeCell ref="C17:Q17"/>
  </mergeCells>
  <hyperlinks>
    <hyperlink ref="E26" r:id="rId1" xr:uid="{00000000-0004-0000-0000-000000000000}"/>
    <hyperlink ref="E26:F26" r:id="rId2" display="statistics@irena.org" xr:uid="{00000000-0004-0000-0000-000001000000}"/>
    <hyperlink ref="H25" r:id="rId3" xr:uid="{00000000-0004-0000-00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1053" r:id="rId7" name="CommandButtonD10">
          <controlPr defaultSize="0" autoLine="0" r:id="rId8">
            <anchor moveWithCells="1">
              <from>
                <xdr:col>20</xdr:col>
                <xdr:colOff>144780</xdr:colOff>
                <xdr:row>14</xdr:row>
                <xdr:rowOff>60960</xdr:rowOff>
              </from>
              <to>
                <xdr:col>20</xdr:col>
                <xdr:colOff>350520</xdr:colOff>
                <xdr:row>15</xdr:row>
                <xdr:rowOff>7620</xdr:rowOff>
              </to>
            </anchor>
          </controlPr>
        </control>
      </mc:Choice>
      <mc:Fallback>
        <control shapeId="1053" r:id="rId7" name="CommandButtonD10"/>
      </mc:Fallback>
    </mc:AlternateContent>
    <mc:AlternateContent xmlns:mc="http://schemas.openxmlformats.org/markup-compatibility/2006">
      <mc:Choice Requires="x14">
        <control shapeId="1052" r:id="rId9" name="CommandButtonD9">
          <controlPr defaultSize="0" autoLine="0" r:id="rId10">
            <anchor moveWithCells="1">
              <from>
                <xdr:col>20</xdr:col>
                <xdr:colOff>144780</xdr:colOff>
                <xdr:row>13</xdr:row>
                <xdr:rowOff>60960</xdr:rowOff>
              </from>
              <to>
                <xdr:col>20</xdr:col>
                <xdr:colOff>350520</xdr:colOff>
                <xdr:row>14</xdr:row>
                <xdr:rowOff>7620</xdr:rowOff>
              </to>
            </anchor>
          </controlPr>
        </control>
      </mc:Choice>
      <mc:Fallback>
        <control shapeId="1052" r:id="rId9" name="CommandButtonD9"/>
      </mc:Fallback>
    </mc:AlternateContent>
    <mc:AlternateContent xmlns:mc="http://schemas.openxmlformats.org/markup-compatibility/2006">
      <mc:Choice Requires="x14">
        <control shapeId="1051" r:id="rId11" name="CommandButtonD8">
          <controlPr defaultSize="0" autoLine="0" r:id="rId12">
            <anchor moveWithCells="1">
              <from>
                <xdr:col>20</xdr:col>
                <xdr:colOff>144780</xdr:colOff>
                <xdr:row>12</xdr:row>
                <xdr:rowOff>60960</xdr:rowOff>
              </from>
              <to>
                <xdr:col>20</xdr:col>
                <xdr:colOff>350520</xdr:colOff>
                <xdr:row>13</xdr:row>
                <xdr:rowOff>7620</xdr:rowOff>
              </to>
            </anchor>
          </controlPr>
        </control>
      </mc:Choice>
      <mc:Fallback>
        <control shapeId="1051" r:id="rId11" name="CommandButtonD8"/>
      </mc:Fallback>
    </mc:AlternateContent>
    <mc:AlternateContent xmlns:mc="http://schemas.openxmlformats.org/markup-compatibility/2006">
      <mc:Choice Requires="x14">
        <control shapeId="1050" r:id="rId13" name="CommandButtonD7">
          <controlPr defaultSize="0" autoLine="0" r:id="rId14">
            <anchor moveWithCells="1">
              <from>
                <xdr:col>20</xdr:col>
                <xdr:colOff>144780</xdr:colOff>
                <xdr:row>11</xdr:row>
                <xdr:rowOff>60960</xdr:rowOff>
              </from>
              <to>
                <xdr:col>20</xdr:col>
                <xdr:colOff>350520</xdr:colOff>
                <xdr:row>12</xdr:row>
                <xdr:rowOff>7620</xdr:rowOff>
              </to>
            </anchor>
          </controlPr>
        </control>
      </mc:Choice>
      <mc:Fallback>
        <control shapeId="1050" r:id="rId13" name="CommandButtonD7"/>
      </mc:Fallback>
    </mc:AlternateContent>
    <mc:AlternateContent xmlns:mc="http://schemas.openxmlformats.org/markup-compatibility/2006">
      <mc:Choice Requires="x14">
        <control shapeId="1049" r:id="rId15" name="CommandButtonD6">
          <controlPr defaultSize="0" autoLine="0" r:id="rId16">
            <anchor moveWithCells="1">
              <from>
                <xdr:col>20</xdr:col>
                <xdr:colOff>144780</xdr:colOff>
                <xdr:row>10</xdr:row>
                <xdr:rowOff>60960</xdr:rowOff>
              </from>
              <to>
                <xdr:col>20</xdr:col>
                <xdr:colOff>350520</xdr:colOff>
                <xdr:row>11</xdr:row>
                <xdr:rowOff>7620</xdr:rowOff>
              </to>
            </anchor>
          </controlPr>
        </control>
      </mc:Choice>
      <mc:Fallback>
        <control shapeId="1049" r:id="rId15" name="CommandButtonD6"/>
      </mc:Fallback>
    </mc:AlternateContent>
    <mc:AlternateContent xmlns:mc="http://schemas.openxmlformats.org/markup-compatibility/2006">
      <mc:Choice Requires="x14">
        <control shapeId="1048" r:id="rId17" name="CommandButtonD5">
          <controlPr defaultSize="0" autoLine="0" r:id="rId18">
            <anchor moveWithCells="1">
              <from>
                <xdr:col>20</xdr:col>
                <xdr:colOff>144780</xdr:colOff>
                <xdr:row>9</xdr:row>
                <xdr:rowOff>60960</xdr:rowOff>
              </from>
              <to>
                <xdr:col>20</xdr:col>
                <xdr:colOff>350520</xdr:colOff>
                <xdr:row>10</xdr:row>
                <xdr:rowOff>7620</xdr:rowOff>
              </to>
            </anchor>
          </controlPr>
        </control>
      </mc:Choice>
      <mc:Fallback>
        <control shapeId="1048" r:id="rId17" name="CommandButtonD5"/>
      </mc:Fallback>
    </mc:AlternateContent>
    <mc:AlternateContent xmlns:mc="http://schemas.openxmlformats.org/markup-compatibility/2006">
      <mc:Choice Requires="x14">
        <control shapeId="1047" r:id="rId19" name="CommandButtonD4">
          <controlPr defaultSize="0" autoLine="0" r:id="rId20">
            <anchor moveWithCells="1">
              <from>
                <xdr:col>20</xdr:col>
                <xdr:colOff>144780</xdr:colOff>
                <xdr:row>8</xdr:row>
                <xdr:rowOff>60960</xdr:rowOff>
              </from>
              <to>
                <xdr:col>20</xdr:col>
                <xdr:colOff>350520</xdr:colOff>
                <xdr:row>9</xdr:row>
                <xdr:rowOff>7620</xdr:rowOff>
              </to>
            </anchor>
          </controlPr>
        </control>
      </mc:Choice>
      <mc:Fallback>
        <control shapeId="1047" r:id="rId19" name="CommandButtonD4"/>
      </mc:Fallback>
    </mc:AlternateContent>
    <mc:AlternateContent xmlns:mc="http://schemas.openxmlformats.org/markup-compatibility/2006">
      <mc:Choice Requires="x14">
        <control shapeId="1046" r:id="rId21" name="CommandButtonD3">
          <controlPr defaultSize="0" autoLine="0" r:id="rId22">
            <anchor moveWithCells="1">
              <from>
                <xdr:col>20</xdr:col>
                <xdr:colOff>144780</xdr:colOff>
                <xdr:row>7</xdr:row>
                <xdr:rowOff>60960</xdr:rowOff>
              </from>
              <to>
                <xdr:col>20</xdr:col>
                <xdr:colOff>350520</xdr:colOff>
                <xdr:row>8</xdr:row>
                <xdr:rowOff>7620</xdr:rowOff>
              </to>
            </anchor>
          </controlPr>
        </control>
      </mc:Choice>
      <mc:Fallback>
        <control shapeId="1046" r:id="rId21" name="CommandButtonD3"/>
      </mc:Fallback>
    </mc:AlternateContent>
    <mc:AlternateContent xmlns:mc="http://schemas.openxmlformats.org/markup-compatibility/2006">
      <mc:Choice Requires="x14">
        <control shapeId="1045" r:id="rId23" name="CommandButtonD2">
          <controlPr defaultSize="0" autoLine="0" r:id="rId24">
            <anchor moveWithCells="1">
              <from>
                <xdr:col>20</xdr:col>
                <xdr:colOff>144780</xdr:colOff>
                <xdr:row>6</xdr:row>
                <xdr:rowOff>60960</xdr:rowOff>
              </from>
              <to>
                <xdr:col>20</xdr:col>
                <xdr:colOff>350520</xdr:colOff>
                <xdr:row>7</xdr:row>
                <xdr:rowOff>7620</xdr:rowOff>
              </to>
            </anchor>
          </controlPr>
        </control>
      </mc:Choice>
      <mc:Fallback>
        <control shapeId="1045" r:id="rId23" name="CommandButtonD2"/>
      </mc:Fallback>
    </mc:AlternateContent>
    <mc:AlternateContent xmlns:mc="http://schemas.openxmlformats.org/markup-compatibility/2006">
      <mc:Choice Requires="x14">
        <control shapeId="1044" r:id="rId25" name="CommandButtonD1">
          <controlPr defaultSize="0" autoLine="0" r:id="rId26">
            <anchor moveWithCells="1">
              <from>
                <xdr:col>20</xdr:col>
                <xdr:colOff>144780</xdr:colOff>
                <xdr:row>5</xdr:row>
                <xdr:rowOff>60960</xdr:rowOff>
              </from>
              <to>
                <xdr:col>20</xdr:col>
                <xdr:colOff>350520</xdr:colOff>
                <xdr:row>6</xdr:row>
                <xdr:rowOff>22860</xdr:rowOff>
              </to>
            </anchor>
          </controlPr>
        </control>
      </mc:Choice>
      <mc:Fallback>
        <control shapeId="1044" r:id="rId25" name="CommandButtonD1"/>
      </mc:Fallback>
    </mc:AlternateContent>
    <mc:AlternateContent xmlns:mc="http://schemas.openxmlformats.org/markup-compatibility/2006">
      <mc:Choice Requires="x14">
        <control shapeId="1043" r:id="rId27" name="CommandButtonS10">
          <controlPr defaultSize="0" autoLine="0" r:id="rId28">
            <anchor moveWithCells="1">
              <from>
                <xdr:col>19</xdr:col>
                <xdr:colOff>106680</xdr:colOff>
                <xdr:row>14</xdr:row>
                <xdr:rowOff>60960</xdr:rowOff>
              </from>
              <to>
                <xdr:col>19</xdr:col>
                <xdr:colOff>312420</xdr:colOff>
                <xdr:row>15</xdr:row>
                <xdr:rowOff>7620</xdr:rowOff>
              </to>
            </anchor>
          </controlPr>
        </control>
      </mc:Choice>
      <mc:Fallback>
        <control shapeId="1043" r:id="rId27" name="CommandButtonS10"/>
      </mc:Fallback>
    </mc:AlternateContent>
    <mc:AlternateContent xmlns:mc="http://schemas.openxmlformats.org/markup-compatibility/2006">
      <mc:Choice Requires="x14">
        <control shapeId="1042" r:id="rId29" name="CommandButtonS9">
          <controlPr defaultSize="0" autoLine="0" r:id="rId30">
            <anchor moveWithCells="1">
              <from>
                <xdr:col>19</xdr:col>
                <xdr:colOff>106680</xdr:colOff>
                <xdr:row>13</xdr:row>
                <xdr:rowOff>60960</xdr:rowOff>
              </from>
              <to>
                <xdr:col>19</xdr:col>
                <xdr:colOff>312420</xdr:colOff>
                <xdr:row>14</xdr:row>
                <xdr:rowOff>7620</xdr:rowOff>
              </to>
            </anchor>
          </controlPr>
        </control>
      </mc:Choice>
      <mc:Fallback>
        <control shapeId="1042" r:id="rId29" name="CommandButtonS9"/>
      </mc:Fallback>
    </mc:AlternateContent>
    <mc:AlternateContent xmlns:mc="http://schemas.openxmlformats.org/markup-compatibility/2006">
      <mc:Choice Requires="x14">
        <control shapeId="1041" r:id="rId31" name="CommandButtonS8">
          <controlPr defaultSize="0" autoLine="0" r:id="rId32">
            <anchor moveWithCells="1">
              <from>
                <xdr:col>19</xdr:col>
                <xdr:colOff>106680</xdr:colOff>
                <xdr:row>12</xdr:row>
                <xdr:rowOff>60960</xdr:rowOff>
              </from>
              <to>
                <xdr:col>19</xdr:col>
                <xdr:colOff>312420</xdr:colOff>
                <xdr:row>13</xdr:row>
                <xdr:rowOff>7620</xdr:rowOff>
              </to>
            </anchor>
          </controlPr>
        </control>
      </mc:Choice>
      <mc:Fallback>
        <control shapeId="1041" r:id="rId31" name="CommandButtonS8"/>
      </mc:Fallback>
    </mc:AlternateContent>
    <mc:AlternateContent xmlns:mc="http://schemas.openxmlformats.org/markup-compatibility/2006">
      <mc:Choice Requires="x14">
        <control shapeId="1040" r:id="rId33" name="CommandButtonS7">
          <controlPr defaultSize="0" autoLine="0" r:id="rId34">
            <anchor moveWithCells="1">
              <from>
                <xdr:col>19</xdr:col>
                <xdr:colOff>106680</xdr:colOff>
                <xdr:row>11</xdr:row>
                <xdr:rowOff>60960</xdr:rowOff>
              </from>
              <to>
                <xdr:col>19</xdr:col>
                <xdr:colOff>312420</xdr:colOff>
                <xdr:row>12</xdr:row>
                <xdr:rowOff>7620</xdr:rowOff>
              </to>
            </anchor>
          </controlPr>
        </control>
      </mc:Choice>
      <mc:Fallback>
        <control shapeId="1040" r:id="rId33" name="CommandButtonS7"/>
      </mc:Fallback>
    </mc:AlternateContent>
    <mc:AlternateContent xmlns:mc="http://schemas.openxmlformats.org/markup-compatibility/2006">
      <mc:Choice Requires="x14">
        <control shapeId="1039" r:id="rId35" name="CommandButtonS6">
          <controlPr defaultSize="0" autoLine="0" r:id="rId36">
            <anchor moveWithCells="1">
              <from>
                <xdr:col>19</xdr:col>
                <xdr:colOff>106680</xdr:colOff>
                <xdr:row>10</xdr:row>
                <xdr:rowOff>60960</xdr:rowOff>
              </from>
              <to>
                <xdr:col>19</xdr:col>
                <xdr:colOff>312420</xdr:colOff>
                <xdr:row>11</xdr:row>
                <xdr:rowOff>7620</xdr:rowOff>
              </to>
            </anchor>
          </controlPr>
        </control>
      </mc:Choice>
      <mc:Fallback>
        <control shapeId="1039" r:id="rId35" name="CommandButtonS6"/>
      </mc:Fallback>
    </mc:AlternateContent>
    <mc:AlternateContent xmlns:mc="http://schemas.openxmlformats.org/markup-compatibility/2006">
      <mc:Choice Requires="x14">
        <control shapeId="1038" r:id="rId37" name="CommandButtonS5">
          <controlPr defaultSize="0" autoLine="0" r:id="rId38">
            <anchor moveWithCells="1">
              <from>
                <xdr:col>19</xdr:col>
                <xdr:colOff>106680</xdr:colOff>
                <xdr:row>9</xdr:row>
                <xdr:rowOff>60960</xdr:rowOff>
              </from>
              <to>
                <xdr:col>19</xdr:col>
                <xdr:colOff>312420</xdr:colOff>
                <xdr:row>10</xdr:row>
                <xdr:rowOff>7620</xdr:rowOff>
              </to>
            </anchor>
          </controlPr>
        </control>
      </mc:Choice>
      <mc:Fallback>
        <control shapeId="1038" r:id="rId37" name="CommandButtonS5"/>
      </mc:Fallback>
    </mc:AlternateContent>
    <mc:AlternateContent xmlns:mc="http://schemas.openxmlformats.org/markup-compatibility/2006">
      <mc:Choice Requires="x14">
        <control shapeId="1037" r:id="rId39" name="CommandButtonS2">
          <controlPr defaultSize="0" autoLine="0" r:id="rId40">
            <anchor moveWithCells="1">
              <from>
                <xdr:col>19</xdr:col>
                <xdr:colOff>106680</xdr:colOff>
                <xdr:row>6</xdr:row>
                <xdr:rowOff>60960</xdr:rowOff>
              </from>
              <to>
                <xdr:col>19</xdr:col>
                <xdr:colOff>312420</xdr:colOff>
                <xdr:row>7</xdr:row>
                <xdr:rowOff>15240</xdr:rowOff>
              </to>
            </anchor>
          </controlPr>
        </control>
      </mc:Choice>
      <mc:Fallback>
        <control shapeId="1037" r:id="rId39" name="CommandButtonS2"/>
      </mc:Fallback>
    </mc:AlternateContent>
    <mc:AlternateContent xmlns:mc="http://schemas.openxmlformats.org/markup-compatibility/2006">
      <mc:Choice Requires="x14">
        <control shapeId="1036" r:id="rId41" name="CommandButtonS1">
          <controlPr defaultSize="0" autoLine="0" r:id="rId42">
            <anchor moveWithCells="1">
              <from>
                <xdr:col>19</xdr:col>
                <xdr:colOff>106680</xdr:colOff>
                <xdr:row>5</xdr:row>
                <xdr:rowOff>60960</xdr:rowOff>
              </from>
              <to>
                <xdr:col>19</xdr:col>
                <xdr:colOff>312420</xdr:colOff>
                <xdr:row>6</xdr:row>
                <xdr:rowOff>22860</xdr:rowOff>
              </to>
            </anchor>
          </controlPr>
        </control>
      </mc:Choice>
      <mc:Fallback>
        <control shapeId="1036" r:id="rId41" name="CommandButtonS1"/>
      </mc:Fallback>
    </mc:AlternateContent>
    <mc:AlternateContent xmlns:mc="http://schemas.openxmlformats.org/markup-compatibility/2006">
      <mc:Choice Requires="x14">
        <control shapeId="1035" r:id="rId43" name="CommandButtonS4">
          <controlPr defaultSize="0" autoLine="0" r:id="rId44">
            <anchor moveWithCells="1">
              <from>
                <xdr:col>19</xdr:col>
                <xdr:colOff>106680</xdr:colOff>
                <xdr:row>8</xdr:row>
                <xdr:rowOff>60960</xdr:rowOff>
              </from>
              <to>
                <xdr:col>19</xdr:col>
                <xdr:colOff>312420</xdr:colOff>
                <xdr:row>9</xdr:row>
                <xdr:rowOff>7620</xdr:rowOff>
              </to>
            </anchor>
          </controlPr>
        </control>
      </mc:Choice>
      <mc:Fallback>
        <control shapeId="1035" r:id="rId43" name="CommandButtonS4"/>
      </mc:Fallback>
    </mc:AlternateContent>
    <mc:AlternateContent xmlns:mc="http://schemas.openxmlformats.org/markup-compatibility/2006">
      <mc:Choice Requires="x14">
        <control shapeId="1034" r:id="rId45" name="CommandButtonS3">
          <controlPr defaultSize="0" autoLine="0" r:id="rId46">
            <anchor moveWithCells="1">
              <from>
                <xdr:col>19</xdr:col>
                <xdr:colOff>106680</xdr:colOff>
                <xdr:row>7</xdr:row>
                <xdr:rowOff>60960</xdr:rowOff>
              </from>
              <to>
                <xdr:col>19</xdr:col>
                <xdr:colOff>312420</xdr:colOff>
                <xdr:row>8</xdr:row>
                <xdr:rowOff>7620</xdr:rowOff>
              </to>
            </anchor>
          </controlPr>
        </control>
      </mc:Choice>
      <mc:Fallback>
        <control shapeId="1034" r:id="rId45" name="CommandButtonS3"/>
      </mc:Fallback>
    </mc:AlternateContent>
    <mc:AlternateContent xmlns:mc="http://schemas.openxmlformats.org/markup-compatibility/2006">
      <mc:Choice Requires="x14">
        <control shapeId="1032" r:id="rId47" name="ListBoxIN">
          <controlPr defaultSize="0" autoLine="0" listFillRange="RangeIN" r:id="rId48">
            <anchor moveWithCells="1">
              <from>
                <xdr:col>2</xdr:col>
                <xdr:colOff>83820</xdr:colOff>
                <xdr:row>4</xdr:row>
                <xdr:rowOff>38100</xdr:rowOff>
              </from>
              <to>
                <xdr:col>5</xdr:col>
                <xdr:colOff>129540</xdr:colOff>
                <xdr:row>7</xdr:row>
                <xdr:rowOff>228600</xdr:rowOff>
              </to>
            </anchor>
          </controlPr>
        </control>
      </mc:Choice>
      <mc:Fallback>
        <control shapeId="1032" r:id="rId47" name="ListBoxIN"/>
      </mc:Fallback>
    </mc:AlternateContent>
    <mc:AlternateContent xmlns:mc="http://schemas.openxmlformats.org/markup-compatibility/2006">
      <mc:Choice Requires="x14">
        <control shapeId="1031" r:id="rId49" name="ListBoxCO">
          <controlPr defaultSize="0" autoLine="0" listFillRange="RangeCO" r:id="rId50">
            <anchor moveWithCells="1">
              <from>
                <xdr:col>10</xdr:col>
                <xdr:colOff>266700</xdr:colOff>
                <xdr:row>4</xdr:row>
                <xdr:rowOff>38100</xdr:rowOff>
              </from>
              <to>
                <xdr:col>13</xdr:col>
                <xdr:colOff>228600</xdr:colOff>
                <xdr:row>7</xdr:row>
                <xdr:rowOff>228600</xdr:rowOff>
              </to>
            </anchor>
          </controlPr>
        </control>
      </mc:Choice>
      <mc:Fallback>
        <control shapeId="1031" r:id="rId49" name="ListBoxCO"/>
      </mc:Fallback>
    </mc:AlternateContent>
    <mc:AlternateContent xmlns:mc="http://schemas.openxmlformats.org/markup-compatibility/2006">
      <mc:Choice Requires="x14">
        <control shapeId="1055" r:id="rId51" name="ListBoxTE">
          <controlPr defaultSize="0" autoLine="0" listFillRange="RangeTE" r:id="rId52">
            <anchor moveWithCells="1">
              <from>
                <xdr:col>6</xdr:col>
                <xdr:colOff>160020</xdr:colOff>
                <xdr:row>4</xdr:row>
                <xdr:rowOff>38100</xdr:rowOff>
              </from>
              <to>
                <xdr:col>9</xdr:col>
                <xdr:colOff>160020</xdr:colOff>
                <xdr:row>7</xdr:row>
                <xdr:rowOff>228600</xdr:rowOff>
              </to>
            </anchor>
          </controlPr>
        </control>
      </mc:Choice>
      <mc:Fallback>
        <control shapeId="1055" r:id="rId51" name="ListBoxTE"/>
      </mc:Fallback>
    </mc:AlternateContent>
    <mc:AlternateContent xmlns:mc="http://schemas.openxmlformats.org/markup-compatibility/2006">
      <mc:Choice Requires="x14">
        <control shapeId="1056" r:id="rId53" name="ListBoxYE">
          <controlPr defaultSize="0" autoLine="0" listFillRange="RangeYE" r:id="rId54">
            <anchor moveWithCells="1">
              <from>
                <xdr:col>14</xdr:col>
                <xdr:colOff>289560</xdr:colOff>
                <xdr:row>4</xdr:row>
                <xdr:rowOff>22860</xdr:rowOff>
              </from>
              <to>
                <xdr:col>18</xdr:col>
                <xdr:colOff>30480</xdr:colOff>
                <xdr:row>8</xdr:row>
                <xdr:rowOff>99060</xdr:rowOff>
              </to>
            </anchor>
          </controlPr>
        </control>
      </mc:Choice>
      <mc:Fallback>
        <control shapeId="1056" r:id="rId53" name="ListBoxYE"/>
      </mc:Fallback>
    </mc:AlternateContent>
    <mc:AlternateContent xmlns:mc="http://schemas.openxmlformats.org/markup-compatibility/2006">
      <mc:Choice Requires="x14">
        <control shapeId="1058" r:id="rId55" name="CommandButtonS11">
          <controlPr defaultSize="0" autoLine="0" r:id="rId56">
            <anchor moveWithCells="1">
              <from>
                <xdr:col>19</xdr:col>
                <xdr:colOff>106680</xdr:colOff>
                <xdr:row>15</xdr:row>
                <xdr:rowOff>60960</xdr:rowOff>
              </from>
              <to>
                <xdr:col>19</xdr:col>
                <xdr:colOff>312420</xdr:colOff>
                <xdr:row>16</xdr:row>
                <xdr:rowOff>15240</xdr:rowOff>
              </to>
            </anchor>
          </controlPr>
        </control>
      </mc:Choice>
      <mc:Fallback>
        <control shapeId="1058" r:id="rId55" name="CommandButtonS11"/>
      </mc:Fallback>
    </mc:AlternateContent>
    <mc:AlternateContent xmlns:mc="http://schemas.openxmlformats.org/markup-compatibility/2006">
      <mc:Choice Requires="x14">
        <control shapeId="1060" r:id="rId57" name="CommandButtonD11">
          <controlPr defaultSize="0" autoLine="0" r:id="rId58">
            <anchor moveWithCells="1">
              <from>
                <xdr:col>20</xdr:col>
                <xdr:colOff>144780</xdr:colOff>
                <xdr:row>15</xdr:row>
                <xdr:rowOff>60960</xdr:rowOff>
              </from>
              <to>
                <xdr:col>20</xdr:col>
                <xdr:colOff>350520</xdr:colOff>
                <xdr:row>16</xdr:row>
                <xdr:rowOff>15240</xdr:rowOff>
              </to>
            </anchor>
          </controlPr>
        </control>
      </mc:Choice>
      <mc:Fallback>
        <control shapeId="1060" r:id="rId57" name="CommandButtonD11"/>
      </mc:Fallback>
    </mc:AlternateContent>
    <mc:AlternateContent xmlns:mc="http://schemas.openxmlformats.org/markup-compatibility/2006">
      <mc:Choice Requires="x14">
        <control shapeId="1068" r:id="rId59" name="CommandButtonS12">
          <controlPr defaultSize="0" autoLine="0" r:id="rId60">
            <anchor moveWithCells="1">
              <from>
                <xdr:col>19</xdr:col>
                <xdr:colOff>106680</xdr:colOff>
                <xdr:row>16</xdr:row>
                <xdr:rowOff>60960</xdr:rowOff>
              </from>
              <to>
                <xdr:col>19</xdr:col>
                <xdr:colOff>312420</xdr:colOff>
                <xdr:row>17</xdr:row>
                <xdr:rowOff>15240</xdr:rowOff>
              </to>
            </anchor>
          </controlPr>
        </control>
      </mc:Choice>
      <mc:Fallback>
        <control shapeId="1068" r:id="rId59" name="CommandButtonS12"/>
      </mc:Fallback>
    </mc:AlternateContent>
    <mc:AlternateContent xmlns:mc="http://schemas.openxmlformats.org/markup-compatibility/2006">
      <mc:Choice Requires="x14">
        <control shapeId="1072" r:id="rId61" name="CommandButtonD12">
          <controlPr defaultSize="0" autoLine="0" r:id="rId62">
            <anchor moveWithCells="1">
              <from>
                <xdr:col>20</xdr:col>
                <xdr:colOff>144780</xdr:colOff>
                <xdr:row>16</xdr:row>
                <xdr:rowOff>60960</xdr:rowOff>
              </from>
              <to>
                <xdr:col>20</xdr:col>
                <xdr:colOff>350520</xdr:colOff>
                <xdr:row>17</xdr:row>
                <xdr:rowOff>7620</xdr:rowOff>
              </to>
            </anchor>
          </controlPr>
        </control>
      </mc:Choice>
      <mc:Fallback>
        <control shapeId="1072" r:id="rId61" name="CommandButtonD12"/>
      </mc:Fallback>
    </mc:AlternateContent>
    <mc:AlternateContent xmlns:mc="http://schemas.openxmlformats.org/markup-compatibility/2006">
      <mc:Choice Requires="x14">
        <control shapeId="1074" r:id="rId63" name="CommandButtonS13">
          <controlPr defaultSize="0" autoLine="0" r:id="rId64">
            <anchor moveWithCells="1">
              <from>
                <xdr:col>19</xdr:col>
                <xdr:colOff>106680</xdr:colOff>
                <xdr:row>17</xdr:row>
                <xdr:rowOff>60960</xdr:rowOff>
              </from>
              <to>
                <xdr:col>19</xdr:col>
                <xdr:colOff>312420</xdr:colOff>
                <xdr:row>18</xdr:row>
                <xdr:rowOff>15240</xdr:rowOff>
              </to>
            </anchor>
          </controlPr>
        </control>
      </mc:Choice>
      <mc:Fallback>
        <control shapeId="1074" r:id="rId63" name="CommandButtonS13"/>
      </mc:Fallback>
    </mc:AlternateContent>
    <mc:AlternateContent xmlns:mc="http://schemas.openxmlformats.org/markup-compatibility/2006">
      <mc:Choice Requires="x14">
        <control shapeId="1076" r:id="rId65" name="CommandButtonD13">
          <controlPr defaultSize="0" autoLine="0" r:id="rId66">
            <anchor moveWithCells="1">
              <from>
                <xdr:col>20</xdr:col>
                <xdr:colOff>144780</xdr:colOff>
                <xdr:row>17</xdr:row>
                <xdr:rowOff>60960</xdr:rowOff>
              </from>
              <to>
                <xdr:col>20</xdr:col>
                <xdr:colOff>350520</xdr:colOff>
                <xdr:row>18</xdr:row>
                <xdr:rowOff>7620</xdr:rowOff>
              </to>
            </anchor>
          </controlPr>
        </control>
      </mc:Choice>
      <mc:Fallback>
        <control shapeId="1076" r:id="rId65" name="CommandButtonD13"/>
      </mc:Fallback>
    </mc:AlternateContent>
    <mc:AlternateContent xmlns:mc="http://schemas.openxmlformats.org/markup-compatibility/2006">
      <mc:Choice Requires="x14">
        <control shapeId="1077" r:id="rId67" name="CheckBox1">
          <controlPr defaultSize="0" autoLine="0" r:id="rId68">
            <anchor moveWithCells="1">
              <from>
                <xdr:col>20</xdr:col>
                <xdr:colOff>190500</xdr:colOff>
                <xdr:row>18</xdr:row>
                <xdr:rowOff>106680</xdr:rowOff>
              </from>
              <to>
                <xdr:col>20</xdr:col>
                <xdr:colOff>335280</xdr:colOff>
                <xdr:row>19</xdr:row>
                <xdr:rowOff>0</xdr:rowOff>
              </to>
            </anchor>
          </controlPr>
        </control>
      </mc:Choice>
      <mc:Fallback>
        <control shapeId="1077" r:id="rId67" name="CheckBox1"/>
      </mc:Fallback>
    </mc:AlternateContent>
    <mc:AlternateContent xmlns:mc="http://schemas.openxmlformats.org/markup-compatibility/2006">
      <mc:Choice Requires="x14">
        <control shapeId="1078" r:id="rId69" name="CommandButtonITC">
          <controlPr defaultSize="0" autoLine="0" r:id="rId70">
            <anchor moveWithCells="1">
              <from>
                <xdr:col>2</xdr:col>
                <xdr:colOff>144780</xdr:colOff>
                <xdr:row>17</xdr:row>
                <xdr:rowOff>60960</xdr:rowOff>
              </from>
              <to>
                <xdr:col>6</xdr:col>
                <xdr:colOff>106680</xdr:colOff>
                <xdr:row>18</xdr:row>
                <xdr:rowOff>99060</xdr:rowOff>
              </to>
            </anchor>
          </controlPr>
        </control>
      </mc:Choice>
      <mc:Fallback>
        <control shapeId="1078" r:id="rId69" name="CommandButtonITC"/>
      </mc:Fallback>
    </mc:AlternateContent>
    <mc:AlternateContent xmlns:mc="http://schemas.openxmlformats.org/markup-compatibility/2006">
      <mc:Choice Requires="x14">
        <control shapeId="1079" r:id="rId71" name="CommandButtonICT">
          <controlPr defaultSize="0" autoLine="0" r:id="rId72">
            <anchor moveWithCells="1">
              <from>
                <xdr:col>2</xdr:col>
                <xdr:colOff>144780</xdr:colOff>
                <xdr:row>18</xdr:row>
                <xdr:rowOff>167640</xdr:rowOff>
              </from>
              <to>
                <xdr:col>6</xdr:col>
                <xdr:colOff>106680</xdr:colOff>
                <xdr:row>19</xdr:row>
                <xdr:rowOff>190500</xdr:rowOff>
              </to>
            </anchor>
          </controlPr>
        </control>
      </mc:Choice>
      <mc:Fallback>
        <control shapeId="1079" r:id="rId71" name="CommandButtonICT"/>
      </mc:Fallback>
    </mc:AlternateContent>
    <mc:AlternateContent xmlns:mc="http://schemas.openxmlformats.org/markup-compatibility/2006">
      <mc:Choice Requires="x14">
        <control shapeId="1080" r:id="rId73" name="CommandButtonTIC">
          <controlPr defaultSize="0" autoLine="0" r:id="rId74">
            <anchor moveWithCells="1">
              <from>
                <xdr:col>7</xdr:col>
                <xdr:colOff>266700</xdr:colOff>
                <xdr:row>17</xdr:row>
                <xdr:rowOff>60960</xdr:rowOff>
              </from>
              <to>
                <xdr:col>11</xdr:col>
                <xdr:colOff>220980</xdr:colOff>
                <xdr:row>18</xdr:row>
                <xdr:rowOff>83820</xdr:rowOff>
              </to>
            </anchor>
          </controlPr>
        </control>
      </mc:Choice>
      <mc:Fallback>
        <control shapeId="1080" r:id="rId73" name="CommandButtonTIC"/>
      </mc:Fallback>
    </mc:AlternateContent>
    <mc:AlternateContent xmlns:mc="http://schemas.openxmlformats.org/markup-compatibility/2006">
      <mc:Choice Requires="x14">
        <control shapeId="1081" r:id="rId75" name="CommandButtonTCI">
          <controlPr defaultSize="0" autoLine="0" r:id="rId76">
            <anchor moveWithCells="1">
              <from>
                <xdr:col>7</xdr:col>
                <xdr:colOff>266700</xdr:colOff>
                <xdr:row>18</xdr:row>
                <xdr:rowOff>167640</xdr:rowOff>
              </from>
              <to>
                <xdr:col>11</xdr:col>
                <xdr:colOff>220980</xdr:colOff>
                <xdr:row>19</xdr:row>
                <xdr:rowOff>190500</xdr:rowOff>
              </to>
            </anchor>
          </controlPr>
        </control>
      </mc:Choice>
      <mc:Fallback>
        <control shapeId="1081" r:id="rId75" name="CommandButtonTCI"/>
      </mc:Fallback>
    </mc:AlternateContent>
    <mc:AlternateContent xmlns:mc="http://schemas.openxmlformats.org/markup-compatibility/2006">
      <mc:Choice Requires="x14">
        <control shapeId="1082" r:id="rId77" name="CommandButtonCIT">
          <controlPr defaultSize="0" autoLine="0" r:id="rId78">
            <anchor moveWithCells="1">
              <from>
                <xdr:col>12</xdr:col>
                <xdr:colOff>510540</xdr:colOff>
                <xdr:row>17</xdr:row>
                <xdr:rowOff>60960</xdr:rowOff>
              </from>
              <to>
                <xdr:col>16</xdr:col>
                <xdr:colOff>464820</xdr:colOff>
                <xdr:row>18</xdr:row>
                <xdr:rowOff>83820</xdr:rowOff>
              </to>
            </anchor>
          </controlPr>
        </control>
      </mc:Choice>
      <mc:Fallback>
        <control shapeId="1082" r:id="rId77" name="CommandButtonCIT"/>
      </mc:Fallback>
    </mc:AlternateContent>
    <mc:AlternateContent xmlns:mc="http://schemas.openxmlformats.org/markup-compatibility/2006">
      <mc:Choice Requires="x14">
        <control shapeId="1083" r:id="rId79" name="CommandButtonCTI">
          <controlPr defaultSize="0" autoLine="0" r:id="rId80">
            <anchor moveWithCells="1">
              <from>
                <xdr:col>12</xdr:col>
                <xdr:colOff>510540</xdr:colOff>
                <xdr:row>18</xdr:row>
                <xdr:rowOff>167640</xdr:rowOff>
              </from>
              <to>
                <xdr:col>16</xdr:col>
                <xdr:colOff>464820</xdr:colOff>
                <xdr:row>19</xdr:row>
                <xdr:rowOff>190500</xdr:rowOff>
              </to>
            </anchor>
          </controlPr>
        </control>
      </mc:Choice>
      <mc:Fallback>
        <control shapeId="1083" r:id="rId79" name="CommandButtonCT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258"/>
  <sheetViews>
    <sheetView zoomScaleNormal="100" workbookViewId="0"/>
  </sheetViews>
  <sheetFormatPr defaultColWidth="8.77734375" defaultRowHeight="13.8"/>
  <cols>
    <col min="1" max="2" width="22.77734375" style="25" customWidth="1"/>
    <col min="3" max="3" width="14.77734375" style="25" customWidth="1"/>
    <col min="4" max="24" width="9.33203125" style="25" customWidth="1"/>
    <col min="25" max="16384" width="8.77734375" style="24"/>
  </cols>
  <sheetData>
    <row r="1" spans="1:24">
      <c r="A1" s="25" t="s">
        <v>642</v>
      </c>
    </row>
    <row r="2" spans="1:24">
      <c r="A2" s="25" t="s">
        <v>643</v>
      </c>
    </row>
    <row r="3" spans="1:24">
      <c r="A3" s="25" t="s">
        <v>644</v>
      </c>
    </row>
    <row r="4" spans="1:24">
      <c r="A4" s="25" t="s">
        <v>645</v>
      </c>
    </row>
    <row r="5" spans="1:24">
      <c r="A5" s="25" t="s">
        <v>646</v>
      </c>
    </row>
    <row r="6" spans="1:24">
      <c r="A6" s="25" t="s">
        <v>647</v>
      </c>
    </row>
    <row r="8" spans="1:24">
      <c r="A8" s="86" t="s">
        <v>648</v>
      </c>
      <c r="B8" s="86" t="s">
        <v>649</v>
      </c>
      <c r="C8" s="86" t="s">
        <v>650</v>
      </c>
      <c r="D8" s="86">
        <v>2000</v>
      </c>
      <c r="E8" s="84">
        <v>2001</v>
      </c>
      <c r="F8" s="84">
        <v>2002</v>
      </c>
      <c r="G8" s="84">
        <v>2003</v>
      </c>
      <c r="H8" s="84">
        <v>2004</v>
      </c>
      <c r="I8" s="84">
        <v>2005</v>
      </c>
      <c r="J8" s="84">
        <v>2006</v>
      </c>
      <c r="K8" s="84">
        <v>2007</v>
      </c>
      <c r="L8" s="84">
        <v>2008</v>
      </c>
      <c r="M8" s="84">
        <v>2009</v>
      </c>
      <c r="N8" s="84">
        <v>2010</v>
      </c>
      <c r="O8" s="84">
        <v>2011</v>
      </c>
      <c r="P8" s="84">
        <v>2012</v>
      </c>
      <c r="Q8" s="84">
        <v>2013</v>
      </c>
      <c r="R8" s="84">
        <v>2014</v>
      </c>
      <c r="S8" s="84">
        <v>2015</v>
      </c>
      <c r="T8" s="84">
        <v>2016</v>
      </c>
      <c r="U8" s="84">
        <v>2017</v>
      </c>
      <c r="V8" s="84">
        <v>2018</v>
      </c>
      <c r="W8" s="84">
        <v>2019</v>
      </c>
      <c r="X8" s="90">
        <v>2020</v>
      </c>
    </row>
    <row r="9" spans="1:24">
      <c r="A9" s="87" t="s">
        <v>252</v>
      </c>
      <c r="B9" s="87" t="s">
        <v>274</v>
      </c>
      <c r="C9" s="87" t="s">
        <v>263</v>
      </c>
      <c r="D9" s="87">
        <v>2853433.1189999986</v>
      </c>
      <c r="E9" s="83">
        <v>2799055.8420000006</v>
      </c>
      <c r="F9" s="83">
        <v>2893796.1999999993</v>
      </c>
      <c r="G9" s="83">
        <v>2916594.2959999996</v>
      </c>
      <c r="H9" s="83">
        <v>3128278.3660000013</v>
      </c>
      <c r="I9" s="83">
        <v>3286566.9690000005</v>
      </c>
      <c r="J9" s="83">
        <v>3440176.0010000006</v>
      </c>
      <c r="K9" s="83">
        <v>3544321.7680000006</v>
      </c>
      <c r="L9" s="83">
        <v>3764901.15</v>
      </c>
      <c r="M9" s="83">
        <v>3900851.1840000004</v>
      </c>
      <c r="N9" s="83">
        <v>4196289.8859999999</v>
      </c>
      <c r="O9" s="83">
        <v>4401683.0449999981</v>
      </c>
      <c r="P9" s="83">
        <v>4753447.5</v>
      </c>
      <c r="Q9" s="83">
        <v>5035767.0410000002</v>
      </c>
      <c r="R9" s="83">
        <v>5319298.7409999995</v>
      </c>
      <c r="S9" s="83">
        <v>5516426.7300000004</v>
      </c>
      <c r="T9" s="83">
        <v>5893848.2679999983</v>
      </c>
      <c r="U9" s="83">
        <v>6222599.8520000018</v>
      </c>
      <c r="V9" s="83">
        <v>6602443.1760000028</v>
      </c>
      <c r="W9" s="83">
        <v>6963450.1340000033</v>
      </c>
      <c r="X9" s="91"/>
    </row>
    <row r="10" spans="1:24">
      <c r="A10" s="88"/>
      <c r="B10" s="88"/>
      <c r="C10" s="88" t="s">
        <v>262</v>
      </c>
      <c r="D10" s="88">
        <v>79106.376999999993</v>
      </c>
      <c r="E10" s="25">
        <v>86114.199000000022</v>
      </c>
      <c r="F10" s="25">
        <v>84252.498999999982</v>
      </c>
      <c r="G10" s="25">
        <v>86168.666000000012</v>
      </c>
      <c r="H10" s="25">
        <v>91601.133000000016</v>
      </c>
      <c r="I10" s="25">
        <v>98785.478000000032</v>
      </c>
      <c r="J10" s="25">
        <v>100784.575</v>
      </c>
      <c r="K10" s="25">
        <v>99626.757000000027</v>
      </c>
      <c r="L10" s="25">
        <v>104690.076</v>
      </c>
      <c r="M10" s="25">
        <v>110995.04200000004</v>
      </c>
      <c r="N10" s="25">
        <v>116162.36</v>
      </c>
      <c r="O10" s="25">
        <v>117538.94600000004</v>
      </c>
      <c r="P10" s="25">
        <v>120433.61399999997</v>
      </c>
      <c r="Q10" s="25">
        <v>127515.46499999995</v>
      </c>
      <c r="R10" s="25">
        <v>135233.47300000003</v>
      </c>
      <c r="S10" s="25">
        <v>137961.69800000003</v>
      </c>
      <c r="T10" s="25">
        <v>138851.356</v>
      </c>
      <c r="U10" s="25">
        <v>149334.84900000002</v>
      </c>
      <c r="V10" s="25">
        <v>160992.45299999995</v>
      </c>
      <c r="W10" s="25">
        <v>171404.94399999993</v>
      </c>
      <c r="X10" s="92"/>
    </row>
    <row r="11" spans="1:24">
      <c r="A11" s="88"/>
      <c r="B11" s="88"/>
      <c r="C11" s="88" t="s">
        <v>275</v>
      </c>
      <c r="D11" s="88">
        <v>54</v>
      </c>
      <c r="E11" s="25">
        <v>69</v>
      </c>
      <c r="F11" s="25">
        <v>57.4</v>
      </c>
      <c r="G11" s="25">
        <v>265.2</v>
      </c>
      <c r="H11" s="25">
        <v>251.1</v>
      </c>
      <c r="I11" s="25">
        <v>555.26099999999997</v>
      </c>
      <c r="J11" s="25">
        <v>217.57</v>
      </c>
      <c r="K11" s="25">
        <v>226.08</v>
      </c>
      <c r="L11" s="25">
        <v>282.71499999999997</v>
      </c>
      <c r="M11" s="25">
        <v>342</v>
      </c>
      <c r="N11" s="25">
        <v>172.88</v>
      </c>
      <c r="O11" s="25">
        <v>481.339</v>
      </c>
      <c r="P11" s="25">
        <v>582.63300000000004</v>
      </c>
      <c r="Q11" s="25">
        <v>291.017</v>
      </c>
      <c r="R11" s="25">
        <v>391.33299999999997</v>
      </c>
      <c r="S11" s="25">
        <v>326.50699999999995</v>
      </c>
      <c r="T11" s="25">
        <v>430.5</v>
      </c>
      <c r="U11" s="25">
        <v>635.11099999999999</v>
      </c>
      <c r="V11" s="25">
        <v>782.18499999999995</v>
      </c>
      <c r="W11" s="25">
        <v>841.73500000000001</v>
      </c>
      <c r="X11" s="92"/>
    </row>
    <row r="12" spans="1:24">
      <c r="A12" s="88"/>
      <c r="B12" s="88"/>
      <c r="C12" s="88" t="s">
        <v>276</v>
      </c>
      <c r="D12" s="88">
        <v>900.29000000000008</v>
      </c>
      <c r="E12" s="25">
        <v>1010.322</v>
      </c>
      <c r="F12" s="25">
        <v>1130.519</v>
      </c>
      <c r="G12" s="25">
        <v>1230.925</v>
      </c>
      <c r="H12" s="25">
        <v>1730.932</v>
      </c>
      <c r="I12" s="25">
        <v>2201.172</v>
      </c>
      <c r="J12" s="25">
        <v>2541.3939999999998</v>
      </c>
      <c r="K12" s="25">
        <v>2883.9860000000003</v>
      </c>
      <c r="L12" s="25">
        <v>3188.9420000000005</v>
      </c>
      <c r="M12" s="25">
        <v>3343.127</v>
      </c>
      <c r="N12" s="25">
        <v>3695.6680000000001</v>
      </c>
      <c r="O12" s="25">
        <v>4053.875</v>
      </c>
      <c r="P12" s="25">
        <v>3853.4660000000003</v>
      </c>
      <c r="Q12" s="25">
        <v>3653.89</v>
      </c>
      <c r="R12" s="25">
        <v>5092.9139999999998</v>
      </c>
      <c r="S12" s="25">
        <v>5100.1989999999996</v>
      </c>
      <c r="T12" s="25">
        <v>6459.3969999999999</v>
      </c>
      <c r="U12" s="25">
        <v>9062.4439999999995</v>
      </c>
      <c r="V12" s="25">
        <v>11541.192999999999</v>
      </c>
      <c r="W12" s="25">
        <v>12780.567999999999</v>
      </c>
      <c r="X12" s="92"/>
    </row>
    <row r="13" spans="1:24">
      <c r="A13" s="88"/>
      <c r="B13" s="88"/>
      <c r="C13" s="88" t="s">
        <v>277</v>
      </c>
      <c r="D13" s="88">
        <v>1.6339999999999999</v>
      </c>
      <c r="E13" s="25">
        <v>1.569</v>
      </c>
      <c r="F13" s="25">
        <v>1.5189999999999999</v>
      </c>
      <c r="G13" s="25">
        <v>1.694</v>
      </c>
      <c r="H13" s="25">
        <v>1.4890000000000001</v>
      </c>
      <c r="I13" s="25">
        <v>0.752</v>
      </c>
      <c r="J13" s="25">
        <v>0</v>
      </c>
      <c r="K13" s="25">
        <v>0</v>
      </c>
      <c r="L13" s="25">
        <v>0.36199999999999999</v>
      </c>
      <c r="M13" s="25">
        <v>0.24099999999999999</v>
      </c>
      <c r="N13" s="25">
        <v>0</v>
      </c>
      <c r="O13" s="25">
        <v>0</v>
      </c>
      <c r="P13" s="25">
        <v>0.34799999999999998</v>
      </c>
      <c r="Q13" s="25">
        <v>0</v>
      </c>
      <c r="R13" s="25">
        <v>0.495</v>
      </c>
      <c r="S13" s="25">
        <v>6.46</v>
      </c>
      <c r="T13" s="25">
        <v>5.3369999999999997</v>
      </c>
      <c r="U13" s="25">
        <v>5.4089999999999998</v>
      </c>
      <c r="V13" s="25">
        <v>5.4089999999999998</v>
      </c>
      <c r="W13" s="25">
        <v>5.41</v>
      </c>
      <c r="X13" s="92"/>
    </row>
    <row r="14" spans="1:24">
      <c r="A14" s="88"/>
      <c r="B14" s="88"/>
      <c r="C14" s="88" t="s">
        <v>278</v>
      </c>
      <c r="D14" s="88">
        <v>0</v>
      </c>
      <c r="E14" s="25">
        <v>0</v>
      </c>
      <c r="F14" s="25">
        <v>0</v>
      </c>
      <c r="G14" s="25">
        <v>0</v>
      </c>
      <c r="H14" s="25">
        <v>0</v>
      </c>
      <c r="I14" s="25">
        <v>0</v>
      </c>
      <c r="J14" s="25">
        <v>0</v>
      </c>
      <c r="K14" s="25">
        <v>0</v>
      </c>
      <c r="L14" s="25">
        <v>0</v>
      </c>
      <c r="M14" s="25">
        <v>0</v>
      </c>
      <c r="N14" s="25">
        <v>0.23799999999999999</v>
      </c>
      <c r="O14" s="25">
        <v>0.28899999999999998</v>
      </c>
      <c r="P14" s="25">
        <v>1.0920000000000001</v>
      </c>
      <c r="Q14" s="25">
        <v>2.3759999999999999</v>
      </c>
      <c r="R14" s="25">
        <v>2.891</v>
      </c>
      <c r="S14" s="25">
        <v>3.3260000000000001</v>
      </c>
      <c r="T14" s="25">
        <v>5.2379999999999995</v>
      </c>
      <c r="U14" s="25">
        <v>5.4459999999999997</v>
      </c>
      <c r="V14" s="25">
        <v>6.319</v>
      </c>
      <c r="W14" s="25">
        <v>6.2700000000000005</v>
      </c>
      <c r="X14" s="92"/>
    </row>
    <row r="15" spans="1:24">
      <c r="A15" s="88"/>
      <c r="B15" s="88"/>
      <c r="C15" s="88" t="s">
        <v>279</v>
      </c>
      <c r="D15" s="88">
        <v>99.067999999999998</v>
      </c>
      <c r="E15" s="25">
        <v>54.581999999999994</v>
      </c>
      <c r="F15" s="25">
        <v>64.555000000000007</v>
      </c>
      <c r="G15" s="25">
        <v>96.99199999999999</v>
      </c>
      <c r="H15" s="25">
        <v>103.259</v>
      </c>
      <c r="I15" s="25">
        <v>102.373</v>
      </c>
      <c r="J15" s="25">
        <v>82.568000000000012</v>
      </c>
      <c r="K15" s="25">
        <v>114.017</v>
      </c>
      <c r="L15" s="25">
        <v>139.63199999999998</v>
      </c>
      <c r="M15" s="25">
        <v>137.197</v>
      </c>
      <c r="N15" s="25">
        <v>123.33799999999999</v>
      </c>
      <c r="O15" s="25">
        <v>91.349000000000004</v>
      </c>
      <c r="P15" s="25">
        <v>106.04600000000001</v>
      </c>
      <c r="Q15" s="25">
        <v>115.79300000000001</v>
      </c>
      <c r="R15" s="25">
        <v>101.923</v>
      </c>
      <c r="S15" s="25">
        <v>106.762</v>
      </c>
      <c r="T15" s="25">
        <v>155.98500000000001</v>
      </c>
      <c r="U15" s="25">
        <v>158.08000000000001</v>
      </c>
      <c r="V15" s="25">
        <v>190.53899999999999</v>
      </c>
      <c r="W15" s="25">
        <v>209.15699999999998</v>
      </c>
      <c r="X15" s="92"/>
    </row>
    <row r="16" spans="1:24">
      <c r="A16" s="88"/>
      <c r="B16" s="88"/>
      <c r="C16" s="88" t="s">
        <v>280</v>
      </c>
      <c r="D16" s="88">
        <v>102.74100000000001</v>
      </c>
      <c r="E16" s="25">
        <v>116.59499999999998</v>
      </c>
      <c r="F16" s="25">
        <v>128.69800000000001</v>
      </c>
      <c r="G16" s="25">
        <v>104.16199999999999</v>
      </c>
      <c r="H16" s="25">
        <v>94.603999999999999</v>
      </c>
      <c r="I16" s="25">
        <v>102.458</v>
      </c>
      <c r="J16" s="25">
        <v>158.511</v>
      </c>
      <c r="K16" s="25">
        <v>203.52100000000002</v>
      </c>
      <c r="L16" s="25">
        <v>218.328</v>
      </c>
      <c r="M16" s="25">
        <v>206.98699999999999</v>
      </c>
      <c r="N16" s="25">
        <v>234.566</v>
      </c>
      <c r="O16" s="25">
        <v>247.05199999999996</v>
      </c>
      <c r="P16" s="25">
        <v>259.21800000000002</v>
      </c>
      <c r="Q16" s="25">
        <v>259.952</v>
      </c>
      <c r="R16" s="25">
        <v>250.84400000000002</v>
      </c>
      <c r="S16" s="25">
        <v>246.75200000000001</v>
      </c>
      <c r="T16" s="25">
        <v>284.94899999999996</v>
      </c>
      <c r="U16" s="25">
        <v>273.221</v>
      </c>
      <c r="V16" s="25">
        <v>254.04900000000004</v>
      </c>
      <c r="W16" s="25">
        <v>254.04900000000004</v>
      </c>
      <c r="X16" s="92"/>
    </row>
    <row r="17" spans="1:24">
      <c r="A17" s="88"/>
      <c r="B17" s="88"/>
      <c r="C17" s="88" t="s">
        <v>281</v>
      </c>
      <c r="D17" s="88">
        <v>4.5490000000000004</v>
      </c>
      <c r="E17" s="25">
        <v>3.7490000000000001</v>
      </c>
      <c r="F17" s="25">
        <v>5.6619999999999999</v>
      </c>
      <c r="G17" s="25">
        <v>5.3659999999999997</v>
      </c>
      <c r="H17" s="25">
        <v>6.43</v>
      </c>
      <c r="I17" s="25">
        <v>6.45</v>
      </c>
      <c r="J17" s="25">
        <v>7.4409999999999998</v>
      </c>
      <c r="K17" s="25">
        <v>6.8689999999999998</v>
      </c>
      <c r="L17" s="25">
        <v>5.51</v>
      </c>
      <c r="M17" s="25">
        <v>4.6609999999999996</v>
      </c>
      <c r="N17" s="25">
        <v>4.0969999999999995</v>
      </c>
      <c r="O17" s="25">
        <v>24.561</v>
      </c>
      <c r="P17" s="25">
        <v>70.494</v>
      </c>
      <c r="Q17" s="25">
        <v>83.259</v>
      </c>
      <c r="R17" s="25">
        <v>89.207000000000008</v>
      </c>
      <c r="S17" s="25">
        <v>85.021000000000001</v>
      </c>
      <c r="T17" s="25">
        <v>82.569000000000003</v>
      </c>
      <c r="U17" s="25">
        <v>74.927999999999997</v>
      </c>
      <c r="V17" s="25">
        <v>89.35199999999999</v>
      </c>
      <c r="W17" s="25">
        <v>82.779999999999987</v>
      </c>
      <c r="X17" s="92"/>
    </row>
    <row r="18" spans="1:24">
      <c r="A18" s="88"/>
      <c r="B18" s="88"/>
      <c r="C18" s="88" t="s">
        <v>282</v>
      </c>
      <c r="D18" s="88">
        <v>3442</v>
      </c>
      <c r="E18" s="25">
        <v>3474</v>
      </c>
      <c r="F18" s="25">
        <v>3182</v>
      </c>
      <c r="G18" s="25">
        <v>3528.1370000000002</v>
      </c>
      <c r="H18" s="25">
        <v>3920.1370000000002</v>
      </c>
      <c r="I18" s="25">
        <v>3772.1370000000002</v>
      </c>
      <c r="J18" s="25">
        <v>3892.1370000000002</v>
      </c>
      <c r="K18" s="25">
        <v>3847.2750000000001</v>
      </c>
      <c r="L18" s="25">
        <v>4232.2749999999996</v>
      </c>
      <c r="M18" s="25">
        <v>4016.6869999999999</v>
      </c>
      <c r="N18" s="25">
        <v>4261.3739999999998</v>
      </c>
      <c r="O18" s="25">
        <v>4388.7179999999998</v>
      </c>
      <c r="P18" s="25">
        <v>4259.8969999999999</v>
      </c>
      <c r="Q18" s="25">
        <v>4377.6260000000002</v>
      </c>
      <c r="R18" s="25">
        <v>4380.3740000000007</v>
      </c>
      <c r="S18" s="25">
        <v>4382.848</v>
      </c>
      <c r="T18" s="25">
        <v>4385.0460000000003</v>
      </c>
      <c r="U18" s="25">
        <v>5105.8329999999996</v>
      </c>
      <c r="V18" s="25">
        <v>5109.3999999999996</v>
      </c>
      <c r="W18" s="25">
        <v>5109.3999999999996</v>
      </c>
      <c r="X18" s="92"/>
    </row>
    <row r="19" spans="1:24">
      <c r="A19" s="88"/>
      <c r="B19" s="88"/>
      <c r="C19" s="88" t="s">
        <v>283</v>
      </c>
      <c r="D19" s="88">
        <v>85.3</v>
      </c>
      <c r="E19" s="25">
        <v>84.3</v>
      </c>
      <c r="F19" s="25">
        <v>84.3</v>
      </c>
      <c r="G19" s="25">
        <v>85.3</v>
      </c>
      <c r="H19" s="25">
        <v>126.3</v>
      </c>
      <c r="I19" s="25">
        <v>135.44200000000001</v>
      </c>
      <c r="J19" s="25">
        <v>141.44200000000001</v>
      </c>
      <c r="K19" s="25">
        <v>138.44200000000001</v>
      </c>
      <c r="L19" s="25">
        <v>126.44199999999999</v>
      </c>
      <c r="M19" s="25">
        <v>139.44200000000001</v>
      </c>
      <c r="N19" s="25">
        <v>140.44200000000001</v>
      </c>
      <c r="O19" s="25">
        <v>141.584</v>
      </c>
      <c r="P19" s="25">
        <v>141.726</v>
      </c>
      <c r="Q19" s="25">
        <v>141.726</v>
      </c>
      <c r="R19" s="25">
        <v>141.726</v>
      </c>
      <c r="S19" s="25">
        <v>141.726</v>
      </c>
      <c r="T19" s="25">
        <v>136.02600000000001</v>
      </c>
      <c r="U19" s="25">
        <v>136.02600000000001</v>
      </c>
      <c r="V19" s="25">
        <v>136.02600000000001</v>
      </c>
      <c r="W19" s="25">
        <v>136.02600000000001</v>
      </c>
      <c r="X19" s="92"/>
    </row>
    <row r="20" spans="1:24">
      <c r="A20" s="88"/>
      <c r="B20" s="88"/>
      <c r="C20" s="88" t="s">
        <v>474</v>
      </c>
      <c r="D20" s="88">
        <v>0</v>
      </c>
      <c r="E20" s="25">
        <v>0</v>
      </c>
      <c r="F20" s="25">
        <v>0</v>
      </c>
      <c r="G20" s="25">
        <v>0</v>
      </c>
      <c r="H20" s="25">
        <v>0</v>
      </c>
      <c r="I20" s="25">
        <v>0</v>
      </c>
      <c r="J20" s="25">
        <v>0</v>
      </c>
      <c r="K20" s="25">
        <v>0</v>
      </c>
      <c r="L20" s="25">
        <v>0</v>
      </c>
      <c r="M20" s="25">
        <v>0</v>
      </c>
      <c r="N20" s="25">
        <v>4.0000000000000001E-3</v>
      </c>
      <c r="O20" s="25">
        <v>4.0000000000000001E-3</v>
      </c>
      <c r="P20" s="25">
        <v>5.0000000000000001E-3</v>
      </c>
      <c r="Q20" s="25">
        <v>8.4000000000000005E-2</v>
      </c>
      <c r="R20" s="25">
        <v>8.4000000000000005E-2</v>
      </c>
      <c r="S20" s="25">
        <v>0.28799999999999998</v>
      </c>
      <c r="T20" s="25">
        <v>9.1890000000000001</v>
      </c>
      <c r="U20" s="25">
        <v>9.1890000000000001</v>
      </c>
      <c r="V20" s="25">
        <v>9.218</v>
      </c>
      <c r="W20" s="25">
        <v>9.218</v>
      </c>
      <c r="X20" s="92"/>
    </row>
    <row r="21" spans="1:24">
      <c r="A21" s="88"/>
      <c r="B21" s="88"/>
      <c r="C21" s="88" t="s">
        <v>284</v>
      </c>
      <c r="D21" s="88">
        <v>0</v>
      </c>
      <c r="E21" s="25">
        <v>0</v>
      </c>
      <c r="F21" s="25">
        <v>3</v>
      </c>
      <c r="G21" s="25">
        <v>4</v>
      </c>
      <c r="H21" s="25">
        <v>5</v>
      </c>
      <c r="I21" s="25">
        <v>5</v>
      </c>
      <c r="J21" s="25">
        <v>5</v>
      </c>
      <c r="K21" s="25">
        <v>5</v>
      </c>
      <c r="L21" s="25">
        <v>5</v>
      </c>
      <c r="M21" s="25">
        <v>5</v>
      </c>
      <c r="N21" s="25">
        <v>5</v>
      </c>
      <c r="O21" s="25">
        <v>5</v>
      </c>
      <c r="P21" s="25">
        <v>5</v>
      </c>
      <c r="Q21" s="25">
        <v>5</v>
      </c>
      <c r="R21" s="25">
        <v>5</v>
      </c>
      <c r="S21" s="25">
        <v>0</v>
      </c>
      <c r="T21" s="25">
        <v>0</v>
      </c>
      <c r="U21" s="25">
        <v>0</v>
      </c>
      <c r="V21" s="25">
        <v>0</v>
      </c>
      <c r="W21" s="25">
        <v>0</v>
      </c>
      <c r="X21" s="92"/>
    </row>
    <row r="22" spans="1:24">
      <c r="A22" s="88"/>
      <c r="B22" s="88"/>
      <c r="C22" s="88" t="s">
        <v>285</v>
      </c>
      <c r="D22" s="88">
        <v>6225.4130000000005</v>
      </c>
      <c r="E22" s="25">
        <v>6214.1480000000001</v>
      </c>
      <c r="F22" s="25">
        <v>6355.6149999999998</v>
      </c>
      <c r="G22" s="25">
        <v>6221.7240000000002</v>
      </c>
      <c r="H22" s="25">
        <v>7160.6579999999994</v>
      </c>
      <c r="I22" s="25">
        <v>7475.1720000000005</v>
      </c>
      <c r="J22" s="25">
        <v>7511.9429999999993</v>
      </c>
      <c r="K22" s="25">
        <v>7879.2689999999993</v>
      </c>
      <c r="L22" s="25">
        <v>7529.4869999999992</v>
      </c>
      <c r="M22" s="25">
        <v>7940.268</v>
      </c>
      <c r="N22" s="25">
        <v>7811.5829999999996</v>
      </c>
      <c r="O22" s="25">
        <v>7481.0370000000003</v>
      </c>
      <c r="P22" s="25">
        <v>7861.5619999999999</v>
      </c>
      <c r="Q22" s="25">
        <v>8679.4270000000015</v>
      </c>
      <c r="R22" s="25">
        <v>9074.0439999999999</v>
      </c>
      <c r="S22" s="25">
        <v>9168.4499999999989</v>
      </c>
      <c r="T22" s="25">
        <v>9232.851999999999</v>
      </c>
      <c r="U22" s="25">
        <v>9814.3109999999997</v>
      </c>
      <c r="V22" s="25">
        <v>9847.6280000000006</v>
      </c>
      <c r="W22" s="25">
        <v>9883.4030000000002</v>
      </c>
      <c r="X22" s="92"/>
    </row>
    <row r="23" spans="1:24">
      <c r="A23" s="88"/>
      <c r="B23" s="88"/>
      <c r="C23" s="88" t="s">
        <v>286</v>
      </c>
      <c r="D23" s="88">
        <v>58</v>
      </c>
      <c r="E23" s="25">
        <v>334.45</v>
      </c>
      <c r="F23" s="25">
        <v>396.33</v>
      </c>
      <c r="G23" s="25">
        <v>342.03</v>
      </c>
      <c r="H23" s="25">
        <v>329.63</v>
      </c>
      <c r="I23" s="25">
        <v>355.37</v>
      </c>
      <c r="J23" s="25">
        <v>372.3</v>
      </c>
      <c r="K23" s="25">
        <v>334.6</v>
      </c>
      <c r="L23" s="25">
        <v>375.3</v>
      </c>
      <c r="M23" s="25">
        <v>329.6</v>
      </c>
      <c r="N23" s="25">
        <v>429.8</v>
      </c>
      <c r="O23" s="25">
        <v>790.928</v>
      </c>
      <c r="P23" s="25">
        <v>987.32800000000009</v>
      </c>
      <c r="Q23" s="25">
        <v>954.15599999999995</v>
      </c>
      <c r="R23" s="25">
        <v>1038.356</v>
      </c>
      <c r="S23" s="25">
        <v>1098.7760000000001</v>
      </c>
      <c r="T23" s="25">
        <v>1132.4760000000001</v>
      </c>
      <c r="U23" s="25">
        <v>1203.614</v>
      </c>
      <c r="V23" s="25">
        <v>1046.902</v>
      </c>
      <c r="W23" s="25">
        <v>1046.902</v>
      </c>
      <c r="X23" s="92"/>
    </row>
    <row r="24" spans="1:24">
      <c r="A24" s="88"/>
      <c r="B24" s="88"/>
      <c r="C24" s="88" t="s">
        <v>287</v>
      </c>
      <c r="D24" s="88">
        <v>1764</v>
      </c>
      <c r="E24" s="25">
        <v>1800</v>
      </c>
      <c r="F24" s="25">
        <v>1729</v>
      </c>
      <c r="G24" s="25">
        <v>1832.1</v>
      </c>
      <c r="H24" s="25">
        <v>1748.1</v>
      </c>
      <c r="I24" s="25">
        <v>1433.1</v>
      </c>
      <c r="J24" s="25">
        <v>1510.2</v>
      </c>
      <c r="K24" s="25">
        <v>1797.2</v>
      </c>
      <c r="L24" s="25">
        <v>1898.2</v>
      </c>
      <c r="M24" s="25">
        <v>2131.5</v>
      </c>
      <c r="N24" s="25">
        <v>1619.5</v>
      </c>
      <c r="O24" s="25">
        <v>1775.9</v>
      </c>
      <c r="P24" s="25">
        <v>1791.1</v>
      </c>
      <c r="Q24" s="25">
        <v>1608.07</v>
      </c>
      <c r="R24" s="25">
        <v>1916.6</v>
      </c>
      <c r="S24" s="25">
        <v>1356.4</v>
      </c>
      <c r="T24" s="25">
        <v>1534.1999999999998</v>
      </c>
      <c r="U24" s="25">
        <v>2054</v>
      </c>
      <c r="V24" s="25">
        <v>2968.8</v>
      </c>
      <c r="W24" s="25">
        <v>3492.1</v>
      </c>
      <c r="X24" s="92"/>
    </row>
    <row r="25" spans="1:24">
      <c r="A25" s="88"/>
      <c r="B25" s="88"/>
      <c r="C25" s="88" t="s">
        <v>288</v>
      </c>
      <c r="D25" s="88">
        <v>0</v>
      </c>
      <c r="E25" s="25">
        <v>0</v>
      </c>
      <c r="F25" s="25">
        <v>0</v>
      </c>
      <c r="G25" s="25">
        <v>0</v>
      </c>
      <c r="H25" s="25">
        <v>0</v>
      </c>
      <c r="I25" s="25">
        <v>0</v>
      </c>
      <c r="J25" s="25">
        <v>0</v>
      </c>
      <c r="K25" s="25">
        <v>0</v>
      </c>
      <c r="L25" s="25">
        <v>0</v>
      </c>
      <c r="M25" s="25">
        <v>0</v>
      </c>
      <c r="N25" s="25">
        <v>0</v>
      </c>
      <c r="O25" s="25">
        <v>0</v>
      </c>
      <c r="P25" s="25">
        <v>0.5</v>
      </c>
      <c r="Q25" s="25">
        <v>0.5</v>
      </c>
      <c r="R25" s="25">
        <v>0.5</v>
      </c>
      <c r="S25" s="25">
        <v>0.5</v>
      </c>
      <c r="T25" s="25">
        <v>0.6</v>
      </c>
      <c r="U25" s="25">
        <v>0.6</v>
      </c>
      <c r="V25" s="25">
        <v>0.6</v>
      </c>
      <c r="W25" s="25">
        <v>0.6</v>
      </c>
      <c r="X25" s="92"/>
    </row>
    <row r="26" spans="1:24">
      <c r="A26" s="88"/>
      <c r="B26" s="88"/>
      <c r="C26" s="88" t="s">
        <v>289</v>
      </c>
      <c r="D26" s="88">
        <v>14104.609</v>
      </c>
      <c r="E26" s="25">
        <v>15633.594999999999</v>
      </c>
      <c r="F26" s="25">
        <v>13405.668</v>
      </c>
      <c r="G26" s="25">
        <v>13411.242</v>
      </c>
      <c r="H26" s="25">
        <v>13733.742</v>
      </c>
      <c r="I26" s="25">
        <v>13516.279</v>
      </c>
      <c r="J26" s="25">
        <v>13832.46</v>
      </c>
      <c r="K26" s="25">
        <v>13914.085999999999</v>
      </c>
      <c r="L26" s="25">
        <v>16700.241000000002</v>
      </c>
      <c r="M26" s="25">
        <v>15954.152</v>
      </c>
      <c r="N26" s="25">
        <v>14373.703</v>
      </c>
      <c r="O26" s="25">
        <v>15114.198</v>
      </c>
      <c r="P26" s="25">
        <v>15325.026</v>
      </c>
      <c r="Q26" s="25">
        <v>14734.362000000001</v>
      </c>
      <c r="R26" s="25">
        <v>15156.974</v>
      </c>
      <c r="S26" s="25">
        <v>15638.391</v>
      </c>
      <c r="T26" s="25">
        <v>16160.084999999999</v>
      </c>
      <c r="U26" s="25">
        <v>15972.513999999999</v>
      </c>
      <c r="V26" s="25">
        <v>15941.8</v>
      </c>
      <c r="W26" s="25">
        <v>17968.608</v>
      </c>
      <c r="X26" s="92"/>
    </row>
    <row r="27" spans="1:24">
      <c r="A27" s="88"/>
      <c r="B27" s="88"/>
      <c r="C27" s="88" t="s">
        <v>290</v>
      </c>
      <c r="D27" s="88">
        <v>7</v>
      </c>
      <c r="E27" s="25">
        <v>7</v>
      </c>
      <c r="F27" s="25">
        <v>7</v>
      </c>
      <c r="G27" s="25">
        <v>7</v>
      </c>
      <c r="H27" s="25">
        <v>7</v>
      </c>
      <c r="I27" s="25">
        <v>7</v>
      </c>
      <c r="J27" s="25">
        <v>7</v>
      </c>
      <c r="K27" s="25">
        <v>7</v>
      </c>
      <c r="L27" s="25">
        <v>7</v>
      </c>
      <c r="M27" s="25">
        <v>7</v>
      </c>
      <c r="N27" s="25">
        <v>7</v>
      </c>
      <c r="O27" s="25">
        <v>7</v>
      </c>
      <c r="P27" s="25">
        <v>67</v>
      </c>
      <c r="Q27" s="25">
        <v>127</v>
      </c>
      <c r="R27" s="25">
        <v>127</v>
      </c>
      <c r="S27" s="25">
        <v>127</v>
      </c>
      <c r="T27" s="25">
        <v>127</v>
      </c>
      <c r="U27" s="25">
        <v>127</v>
      </c>
      <c r="V27" s="25">
        <v>127</v>
      </c>
      <c r="W27" s="25">
        <v>127</v>
      </c>
      <c r="X27" s="92"/>
    </row>
    <row r="28" spans="1:24">
      <c r="A28" s="88"/>
      <c r="B28" s="88"/>
      <c r="C28" s="88" t="s">
        <v>291</v>
      </c>
      <c r="D28" s="88">
        <v>0</v>
      </c>
      <c r="E28" s="25">
        <v>0</v>
      </c>
      <c r="F28" s="25">
        <v>0</v>
      </c>
      <c r="G28" s="25">
        <v>0</v>
      </c>
      <c r="H28" s="25">
        <v>0</v>
      </c>
      <c r="I28" s="25">
        <v>0</v>
      </c>
      <c r="J28" s="25">
        <v>0</v>
      </c>
      <c r="K28" s="25">
        <v>0.20300000000000001</v>
      </c>
      <c r="L28" s="25">
        <v>2.0030000000000001</v>
      </c>
      <c r="M28" s="25">
        <v>2.0030000000000001</v>
      </c>
      <c r="N28" s="25">
        <v>2.008</v>
      </c>
      <c r="O28" s="25">
        <v>2.0089999999999999</v>
      </c>
      <c r="P28" s="25">
        <v>2.0430000000000001</v>
      </c>
      <c r="Q28" s="25">
        <v>2.0659999999999998</v>
      </c>
      <c r="R28" s="25">
        <v>17.033999999999999</v>
      </c>
      <c r="S28" s="25">
        <v>17.033999999999999</v>
      </c>
      <c r="T28" s="25">
        <v>17.704000000000001</v>
      </c>
      <c r="U28" s="25">
        <v>21.53</v>
      </c>
      <c r="V28" s="25">
        <v>35.877000000000002</v>
      </c>
      <c r="W28" s="25">
        <v>40.180999999999997</v>
      </c>
      <c r="X28" s="92"/>
    </row>
    <row r="29" spans="1:24">
      <c r="A29" s="88"/>
      <c r="B29" s="88"/>
      <c r="C29" s="88" t="s">
        <v>563</v>
      </c>
      <c r="D29" s="88">
        <v>278.58699999999999</v>
      </c>
      <c r="E29" s="25">
        <v>297.185</v>
      </c>
      <c r="F29" s="25">
        <v>305.89499999999998</v>
      </c>
      <c r="G29" s="25">
        <v>317.87200000000001</v>
      </c>
      <c r="H29" s="25">
        <v>328.03499999999997</v>
      </c>
      <c r="I29" s="25">
        <v>317.553</v>
      </c>
      <c r="J29" s="25">
        <v>341.65000000000003</v>
      </c>
      <c r="K29" s="25">
        <v>370.35199999999998</v>
      </c>
      <c r="L29" s="25">
        <v>353.58600000000001</v>
      </c>
      <c r="M29" s="25">
        <v>396.63</v>
      </c>
      <c r="N29" s="25">
        <v>414.87099999999998</v>
      </c>
      <c r="O29" s="25">
        <v>458.38300000000004</v>
      </c>
      <c r="P29" s="25">
        <v>459.18299999999999</v>
      </c>
      <c r="Q29" s="25">
        <v>423.59500000000003</v>
      </c>
      <c r="R29" s="25">
        <v>461.255</v>
      </c>
      <c r="S29" s="25">
        <v>428.92599999999999</v>
      </c>
      <c r="T29" s="25">
        <v>338.17700000000002</v>
      </c>
      <c r="U29" s="25">
        <v>307.30799999999999</v>
      </c>
      <c r="V29" s="25">
        <v>375.27800000000002</v>
      </c>
      <c r="W29" s="25">
        <v>411.27800000000002</v>
      </c>
      <c r="X29" s="92"/>
    </row>
    <row r="30" spans="1:24">
      <c r="A30" s="88"/>
      <c r="B30" s="88"/>
      <c r="C30" s="88" t="s">
        <v>292</v>
      </c>
      <c r="D30" s="88">
        <v>1720.848</v>
      </c>
      <c r="E30" s="25">
        <v>2062.0790000000002</v>
      </c>
      <c r="F30" s="25">
        <v>2078.0329999999999</v>
      </c>
      <c r="G30" s="25">
        <v>2334.4690000000001</v>
      </c>
      <c r="H30" s="25">
        <v>2573.9670000000001</v>
      </c>
      <c r="I30" s="25">
        <v>2890.3220000000001</v>
      </c>
      <c r="J30" s="25">
        <v>3318.848</v>
      </c>
      <c r="K30" s="25">
        <v>3427.6390000000001</v>
      </c>
      <c r="L30" s="25">
        <v>3310.9749999999999</v>
      </c>
      <c r="M30" s="25">
        <v>3556.1669999999999</v>
      </c>
      <c r="N30" s="25">
        <v>4975.1640000000007</v>
      </c>
      <c r="O30" s="25">
        <v>6330.1390000000001</v>
      </c>
      <c r="P30" s="25">
        <v>7604.3499999999995</v>
      </c>
      <c r="Q30" s="25">
        <v>8732.634</v>
      </c>
      <c r="R30" s="25">
        <v>7395.79</v>
      </c>
      <c r="S30" s="25">
        <v>9563.4619999999995</v>
      </c>
      <c r="T30" s="25">
        <v>10509</v>
      </c>
      <c r="U30" s="25">
        <v>12580.114</v>
      </c>
      <c r="V30" s="25">
        <v>13259.114</v>
      </c>
      <c r="W30" s="25">
        <v>14552.808000000001</v>
      </c>
      <c r="X30" s="92"/>
    </row>
    <row r="31" spans="1:24">
      <c r="A31" s="88"/>
      <c r="B31" s="88"/>
      <c r="C31" s="88" t="s">
        <v>293</v>
      </c>
      <c r="D31" s="88">
        <v>1172.788</v>
      </c>
      <c r="E31" s="25">
        <v>1172.876</v>
      </c>
      <c r="F31" s="25">
        <v>1236.375</v>
      </c>
      <c r="G31" s="25">
        <v>1249.6570000000002</v>
      </c>
      <c r="H31" s="25">
        <v>788.66200000000003</v>
      </c>
      <c r="I31" s="25">
        <v>804.23</v>
      </c>
      <c r="J31" s="25">
        <v>862.93599999999992</v>
      </c>
      <c r="K31" s="25">
        <v>899.33600000000001</v>
      </c>
      <c r="L31" s="25">
        <v>966.86</v>
      </c>
      <c r="M31" s="25">
        <v>947.03099999999995</v>
      </c>
      <c r="N31" s="25">
        <v>909.98699999999997</v>
      </c>
      <c r="O31" s="25">
        <v>842.90800000000002</v>
      </c>
      <c r="P31" s="25">
        <v>910.98800000000006</v>
      </c>
      <c r="Q31" s="25">
        <v>938.62099999999998</v>
      </c>
      <c r="R31" s="25">
        <v>796.85500000000002</v>
      </c>
      <c r="S31" s="25">
        <v>922.22</v>
      </c>
      <c r="T31" s="25">
        <v>825.52700000000004</v>
      </c>
      <c r="U31" s="25">
        <v>918.52700000000004</v>
      </c>
      <c r="V31" s="25">
        <v>985.52700000000004</v>
      </c>
      <c r="W31" s="25">
        <v>985.52700000000004</v>
      </c>
      <c r="X31" s="92"/>
    </row>
    <row r="32" spans="1:24">
      <c r="A32" s="88"/>
      <c r="B32" s="88"/>
      <c r="C32" s="88" t="s">
        <v>475</v>
      </c>
      <c r="D32" s="88">
        <v>0</v>
      </c>
      <c r="E32" s="25">
        <v>1.9E-2</v>
      </c>
      <c r="F32" s="25">
        <v>0.108</v>
      </c>
      <c r="G32" s="25">
        <v>0.33400000000000002</v>
      </c>
      <c r="H32" s="25">
        <v>0.627</v>
      </c>
      <c r="I32" s="25">
        <v>1.03</v>
      </c>
      <c r="J32" s="25">
        <v>1.1599999999999999</v>
      </c>
      <c r="K32" s="25">
        <v>1.863</v>
      </c>
      <c r="L32" s="25">
        <v>2.2450000000000001</v>
      </c>
      <c r="M32" s="25">
        <v>2.6920000000000002</v>
      </c>
      <c r="N32" s="25">
        <v>3.125</v>
      </c>
      <c r="O32" s="25">
        <v>3.6040000000000001</v>
      </c>
      <c r="P32" s="25">
        <v>3.2730000000000001</v>
      </c>
      <c r="Q32" s="25">
        <v>3.331</v>
      </c>
      <c r="R32" s="25">
        <v>3.4570000000000003</v>
      </c>
      <c r="S32" s="25">
        <v>3.552</v>
      </c>
      <c r="T32" s="25">
        <v>3.5680000000000001</v>
      </c>
      <c r="U32" s="25">
        <v>3.5720000000000005</v>
      </c>
      <c r="V32" s="25">
        <v>3.5720000000000005</v>
      </c>
      <c r="W32" s="25">
        <v>3.5720000000000005</v>
      </c>
      <c r="X32" s="92"/>
    </row>
    <row r="33" spans="1:24">
      <c r="A33" s="88"/>
      <c r="B33" s="88"/>
      <c r="C33" s="88" t="s">
        <v>294</v>
      </c>
      <c r="D33" s="88">
        <v>6622.5</v>
      </c>
      <c r="E33" s="25">
        <v>6622.5</v>
      </c>
      <c r="F33" s="25">
        <v>5049.5</v>
      </c>
      <c r="G33" s="25">
        <v>3899.5</v>
      </c>
      <c r="H33" s="25">
        <v>5294.5</v>
      </c>
      <c r="I33" s="25">
        <v>5642.5</v>
      </c>
      <c r="J33" s="25">
        <v>5628.6</v>
      </c>
      <c r="K33" s="25">
        <v>3736.6</v>
      </c>
      <c r="L33" s="25">
        <v>6210.8</v>
      </c>
      <c r="M33" s="25">
        <v>6892.8</v>
      </c>
      <c r="N33" s="25">
        <v>7011.8</v>
      </c>
      <c r="O33" s="25">
        <v>7576.8</v>
      </c>
      <c r="P33" s="25">
        <v>8086.8</v>
      </c>
      <c r="Q33" s="25">
        <v>8252.4930000000004</v>
      </c>
      <c r="R33" s="25">
        <v>8413.6029999999992</v>
      </c>
      <c r="S33" s="25">
        <v>5877.5460000000003</v>
      </c>
      <c r="T33" s="25">
        <v>5620.6049999999996</v>
      </c>
      <c r="U33" s="25">
        <v>5683.558</v>
      </c>
      <c r="V33" s="25">
        <v>6105.5810000000001</v>
      </c>
      <c r="W33" s="25">
        <v>7369.3919999999998</v>
      </c>
      <c r="X33" s="92"/>
    </row>
    <row r="34" spans="1:24">
      <c r="A34" s="88"/>
      <c r="B34" s="88"/>
      <c r="C34" s="88" t="s">
        <v>295</v>
      </c>
      <c r="D34" s="88">
        <v>511</v>
      </c>
      <c r="E34" s="25">
        <v>552</v>
      </c>
      <c r="F34" s="25">
        <v>595</v>
      </c>
      <c r="G34" s="25">
        <v>400</v>
      </c>
      <c r="H34" s="25">
        <v>555</v>
      </c>
      <c r="I34" s="25">
        <v>459.86899999999997</v>
      </c>
      <c r="J34" s="25">
        <v>459.86899999999997</v>
      </c>
      <c r="K34" s="25">
        <v>459.86900000000003</v>
      </c>
      <c r="L34" s="25">
        <v>494.589</v>
      </c>
      <c r="M34" s="25">
        <v>463.04700000000003</v>
      </c>
      <c r="N34" s="25">
        <v>148.84800000000001</v>
      </c>
      <c r="O34" s="25">
        <v>141.958</v>
      </c>
      <c r="P34" s="25">
        <v>245.721</v>
      </c>
      <c r="Q34" s="25">
        <v>159.13200000000001</v>
      </c>
      <c r="R34" s="25">
        <v>440.67399999999998</v>
      </c>
      <c r="S34" s="25">
        <v>907.96699999999998</v>
      </c>
      <c r="T34" s="25">
        <v>1114.367</v>
      </c>
      <c r="U34" s="25">
        <v>1241.548</v>
      </c>
      <c r="V34" s="25">
        <v>1211.617</v>
      </c>
      <c r="W34" s="25">
        <v>1309.617</v>
      </c>
      <c r="X34" s="92"/>
    </row>
    <row r="35" spans="1:24">
      <c r="A35" s="88"/>
      <c r="B35" s="88"/>
      <c r="C35" s="88" t="s">
        <v>476</v>
      </c>
      <c r="D35" s="88">
        <v>0</v>
      </c>
      <c r="E35" s="25">
        <v>0</v>
      </c>
      <c r="F35" s="25">
        <v>0</v>
      </c>
      <c r="G35" s="25">
        <v>0</v>
      </c>
      <c r="H35" s="25">
        <v>0</v>
      </c>
      <c r="I35" s="25">
        <v>0</v>
      </c>
      <c r="J35" s="25">
        <v>0</v>
      </c>
      <c r="K35" s="25">
        <v>0</v>
      </c>
      <c r="L35" s="25">
        <v>0</v>
      </c>
      <c r="M35" s="25">
        <v>0</v>
      </c>
      <c r="N35" s="25">
        <v>0</v>
      </c>
      <c r="O35" s="25">
        <v>0</v>
      </c>
      <c r="P35" s="25">
        <v>0</v>
      </c>
      <c r="Q35" s="25">
        <v>0</v>
      </c>
      <c r="R35" s="25">
        <v>0</v>
      </c>
      <c r="S35" s="25">
        <v>0.504</v>
      </c>
      <c r="T35" s="25">
        <v>0.504</v>
      </c>
      <c r="U35" s="25">
        <v>0.504</v>
      </c>
      <c r="V35" s="25">
        <v>1.889</v>
      </c>
      <c r="W35" s="25">
        <v>1.889</v>
      </c>
      <c r="X35" s="92"/>
    </row>
    <row r="36" spans="1:24">
      <c r="A36" s="88"/>
      <c r="B36" s="88"/>
      <c r="C36" s="88" t="s">
        <v>296</v>
      </c>
      <c r="D36" s="88">
        <v>2364.4299999999998</v>
      </c>
      <c r="E36" s="25">
        <v>2394.5709999999999</v>
      </c>
      <c r="F36" s="25">
        <v>3285.6819999999998</v>
      </c>
      <c r="G36" s="25">
        <v>3861.431</v>
      </c>
      <c r="H36" s="25">
        <v>4069.145</v>
      </c>
      <c r="I36" s="25">
        <v>4062.933</v>
      </c>
      <c r="J36" s="25">
        <v>4300.6989999999996</v>
      </c>
      <c r="K36" s="25">
        <v>4572.4979999999996</v>
      </c>
      <c r="L36" s="25">
        <v>4440.1409999999996</v>
      </c>
      <c r="M36" s="25">
        <v>3923.1869999999999</v>
      </c>
      <c r="N36" s="25">
        <v>4403.643</v>
      </c>
      <c r="O36" s="25">
        <v>5136.7669999999998</v>
      </c>
      <c r="P36" s="25">
        <v>5722.1560000000009</v>
      </c>
      <c r="Q36" s="25">
        <v>6291.7290000000003</v>
      </c>
      <c r="R36" s="25">
        <v>7084.3050000000003</v>
      </c>
      <c r="S36" s="25">
        <v>8338.57</v>
      </c>
      <c r="T36" s="25">
        <v>8567.3130000000001</v>
      </c>
      <c r="U36" s="25">
        <v>8409.5090000000018</v>
      </c>
      <c r="V36" s="25">
        <v>8919.0519999999997</v>
      </c>
      <c r="W36" s="25">
        <v>9332.93</v>
      </c>
      <c r="X36" s="92"/>
    </row>
    <row r="37" spans="1:24">
      <c r="A37" s="88"/>
      <c r="B37" s="88"/>
      <c r="C37" s="88" t="s">
        <v>297</v>
      </c>
      <c r="D37" s="88">
        <v>367.13100000000003</v>
      </c>
      <c r="E37" s="25">
        <v>371.00399999999996</v>
      </c>
      <c r="F37" s="25">
        <v>397.745</v>
      </c>
      <c r="G37" s="25">
        <v>408.041</v>
      </c>
      <c r="H37" s="25">
        <v>403.858</v>
      </c>
      <c r="I37" s="25">
        <v>457.22399999999999</v>
      </c>
      <c r="J37" s="25">
        <v>481.61599999999999</v>
      </c>
      <c r="K37" s="25">
        <v>507.34699999999998</v>
      </c>
      <c r="L37" s="25">
        <v>503.38299999999998</v>
      </c>
      <c r="M37" s="25">
        <v>505.29700000000003</v>
      </c>
      <c r="N37" s="25">
        <v>500.58</v>
      </c>
      <c r="O37" s="25">
        <v>468.46100000000001</v>
      </c>
      <c r="P37" s="25">
        <v>494.16899999999998</v>
      </c>
      <c r="Q37" s="25">
        <v>474.26799999999997</v>
      </c>
      <c r="R37" s="25">
        <v>504.69</v>
      </c>
      <c r="S37" s="25">
        <v>517.54399999999998</v>
      </c>
      <c r="T37" s="25">
        <v>521.38499999999999</v>
      </c>
      <c r="U37" s="25">
        <v>516.63700000000006</v>
      </c>
      <c r="V37" s="25">
        <v>518.31200000000001</v>
      </c>
      <c r="W37" s="25">
        <v>503.11199999999997</v>
      </c>
      <c r="X37" s="92"/>
    </row>
    <row r="38" spans="1:24">
      <c r="A38" s="88"/>
      <c r="B38" s="88"/>
      <c r="C38" s="88" t="s">
        <v>298</v>
      </c>
      <c r="D38" s="88">
        <v>21</v>
      </c>
      <c r="E38" s="25">
        <v>21</v>
      </c>
      <c r="F38" s="25">
        <v>21</v>
      </c>
      <c r="G38" s="25">
        <v>21</v>
      </c>
      <c r="H38" s="25">
        <v>21</v>
      </c>
      <c r="I38" s="25">
        <v>21</v>
      </c>
      <c r="J38" s="25">
        <v>21</v>
      </c>
      <c r="K38" s="25">
        <v>21</v>
      </c>
      <c r="L38" s="25">
        <v>21</v>
      </c>
      <c r="M38" s="25">
        <v>21</v>
      </c>
      <c r="N38" s="25">
        <v>21.007000000000001</v>
      </c>
      <c r="O38" s="25">
        <v>21.007000000000001</v>
      </c>
      <c r="P38" s="25">
        <v>21.056000000000001</v>
      </c>
      <c r="Q38" s="25">
        <v>21.056000000000001</v>
      </c>
      <c r="R38" s="25">
        <v>21.056000000000001</v>
      </c>
      <c r="S38" s="25">
        <v>21.081</v>
      </c>
      <c r="T38" s="25">
        <v>21.082999999999998</v>
      </c>
      <c r="U38" s="25">
        <v>127.376</v>
      </c>
      <c r="V38" s="25">
        <v>127.624</v>
      </c>
      <c r="W38" s="25">
        <v>127.624</v>
      </c>
      <c r="X38" s="92"/>
    </row>
    <row r="39" spans="1:24">
      <c r="A39" s="88"/>
      <c r="B39" s="88"/>
      <c r="C39" s="88" t="s">
        <v>299</v>
      </c>
      <c r="D39" s="88">
        <v>0</v>
      </c>
      <c r="E39" s="25">
        <v>0</v>
      </c>
      <c r="F39" s="25">
        <v>0</v>
      </c>
      <c r="G39" s="25">
        <v>0.318</v>
      </c>
      <c r="H39" s="25">
        <v>1.113</v>
      </c>
      <c r="I39" s="25">
        <v>1.9079999999999999</v>
      </c>
      <c r="J39" s="25">
        <v>2.7029999999999998</v>
      </c>
      <c r="K39" s="25">
        <v>3.4980000000000002</v>
      </c>
      <c r="L39" s="25">
        <v>4.2930000000000001</v>
      </c>
      <c r="M39" s="25">
        <v>5.0880000000000001</v>
      </c>
      <c r="N39" s="25">
        <v>5.883</v>
      </c>
      <c r="O39" s="25">
        <v>6.6779999999999999</v>
      </c>
      <c r="P39" s="25">
        <v>7.7910000000000004</v>
      </c>
      <c r="Q39" s="25">
        <v>7.7910000000000004</v>
      </c>
      <c r="R39" s="25">
        <v>7.7910000000000004</v>
      </c>
      <c r="S39" s="25">
        <v>7.7910000000000004</v>
      </c>
      <c r="T39" s="25">
        <v>7.7910000000000004</v>
      </c>
      <c r="U39" s="25">
        <v>7.7910000000000004</v>
      </c>
      <c r="V39" s="25">
        <v>7.7910000000000004</v>
      </c>
      <c r="W39" s="25">
        <v>7.7910000000000004</v>
      </c>
      <c r="X39" s="92"/>
    </row>
    <row r="40" spans="1:24">
      <c r="A40" s="88"/>
      <c r="B40" s="88"/>
      <c r="C40" s="88" t="s">
        <v>300</v>
      </c>
      <c r="D40" s="88">
        <v>539.649</v>
      </c>
      <c r="E40" s="25">
        <v>563.97499999999991</v>
      </c>
      <c r="F40" s="25">
        <v>535.41499999999996</v>
      </c>
      <c r="G40" s="25">
        <v>611.68499999999995</v>
      </c>
      <c r="H40" s="25">
        <v>637.17600000000004</v>
      </c>
      <c r="I40" s="25">
        <v>648.077</v>
      </c>
      <c r="J40" s="25">
        <v>638.44200000000001</v>
      </c>
      <c r="K40" s="25">
        <v>719.81500000000005</v>
      </c>
      <c r="L40" s="25">
        <v>701.07899999999995</v>
      </c>
      <c r="M40" s="25">
        <v>742.63700000000006</v>
      </c>
      <c r="N40" s="25">
        <v>714.26099999999997</v>
      </c>
      <c r="O40" s="25">
        <v>694.51900000000001</v>
      </c>
      <c r="P40" s="25">
        <v>715.40699999999993</v>
      </c>
      <c r="Q40" s="25">
        <v>736.27</v>
      </c>
      <c r="R40" s="25">
        <v>820.74900000000002</v>
      </c>
      <c r="S40" s="25">
        <v>951.50399999999991</v>
      </c>
      <c r="T40" s="25">
        <v>906.70799999999997</v>
      </c>
      <c r="U40" s="25">
        <v>807.38600000000008</v>
      </c>
      <c r="V40" s="25">
        <v>1023.588</v>
      </c>
      <c r="W40" s="25">
        <v>938.67700000000002</v>
      </c>
      <c r="X40" s="92"/>
    </row>
    <row r="41" spans="1:24">
      <c r="A41" s="88"/>
      <c r="B41" s="88"/>
      <c r="C41" s="88" t="s">
        <v>301</v>
      </c>
      <c r="D41" s="88">
        <v>1072.001</v>
      </c>
      <c r="E41" s="25">
        <v>1096.665</v>
      </c>
      <c r="F41" s="25">
        <v>1150.6579999999999</v>
      </c>
      <c r="G41" s="25">
        <v>1223.6220000000001</v>
      </c>
      <c r="H41" s="25">
        <v>1301.7660000000001</v>
      </c>
      <c r="I41" s="25">
        <v>1364.9390000000001</v>
      </c>
      <c r="J41" s="25">
        <v>1398.4209999999998</v>
      </c>
      <c r="K41" s="25">
        <v>1426.9559999999999</v>
      </c>
      <c r="L41" s="25">
        <v>1667.83</v>
      </c>
      <c r="M41" s="25">
        <v>1812.8050000000001</v>
      </c>
      <c r="N41" s="25">
        <v>1890.992</v>
      </c>
      <c r="O41" s="25">
        <v>1932.682</v>
      </c>
      <c r="P41" s="25">
        <v>1928.818</v>
      </c>
      <c r="Q41" s="25">
        <v>1923.9840000000002</v>
      </c>
      <c r="R41" s="25">
        <v>2033.5920000000001</v>
      </c>
      <c r="S41" s="25">
        <v>2031.9110000000001</v>
      </c>
      <c r="T41" s="25">
        <v>2020.338</v>
      </c>
      <c r="U41" s="25">
        <v>1915.1690000000001</v>
      </c>
      <c r="V41" s="25">
        <v>1457.1030000000001</v>
      </c>
      <c r="W41" s="25">
        <v>1458.223</v>
      </c>
      <c r="X41" s="92"/>
    </row>
    <row r="42" spans="1:24">
      <c r="A42" s="88"/>
      <c r="B42" s="88"/>
      <c r="C42" s="88" t="s">
        <v>302</v>
      </c>
      <c r="D42" s="88">
        <v>245.14099999999999</v>
      </c>
      <c r="E42" s="25">
        <v>360.41899999999998</v>
      </c>
      <c r="F42" s="25">
        <v>788.88</v>
      </c>
      <c r="G42" s="25">
        <v>1082.835</v>
      </c>
      <c r="H42" s="25">
        <v>1022.491</v>
      </c>
      <c r="I42" s="25">
        <v>1027.5820000000001</v>
      </c>
      <c r="J42" s="25">
        <v>1020.287</v>
      </c>
      <c r="K42" s="25">
        <v>1059.329</v>
      </c>
      <c r="L42" s="25">
        <v>1093.865</v>
      </c>
      <c r="M42" s="25">
        <v>1036.8020000000001</v>
      </c>
      <c r="N42" s="25">
        <v>1074.51</v>
      </c>
      <c r="O42" s="25">
        <v>1126.999</v>
      </c>
      <c r="P42" s="25">
        <v>1236.8679999999999</v>
      </c>
      <c r="Q42" s="25">
        <v>1467.443</v>
      </c>
      <c r="R42" s="25">
        <v>1524.412</v>
      </c>
      <c r="S42" s="25">
        <v>1556.431</v>
      </c>
      <c r="T42" s="25">
        <v>1673.856</v>
      </c>
      <c r="U42" s="25">
        <v>1733.4010000000001</v>
      </c>
      <c r="V42" s="25">
        <v>1733.4010000000001</v>
      </c>
      <c r="W42" s="25">
        <v>1733.4739999999999</v>
      </c>
      <c r="X42" s="92"/>
    </row>
    <row r="43" spans="1:24">
      <c r="A43" s="88"/>
      <c r="B43" s="88"/>
      <c r="C43" s="88" t="s">
        <v>303</v>
      </c>
      <c r="D43" s="88">
        <v>0</v>
      </c>
      <c r="E43" s="25">
        <v>0</v>
      </c>
      <c r="F43" s="25">
        <v>0</v>
      </c>
      <c r="G43" s="25">
        <v>0</v>
      </c>
      <c r="H43" s="25">
        <v>0</v>
      </c>
      <c r="I43" s="25">
        <v>0</v>
      </c>
      <c r="J43" s="25">
        <v>0</v>
      </c>
      <c r="K43" s="25">
        <v>0</v>
      </c>
      <c r="L43" s="25">
        <v>0</v>
      </c>
      <c r="M43" s="25">
        <v>0</v>
      </c>
      <c r="N43" s="25">
        <v>0</v>
      </c>
      <c r="O43" s="25">
        <v>0</v>
      </c>
      <c r="P43" s="25">
        <v>0</v>
      </c>
      <c r="Q43" s="25">
        <v>39.136000000000003</v>
      </c>
      <c r="R43" s="25">
        <v>43.378</v>
      </c>
      <c r="S43" s="25">
        <v>130.32999999999998</v>
      </c>
      <c r="T43" s="25">
        <v>163.08699999999999</v>
      </c>
      <c r="U43" s="25">
        <v>165.143</v>
      </c>
      <c r="V43" s="25">
        <v>252.22300000000001</v>
      </c>
      <c r="W43" s="25">
        <v>282.98599999999999</v>
      </c>
      <c r="X43" s="92"/>
    </row>
    <row r="44" spans="1:24">
      <c r="A44" s="88"/>
      <c r="B44" s="88"/>
      <c r="C44" s="88" t="s">
        <v>304</v>
      </c>
      <c r="D44" s="88">
        <v>525.74300000000005</v>
      </c>
      <c r="E44" s="25">
        <v>548.06500000000005</v>
      </c>
      <c r="F44" s="25">
        <v>537.73500000000001</v>
      </c>
      <c r="G44" s="25">
        <v>566.601</v>
      </c>
      <c r="H44" s="25">
        <v>592.27499999999998</v>
      </c>
      <c r="I44" s="25">
        <v>568.19399999999996</v>
      </c>
      <c r="J44" s="25">
        <v>522.79500000000007</v>
      </c>
      <c r="K44" s="25">
        <v>552.178</v>
      </c>
      <c r="L44" s="25">
        <v>594.80700000000002</v>
      </c>
      <c r="M44" s="25">
        <v>608.94200000000001</v>
      </c>
      <c r="N44" s="25">
        <v>577.31600000000003</v>
      </c>
      <c r="O44" s="25">
        <v>548.94200000000001</v>
      </c>
      <c r="P44" s="25">
        <v>566.83299999999997</v>
      </c>
      <c r="Q44" s="25">
        <v>593.96100000000001</v>
      </c>
      <c r="R44" s="25">
        <v>596.16</v>
      </c>
      <c r="S44" s="25">
        <v>680.6</v>
      </c>
      <c r="T44" s="25">
        <v>663.5</v>
      </c>
      <c r="U44" s="25">
        <v>623.69999999999993</v>
      </c>
      <c r="V44" s="25">
        <v>648.70000000000005</v>
      </c>
      <c r="W44" s="25">
        <v>701.80000000000007</v>
      </c>
      <c r="X44" s="92"/>
    </row>
    <row r="45" spans="1:24">
      <c r="A45" s="88"/>
      <c r="B45" s="88"/>
      <c r="C45" s="88" t="s">
        <v>305</v>
      </c>
      <c r="D45" s="88">
        <v>0</v>
      </c>
      <c r="E45" s="25">
        <v>0</v>
      </c>
      <c r="F45" s="25">
        <v>0</v>
      </c>
      <c r="G45" s="25">
        <v>0</v>
      </c>
      <c r="H45" s="25">
        <v>0</v>
      </c>
      <c r="I45" s="25">
        <v>0</v>
      </c>
      <c r="J45" s="25">
        <v>0</v>
      </c>
      <c r="K45" s="25">
        <v>0</v>
      </c>
      <c r="L45" s="25">
        <v>0.23300000000000001</v>
      </c>
      <c r="M45" s="25">
        <v>1.28</v>
      </c>
      <c r="N45" s="25">
        <v>6.0949999999999998</v>
      </c>
      <c r="O45" s="25">
        <v>13.853999999999999</v>
      </c>
      <c r="P45" s="25">
        <v>14.548999999999999</v>
      </c>
      <c r="Q45" s="25">
        <v>14.627000000000001</v>
      </c>
      <c r="R45" s="25">
        <v>14.734999999999999</v>
      </c>
      <c r="S45" s="25">
        <v>14.734999999999999</v>
      </c>
      <c r="T45" s="25">
        <v>14.837</v>
      </c>
      <c r="U45" s="25">
        <v>16.863</v>
      </c>
      <c r="V45" s="25">
        <v>16.863</v>
      </c>
      <c r="W45" s="25">
        <v>16.863</v>
      </c>
      <c r="X45" s="92"/>
    </row>
    <row r="46" spans="1:24">
      <c r="A46" s="88"/>
      <c r="B46" s="88"/>
      <c r="C46" s="88" t="s">
        <v>306</v>
      </c>
      <c r="D46" s="88">
        <v>782.64</v>
      </c>
      <c r="E46" s="25">
        <v>1076.7</v>
      </c>
      <c r="F46" s="25">
        <v>1045.1400000000001</v>
      </c>
      <c r="G46" s="25">
        <v>1653.98</v>
      </c>
      <c r="H46" s="25">
        <v>1801.12</v>
      </c>
      <c r="I46" s="25">
        <v>1182.9000000000001</v>
      </c>
      <c r="J46" s="25">
        <v>1178.96</v>
      </c>
      <c r="K46" s="25">
        <v>1195.0339999999999</v>
      </c>
      <c r="L46" s="25">
        <v>1229.414</v>
      </c>
      <c r="M46" s="25">
        <v>2976.0340000000001</v>
      </c>
      <c r="N46" s="25">
        <v>4148.268</v>
      </c>
      <c r="O46" s="25">
        <v>2740.165</v>
      </c>
      <c r="P46" s="25">
        <v>2436.8649999999998</v>
      </c>
      <c r="Q46" s="25">
        <v>4219.0650000000005</v>
      </c>
      <c r="R46" s="25">
        <v>3644.2759999999998</v>
      </c>
      <c r="S46" s="25">
        <v>4453.616</v>
      </c>
      <c r="T46" s="25">
        <v>4708.3130000000001</v>
      </c>
      <c r="U46" s="25">
        <v>4719.55</v>
      </c>
      <c r="V46" s="25">
        <v>6568.9920000000002</v>
      </c>
      <c r="W46" s="25">
        <v>7626.2529999999997</v>
      </c>
      <c r="X46" s="92"/>
    </row>
    <row r="47" spans="1:24">
      <c r="A47" s="88"/>
      <c r="B47" s="88"/>
      <c r="C47" s="88" t="s">
        <v>307</v>
      </c>
      <c r="D47" s="88">
        <v>8843.9459999999999</v>
      </c>
      <c r="E47" s="25">
        <v>11854.512000000001</v>
      </c>
      <c r="F47" s="25">
        <v>12705.725</v>
      </c>
      <c r="G47" s="25">
        <v>10908.816000000001</v>
      </c>
      <c r="H47" s="25">
        <v>11705.465</v>
      </c>
      <c r="I47" s="25">
        <v>13308.94</v>
      </c>
      <c r="J47" s="25">
        <v>14758.206</v>
      </c>
      <c r="K47" s="25">
        <v>16104.213</v>
      </c>
      <c r="L47" s="25">
        <v>15163.022999999999</v>
      </c>
      <c r="M47" s="25">
        <v>16994.14</v>
      </c>
      <c r="N47" s="25">
        <v>16695.407999999999</v>
      </c>
      <c r="O47" s="25">
        <v>16550.327000000001</v>
      </c>
      <c r="P47" s="25">
        <v>14927.404999999999</v>
      </c>
      <c r="Q47" s="25">
        <v>14719.249</v>
      </c>
      <c r="R47" s="25">
        <v>16258.351999999999</v>
      </c>
      <c r="S47" s="25">
        <v>17154.323</v>
      </c>
      <c r="T47" s="25">
        <v>15669.245999999999</v>
      </c>
      <c r="U47" s="25">
        <v>14124.113000000001</v>
      </c>
      <c r="V47" s="25">
        <v>13970.795</v>
      </c>
      <c r="W47" s="25">
        <v>14892.07</v>
      </c>
      <c r="X47" s="92"/>
    </row>
    <row r="48" spans="1:24">
      <c r="A48" s="88"/>
      <c r="B48" s="88"/>
      <c r="C48" s="88" t="s">
        <v>308</v>
      </c>
      <c r="D48" s="88">
        <v>1310.8040000000001</v>
      </c>
      <c r="E48" s="25">
        <v>1321.1389999999999</v>
      </c>
      <c r="F48" s="25">
        <v>1461.79</v>
      </c>
      <c r="G48" s="25">
        <v>1436.902</v>
      </c>
      <c r="H48" s="25">
        <v>1520.9390000000001</v>
      </c>
      <c r="I48" s="25">
        <v>1631.029</v>
      </c>
      <c r="J48" s="25">
        <v>1588.569</v>
      </c>
      <c r="K48" s="25">
        <v>1577.61</v>
      </c>
      <c r="L48" s="25">
        <v>1537.115</v>
      </c>
      <c r="M48" s="25">
        <v>1404.8420000000001</v>
      </c>
      <c r="N48" s="25">
        <v>1375.9580000000001</v>
      </c>
      <c r="O48" s="25">
        <v>1550.962</v>
      </c>
      <c r="P48" s="25">
        <v>1508.39</v>
      </c>
      <c r="Q48" s="25">
        <v>1442.432</v>
      </c>
      <c r="R48" s="25">
        <v>1548.421</v>
      </c>
      <c r="S48" s="25">
        <v>1517.921</v>
      </c>
      <c r="T48" s="25">
        <v>1597.921</v>
      </c>
      <c r="U48" s="25">
        <v>1525.9449999999999</v>
      </c>
      <c r="V48" s="25">
        <v>1336.6659999999999</v>
      </c>
      <c r="W48" s="25">
        <v>1654.2739999999999</v>
      </c>
      <c r="X48" s="92"/>
    </row>
    <row r="49" spans="1:24">
      <c r="A49" s="88"/>
      <c r="B49" s="88"/>
      <c r="C49" s="88" t="s">
        <v>309</v>
      </c>
      <c r="D49" s="88">
        <v>0.8</v>
      </c>
      <c r="E49" s="25">
        <v>1</v>
      </c>
      <c r="F49" s="25">
        <v>1</v>
      </c>
      <c r="G49" s="25">
        <v>1.1000000000000001</v>
      </c>
      <c r="H49" s="25">
        <v>1.3</v>
      </c>
      <c r="I49" s="25">
        <v>1.6</v>
      </c>
      <c r="J49" s="25">
        <v>1.8</v>
      </c>
      <c r="K49" s="25">
        <v>1.8</v>
      </c>
      <c r="L49" s="25">
        <v>2</v>
      </c>
      <c r="M49" s="25">
        <v>2</v>
      </c>
      <c r="N49" s="25">
        <v>3.4</v>
      </c>
      <c r="O49" s="25">
        <v>4.9000000000000004</v>
      </c>
      <c r="P49" s="25">
        <v>6.5</v>
      </c>
      <c r="Q49" s="25">
        <v>8.1999999999999993</v>
      </c>
      <c r="R49" s="25">
        <v>9.8000000000000007</v>
      </c>
      <c r="S49" s="25">
        <v>11.4</v>
      </c>
      <c r="T49" s="25">
        <v>13.1</v>
      </c>
      <c r="U49" s="25">
        <v>14.8</v>
      </c>
      <c r="V49" s="25">
        <v>32.700000000000003</v>
      </c>
      <c r="W49" s="25">
        <v>32.700000000000003</v>
      </c>
      <c r="X49" s="92"/>
    </row>
    <row r="50" spans="1:24">
      <c r="A50" s="88"/>
      <c r="B50" s="88"/>
      <c r="C50" s="88" t="s">
        <v>310</v>
      </c>
      <c r="D50" s="88">
        <v>6454.2000000000007</v>
      </c>
      <c r="E50" s="25">
        <v>6206.13</v>
      </c>
      <c r="F50" s="25">
        <v>6403.09</v>
      </c>
      <c r="G50" s="25">
        <v>7765.3600000000006</v>
      </c>
      <c r="H50" s="25">
        <v>8099.4800000000005</v>
      </c>
      <c r="I50" s="25">
        <v>13082.79</v>
      </c>
      <c r="J50" s="25">
        <v>10603.45</v>
      </c>
      <c r="K50" s="25">
        <v>7788.6</v>
      </c>
      <c r="L50" s="25">
        <v>7455.6</v>
      </c>
      <c r="M50" s="25">
        <v>7451.6</v>
      </c>
      <c r="N50" s="25">
        <v>7207.4</v>
      </c>
      <c r="O50" s="25">
        <v>5242.49</v>
      </c>
      <c r="P50" s="25">
        <v>5344.54</v>
      </c>
      <c r="Q50" s="25">
        <v>6163.366</v>
      </c>
      <c r="R50" s="25">
        <v>6189.1610000000001</v>
      </c>
      <c r="S50" s="25">
        <v>6470.8289999999997</v>
      </c>
      <c r="T50" s="25">
        <v>8203.018</v>
      </c>
      <c r="U50" s="25">
        <v>7796.0219999999999</v>
      </c>
      <c r="V50" s="25">
        <v>7747.1369999999997</v>
      </c>
      <c r="W50" s="25">
        <v>8495.5939999999991</v>
      </c>
      <c r="X50" s="92"/>
    </row>
    <row r="51" spans="1:24">
      <c r="A51" s="88"/>
      <c r="B51" s="88"/>
      <c r="C51" s="88" t="s">
        <v>311</v>
      </c>
      <c r="D51" s="88">
        <v>821</v>
      </c>
      <c r="E51" s="25">
        <v>752</v>
      </c>
      <c r="F51" s="25">
        <v>835</v>
      </c>
      <c r="G51" s="25">
        <v>862</v>
      </c>
      <c r="H51" s="25">
        <v>869.07999999999993</v>
      </c>
      <c r="I51" s="25">
        <v>771.6</v>
      </c>
      <c r="J51" s="25">
        <v>854.7</v>
      </c>
      <c r="K51" s="25">
        <v>910.6</v>
      </c>
      <c r="L51" s="25">
        <v>919.90000000000009</v>
      </c>
      <c r="M51" s="25">
        <v>851.3</v>
      </c>
      <c r="N51" s="25">
        <v>911.1</v>
      </c>
      <c r="O51" s="25">
        <v>831.5</v>
      </c>
      <c r="P51" s="25">
        <v>973.3</v>
      </c>
      <c r="Q51" s="25">
        <v>1062.7</v>
      </c>
      <c r="R51" s="25">
        <v>941.7</v>
      </c>
      <c r="S51" s="25">
        <v>1043.7</v>
      </c>
      <c r="T51" s="25">
        <v>1003.7</v>
      </c>
      <c r="U51" s="25">
        <v>967.09999999999991</v>
      </c>
      <c r="V51" s="25">
        <v>1078.8</v>
      </c>
      <c r="W51" s="25">
        <v>950.9</v>
      </c>
      <c r="X51" s="92"/>
    </row>
    <row r="52" spans="1:24">
      <c r="A52" s="88"/>
      <c r="B52" s="88"/>
      <c r="C52" s="88" t="s">
        <v>312</v>
      </c>
      <c r="D52" s="88">
        <v>105.8</v>
      </c>
      <c r="E52" s="25">
        <v>90.07</v>
      </c>
      <c r="F52" s="25">
        <v>99.11</v>
      </c>
      <c r="G52" s="25">
        <v>118.6</v>
      </c>
      <c r="H52" s="25">
        <v>85.48</v>
      </c>
      <c r="I52" s="25">
        <v>100.413</v>
      </c>
      <c r="J52" s="25">
        <v>128.20699999999999</v>
      </c>
      <c r="K52" s="25">
        <v>124.316</v>
      </c>
      <c r="L52" s="25">
        <v>158.161</v>
      </c>
      <c r="M52" s="25">
        <v>163.21</v>
      </c>
      <c r="N52" s="25">
        <v>192.607</v>
      </c>
      <c r="O52" s="25">
        <v>224.23600000000002</v>
      </c>
      <c r="P52" s="25">
        <v>272.35399999999998</v>
      </c>
      <c r="Q52" s="25">
        <v>243.67</v>
      </c>
      <c r="R52" s="25">
        <v>300.10599999999999</v>
      </c>
      <c r="S52" s="25">
        <v>347.95600000000002</v>
      </c>
      <c r="T52" s="25">
        <v>359.06900000000002</v>
      </c>
      <c r="U52" s="25">
        <v>344.80899999999997</v>
      </c>
      <c r="V52" s="25">
        <v>379.61500000000001</v>
      </c>
      <c r="W52" s="25">
        <v>444.60799999999995</v>
      </c>
      <c r="X52" s="92"/>
    </row>
    <row r="53" spans="1:24">
      <c r="A53" s="88"/>
      <c r="B53" s="88"/>
      <c r="C53" s="88" t="s">
        <v>477</v>
      </c>
      <c r="D53" s="88"/>
      <c r="X53" s="92"/>
    </row>
    <row r="54" spans="1:24">
      <c r="A54" s="88"/>
      <c r="B54" s="88"/>
      <c r="C54" s="88" t="s">
        <v>313</v>
      </c>
      <c r="D54" s="88">
        <v>6.8</v>
      </c>
      <c r="E54" s="25">
        <v>4.835</v>
      </c>
      <c r="F54" s="25">
        <v>6.0629999999999997</v>
      </c>
      <c r="G54" s="25">
        <v>7.8920000000000003</v>
      </c>
      <c r="H54" s="25">
        <v>6.173</v>
      </c>
      <c r="I54" s="25">
        <v>4.2480000000000002</v>
      </c>
      <c r="J54" s="25">
        <v>3.7679999999999998</v>
      </c>
      <c r="K54" s="25">
        <v>7.63</v>
      </c>
      <c r="L54" s="25">
        <v>7.6680000000000001</v>
      </c>
      <c r="M54" s="25">
        <v>7.2610000000000001</v>
      </c>
      <c r="N54" s="25">
        <v>4.7889999999999997</v>
      </c>
      <c r="O54" s="25">
        <v>6.0010000000000003</v>
      </c>
      <c r="P54" s="25">
        <v>6.3860000000000001</v>
      </c>
      <c r="Q54" s="25">
        <v>5.9689999999999994</v>
      </c>
      <c r="R54" s="25">
        <v>6.0129999999999999</v>
      </c>
      <c r="S54" s="25">
        <v>6.04</v>
      </c>
      <c r="T54" s="25">
        <v>6.0880000000000001</v>
      </c>
      <c r="U54" s="25">
        <v>6.2889999999999997</v>
      </c>
      <c r="V54" s="25">
        <v>6.3109999999999999</v>
      </c>
      <c r="W54" s="25">
        <v>6.3109999999999999</v>
      </c>
      <c r="X54" s="92"/>
    </row>
    <row r="55" spans="1:24">
      <c r="A55" s="88"/>
      <c r="B55" s="88"/>
      <c r="C55" s="88" t="s">
        <v>314</v>
      </c>
      <c r="D55" s="88">
        <v>27.907</v>
      </c>
      <c r="E55" s="25">
        <v>27.746000000000002</v>
      </c>
      <c r="F55" s="25">
        <v>27.384999999999998</v>
      </c>
      <c r="G55" s="25">
        <v>27.923999999999999</v>
      </c>
      <c r="H55" s="25">
        <v>28.163</v>
      </c>
      <c r="I55" s="25">
        <v>28.402000000000001</v>
      </c>
      <c r="J55" s="25">
        <v>28.640999999999998</v>
      </c>
      <c r="K55" s="25">
        <v>29.114000000000001</v>
      </c>
      <c r="L55" s="25">
        <v>29.558</v>
      </c>
      <c r="M55" s="25">
        <v>30.087</v>
      </c>
      <c r="N55" s="25">
        <v>73.616</v>
      </c>
      <c r="O55" s="25">
        <v>68.076999999999998</v>
      </c>
      <c r="P55" s="25">
        <v>62.771000000000001</v>
      </c>
      <c r="Q55" s="25">
        <v>58.248999999999995</v>
      </c>
      <c r="R55" s="25">
        <v>56.9</v>
      </c>
      <c r="S55" s="25">
        <v>67.811999999999998</v>
      </c>
      <c r="T55" s="25">
        <v>76.009</v>
      </c>
      <c r="U55" s="25">
        <v>152.35900000000001</v>
      </c>
      <c r="V55" s="25">
        <v>334.69899999999996</v>
      </c>
      <c r="W55" s="25">
        <v>334.69899999999996</v>
      </c>
      <c r="X55" s="92"/>
    </row>
    <row r="56" spans="1:24">
      <c r="A56" s="88"/>
      <c r="B56" s="88"/>
      <c r="C56" s="88" t="s">
        <v>315</v>
      </c>
      <c r="D56" s="88">
        <v>0</v>
      </c>
      <c r="E56" s="25">
        <v>0</v>
      </c>
      <c r="F56" s="25">
        <v>0</v>
      </c>
      <c r="G56" s="25">
        <v>0</v>
      </c>
      <c r="H56" s="25">
        <v>0</v>
      </c>
      <c r="I56" s="25">
        <v>0</v>
      </c>
      <c r="J56" s="25">
        <v>0</v>
      </c>
      <c r="K56" s="25">
        <v>0</v>
      </c>
      <c r="L56" s="25">
        <v>0</v>
      </c>
      <c r="M56" s="25">
        <v>0</v>
      </c>
      <c r="N56" s="25">
        <v>0</v>
      </c>
      <c r="O56" s="25">
        <v>0</v>
      </c>
      <c r="P56" s="25">
        <v>0</v>
      </c>
      <c r="Q56" s="25">
        <v>7.2839999999999998</v>
      </c>
      <c r="R56" s="25">
        <v>8.1150000000000002</v>
      </c>
      <c r="S56" s="25">
        <v>8.4309999999999992</v>
      </c>
      <c r="T56" s="25">
        <v>9.2510000000000012</v>
      </c>
      <c r="U56" s="25">
        <v>9.6929999999999996</v>
      </c>
      <c r="V56" s="25">
        <v>12.358000000000001</v>
      </c>
      <c r="W56" s="25">
        <v>12.358000000000001</v>
      </c>
      <c r="X56" s="92"/>
    </row>
    <row r="57" spans="1:24">
      <c r="A57" s="88"/>
      <c r="B57" s="88"/>
      <c r="C57" s="88" t="s">
        <v>316</v>
      </c>
      <c r="D57" s="88">
        <v>16</v>
      </c>
      <c r="E57" s="25">
        <v>15</v>
      </c>
      <c r="F57" s="25">
        <v>16</v>
      </c>
      <c r="G57" s="25">
        <v>16</v>
      </c>
      <c r="H57" s="25">
        <v>17.004000000000001</v>
      </c>
      <c r="I57" s="25">
        <v>19.006</v>
      </c>
      <c r="J57" s="25">
        <v>8.0069999999999997</v>
      </c>
      <c r="K57" s="25">
        <v>7.0469999999999997</v>
      </c>
      <c r="L57" s="25">
        <v>9.0649999999999995</v>
      </c>
      <c r="M57" s="25">
        <v>50.098999999999997</v>
      </c>
      <c r="N57" s="25">
        <v>149.137</v>
      </c>
      <c r="O57" s="25">
        <v>153.23599999999999</v>
      </c>
      <c r="P57" s="25">
        <v>118.893</v>
      </c>
      <c r="Q57" s="25">
        <v>106.05</v>
      </c>
      <c r="R57" s="25">
        <v>184.54500000000002</v>
      </c>
      <c r="S57" s="25">
        <v>194.06800000000001</v>
      </c>
      <c r="T57" s="25">
        <v>224.56399999999999</v>
      </c>
      <c r="U57" s="25">
        <v>247.68299999999999</v>
      </c>
      <c r="V57" s="25">
        <v>248.29300000000001</v>
      </c>
      <c r="W57" s="25">
        <v>248.29300000000001</v>
      </c>
      <c r="X57" s="92"/>
    </row>
    <row r="58" spans="1:24">
      <c r="A58" s="88"/>
      <c r="B58" s="88"/>
      <c r="C58" s="88" t="s">
        <v>317</v>
      </c>
      <c r="D58" s="88">
        <v>0</v>
      </c>
      <c r="E58" s="25">
        <v>0</v>
      </c>
      <c r="F58" s="25">
        <v>0</v>
      </c>
      <c r="G58" s="25">
        <v>0</v>
      </c>
      <c r="H58" s="25">
        <v>0</v>
      </c>
      <c r="I58" s="25">
        <v>0</v>
      </c>
      <c r="J58" s="25">
        <v>0</v>
      </c>
      <c r="K58" s="25">
        <v>0</v>
      </c>
      <c r="L58" s="25">
        <v>0</v>
      </c>
      <c r="M58" s="25">
        <v>0</v>
      </c>
      <c r="N58" s="25">
        <v>0</v>
      </c>
      <c r="O58" s="25">
        <v>0</v>
      </c>
      <c r="P58" s="25">
        <v>3.8540000000000001</v>
      </c>
      <c r="Q58" s="25">
        <v>3.8540000000000001</v>
      </c>
      <c r="R58" s="25">
        <v>4.01</v>
      </c>
      <c r="S58" s="25">
        <v>5.1709999999999994</v>
      </c>
      <c r="T58" s="25">
        <v>12.190999999999999</v>
      </c>
      <c r="U58" s="25">
        <v>16.975000000000001</v>
      </c>
      <c r="V58" s="25">
        <v>17.245999999999999</v>
      </c>
      <c r="W58" s="25">
        <v>17.245999999999999</v>
      </c>
      <c r="X58" s="92"/>
    </row>
    <row r="59" spans="1:24">
      <c r="A59" s="88"/>
      <c r="B59" s="88"/>
      <c r="C59" s="88" t="s">
        <v>318</v>
      </c>
      <c r="D59" s="88">
        <v>2377.2060000000001</v>
      </c>
      <c r="E59" s="25">
        <v>2724.3139999999999</v>
      </c>
      <c r="F59" s="25">
        <v>1650.434</v>
      </c>
      <c r="G59" s="25">
        <v>1160.8119999999999</v>
      </c>
      <c r="H59" s="25">
        <v>1257.328</v>
      </c>
      <c r="I59" s="25">
        <v>1522.981</v>
      </c>
      <c r="J59" s="25">
        <v>2543.5079999999998</v>
      </c>
      <c r="K59" s="25">
        <v>1596.914</v>
      </c>
      <c r="L59" s="25">
        <v>1413.4650000000001</v>
      </c>
      <c r="M59" s="25">
        <v>1627.748</v>
      </c>
      <c r="N59" s="25">
        <v>2139.2779999999998</v>
      </c>
      <c r="O59" s="25">
        <v>2288.2069999999999</v>
      </c>
      <c r="P59" s="25">
        <v>1666.5720000000001</v>
      </c>
      <c r="Q59" s="25">
        <v>1530.93</v>
      </c>
      <c r="R59" s="25">
        <v>2357.3589999999999</v>
      </c>
      <c r="S59" s="25">
        <v>3698.297</v>
      </c>
      <c r="T59" s="25">
        <v>4634.8780000000006</v>
      </c>
      <c r="U59" s="25">
        <v>6475.0420000000004</v>
      </c>
      <c r="V59" s="25">
        <v>7932.6080000000002</v>
      </c>
      <c r="W59" s="25">
        <v>8290.3580000000002</v>
      </c>
      <c r="X59" s="92"/>
    </row>
    <row r="60" spans="1:24">
      <c r="A60" s="88"/>
      <c r="B60" s="88"/>
      <c r="C60" s="88" t="s">
        <v>319</v>
      </c>
      <c r="D60" s="88">
        <v>0</v>
      </c>
      <c r="E60" s="25">
        <v>0</v>
      </c>
      <c r="F60" s="25">
        <v>0</v>
      </c>
      <c r="G60" s="25">
        <v>0</v>
      </c>
      <c r="H60" s="25">
        <v>0</v>
      </c>
      <c r="I60" s="25">
        <v>0</v>
      </c>
      <c r="J60" s="25">
        <v>0</v>
      </c>
      <c r="K60" s="25">
        <v>0</v>
      </c>
      <c r="L60" s="25">
        <v>0</v>
      </c>
      <c r="M60" s="25">
        <v>0</v>
      </c>
      <c r="N60" s="25">
        <v>0</v>
      </c>
      <c r="O60" s="25">
        <v>0</v>
      </c>
      <c r="P60" s="25">
        <v>0.24</v>
      </c>
      <c r="Q60" s="25">
        <v>0.24</v>
      </c>
      <c r="R60" s="25">
        <v>0.24</v>
      </c>
      <c r="S60" s="25">
        <v>0.24</v>
      </c>
      <c r="T60" s="25">
        <v>0.64200000000000002</v>
      </c>
      <c r="U60" s="25">
        <v>0.67400000000000004</v>
      </c>
      <c r="V60" s="25">
        <v>0.82699999999999996</v>
      </c>
      <c r="W60" s="25">
        <v>0.97399999999999998</v>
      </c>
      <c r="X60" s="92"/>
    </row>
    <row r="61" spans="1:24">
      <c r="A61" s="88"/>
      <c r="B61" s="88"/>
      <c r="C61" s="88" t="s">
        <v>320</v>
      </c>
      <c r="D61" s="88">
        <v>1282.636</v>
      </c>
      <c r="E61" s="25">
        <v>1346.066</v>
      </c>
      <c r="F61" s="25">
        <v>1407.0150000000001</v>
      </c>
      <c r="G61" s="25">
        <v>1293.0149999999999</v>
      </c>
      <c r="H61" s="25">
        <v>1246.6949999999999</v>
      </c>
      <c r="I61" s="25">
        <v>1404.894</v>
      </c>
      <c r="J61" s="25">
        <v>1510.338</v>
      </c>
      <c r="K61" s="25">
        <v>1600.692</v>
      </c>
      <c r="L61" s="25">
        <v>1612.7370000000001</v>
      </c>
      <c r="M61" s="25">
        <v>3379.4009999999998</v>
      </c>
      <c r="N61" s="25">
        <v>6338.0230000000001</v>
      </c>
      <c r="O61" s="25">
        <v>6591.8720000000003</v>
      </c>
      <c r="P61" s="25">
        <v>6748.2730000000001</v>
      </c>
      <c r="Q61" s="25">
        <v>8466.3050000000003</v>
      </c>
      <c r="R61" s="25">
        <v>9042.4969999999994</v>
      </c>
      <c r="S61" s="25">
        <v>8551.3469999999998</v>
      </c>
      <c r="T61" s="25">
        <v>8189.4960000000001</v>
      </c>
      <c r="U61" s="25">
        <v>9496.9650000000001</v>
      </c>
      <c r="V61" s="25">
        <v>9799.1679999999997</v>
      </c>
      <c r="W61" s="25">
        <v>10340.527</v>
      </c>
      <c r="X61" s="92"/>
    </row>
    <row r="62" spans="1:24">
      <c r="A62" s="88"/>
      <c r="B62" s="88"/>
      <c r="C62" s="88" t="s">
        <v>321</v>
      </c>
      <c r="D62" s="88">
        <v>1872.528</v>
      </c>
      <c r="E62" s="25">
        <v>1928.2090000000001</v>
      </c>
      <c r="F62" s="25">
        <v>1913.1709999999998</v>
      </c>
      <c r="G62" s="25">
        <v>1815.675</v>
      </c>
      <c r="H62" s="25">
        <v>2082.9809999999998</v>
      </c>
      <c r="I62" s="25">
        <v>1853.7099999999998</v>
      </c>
      <c r="J62" s="25">
        <v>1513.1489999999999</v>
      </c>
      <c r="K62" s="25">
        <v>2598.5640000000003</v>
      </c>
      <c r="L62" s="25">
        <v>2741.92</v>
      </c>
      <c r="M62" s="25">
        <v>2737.4349999999999</v>
      </c>
      <c r="N62" s="25">
        <v>2807.3240000000001</v>
      </c>
      <c r="O62" s="25">
        <v>2132.1059999999998</v>
      </c>
      <c r="P62" s="25">
        <v>1915.3579999999999</v>
      </c>
      <c r="Q62" s="25">
        <v>1876.144</v>
      </c>
      <c r="R62" s="25">
        <v>2781.953</v>
      </c>
      <c r="S62" s="25">
        <v>2315.973</v>
      </c>
      <c r="T62" s="25">
        <v>2591.7350000000001</v>
      </c>
      <c r="U62" s="25">
        <v>2589.9549999999999</v>
      </c>
      <c r="V62" s="25">
        <v>2480.306</v>
      </c>
      <c r="W62" s="25">
        <v>2738.9630000000002</v>
      </c>
      <c r="X62" s="92"/>
    </row>
    <row r="63" spans="1:24">
      <c r="A63" s="88"/>
      <c r="B63" s="88"/>
      <c r="C63" s="88" t="s">
        <v>322</v>
      </c>
      <c r="D63" s="88">
        <v>90</v>
      </c>
      <c r="E63" s="25">
        <v>91.77</v>
      </c>
      <c r="F63" s="25">
        <v>92</v>
      </c>
      <c r="G63" s="25">
        <v>235.93600000000001</v>
      </c>
      <c r="H63" s="25">
        <v>235.93600000000001</v>
      </c>
      <c r="I63" s="25">
        <v>235.93600000000001</v>
      </c>
      <c r="J63" s="25">
        <v>172</v>
      </c>
      <c r="K63" s="25">
        <v>180</v>
      </c>
      <c r="L63" s="25">
        <v>174.06100000000001</v>
      </c>
      <c r="M63" s="25">
        <v>219.066</v>
      </c>
      <c r="N63" s="25">
        <v>185.184</v>
      </c>
      <c r="O63" s="25">
        <v>201.934</v>
      </c>
      <c r="P63" s="25">
        <v>165.66200000000001</v>
      </c>
      <c r="Q63" s="25">
        <v>74.643000000000001</v>
      </c>
      <c r="R63" s="25">
        <v>121.22</v>
      </c>
      <c r="S63" s="25">
        <v>58.963999999999999</v>
      </c>
      <c r="T63" s="25">
        <v>207.18100000000001</v>
      </c>
      <c r="U63" s="25">
        <v>207.76900000000001</v>
      </c>
      <c r="V63" s="25">
        <v>211.59100000000001</v>
      </c>
      <c r="W63" s="25">
        <v>212.571</v>
      </c>
      <c r="X63" s="92"/>
    </row>
    <row r="64" spans="1:24">
      <c r="A64" s="88"/>
      <c r="B64" s="88"/>
      <c r="C64" s="88" t="s">
        <v>323</v>
      </c>
      <c r="D64" s="88">
        <v>88.506</v>
      </c>
      <c r="E64" s="25">
        <v>79.748000000000005</v>
      </c>
      <c r="F64" s="25">
        <v>95.950999999999993</v>
      </c>
      <c r="G64" s="25">
        <v>201.459</v>
      </c>
      <c r="H64" s="25">
        <v>199.23099999999999</v>
      </c>
      <c r="I64" s="25">
        <v>59.069000000000003</v>
      </c>
      <c r="J64" s="25">
        <v>131.571</v>
      </c>
      <c r="K64" s="25">
        <v>93.688999999999993</v>
      </c>
      <c r="L64" s="25">
        <v>79.668999999999997</v>
      </c>
      <c r="M64" s="25">
        <v>178.91300000000001</v>
      </c>
      <c r="N64" s="25">
        <v>191.57299999999998</v>
      </c>
      <c r="O64" s="25">
        <v>167.197</v>
      </c>
      <c r="P64" s="25">
        <v>314.51400000000001</v>
      </c>
      <c r="Q64" s="25">
        <v>432.32800000000003</v>
      </c>
      <c r="R64" s="25">
        <v>599.44499999999994</v>
      </c>
      <c r="S64" s="25">
        <v>586.19399999999996</v>
      </c>
      <c r="T64" s="25">
        <v>627.35900000000004</v>
      </c>
      <c r="U64" s="25">
        <v>603.45699999999999</v>
      </c>
      <c r="V64" s="25">
        <v>648.15499999999997</v>
      </c>
      <c r="W64" s="25">
        <v>824.08500000000004</v>
      </c>
      <c r="X64" s="92"/>
    </row>
    <row r="65" spans="1:24">
      <c r="A65" s="88"/>
      <c r="B65" s="88"/>
      <c r="C65" s="88" t="s">
        <v>324</v>
      </c>
      <c r="D65" s="88">
        <v>1606.9459999999999</v>
      </c>
      <c r="E65" s="25">
        <v>1609.146</v>
      </c>
      <c r="F65" s="25">
        <v>1740.93</v>
      </c>
      <c r="G65" s="25">
        <v>1802.903</v>
      </c>
      <c r="H65" s="25">
        <v>1946.9749999999999</v>
      </c>
      <c r="I65" s="25">
        <v>1910.02</v>
      </c>
      <c r="J65" s="25">
        <v>1219.463</v>
      </c>
      <c r="K65" s="25">
        <v>1323.107</v>
      </c>
      <c r="L65" s="25">
        <v>1447.883</v>
      </c>
      <c r="M65" s="25">
        <v>1328.009</v>
      </c>
      <c r="N65" s="25">
        <v>1443.1320000000001</v>
      </c>
      <c r="O65" s="25">
        <v>1661.413</v>
      </c>
      <c r="P65" s="25">
        <v>2615.3870000000002</v>
      </c>
      <c r="Q65" s="25">
        <v>3443.4839999999999</v>
      </c>
      <c r="R65" s="25">
        <v>3494.5250000000001</v>
      </c>
      <c r="S65" s="25">
        <v>3393.4860000000003</v>
      </c>
      <c r="T65" s="25">
        <v>3540.61</v>
      </c>
      <c r="U65" s="25">
        <v>3690.482</v>
      </c>
      <c r="V65" s="25">
        <v>3941.2289999999998</v>
      </c>
      <c r="W65" s="25">
        <v>4392.9160000000002</v>
      </c>
      <c r="X65" s="92"/>
    </row>
    <row r="66" spans="1:24">
      <c r="A66" s="88"/>
      <c r="B66" s="88"/>
      <c r="C66" s="88" t="s">
        <v>478</v>
      </c>
      <c r="D66" s="88"/>
      <c r="X66" s="92"/>
    </row>
    <row r="67" spans="1:24">
      <c r="A67" s="88"/>
      <c r="B67" s="88"/>
      <c r="C67" s="88" t="s">
        <v>325</v>
      </c>
      <c r="D67" s="88">
        <v>7836.6500000000005</v>
      </c>
      <c r="E67" s="25">
        <v>9019.51</v>
      </c>
      <c r="F67" s="25">
        <v>8338.018</v>
      </c>
      <c r="G67" s="25">
        <v>8348.3590000000004</v>
      </c>
      <c r="H67" s="25">
        <v>8099.3310000000001</v>
      </c>
      <c r="I67" s="25">
        <v>8753.973</v>
      </c>
      <c r="J67" s="25">
        <v>9869.5709999999999</v>
      </c>
      <c r="K67" s="25">
        <v>9923.0169999999998</v>
      </c>
      <c r="L67" s="25">
        <v>9864.0310000000009</v>
      </c>
      <c r="M67" s="25">
        <v>10601.502</v>
      </c>
      <c r="N67" s="25">
        <v>10891.381000000001</v>
      </c>
      <c r="O67" s="25">
        <v>11938.353999999999</v>
      </c>
      <c r="P67" s="25">
        <v>12419.385999999999</v>
      </c>
      <c r="Q67" s="25">
        <v>13348.572</v>
      </c>
      <c r="R67" s="25">
        <v>14115.251</v>
      </c>
      <c r="S67" s="25">
        <v>13110.333000000001</v>
      </c>
      <c r="T67" s="25">
        <v>11102.338</v>
      </c>
      <c r="U67" s="25">
        <v>12551.241</v>
      </c>
      <c r="V67" s="25">
        <v>13775.194000000001</v>
      </c>
      <c r="W67" s="25">
        <v>12427.228000000001</v>
      </c>
      <c r="X67" s="92"/>
    </row>
    <row r="68" spans="1:24">
      <c r="A68" s="88"/>
      <c r="B68" s="88"/>
      <c r="C68" s="88" t="s">
        <v>326</v>
      </c>
      <c r="D68" s="88">
        <v>3292.5860000000002</v>
      </c>
      <c r="E68" s="25">
        <v>3100.636</v>
      </c>
      <c r="F68" s="25">
        <v>3881.3850000000002</v>
      </c>
      <c r="G68" s="25">
        <v>5398.6959999999999</v>
      </c>
      <c r="H68" s="25">
        <v>5590.4560000000001</v>
      </c>
      <c r="I68" s="25">
        <v>4978.6399999999994</v>
      </c>
      <c r="J68" s="25">
        <v>5391.6749999999993</v>
      </c>
      <c r="K68" s="25">
        <v>5448.982</v>
      </c>
      <c r="L68" s="25">
        <v>5767.683</v>
      </c>
      <c r="M68" s="25">
        <v>5517.125</v>
      </c>
      <c r="N68" s="25">
        <v>5865.4989999999998</v>
      </c>
      <c r="O68" s="25">
        <v>5277.4250000000002</v>
      </c>
      <c r="P68" s="25">
        <v>5594.518</v>
      </c>
      <c r="Q68" s="25">
        <v>5186.3560000000007</v>
      </c>
      <c r="R68" s="25">
        <v>5619.7829999999994</v>
      </c>
      <c r="S68" s="25">
        <v>5204.4830000000002</v>
      </c>
      <c r="T68" s="25">
        <v>2943.848</v>
      </c>
      <c r="U68" s="25">
        <v>4076.5640000000003</v>
      </c>
      <c r="V68" s="25">
        <v>5730.2310000000007</v>
      </c>
      <c r="W68" s="25">
        <v>5731.0460000000003</v>
      </c>
      <c r="X68" s="92"/>
    </row>
    <row r="69" spans="1:24">
      <c r="A69" s="88"/>
      <c r="B69" s="88"/>
      <c r="C69" s="88" t="s">
        <v>264</v>
      </c>
      <c r="D69" s="88">
        <v>560561.93400000001</v>
      </c>
      <c r="E69" s="25">
        <v>616089.51500000013</v>
      </c>
      <c r="F69" s="25">
        <v>625923.46799999988</v>
      </c>
      <c r="G69" s="25">
        <v>645619.78100000008</v>
      </c>
      <c r="H69" s="25">
        <v>733820.70299999998</v>
      </c>
      <c r="I69" s="25">
        <v>787214.10200000007</v>
      </c>
      <c r="J69" s="25">
        <v>871351.40300000005</v>
      </c>
      <c r="K69" s="25">
        <v>929934.85299999977</v>
      </c>
      <c r="L69" s="25">
        <v>1060187.3840000001</v>
      </c>
      <c r="M69" s="25">
        <v>1105112.9920000001</v>
      </c>
      <c r="N69" s="25">
        <v>1268381.6310000005</v>
      </c>
      <c r="O69" s="25">
        <v>1317224.1810000001</v>
      </c>
      <c r="P69" s="25">
        <v>1560667.9960000003</v>
      </c>
      <c r="Q69" s="25">
        <v>1684588.5059999998</v>
      </c>
      <c r="R69" s="25">
        <v>1911186.0410000004</v>
      </c>
      <c r="S69" s="25">
        <v>2039145.4620000001</v>
      </c>
      <c r="T69" s="25">
        <v>2230646.3610000005</v>
      </c>
      <c r="U69" s="25">
        <v>2431787.9889999996</v>
      </c>
      <c r="V69" s="25">
        <v>2650207.1020000004</v>
      </c>
      <c r="W69" s="25">
        <v>2894737.8700000015</v>
      </c>
      <c r="X69" s="92"/>
    </row>
    <row r="70" spans="1:24">
      <c r="A70" s="88"/>
      <c r="B70" s="88"/>
      <c r="C70" s="88" t="s">
        <v>327</v>
      </c>
      <c r="D70" s="88">
        <v>457.93899999999996</v>
      </c>
      <c r="E70" s="25">
        <v>457.93899999999996</v>
      </c>
      <c r="F70" s="25">
        <v>457.94899999999996</v>
      </c>
      <c r="G70" s="25">
        <v>458.32399999999996</v>
      </c>
      <c r="H70" s="25">
        <v>458.65099999999995</v>
      </c>
      <c r="I70" s="25">
        <v>461.58399999999995</v>
      </c>
      <c r="J70" s="25">
        <v>659.95900000000006</v>
      </c>
      <c r="K70" s="25">
        <v>691.79000000000008</v>
      </c>
      <c r="L70" s="25">
        <v>591.89499999999998</v>
      </c>
      <c r="M70" s="25">
        <v>753.83100000000002</v>
      </c>
      <c r="N70" s="25">
        <v>803.31899999999985</v>
      </c>
      <c r="O70" s="25">
        <v>682.55600000000004</v>
      </c>
      <c r="P70" s="25">
        <v>764.64300000000003</v>
      </c>
      <c r="Q70" s="25">
        <v>884.59600000000012</v>
      </c>
      <c r="R70" s="25">
        <v>1000.125</v>
      </c>
      <c r="S70" s="25">
        <v>1034.0140000000001</v>
      </c>
      <c r="T70" s="25">
        <v>1060.53</v>
      </c>
      <c r="U70" s="25">
        <v>1086.8579999999999</v>
      </c>
      <c r="V70" s="25">
        <v>964.98400000000015</v>
      </c>
      <c r="W70" s="25">
        <v>1192.701</v>
      </c>
      <c r="X70" s="92"/>
    </row>
    <row r="71" spans="1:24">
      <c r="A71" s="88"/>
      <c r="B71" s="88"/>
      <c r="C71" s="88" t="s">
        <v>328</v>
      </c>
      <c r="D71" s="88">
        <v>1389.01</v>
      </c>
      <c r="E71" s="25">
        <v>1293.0139999999999</v>
      </c>
      <c r="F71" s="25">
        <v>1226.066</v>
      </c>
      <c r="G71" s="25">
        <v>1126.8499999999999</v>
      </c>
      <c r="H71" s="25">
        <v>1067.914</v>
      </c>
      <c r="I71" s="25">
        <v>996.40200000000004</v>
      </c>
      <c r="J71" s="25">
        <v>952.99900000000002</v>
      </c>
      <c r="K71" s="25">
        <v>759.61400000000003</v>
      </c>
      <c r="L71" s="25">
        <v>744.18099999999993</v>
      </c>
      <c r="M71" s="25">
        <v>637.58400000000006</v>
      </c>
      <c r="N71" s="25">
        <v>898.21699999999998</v>
      </c>
      <c r="O71" s="25">
        <v>936.48</v>
      </c>
      <c r="P71" s="25">
        <v>979.67399999999998</v>
      </c>
      <c r="Q71" s="25">
        <v>916.67899999999997</v>
      </c>
      <c r="R71" s="25">
        <v>777.0809999999999</v>
      </c>
      <c r="S71" s="25">
        <v>1008.472</v>
      </c>
      <c r="T71" s="25">
        <v>1248.8590000000002</v>
      </c>
      <c r="U71" s="25">
        <v>1312.5230000000001</v>
      </c>
      <c r="V71" s="25">
        <v>1197.6089999999999</v>
      </c>
      <c r="W71" s="25">
        <v>1147.644</v>
      </c>
      <c r="X71" s="92"/>
    </row>
    <row r="72" spans="1:24">
      <c r="A72" s="88"/>
      <c r="B72" s="88"/>
      <c r="C72" s="88" t="s">
        <v>329</v>
      </c>
      <c r="D72" s="88">
        <v>1967.875</v>
      </c>
      <c r="E72" s="25">
        <v>1931.99</v>
      </c>
      <c r="F72" s="25">
        <v>2129.25</v>
      </c>
      <c r="G72" s="25">
        <v>2363.0650000000001</v>
      </c>
      <c r="H72" s="25">
        <v>2439.8650000000002</v>
      </c>
      <c r="I72" s="25">
        <v>2499.683</v>
      </c>
      <c r="J72" s="25">
        <v>3582.5949999999998</v>
      </c>
      <c r="K72" s="25">
        <v>5540.8600000000006</v>
      </c>
      <c r="L72" s="25">
        <v>6761.8149999999996</v>
      </c>
      <c r="M72" s="25">
        <v>6979.27</v>
      </c>
      <c r="N72" s="25">
        <v>6997.6770000000006</v>
      </c>
      <c r="O72" s="25">
        <v>7066.6030000000001</v>
      </c>
      <c r="P72" s="25">
        <v>6823.777</v>
      </c>
      <c r="Q72" s="25">
        <v>7549.8850000000002</v>
      </c>
      <c r="R72" s="25">
        <v>7164.5350000000008</v>
      </c>
      <c r="S72" s="25">
        <v>7747.4850000000006</v>
      </c>
      <c r="T72" s="25">
        <v>7953.8850000000002</v>
      </c>
      <c r="U72" s="25">
        <v>7729.8850000000002</v>
      </c>
      <c r="V72" s="25">
        <v>6960.1850000000013</v>
      </c>
      <c r="W72" s="25">
        <v>8875.1049999999996</v>
      </c>
      <c r="X72" s="92"/>
    </row>
    <row r="73" spans="1:24">
      <c r="A73" s="88"/>
      <c r="B73" s="88"/>
      <c r="C73" s="88" t="s">
        <v>330</v>
      </c>
      <c r="D73" s="88">
        <v>0</v>
      </c>
      <c r="E73" s="25">
        <v>0</v>
      </c>
      <c r="F73" s="25">
        <v>0</v>
      </c>
      <c r="G73" s="25">
        <v>0</v>
      </c>
      <c r="H73" s="25">
        <v>0</v>
      </c>
      <c r="I73" s="25">
        <v>0</v>
      </c>
      <c r="J73" s="25">
        <v>0</v>
      </c>
      <c r="K73" s="25">
        <v>0</v>
      </c>
      <c r="L73" s="25">
        <v>0</v>
      </c>
      <c r="M73" s="25">
        <v>0</v>
      </c>
      <c r="N73" s="25">
        <v>0.81</v>
      </c>
      <c r="O73" s="25">
        <v>1.6240000000000001</v>
      </c>
      <c r="P73" s="25">
        <v>1.667</v>
      </c>
      <c r="Q73" s="25">
        <v>1.6919999999999999</v>
      </c>
      <c r="R73" s="25">
        <v>1.6</v>
      </c>
      <c r="S73" s="25">
        <v>1.2929999999999999</v>
      </c>
      <c r="T73" s="25">
        <v>1.0669999999999999</v>
      </c>
      <c r="U73" s="25">
        <v>1.5449999999999999</v>
      </c>
      <c r="V73" s="25">
        <v>1.569</v>
      </c>
      <c r="W73" s="25">
        <v>1.0580000000000001</v>
      </c>
      <c r="X73" s="92"/>
    </row>
    <row r="74" spans="1:24">
      <c r="A74" s="88"/>
      <c r="B74" s="88"/>
      <c r="C74" s="88" t="s">
        <v>331</v>
      </c>
      <c r="D74" s="88">
        <v>40.136000000000003</v>
      </c>
      <c r="E74" s="25">
        <v>30.268000000000001</v>
      </c>
      <c r="F74" s="25">
        <v>29.555</v>
      </c>
      <c r="G74" s="25">
        <v>40.984999999999999</v>
      </c>
      <c r="H74" s="25">
        <v>28.943999999999999</v>
      </c>
      <c r="I74" s="25">
        <v>44.451000000000001</v>
      </c>
      <c r="J74" s="25">
        <v>53.294000000000004</v>
      </c>
      <c r="K74" s="25">
        <v>57.216000000000001</v>
      </c>
      <c r="L74" s="25">
        <v>53.573999999999998</v>
      </c>
      <c r="M74" s="25">
        <v>57.313999999999993</v>
      </c>
      <c r="N74" s="25">
        <v>41.038000000000004</v>
      </c>
      <c r="O74" s="25">
        <v>69.382999999999996</v>
      </c>
      <c r="P74" s="25">
        <v>537.46400000000006</v>
      </c>
      <c r="Q74" s="25">
        <v>1033.5409999999999</v>
      </c>
      <c r="R74" s="25">
        <v>1884.511</v>
      </c>
      <c r="S74" s="25">
        <v>2224.7289999999998</v>
      </c>
      <c r="T74" s="25">
        <v>2647.4160000000002</v>
      </c>
      <c r="U74" s="25">
        <v>2815.2469999999998</v>
      </c>
      <c r="V74" s="25">
        <v>4856.7709999999997</v>
      </c>
      <c r="W74" s="25">
        <v>4250.143</v>
      </c>
      <c r="X74" s="92"/>
    </row>
    <row r="75" spans="1:24">
      <c r="A75" s="88"/>
      <c r="B75" s="88"/>
      <c r="C75" s="88" t="s">
        <v>332</v>
      </c>
      <c r="D75" s="88">
        <v>222955.10499999998</v>
      </c>
      <c r="E75" s="25">
        <v>278132.11200000002</v>
      </c>
      <c r="F75" s="25">
        <v>288812.81</v>
      </c>
      <c r="G75" s="25">
        <v>284694.16000000003</v>
      </c>
      <c r="H75" s="25">
        <v>354851.60799999995</v>
      </c>
      <c r="I75" s="25">
        <v>401113.69200000004</v>
      </c>
      <c r="J75" s="25">
        <v>442586.34700000001</v>
      </c>
      <c r="K75" s="25">
        <v>496289.93799999997</v>
      </c>
      <c r="L75" s="25">
        <v>606278.73499999999</v>
      </c>
      <c r="M75" s="25">
        <v>654484.29800000007</v>
      </c>
      <c r="N75" s="25">
        <v>780007.56900000002</v>
      </c>
      <c r="O75" s="25">
        <v>783048.97700000007</v>
      </c>
      <c r="P75" s="25">
        <v>994392.03700000001</v>
      </c>
      <c r="Q75" s="25">
        <v>1086040.8970000001</v>
      </c>
      <c r="R75" s="25">
        <v>1269855.858</v>
      </c>
      <c r="S75" s="25">
        <v>1381355.1899999997</v>
      </c>
      <c r="T75" s="25">
        <v>1522404.628</v>
      </c>
      <c r="U75" s="25">
        <v>1648540.7819999999</v>
      </c>
      <c r="V75" s="25">
        <v>1810863.5610000002</v>
      </c>
      <c r="W75" s="25">
        <v>1986040.7070000002</v>
      </c>
      <c r="X75" s="92"/>
    </row>
    <row r="76" spans="1:24">
      <c r="A76" s="88"/>
      <c r="B76" s="88"/>
      <c r="C76" s="88" t="s">
        <v>479</v>
      </c>
      <c r="D76" s="88"/>
      <c r="X76" s="92"/>
    </row>
    <row r="77" spans="1:24">
      <c r="A77" s="88"/>
      <c r="B77" s="88"/>
      <c r="C77" s="88" t="s">
        <v>480</v>
      </c>
      <c r="D77" s="88"/>
      <c r="X77" s="92"/>
    </row>
    <row r="78" spans="1:24">
      <c r="A78" s="88"/>
      <c r="B78" s="88"/>
      <c r="C78" s="88" t="s">
        <v>333</v>
      </c>
      <c r="D78" s="88">
        <v>5608.5</v>
      </c>
      <c r="E78" s="25">
        <v>6422.5</v>
      </c>
      <c r="F78" s="25">
        <v>4394.5</v>
      </c>
      <c r="G78" s="25">
        <v>4831.5</v>
      </c>
      <c r="H78" s="25">
        <v>5085.5</v>
      </c>
      <c r="I78" s="25">
        <v>6013</v>
      </c>
      <c r="J78" s="25">
        <v>6214.5</v>
      </c>
      <c r="K78" s="25">
        <v>6743.5</v>
      </c>
      <c r="L78" s="25">
        <v>6713.5</v>
      </c>
      <c r="M78" s="25">
        <v>6291</v>
      </c>
      <c r="N78" s="25">
        <v>7076</v>
      </c>
      <c r="O78" s="25">
        <v>7389.5</v>
      </c>
      <c r="P78" s="25">
        <v>9073</v>
      </c>
      <c r="Q78" s="25">
        <v>9233</v>
      </c>
      <c r="R78" s="25">
        <v>8259.5</v>
      </c>
      <c r="S78" s="25">
        <v>8783</v>
      </c>
      <c r="T78" s="25">
        <v>11031.5</v>
      </c>
      <c r="U78" s="25">
        <v>10694.5</v>
      </c>
      <c r="V78" s="25">
        <v>10869.5</v>
      </c>
      <c r="W78" s="25">
        <v>13435.999</v>
      </c>
      <c r="X78" s="92"/>
    </row>
    <row r="79" spans="1:24">
      <c r="A79" s="88"/>
      <c r="B79" s="88"/>
      <c r="C79" s="88" t="s">
        <v>334</v>
      </c>
      <c r="D79" s="88">
        <v>77580.811999999991</v>
      </c>
      <c r="E79" s="25">
        <v>77789.229000000007</v>
      </c>
      <c r="F79" s="25">
        <v>76004.548999999999</v>
      </c>
      <c r="G79" s="25">
        <v>72609.130999999994</v>
      </c>
      <c r="H79" s="25">
        <v>85135.554999999993</v>
      </c>
      <c r="I79" s="25">
        <v>98787.334000000003</v>
      </c>
      <c r="J79" s="25">
        <v>119298.595</v>
      </c>
      <c r="K79" s="25">
        <v>133547.03099999999</v>
      </c>
      <c r="L79" s="25">
        <v>139646.56299999999</v>
      </c>
      <c r="M79" s="25">
        <v>134720.05300000001</v>
      </c>
      <c r="N79" s="25">
        <v>140436.51300000001</v>
      </c>
      <c r="O79" s="25">
        <v>157334.03899999999</v>
      </c>
      <c r="P79" s="25">
        <v>176361.02500000002</v>
      </c>
      <c r="Q79" s="25">
        <v>176245.09399999998</v>
      </c>
      <c r="R79" s="25">
        <v>199835.46</v>
      </c>
      <c r="S79" s="25">
        <v>197630.87400000001</v>
      </c>
      <c r="T79" s="25">
        <v>190238.03399999999</v>
      </c>
      <c r="U79" s="25">
        <v>209261.83499999996</v>
      </c>
      <c r="V79" s="25">
        <v>237056.614</v>
      </c>
      <c r="W79" s="25">
        <v>271163.24300000002</v>
      </c>
      <c r="X79" s="92"/>
    </row>
    <row r="80" spans="1:24">
      <c r="A80" s="88"/>
      <c r="B80" s="88"/>
      <c r="C80" s="88" t="s">
        <v>335</v>
      </c>
      <c r="D80" s="88">
        <v>19599.775000000001</v>
      </c>
      <c r="E80" s="25">
        <v>22207.324000000001</v>
      </c>
      <c r="F80" s="25">
        <v>21022.082999999999</v>
      </c>
      <c r="G80" s="25">
        <v>19832.222000000002</v>
      </c>
      <c r="H80" s="25">
        <v>20991.451000000001</v>
      </c>
      <c r="I80" s="25">
        <v>22678.75</v>
      </c>
      <c r="J80" s="25">
        <v>21201.985999999997</v>
      </c>
      <c r="K80" s="25">
        <v>24317.482</v>
      </c>
      <c r="L80" s="25">
        <v>26377.161999999997</v>
      </c>
      <c r="M80" s="25">
        <v>26843.438999999998</v>
      </c>
      <c r="N80" s="25">
        <v>34693.4</v>
      </c>
      <c r="O80" s="25">
        <v>30524.124</v>
      </c>
      <c r="P80" s="25">
        <v>31180.778999999995</v>
      </c>
      <c r="Q80" s="25">
        <v>35597.312000000005</v>
      </c>
      <c r="R80" s="25">
        <v>34510.152000000002</v>
      </c>
      <c r="S80" s="25">
        <v>33679.459000000003</v>
      </c>
      <c r="T80" s="25">
        <v>39649.097000000009</v>
      </c>
      <c r="U80" s="25">
        <v>43200.548999999999</v>
      </c>
      <c r="V80" s="25">
        <v>48193.740000000005</v>
      </c>
      <c r="W80" s="25">
        <v>47563.199999999997</v>
      </c>
      <c r="X80" s="92"/>
    </row>
    <row r="81" spans="1:24">
      <c r="A81" s="88"/>
      <c r="B81" s="88"/>
      <c r="C81" s="88" t="s">
        <v>336</v>
      </c>
      <c r="D81" s="88">
        <v>96981</v>
      </c>
      <c r="E81" s="25">
        <v>94088</v>
      </c>
      <c r="F81" s="25">
        <v>94309</v>
      </c>
      <c r="G81" s="25">
        <v>109409</v>
      </c>
      <c r="H81" s="25">
        <v>109123</v>
      </c>
      <c r="I81" s="25">
        <v>96788</v>
      </c>
      <c r="J81" s="25">
        <v>109028</v>
      </c>
      <c r="K81" s="25">
        <v>95473</v>
      </c>
      <c r="L81" s="25">
        <v>98523</v>
      </c>
      <c r="M81" s="25">
        <v>100135</v>
      </c>
      <c r="N81" s="25">
        <v>106461</v>
      </c>
      <c r="O81" s="25">
        <v>109837</v>
      </c>
      <c r="P81" s="25">
        <v>103664</v>
      </c>
      <c r="Q81" s="25">
        <v>114480</v>
      </c>
      <c r="R81" s="25">
        <v>129698</v>
      </c>
      <c r="S81" s="25">
        <v>146098</v>
      </c>
      <c r="T81" s="25">
        <v>151523</v>
      </c>
      <c r="U81" s="25">
        <v>168028</v>
      </c>
      <c r="V81" s="25">
        <v>175139</v>
      </c>
      <c r="W81" s="25">
        <v>186259</v>
      </c>
      <c r="X81" s="92"/>
    </row>
    <row r="82" spans="1:24">
      <c r="A82" s="88"/>
      <c r="B82" s="88"/>
      <c r="C82" s="88" t="s">
        <v>337</v>
      </c>
      <c r="D82" s="88">
        <v>7531</v>
      </c>
      <c r="E82" s="25">
        <v>8081</v>
      </c>
      <c r="F82" s="25">
        <v>8890</v>
      </c>
      <c r="G82" s="25">
        <v>8600</v>
      </c>
      <c r="H82" s="25">
        <v>8000</v>
      </c>
      <c r="I82" s="25">
        <v>7900.09</v>
      </c>
      <c r="J82" s="25">
        <v>7700.19</v>
      </c>
      <c r="K82" s="25">
        <v>8201.01</v>
      </c>
      <c r="L82" s="25">
        <v>7401.54</v>
      </c>
      <c r="M82" s="25">
        <v>6801.81</v>
      </c>
      <c r="N82" s="25">
        <v>8025.5630000000001</v>
      </c>
      <c r="O82" s="25">
        <v>7904.9</v>
      </c>
      <c r="P82" s="25">
        <v>7611.2950000000001</v>
      </c>
      <c r="Q82" s="25">
        <v>7758.2030000000004</v>
      </c>
      <c r="R82" s="25">
        <v>8419.223</v>
      </c>
      <c r="S82" s="25">
        <v>9561.7090000000007</v>
      </c>
      <c r="T82" s="25">
        <v>12079.699999999999</v>
      </c>
      <c r="U82" s="25">
        <v>11760.278999999999</v>
      </c>
      <c r="V82" s="25">
        <v>11268.507</v>
      </c>
      <c r="W82" s="25">
        <v>11758.071</v>
      </c>
      <c r="X82" s="92"/>
    </row>
    <row r="83" spans="1:24">
      <c r="A83" s="88"/>
      <c r="B83" s="88"/>
      <c r="C83" s="88" t="s">
        <v>338</v>
      </c>
      <c r="D83" s="88">
        <v>10200</v>
      </c>
      <c r="E83" s="25">
        <v>10600.035</v>
      </c>
      <c r="F83" s="25">
        <v>10620.049000000001</v>
      </c>
      <c r="G83" s="25">
        <v>11720.332</v>
      </c>
      <c r="H83" s="25">
        <v>12500.432000000001</v>
      </c>
      <c r="I83" s="25">
        <v>13132.47</v>
      </c>
      <c r="J83" s="25">
        <v>12620.538</v>
      </c>
      <c r="K83" s="25">
        <v>13280.592000000001</v>
      </c>
      <c r="L83" s="25">
        <v>14068.986999999999</v>
      </c>
      <c r="M83" s="25">
        <v>12501.172</v>
      </c>
      <c r="N83" s="25">
        <v>13401.576999999999</v>
      </c>
      <c r="O83" s="25">
        <v>13202.53</v>
      </c>
      <c r="P83" s="25">
        <v>13503.308999999999</v>
      </c>
      <c r="Q83" s="25">
        <v>13710.269</v>
      </c>
      <c r="R83" s="25">
        <v>13664.072</v>
      </c>
      <c r="S83" s="25">
        <v>10029.754000000001</v>
      </c>
      <c r="T83" s="25">
        <v>12841.029</v>
      </c>
      <c r="U83" s="25">
        <v>11945.915999999999</v>
      </c>
      <c r="V83" s="25">
        <v>12849.786</v>
      </c>
      <c r="W83" s="25">
        <v>11053.656000000001</v>
      </c>
      <c r="X83" s="92"/>
    </row>
    <row r="84" spans="1:24">
      <c r="A84" s="88"/>
      <c r="B84" s="88"/>
      <c r="C84" s="88" t="s">
        <v>339</v>
      </c>
      <c r="D84" s="88">
        <v>4111</v>
      </c>
      <c r="E84" s="25">
        <v>4258</v>
      </c>
      <c r="F84" s="25">
        <v>3434</v>
      </c>
      <c r="G84" s="25">
        <v>5123</v>
      </c>
      <c r="H84" s="25">
        <v>4631</v>
      </c>
      <c r="I84" s="25">
        <v>4052</v>
      </c>
      <c r="J84" s="25">
        <v>4018</v>
      </c>
      <c r="K84" s="25">
        <v>4557</v>
      </c>
      <c r="L84" s="25">
        <v>4376</v>
      </c>
      <c r="M84" s="25">
        <v>4687</v>
      </c>
      <c r="N84" s="25">
        <v>6187.0390000000007</v>
      </c>
      <c r="O84" s="25">
        <v>7531.3670000000002</v>
      </c>
      <c r="P84" s="25">
        <v>7558.9840000000004</v>
      </c>
      <c r="Q84" s="25">
        <v>8783.06</v>
      </c>
      <c r="R84" s="25">
        <v>8553</v>
      </c>
      <c r="S84" s="25">
        <v>10642</v>
      </c>
      <c r="T84" s="25">
        <v>15884</v>
      </c>
      <c r="U84" s="25">
        <v>18622</v>
      </c>
      <c r="V84" s="25">
        <v>23025</v>
      </c>
      <c r="W84" s="25">
        <v>27405</v>
      </c>
      <c r="X84" s="92"/>
    </row>
    <row r="85" spans="1:24">
      <c r="A85" s="88"/>
      <c r="B85" s="88"/>
      <c r="C85" s="88" t="s">
        <v>340</v>
      </c>
      <c r="D85" s="88">
        <v>13682</v>
      </c>
      <c r="E85" s="25">
        <v>12430</v>
      </c>
      <c r="F85" s="25">
        <v>10787</v>
      </c>
      <c r="G85" s="25">
        <v>13004</v>
      </c>
      <c r="H85" s="25">
        <v>14094.3</v>
      </c>
      <c r="I85" s="25">
        <v>13980.4</v>
      </c>
      <c r="J85" s="25">
        <v>13652.5</v>
      </c>
      <c r="K85" s="25">
        <v>14004.1</v>
      </c>
      <c r="L85" s="25">
        <v>10759.1</v>
      </c>
      <c r="M85" s="25">
        <v>10098</v>
      </c>
      <c r="N85" s="25">
        <v>11254.6</v>
      </c>
      <c r="O85" s="25">
        <v>14309.1</v>
      </c>
      <c r="P85" s="25">
        <v>14179</v>
      </c>
      <c r="Q85" s="25">
        <v>13096.7</v>
      </c>
      <c r="R85" s="25">
        <v>13297.6</v>
      </c>
      <c r="S85" s="25">
        <v>11092.7</v>
      </c>
      <c r="T85" s="25">
        <v>11497.8</v>
      </c>
      <c r="U85" s="25">
        <v>14203.5</v>
      </c>
      <c r="V85" s="25">
        <v>14318.3</v>
      </c>
      <c r="W85" s="25">
        <v>13859.2</v>
      </c>
      <c r="X85" s="92"/>
    </row>
    <row r="86" spans="1:24">
      <c r="A86" s="88"/>
      <c r="B86" s="88"/>
      <c r="C86" s="88" t="s">
        <v>341</v>
      </c>
      <c r="D86" s="88">
        <v>3687.7000000000003</v>
      </c>
      <c r="E86" s="25">
        <v>3640</v>
      </c>
      <c r="F86" s="25">
        <v>3477.6000000000004</v>
      </c>
      <c r="G86" s="25">
        <v>3186.5</v>
      </c>
      <c r="H86" s="25">
        <v>3355.5</v>
      </c>
      <c r="I86" s="25">
        <v>3520.2</v>
      </c>
      <c r="J86" s="25">
        <v>3606.5030000000002</v>
      </c>
      <c r="K86" s="25">
        <v>3384.1029999999996</v>
      </c>
      <c r="L86" s="25">
        <v>3728.6039999999998</v>
      </c>
      <c r="M86" s="25">
        <v>3388.9109999999996</v>
      </c>
      <c r="N86" s="25">
        <v>8457.3200000000015</v>
      </c>
      <c r="O86" s="25">
        <v>12991.922</v>
      </c>
      <c r="P86" s="25">
        <v>12768.921999999999</v>
      </c>
      <c r="Q86" s="25">
        <v>15522.986999999999</v>
      </c>
      <c r="R86" s="25">
        <v>15759.556</v>
      </c>
      <c r="S86" s="25">
        <v>16008.373</v>
      </c>
      <c r="T86" s="25">
        <v>17610.684000000001</v>
      </c>
      <c r="U86" s="25">
        <v>19520.570000000003</v>
      </c>
      <c r="V86" s="25">
        <v>21234.951000000001</v>
      </c>
      <c r="W86" s="25">
        <v>18972.399999999998</v>
      </c>
      <c r="X86" s="92"/>
    </row>
    <row r="87" spans="1:24">
      <c r="A87" s="88"/>
      <c r="B87" s="88"/>
      <c r="C87" s="88" t="s">
        <v>342</v>
      </c>
      <c r="D87" s="88">
        <v>7564.9040000000005</v>
      </c>
      <c r="E87" s="25">
        <v>6638.1490000000003</v>
      </c>
      <c r="F87" s="25">
        <v>5987.1490000000003</v>
      </c>
      <c r="G87" s="25">
        <v>5663.7629999999999</v>
      </c>
      <c r="H87" s="25">
        <v>6152.4290000000001</v>
      </c>
      <c r="I87" s="25">
        <v>6609.0389999999998</v>
      </c>
      <c r="J87" s="25">
        <v>7036.9769999999999</v>
      </c>
      <c r="K87" s="25">
        <v>6840.7830000000004</v>
      </c>
      <c r="L87" s="25">
        <v>8722.9429999999993</v>
      </c>
      <c r="M87" s="25">
        <v>7964.9740000000002</v>
      </c>
      <c r="N87" s="25">
        <v>7716.99</v>
      </c>
      <c r="O87" s="25">
        <v>8693.2900000000009</v>
      </c>
      <c r="P87" s="25">
        <v>10847.198</v>
      </c>
      <c r="Q87" s="25">
        <v>13117.198</v>
      </c>
      <c r="R87" s="25">
        <v>14537.666999999999</v>
      </c>
      <c r="S87" s="25">
        <v>16723.758000000002</v>
      </c>
      <c r="T87" s="25">
        <v>21416.761999999999</v>
      </c>
      <c r="U87" s="25">
        <v>28035.800999999999</v>
      </c>
      <c r="V87" s="25">
        <v>28829.972000000002</v>
      </c>
      <c r="W87" s="25">
        <v>28919.024000000001</v>
      </c>
      <c r="X87" s="92"/>
    </row>
    <row r="88" spans="1:24">
      <c r="A88" s="88"/>
      <c r="B88" s="88"/>
      <c r="C88" s="88" t="s">
        <v>343</v>
      </c>
      <c r="D88" s="88">
        <v>0</v>
      </c>
      <c r="E88" s="25">
        <v>0</v>
      </c>
      <c r="F88" s="25">
        <v>0</v>
      </c>
      <c r="G88" s="25">
        <v>0</v>
      </c>
      <c r="H88" s="25">
        <v>0</v>
      </c>
      <c r="I88" s="25">
        <v>1.7999999999999999E-2</v>
      </c>
      <c r="J88" s="25">
        <v>9.6000000000000002E-2</v>
      </c>
      <c r="K88" s="25">
        <v>0.13</v>
      </c>
      <c r="L88" s="25">
        <v>2.5989999999999998</v>
      </c>
      <c r="M88" s="25">
        <v>2.8089999999999997</v>
      </c>
      <c r="N88" s="25">
        <v>2.8409999999999997</v>
      </c>
      <c r="O88" s="25">
        <v>2.8689999999999998</v>
      </c>
      <c r="P88" s="25">
        <v>4.5789999999999997</v>
      </c>
      <c r="Q88" s="25">
        <v>5.2219999999999995</v>
      </c>
      <c r="R88" s="25">
        <v>8.6529999999999987</v>
      </c>
      <c r="S88" s="25">
        <v>8.6780000000000008</v>
      </c>
      <c r="T88" s="25">
        <v>12.711</v>
      </c>
      <c r="U88" s="25">
        <v>16.760999999999999</v>
      </c>
      <c r="V88" s="25">
        <v>16.760999999999999</v>
      </c>
      <c r="W88" s="25">
        <v>22.193000000000001</v>
      </c>
      <c r="X88" s="92"/>
    </row>
    <row r="89" spans="1:24">
      <c r="A89" s="88"/>
      <c r="B89" s="88"/>
      <c r="C89" s="88" t="s">
        <v>344</v>
      </c>
      <c r="D89" s="88">
        <v>3.9539999999999997</v>
      </c>
      <c r="E89" s="25">
        <v>5.42</v>
      </c>
      <c r="F89" s="25">
        <v>5.42</v>
      </c>
      <c r="G89" s="25">
        <v>5.7679999999999998</v>
      </c>
      <c r="H89" s="25">
        <v>5.7679999999999998</v>
      </c>
      <c r="I89" s="25">
        <v>5.7679999999999998</v>
      </c>
      <c r="J89" s="25">
        <v>5.7709999999999999</v>
      </c>
      <c r="K89" s="25">
        <v>6.2210000000000001</v>
      </c>
      <c r="L89" s="25">
        <v>13.417</v>
      </c>
      <c r="M89" s="25">
        <v>28.36</v>
      </c>
      <c r="N89" s="25">
        <v>45.335999999999999</v>
      </c>
      <c r="O89" s="25">
        <v>63.024000000000001</v>
      </c>
      <c r="P89" s="25">
        <v>62.600999999999999</v>
      </c>
      <c r="Q89" s="25">
        <v>123.059</v>
      </c>
      <c r="R89" s="25">
        <v>202.55</v>
      </c>
      <c r="S89" s="25">
        <v>223.142</v>
      </c>
      <c r="T89" s="25">
        <v>253.29000000000002</v>
      </c>
      <c r="U89" s="25">
        <v>269.39100000000002</v>
      </c>
      <c r="V89" s="25">
        <v>479.59099999999995</v>
      </c>
      <c r="W89" s="25">
        <v>664.49099999999999</v>
      </c>
      <c r="X89" s="92"/>
    </row>
    <row r="90" spans="1:24">
      <c r="A90" s="88"/>
      <c r="B90" s="88"/>
      <c r="C90" s="88" t="s">
        <v>345</v>
      </c>
      <c r="D90" s="88">
        <v>2012.682</v>
      </c>
      <c r="E90" s="25">
        <v>2153.0680000000002</v>
      </c>
      <c r="F90" s="25">
        <v>2242.308</v>
      </c>
      <c r="G90" s="25">
        <v>2215.6379999999999</v>
      </c>
      <c r="H90" s="25">
        <v>2556.39</v>
      </c>
      <c r="I90" s="25">
        <v>3149.0910000000003</v>
      </c>
      <c r="J90" s="25">
        <v>3492.239</v>
      </c>
      <c r="K90" s="25">
        <v>3819.2330000000002</v>
      </c>
      <c r="L90" s="25">
        <v>4273.2690000000002</v>
      </c>
      <c r="M90" s="25">
        <v>5455.076</v>
      </c>
      <c r="N90" s="25">
        <v>6381.3009999999995</v>
      </c>
      <c r="O90" s="25">
        <v>7745.0619999999999</v>
      </c>
      <c r="P90" s="25">
        <v>7966.8040000000001</v>
      </c>
      <c r="Q90" s="25">
        <v>11530.946999999998</v>
      </c>
      <c r="R90" s="25">
        <v>10532.583999999999</v>
      </c>
      <c r="S90" s="25">
        <v>10875.34</v>
      </c>
      <c r="T90" s="25">
        <v>12385.040999999999</v>
      </c>
      <c r="U90" s="25">
        <v>13506.729000000001</v>
      </c>
      <c r="V90" s="25">
        <v>14968.89</v>
      </c>
      <c r="W90" s="25">
        <v>13228.743</v>
      </c>
      <c r="X90" s="92"/>
    </row>
    <row r="91" spans="1:24">
      <c r="A91" s="88"/>
      <c r="B91" s="88"/>
      <c r="C91" s="88" t="s">
        <v>346</v>
      </c>
      <c r="D91" s="88">
        <v>1640.3100000000002</v>
      </c>
      <c r="E91" s="25">
        <v>1819.951</v>
      </c>
      <c r="F91" s="25">
        <v>2082.7429999999999</v>
      </c>
      <c r="G91" s="25">
        <v>2247.2730000000001</v>
      </c>
      <c r="H91" s="25">
        <v>2395.3870000000002</v>
      </c>
      <c r="I91" s="25">
        <v>2563.3449999999998</v>
      </c>
      <c r="J91" s="25">
        <v>2735.9640000000004</v>
      </c>
      <c r="K91" s="25">
        <v>2877.7419999999997</v>
      </c>
      <c r="L91" s="25">
        <v>2909.4119999999998</v>
      </c>
      <c r="M91" s="25">
        <v>2868.8150000000001</v>
      </c>
      <c r="N91" s="25">
        <v>3082.5920000000001</v>
      </c>
      <c r="O91" s="25">
        <v>3482.2570000000001</v>
      </c>
      <c r="P91" s="25">
        <v>3652.3940000000002</v>
      </c>
      <c r="Q91" s="25">
        <v>3624.0610000000001</v>
      </c>
      <c r="R91" s="25">
        <v>3736.538</v>
      </c>
      <c r="S91" s="25">
        <v>3709.5719999999997</v>
      </c>
      <c r="T91" s="25">
        <v>3950.8609999999999</v>
      </c>
      <c r="U91" s="25">
        <v>4609.13</v>
      </c>
      <c r="V91" s="25">
        <v>4927.2270000000008</v>
      </c>
      <c r="W91" s="25">
        <v>5710.1030000000001</v>
      </c>
      <c r="X91" s="92"/>
    </row>
    <row r="92" spans="1:24">
      <c r="A92" s="88"/>
      <c r="B92" s="88"/>
      <c r="C92" s="88" t="s">
        <v>347</v>
      </c>
      <c r="D92" s="88">
        <v>19433.989000000001</v>
      </c>
      <c r="E92" s="25">
        <v>19249.759999999998</v>
      </c>
      <c r="F92" s="25">
        <v>21906.436000000002</v>
      </c>
      <c r="G92" s="25">
        <v>26217.483</v>
      </c>
      <c r="H92" s="25">
        <v>27921.894</v>
      </c>
      <c r="I92" s="25">
        <v>29446.649000000001</v>
      </c>
      <c r="J92" s="25">
        <v>32517.972000000002</v>
      </c>
      <c r="K92" s="25">
        <v>31685.386999999999</v>
      </c>
      <c r="L92" s="25">
        <v>30056.143</v>
      </c>
      <c r="M92" s="25">
        <v>29643.074000000001</v>
      </c>
      <c r="N92" s="25">
        <v>31562.031999999999</v>
      </c>
      <c r="O92" s="25">
        <v>31802.425999999999</v>
      </c>
      <c r="P92" s="25">
        <v>30931.263999999999</v>
      </c>
      <c r="Q92" s="25">
        <v>33102.042000000001</v>
      </c>
      <c r="R92" s="25">
        <v>34839.307000000001</v>
      </c>
      <c r="S92" s="25">
        <v>36865.044999999998</v>
      </c>
      <c r="T92" s="25">
        <v>37921.254000000001</v>
      </c>
      <c r="U92" s="25">
        <v>36395.847999999998</v>
      </c>
      <c r="V92" s="25">
        <v>37195.824000000001</v>
      </c>
      <c r="W92" s="25">
        <v>42599.163</v>
      </c>
      <c r="X92" s="92"/>
    </row>
    <row r="93" spans="1:24">
      <c r="A93" s="88"/>
      <c r="B93" s="88"/>
      <c r="C93" s="88" t="s">
        <v>348</v>
      </c>
      <c r="D93" s="88">
        <v>18980.48</v>
      </c>
      <c r="E93" s="25">
        <v>17092.143</v>
      </c>
      <c r="F93" s="25">
        <v>16812.409</v>
      </c>
      <c r="G93" s="25">
        <v>17219.607</v>
      </c>
      <c r="H93" s="25">
        <v>17971.173999999999</v>
      </c>
      <c r="I93" s="25">
        <v>17515.997999999996</v>
      </c>
      <c r="J93" s="25">
        <v>19633.449000000001</v>
      </c>
      <c r="K93" s="25">
        <v>18112.349999999999</v>
      </c>
      <c r="L93" s="25">
        <v>20469.462</v>
      </c>
      <c r="M93" s="25">
        <v>19702.229999999996</v>
      </c>
      <c r="N93" s="25">
        <v>17390.026000000002</v>
      </c>
      <c r="O93" s="25">
        <v>19659.549999999996</v>
      </c>
      <c r="P93" s="25">
        <v>20451.002999999997</v>
      </c>
      <c r="Q93" s="25">
        <v>19487.069000000003</v>
      </c>
      <c r="R93" s="25">
        <v>19210.493000000002</v>
      </c>
      <c r="S93" s="25">
        <v>20316.884000000002</v>
      </c>
      <c r="T93" s="25">
        <v>21364.428</v>
      </c>
      <c r="U93" s="25">
        <v>22574.065000000002</v>
      </c>
      <c r="V93" s="25">
        <v>22712.810000000005</v>
      </c>
      <c r="W93" s="25">
        <v>21443.295000000002</v>
      </c>
      <c r="X93" s="92"/>
    </row>
    <row r="94" spans="1:24">
      <c r="A94" s="88"/>
      <c r="B94" s="88"/>
      <c r="C94" s="88" t="s">
        <v>349</v>
      </c>
      <c r="D94" s="88">
        <v>1378.779</v>
      </c>
      <c r="E94" s="25">
        <v>1378.779</v>
      </c>
      <c r="F94" s="25">
        <v>1378.779</v>
      </c>
      <c r="G94" s="25">
        <v>1378.779</v>
      </c>
      <c r="H94" s="25">
        <v>1378.779</v>
      </c>
      <c r="I94" s="25">
        <v>1378.779</v>
      </c>
      <c r="J94" s="25">
        <v>1378.779</v>
      </c>
      <c r="K94" s="25">
        <v>1378.779</v>
      </c>
      <c r="L94" s="25">
        <v>1379.077</v>
      </c>
      <c r="M94" s="25">
        <v>1159.4499999999998</v>
      </c>
      <c r="N94" s="25">
        <v>1520.249</v>
      </c>
      <c r="O94" s="25">
        <v>1550.7049999999999</v>
      </c>
      <c r="P94" s="25">
        <v>1583.317</v>
      </c>
      <c r="Q94" s="25">
        <v>1847.183</v>
      </c>
      <c r="R94" s="25">
        <v>1992.431</v>
      </c>
      <c r="S94" s="25">
        <v>2107.384</v>
      </c>
      <c r="T94" s="25">
        <v>2372.2059999999997</v>
      </c>
      <c r="U94" s="25">
        <v>2242.306</v>
      </c>
      <c r="V94" s="25">
        <v>2173.6559999999999</v>
      </c>
      <c r="W94" s="25">
        <v>2262.4560000000001</v>
      </c>
      <c r="X94" s="92"/>
    </row>
    <row r="95" spans="1:24">
      <c r="A95" s="88"/>
      <c r="B95" s="88"/>
      <c r="C95" s="88" t="s">
        <v>350</v>
      </c>
      <c r="D95" s="88">
        <v>3208.8469999999998</v>
      </c>
      <c r="E95" s="25">
        <v>3122.3510000000001</v>
      </c>
      <c r="F95" s="25">
        <v>2705.9749999999999</v>
      </c>
      <c r="G95" s="25">
        <v>3324.47</v>
      </c>
      <c r="H95" s="25">
        <v>2976.0250000000001</v>
      </c>
      <c r="I95" s="25">
        <v>3471.134</v>
      </c>
      <c r="J95" s="25">
        <v>4655.0249999999996</v>
      </c>
      <c r="K95" s="25">
        <v>3966.826</v>
      </c>
      <c r="L95" s="25">
        <v>4160.4219999999996</v>
      </c>
      <c r="M95" s="25">
        <v>3924.3310000000001</v>
      </c>
      <c r="N95" s="25">
        <v>5728.6310000000003</v>
      </c>
      <c r="O95" s="25">
        <v>4763.2790000000005</v>
      </c>
      <c r="P95" s="25">
        <v>3482.52</v>
      </c>
      <c r="Q95" s="25">
        <v>7187.3459999999995</v>
      </c>
      <c r="R95" s="25">
        <v>6576.2179999999998</v>
      </c>
      <c r="S95" s="25">
        <v>6389.9679999999998</v>
      </c>
      <c r="T95" s="25">
        <v>4659.9009999999998</v>
      </c>
      <c r="U95" s="25">
        <v>4542.3850000000002</v>
      </c>
      <c r="V95" s="25">
        <v>6999.7709999999997</v>
      </c>
      <c r="W95" s="25">
        <v>5564.4269999999997</v>
      </c>
      <c r="X95" s="92"/>
    </row>
    <row r="96" spans="1:24">
      <c r="A96" s="88"/>
      <c r="B96" s="88"/>
      <c r="C96" s="88" t="s">
        <v>351</v>
      </c>
      <c r="D96" s="88">
        <v>14060</v>
      </c>
      <c r="E96" s="25">
        <v>14200</v>
      </c>
      <c r="F96" s="25">
        <v>15200</v>
      </c>
      <c r="G96" s="25">
        <v>16400</v>
      </c>
      <c r="H96" s="25">
        <v>16339</v>
      </c>
      <c r="I96" s="25">
        <v>16967.5</v>
      </c>
      <c r="J96" s="25">
        <v>16700</v>
      </c>
      <c r="K96" s="25">
        <v>17114</v>
      </c>
      <c r="L96" s="25">
        <v>15800</v>
      </c>
      <c r="M96" s="25">
        <v>15900</v>
      </c>
      <c r="N96" s="25">
        <v>16400</v>
      </c>
      <c r="O96" s="25">
        <v>16200</v>
      </c>
      <c r="P96" s="25">
        <v>16900</v>
      </c>
      <c r="Q96" s="25">
        <v>17071</v>
      </c>
      <c r="R96" s="25">
        <v>16312</v>
      </c>
      <c r="S96" s="25">
        <v>16900</v>
      </c>
      <c r="T96" s="25">
        <v>16802.875</v>
      </c>
      <c r="U96" s="25">
        <v>17312.075000000001</v>
      </c>
      <c r="V96" s="25">
        <v>18573.275000000001</v>
      </c>
      <c r="W96" s="25">
        <v>19347.974999999999</v>
      </c>
      <c r="X96" s="92"/>
    </row>
    <row r="97" spans="1:24">
      <c r="A97" s="88"/>
      <c r="B97" s="88"/>
      <c r="C97" s="88" t="s">
        <v>352</v>
      </c>
      <c r="D97" s="88">
        <v>6537</v>
      </c>
      <c r="E97" s="25">
        <v>6797</v>
      </c>
      <c r="F97" s="25">
        <v>8159</v>
      </c>
      <c r="G97" s="25">
        <v>8452</v>
      </c>
      <c r="H97" s="25">
        <v>7322</v>
      </c>
      <c r="I97" s="25">
        <v>7330</v>
      </c>
      <c r="J97" s="25">
        <v>9632.6110000000008</v>
      </c>
      <c r="K97" s="25">
        <v>9951.1540000000005</v>
      </c>
      <c r="L97" s="25">
        <v>9893.362000000001</v>
      </c>
      <c r="M97" s="25">
        <v>10280.236000000001</v>
      </c>
      <c r="N97" s="25">
        <v>9022.4089999999997</v>
      </c>
      <c r="O97" s="25">
        <v>19614.123</v>
      </c>
      <c r="P97" s="25">
        <v>20743.273000000001</v>
      </c>
      <c r="Q97" s="25">
        <v>19942.633999999998</v>
      </c>
      <c r="R97" s="25">
        <v>20913.296000000002</v>
      </c>
      <c r="S97" s="25">
        <v>22529.442000000003</v>
      </c>
      <c r="T97" s="25">
        <v>38469.767</v>
      </c>
      <c r="U97" s="25">
        <v>36004.6</v>
      </c>
      <c r="V97" s="25">
        <v>42666.770000000004</v>
      </c>
      <c r="W97" s="25">
        <v>47243.148000000001</v>
      </c>
      <c r="X97" s="92"/>
    </row>
    <row r="98" spans="1:24">
      <c r="A98" s="88"/>
      <c r="B98" s="88"/>
      <c r="C98" s="88" t="s">
        <v>353</v>
      </c>
      <c r="D98" s="88">
        <v>0</v>
      </c>
      <c r="E98" s="25">
        <v>0</v>
      </c>
      <c r="F98" s="25">
        <v>0</v>
      </c>
      <c r="G98" s="25">
        <v>0</v>
      </c>
      <c r="H98" s="25">
        <v>0.21199999999999999</v>
      </c>
      <c r="I98" s="25">
        <v>0.21199999999999999</v>
      </c>
      <c r="J98" s="25">
        <v>0.21199999999999999</v>
      </c>
      <c r="K98" s="25">
        <v>0.21199999999999999</v>
      </c>
      <c r="L98" s="25">
        <v>1.712</v>
      </c>
      <c r="M98" s="25">
        <v>1.712</v>
      </c>
      <c r="N98" s="25">
        <v>1.712</v>
      </c>
      <c r="O98" s="25">
        <v>1.712</v>
      </c>
      <c r="P98" s="25">
        <v>1.712</v>
      </c>
      <c r="Q98" s="25">
        <v>2.5780000000000003</v>
      </c>
      <c r="R98" s="25">
        <v>2.5780000000000003</v>
      </c>
      <c r="S98" s="25">
        <v>2.5780000000000003</v>
      </c>
      <c r="T98" s="25">
        <v>2.5780000000000003</v>
      </c>
      <c r="U98" s="25">
        <v>2.6459999999999999</v>
      </c>
      <c r="V98" s="25">
        <v>2.6459999999999999</v>
      </c>
      <c r="W98" s="25">
        <v>2.6459999999999999</v>
      </c>
      <c r="X98" s="92"/>
    </row>
    <row r="99" spans="1:24">
      <c r="A99" s="88"/>
      <c r="B99" s="88"/>
      <c r="C99" s="88" t="s">
        <v>481</v>
      </c>
      <c r="D99" s="88">
        <v>3.1539999999999999</v>
      </c>
      <c r="E99" s="25">
        <v>3.1539999999999999</v>
      </c>
      <c r="F99" s="25">
        <v>3.1539999999999999</v>
      </c>
      <c r="G99" s="25">
        <v>3.1539999999999999</v>
      </c>
      <c r="H99" s="25">
        <v>3.1539999999999999</v>
      </c>
      <c r="I99" s="25">
        <v>3.1539999999999999</v>
      </c>
      <c r="J99" s="25">
        <v>3.1539999999999999</v>
      </c>
      <c r="K99" s="25">
        <v>3.1539999999999999</v>
      </c>
      <c r="L99" s="25">
        <v>3.1539999999999999</v>
      </c>
      <c r="M99" s="25">
        <v>3.1539999999999999</v>
      </c>
      <c r="N99" s="25">
        <v>3.1539999999999999</v>
      </c>
      <c r="O99" s="25">
        <v>3.1539999999999999</v>
      </c>
      <c r="P99" s="25">
        <v>3.1539999999999999</v>
      </c>
      <c r="Q99" s="25">
        <v>3.1539999999999999</v>
      </c>
      <c r="R99" s="25">
        <v>3.1539999999999999</v>
      </c>
      <c r="S99" s="25">
        <v>3.1539999999999999</v>
      </c>
      <c r="T99" s="25">
        <v>3.1539999999999999</v>
      </c>
      <c r="U99" s="25">
        <v>3.1539999999999999</v>
      </c>
      <c r="V99" s="25">
        <v>3.1539999999999999</v>
      </c>
      <c r="W99" s="25">
        <v>3.1539999999999999</v>
      </c>
      <c r="X99" s="92"/>
    </row>
    <row r="100" spans="1:24">
      <c r="A100" s="88"/>
      <c r="B100" s="88"/>
      <c r="C100" s="88" t="s">
        <v>354</v>
      </c>
      <c r="D100" s="88">
        <v>5879</v>
      </c>
      <c r="E100" s="25">
        <v>5959</v>
      </c>
      <c r="F100" s="25">
        <v>6186</v>
      </c>
      <c r="G100" s="25">
        <v>7620</v>
      </c>
      <c r="H100" s="25">
        <v>9010</v>
      </c>
      <c r="I100" s="25">
        <v>8630</v>
      </c>
      <c r="J100" s="25">
        <v>9160</v>
      </c>
      <c r="K100" s="25">
        <v>6400</v>
      </c>
      <c r="L100" s="25">
        <v>11360</v>
      </c>
      <c r="M100" s="25">
        <v>9330</v>
      </c>
      <c r="N100" s="25">
        <v>8100</v>
      </c>
      <c r="O100" s="25">
        <v>8100</v>
      </c>
      <c r="P100" s="25">
        <v>8100</v>
      </c>
      <c r="Q100" s="25">
        <v>8101.9960000000001</v>
      </c>
      <c r="R100" s="25">
        <v>8102.0460000000003</v>
      </c>
      <c r="S100" s="25">
        <v>8102.1760000000004</v>
      </c>
      <c r="T100" s="25">
        <v>8104.643</v>
      </c>
      <c r="U100" s="25">
        <v>8106.29</v>
      </c>
      <c r="V100" s="25">
        <v>5904.1270000000004</v>
      </c>
      <c r="W100" s="25">
        <v>6467.6</v>
      </c>
      <c r="X100" s="92"/>
    </row>
    <row r="101" spans="1:24">
      <c r="A101" s="88"/>
      <c r="B101" s="88"/>
      <c r="C101" s="88" t="s">
        <v>355</v>
      </c>
      <c r="D101" s="88">
        <v>14066.983</v>
      </c>
      <c r="E101" s="25">
        <v>16309.329</v>
      </c>
      <c r="F101" s="25">
        <v>17659.683999999997</v>
      </c>
      <c r="G101" s="25">
        <v>17872.776999999998</v>
      </c>
      <c r="H101" s="25">
        <v>18024.771000000001</v>
      </c>
      <c r="I101" s="25">
        <v>18175.359</v>
      </c>
      <c r="J101" s="25">
        <v>19223.148000000001</v>
      </c>
      <c r="K101" s="25">
        <v>20931.646000000001</v>
      </c>
      <c r="L101" s="25">
        <v>25117.755999999998</v>
      </c>
      <c r="M101" s="25">
        <v>30470.089</v>
      </c>
      <c r="N101" s="25">
        <v>36682.716</v>
      </c>
      <c r="O101" s="25">
        <v>42712.625</v>
      </c>
      <c r="P101" s="25">
        <v>56538.601000000002</v>
      </c>
      <c r="Q101" s="25">
        <v>58589.101999999999</v>
      </c>
      <c r="R101" s="25">
        <v>61536.252999999997</v>
      </c>
      <c r="S101" s="25">
        <v>57491.288999999997</v>
      </c>
      <c r="T101" s="25">
        <v>65255.661</v>
      </c>
      <c r="U101" s="25">
        <v>89442.819000000003</v>
      </c>
      <c r="V101" s="25">
        <v>85952.551000000007</v>
      </c>
      <c r="W101" s="25">
        <v>98282.324999999997</v>
      </c>
      <c r="X101" s="92"/>
    </row>
    <row r="102" spans="1:24">
      <c r="A102" s="88"/>
      <c r="B102" s="88"/>
      <c r="C102" s="88" t="s">
        <v>265</v>
      </c>
      <c r="D102" s="88">
        <v>21302.548000000003</v>
      </c>
      <c r="E102" s="25">
        <v>19481.944</v>
      </c>
      <c r="F102" s="25">
        <v>20969.261999999999</v>
      </c>
      <c r="G102" s="25">
        <v>21370.305000000004</v>
      </c>
      <c r="H102" s="25">
        <v>23330.978000000006</v>
      </c>
      <c r="I102" s="25">
        <v>24604.787</v>
      </c>
      <c r="J102" s="25">
        <v>25774.694999999996</v>
      </c>
      <c r="K102" s="25">
        <v>26139.844000000001</v>
      </c>
      <c r="L102" s="25">
        <v>28264.014999999992</v>
      </c>
      <c r="M102" s="25">
        <v>27800.290999999997</v>
      </c>
      <c r="N102" s="25">
        <v>30043.234999999993</v>
      </c>
      <c r="O102" s="25">
        <v>30231.694</v>
      </c>
      <c r="P102" s="25">
        <v>33639.347000000009</v>
      </c>
      <c r="Q102" s="25">
        <v>34695.201999999983</v>
      </c>
      <c r="R102" s="25">
        <v>35165.381000000008</v>
      </c>
      <c r="S102" s="25">
        <v>38013.553000000014</v>
      </c>
      <c r="T102" s="25">
        <v>40638.655999999988</v>
      </c>
      <c r="U102" s="25">
        <v>46045.812000000005</v>
      </c>
      <c r="V102" s="25">
        <v>48367.938999999991</v>
      </c>
      <c r="W102" s="25">
        <v>45443.592999999993</v>
      </c>
      <c r="X102" s="92"/>
    </row>
    <row r="103" spans="1:24">
      <c r="A103" s="88"/>
      <c r="B103" s="88"/>
      <c r="C103" s="88" t="s">
        <v>482</v>
      </c>
      <c r="D103" s="88">
        <v>0</v>
      </c>
      <c r="E103" s="25">
        <v>0</v>
      </c>
      <c r="F103" s="25">
        <v>0</v>
      </c>
      <c r="G103" s="25">
        <v>0</v>
      </c>
      <c r="H103" s="25">
        <v>0</v>
      </c>
      <c r="I103" s="25">
        <v>0</v>
      </c>
      <c r="J103" s="25">
        <v>0</v>
      </c>
      <c r="K103" s="25">
        <v>0</v>
      </c>
      <c r="L103" s="25">
        <v>0</v>
      </c>
      <c r="M103" s="25">
        <v>0</v>
      </c>
      <c r="N103" s="25">
        <v>0</v>
      </c>
      <c r="O103" s="25">
        <v>0</v>
      </c>
      <c r="P103" s="25">
        <v>0.08</v>
      </c>
      <c r="Q103" s="25">
        <v>0.107</v>
      </c>
      <c r="R103" s="25">
        <v>0.874</v>
      </c>
      <c r="S103" s="25">
        <v>1.47</v>
      </c>
      <c r="T103" s="25">
        <v>2.4279999999999999</v>
      </c>
      <c r="U103" s="25">
        <v>2.3140000000000001</v>
      </c>
      <c r="V103" s="25">
        <v>1.9850000000000001</v>
      </c>
      <c r="W103" s="25">
        <v>2.629</v>
      </c>
      <c r="X103" s="92"/>
    </row>
    <row r="104" spans="1:24">
      <c r="A104" s="88"/>
      <c r="B104" s="88"/>
      <c r="C104" s="88" t="s">
        <v>356</v>
      </c>
      <c r="D104" s="88">
        <v>0</v>
      </c>
      <c r="E104" s="25">
        <v>0</v>
      </c>
      <c r="F104" s="25">
        <v>0</v>
      </c>
      <c r="G104" s="25">
        <v>0</v>
      </c>
      <c r="H104" s="25">
        <v>0</v>
      </c>
      <c r="I104" s="25">
        <v>0</v>
      </c>
      <c r="J104" s="25">
        <v>0</v>
      </c>
      <c r="K104" s="25">
        <v>0</v>
      </c>
      <c r="L104" s="25">
        <v>0</v>
      </c>
      <c r="M104" s="25">
        <v>0.158</v>
      </c>
      <c r="N104" s="25">
        <v>0.158</v>
      </c>
      <c r="O104" s="25">
        <v>0.47299999999999998</v>
      </c>
      <c r="P104" s="25">
        <v>0.47299999999999998</v>
      </c>
      <c r="Q104" s="25">
        <v>0.63</v>
      </c>
      <c r="R104" s="25">
        <v>0.63</v>
      </c>
      <c r="S104" s="25">
        <v>5.3550000000000004</v>
      </c>
      <c r="T104" s="25">
        <v>5.4340000000000002</v>
      </c>
      <c r="U104" s="25">
        <v>5.8280000000000003</v>
      </c>
      <c r="V104" s="25">
        <v>9.6080000000000005</v>
      </c>
      <c r="W104" s="25">
        <v>13.073</v>
      </c>
      <c r="X104" s="92"/>
    </row>
    <row r="105" spans="1:24">
      <c r="A105" s="88"/>
      <c r="B105" s="88"/>
      <c r="C105" s="88" t="s">
        <v>357</v>
      </c>
      <c r="D105" s="88">
        <v>0</v>
      </c>
      <c r="E105" s="25">
        <v>0</v>
      </c>
      <c r="F105" s="25">
        <v>0</v>
      </c>
      <c r="G105" s="25">
        <v>0</v>
      </c>
      <c r="H105" s="25">
        <v>0</v>
      </c>
      <c r="I105" s="25">
        <v>0</v>
      </c>
      <c r="J105" s="25">
        <v>0</v>
      </c>
      <c r="K105" s="25">
        <v>0</v>
      </c>
      <c r="L105" s="25">
        <v>0</v>
      </c>
      <c r="M105" s="25">
        <v>16.638000000000002</v>
      </c>
      <c r="N105" s="25">
        <v>106.247</v>
      </c>
      <c r="O105" s="25">
        <v>112.58799999999999</v>
      </c>
      <c r="P105" s="25">
        <v>135.34</v>
      </c>
      <c r="Q105" s="25">
        <v>151.27699999999999</v>
      </c>
      <c r="R105" s="25">
        <v>161.31700000000001</v>
      </c>
      <c r="S105" s="25">
        <v>176.077</v>
      </c>
      <c r="T105" s="25">
        <v>149.691</v>
      </c>
      <c r="U105" s="25">
        <v>143.76599999999999</v>
      </c>
      <c r="V105" s="25">
        <v>147.10399999999998</v>
      </c>
      <c r="W105" s="25">
        <v>147.10399999999998</v>
      </c>
      <c r="X105" s="92"/>
    </row>
    <row r="106" spans="1:24">
      <c r="A106" s="88"/>
      <c r="B106" s="88"/>
      <c r="C106" s="88" t="s">
        <v>358</v>
      </c>
      <c r="D106" s="88">
        <v>0</v>
      </c>
      <c r="E106" s="25">
        <v>0</v>
      </c>
      <c r="F106" s="25">
        <v>0</v>
      </c>
      <c r="G106" s="25">
        <v>0</v>
      </c>
      <c r="H106" s="25">
        <v>0</v>
      </c>
      <c r="I106" s="25">
        <v>0</v>
      </c>
      <c r="J106" s="25">
        <v>0</v>
      </c>
      <c r="K106" s="25">
        <v>0.154</v>
      </c>
      <c r="L106" s="25">
        <v>0.154</v>
      </c>
      <c r="M106" s="25">
        <v>0.308</v>
      </c>
      <c r="N106" s="25">
        <v>0.46300000000000002</v>
      </c>
      <c r="O106" s="25">
        <v>0.625</v>
      </c>
      <c r="P106" s="25">
        <v>0.94900000000000007</v>
      </c>
      <c r="Q106" s="25">
        <v>0.96000000000000008</v>
      </c>
      <c r="R106" s="25">
        <v>1.891</v>
      </c>
      <c r="S106" s="25">
        <v>1.986</v>
      </c>
      <c r="T106" s="25">
        <v>2.12</v>
      </c>
      <c r="U106" s="25">
        <v>2.1970000000000001</v>
      </c>
      <c r="V106" s="25">
        <v>2.1309999999999998</v>
      </c>
      <c r="W106" s="25">
        <v>2.82</v>
      </c>
      <c r="X106" s="92"/>
    </row>
    <row r="107" spans="1:24">
      <c r="A107" s="88"/>
      <c r="B107" s="88"/>
      <c r="C107" s="88" t="s">
        <v>359</v>
      </c>
      <c r="D107" s="88">
        <v>0</v>
      </c>
      <c r="E107" s="25">
        <v>0.155</v>
      </c>
      <c r="F107" s="25">
        <v>0.155</v>
      </c>
      <c r="G107" s="25">
        <v>0.155</v>
      </c>
      <c r="H107" s="25">
        <v>0.155</v>
      </c>
      <c r="I107" s="25">
        <v>0.311</v>
      </c>
      <c r="J107" s="25">
        <v>0.311</v>
      </c>
      <c r="K107" s="25">
        <v>0.93200000000000005</v>
      </c>
      <c r="L107" s="25">
        <v>0.93200000000000005</v>
      </c>
      <c r="M107" s="25">
        <v>1.2430000000000001</v>
      </c>
      <c r="N107" s="25">
        <v>1.554</v>
      </c>
      <c r="O107" s="25">
        <v>2.6419999999999999</v>
      </c>
      <c r="P107" s="25">
        <v>3.419</v>
      </c>
      <c r="Q107" s="25">
        <v>4.351</v>
      </c>
      <c r="R107" s="25">
        <v>10.101000000000001</v>
      </c>
      <c r="S107" s="25">
        <v>13.986000000000001</v>
      </c>
      <c r="T107" s="25">
        <v>22.589000000000002</v>
      </c>
      <c r="U107" s="25">
        <v>31.913</v>
      </c>
      <c r="V107" s="25">
        <v>33.466999999999999</v>
      </c>
      <c r="W107" s="25">
        <v>44.344999999999999</v>
      </c>
      <c r="X107" s="92"/>
    </row>
    <row r="108" spans="1:24">
      <c r="A108" s="88"/>
      <c r="B108" s="88"/>
      <c r="C108" s="88" t="s">
        <v>360</v>
      </c>
      <c r="D108" s="88">
        <v>70.837999999999994</v>
      </c>
      <c r="E108" s="25">
        <v>88.488</v>
      </c>
      <c r="F108" s="25">
        <v>87.832999999999998</v>
      </c>
      <c r="G108" s="25">
        <v>65.313999999999993</v>
      </c>
      <c r="H108" s="25">
        <v>68.431999999999988</v>
      </c>
      <c r="I108" s="25">
        <v>84.363</v>
      </c>
      <c r="J108" s="25">
        <v>200.86699999999999</v>
      </c>
      <c r="K108" s="25">
        <v>200.92599999999999</v>
      </c>
      <c r="L108" s="25">
        <v>225.54900000000001</v>
      </c>
      <c r="M108" s="25">
        <v>208.68700000000001</v>
      </c>
      <c r="N108" s="25">
        <v>340.976</v>
      </c>
      <c r="O108" s="25">
        <v>338.64400000000001</v>
      </c>
      <c r="P108" s="25">
        <v>301.89699999999999</v>
      </c>
      <c r="Q108" s="25">
        <v>335.96700000000004</v>
      </c>
      <c r="R108" s="25">
        <v>353.70900000000006</v>
      </c>
      <c r="S108" s="25">
        <v>357.94</v>
      </c>
      <c r="T108" s="25">
        <v>376.12800000000004</v>
      </c>
      <c r="U108" s="25">
        <v>402.79</v>
      </c>
      <c r="V108" s="25">
        <v>387.31600000000003</v>
      </c>
      <c r="W108" s="25">
        <v>247.51499999999999</v>
      </c>
      <c r="X108" s="92"/>
    </row>
    <row r="109" spans="1:24">
      <c r="A109" s="88"/>
      <c r="B109" s="88"/>
      <c r="C109" s="88" t="s">
        <v>361</v>
      </c>
      <c r="D109" s="88">
        <v>0</v>
      </c>
      <c r="E109" s="25">
        <v>0</v>
      </c>
      <c r="F109" s="25">
        <v>0</v>
      </c>
      <c r="G109" s="25">
        <v>0</v>
      </c>
      <c r="H109" s="25">
        <v>0</v>
      </c>
      <c r="I109" s="25">
        <v>0</v>
      </c>
      <c r="J109" s="25">
        <v>0</v>
      </c>
      <c r="K109" s="25">
        <v>0.7</v>
      </c>
      <c r="L109" s="25">
        <v>1.4</v>
      </c>
      <c r="M109" s="25">
        <v>1.5</v>
      </c>
      <c r="N109" s="25">
        <v>4.9000000000000004</v>
      </c>
      <c r="O109" s="25">
        <v>26.3</v>
      </c>
      <c r="P109" s="25">
        <v>32.5</v>
      </c>
      <c r="Q109" s="25">
        <v>36.700000000000003</v>
      </c>
      <c r="R109" s="25">
        <v>41.2</v>
      </c>
      <c r="S109" s="25">
        <v>40.541000000000004</v>
      </c>
      <c r="T109" s="25">
        <v>37.941000000000003</v>
      </c>
      <c r="U109" s="25">
        <v>35.841000000000001</v>
      </c>
      <c r="V109" s="25">
        <v>45.541000000000004</v>
      </c>
      <c r="W109" s="25">
        <v>41.640999999999998</v>
      </c>
      <c r="X109" s="92"/>
    </row>
    <row r="110" spans="1:24">
      <c r="A110" s="88"/>
      <c r="B110" s="88"/>
      <c r="C110" s="88" t="s">
        <v>483</v>
      </c>
      <c r="D110" s="88">
        <v>0</v>
      </c>
      <c r="E110" s="25">
        <v>0</v>
      </c>
      <c r="F110" s="25">
        <v>0</v>
      </c>
      <c r="G110" s="25">
        <v>0</v>
      </c>
      <c r="H110" s="25">
        <v>0</v>
      </c>
      <c r="I110" s="25">
        <v>0</v>
      </c>
      <c r="J110" s="25">
        <v>0</v>
      </c>
      <c r="K110" s="25">
        <v>0</v>
      </c>
      <c r="L110" s="25">
        <v>0</v>
      </c>
      <c r="M110" s="25">
        <v>0</v>
      </c>
      <c r="N110" s="25">
        <v>0.68</v>
      </c>
      <c r="O110" s="25">
        <v>1.361</v>
      </c>
      <c r="P110" s="25">
        <v>1.361</v>
      </c>
      <c r="Q110" s="25">
        <v>1.361</v>
      </c>
      <c r="R110" s="25">
        <v>1.361</v>
      </c>
      <c r="S110" s="25">
        <v>1.4590000000000001</v>
      </c>
      <c r="T110" s="25">
        <v>1.5580000000000001</v>
      </c>
      <c r="U110" s="25">
        <v>1.5580000000000001</v>
      </c>
      <c r="V110" s="25">
        <v>1.5580000000000001</v>
      </c>
      <c r="W110" s="25">
        <v>1.5580000000000001</v>
      </c>
      <c r="X110" s="92"/>
    </row>
    <row r="111" spans="1:24">
      <c r="A111" s="88"/>
      <c r="B111" s="88"/>
      <c r="C111" s="88" t="s">
        <v>484</v>
      </c>
      <c r="D111" s="88">
        <v>0</v>
      </c>
      <c r="E111" s="25">
        <v>0</v>
      </c>
      <c r="F111" s="25">
        <v>0</v>
      </c>
      <c r="G111" s="25">
        <v>0</v>
      </c>
      <c r="H111" s="25">
        <v>0</v>
      </c>
      <c r="I111" s="25">
        <v>0</v>
      </c>
      <c r="J111" s="25">
        <v>0</v>
      </c>
      <c r="K111" s="25">
        <v>0</v>
      </c>
      <c r="L111" s="25">
        <v>0</v>
      </c>
      <c r="M111" s="25">
        <v>0</v>
      </c>
      <c r="N111" s="25">
        <v>0</v>
      </c>
      <c r="O111" s="25">
        <v>0</v>
      </c>
      <c r="P111" s="25">
        <v>0</v>
      </c>
      <c r="Q111" s="25">
        <v>0</v>
      </c>
      <c r="R111" s="25">
        <v>0</v>
      </c>
      <c r="S111" s="25">
        <v>0</v>
      </c>
      <c r="T111" s="25">
        <v>2.2450000000000001</v>
      </c>
      <c r="U111" s="25">
        <v>9.3889999999999993</v>
      </c>
      <c r="V111" s="25">
        <v>15.227</v>
      </c>
      <c r="W111" s="25">
        <v>17.123999999999999</v>
      </c>
      <c r="X111" s="92"/>
    </row>
    <row r="112" spans="1:24">
      <c r="A112" s="88"/>
      <c r="B112" s="88"/>
      <c r="C112" s="88" t="s">
        <v>362</v>
      </c>
      <c r="D112" s="88">
        <v>6823.3990000000003</v>
      </c>
      <c r="E112" s="25">
        <v>6798.1010000000006</v>
      </c>
      <c r="F112" s="25">
        <v>7319.2060000000001</v>
      </c>
      <c r="G112" s="25">
        <v>7357.978000000001</v>
      </c>
      <c r="H112" s="25">
        <v>7906.866</v>
      </c>
      <c r="I112" s="25">
        <v>7881.5159999999996</v>
      </c>
      <c r="J112" s="25">
        <v>8037.7370000000001</v>
      </c>
      <c r="K112" s="25">
        <v>8272.2890000000007</v>
      </c>
      <c r="L112" s="25">
        <v>8742.0630000000001</v>
      </c>
      <c r="M112" s="25">
        <v>8791.6</v>
      </c>
      <c r="N112" s="25">
        <v>8870.5830000000005</v>
      </c>
      <c r="O112" s="25">
        <v>8906.3020000000015</v>
      </c>
      <c r="P112" s="25">
        <v>9258.3040000000001</v>
      </c>
      <c r="Q112" s="25">
        <v>8963.9010000000017</v>
      </c>
      <c r="R112" s="25">
        <v>9103.991</v>
      </c>
      <c r="S112" s="25">
        <v>10641.949000000001</v>
      </c>
      <c r="T112" s="25">
        <v>10630.042999999998</v>
      </c>
      <c r="U112" s="25">
        <v>11214.830999999998</v>
      </c>
      <c r="V112" s="25">
        <v>11239.05</v>
      </c>
      <c r="W112" s="25">
        <v>11274.074000000002</v>
      </c>
      <c r="X112" s="92"/>
    </row>
    <row r="113" spans="1:24">
      <c r="A113" s="88"/>
      <c r="B113" s="88"/>
      <c r="C113" s="88" t="s">
        <v>363</v>
      </c>
      <c r="D113" s="88">
        <v>1033.2</v>
      </c>
      <c r="E113" s="25">
        <v>1005.3</v>
      </c>
      <c r="F113" s="25">
        <v>1045.2</v>
      </c>
      <c r="G113" s="25">
        <v>848.2</v>
      </c>
      <c r="H113" s="25">
        <v>876.6</v>
      </c>
      <c r="I113" s="25">
        <v>487.3</v>
      </c>
      <c r="J113" s="25">
        <v>499.90000000000003</v>
      </c>
      <c r="K113" s="25">
        <v>534.4</v>
      </c>
      <c r="L113" s="25">
        <v>700.20299999999997</v>
      </c>
      <c r="M113" s="25">
        <v>689.07999999999993</v>
      </c>
      <c r="N113" s="25">
        <v>554.36599999999999</v>
      </c>
      <c r="O113" s="25">
        <v>585.09</v>
      </c>
      <c r="P113" s="25">
        <v>698.47900000000004</v>
      </c>
      <c r="Q113" s="25">
        <v>959.23300000000006</v>
      </c>
      <c r="R113" s="25">
        <v>853.95699999999999</v>
      </c>
      <c r="S113" s="25">
        <v>897.53800000000001</v>
      </c>
      <c r="T113" s="25">
        <v>914.48299999999995</v>
      </c>
      <c r="U113" s="25">
        <v>803.2170000000001</v>
      </c>
      <c r="V113" s="25">
        <v>769.36400000000003</v>
      </c>
      <c r="W113" s="25">
        <v>911.04499999999996</v>
      </c>
      <c r="X113" s="92"/>
    </row>
    <row r="114" spans="1:24">
      <c r="A114" s="88"/>
      <c r="B114" s="88"/>
      <c r="C114" s="88" t="s">
        <v>364</v>
      </c>
      <c r="D114" s="88">
        <v>8</v>
      </c>
      <c r="E114" s="25">
        <v>71.072000000000003</v>
      </c>
      <c r="F114" s="25">
        <v>71.072000000000003</v>
      </c>
      <c r="G114" s="25">
        <v>71.072000000000003</v>
      </c>
      <c r="H114" s="25">
        <v>71.072000000000003</v>
      </c>
      <c r="I114" s="25">
        <v>71.072000000000003</v>
      </c>
      <c r="J114" s="25">
        <v>71.072000000000003</v>
      </c>
      <c r="K114" s="25">
        <v>71.072000000000003</v>
      </c>
      <c r="L114" s="25">
        <v>63.072000000000003</v>
      </c>
      <c r="M114" s="25">
        <v>63.072000000000003</v>
      </c>
      <c r="N114" s="25">
        <v>63.072000000000003</v>
      </c>
      <c r="O114" s="25">
        <v>63.072000000000003</v>
      </c>
      <c r="P114" s="25">
        <v>62.786000000000001</v>
      </c>
      <c r="Q114" s="25">
        <v>119.342</v>
      </c>
      <c r="R114" s="25">
        <v>142.45599999999999</v>
      </c>
      <c r="S114" s="25">
        <v>159.45499999999998</v>
      </c>
      <c r="T114" s="25">
        <v>140.08699999999999</v>
      </c>
      <c r="U114" s="25">
        <v>188.125</v>
      </c>
      <c r="V114" s="25">
        <v>253.47199999999998</v>
      </c>
      <c r="W114" s="25">
        <v>228.39699999999999</v>
      </c>
      <c r="X114" s="92"/>
    </row>
    <row r="115" spans="1:24">
      <c r="A115" s="88"/>
      <c r="B115" s="88"/>
      <c r="C115" s="88" t="s">
        <v>365</v>
      </c>
      <c r="D115" s="88">
        <v>31.713999999999999</v>
      </c>
      <c r="E115" s="25">
        <v>27.16</v>
      </c>
      <c r="F115" s="25">
        <v>36.069000000000003</v>
      </c>
      <c r="G115" s="25">
        <v>28.663</v>
      </c>
      <c r="H115" s="25">
        <v>33.890999999999998</v>
      </c>
      <c r="I115" s="25">
        <v>28.031000000000002</v>
      </c>
      <c r="J115" s="25">
        <v>27.983000000000001</v>
      </c>
      <c r="K115" s="25">
        <v>22.165000000000003</v>
      </c>
      <c r="L115" s="25">
        <v>21.459999999999997</v>
      </c>
      <c r="M115" s="25">
        <v>24.076999999999998</v>
      </c>
      <c r="N115" s="25">
        <v>24.068999999999999</v>
      </c>
      <c r="O115" s="25">
        <v>36.772999999999996</v>
      </c>
      <c r="P115" s="25">
        <v>27.7</v>
      </c>
      <c r="Q115" s="25">
        <v>37.656999999999996</v>
      </c>
      <c r="R115" s="25">
        <v>31.590999999999998</v>
      </c>
      <c r="S115" s="25">
        <v>25.392999999999997</v>
      </c>
      <c r="T115" s="25">
        <v>37.318999999999996</v>
      </c>
      <c r="U115" s="25">
        <v>28.103999999999999</v>
      </c>
      <c r="V115" s="25">
        <v>24.952999999999999</v>
      </c>
      <c r="W115" s="25">
        <v>20.925000000000001</v>
      </c>
      <c r="X115" s="92"/>
    </row>
    <row r="116" spans="1:24">
      <c r="A116" s="88"/>
      <c r="B116" s="88"/>
      <c r="C116" s="88" t="s">
        <v>366</v>
      </c>
      <c r="D116" s="88">
        <v>1018.043</v>
      </c>
      <c r="E116" s="25">
        <v>825.69599999999991</v>
      </c>
      <c r="F116" s="25">
        <v>1065.6310000000001</v>
      </c>
      <c r="G116" s="25">
        <v>1464.3110000000001</v>
      </c>
      <c r="H116" s="25">
        <v>1655.7849999999999</v>
      </c>
      <c r="I116" s="25">
        <v>1977.729</v>
      </c>
      <c r="J116" s="25">
        <v>1850.74</v>
      </c>
      <c r="K116" s="25">
        <v>1767.76</v>
      </c>
      <c r="L116" s="25">
        <v>1470.7260000000001</v>
      </c>
      <c r="M116" s="25">
        <v>1539.1470000000002</v>
      </c>
      <c r="N116" s="25">
        <v>1505.8340000000001</v>
      </c>
      <c r="O116" s="25">
        <v>1618.0319999999999</v>
      </c>
      <c r="P116" s="25">
        <v>1976.0660000000003</v>
      </c>
      <c r="Q116" s="25">
        <v>2224.7899999999995</v>
      </c>
      <c r="R116" s="25">
        <v>1627.6280000000002</v>
      </c>
      <c r="S116" s="25">
        <v>1367.8179999999998</v>
      </c>
      <c r="T116" s="25">
        <v>2099.2630000000004</v>
      </c>
      <c r="U116" s="25">
        <v>2908.3199999999997</v>
      </c>
      <c r="V116" s="25">
        <v>2747.1760000000008</v>
      </c>
      <c r="W116" s="25">
        <v>2535.6109999999999</v>
      </c>
      <c r="X116" s="92"/>
    </row>
    <row r="117" spans="1:24">
      <c r="A117" s="88"/>
      <c r="B117" s="88"/>
      <c r="C117" s="88" t="s">
        <v>367</v>
      </c>
      <c r="D117" s="88">
        <v>1961.4870000000001</v>
      </c>
      <c r="E117" s="25">
        <v>2130.2619999999997</v>
      </c>
      <c r="F117" s="25">
        <v>2132.2669999999998</v>
      </c>
      <c r="G117" s="25">
        <v>2491.9030000000002</v>
      </c>
      <c r="H117" s="25">
        <v>2459.2960000000003</v>
      </c>
      <c r="I117" s="25">
        <v>2809.2260000000001</v>
      </c>
      <c r="J117" s="25">
        <v>3245.1390000000001</v>
      </c>
      <c r="K117" s="25">
        <v>3265.701</v>
      </c>
      <c r="L117" s="25">
        <v>3731.9050000000002</v>
      </c>
      <c r="M117" s="25">
        <v>3261.01</v>
      </c>
      <c r="N117" s="25">
        <v>3891.58</v>
      </c>
      <c r="O117" s="25">
        <v>3848.424</v>
      </c>
      <c r="P117" s="25">
        <v>3790.5410000000002</v>
      </c>
      <c r="Q117" s="25">
        <v>3790.5550000000003</v>
      </c>
      <c r="R117" s="25">
        <v>3806</v>
      </c>
      <c r="S117" s="25">
        <v>3560.7219999999998</v>
      </c>
      <c r="T117" s="25">
        <v>3597.5259999999998</v>
      </c>
      <c r="U117" s="25">
        <v>4169.5730000000003</v>
      </c>
      <c r="V117" s="25">
        <v>4224.0169999999998</v>
      </c>
      <c r="W117" s="25">
        <v>4334.5529999999999</v>
      </c>
      <c r="X117" s="92"/>
    </row>
    <row r="118" spans="1:24">
      <c r="A118" s="88"/>
      <c r="B118" s="88"/>
      <c r="C118" s="88" t="s">
        <v>368</v>
      </c>
      <c r="D118" s="88">
        <v>0</v>
      </c>
      <c r="E118" s="25">
        <v>0</v>
      </c>
      <c r="F118" s="25">
        <v>0</v>
      </c>
      <c r="G118" s="25">
        <v>0</v>
      </c>
      <c r="H118" s="25">
        <v>0</v>
      </c>
      <c r="I118" s="25">
        <v>0</v>
      </c>
      <c r="J118" s="25">
        <v>0</v>
      </c>
      <c r="K118" s="25">
        <v>0</v>
      </c>
      <c r="L118" s="25">
        <v>0.33700000000000002</v>
      </c>
      <c r="M118" s="25">
        <v>0.40800000000000003</v>
      </c>
      <c r="N118" s="25">
        <v>0.51800000000000002</v>
      </c>
      <c r="O118" s="25">
        <v>0.66600000000000004</v>
      </c>
      <c r="P118" s="25">
        <v>0.73499999999999999</v>
      </c>
      <c r="Q118" s="25">
        <v>1.0680000000000001</v>
      </c>
      <c r="R118" s="25">
        <v>1.165</v>
      </c>
      <c r="S118" s="25">
        <v>1.5620000000000001</v>
      </c>
      <c r="T118" s="25">
        <v>2.5370000000000004</v>
      </c>
      <c r="U118" s="25">
        <v>3.3090000000000002</v>
      </c>
      <c r="V118" s="25">
        <v>3.52</v>
      </c>
      <c r="W118" s="25">
        <v>3.9660000000000002</v>
      </c>
      <c r="X118" s="92"/>
    </row>
    <row r="119" spans="1:24">
      <c r="A119" s="88"/>
      <c r="B119" s="88"/>
      <c r="C119" s="88" t="s">
        <v>369</v>
      </c>
      <c r="D119" s="88">
        <v>115.61900000000001</v>
      </c>
      <c r="E119" s="25">
        <v>101.96899999999999</v>
      </c>
      <c r="F119" s="25">
        <v>131.84900000000002</v>
      </c>
      <c r="G119" s="25">
        <v>136.001</v>
      </c>
      <c r="H119" s="25">
        <v>170.94899999999998</v>
      </c>
      <c r="I119" s="25">
        <v>211.57500000000002</v>
      </c>
      <c r="J119" s="25">
        <v>207.078</v>
      </c>
      <c r="K119" s="25">
        <v>235.19300000000001</v>
      </c>
      <c r="L119" s="25">
        <v>220.084</v>
      </c>
      <c r="M119" s="25">
        <v>190.89500000000004</v>
      </c>
      <c r="N119" s="25">
        <v>149.28100000000001</v>
      </c>
      <c r="O119" s="25">
        <v>203.90499999999997</v>
      </c>
      <c r="P119" s="25">
        <v>269.00600000000003</v>
      </c>
      <c r="Q119" s="25">
        <v>301.28799999999995</v>
      </c>
      <c r="R119" s="25">
        <v>319.35099999999994</v>
      </c>
      <c r="S119" s="25">
        <v>313.67400000000004</v>
      </c>
      <c r="T119" s="25">
        <v>315.15300000000002</v>
      </c>
      <c r="U119" s="25">
        <v>360.74799999999999</v>
      </c>
      <c r="V119" s="25">
        <v>365.20399999999995</v>
      </c>
      <c r="W119" s="25">
        <v>383.154</v>
      </c>
      <c r="X119" s="92"/>
    </row>
    <row r="120" spans="1:24">
      <c r="A120" s="88"/>
      <c r="B120" s="88"/>
      <c r="C120" s="88" t="s">
        <v>370</v>
      </c>
      <c r="D120" s="88">
        <v>3544.7809999999999</v>
      </c>
      <c r="E120" s="25">
        <v>2993.9989999999998</v>
      </c>
      <c r="F120" s="25">
        <v>2809.8780000000002</v>
      </c>
      <c r="G120" s="25">
        <v>2926.9139999999998</v>
      </c>
      <c r="H120" s="25">
        <v>3335.3559999999998</v>
      </c>
      <c r="I120" s="25">
        <v>3680.3590000000004</v>
      </c>
      <c r="J120" s="25">
        <v>4087.058</v>
      </c>
      <c r="K120" s="25">
        <v>3987.4780000000001</v>
      </c>
      <c r="L120" s="25">
        <v>4553.8949999999995</v>
      </c>
      <c r="M120" s="25">
        <v>4198.9930000000004</v>
      </c>
      <c r="N120" s="25">
        <v>4919.2209999999995</v>
      </c>
      <c r="O120" s="25">
        <v>5156.4549999999999</v>
      </c>
      <c r="P120" s="25">
        <v>5678.0940000000001</v>
      </c>
      <c r="Q120" s="25">
        <v>6142.2170000000006</v>
      </c>
      <c r="R120" s="25">
        <v>6553.7839999999997</v>
      </c>
      <c r="S120" s="25">
        <v>5978.9309999999996</v>
      </c>
      <c r="T120" s="25">
        <v>6436.82</v>
      </c>
      <c r="U120" s="25">
        <v>8041.3580000000002</v>
      </c>
      <c r="V120" s="25">
        <v>8772.027</v>
      </c>
      <c r="W120" s="25">
        <v>8413.1370000000006</v>
      </c>
      <c r="X120" s="92"/>
    </row>
    <row r="121" spans="1:24">
      <c r="A121" s="88"/>
      <c r="B121" s="88"/>
      <c r="C121" s="88" t="s">
        <v>371</v>
      </c>
      <c r="D121" s="88">
        <v>283</v>
      </c>
      <c r="E121" s="25">
        <v>283</v>
      </c>
      <c r="F121" s="25">
        <v>260</v>
      </c>
      <c r="G121" s="25">
        <v>255</v>
      </c>
      <c r="H121" s="25">
        <v>260</v>
      </c>
      <c r="I121" s="25">
        <v>265</v>
      </c>
      <c r="J121" s="25">
        <v>271</v>
      </c>
      <c r="K121" s="25">
        <v>154</v>
      </c>
      <c r="L121" s="25">
        <v>181</v>
      </c>
      <c r="M121" s="25">
        <v>207</v>
      </c>
      <c r="N121" s="25">
        <v>177.441</v>
      </c>
      <c r="O121" s="25">
        <v>121.926</v>
      </c>
      <c r="P121" s="25">
        <v>222.714</v>
      </c>
      <c r="Q121" s="25">
        <v>143.18199999999999</v>
      </c>
      <c r="R121" s="25">
        <v>92.427999999999997</v>
      </c>
      <c r="S121" s="25">
        <v>85.855999999999995</v>
      </c>
      <c r="T121" s="25">
        <v>74.072999999999993</v>
      </c>
      <c r="U121" s="25">
        <v>74.536000000000001</v>
      </c>
      <c r="V121" s="25">
        <v>102.38800000000001</v>
      </c>
      <c r="W121" s="25">
        <v>102.563</v>
      </c>
      <c r="X121" s="92"/>
    </row>
    <row r="122" spans="1:24">
      <c r="A122" s="88"/>
      <c r="B122" s="88"/>
      <c r="C122" s="88" t="s">
        <v>372</v>
      </c>
      <c r="D122" s="88">
        <v>2278.1149999999998</v>
      </c>
      <c r="E122" s="25">
        <v>1917.5040000000001</v>
      </c>
      <c r="F122" s="25">
        <v>1627.646</v>
      </c>
      <c r="G122" s="25">
        <v>1784.0349999999999</v>
      </c>
      <c r="H122" s="25">
        <v>1490.6109999999999</v>
      </c>
      <c r="I122" s="25">
        <v>1873.884</v>
      </c>
      <c r="J122" s="25">
        <v>2273.4270000000001</v>
      </c>
      <c r="K122" s="25">
        <v>2526.4139999999998</v>
      </c>
      <c r="L122" s="25">
        <v>2739.1590000000001</v>
      </c>
      <c r="M122" s="25">
        <v>3201.1559999999999</v>
      </c>
      <c r="N122" s="25">
        <v>3461.1010000000001</v>
      </c>
      <c r="O122" s="25">
        <v>3266.4690000000001</v>
      </c>
      <c r="P122" s="25">
        <v>3494.4549999999999</v>
      </c>
      <c r="Q122" s="25">
        <v>3407.4219999999996</v>
      </c>
      <c r="R122" s="25">
        <v>3664.2449999999999</v>
      </c>
      <c r="S122" s="25">
        <v>4512.9480000000003</v>
      </c>
      <c r="T122" s="25">
        <v>5200.9279999999999</v>
      </c>
      <c r="U122" s="25">
        <v>6156.9660000000003</v>
      </c>
      <c r="V122" s="25">
        <v>6746.1530000000002</v>
      </c>
      <c r="W122" s="25">
        <v>6408.4189999999999</v>
      </c>
      <c r="X122" s="92"/>
    </row>
    <row r="123" spans="1:24">
      <c r="A123" s="88"/>
      <c r="B123" s="88"/>
      <c r="C123" s="88" t="s">
        <v>373</v>
      </c>
      <c r="D123" s="88">
        <v>113.22800000000001</v>
      </c>
      <c r="E123" s="25">
        <v>98.609000000000009</v>
      </c>
      <c r="F123" s="25">
        <v>138.98500000000001</v>
      </c>
      <c r="G123" s="25">
        <v>176.72300000000001</v>
      </c>
      <c r="H123" s="25">
        <v>200.89599999999999</v>
      </c>
      <c r="I123" s="25">
        <v>224.05799999999999</v>
      </c>
      <c r="J123" s="25">
        <v>251.01599999999999</v>
      </c>
      <c r="K123" s="25">
        <v>240.964</v>
      </c>
      <c r="L123" s="25">
        <v>236.81600000000003</v>
      </c>
      <c r="M123" s="25">
        <v>222.82399999999998</v>
      </c>
      <c r="N123" s="25">
        <v>226.697</v>
      </c>
      <c r="O123" s="25">
        <v>273.82400000000001</v>
      </c>
      <c r="P123" s="25">
        <v>288.666</v>
      </c>
      <c r="Q123" s="25">
        <v>273.42099999999999</v>
      </c>
      <c r="R123" s="25">
        <v>294.52300000000002</v>
      </c>
      <c r="S123" s="25">
        <v>294.50800000000004</v>
      </c>
      <c r="T123" s="25">
        <v>362.38200000000001</v>
      </c>
      <c r="U123" s="25">
        <v>477.91500000000002</v>
      </c>
      <c r="V123" s="25">
        <v>539.89099999999996</v>
      </c>
      <c r="W123" s="25">
        <v>639.96</v>
      </c>
      <c r="X123" s="92"/>
    </row>
    <row r="124" spans="1:24">
      <c r="A124" s="88"/>
      <c r="B124" s="88"/>
      <c r="C124" s="88" t="s">
        <v>374</v>
      </c>
      <c r="D124" s="88">
        <v>0</v>
      </c>
      <c r="E124" s="25">
        <v>0</v>
      </c>
      <c r="F124" s="25">
        <v>14.5</v>
      </c>
      <c r="G124" s="25">
        <v>14.5</v>
      </c>
      <c r="H124" s="25">
        <v>16</v>
      </c>
      <c r="I124" s="25">
        <v>16</v>
      </c>
      <c r="J124" s="25">
        <v>34.299999999999997</v>
      </c>
      <c r="K124" s="25">
        <v>36</v>
      </c>
      <c r="L124" s="25">
        <v>37.599999999999994</v>
      </c>
      <c r="M124" s="25">
        <v>44</v>
      </c>
      <c r="N124" s="25">
        <v>44</v>
      </c>
      <c r="O124" s="25">
        <v>54.199999999999996</v>
      </c>
      <c r="P124" s="25">
        <v>100.29999999999998</v>
      </c>
      <c r="Q124" s="25">
        <v>92.1</v>
      </c>
      <c r="R124" s="25">
        <v>108</v>
      </c>
      <c r="S124" s="25">
        <v>110.19999999999999</v>
      </c>
      <c r="T124" s="25">
        <v>112.49999999999999</v>
      </c>
      <c r="U124" s="25">
        <v>90.256</v>
      </c>
      <c r="V124" s="25">
        <v>178.16200000000001</v>
      </c>
      <c r="W124" s="25">
        <v>380.40999999999997</v>
      </c>
      <c r="X124" s="92"/>
    </row>
    <row r="125" spans="1:24">
      <c r="A125" s="88"/>
      <c r="B125" s="88"/>
      <c r="C125" s="88" t="s">
        <v>485</v>
      </c>
      <c r="D125" s="88">
        <v>0</v>
      </c>
      <c r="E125" s="25">
        <v>0</v>
      </c>
      <c r="F125" s="25">
        <v>0</v>
      </c>
      <c r="G125" s="25">
        <v>0</v>
      </c>
      <c r="H125" s="25">
        <v>0</v>
      </c>
      <c r="I125" s="25">
        <v>0</v>
      </c>
      <c r="J125" s="25">
        <v>0</v>
      </c>
      <c r="K125" s="25">
        <v>0</v>
      </c>
      <c r="L125" s="25">
        <v>0</v>
      </c>
      <c r="M125" s="25">
        <v>0</v>
      </c>
      <c r="N125" s="25">
        <v>0</v>
      </c>
      <c r="O125" s="25">
        <v>0</v>
      </c>
      <c r="P125" s="25">
        <v>0</v>
      </c>
      <c r="Q125" s="25">
        <v>0</v>
      </c>
      <c r="R125" s="25">
        <v>0</v>
      </c>
      <c r="S125" s="25">
        <v>0</v>
      </c>
      <c r="T125" s="25">
        <v>0</v>
      </c>
      <c r="U125" s="25">
        <v>0</v>
      </c>
      <c r="V125" s="25">
        <v>0</v>
      </c>
      <c r="W125" s="25">
        <v>0</v>
      </c>
      <c r="X125" s="92"/>
    </row>
    <row r="126" spans="1:24">
      <c r="A126" s="88"/>
      <c r="B126" s="88"/>
      <c r="C126" s="88" t="s">
        <v>375</v>
      </c>
      <c r="D126" s="88">
        <v>414.8</v>
      </c>
      <c r="E126" s="25">
        <v>450.70000000000005</v>
      </c>
      <c r="F126" s="25">
        <v>644.77</v>
      </c>
      <c r="G126" s="25">
        <v>750.49</v>
      </c>
      <c r="H126" s="25">
        <v>810.11000000000013</v>
      </c>
      <c r="I126" s="25">
        <v>1055.99</v>
      </c>
      <c r="J126" s="25">
        <v>941.82</v>
      </c>
      <c r="K126" s="25">
        <v>930.47000000000014</v>
      </c>
      <c r="L126" s="25">
        <v>1194.42</v>
      </c>
      <c r="M126" s="25">
        <v>1067.81</v>
      </c>
      <c r="N126" s="25">
        <v>1353.3</v>
      </c>
      <c r="O126" s="25">
        <v>1299.96</v>
      </c>
      <c r="P126" s="25">
        <v>1722.1660000000002</v>
      </c>
      <c r="Q126" s="25">
        <v>2179.7809999999999</v>
      </c>
      <c r="R126" s="25">
        <v>2424.5839999999998</v>
      </c>
      <c r="S126" s="25">
        <v>2295.1860000000001</v>
      </c>
      <c r="T126" s="25">
        <v>2420.17</v>
      </c>
      <c r="U126" s="25">
        <v>2531.3010000000004</v>
      </c>
      <c r="V126" s="25">
        <v>2738.5609999999997</v>
      </c>
      <c r="W126" s="25">
        <v>2608.9519999999998</v>
      </c>
      <c r="X126" s="92"/>
    </row>
    <row r="127" spans="1:24">
      <c r="A127" s="88"/>
      <c r="B127" s="88"/>
      <c r="C127" s="88" t="s">
        <v>376</v>
      </c>
      <c r="D127" s="88">
        <v>3442.2920000000004</v>
      </c>
      <c r="E127" s="25">
        <v>2522.3889999999997</v>
      </c>
      <c r="F127" s="25">
        <v>3419.8319999999999</v>
      </c>
      <c r="G127" s="25">
        <v>2845.643</v>
      </c>
      <c r="H127" s="25">
        <v>3802.8789999999999</v>
      </c>
      <c r="I127" s="25">
        <v>3747.24</v>
      </c>
      <c r="J127" s="25">
        <v>3603.4630000000002</v>
      </c>
      <c r="K127" s="25">
        <v>3728.7260000000001</v>
      </c>
      <c r="L127" s="25">
        <v>3996.5319999999997</v>
      </c>
      <c r="M127" s="25">
        <v>3920.3670000000002</v>
      </c>
      <c r="N127" s="25">
        <v>4220.0069999999996</v>
      </c>
      <c r="O127" s="25">
        <v>4125.0709999999999</v>
      </c>
      <c r="P127" s="25">
        <v>5416.2469999999994</v>
      </c>
      <c r="Q127" s="25">
        <v>5192.6540000000005</v>
      </c>
      <c r="R127" s="25">
        <v>5185.5860000000002</v>
      </c>
      <c r="S127" s="25">
        <v>6727.5630000000001</v>
      </c>
      <c r="T127" s="25">
        <v>7255.098</v>
      </c>
      <c r="U127" s="25">
        <v>7945.4110000000001</v>
      </c>
      <c r="V127" s="25">
        <v>8730.6959999999999</v>
      </c>
      <c r="W127" s="25">
        <v>6168.2240000000002</v>
      </c>
      <c r="X127" s="92"/>
    </row>
    <row r="128" spans="1:24">
      <c r="A128" s="88"/>
      <c r="B128" s="88"/>
      <c r="C128" s="88" t="s">
        <v>377</v>
      </c>
      <c r="D128" s="88">
        <v>119.501</v>
      </c>
      <c r="E128" s="25">
        <v>119.501</v>
      </c>
      <c r="F128" s="25">
        <v>115</v>
      </c>
      <c r="G128" s="25">
        <v>119.501</v>
      </c>
      <c r="H128" s="25">
        <v>119.501</v>
      </c>
      <c r="I128" s="25">
        <v>140.38999999999999</v>
      </c>
      <c r="J128" s="25">
        <v>119.501</v>
      </c>
      <c r="K128" s="25">
        <v>119.501</v>
      </c>
      <c r="L128" s="25">
        <v>119.501</v>
      </c>
      <c r="M128" s="25">
        <v>120.25500000000001</v>
      </c>
      <c r="N128" s="25">
        <v>92.671999999999997</v>
      </c>
      <c r="O128" s="25">
        <v>147.41799999999998</v>
      </c>
      <c r="P128" s="25">
        <v>119.30000000000001</v>
      </c>
      <c r="Q128" s="25">
        <v>295.7</v>
      </c>
      <c r="R128" s="25">
        <v>347.79999999999995</v>
      </c>
      <c r="S128" s="25">
        <v>389.29999999999995</v>
      </c>
      <c r="T128" s="25">
        <v>389.2</v>
      </c>
      <c r="U128" s="25">
        <v>369.54499999999996</v>
      </c>
      <c r="V128" s="25">
        <v>237.52100000000002</v>
      </c>
      <c r="W128" s="25">
        <v>457.35199999999998</v>
      </c>
      <c r="X128" s="92"/>
    </row>
    <row r="129" spans="1:24">
      <c r="A129" s="88"/>
      <c r="B129" s="88"/>
      <c r="C129" s="88" t="s">
        <v>486</v>
      </c>
      <c r="D129" s="88">
        <v>0</v>
      </c>
      <c r="E129" s="25">
        <v>0</v>
      </c>
      <c r="F129" s="25">
        <v>0</v>
      </c>
      <c r="G129" s="25">
        <v>0</v>
      </c>
      <c r="H129" s="25">
        <v>0</v>
      </c>
      <c r="I129" s="25">
        <v>0</v>
      </c>
      <c r="J129" s="25">
        <v>0</v>
      </c>
      <c r="K129" s="25">
        <v>0</v>
      </c>
      <c r="L129" s="25">
        <v>0</v>
      </c>
      <c r="M129" s="25">
        <v>0</v>
      </c>
      <c r="N129" s="25">
        <v>0</v>
      </c>
      <c r="O129" s="25">
        <v>0</v>
      </c>
      <c r="P129" s="25">
        <v>0</v>
      </c>
      <c r="Q129" s="25">
        <v>0</v>
      </c>
      <c r="R129" s="25">
        <v>0</v>
      </c>
      <c r="S129" s="25">
        <v>0</v>
      </c>
      <c r="T129" s="25">
        <v>4.1000000000000002E-2</v>
      </c>
      <c r="U129" s="25">
        <v>4.1000000000000002E-2</v>
      </c>
      <c r="V129" s="25">
        <v>4.1000000000000002E-2</v>
      </c>
      <c r="W129" s="25">
        <v>4.1000000000000002E-2</v>
      </c>
      <c r="X129" s="92"/>
    </row>
    <row r="130" spans="1:24">
      <c r="A130" s="88"/>
      <c r="B130" s="88"/>
      <c r="C130" s="88" t="s">
        <v>378</v>
      </c>
      <c r="D130" s="88">
        <v>0</v>
      </c>
      <c r="E130" s="25">
        <v>0</v>
      </c>
      <c r="F130" s="25">
        <v>0</v>
      </c>
      <c r="G130" s="25">
        <v>0</v>
      </c>
      <c r="H130" s="25">
        <v>0</v>
      </c>
      <c r="I130" s="25">
        <v>0</v>
      </c>
      <c r="J130" s="25">
        <v>0</v>
      </c>
      <c r="K130" s="25">
        <v>0</v>
      </c>
      <c r="L130" s="25">
        <v>0</v>
      </c>
      <c r="M130" s="25">
        <v>0</v>
      </c>
      <c r="N130" s="25">
        <v>5.5759999999999996</v>
      </c>
      <c r="O130" s="25">
        <v>5.4329999999999998</v>
      </c>
      <c r="P130" s="25">
        <v>7.7</v>
      </c>
      <c r="Q130" s="25">
        <v>8.1679999999999993</v>
      </c>
      <c r="R130" s="25">
        <v>9.8739999999999988</v>
      </c>
      <c r="S130" s="25">
        <v>9.8739999999999988</v>
      </c>
      <c r="T130" s="25">
        <v>10.663</v>
      </c>
      <c r="U130" s="25">
        <v>10.663</v>
      </c>
      <c r="V130" s="25">
        <v>10.663</v>
      </c>
      <c r="W130" s="25">
        <v>10.663</v>
      </c>
      <c r="X130" s="92"/>
    </row>
    <row r="131" spans="1:24">
      <c r="A131" s="88"/>
      <c r="B131" s="88"/>
      <c r="C131" s="88" t="s">
        <v>379</v>
      </c>
      <c r="D131" s="88">
        <v>0</v>
      </c>
      <c r="E131" s="25">
        <v>0</v>
      </c>
      <c r="F131" s="25">
        <v>0</v>
      </c>
      <c r="G131" s="25">
        <v>0</v>
      </c>
      <c r="H131" s="25">
        <v>0</v>
      </c>
      <c r="I131" s="25">
        <v>0</v>
      </c>
      <c r="J131" s="25">
        <v>0</v>
      </c>
      <c r="K131" s="25">
        <v>0</v>
      </c>
      <c r="L131" s="25">
        <v>0</v>
      </c>
      <c r="M131" s="25">
        <v>1.6E-2</v>
      </c>
      <c r="N131" s="25">
        <v>3.1E-2</v>
      </c>
      <c r="O131" s="25">
        <v>3.1E-2</v>
      </c>
      <c r="P131" s="25">
        <v>7.8E-2</v>
      </c>
      <c r="Q131" s="25">
        <v>9.2999999999999999E-2</v>
      </c>
      <c r="R131" s="25">
        <v>0.155</v>
      </c>
      <c r="S131" s="25">
        <v>1.181</v>
      </c>
      <c r="T131" s="25">
        <v>1.298</v>
      </c>
      <c r="U131" s="25">
        <v>1.298</v>
      </c>
      <c r="V131" s="25">
        <v>3.1619999999999999</v>
      </c>
      <c r="W131" s="25">
        <v>3.1619999999999999</v>
      </c>
      <c r="X131" s="92"/>
    </row>
    <row r="132" spans="1:24">
      <c r="A132" s="88"/>
      <c r="B132" s="88"/>
      <c r="C132" s="88" t="s">
        <v>487</v>
      </c>
      <c r="D132" s="88"/>
      <c r="X132" s="92"/>
    </row>
    <row r="133" spans="1:24">
      <c r="A133" s="88"/>
      <c r="B133" s="88"/>
      <c r="C133" s="88" t="s">
        <v>488</v>
      </c>
      <c r="D133" s="88">
        <v>0</v>
      </c>
      <c r="E133" s="25">
        <v>0</v>
      </c>
      <c r="F133" s="25">
        <v>0</v>
      </c>
      <c r="G133" s="25">
        <v>0</v>
      </c>
      <c r="H133" s="25">
        <v>0</v>
      </c>
      <c r="I133" s="25">
        <v>0</v>
      </c>
      <c r="J133" s="25">
        <v>0</v>
      </c>
      <c r="K133" s="25">
        <v>0</v>
      </c>
      <c r="L133" s="25">
        <v>0</v>
      </c>
      <c r="M133" s="25">
        <v>0</v>
      </c>
      <c r="N133" s="25">
        <v>0</v>
      </c>
      <c r="O133" s="25">
        <v>0</v>
      </c>
      <c r="P133" s="25">
        <v>0</v>
      </c>
      <c r="Q133" s="25">
        <v>2.306</v>
      </c>
      <c r="R133" s="25">
        <v>2.6349999999999998</v>
      </c>
      <c r="S133" s="25">
        <v>4.282</v>
      </c>
      <c r="T133" s="25">
        <v>2.9649999999999999</v>
      </c>
      <c r="U133" s="25">
        <v>0.16500000000000001</v>
      </c>
      <c r="V133" s="25">
        <v>0.16500000000000001</v>
      </c>
      <c r="W133" s="25">
        <v>0.82399999999999995</v>
      </c>
      <c r="X133" s="92"/>
    </row>
    <row r="134" spans="1:24">
      <c r="A134" s="88"/>
      <c r="B134" s="88"/>
      <c r="C134" s="88" t="s">
        <v>380</v>
      </c>
      <c r="D134" s="88">
        <v>24</v>
      </c>
      <c r="E134" s="25">
        <v>18</v>
      </c>
      <c r="F134" s="25">
        <v>22</v>
      </c>
      <c r="G134" s="25">
        <v>20</v>
      </c>
      <c r="H134" s="25">
        <v>27</v>
      </c>
      <c r="I134" s="25">
        <v>26</v>
      </c>
      <c r="J134" s="25">
        <v>23.193000000000001</v>
      </c>
      <c r="K134" s="25">
        <v>22.713999999999999</v>
      </c>
      <c r="L134" s="25">
        <v>23.672999999999998</v>
      </c>
      <c r="M134" s="25">
        <v>26.108000000000001</v>
      </c>
      <c r="N134" s="25">
        <v>24.5</v>
      </c>
      <c r="O134" s="25">
        <v>30.911999999999999</v>
      </c>
      <c r="P134" s="25">
        <v>24.698</v>
      </c>
      <c r="Q134" s="25">
        <v>23.042999999999999</v>
      </c>
      <c r="R134" s="25">
        <v>12.202</v>
      </c>
      <c r="S134" s="25">
        <v>17.623999999999999</v>
      </c>
      <c r="T134" s="25">
        <v>16.742000000000001</v>
      </c>
      <c r="U134" s="25">
        <v>21.143999999999998</v>
      </c>
      <c r="V134" s="25">
        <v>24.919999999999998</v>
      </c>
      <c r="W134" s="25">
        <v>26.675999999999998</v>
      </c>
      <c r="X134" s="92"/>
    </row>
    <row r="135" spans="1:24">
      <c r="A135" s="88"/>
      <c r="B135" s="88"/>
      <c r="C135" s="88" t="s">
        <v>381</v>
      </c>
      <c r="D135" s="88">
        <v>20.530999999999999</v>
      </c>
      <c r="E135" s="25">
        <v>30.039000000000001</v>
      </c>
      <c r="F135" s="25">
        <v>27.369</v>
      </c>
      <c r="G135" s="25">
        <v>13.901999999999999</v>
      </c>
      <c r="H135" s="25">
        <v>25.579000000000001</v>
      </c>
      <c r="I135" s="25">
        <v>24.742999999999999</v>
      </c>
      <c r="J135" s="25">
        <v>29.09</v>
      </c>
      <c r="K135" s="25">
        <v>22.285</v>
      </c>
      <c r="L135" s="25">
        <v>3.5339999999999998</v>
      </c>
      <c r="M135" s="25">
        <v>3.9390000000000001</v>
      </c>
      <c r="N135" s="25">
        <v>4.4080000000000004</v>
      </c>
      <c r="O135" s="25">
        <v>4.4080000000000004</v>
      </c>
      <c r="P135" s="25">
        <v>4.4080000000000004</v>
      </c>
      <c r="Q135" s="25">
        <v>4.4080000000000004</v>
      </c>
      <c r="R135" s="25">
        <v>4.8920000000000003</v>
      </c>
      <c r="S135" s="25">
        <v>5.5819999999999999</v>
      </c>
      <c r="T135" s="25">
        <v>5.5819999999999999</v>
      </c>
      <c r="U135" s="25">
        <v>5.5819999999999999</v>
      </c>
      <c r="V135" s="25">
        <v>4.6980000000000004</v>
      </c>
      <c r="W135" s="25">
        <v>4.6980000000000004</v>
      </c>
      <c r="X135" s="92"/>
    </row>
    <row r="136" spans="1:24">
      <c r="A136" s="88"/>
      <c r="B136" s="88"/>
      <c r="C136" s="88" t="s">
        <v>489</v>
      </c>
      <c r="D136" s="88">
        <v>0</v>
      </c>
      <c r="E136" s="25">
        <v>0</v>
      </c>
      <c r="F136" s="25">
        <v>0</v>
      </c>
      <c r="G136" s="25">
        <v>0</v>
      </c>
      <c r="H136" s="25">
        <v>0</v>
      </c>
      <c r="I136" s="25">
        <v>0</v>
      </c>
      <c r="J136" s="25">
        <v>0</v>
      </c>
      <c r="K136" s="25">
        <v>0</v>
      </c>
      <c r="L136" s="25">
        <v>0</v>
      </c>
      <c r="M136" s="25">
        <v>0</v>
      </c>
      <c r="N136" s="25">
        <v>0</v>
      </c>
      <c r="O136" s="25">
        <v>0</v>
      </c>
      <c r="P136" s="25">
        <v>0</v>
      </c>
      <c r="Q136" s="25">
        <v>0</v>
      </c>
      <c r="R136" s="25">
        <v>0</v>
      </c>
      <c r="S136" s="25">
        <v>4.7E-2</v>
      </c>
      <c r="T136" s="25">
        <v>4.7E-2</v>
      </c>
      <c r="U136" s="25">
        <v>0.29599999999999999</v>
      </c>
      <c r="V136" s="25">
        <v>0.68600000000000005</v>
      </c>
      <c r="W136" s="25">
        <v>1.466</v>
      </c>
      <c r="X136" s="92"/>
    </row>
    <row r="137" spans="1:24">
      <c r="A137" s="88"/>
      <c r="B137" s="88"/>
      <c r="C137" s="88" t="s">
        <v>382</v>
      </c>
      <c r="D137" s="88">
        <v>0</v>
      </c>
      <c r="E137" s="25">
        <v>0</v>
      </c>
      <c r="F137" s="25">
        <v>0</v>
      </c>
      <c r="G137" s="25">
        <v>0</v>
      </c>
      <c r="H137" s="25">
        <v>0</v>
      </c>
      <c r="I137" s="25">
        <v>0</v>
      </c>
      <c r="J137" s="25">
        <v>0</v>
      </c>
      <c r="K137" s="25">
        <v>0</v>
      </c>
      <c r="L137" s="25">
        <v>0</v>
      </c>
      <c r="M137" s="25">
        <v>0</v>
      </c>
      <c r="N137" s="25">
        <v>0</v>
      </c>
      <c r="O137" s="25">
        <v>0.69</v>
      </c>
      <c r="P137" s="25">
        <v>0.88500000000000001</v>
      </c>
      <c r="Q137" s="25">
        <v>1.52</v>
      </c>
      <c r="R137" s="25">
        <v>7.4510000000000005</v>
      </c>
      <c r="S137" s="25">
        <v>13.545999999999999</v>
      </c>
      <c r="T137" s="25">
        <v>13.602</v>
      </c>
      <c r="U137" s="25">
        <v>7.5120000000000005</v>
      </c>
      <c r="V137" s="25">
        <v>7.5120000000000005</v>
      </c>
      <c r="W137" s="25">
        <v>7.5120000000000005</v>
      </c>
      <c r="X137" s="92"/>
    </row>
    <row r="138" spans="1:24">
      <c r="A138" s="88"/>
      <c r="B138" s="88"/>
      <c r="C138" s="88" t="s">
        <v>266</v>
      </c>
      <c r="D138" s="88">
        <v>204788.54300000001</v>
      </c>
      <c r="E138" s="25">
        <v>207012.834</v>
      </c>
      <c r="F138" s="25">
        <v>207582.421</v>
      </c>
      <c r="G138" s="25">
        <v>203518.163</v>
      </c>
      <c r="H138" s="25">
        <v>234254.57800000001</v>
      </c>
      <c r="I138" s="25">
        <v>224791.19999999998</v>
      </c>
      <c r="J138" s="25">
        <v>229449.49</v>
      </c>
      <c r="K138" s="25">
        <v>226388.38099999999</v>
      </c>
      <c r="L138" s="25">
        <v>212342.9</v>
      </c>
      <c r="M138" s="25">
        <v>226053.19</v>
      </c>
      <c r="N138" s="25">
        <v>239602.96599999996</v>
      </c>
      <c r="O138" s="25">
        <v>239048.139</v>
      </c>
      <c r="P138" s="25">
        <v>243816.533</v>
      </c>
      <c r="Q138" s="25">
        <v>264150.55000000005</v>
      </c>
      <c r="R138" s="25">
        <v>241489.11900000001</v>
      </c>
      <c r="S138" s="25">
        <v>265956.978</v>
      </c>
      <c r="T138" s="25">
        <v>290490.08899999998</v>
      </c>
      <c r="U138" s="25">
        <v>287733.79599999997</v>
      </c>
      <c r="V138" s="25">
        <v>305596.234</v>
      </c>
      <c r="W138" s="25">
        <v>343314.44500000001</v>
      </c>
      <c r="X138" s="92"/>
    </row>
    <row r="139" spans="1:24">
      <c r="A139" s="88"/>
      <c r="B139" s="88"/>
      <c r="C139" s="88" t="s">
        <v>383</v>
      </c>
      <c r="D139" s="88">
        <v>1261.0999999999999</v>
      </c>
      <c r="E139" s="25">
        <v>967.7</v>
      </c>
      <c r="F139" s="25">
        <v>1657.5</v>
      </c>
      <c r="G139" s="25">
        <v>1981.9</v>
      </c>
      <c r="H139" s="25">
        <v>2013.6</v>
      </c>
      <c r="I139" s="25">
        <v>1772.9</v>
      </c>
      <c r="J139" s="25">
        <v>1825.3</v>
      </c>
      <c r="K139" s="25">
        <v>1855.4</v>
      </c>
      <c r="L139" s="25">
        <v>1798.9</v>
      </c>
      <c r="M139" s="25">
        <v>2023.7</v>
      </c>
      <c r="N139" s="25">
        <v>2563.1</v>
      </c>
      <c r="O139" s="25">
        <v>2494.2999999999997</v>
      </c>
      <c r="P139" s="25">
        <v>2315.1</v>
      </c>
      <c r="Q139" s="25">
        <v>2177.2000000000003</v>
      </c>
      <c r="R139" s="25">
        <v>1996.6</v>
      </c>
      <c r="S139" s="25">
        <v>2209.2999999999997</v>
      </c>
      <c r="T139" s="25">
        <v>2354.3500000000004</v>
      </c>
      <c r="U139" s="25">
        <v>2273.8429999999998</v>
      </c>
      <c r="V139" s="25">
        <v>2339.5</v>
      </c>
      <c r="W139" s="25">
        <v>2397.8000000000002</v>
      </c>
      <c r="X139" s="92"/>
    </row>
    <row r="140" spans="1:24">
      <c r="A140" s="88"/>
      <c r="B140" s="88"/>
      <c r="C140" s="88" t="s">
        <v>384</v>
      </c>
      <c r="D140" s="88">
        <v>1534</v>
      </c>
      <c r="E140" s="25">
        <v>1301</v>
      </c>
      <c r="F140" s="25">
        <v>2020</v>
      </c>
      <c r="G140" s="25">
        <v>2469</v>
      </c>
      <c r="H140" s="25">
        <v>2755</v>
      </c>
      <c r="I140" s="25">
        <v>3009</v>
      </c>
      <c r="J140" s="25">
        <v>2518</v>
      </c>
      <c r="K140" s="25">
        <v>2364.2289999999998</v>
      </c>
      <c r="L140" s="25">
        <v>2232.3289999999997</v>
      </c>
      <c r="M140" s="25">
        <v>2310.6289999999999</v>
      </c>
      <c r="N140" s="25">
        <v>3447.1870000000004</v>
      </c>
      <c r="O140" s="25">
        <v>2676</v>
      </c>
      <c r="P140" s="25">
        <v>1821.2</v>
      </c>
      <c r="Q140" s="25">
        <v>1626.3999999999999</v>
      </c>
      <c r="R140" s="25">
        <v>1478.751</v>
      </c>
      <c r="S140" s="25">
        <v>1828.4780000000001</v>
      </c>
      <c r="T140" s="25">
        <v>2191.81</v>
      </c>
      <c r="U140" s="25">
        <v>1976</v>
      </c>
      <c r="V140" s="25">
        <v>2052.201</v>
      </c>
      <c r="W140" s="25">
        <v>1910.3000000000002</v>
      </c>
      <c r="X140" s="92"/>
    </row>
    <row r="141" spans="1:24">
      <c r="A141" s="88"/>
      <c r="B141" s="88"/>
      <c r="C141" s="88" t="s">
        <v>385</v>
      </c>
      <c r="D141" s="88">
        <v>5881.3</v>
      </c>
      <c r="E141" s="25">
        <v>5535.39</v>
      </c>
      <c r="F141" s="25">
        <v>6711.5</v>
      </c>
      <c r="G141" s="25">
        <v>6497.2</v>
      </c>
      <c r="H141" s="25">
        <v>6027.8</v>
      </c>
      <c r="I141" s="25">
        <v>6030.4</v>
      </c>
      <c r="J141" s="25">
        <v>5401.6</v>
      </c>
      <c r="K141" s="25">
        <v>6831.17</v>
      </c>
      <c r="L141" s="25">
        <v>7169.0119999999997</v>
      </c>
      <c r="M141" s="25">
        <v>7417.0050000000001</v>
      </c>
      <c r="N141" s="25">
        <v>9374.8960000000006</v>
      </c>
      <c r="O141" s="25">
        <v>7892.4560000000001</v>
      </c>
      <c r="P141" s="25">
        <v>7220.5119999999997</v>
      </c>
      <c r="Q141" s="25">
        <v>8271.2060000000001</v>
      </c>
      <c r="R141" s="25">
        <v>8335.3369999999995</v>
      </c>
      <c r="S141" s="25">
        <v>8453.7639999999992</v>
      </c>
      <c r="T141" s="25">
        <v>9338.5849999999991</v>
      </c>
      <c r="U141" s="25">
        <v>9298.518</v>
      </c>
      <c r="V141" s="25">
        <v>10034.031999999999</v>
      </c>
      <c r="W141" s="25">
        <v>9017.2270000000008</v>
      </c>
      <c r="X141" s="92"/>
    </row>
    <row r="142" spans="1:24">
      <c r="A142" s="88"/>
      <c r="B142" s="88"/>
      <c r="C142" s="88" t="s">
        <v>386</v>
      </c>
      <c r="D142" s="88">
        <v>164957.99400000001</v>
      </c>
      <c r="E142" s="25">
        <v>174862.29800000001</v>
      </c>
      <c r="F142" s="25">
        <v>163226.53</v>
      </c>
      <c r="G142" s="25">
        <v>157009.57800000001</v>
      </c>
      <c r="H142" s="25">
        <v>177144.95</v>
      </c>
      <c r="I142" s="25">
        <v>174228.33</v>
      </c>
      <c r="J142" s="25">
        <v>175179.08199999999</v>
      </c>
      <c r="K142" s="25">
        <v>178876.23300000001</v>
      </c>
      <c r="L142" s="25">
        <v>166715.889</v>
      </c>
      <c r="M142" s="25">
        <v>176153.40100000001</v>
      </c>
      <c r="N142" s="25">
        <v>168497.30099999998</v>
      </c>
      <c r="O142" s="25">
        <v>167875.60800000001</v>
      </c>
      <c r="P142" s="25">
        <v>167225.261</v>
      </c>
      <c r="Q142" s="25">
        <v>182826.405</v>
      </c>
      <c r="R142" s="25">
        <v>177046.212</v>
      </c>
      <c r="S142" s="25">
        <v>169804.21900000001</v>
      </c>
      <c r="T142" s="25">
        <v>186357.64599999998</v>
      </c>
      <c r="U142" s="25">
        <v>186946.935</v>
      </c>
      <c r="V142" s="25">
        <v>193399.52499999999</v>
      </c>
      <c r="W142" s="25">
        <v>197725.28400000001</v>
      </c>
      <c r="X142" s="92"/>
    </row>
    <row r="143" spans="1:24">
      <c r="A143" s="88"/>
      <c r="B143" s="88"/>
      <c r="C143" s="88" t="s">
        <v>387</v>
      </c>
      <c r="D143" s="88">
        <v>31154.149000000001</v>
      </c>
      <c r="E143" s="25">
        <v>24346.446</v>
      </c>
      <c r="F143" s="25">
        <v>33966.891000000003</v>
      </c>
      <c r="G143" s="25">
        <v>35560.485000000001</v>
      </c>
      <c r="H143" s="25">
        <v>46313.228000000003</v>
      </c>
      <c r="I143" s="25">
        <v>39750.57</v>
      </c>
      <c r="J143" s="25">
        <v>44525.507999999994</v>
      </c>
      <c r="K143" s="25">
        <v>36461.348999999995</v>
      </c>
      <c r="L143" s="25">
        <v>34426.769999999997</v>
      </c>
      <c r="M143" s="25">
        <v>38148.455000000002</v>
      </c>
      <c r="N143" s="25">
        <v>55720.481999999996</v>
      </c>
      <c r="O143" s="25">
        <v>58109.775000000001</v>
      </c>
      <c r="P143" s="25">
        <v>65234.46</v>
      </c>
      <c r="Q143" s="25">
        <v>69249.339000000007</v>
      </c>
      <c r="R143" s="25">
        <v>52632.218999999997</v>
      </c>
      <c r="S143" s="25">
        <v>83661.217000000004</v>
      </c>
      <c r="T143" s="25">
        <v>90247.698000000004</v>
      </c>
      <c r="U143" s="25">
        <v>87238.5</v>
      </c>
      <c r="V143" s="25">
        <v>97770.975999999995</v>
      </c>
      <c r="W143" s="25">
        <v>132263.834</v>
      </c>
      <c r="X143" s="92"/>
    </row>
    <row r="144" spans="1:24">
      <c r="A144" s="88"/>
      <c r="B144" s="88"/>
      <c r="C144" s="88" t="s">
        <v>267</v>
      </c>
      <c r="D144" s="88">
        <v>641713.66899999999</v>
      </c>
      <c r="E144" s="25">
        <v>651047.55900000012</v>
      </c>
      <c r="F144" s="25">
        <v>607268.81400000001</v>
      </c>
      <c r="G144" s="25">
        <v>589971.03099999996</v>
      </c>
      <c r="H144" s="25">
        <v>645333.75400000007</v>
      </c>
      <c r="I144" s="25">
        <v>679073.22400000016</v>
      </c>
      <c r="J144" s="25">
        <v>688405.71200000006</v>
      </c>
      <c r="K144" s="25">
        <v>731313.09500000009</v>
      </c>
      <c r="L144" s="25">
        <v>791128.01000000013</v>
      </c>
      <c r="M144" s="25">
        <v>815744.91299999994</v>
      </c>
      <c r="N144" s="25">
        <v>899410.72000000009</v>
      </c>
      <c r="O144" s="25">
        <v>885338.84700000007</v>
      </c>
      <c r="P144" s="25">
        <v>1004241.826</v>
      </c>
      <c r="Q144" s="25">
        <v>1094314.6090000004</v>
      </c>
      <c r="R144" s="25">
        <v>1135719.9149999998</v>
      </c>
      <c r="S144" s="25">
        <v>1173188.51</v>
      </c>
      <c r="T144" s="25">
        <v>1195710.9659999998</v>
      </c>
      <c r="U144" s="25">
        <v>1210693.1200000001</v>
      </c>
      <c r="V144" s="25">
        <v>1300021.4479999999</v>
      </c>
      <c r="W144" s="25">
        <v>1333746.325</v>
      </c>
      <c r="X144" s="92"/>
    </row>
    <row r="145" spans="1:24">
      <c r="A145" s="88"/>
      <c r="B145" s="88"/>
      <c r="C145" s="88" t="s">
        <v>388</v>
      </c>
      <c r="D145" s="88">
        <v>4594</v>
      </c>
      <c r="E145" s="25">
        <v>3555.136</v>
      </c>
      <c r="F145" s="25">
        <v>3512.2719999999999</v>
      </c>
      <c r="G145" s="25">
        <v>4885.2719999999999</v>
      </c>
      <c r="H145" s="25">
        <v>5466.2719999999999</v>
      </c>
      <c r="I145" s="25">
        <v>5373.2719999999999</v>
      </c>
      <c r="J145" s="25">
        <v>5431.2719999999999</v>
      </c>
      <c r="K145" s="25">
        <v>2788.2719999999999</v>
      </c>
      <c r="L145" s="25">
        <v>3797.2719999999999</v>
      </c>
      <c r="M145" s="25">
        <v>5201.4080000000004</v>
      </c>
      <c r="N145" s="25">
        <v>7567.5439999999999</v>
      </c>
      <c r="O145" s="25">
        <v>4132.7669999999998</v>
      </c>
      <c r="P145" s="25">
        <v>4725.924</v>
      </c>
      <c r="Q145" s="25">
        <v>6960.03</v>
      </c>
      <c r="R145" s="25">
        <v>4725.6289999999999</v>
      </c>
      <c r="S145" s="25">
        <v>5896.4279999999999</v>
      </c>
      <c r="T145" s="25">
        <v>7783.0619999999999</v>
      </c>
      <c r="U145" s="25">
        <v>4526.1790000000001</v>
      </c>
      <c r="V145" s="25">
        <v>8553.4860000000008</v>
      </c>
      <c r="W145" s="25">
        <v>5206.0429999999997</v>
      </c>
      <c r="X145" s="92"/>
    </row>
    <row r="146" spans="1:24">
      <c r="A146" s="88"/>
      <c r="B146" s="88"/>
      <c r="C146" s="88" t="s">
        <v>490</v>
      </c>
      <c r="D146" s="88">
        <v>80</v>
      </c>
      <c r="E146" s="25">
        <v>80</v>
      </c>
      <c r="F146" s="25">
        <v>80</v>
      </c>
      <c r="G146" s="25">
        <v>80</v>
      </c>
      <c r="H146" s="25">
        <v>94</v>
      </c>
      <c r="I146" s="25">
        <v>85</v>
      </c>
      <c r="J146" s="25">
        <v>74</v>
      </c>
      <c r="K146" s="25">
        <v>76</v>
      </c>
      <c r="L146" s="25">
        <v>78.7</v>
      </c>
      <c r="M146" s="25">
        <v>81</v>
      </c>
      <c r="N146" s="25">
        <v>112.7</v>
      </c>
      <c r="O146" s="25">
        <v>91.2</v>
      </c>
      <c r="P146" s="25">
        <v>87.858000000000004</v>
      </c>
      <c r="Q146" s="25">
        <v>114.68299999999999</v>
      </c>
      <c r="R146" s="25">
        <v>127.00699999999999</v>
      </c>
      <c r="S146" s="25">
        <v>99.722000000000008</v>
      </c>
      <c r="T146" s="25">
        <v>98.777000000000001</v>
      </c>
      <c r="U146" s="25">
        <v>102.607</v>
      </c>
      <c r="V146" s="25">
        <v>135.43</v>
      </c>
      <c r="W146" s="25">
        <v>107.86399999999999</v>
      </c>
      <c r="X146" s="92"/>
    </row>
    <row r="147" spans="1:24">
      <c r="A147" s="88"/>
      <c r="B147" s="88"/>
      <c r="C147" s="88" t="s">
        <v>389</v>
      </c>
      <c r="D147" s="88">
        <v>43434.633999999991</v>
      </c>
      <c r="E147" s="25">
        <v>42232.465000000004</v>
      </c>
      <c r="F147" s="25">
        <v>41894.815000000002</v>
      </c>
      <c r="G147" s="25">
        <v>35312.927999999993</v>
      </c>
      <c r="H147" s="25">
        <v>39772.315000000002</v>
      </c>
      <c r="I147" s="25">
        <v>40884.588000000018</v>
      </c>
      <c r="J147" s="25">
        <v>40668.767999999996</v>
      </c>
      <c r="K147" s="25">
        <v>43177.482000000004</v>
      </c>
      <c r="L147" s="25">
        <v>44530.799000000021</v>
      </c>
      <c r="M147" s="25">
        <v>47177.243000000009</v>
      </c>
      <c r="N147" s="25">
        <v>44998.339</v>
      </c>
      <c r="O147" s="25">
        <v>40908.166999999987</v>
      </c>
      <c r="P147" s="25">
        <v>51327.827000000005</v>
      </c>
      <c r="Q147" s="25">
        <v>50491.402000000009</v>
      </c>
      <c r="R147" s="25">
        <v>50186.269000000015</v>
      </c>
      <c r="S147" s="25">
        <v>47582.04000000003</v>
      </c>
      <c r="T147" s="25">
        <v>51082.238000000005</v>
      </c>
      <c r="U147" s="25">
        <v>51055.166000000005</v>
      </c>
      <c r="V147" s="25">
        <v>50053.506999999983</v>
      </c>
      <c r="W147" s="25">
        <v>54380.113999999994</v>
      </c>
      <c r="X147" s="92"/>
    </row>
    <row r="148" spans="1:24">
      <c r="A148" s="88"/>
      <c r="B148" s="88"/>
      <c r="C148" s="88" t="s">
        <v>390</v>
      </c>
      <c r="D148" s="88">
        <v>28</v>
      </c>
      <c r="E148" s="25">
        <v>31</v>
      </c>
      <c r="F148" s="25">
        <v>30.292000000000002</v>
      </c>
      <c r="G148" s="25">
        <v>29.373000000000001</v>
      </c>
      <c r="H148" s="25">
        <v>34.340000000000003</v>
      </c>
      <c r="I148" s="25">
        <v>37.200000000000003</v>
      </c>
      <c r="J148" s="25">
        <v>38.585999999999999</v>
      </c>
      <c r="K148" s="25">
        <v>50.248000000000005</v>
      </c>
      <c r="L148" s="25">
        <v>73.722999999999999</v>
      </c>
      <c r="M148" s="25">
        <v>105.122</v>
      </c>
      <c r="N148" s="25">
        <v>130.42000000000002</v>
      </c>
      <c r="O148" s="25">
        <v>138.86499999999998</v>
      </c>
      <c r="P148" s="25">
        <v>170.37799999999999</v>
      </c>
      <c r="Q148" s="25">
        <v>266.25599999999997</v>
      </c>
      <c r="R148" s="25">
        <v>254.90100000000001</v>
      </c>
      <c r="S148" s="25">
        <v>281.10199999999998</v>
      </c>
      <c r="T148" s="25">
        <v>392.00600000000003</v>
      </c>
      <c r="U148" s="25">
        <v>753.99999999999989</v>
      </c>
      <c r="V148" s="25">
        <v>774.31100000000004</v>
      </c>
      <c r="W148" s="25">
        <v>1012.991</v>
      </c>
      <c r="X148" s="92"/>
    </row>
    <row r="149" spans="1:24">
      <c r="A149" s="88"/>
      <c r="B149" s="88"/>
      <c r="C149" s="88" t="s">
        <v>391</v>
      </c>
      <c r="D149" s="88">
        <v>1044</v>
      </c>
      <c r="E149" s="25">
        <v>1075</v>
      </c>
      <c r="F149" s="25">
        <v>1138</v>
      </c>
      <c r="G149" s="25">
        <v>1192</v>
      </c>
      <c r="H149" s="25">
        <v>1496.0160000000001</v>
      </c>
      <c r="I149" s="25">
        <v>2106.34</v>
      </c>
      <c r="J149" s="25">
        <v>2952.2179999999998</v>
      </c>
      <c r="K149" s="25">
        <v>3486.154</v>
      </c>
      <c r="L149" s="25">
        <v>4416.982</v>
      </c>
      <c r="M149" s="25">
        <v>5439.0079999999998</v>
      </c>
      <c r="N149" s="25">
        <v>6630.7</v>
      </c>
      <c r="O149" s="25">
        <v>8334.1999999999989</v>
      </c>
      <c r="P149" s="25">
        <v>10513.300000000001</v>
      </c>
      <c r="Q149" s="25">
        <v>11731.4</v>
      </c>
      <c r="R149" s="25">
        <v>12266.400000000001</v>
      </c>
      <c r="S149" s="25">
        <v>14512.400000000001</v>
      </c>
      <c r="T149" s="25">
        <v>14352.8</v>
      </c>
      <c r="U149" s="25">
        <v>15868.399999999998</v>
      </c>
      <c r="V149" s="25">
        <v>17151.899999999998</v>
      </c>
      <c r="W149" s="25">
        <v>19515.5</v>
      </c>
      <c r="X149" s="92"/>
    </row>
    <row r="150" spans="1:24">
      <c r="A150" s="88"/>
      <c r="B150" s="88"/>
      <c r="C150" s="88" t="s">
        <v>392</v>
      </c>
      <c r="D150" s="88">
        <v>5094</v>
      </c>
      <c r="E150" s="25">
        <v>5181</v>
      </c>
      <c r="F150" s="25">
        <v>5268</v>
      </c>
      <c r="G150" s="25">
        <v>4501.116</v>
      </c>
      <c r="H150" s="25">
        <v>5979.232</v>
      </c>
      <c r="I150" s="25">
        <v>5998.348</v>
      </c>
      <c r="J150" s="25">
        <v>5835.348</v>
      </c>
      <c r="K150" s="25">
        <v>3989.348</v>
      </c>
      <c r="L150" s="25">
        <v>4867.348</v>
      </c>
      <c r="M150" s="25">
        <v>6239.348</v>
      </c>
      <c r="N150" s="25">
        <v>8026.348</v>
      </c>
      <c r="O150" s="25">
        <v>4388.1480000000001</v>
      </c>
      <c r="P150" s="25">
        <v>4150.2049999999999</v>
      </c>
      <c r="Q150" s="25">
        <v>7238.3530000000001</v>
      </c>
      <c r="R150" s="25">
        <v>5944.1130000000003</v>
      </c>
      <c r="S150" s="25">
        <v>5547.277</v>
      </c>
      <c r="T150" s="25">
        <v>5620.0569999999998</v>
      </c>
      <c r="U150" s="25">
        <v>3817.8</v>
      </c>
      <c r="V150" s="25">
        <v>6550</v>
      </c>
      <c r="W150" s="25">
        <v>6393</v>
      </c>
      <c r="X150" s="92"/>
    </row>
    <row r="151" spans="1:24">
      <c r="A151" s="88"/>
      <c r="B151" s="88"/>
      <c r="C151" s="88" t="s">
        <v>393</v>
      </c>
      <c r="D151" s="88">
        <v>2631</v>
      </c>
      <c r="E151" s="25">
        <v>1651</v>
      </c>
      <c r="F151" s="25">
        <v>2116</v>
      </c>
      <c r="G151" s="25">
        <v>2995</v>
      </c>
      <c r="H151" s="25">
        <v>3139.8110000000001</v>
      </c>
      <c r="I151" s="25">
        <v>4302.0150000000003</v>
      </c>
      <c r="J151" s="25">
        <v>4233.3339999999998</v>
      </c>
      <c r="K151" s="25">
        <v>2876.7090000000003</v>
      </c>
      <c r="L151" s="25">
        <v>2930.6349999999998</v>
      </c>
      <c r="M151" s="25">
        <v>3680.2619999999997</v>
      </c>
      <c r="N151" s="25">
        <v>5763.0069999999996</v>
      </c>
      <c r="O151" s="25">
        <v>3889.5380000000005</v>
      </c>
      <c r="P151" s="25">
        <v>5278.4009999999998</v>
      </c>
      <c r="Q151" s="25">
        <v>6880.991</v>
      </c>
      <c r="R151" s="25">
        <v>7384.866</v>
      </c>
      <c r="S151" s="25">
        <v>8761.5709999999999</v>
      </c>
      <c r="T151" s="25">
        <v>7044.5929999999998</v>
      </c>
      <c r="U151" s="25">
        <v>6131.1130000000003</v>
      </c>
      <c r="V151" s="25">
        <v>9380.4420000000009</v>
      </c>
      <c r="W151" s="25">
        <v>7509.7659999999996</v>
      </c>
      <c r="X151" s="92"/>
    </row>
    <row r="152" spans="1:24">
      <c r="A152" s="88"/>
      <c r="B152" s="88"/>
      <c r="C152" s="88" t="s">
        <v>394</v>
      </c>
      <c r="D152" s="88">
        <v>6453.9</v>
      </c>
      <c r="E152" s="25">
        <v>7180.4</v>
      </c>
      <c r="F152" s="25">
        <v>5851.8</v>
      </c>
      <c r="G152" s="25">
        <v>5457.8</v>
      </c>
      <c r="H152" s="25">
        <v>7632.6</v>
      </c>
      <c r="I152" s="25">
        <v>7060.5</v>
      </c>
      <c r="J152" s="25">
        <v>6647</v>
      </c>
      <c r="K152" s="25">
        <v>4743</v>
      </c>
      <c r="L152" s="25">
        <v>5840.9</v>
      </c>
      <c r="M152" s="25">
        <v>7488.0920000000006</v>
      </c>
      <c r="N152" s="25">
        <v>9298.4229999999989</v>
      </c>
      <c r="O152" s="25">
        <v>5288.0239999999994</v>
      </c>
      <c r="P152" s="25">
        <v>5262.25</v>
      </c>
      <c r="Q152" s="25">
        <v>9275.27</v>
      </c>
      <c r="R152" s="25">
        <v>9936.3639999999996</v>
      </c>
      <c r="S152" s="25">
        <v>7510.1950000000006</v>
      </c>
      <c r="T152" s="25">
        <v>8362.8880000000008</v>
      </c>
      <c r="U152" s="25">
        <v>7115.7</v>
      </c>
      <c r="V152" s="25">
        <v>9781.2999999999993</v>
      </c>
      <c r="W152" s="25">
        <v>8346.7999999999993</v>
      </c>
      <c r="X152" s="92"/>
    </row>
    <row r="153" spans="1:24">
      <c r="A153" s="88"/>
      <c r="B153" s="88"/>
      <c r="C153" s="88" t="s">
        <v>395</v>
      </c>
      <c r="D153" s="88">
        <v>0</v>
      </c>
      <c r="E153" s="25">
        <v>0</v>
      </c>
      <c r="F153" s="25">
        <v>0</v>
      </c>
      <c r="G153" s="25">
        <v>0</v>
      </c>
      <c r="H153" s="25">
        <v>0.80699999999999994</v>
      </c>
      <c r="I153" s="25">
        <v>0.92099999999999993</v>
      </c>
      <c r="J153" s="25">
        <v>1.357</v>
      </c>
      <c r="K153" s="25">
        <v>3.0979999999999999</v>
      </c>
      <c r="L153" s="25">
        <v>14.91</v>
      </c>
      <c r="M153" s="25">
        <v>31.189999999999998</v>
      </c>
      <c r="N153" s="25">
        <v>73.117999999999995</v>
      </c>
      <c r="O153" s="25">
        <v>178.602</v>
      </c>
      <c r="P153" s="25">
        <v>257.02300000000002</v>
      </c>
      <c r="Q153" s="25">
        <v>327.14499999999998</v>
      </c>
      <c r="R153" s="25">
        <v>317.44</v>
      </c>
      <c r="S153" s="25">
        <v>399.51600000000002</v>
      </c>
      <c r="T153" s="25">
        <v>424.63800000000003</v>
      </c>
      <c r="U153" s="25">
        <v>435.21100000000001</v>
      </c>
      <c r="V153" s="25">
        <v>477.42900000000003</v>
      </c>
      <c r="W153" s="25">
        <v>514.75199999999995</v>
      </c>
      <c r="X153" s="92"/>
    </row>
    <row r="154" spans="1:24">
      <c r="A154" s="88"/>
      <c r="B154" s="88"/>
      <c r="C154" s="88" t="s">
        <v>539</v>
      </c>
      <c r="D154" s="88">
        <v>2283.9349999999999</v>
      </c>
      <c r="E154" s="25">
        <v>2577.0810000000001</v>
      </c>
      <c r="F154" s="25">
        <v>2998.1320000000001</v>
      </c>
      <c r="G154" s="25">
        <v>1879.0770000000002</v>
      </c>
      <c r="H154" s="25">
        <v>2741.3619999999996</v>
      </c>
      <c r="I154" s="25">
        <v>3132.6040000000003</v>
      </c>
      <c r="J154" s="25">
        <v>3520.692</v>
      </c>
      <c r="K154" s="25">
        <v>3410.8269999999998</v>
      </c>
      <c r="L154" s="25">
        <v>3730.933</v>
      </c>
      <c r="M154" s="25">
        <v>4654.4810000000016</v>
      </c>
      <c r="N154" s="25">
        <v>5902.6689999999999</v>
      </c>
      <c r="O154" s="25">
        <v>7248.174</v>
      </c>
      <c r="P154" s="25">
        <v>8064.6080000000002</v>
      </c>
      <c r="Q154" s="25">
        <v>9308.9120000000003</v>
      </c>
      <c r="R154" s="25">
        <v>9171.6360000000004</v>
      </c>
      <c r="S154" s="25">
        <v>9421.2649999999976</v>
      </c>
      <c r="T154" s="25">
        <v>9384.9000000000015</v>
      </c>
      <c r="U154" s="25">
        <v>9620.849000000002</v>
      </c>
      <c r="V154" s="25">
        <v>9425.3190000000013</v>
      </c>
      <c r="W154" s="25">
        <v>10051.278</v>
      </c>
      <c r="X154" s="92"/>
    </row>
    <row r="155" spans="1:24">
      <c r="A155" s="88"/>
      <c r="B155" s="88"/>
      <c r="C155" s="88" t="s">
        <v>396</v>
      </c>
      <c r="D155" s="88">
        <v>5571.9999999999991</v>
      </c>
      <c r="E155" s="25">
        <v>5846</v>
      </c>
      <c r="F155" s="25">
        <v>6789</v>
      </c>
      <c r="G155" s="25">
        <v>8077.9999999999991</v>
      </c>
      <c r="H155" s="25">
        <v>9518.9999999999964</v>
      </c>
      <c r="I155" s="25">
        <v>9812.0000000000018</v>
      </c>
      <c r="J155" s="25">
        <v>9201.0000000000018</v>
      </c>
      <c r="K155" s="25">
        <v>10305</v>
      </c>
      <c r="L155" s="25">
        <v>10096</v>
      </c>
      <c r="M155" s="25">
        <v>10063.200000000001</v>
      </c>
      <c r="N155" s="25">
        <v>12429.378000000001</v>
      </c>
      <c r="O155" s="25">
        <v>14181.053</v>
      </c>
      <c r="P155" s="25">
        <v>14837.429</v>
      </c>
      <c r="Q155" s="25">
        <v>15967.727999999999</v>
      </c>
      <c r="R155" s="25">
        <v>17983.683000000005</v>
      </c>
      <c r="S155" s="25">
        <v>18937.051000000007</v>
      </c>
      <c r="T155" s="25">
        <v>18390.024999999998</v>
      </c>
      <c r="U155" s="25">
        <v>21797.907000000003</v>
      </c>
      <c r="V155" s="25">
        <v>20761.113000000001</v>
      </c>
      <c r="W155" s="25">
        <v>23082.844000000001</v>
      </c>
      <c r="X155" s="92"/>
    </row>
    <row r="156" spans="1:24">
      <c r="A156" s="88"/>
      <c r="B156" s="88"/>
      <c r="C156" s="88" t="s">
        <v>397</v>
      </c>
      <c r="D156" s="88">
        <v>18</v>
      </c>
      <c r="E156" s="25">
        <v>18</v>
      </c>
      <c r="F156" s="25">
        <v>30</v>
      </c>
      <c r="G156" s="25">
        <v>49</v>
      </c>
      <c r="H156" s="25">
        <v>60</v>
      </c>
      <c r="I156" s="25">
        <v>111</v>
      </c>
      <c r="J156" s="25">
        <v>129.79900000000001</v>
      </c>
      <c r="K156" s="25">
        <v>145.60499999999999</v>
      </c>
      <c r="L156" s="25">
        <v>197.36099999999999</v>
      </c>
      <c r="M156" s="25">
        <v>541.63300000000004</v>
      </c>
      <c r="N156" s="25">
        <v>1043.9650000000001</v>
      </c>
      <c r="O156" s="25">
        <v>1179.8700000000001</v>
      </c>
      <c r="P156" s="25">
        <v>1476.923</v>
      </c>
      <c r="Q156" s="25">
        <v>1220.943</v>
      </c>
      <c r="R156" s="25">
        <v>1391.77</v>
      </c>
      <c r="S156" s="25">
        <v>1565.5479999999998</v>
      </c>
      <c r="T156" s="25">
        <v>1587.683</v>
      </c>
      <c r="U156" s="25">
        <v>1858.521</v>
      </c>
      <c r="V156" s="25">
        <v>1988.8019999999999</v>
      </c>
      <c r="W156" s="25">
        <v>2142.5239999999999</v>
      </c>
      <c r="X156" s="92"/>
    </row>
    <row r="157" spans="1:24">
      <c r="A157" s="88"/>
      <c r="B157" s="88"/>
      <c r="C157" s="88" t="s">
        <v>398</v>
      </c>
      <c r="D157" s="88">
        <v>75.3</v>
      </c>
      <c r="E157" s="25">
        <v>75.3</v>
      </c>
      <c r="F157" s="25">
        <v>97.05</v>
      </c>
      <c r="G157" s="25">
        <v>88.679999999999993</v>
      </c>
      <c r="H157" s="25">
        <v>103</v>
      </c>
      <c r="I157" s="25">
        <v>109</v>
      </c>
      <c r="J157" s="25">
        <v>115</v>
      </c>
      <c r="K157" s="25">
        <v>120.21000000000001</v>
      </c>
      <c r="L157" s="25">
        <v>108.8</v>
      </c>
      <c r="M157" s="25">
        <v>107.4</v>
      </c>
      <c r="N157" s="25">
        <v>81</v>
      </c>
      <c r="O157" s="25">
        <v>107</v>
      </c>
      <c r="P157" s="25">
        <v>110.6</v>
      </c>
      <c r="Q157" s="25">
        <v>112.39999999999999</v>
      </c>
      <c r="R157" s="25">
        <v>155.19999999999999</v>
      </c>
      <c r="S157" s="25">
        <v>189</v>
      </c>
      <c r="T157" s="25">
        <v>158.5</v>
      </c>
      <c r="U157" s="25">
        <v>170.9</v>
      </c>
      <c r="V157" s="25">
        <v>171.89999999999998</v>
      </c>
      <c r="W157" s="25">
        <v>156.1</v>
      </c>
      <c r="X157" s="92"/>
    </row>
    <row r="158" spans="1:24">
      <c r="A158" s="88"/>
      <c r="B158" s="88"/>
      <c r="C158" s="88" t="s">
        <v>399</v>
      </c>
      <c r="D158" s="88">
        <v>23378.576000000001</v>
      </c>
      <c r="E158" s="25">
        <v>21546.715</v>
      </c>
      <c r="F158" s="25">
        <v>19829.864999999998</v>
      </c>
      <c r="G158" s="25">
        <v>19065.097000000002</v>
      </c>
      <c r="H158" s="25">
        <v>25631.32</v>
      </c>
      <c r="I158" s="25">
        <v>23467.573</v>
      </c>
      <c r="J158" s="25">
        <v>22465.711000000003</v>
      </c>
      <c r="K158" s="25">
        <v>24323.424999999999</v>
      </c>
      <c r="L158" s="25">
        <v>27780.596000000001</v>
      </c>
      <c r="M158" s="25">
        <v>21698.970999999998</v>
      </c>
      <c r="N158" s="25">
        <v>24195.050000000003</v>
      </c>
      <c r="O158" s="25">
        <v>24175.732</v>
      </c>
      <c r="P158" s="25">
        <v>28560.2</v>
      </c>
      <c r="Q158" s="25">
        <v>25629.745000000003</v>
      </c>
      <c r="R158" s="25">
        <v>26270.968000000001</v>
      </c>
      <c r="S158" s="25">
        <v>30527.368000000002</v>
      </c>
      <c r="T158" s="25">
        <v>30412.234</v>
      </c>
      <c r="U158" s="25">
        <v>31475.173999999999</v>
      </c>
      <c r="V158" s="25">
        <v>32138.996999999999</v>
      </c>
      <c r="W158" s="25">
        <v>31875.703000000001</v>
      </c>
      <c r="X158" s="92"/>
    </row>
    <row r="159" spans="1:24">
      <c r="A159" s="88"/>
      <c r="B159" s="88"/>
      <c r="C159" s="88" t="s">
        <v>400</v>
      </c>
      <c r="D159" s="88">
        <v>69402.938999999998</v>
      </c>
      <c r="E159" s="25">
        <v>77738.760999999999</v>
      </c>
      <c r="F159" s="25">
        <v>64206.739000000001</v>
      </c>
      <c r="G159" s="25">
        <v>63056.525000000001</v>
      </c>
      <c r="H159" s="25">
        <v>63940.409</v>
      </c>
      <c r="I159" s="25">
        <v>56324.843000000001</v>
      </c>
      <c r="J159" s="25">
        <v>62339.645000000004</v>
      </c>
      <c r="K159" s="25">
        <v>65908.391000000003</v>
      </c>
      <c r="L159" s="25">
        <v>73825.682000000001</v>
      </c>
      <c r="M159" s="25">
        <v>69657.937999999995</v>
      </c>
      <c r="N159" s="25">
        <v>78196.004000000001</v>
      </c>
      <c r="O159" s="25">
        <v>66030.710999999996</v>
      </c>
      <c r="P159" s="25">
        <v>85251.97</v>
      </c>
      <c r="Q159" s="25">
        <v>99429.559000000008</v>
      </c>
      <c r="R159" s="25">
        <v>94038.528000000006</v>
      </c>
      <c r="S159" s="25">
        <v>91835.721999999994</v>
      </c>
      <c r="T159" s="25">
        <v>99000.42300000001</v>
      </c>
      <c r="U159" s="25">
        <v>92633.092000000004</v>
      </c>
      <c r="V159" s="25">
        <v>113586.27100000001</v>
      </c>
      <c r="W159" s="25">
        <v>113112.228</v>
      </c>
      <c r="X159" s="92"/>
    </row>
    <row r="160" spans="1:24">
      <c r="A160" s="88"/>
      <c r="B160" s="88"/>
      <c r="C160" s="88" t="s">
        <v>401</v>
      </c>
      <c r="D160" s="88">
        <v>35475</v>
      </c>
      <c r="E160" s="25">
        <v>37895</v>
      </c>
      <c r="F160" s="25">
        <v>44477</v>
      </c>
      <c r="G160" s="25">
        <v>46670</v>
      </c>
      <c r="H160" s="25">
        <v>57957</v>
      </c>
      <c r="I160" s="25">
        <v>63402</v>
      </c>
      <c r="J160" s="25">
        <v>72511</v>
      </c>
      <c r="K160" s="25">
        <v>89368</v>
      </c>
      <c r="L160" s="25">
        <v>94283</v>
      </c>
      <c r="M160" s="25">
        <v>95938</v>
      </c>
      <c r="N160" s="25">
        <v>105179.99999999999</v>
      </c>
      <c r="O160" s="25">
        <v>124038</v>
      </c>
      <c r="P160" s="25">
        <v>143043</v>
      </c>
      <c r="Q160" s="25">
        <v>152339</v>
      </c>
      <c r="R160" s="25">
        <v>162526</v>
      </c>
      <c r="S160" s="25">
        <v>188785</v>
      </c>
      <c r="T160" s="25">
        <v>189672</v>
      </c>
      <c r="U160" s="25">
        <v>216323.00000000003</v>
      </c>
      <c r="V160" s="25">
        <v>224507</v>
      </c>
      <c r="W160" s="25">
        <v>242435</v>
      </c>
      <c r="X160" s="92"/>
    </row>
    <row r="161" spans="1:24">
      <c r="A161" s="88"/>
      <c r="B161" s="88"/>
      <c r="C161" s="88" t="s">
        <v>491</v>
      </c>
      <c r="D161" s="88"/>
      <c r="X161" s="92"/>
    </row>
    <row r="162" spans="1:24">
      <c r="A162" s="88"/>
      <c r="B162" s="88"/>
      <c r="C162" s="88" t="s">
        <v>402</v>
      </c>
      <c r="D162" s="88">
        <v>4562</v>
      </c>
      <c r="E162" s="25">
        <v>3560.1</v>
      </c>
      <c r="F162" s="25">
        <v>4240.1000000000004</v>
      </c>
      <c r="G162" s="25">
        <v>6458.1</v>
      </c>
      <c r="H162" s="25">
        <v>6450.6180000000004</v>
      </c>
      <c r="I162" s="25">
        <v>6999.902</v>
      </c>
      <c r="J162" s="25">
        <v>8289.5879999999997</v>
      </c>
      <c r="K162" s="25">
        <v>5379.8420000000006</v>
      </c>
      <c r="L162" s="25">
        <v>5750.5239999999994</v>
      </c>
      <c r="M162" s="25">
        <v>8163.558</v>
      </c>
      <c r="N162" s="25">
        <v>10536.438</v>
      </c>
      <c r="O162" s="25">
        <v>8143.7029999999995</v>
      </c>
      <c r="P162" s="25">
        <v>10140.668</v>
      </c>
      <c r="Q162" s="25">
        <v>14350.158000000001</v>
      </c>
      <c r="R162" s="25">
        <v>12178.781999999999</v>
      </c>
      <c r="S162" s="25">
        <v>14849.849000000002</v>
      </c>
      <c r="T162" s="25">
        <v>14892.833999999999</v>
      </c>
      <c r="U162" s="25">
        <v>13801.039000000001</v>
      </c>
      <c r="V162" s="25">
        <v>16148.429</v>
      </c>
      <c r="W162" s="25">
        <v>16074.679</v>
      </c>
      <c r="X162" s="92"/>
    </row>
    <row r="163" spans="1:24">
      <c r="A163" s="88"/>
      <c r="B163" s="88"/>
      <c r="C163" s="88" t="s">
        <v>492</v>
      </c>
      <c r="D163" s="88"/>
      <c r="X163" s="92"/>
    </row>
    <row r="164" spans="1:24">
      <c r="A164" s="88"/>
      <c r="B164" s="88"/>
      <c r="C164" s="88" t="s">
        <v>403</v>
      </c>
      <c r="D164" s="88">
        <v>243</v>
      </c>
      <c r="E164" s="25">
        <v>257</v>
      </c>
      <c r="F164" s="25">
        <v>237</v>
      </c>
      <c r="G164" s="25">
        <v>336</v>
      </c>
      <c r="H164" s="25">
        <v>935.23</v>
      </c>
      <c r="I164" s="25">
        <v>1870.248</v>
      </c>
      <c r="J164" s="25">
        <v>1493.1100000000001</v>
      </c>
      <c r="K164" s="25">
        <v>1883.2929999999999</v>
      </c>
      <c r="L164" s="25">
        <v>2356.3290000000002</v>
      </c>
      <c r="M164" s="25">
        <v>2894.8649999999998</v>
      </c>
      <c r="N164" s="25">
        <v>3020.0259999999998</v>
      </c>
      <c r="O164" s="25">
        <v>2708.1669999999999</v>
      </c>
      <c r="P164" s="25">
        <v>2645.8389999999995</v>
      </c>
      <c r="Q164" s="25">
        <v>2787.2550000000001</v>
      </c>
      <c r="R164" s="25">
        <v>3151.0169999999998</v>
      </c>
      <c r="S164" s="25">
        <v>3229.0339999999997</v>
      </c>
      <c r="T164" s="25">
        <v>3258.0070000000001</v>
      </c>
      <c r="U164" s="25">
        <v>3482</v>
      </c>
      <c r="V164" s="25">
        <v>3767</v>
      </c>
      <c r="W164" s="25">
        <v>4687</v>
      </c>
      <c r="X164" s="92"/>
    </row>
    <row r="165" spans="1:24">
      <c r="A165" s="88"/>
      <c r="B165" s="88"/>
      <c r="C165" s="88" t="s">
        <v>404</v>
      </c>
      <c r="D165" s="88">
        <v>7679</v>
      </c>
      <c r="E165" s="25">
        <v>8029</v>
      </c>
      <c r="F165" s="25">
        <v>8410</v>
      </c>
      <c r="G165" s="25">
        <v>8494</v>
      </c>
      <c r="H165" s="25">
        <v>8619.7189999999991</v>
      </c>
      <c r="I165" s="25">
        <v>8681.2829999999994</v>
      </c>
      <c r="J165" s="25">
        <v>9926.2690000000002</v>
      </c>
      <c r="K165" s="25">
        <v>11973.282000000001</v>
      </c>
      <c r="L165" s="25">
        <v>16465.09</v>
      </c>
      <c r="M165" s="25">
        <v>16832.43</v>
      </c>
      <c r="N165" s="25">
        <v>17057.402999999998</v>
      </c>
      <c r="O165" s="25">
        <v>17208.303</v>
      </c>
      <c r="P165" s="25">
        <v>17546.566999999999</v>
      </c>
      <c r="Q165" s="25">
        <v>18111.326000000001</v>
      </c>
      <c r="R165" s="25">
        <v>18120.698</v>
      </c>
      <c r="S165" s="25">
        <v>18796.631000000001</v>
      </c>
      <c r="T165" s="25">
        <v>18548.815999999999</v>
      </c>
      <c r="U165" s="25">
        <v>19239.802</v>
      </c>
      <c r="V165" s="25">
        <v>19831.968000000001</v>
      </c>
      <c r="W165" s="25">
        <v>19491.592000000001</v>
      </c>
      <c r="X165" s="92"/>
    </row>
    <row r="166" spans="1:24">
      <c r="A166" s="88"/>
      <c r="B166" s="88"/>
      <c r="C166" s="88" t="s">
        <v>405</v>
      </c>
      <c r="D166" s="88">
        <v>1186</v>
      </c>
      <c r="E166" s="25">
        <v>1027</v>
      </c>
      <c r="F166" s="25">
        <v>1382</v>
      </c>
      <c r="G166" s="25">
        <v>1138</v>
      </c>
      <c r="H166" s="25">
        <v>1394</v>
      </c>
      <c r="I166" s="25">
        <v>1873.432</v>
      </c>
      <c r="J166" s="25">
        <v>2474.7469999999998</v>
      </c>
      <c r="K166" s="25">
        <v>2802.0600000000004</v>
      </c>
      <c r="L166" s="25">
        <v>3595.3469999999998</v>
      </c>
      <c r="M166" s="25">
        <v>4117.598</v>
      </c>
      <c r="N166" s="25">
        <v>3728.7820000000002</v>
      </c>
      <c r="O166" s="25">
        <v>5423.5939999999991</v>
      </c>
      <c r="P166" s="25">
        <v>5256.2690000000002</v>
      </c>
      <c r="Q166" s="25">
        <v>5627.5910000000003</v>
      </c>
      <c r="R166" s="25">
        <v>6392.146999999999</v>
      </c>
      <c r="S166" s="25">
        <v>7861.4829999999993</v>
      </c>
      <c r="T166" s="25">
        <v>7513.4439999999995</v>
      </c>
      <c r="U166" s="25">
        <v>8881.6880000000001</v>
      </c>
      <c r="V166" s="25">
        <v>10198.853999999999</v>
      </c>
      <c r="W166" s="25">
        <v>11779.508000000002</v>
      </c>
      <c r="X166" s="92"/>
    </row>
    <row r="167" spans="1:24">
      <c r="A167" s="88"/>
      <c r="B167" s="88"/>
      <c r="C167" s="88" t="s">
        <v>406</v>
      </c>
      <c r="D167" s="88">
        <v>50879.446000000004</v>
      </c>
      <c r="E167" s="25">
        <v>54347.273000000001</v>
      </c>
      <c r="F167" s="25">
        <v>48316.358</v>
      </c>
      <c r="G167" s="25">
        <v>46865.8</v>
      </c>
      <c r="H167" s="25">
        <v>53870.688000000002</v>
      </c>
      <c r="I167" s="25">
        <v>48438.591999999997</v>
      </c>
      <c r="J167" s="25">
        <v>50635.412000000004</v>
      </c>
      <c r="K167" s="25">
        <v>47715.667000000001</v>
      </c>
      <c r="L167" s="25">
        <v>58163.557000000001</v>
      </c>
      <c r="M167" s="25">
        <v>69254.644</v>
      </c>
      <c r="N167" s="25">
        <v>76974.733999999997</v>
      </c>
      <c r="O167" s="25">
        <v>82972.557000000001</v>
      </c>
      <c r="P167" s="25">
        <v>92231.911999999997</v>
      </c>
      <c r="Q167" s="25">
        <v>112020.83199999999</v>
      </c>
      <c r="R167" s="25">
        <v>120693.07399999999</v>
      </c>
      <c r="S167" s="25">
        <v>108918.04399999999</v>
      </c>
      <c r="T167" s="25">
        <v>108034.93299999999</v>
      </c>
      <c r="U167" s="25">
        <v>103910.33199999999</v>
      </c>
      <c r="V167" s="25">
        <v>114427.33900000001</v>
      </c>
      <c r="W167" s="25">
        <v>115859.59299999999</v>
      </c>
      <c r="X167" s="92"/>
    </row>
    <row r="168" spans="1:24">
      <c r="A168" s="88"/>
      <c r="B168" s="88"/>
      <c r="C168" s="88" t="s">
        <v>573</v>
      </c>
      <c r="D168" s="88">
        <v>52</v>
      </c>
      <c r="E168" s="25">
        <v>52</v>
      </c>
      <c r="F168" s="25">
        <v>52</v>
      </c>
      <c r="G168" s="25">
        <v>52</v>
      </c>
      <c r="H168" s="25">
        <v>113</v>
      </c>
      <c r="I168" s="25">
        <v>112</v>
      </c>
      <c r="J168" s="25">
        <v>101</v>
      </c>
      <c r="K168" s="25">
        <v>94</v>
      </c>
      <c r="L168" s="25">
        <v>76</v>
      </c>
      <c r="M168" s="25">
        <v>120</v>
      </c>
      <c r="N168" s="25">
        <v>157</v>
      </c>
      <c r="O168" s="25">
        <v>104.90600000000001</v>
      </c>
      <c r="P168" s="25">
        <v>95.578999999999994</v>
      </c>
      <c r="Q168" s="25">
        <v>143.303</v>
      </c>
      <c r="R168" s="25">
        <v>151.369</v>
      </c>
      <c r="S168" s="25">
        <v>140.286</v>
      </c>
      <c r="T168" s="25">
        <v>245.50700000000001</v>
      </c>
      <c r="U168" s="25">
        <v>180.209</v>
      </c>
      <c r="V168" s="25">
        <v>304.43599999999998</v>
      </c>
      <c r="W168" s="25">
        <v>314.11899999999997</v>
      </c>
      <c r="X168" s="92"/>
    </row>
    <row r="169" spans="1:24">
      <c r="A169" s="88"/>
      <c r="B169" s="88"/>
      <c r="C169" s="88" t="s">
        <v>407</v>
      </c>
      <c r="D169" s="88">
        <v>2823.5740000000001</v>
      </c>
      <c r="E169" s="25">
        <v>2839.538</v>
      </c>
      <c r="F169" s="25">
        <v>2484.846</v>
      </c>
      <c r="G169" s="25">
        <v>2338.6379999999999</v>
      </c>
      <c r="H169" s="25">
        <v>3196.5219999999999</v>
      </c>
      <c r="I169" s="25">
        <v>3413.143</v>
      </c>
      <c r="J169" s="25">
        <v>2786.5360000000001</v>
      </c>
      <c r="K169" s="25">
        <v>2828.3240000000001</v>
      </c>
      <c r="L169" s="25">
        <v>3212.1379999999999</v>
      </c>
      <c r="M169" s="25">
        <v>3556.1909999999998</v>
      </c>
      <c r="N169" s="25">
        <v>3635.5629999999996</v>
      </c>
      <c r="O169" s="25">
        <v>3076.8620000000001</v>
      </c>
      <c r="P169" s="25">
        <v>4109.2330000000002</v>
      </c>
      <c r="Q169" s="25">
        <v>3534.13</v>
      </c>
      <c r="R169" s="25">
        <v>2802.45</v>
      </c>
      <c r="S169" s="25">
        <v>2776.7249999999999</v>
      </c>
      <c r="T169" s="25">
        <v>3480.7920000000004</v>
      </c>
      <c r="U169" s="25">
        <v>5461.7</v>
      </c>
      <c r="V169" s="25">
        <v>3498.5950000000003</v>
      </c>
      <c r="W169" s="25">
        <v>3192.11</v>
      </c>
      <c r="X169" s="92"/>
    </row>
    <row r="170" spans="1:24">
      <c r="A170" s="88"/>
      <c r="B170" s="88"/>
      <c r="C170" s="88" t="s">
        <v>493</v>
      </c>
      <c r="D170" s="88"/>
      <c r="X170" s="92"/>
    </row>
    <row r="171" spans="1:24">
      <c r="A171" s="88"/>
      <c r="B171" s="88"/>
      <c r="C171" s="88" t="s">
        <v>408</v>
      </c>
      <c r="D171" s="88">
        <v>340</v>
      </c>
      <c r="E171" s="25">
        <v>328</v>
      </c>
      <c r="F171" s="25">
        <v>358</v>
      </c>
      <c r="G171" s="25">
        <v>332</v>
      </c>
      <c r="H171" s="25">
        <v>428</v>
      </c>
      <c r="I171" s="25">
        <v>460</v>
      </c>
      <c r="J171" s="25">
        <v>435</v>
      </c>
      <c r="K171" s="25">
        <v>581</v>
      </c>
      <c r="L171" s="25">
        <v>602.09100000000001</v>
      </c>
      <c r="M171" s="25">
        <v>684.09100000000001</v>
      </c>
      <c r="N171" s="25">
        <v>911.09100000000001</v>
      </c>
      <c r="O171" s="25">
        <v>1112.2730000000001</v>
      </c>
      <c r="P171" s="25">
        <v>1183</v>
      </c>
      <c r="Q171" s="25">
        <v>1526</v>
      </c>
      <c r="R171" s="25">
        <v>1511</v>
      </c>
      <c r="S171" s="25">
        <v>1678</v>
      </c>
      <c r="T171" s="25">
        <v>2095</v>
      </c>
      <c r="U171" s="25">
        <v>2537.848</v>
      </c>
      <c r="V171" s="25">
        <v>2204.6</v>
      </c>
      <c r="W171" s="25">
        <v>2469.1000000000004</v>
      </c>
      <c r="X171" s="92"/>
    </row>
    <row r="172" spans="1:24">
      <c r="A172" s="88"/>
      <c r="B172" s="88"/>
      <c r="C172" s="88" t="s">
        <v>409</v>
      </c>
      <c r="D172" s="88">
        <v>170.59800000000001</v>
      </c>
      <c r="E172" s="25">
        <v>167.69200000000001</v>
      </c>
      <c r="F172" s="25">
        <v>151.28399999999999</v>
      </c>
      <c r="G172" s="25">
        <v>141.13800000000001</v>
      </c>
      <c r="H172" s="25">
        <v>195.23099999999999</v>
      </c>
      <c r="I172" s="25">
        <v>209.05099999999999</v>
      </c>
      <c r="J172" s="25">
        <v>245.62799999999999</v>
      </c>
      <c r="K172" s="25">
        <v>264.55599999999998</v>
      </c>
      <c r="L172" s="25">
        <v>282.38200000000001</v>
      </c>
      <c r="M172" s="25">
        <v>267.81100000000004</v>
      </c>
      <c r="N172" s="25">
        <v>268.03199999999998</v>
      </c>
      <c r="O172" s="25">
        <v>245.773</v>
      </c>
      <c r="P172" s="25">
        <v>308.05600000000004</v>
      </c>
      <c r="Q172" s="25">
        <v>370.17099999999999</v>
      </c>
      <c r="R172" s="25">
        <v>397.63</v>
      </c>
      <c r="S172" s="25">
        <v>430.786</v>
      </c>
      <c r="T172" s="25">
        <v>457.20299999999997</v>
      </c>
      <c r="U172" s="25">
        <v>600.38800000000003</v>
      </c>
      <c r="V172" s="25">
        <v>684.48</v>
      </c>
      <c r="W172" s="25">
        <v>796.26099999999997</v>
      </c>
      <c r="X172" s="92"/>
    </row>
    <row r="173" spans="1:24">
      <c r="A173" s="88"/>
      <c r="B173" s="88"/>
      <c r="C173" s="88" t="s">
        <v>410</v>
      </c>
      <c r="D173" s="88">
        <v>0</v>
      </c>
      <c r="E173" s="25">
        <v>0</v>
      </c>
      <c r="F173" s="25">
        <v>0</v>
      </c>
      <c r="G173" s="25">
        <v>0</v>
      </c>
      <c r="H173" s="25">
        <v>0</v>
      </c>
      <c r="I173" s="25">
        <v>7.4999999999999997E-2</v>
      </c>
      <c r="J173" s="25">
        <v>7.4999999999999997E-2</v>
      </c>
      <c r="K173" s="25">
        <v>7.4999999999999997E-2</v>
      </c>
      <c r="L173" s="25">
        <v>0.15</v>
      </c>
      <c r="M173" s="25">
        <v>0.67500000000000004</v>
      </c>
      <c r="N173" s="25">
        <v>0.68</v>
      </c>
      <c r="O173" s="25">
        <v>9.99</v>
      </c>
      <c r="P173" s="25">
        <v>25.765000000000001</v>
      </c>
      <c r="Q173" s="25">
        <v>35.555</v>
      </c>
      <c r="R173" s="25">
        <v>75.438000000000002</v>
      </c>
      <c r="S173" s="25">
        <v>102.048</v>
      </c>
      <c r="T173" s="25">
        <v>136.25</v>
      </c>
      <c r="U173" s="25">
        <v>172.05699999999999</v>
      </c>
      <c r="V173" s="25">
        <v>197.83199999999999</v>
      </c>
      <c r="W173" s="25">
        <v>218.059</v>
      </c>
      <c r="X173" s="92"/>
    </row>
    <row r="174" spans="1:24">
      <c r="A174" s="88"/>
      <c r="B174" s="88"/>
      <c r="C174" s="88" t="s">
        <v>411</v>
      </c>
      <c r="D174" s="88">
        <v>377</v>
      </c>
      <c r="E174" s="25">
        <v>377</v>
      </c>
      <c r="F174" s="25">
        <v>377</v>
      </c>
      <c r="G174" s="25">
        <v>377</v>
      </c>
      <c r="H174" s="25">
        <v>377</v>
      </c>
      <c r="I174" s="25">
        <v>377</v>
      </c>
      <c r="J174" s="25">
        <v>377</v>
      </c>
      <c r="K174" s="25">
        <v>377</v>
      </c>
      <c r="L174" s="25">
        <v>389</v>
      </c>
      <c r="M174" s="25">
        <v>358</v>
      </c>
      <c r="N174" s="25">
        <v>407</v>
      </c>
      <c r="O174" s="25">
        <v>356.2</v>
      </c>
      <c r="P174" s="25">
        <v>271.69200000000001</v>
      </c>
      <c r="Q174" s="25">
        <v>316.39999999999998</v>
      </c>
      <c r="R174" s="25">
        <v>335.78100000000001</v>
      </c>
      <c r="S174" s="25">
        <v>286.63099999999997</v>
      </c>
      <c r="T174" s="25">
        <v>248.892</v>
      </c>
      <c r="U174" s="25">
        <v>317.10000000000002</v>
      </c>
      <c r="V174" s="25">
        <v>331.7</v>
      </c>
      <c r="W174" s="25">
        <v>378.1</v>
      </c>
      <c r="X174" s="92"/>
    </row>
    <row r="175" spans="1:24">
      <c r="A175" s="88"/>
      <c r="B175" s="88"/>
      <c r="C175" s="88" t="s">
        <v>494</v>
      </c>
      <c r="D175" s="88"/>
      <c r="X175" s="92"/>
    </row>
    <row r="176" spans="1:24">
      <c r="A176" s="88"/>
      <c r="B176" s="88"/>
      <c r="C176" s="88" t="s">
        <v>412</v>
      </c>
      <c r="D176" s="88">
        <v>0</v>
      </c>
      <c r="E176" s="25">
        <v>0</v>
      </c>
      <c r="F176" s="25">
        <v>0</v>
      </c>
      <c r="G176" s="25">
        <v>0</v>
      </c>
      <c r="H176" s="25">
        <v>0</v>
      </c>
      <c r="I176" s="25">
        <v>1866</v>
      </c>
      <c r="J176" s="25">
        <v>1750.03</v>
      </c>
      <c r="K176" s="25">
        <v>1284.2349999999999</v>
      </c>
      <c r="L176" s="25">
        <v>1539.4659999999999</v>
      </c>
      <c r="M176" s="25">
        <v>2071.5920000000001</v>
      </c>
      <c r="N176" s="25">
        <v>2750.7739999999999</v>
      </c>
      <c r="O176" s="25">
        <v>1204.924</v>
      </c>
      <c r="P176" s="25">
        <v>1478.33</v>
      </c>
      <c r="Q176" s="25">
        <v>2505.6370000000002</v>
      </c>
      <c r="R176" s="25">
        <v>1754.4970000000001</v>
      </c>
      <c r="S176" s="25">
        <v>1494.6030000000001</v>
      </c>
      <c r="T176" s="25">
        <v>1847.3240000000001</v>
      </c>
      <c r="U176" s="25">
        <v>1125.3899999999999</v>
      </c>
      <c r="V176" s="25">
        <v>2261.9079999999999</v>
      </c>
      <c r="W176" s="25">
        <v>1933.9739999999999</v>
      </c>
      <c r="X176" s="92"/>
    </row>
    <row r="177" spans="1:24">
      <c r="A177" s="88"/>
      <c r="B177" s="88"/>
      <c r="C177" s="88" t="s">
        <v>413</v>
      </c>
      <c r="D177" s="88">
        <v>2971.0099999999998</v>
      </c>
      <c r="E177" s="25">
        <v>3302.1949999999997</v>
      </c>
      <c r="F177" s="25">
        <v>3975.3970000000004</v>
      </c>
      <c r="G177" s="25">
        <v>3961.8489999999993</v>
      </c>
      <c r="H177" s="25">
        <v>5306.7390000000005</v>
      </c>
      <c r="I177" s="25">
        <v>7446.9350000000013</v>
      </c>
      <c r="J177" s="25">
        <v>8049.9570000000003</v>
      </c>
      <c r="K177" s="25">
        <v>7582.7290000000003</v>
      </c>
      <c r="L177" s="25">
        <v>9530.7759999999998</v>
      </c>
      <c r="M177" s="25">
        <v>10835.016</v>
      </c>
      <c r="N177" s="25">
        <v>11196.671</v>
      </c>
      <c r="O177" s="25">
        <v>12320.181999999999</v>
      </c>
      <c r="P177" s="25">
        <v>12480.856000000002</v>
      </c>
      <c r="Q177" s="25">
        <v>12105.833999999999</v>
      </c>
      <c r="R177" s="25">
        <v>11647.701000000001</v>
      </c>
      <c r="S177" s="25">
        <v>13673.942999999999</v>
      </c>
      <c r="T177" s="25">
        <v>14777.387999999999</v>
      </c>
      <c r="U177" s="25">
        <v>17436.570000000003</v>
      </c>
      <c r="V177" s="25">
        <v>18901.501</v>
      </c>
      <c r="W177" s="25">
        <v>22731.753000000001</v>
      </c>
      <c r="X177" s="92"/>
    </row>
    <row r="178" spans="1:24">
      <c r="A178" s="88"/>
      <c r="B178" s="88"/>
      <c r="C178" s="88" t="s">
        <v>567</v>
      </c>
      <c r="D178" s="88">
        <v>1170</v>
      </c>
      <c r="E178" s="25">
        <v>626</v>
      </c>
      <c r="F178" s="25">
        <v>757</v>
      </c>
      <c r="G178" s="25">
        <v>1374</v>
      </c>
      <c r="H178" s="25">
        <v>1481.99</v>
      </c>
      <c r="I178" s="25">
        <v>1491.78</v>
      </c>
      <c r="J178" s="25">
        <v>1649.5889999999999</v>
      </c>
      <c r="K178" s="25">
        <v>1010.0309999999999</v>
      </c>
      <c r="L178" s="25">
        <v>840.09199999999998</v>
      </c>
      <c r="M178" s="25">
        <v>1270.3489999999999</v>
      </c>
      <c r="N178" s="25">
        <v>2431.4969999999998</v>
      </c>
      <c r="O178" s="25">
        <v>1434.2929999999999</v>
      </c>
      <c r="P178" s="25">
        <v>1043.6030000000001</v>
      </c>
      <c r="Q178" s="25">
        <v>1593.0169999999998</v>
      </c>
      <c r="R178" s="25">
        <v>1291.6670000000001</v>
      </c>
      <c r="S178" s="25">
        <v>2028.559</v>
      </c>
      <c r="T178" s="25">
        <v>2066.558</v>
      </c>
      <c r="U178" s="25">
        <v>1296.0610000000001</v>
      </c>
      <c r="V178" s="25">
        <v>1965.5429999999999</v>
      </c>
      <c r="W178" s="25">
        <v>1343.807</v>
      </c>
      <c r="X178" s="92"/>
    </row>
    <row r="179" spans="1:24">
      <c r="A179" s="88"/>
      <c r="B179" s="88"/>
      <c r="C179" s="88" t="s">
        <v>414</v>
      </c>
      <c r="D179" s="88">
        <v>142110.34</v>
      </c>
      <c r="E179" s="25">
        <v>120750.34</v>
      </c>
      <c r="F179" s="25">
        <v>129702.34</v>
      </c>
      <c r="G179" s="25">
        <v>106034.23</v>
      </c>
      <c r="H179" s="25">
        <v>109398.23</v>
      </c>
      <c r="I179" s="25">
        <v>136526.23000000001</v>
      </c>
      <c r="J179" s="25">
        <v>120400.12</v>
      </c>
      <c r="K179" s="25">
        <v>134941.12</v>
      </c>
      <c r="L179" s="25">
        <v>140361.38699999999</v>
      </c>
      <c r="M179" s="25">
        <v>126494.743</v>
      </c>
      <c r="N179" s="25">
        <v>117975.19899999999</v>
      </c>
      <c r="O179" s="25">
        <v>121909.55499999999</v>
      </c>
      <c r="P179" s="25">
        <v>143607</v>
      </c>
      <c r="Q179" s="25">
        <v>130424.89</v>
      </c>
      <c r="R179" s="25">
        <v>137956.67000000001</v>
      </c>
      <c r="S179" s="25">
        <v>140086.45000000001</v>
      </c>
      <c r="T179" s="25">
        <v>145179.86300000001</v>
      </c>
      <c r="U179" s="25">
        <v>145519.06099999999</v>
      </c>
      <c r="V179" s="25">
        <v>142937.06299999999</v>
      </c>
      <c r="W179" s="25">
        <v>131414.52599999998</v>
      </c>
      <c r="X179" s="92"/>
    </row>
    <row r="180" spans="1:24">
      <c r="A180" s="88"/>
      <c r="B180" s="88"/>
      <c r="C180" s="88" t="s">
        <v>415</v>
      </c>
      <c r="D180" s="88">
        <v>2332</v>
      </c>
      <c r="E180" s="25">
        <v>2783</v>
      </c>
      <c r="F180" s="25">
        <v>2767</v>
      </c>
      <c r="G180" s="25">
        <v>2250</v>
      </c>
      <c r="H180" s="25">
        <v>3207.058</v>
      </c>
      <c r="I180" s="25">
        <v>3848.183</v>
      </c>
      <c r="J180" s="25">
        <v>4297.8860000000004</v>
      </c>
      <c r="K180" s="25">
        <v>5475.5720000000001</v>
      </c>
      <c r="L180" s="25">
        <v>6658.317</v>
      </c>
      <c r="M180" s="25">
        <v>8743.8950000000004</v>
      </c>
      <c r="N180" s="25">
        <v>11104.05</v>
      </c>
      <c r="O180" s="25">
        <v>13293.313999999998</v>
      </c>
      <c r="P180" s="25">
        <v>17020.705999999998</v>
      </c>
      <c r="Q180" s="25">
        <v>17154.120999999999</v>
      </c>
      <c r="R180" s="25">
        <v>19930.171000000002</v>
      </c>
      <c r="S180" s="25">
        <v>22809.388999999999</v>
      </c>
      <c r="T180" s="25">
        <v>22831.911</v>
      </c>
      <c r="U180" s="25">
        <v>24155.339999999997</v>
      </c>
      <c r="V180" s="25">
        <v>21650.743999999999</v>
      </c>
      <c r="W180" s="25">
        <v>25492.444</v>
      </c>
      <c r="X180" s="92"/>
    </row>
    <row r="181" spans="1:24">
      <c r="A181" s="88"/>
      <c r="B181" s="88"/>
      <c r="C181" s="88" t="s">
        <v>416</v>
      </c>
      <c r="D181" s="88">
        <v>12868</v>
      </c>
      <c r="E181" s="25">
        <v>15741</v>
      </c>
      <c r="F181" s="25">
        <v>9733</v>
      </c>
      <c r="G181" s="25">
        <v>17703</v>
      </c>
      <c r="H181" s="25">
        <v>12314.558000000001</v>
      </c>
      <c r="I181" s="25">
        <v>8259.8369999999995</v>
      </c>
      <c r="J181" s="25">
        <v>15722.673000000001</v>
      </c>
      <c r="K181" s="25">
        <v>16217.671</v>
      </c>
      <c r="L181" s="25">
        <v>14641.608</v>
      </c>
      <c r="M181" s="25">
        <v>18291.167000000001</v>
      </c>
      <c r="N181" s="25">
        <v>28352.893</v>
      </c>
      <c r="O181" s="25">
        <v>24115.171999999999</v>
      </c>
      <c r="P181" s="25">
        <v>19371.605000000003</v>
      </c>
      <c r="Q181" s="25">
        <v>29471.743999999999</v>
      </c>
      <c r="R181" s="25">
        <v>31561.03</v>
      </c>
      <c r="S181" s="25">
        <v>24371.893</v>
      </c>
      <c r="T181" s="25">
        <v>32310.336999999996</v>
      </c>
      <c r="U181" s="25">
        <v>22574.643000000004</v>
      </c>
      <c r="V181" s="25">
        <v>29419.093000000001</v>
      </c>
      <c r="W181" s="25">
        <v>27422.536</v>
      </c>
      <c r="X181" s="92"/>
    </row>
    <row r="182" spans="1:24">
      <c r="A182" s="88"/>
      <c r="B182" s="88"/>
      <c r="C182" s="88" t="s">
        <v>417</v>
      </c>
      <c r="D182" s="88">
        <v>14778</v>
      </c>
      <c r="E182" s="25">
        <v>14923</v>
      </c>
      <c r="F182" s="25">
        <v>16049</v>
      </c>
      <c r="G182" s="25">
        <v>13262</v>
      </c>
      <c r="H182" s="25">
        <v>16517.053</v>
      </c>
      <c r="I182" s="25">
        <v>20213.079999999998</v>
      </c>
      <c r="J182" s="25">
        <v>18359.899000000001</v>
      </c>
      <c r="K182" s="25">
        <v>16003.486999999999</v>
      </c>
      <c r="L182" s="25">
        <v>17224.736000000001</v>
      </c>
      <c r="M182" s="25">
        <v>15552.991</v>
      </c>
      <c r="N182" s="25">
        <v>20300.267999999996</v>
      </c>
      <c r="O182" s="25">
        <v>16314.426000000001</v>
      </c>
      <c r="P182" s="25">
        <v>14926.233</v>
      </c>
      <c r="Q182" s="25">
        <v>20148.731</v>
      </c>
      <c r="R182" s="25">
        <v>27126.618000000002</v>
      </c>
      <c r="S182" s="25">
        <v>26201.111000000001</v>
      </c>
      <c r="T182" s="25">
        <v>26969.072999999997</v>
      </c>
      <c r="U182" s="25">
        <v>24282.001</v>
      </c>
      <c r="V182" s="25">
        <v>26194.581999999999</v>
      </c>
      <c r="W182" s="25">
        <v>24635.19</v>
      </c>
      <c r="X182" s="92"/>
    </row>
    <row r="183" spans="1:24">
      <c r="A183" s="88"/>
      <c r="B183" s="88"/>
      <c r="C183" s="88" t="s">
        <v>495</v>
      </c>
      <c r="D183" s="88"/>
      <c r="X183" s="92"/>
    </row>
    <row r="184" spans="1:24">
      <c r="A184" s="88"/>
      <c r="B184" s="88"/>
      <c r="C184" s="88" t="s">
        <v>418</v>
      </c>
      <c r="D184" s="88">
        <v>9821.2780000000002</v>
      </c>
      <c r="E184" s="25">
        <v>9887.6679999999997</v>
      </c>
      <c r="F184" s="25">
        <v>9927.5939999999991</v>
      </c>
      <c r="G184" s="25">
        <v>8737.3089999999993</v>
      </c>
      <c r="H184" s="25">
        <v>10620.34</v>
      </c>
      <c r="I184" s="25">
        <v>11410.69</v>
      </c>
      <c r="J184" s="25">
        <v>10350.526</v>
      </c>
      <c r="K184" s="25">
        <v>9463.8179999999993</v>
      </c>
      <c r="L184" s="25">
        <v>9565.0349999999999</v>
      </c>
      <c r="M184" s="25">
        <v>10542.642</v>
      </c>
      <c r="N184" s="25">
        <v>11892.595000000001</v>
      </c>
      <c r="O184" s="25">
        <v>8669.7880000000005</v>
      </c>
      <c r="P184" s="25">
        <v>9296.219000000001</v>
      </c>
      <c r="Q184" s="25">
        <v>10229.772999999999</v>
      </c>
      <c r="R184" s="25">
        <v>11032.74</v>
      </c>
      <c r="S184" s="25">
        <v>10116.380000000001</v>
      </c>
      <c r="T184" s="25">
        <v>10864.906999999999</v>
      </c>
      <c r="U184" s="25">
        <v>9291.0209999999988</v>
      </c>
      <c r="V184" s="25">
        <v>10905.825000000001</v>
      </c>
      <c r="W184" s="25">
        <v>10507.055999999999</v>
      </c>
      <c r="X184" s="92"/>
    </row>
    <row r="185" spans="1:24">
      <c r="A185" s="88"/>
      <c r="B185" s="88"/>
      <c r="C185" s="88" t="s">
        <v>419</v>
      </c>
      <c r="D185" s="88">
        <v>4615</v>
      </c>
      <c r="E185" s="25">
        <v>5081</v>
      </c>
      <c r="F185" s="25">
        <v>5420</v>
      </c>
      <c r="G185" s="25">
        <v>3581</v>
      </c>
      <c r="H185" s="25">
        <v>4126</v>
      </c>
      <c r="I185" s="25">
        <v>4676</v>
      </c>
      <c r="J185" s="25">
        <v>4803</v>
      </c>
      <c r="K185" s="25">
        <v>4934</v>
      </c>
      <c r="L185" s="25">
        <v>4563.3320000000003</v>
      </c>
      <c r="M185" s="25">
        <v>4910.5609999999997</v>
      </c>
      <c r="N185" s="25">
        <v>5939.942</v>
      </c>
      <c r="O185" s="25">
        <v>4999.1869999999999</v>
      </c>
      <c r="P185" s="25">
        <v>5474</v>
      </c>
      <c r="Q185" s="25">
        <v>6353</v>
      </c>
      <c r="R185" s="25">
        <v>6229</v>
      </c>
      <c r="S185" s="25">
        <v>6040</v>
      </c>
      <c r="T185" s="25">
        <v>6629</v>
      </c>
      <c r="U185" s="25">
        <v>6532</v>
      </c>
      <c r="V185" s="25">
        <v>5806</v>
      </c>
      <c r="W185" s="25">
        <v>6644</v>
      </c>
      <c r="X185" s="92"/>
    </row>
    <row r="186" spans="1:24">
      <c r="A186" s="88"/>
      <c r="B186" s="88"/>
      <c r="C186" s="88" t="s">
        <v>420</v>
      </c>
      <c r="D186" s="88">
        <v>3904.721</v>
      </c>
      <c r="E186" s="25">
        <v>3867.7379999999998</v>
      </c>
      <c r="F186" s="25">
        <v>3414.5650000000001</v>
      </c>
      <c r="G186" s="25">
        <v>3079.2860000000001</v>
      </c>
      <c r="H186" s="25">
        <v>4215.13</v>
      </c>
      <c r="I186" s="25">
        <v>3575</v>
      </c>
      <c r="J186" s="25">
        <v>3703.06</v>
      </c>
      <c r="K186" s="25">
        <v>3379.4079999999999</v>
      </c>
      <c r="L186" s="25">
        <v>4307.5999999999995</v>
      </c>
      <c r="M186" s="25">
        <v>4906.5630000000001</v>
      </c>
      <c r="N186" s="25">
        <v>4749.098</v>
      </c>
      <c r="O186" s="25">
        <v>3880.6200000000003</v>
      </c>
      <c r="P186" s="25">
        <v>4328.9740000000002</v>
      </c>
      <c r="Q186" s="25">
        <v>5110.7429999999995</v>
      </c>
      <c r="R186" s="25">
        <v>6610.5820000000003</v>
      </c>
      <c r="S186" s="25">
        <v>4354.3639999999996</v>
      </c>
      <c r="T186" s="25">
        <v>5057.6710000000003</v>
      </c>
      <c r="U186" s="25">
        <v>4447.8469999999998</v>
      </c>
      <c r="V186" s="25">
        <v>5232.7659999999996</v>
      </c>
      <c r="W186" s="25">
        <v>5039.6210000000001</v>
      </c>
      <c r="X186" s="92"/>
    </row>
    <row r="187" spans="1:24">
      <c r="A187" s="88"/>
      <c r="B187" s="88"/>
      <c r="C187" s="88" t="s">
        <v>421</v>
      </c>
      <c r="D187" s="88">
        <v>34490</v>
      </c>
      <c r="E187" s="25">
        <v>49295</v>
      </c>
      <c r="F187" s="25">
        <v>33170</v>
      </c>
      <c r="G187" s="25">
        <v>55762</v>
      </c>
      <c r="H187" s="25">
        <v>50137.743000000002</v>
      </c>
      <c r="I187" s="25">
        <v>42269.978999999999</v>
      </c>
      <c r="J187" s="25">
        <v>52154.968000000001</v>
      </c>
      <c r="K187" s="25">
        <v>58290.207999999999</v>
      </c>
      <c r="L187" s="25">
        <v>62143.146999999997</v>
      </c>
      <c r="M187" s="25">
        <v>74080</v>
      </c>
      <c r="N187" s="25">
        <v>97776.2</v>
      </c>
      <c r="O187" s="25">
        <v>87522.13</v>
      </c>
      <c r="P187" s="25">
        <v>86961.883999999991</v>
      </c>
      <c r="Q187" s="25">
        <v>111405.12099999998</v>
      </c>
      <c r="R187" s="25">
        <v>110268.19</v>
      </c>
      <c r="S187" s="25">
        <v>97088.713999999993</v>
      </c>
      <c r="T187" s="25">
        <v>104632.34700000001</v>
      </c>
      <c r="U187" s="25">
        <v>87924.26</v>
      </c>
      <c r="V187" s="25">
        <v>103885.26</v>
      </c>
      <c r="W187" s="25">
        <v>100968.261</v>
      </c>
      <c r="X187" s="92"/>
    </row>
    <row r="188" spans="1:24">
      <c r="A188" s="88"/>
      <c r="B188" s="88"/>
      <c r="C188" s="88" t="s">
        <v>422</v>
      </c>
      <c r="D188" s="88">
        <v>83140.418000000005</v>
      </c>
      <c r="E188" s="25">
        <v>83320.519</v>
      </c>
      <c r="F188" s="25">
        <v>71144.671000000002</v>
      </c>
      <c r="G188" s="25">
        <v>58730.820999999996</v>
      </c>
      <c r="H188" s="25">
        <v>68186.305999999997</v>
      </c>
      <c r="I188" s="25">
        <v>81231.05</v>
      </c>
      <c r="J188" s="25">
        <v>71067.804000000004</v>
      </c>
      <c r="K188" s="25">
        <v>77424.508999999991</v>
      </c>
      <c r="L188" s="25">
        <v>81408.317999999999</v>
      </c>
      <c r="M188" s="25">
        <v>79810.021999999997</v>
      </c>
      <c r="N188" s="25">
        <v>82085.487999999998</v>
      </c>
      <c r="O188" s="25">
        <v>84088.1</v>
      </c>
      <c r="P188" s="25">
        <v>98309.1</v>
      </c>
      <c r="Q188" s="25">
        <v>82688.255999999994</v>
      </c>
      <c r="R188" s="25">
        <v>85741.066999999995</v>
      </c>
      <c r="S188" s="25">
        <v>102496.58199999999</v>
      </c>
      <c r="T188" s="25">
        <v>89126.943999999989</v>
      </c>
      <c r="U188" s="25">
        <v>95058.1</v>
      </c>
      <c r="V188" s="25">
        <v>91153.1</v>
      </c>
      <c r="W188" s="25">
        <v>98933.1</v>
      </c>
      <c r="X188" s="92"/>
    </row>
    <row r="189" spans="1:24">
      <c r="A189" s="88"/>
      <c r="B189" s="88"/>
      <c r="C189" s="88" t="s">
        <v>423</v>
      </c>
      <c r="D189" s="88">
        <v>37691</v>
      </c>
      <c r="E189" s="25">
        <v>42206</v>
      </c>
      <c r="F189" s="25">
        <v>36104</v>
      </c>
      <c r="G189" s="25">
        <v>35735</v>
      </c>
      <c r="H189" s="25">
        <v>34751</v>
      </c>
      <c r="I189" s="25">
        <v>32279</v>
      </c>
      <c r="J189" s="25">
        <v>32141</v>
      </c>
      <c r="K189" s="25">
        <v>36478</v>
      </c>
      <c r="L189" s="25">
        <v>37326</v>
      </c>
      <c r="M189" s="25">
        <v>37034</v>
      </c>
      <c r="N189" s="25">
        <v>37472</v>
      </c>
      <c r="O189" s="25">
        <v>34017</v>
      </c>
      <c r="P189" s="25">
        <v>40527</v>
      </c>
      <c r="Q189" s="25">
        <v>40676</v>
      </c>
      <c r="R189" s="25">
        <v>40669</v>
      </c>
      <c r="S189" s="25">
        <v>41110</v>
      </c>
      <c r="T189" s="25">
        <v>37809</v>
      </c>
      <c r="U189" s="25">
        <v>37762</v>
      </c>
      <c r="V189" s="25">
        <v>38878</v>
      </c>
      <c r="W189" s="25">
        <v>42238</v>
      </c>
      <c r="X189" s="92"/>
    </row>
    <row r="190" spans="1:24">
      <c r="A190" s="88"/>
      <c r="B190" s="88"/>
      <c r="C190" s="88" t="s">
        <v>424</v>
      </c>
      <c r="D190" s="88">
        <v>12664</v>
      </c>
      <c r="E190" s="25">
        <v>9548.637999999999</v>
      </c>
      <c r="F190" s="25">
        <v>11127.694</v>
      </c>
      <c r="G190" s="25">
        <v>10618.992</v>
      </c>
      <c r="H190" s="25">
        <v>14138.115</v>
      </c>
      <c r="I190" s="25">
        <v>16937.63</v>
      </c>
      <c r="J190" s="25">
        <v>18105.904999999999</v>
      </c>
      <c r="K190" s="25">
        <v>19689.138999999999</v>
      </c>
      <c r="L190" s="25">
        <v>21846.747000000003</v>
      </c>
      <c r="M190" s="25">
        <v>25244.513000000003</v>
      </c>
      <c r="N190" s="25">
        <v>26182.131000000001</v>
      </c>
      <c r="O190" s="25">
        <v>35213.277000000002</v>
      </c>
      <c r="P190" s="25">
        <v>41249.64</v>
      </c>
      <c r="Q190" s="25">
        <v>53215.403999999995</v>
      </c>
      <c r="R190" s="25">
        <v>64523.367999999995</v>
      </c>
      <c r="S190" s="25">
        <v>82576.308000000005</v>
      </c>
      <c r="T190" s="25">
        <v>82981.24500000001</v>
      </c>
      <c r="U190" s="25">
        <v>98871.273000000001</v>
      </c>
      <c r="V190" s="25">
        <v>110038.11600000001</v>
      </c>
      <c r="W190" s="25">
        <v>120505.012</v>
      </c>
      <c r="X190" s="92"/>
    </row>
    <row r="191" spans="1:24">
      <c r="A191" s="88"/>
      <c r="B191" s="88"/>
      <c r="C191" s="88" t="s">
        <v>425</v>
      </c>
      <c r="D191" s="88">
        <v>11280</v>
      </c>
      <c r="E191" s="25">
        <v>12048</v>
      </c>
      <c r="F191" s="25">
        <v>9649</v>
      </c>
      <c r="G191" s="25">
        <v>9269</v>
      </c>
      <c r="H191" s="25">
        <v>11786</v>
      </c>
      <c r="I191" s="25">
        <v>12399.9</v>
      </c>
      <c r="J191" s="25">
        <v>12920.2</v>
      </c>
      <c r="K191" s="25">
        <v>10468.300000000001</v>
      </c>
      <c r="L191" s="25">
        <v>11705.199999999999</v>
      </c>
      <c r="M191" s="25">
        <v>11602.7</v>
      </c>
      <c r="N191" s="25">
        <v>12876.5</v>
      </c>
      <c r="O191" s="25">
        <v>10684.5</v>
      </c>
      <c r="P191" s="25">
        <v>11234.2</v>
      </c>
      <c r="Q191" s="25">
        <v>15115.800000000001</v>
      </c>
      <c r="R191" s="25">
        <v>10887.454</v>
      </c>
      <c r="S191" s="25">
        <v>7819.4920000000002</v>
      </c>
      <c r="T191" s="25">
        <v>9948.8960000000006</v>
      </c>
      <c r="U191" s="25">
        <v>12147.771000000001</v>
      </c>
      <c r="V191" s="25">
        <v>13759.507000000001</v>
      </c>
      <c r="W191" s="25">
        <v>12834.417000000001</v>
      </c>
      <c r="X191" s="92"/>
    </row>
    <row r="192" spans="1:24">
      <c r="A192" s="88"/>
      <c r="B192" s="88"/>
      <c r="C192" s="88" t="s">
        <v>631</v>
      </c>
      <c r="D192" s="88">
        <v>422801.03199999995</v>
      </c>
      <c r="E192" s="25">
        <v>436553.92300000001</v>
      </c>
      <c r="F192" s="25">
        <v>404705.39199999993</v>
      </c>
      <c r="G192" s="25">
        <v>411668.4329999999</v>
      </c>
      <c r="H192" s="25">
        <v>457981.37800000008</v>
      </c>
      <c r="I192" s="25">
        <v>463756.30499999999</v>
      </c>
      <c r="J192" s="25">
        <v>488935.43999999994</v>
      </c>
      <c r="K192" s="25">
        <v>519883.31999999989</v>
      </c>
      <c r="L192" s="25">
        <v>565617.86599999992</v>
      </c>
      <c r="M192" s="25">
        <v>599127.74</v>
      </c>
      <c r="N192" s="25">
        <v>682048.54700000014</v>
      </c>
      <c r="O192" s="25">
        <v>682490.08500000008</v>
      </c>
      <c r="P192" s="25">
        <v>771842.58600000001</v>
      </c>
      <c r="Q192" s="25">
        <v>862485.97899999993</v>
      </c>
      <c r="R192" s="25">
        <v>904232.28600000008</v>
      </c>
      <c r="S192" s="25">
        <v>941303.78099999984</v>
      </c>
      <c r="T192" s="25">
        <v>956808.60799999977</v>
      </c>
      <c r="U192" s="25">
        <v>976468.78299999982</v>
      </c>
      <c r="V192" s="25">
        <v>1054204.5290000001</v>
      </c>
      <c r="W192" s="25">
        <v>1101890.389</v>
      </c>
      <c r="X192" s="92"/>
    </row>
    <row r="193" spans="1:24">
      <c r="A193" s="88"/>
      <c r="B193" s="88"/>
      <c r="C193" s="88" t="s">
        <v>268</v>
      </c>
      <c r="D193" s="88">
        <v>8316.52</v>
      </c>
      <c r="E193" s="25">
        <v>9891.6419999999998</v>
      </c>
      <c r="F193" s="25">
        <v>11985.267</v>
      </c>
      <c r="G193" s="25">
        <v>15803.117</v>
      </c>
      <c r="H193" s="25">
        <v>16598.960999999999</v>
      </c>
      <c r="I193" s="25">
        <v>26632.032999999999</v>
      </c>
      <c r="J193" s="25">
        <v>28026.204999999998</v>
      </c>
      <c r="K193" s="25">
        <v>26889.525999999998</v>
      </c>
      <c r="L193" s="25">
        <v>11843.589</v>
      </c>
      <c r="M193" s="25">
        <v>13372.758</v>
      </c>
      <c r="N193" s="25">
        <v>18292.980000000003</v>
      </c>
      <c r="O193" s="25">
        <v>21191.220999999994</v>
      </c>
      <c r="P193" s="25">
        <v>22262.392999999993</v>
      </c>
      <c r="Q193" s="25">
        <v>24522.775000000001</v>
      </c>
      <c r="R193" s="25">
        <v>21221.141000000003</v>
      </c>
      <c r="S193" s="25">
        <v>20134.606</v>
      </c>
      <c r="T193" s="25">
        <v>25268.7</v>
      </c>
      <c r="U193" s="25">
        <v>23884.067999999999</v>
      </c>
      <c r="V193" s="25">
        <v>26488.544000000005</v>
      </c>
      <c r="W193" s="25">
        <v>35425.733999999997</v>
      </c>
      <c r="X193" s="92"/>
    </row>
    <row r="194" spans="1:24">
      <c r="A194" s="88"/>
      <c r="B194" s="88"/>
      <c r="C194" s="88" t="s">
        <v>426</v>
      </c>
      <c r="D194" s="88">
        <v>0</v>
      </c>
      <c r="E194" s="25">
        <v>0</v>
      </c>
      <c r="F194" s="25">
        <v>0</v>
      </c>
      <c r="G194" s="25">
        <v>0</v>
      </c>
      <c r="H194" s="25">
        <v>0</v>
      </c>
      <c r="I194" s="25">
        <v>0</v>
      </c>
      <c r="J194" s="25">
        <v>0</v>
      </c>
      <c r="K194" s="25">
        <v>0</v>
      </c>
      <c r="L194" s="25">
        <v>1.2</v>
      </c>
      <c r="M194" s="25">
        <v>1.2</v>
      </c>
      <c r="N194" s="25">
        <v>1.2</v>
      </c>
      <c r="O194" s="25">
        <v>1.2</v>
      </c>
      <c r="P194" s="25">
        <v>2.0249999999999999</v>
      </c>
      <c r="Q194" s="25">
        <v>2.0249999999999999</v>
      </c>
      <c r="R194" s="25">
        <v>9.4499999999999993</v>
      </c>
      <c r="S194" s="25">
        <v>9.4499999999999993</v>
      </c>
      <c r="T194" s="25">
        <v>9.4499999999999993</v>
      </c>
      <c r="U194" s="25">
        <v>9.4499999999999993</v>
      </c>
      <c r="V194" s="25">
        <v>9.4499999999999993</v>
      </c>
      <c r="W194" s="25">
        <v>9.4499999999999993</v>
      </c>
      <c r="X194" s="92"/>
    </row>
    <row r="195" spans="1:24">
      <c r="A195" s="88"/>
      <c r="B195" s="88"/>
      <c r="C195" s="88" t="s">
        <v>427</v>
      </c>
      <c r="D195" s="88">
        <v>3686.5419999999999</v>
      </c>
      <c r="E195" s="25">
        <v>5090.6639999999998</v>
      </c>
      <c r="F195" s="25">
        <v>8080.2889999999998</v>
      </c>
      <c r="G195" s="25">
        <v>11121.629000000001</v>
      </c>
      <c r="H195" s="25">
        <v>10673.347</v>
      </c>
      <c r="I195" s="25">
        <v>16155.91</v>
      </c>
      <c r="J195" s="25">
        <v>18294.393</v>
      </c>
      <c r="K195" s="25">
        <v>18127.992999999999</v>
      </c>
      <c r="L195" s="25">
        <v>4948.951</v>
      </c>
      <c r="M195" s="25">
        <v>7435.1809999999996</v>
      </c>
      <c r="N195" s="25">
        <v>9742.7219999999998</v>
      </c>
      <c r="O195" s="25">
        <v>12294.179</v>
      </c>
      <c r="P195" s="25">
        <v>12674.531000000001</v>
      </c>
      <c r="Q195" s="25">
        <v>14701.266</v>
      </c>
      <c r="R195" s="25">
        <v>14107.031000000001</v>
      </c>
      <c r="S195" s="25">
        <v>14347.057000000001</v>
      </c>
      <c r="T195" s="25">
        <v>16710.054</v>
      </c>
      <c r="U195" s="25">
        <v>15467.515000000001</v>
      </c>
      <c r="V195" s="25">
        <v>16596.733</v>
      </c>
      <c r="W195" s="25">
        <v>16202.380000000001</v>
      </c>
      <c r="X195" s="92"/>
    </row>
    <row r="196" spans="1:24">
      <c r="A196" s="88"/>
      <c r="B196" s="88"/>
      <c r="C196" s="88" t="s">
        <v>428</v>
      </c>
      <c r="D196" s="88">
        <v>611</v>
      </c>
      <c r="E196" s="25">
        <v>618</v>
      </c>
      <c r="F196" s="25">
        <v>649</v>
      </c>
      <c r="G196" s="25">
        <v>433</v>
      </c>
      <c r="H196" s="25">
        <v>493</v>
      </c>
      <c r="I196" s="25">
        <v>4964</v>
      </c>
      <c r="J196" s="25">
        <v>4970</v>
      </c>
      <c r="K196" s="25">
        <v>4548</v>
      </c>
      <c r="L196" s="25">
        <v>3485</v>
      </c>
      <c r="M196" s="25">
        <v>3229.348</v>
      </c>
      <c r="N196" s="25">
        <v>4768.348</v>
      </c>
      <c r="O196" s="25">
        <v>4142.348</v>
      </c>
      <c r="P196" s="25">
        <v>4394.4979999999996</v>
      </c>
      <c r="Q196" s="25">
        <v>4805.45</v>
      </c>
      <c r="R196" s="25">
        <v>2990.45</v>
      </c>
      <c r="S196" s="25">
        <v>2605.79</v>
      </c>
      <c r="T196" s="25">
        <v>3430.8869999999997</v>
      </c>
      <c r="U196" s="25">
        <v>2235.7359999999999</v>
      </c>
      <c r="V196" s="25">
        <v>2196.5950000000003</v>
      </c>
      <c r="W196" s="25">
        <v>5342.1570000000002</v>
      </c>
      <c r="X196" s="92"/>
    </row>
    <row r="197" spans="1:24">
      <c r="A197" s="88"/>
      <c r="B197" s="88"/>
      <c r="C197" s="88" t="s">
        <v>429</v>
      </c>
      <c r="D197" s="88">
        <v>31</v>
      </c>
      <c r="E197" s="25">
        <v>10</v>
      </c>
      <c r="F197" s="25">
        <v>32</v>
      </c>
      <c r="G197" s="25">
        <v>43</v>
      </c>
      <c r="H197" s="25">
        <v>39</v>
      </c>
      <c r="I197" s="25">
        <v>40.700000000000003</v>
      </c>
      <c r="J197" s="25">
        <v>27.21</v>
      </c>
      <c r="K197" s="25">
        <v>40.891999999999996</v>
      </c>
      <c r="L197" s="25">
        <v>55.032000000000004</v>
      </c>
      <c r="M197" s="25">
        <v>114.49199999999999</v>
      </c>
      <c r="N197" s="25">
        <v>218.19900000000001</v>
      </c>
      <c r="O197" s="25">
        <v>421.85900000000004</v>
      </c>
      <c r="P197" s="25">
        <v>495.88499999999999</v>
      </c>
      <c r="Q197" s="25">
        <v>618.1690000000001</v>
      </c>
      <c r="R197" s="25">
        <v>967.84199999999998</v>
      </c>
      <c r="S197" s="25">
        <v>1373.367</v>
      </c>
      <c r="T197" s="25">
        <v>1713.9669999999999</v>
      </c>
      <c r="U197" s="25">
        <v>1692.567</v>
      </c>
      <c r="V197" s="25">
        <v>1755.7669999999998</v>
      </c>
      <c r="W197" s="25">
        <v>3427.9960000000001</v>
      </c>
      <c r="X197" s="92"/>
    </row>
    <row r="198" spans="1:24">
      <c r="A198" s="88"/>
      <c r="B198" s="88"/>
      <c r="C198" s="88" t="s">
        <v>430</v>
      </c>
      <c r="D198" s="88">
        <v>45</v>
      </c>
      <c r="E198" s="25">
        <v>51</v>
      </c>
      <c r="F198" s="25">
        <v>61</v>
      </c>
      <c r="G198" s="25">
        <v>50</v>
      </c>
      <c r="H198" s="25">
        <v>62</v>
      </c>
      <c r="I198" s="25">
        <v>65</v>
      </c>
      <c r="J198" s="25">
        <v>60</v>
      </c>
      <c r="K198" s="25">
        <v>74</v>
      </c>
      <c r="L198" s="25">
        <v>74</v>
      </c>
      <c r="M198" s="25">
        <v>69</v>
      </c>
      <c r="N198" s="25">
        <v>73</v>
      </c>
      <c r="O198" s="25">
        <v>66.049000000000007</v>
      </c>
      <c r="P198" s="25">
        <v>70.102000000000004</v>
      </c>
      <c r="Q198" s="25">
        <v>63.422000000000004</v>
      </c>
      <c r="R198" s="25">
        <v>66.989000000000004</v>
      </c>
      <c r="S198" s="25">
        <v>232.93799999999999</v>
      </c>
      <c r="T198" s="25">
        <v>872.27300000000002</v>
      </c>
      <c r="U198" s="25">
        <v>1419.173</v>
      </c>
      <c r="V198" s="25">
        <v>2161.7730000000001</v>
      </c>
      <c r="W198" s="25">
        <v>3001.473</v>
      </c>
      <c r="X198" s="92"/>
    </row>
    <row r="199" spans="1:24">
      <c r="A199" s="88"/>
      <c r="B199" s="88"/>
      <c r="C199" s="88" t="s">
        <v>431</v>
      </c>
      <c r="D199" s="88">
        <v>0</v>
      </c>
      <c r="E199" s="25">
        <v>0</v>
      </c>
      <c r="F199" s="25">
        <v>0</v>
      </c>
      <c r="G199" s="25">
        <v>0</v>
      </c>
      <c r="H199" s="25">
        <v>0</v>
      </c>
      <c r="I199" s="25">
        <v>0</v>
      </c>
      <c r="J199" s="25">
        <v>0</v>
      </c>
      <c r="K199" s="25">
        <v>0</v>
      </c>
      <c r="L199" s="25">
        <v>0</v>
      </c>
      <c r="M199" s="25">
        <v>0</v>
      </c>
      <c r="N199" s="25">
        <v>0</v>
      </c>
      <c r="O199" s="25">
        <v>1.0999999999999999E-2</v>
      </c>
      <c r="P199" s="25">
        <v>1.0999999999999999E-2</v>
      </c>
      <c r="Q199" s="25">
        <v>0.182</v>
      </c>
      <c r="R199" s="25">
        <v>3.278</v>
      </c>
      <c r="S199" s="25">
        <v>5.09</v>
      </c>
      <c r="T199" s="25">
        <v>48.814</v>
      </c>
      <c r="U199" s="25">
        <v>53.213999999999999</v>
      </c>
      <c r="V199" s="25">
        <v>55.173999999999999</v>
      </c>
      <c r="W199" s="25">
        <v>62.180000000000007</v>
      </c>
      <c r="X199" s="92"/>
    </row>
    <row r="200" spans="1:24">
      <c r="A200" s="88"/>
      <c r="B200" s="88"/>
      <c r="C200" s="88" t="s">
        <v>432</v>
      </c>
      <c r="D200" s="88">
        <v>677.89</v>
      </c>
      <c r="E200" s="25">
        <v>677.89</v>
      </c>
      <c r="F200" s="25">
        <v>677.89</v>
      </c>
      <c r="G200" s="25">
        <v>1363.4</v>
      </c>
      <c r="H200" s="25">
        <v>1121.4749999999999</v>
      </c>
      <c r="I200" s="25">
        <v>1046.2840000000001</v>
      </c>
      <c r="J200" s="25">
        <v>694.46299999999997</v>
      </c>
      <c r="K200" s="25">
        <v>585.50199999999995</v>
      </c>
      <c r="L200" s="25">
        <v>373.435</v>
      </c>
      <c r="M200" s="25">
        <v>614.11399999999992</v>
      </c>
      <c r="N200" s="25">
        <v>839.77699999999993</v>
      </c>
      <c r="O200" s="25">
        <v>805.99199999999996</v>
      </c>
      <c r="P200" s="25">
        <v>1189.6690000000001</v>
      </c>
      <c r="Q200" s="25">
        <v>1051.4169999999999</v>
      </c>
      <c r="R200" s="25">
        <v>216.393</v>
      </c>
      <c r="S200" s="25">
        <v>512.16100000000006</v>
      </c>
      <c r="T200" s="25">
        <v>434.56200000000001</v>
      </c>
      <c r="U200" s="25">
        <v>486.21799999999996</v>
      </c>
      <c r="V200" s="25">
        <v>457.44799999999998</v>
      </c>
      <c r="W200" s="25">
        <v>966.98799999999994</v>
      </c>
      <c r="X200" s="92"/>
    </row>
    <row r="201" spans="1:24">
      <c r="A201" s="88"/>
      <c r="B201" s="88"/>
      <c r="C201" s="88" t="s">
        <v>496</v>
      </c>
      <c r="D201" s="88">
        <v>0</v>
      </c>
      <c r="E201" s="25">
        <v>0</v>
      </c>
      <c r="F201" s="25">
        <v>0</v>
      </c>
      <c r="G201" s="25">
        <v>0</v>
      </c>
      <c r="H201" s="25">
        <v>0</v>
      </c>
      <c r="I201" s="25">
        <v>0</v>
      </c>
      <c r="J201" s="25">
        <v>0</v>
      </c>
      <c r="K201" s="25">
        <v>0</v>
      </c>
      <c r="L201" s="25">
        <v>0</v>
      </c>
      <c r="M201" s="25">
        <v>0</v>
      </c>
      <c r="N201" s="25">
        <v>0</v>
      </c>
      <c r="O201" s="25">
        <v>0</v>
      </c>
      <c r="P201" s="25">
        <v>0</v>
      </c>
      <c r="Q201" s="25">
        <v>1.3260000000000001</v>
      </c>
      <c r="R201" s="25">
        <v>1.3260000000000001</v>
      </c>
      <c r="S201" s="25">
        <v>4.1749999999999998</v>
      </c>
      <c r="T201" s="25">
        <v>4.1959999999999997</v>
      </c>
      <c r="U201" s="25">
        <v>15.56</v>
      </c>
      <c r="V201" s="25">
        <v>15.712000000000002</v>
      </c>
      <c r="W201" s="25">
        <v>16.555</v>
      </c>
      <c r="X201" s="92"/>
    </row>
    <row r="202" spans="1:24">
      <c r="A202" s="88"/>
      <c r="B202" s="88"/>
      <c r="C202" s="88" t="s">
        <v>497</v>
      </c>
      <c r="D202" s="88">
        <v>0</v>
      </c>
      <c r="E202" s="25">
        <v>0</v>
      </c>
      <c r="F202" s="25">
        <v>0</v>
      </c>
      <c r="G202" s="25">
        <v>0</v>
      </c>
      <c r="H202" s="25">
        <v>0</v>
      </c>
      <c r="I202" s="25">
        <v>0</v>
      </c>
      <c r="J202" s="25">
        <v>0</v>
      </c>
      <c r="K202" s="25">
        <v>0</v>
      </c>
      <c r="L202" s="25">
        <v>0</v>
      </c>
      <c r="M202" s="25">
        <v>0</v>
      </c>
      <c r="N202" s="25">
        <v>0</v>
      </c>
      <c r="O202" s="25">
        <v>0</v>
      </c>
      <c r="P202" s="25">
        <v>1</v>
      </c>
      <c r="Q202" s="25">
        <v>2</v>
      </c>
      <c r="R202" s="25">
        <v>3</v>
      </c>
      <c r="S202" s="25">
        <v>9.25</v>
      </c>
      <c r="T202" s="25">
        <v>42.5</v>
      </c>
      <c r="U202" s="25">
        <v>45.63</v>
      </c>
      <c r="V202" s="25">
        <v>60.276000000000003</v>
      </c>
      <c r="W202" s="25">
        <v>120.276</v>
      </c>
      <c r="X202" s="92"/>
    </row>
    <row r="203" spans="1:24">
      <c r="A203" s="88"/>
      <c r="B203" s="88"/>
      <c r="C203" s="88" t="s">
        <v>433</v>
      </c>
      <c r="D203" s="88">
        <v>0</v>
      </c>
      <c r="E203" s="25">
        <v>0</v>
      </c>
      <c r="F203" s="25">
        <v>0</v>
      </c>
      <c r="G203" s="25">
        <v>0</v>
      </c>
      <c r="H203" s="25">
        <v>0</v>
      </c>
      <c r="I203" s="25">
        <v>0</v>
      </c>
      <c r="J203" s="25">
        <v>0</v>
      </c>
      <c r="K203" s="25">
        <v>0</v>
      </c>
      <c r="L203" s="25">
        <v>0</v>
      </c>
      <c r="M203" s="25">
        <v>0</v>
      </c>
      <c r="N203" s="25">
        <v>0</v>
      </c>
      <c r="O203" s="25">
        <v>115.93799999999999</v>
      </c>
      <c r="P203" s="25">
        <v>115.93799999999999</v>
      </c>
      <c r="Q203" s="25">
        <v>118.595</v>
      </c>
      <c r="R203" s="25">
        <v>121.35</v>
      </c>
      <c r="S203" s="25">
        <v>121.35</v>
      </c>
      <c r="T203" s="25">
        <v>123.208</v>
      </c>
      <c r="U203" s="25">
        <v>123.208</v>
      </c>
      <c r="V203" s="25">
        <v>123.208</v>
      </c>
      <c r="W203" s="25">
        <v>123.208</v>
      </c>
      <c r="X203" s="92"/>
    </row>
    <row r="204" spans="1:24">
      <c r="A204" s="88"/>
      <c r="B204" s="88"/>
      <c r="C204" s="88" t="s">
        <v>434</v>
      </c>
      <c r="D204" s="88">
        <v>0.60899999999999999</v>
      </c>
      <c r="E204" s="25">
        <v>0.60899999999999999</v>
      </c>
      <c r="F204" s="25">
        <v>0.60899999999999999</v>
      </c>
      <c r="G204" s="25">
        <v>0.60899999999999999</v>
      </c>
      <c r="H204" s="25">
        <v>0.60899999999999999</v>
      </c>
      <c r="I204" s="25">
        <v>0.60899999999999999</v>
      </c>
      <c r="J204" s="25">
        <v>0.60899999999999999</v>
      </c>
      <c r="K204" s="25">
        <v>0.60899999999999999</v>
      </c>
      <c r="L204" s="25">
        <v>0.60899999999999999</v>
      </c>
      <c r="M204" s="25">
        <v>0.60899999999999999</v>
      </c>
      <c r="N204" s="25">
        <v>4.0890000000000004</v>
      </c>
      <c r="O204" s="25">
        <v>5.3920000000000003</v>
      </c>
      <c r="P204" s="25">
        <v>25.637</v>
      </c>
      <c r="Q204" s="25">
        <v>42.475000000000001</v>
      </c>
      <c r="R204" s="25">
        <v>45.881</v>
      </c>
      <c r="S204" s="25">
        <v>45.881</v>
      </c>
      <c r="T204" s="25">
        <v>45.881</v>
      </c>
      <c r="U204" s="25">
        <v>69.853999999999999</v>
      </c>
      <c r="V204" s="25">
        <v>218.774</v>
      </c>
      <c r="W204" s="25">
        <v>834.55</v>
      </c>
      <c r="X204" s="92"/>
    </row>
    <row r="205" spans="1:24">
      <c r="A205" s="88"/>
      <c r="B205" s="88"/>
      <c r="C205" s="88" t="s">
        <v>435</v>
      </c>
      <c r="D205" s="88">
        <v>3264.4789999999998</v>
      </c>
      <c r="E205" s="25">
        <v>3443.4789999999998</v>
      </c>
      <c r="F205" s="25">
        <v>2484.4789999999998</v>
      </c>
      <c r="G205" s="25">
        <v>2791.4789999999998</v>
      </c>
      <c r="H205" s="25">
        <v>4209.53</v>
      </c>
      <c r="I205" s="25">
        <v>4359.53</v>
      </c>
      <c r="J205" s="25">
        <v>3979.53</v>
      </c>
      <c r="K205" s="25">
        <v>3512.53</v>
      </c>
      <c r="L205" s="25">
        <v>2903.53</v>
      </c>
      <c r="M205" s="25">
        <v>1900.53</v>
      </c>
      <c r="N205" s="25">
        <v>2626.53</v>
      </c>
      <c r="O205" s="25">
        <v>3317.53</v>
      </c>
      <c r="P205" s="25">
        <v>3271.53</v>
      </c>
      <c r="Q205" s="25">
        <v>3034.53</v>
      </c>
      <c r="R205" s="25">
        <v>2374.5300000000002</v>
      </c>
      <c r="S205" s="25">
        <v>447.53</v>
      </c>
      <c r="T205" s="25">
        <v>963.53</v>
      </c>
      <c r="U205" s="25">
        <v>788.75400000000002</v>
      </c>
      <c r="V205" s="25">
        <v>790.95399999999995</v>
      </c>
      <c r="W205" s="25">
        <v>792.87199999999996</v>
      </c>
      <c r="X205" s="92"/>
    </row>
    <row r="206" spans="1:24">
      <c r="A206" s="88"/>
      <c r="B206" s="88"/>
      <c r="C206" s="88" t="s">
        <v>436</v>
      </c>
      <c r="D206" s="88">
        <v>0</v>
      </c>
      <c r="E206" s="25">
        <v>0</v>
      </c>
      <c r="F206" s="25">
        <v>0</v>
      </c>
      <c r="G206" s="25">
        <v>0</v>
      </c>
      <c r="H206" s="25">
        <v>0</v>
      </c>
      <c r="I206" s="25">
        <v>0</v>
      </c>
      <c r="J206" s="25">
        <v>0</v>
      </c>
      <c r="K206" s="25">
        <v>0</v>
      </c>
      <c r="L206" s="25">
        <v>0</v>
      </c>
      <c r="M206" s="25">
        <v>6.3540000000000001</v>
      </c>
      <c r="N206" s="25">
        <v>17.164000000000001</v>
      </c>
      <c r="O206" s="25">
        <v>18.231999999999999</v>
      </c>
      <c r="P206" s="25">
        <v>18.920000000000002</v>
      </c>
      <c r="Q206" s="25">
        <v>77.33</v>
      </c>
      <c r="R206" s="25">
        <v>303.93600000000004</v>
      </c>
      <c r="S206" s="25">
        <v>304.34699999999998</v>
      </c>
      <c r="T206" s="25">
        <v>320.37799999999999</v>
      </c>
      <c r="U206" s="25">
        <v>745.18900000000008</v>
      </c>
      <c r="V206" s="25">
        <v>1314.68</v>
      </c>
      <c r="W206" s="25">
        <v>3793.6490000000003</v>
      </c>
      <c r="X206" s="92"/>
    </row>
    <row r="207" spans="1:24">
      <c r="A207" s="88"/>
      <c r="B207" s="88"/>
      <c r="C207" s="88" t="s">
        <v>498</v>
      </c>
      <c r="D207" s="88">
        <v>0</v>
      </c>
      <c r="E207" s="25">
        <v>0</v>
      </c>
      <c r="F207" s="25">
        <v>0</v>
      </c>
      <c r="G207" s="25">
        <v>0</v>
      </c>
      <c r="H207" s="25">
        <v>0</v>
      </c>
      <c r="I207" s="25">
        <v>0</v>
      </c>
      <c r="J207" s="25">
        <v>0</v>
      </c>
      <c r="K207" s="25">
        <v>0</v>
      </c>
      <c r="L207" s="25">
        <v>1.8320000000000001</v>
      </c>
      <c r="M207" s="25">
        <v>1.93</v>
      </c>
      <c r="N207" s="25">
        <v>1.9510000000000001</v>
      </c>
      <c r="O207" s="25">
        <v>2.4910000000000001</v>
      </c>
      <c r="P207" s="25">
        <v>2.6469999999999998</v>
      </c>
      <c r="Q207" s="25">
        <v>4.5880000000000001</v>
      </c>
      <c r="R207" s="25">
        <v>9.6850000000000005</v>
      </c>
      <c r="S207" s="25">
        <v>116.22</v>
      </c>
      <c r="T207" s="25">
        <v>549</v>
      </c>
      <c r="U207" s="25">
        <v>732</v>
      </c>
      <c r="V207" s="25">
        <v>732</v>
      </c>
      <c r="W207" s="25">
        <v>732</v>
      </c>
      <c r="X207" s="92"/>
    </row>
    <row r="208" spans="1:24">
      <c r="A208" s="88"/>
      <c r="B208" s="88"/>
      <c r="C208" s="88" t="s">
        <v>269</v>
      </c>
      <c r="D208" s="88">
        <v>738191.076</v>
      </c>
      <c r="E208" s="25">
        <v>639374.82999999996</v>
      </c>
      <c r="F208" s="25">
        <v>741072.13599999994</v>
      </c>
      <c r="G208" s="25">
        <v>736554.13500000001</v>
      </c>
      <c r="H208" s="25">
        <v>743065.04</v>
      </c>
      <c r="I208" s="25">
        <v>775898.71900000004</v>
      </c>
      <c r="J208" s="25">
        <v>797991.60800000001</v>
      </c>
      <c r="K208" s="25">
        <v>777864.80700000003</v>
      </c>
      <c r="L208" s="25">
        <v>826981.10699999996</v>
      </c>
      <c r="M208" s="25">
        <v>846973.21699999995</v>
      </c>
      <c r="N208" s="25">
        <v>856191.51300000004</v>
      </c>
      <c r="O208" s="25">
        <v>970074.15100000007</v>
      </c>
      <c r="P208" s="25">
        <v>957735.63899999997</v>
      </c>
      <c r="Q208" s="25">
        <v>1002988.1689999999</v>
      </c>
      <c r="R208" s="25">
        <v>1029821.7149999999</v>
      </c>
      <c r="S208" s="25">
        <v>1037558.716</v>
      </c>
      <c r="T208" s="25">
        <v>1116457.6469999999</v>
      </c>
      <c r="U208" s="25">
        <v>1211250.9550000001</v>
      </c>
      <c r="V208" s="25">
        <v>1233582.4819999998</v>
      </c>
      <c r="W208" s="25">
        <v>1250775.5019999999</v>
      </c>
      <c r="X208" s="92"/>
    </row>
    <row r="209" spans="1:24">
      <c r="A209" s="88"/>
      <c r="B209" s="88"/>
      <c r="C209" s="88" t="s">
        <v>499</v>
      </c>
      <c r="D209" s="88"/>
      <c r="X209" s="92"/>
    </row>
    <row r="210" spans="1:24">
      <c r="A210" s="88"/>
      <c r="B210" s="88"/>
      <c r="C210" s="88" t="s">
        <v>437</v>
      </c>
      <c r="D210" s="88">
        <v>366993</v>
      </c>
      <c r="E210" s="25">
        <v>342265</v>
      </c>
      <c r="F210" s="25">
        <v>360012</v>
      </c>
      <c r="G210" s="25">
        <v>347332</v>
      </c>
      <c r="H210" s="25">
        <v>350599</v>
      </c>
      <c r="I210" s="25">
        <v>371381</v>
      </c>
      <c r="J210" s="25">
        <v>363056</v>
      </c>
      <c r="K210" s="25">
        <v>378468</v>
      </c>
      <c r="L210" s="25">
        <v>388488</v>
      </c>
      <c r="M210" s="25">
        <v>383340</v>
      </c>
      <c r="N210" s="25">
        <v>369445</v>
      </c>
      <c r="O210" s="25">
        <v>395675</v>
      </c>
      <c r="P210" s="25">
        <v>402187</v>
      </c>
      <c r="Q210" s="25">
        <v>421251</v>
      </c>
      <c r="R210" s="25">
        <v>415910</v>
      </c>
      <c r="S210" s="25">
        <v>421186</v>
      </c>
      <c r="T210" s="25">
        <v>430044</v>
      </c>
      <c r="U210" s="25">
        <v>441055</v>
      </c>
      <c r="V210" s="25">
        <v>433242</v>
      </c>
      <c r="W210" s="25">
        <v>427296</v>
      </c>
      <c r="X210" s="92"/>
    </row>
    <row r="211" spans="1:24">
      <c r="A211" s="88"/>
      <c r="B211" s="88"/>
      <c r="C211" s="88" t="s">
        <v>500</v>
      </c>
      <c r="D211" s="88">
        <v>178.5</v>
      </c>
      <c r="E211" s="25">
        <v>164.22</v>
      </c>
      <c r="F211" s="25">
        <v>178.5</v>
      </c>
      <c r="G211" s="25">
        <v>187.68</v>
      </c>
      <c r="H211" s="25">
        <v>195.84</v>
      </c>
      <c r="I211" s="25">
        <v>206.94</v>
      </c>
      <c r="J211" s="25">
        <v>199.8</v>
      </c>
      <c r="K211" s="25">
        <v>208.8</v>
      </c>
      <c r="L211" s="25">
        <v>207.62</v>
      </c>
      <c r="M211" s="25">
        <v>265.22500000000002</v>
      </c>
      <c r="N211" s="25">
        <v>296</v>
      </c>
      <c r="O211" s="25">
        <v>338</v>
      </c>
      <c r="P211" s="25">
        <v>344.56299999999999</v>
      </c>
      <c r="Q211" s="25">
        <v>377.50200000000001</v>
      </c>
      <c r="R211" s="25">
        <v>396.35899999999998</v>
      </c>
      <c r="S211" s="25">
        <v>422.85700000000003</v>
      </c>
      <c r="T211" s="25">
        <v>400.91199999999998</v>
      </c>
      <c r="U211" s="25">
        <v>376</v>
      </c>
      <c r="V211" s="25">
        <v>406.21</v>
      </c>
      <c r="W211" s="25">
        <v>389.21</v>
      </c>
      <c r="X211" s="92"/>
    </row>
    <row r="212" spans="1:24">
      <c r="A212" s="88"/>
      <c r="B212" s="88"/>
      <c r="C212" s="88" t="s">
        <v>438</v>
      </c>
      <c r="D212" s="88">
        <v>40655.576000000001</v>
      </c>
      <c r="E212" s="25">
        <v>36519.61</v>
      </c>
      <c r="F212" s="25">
        <v>32744.635999999999</v>
      </c>
      <c r="G212" s="25">
        <v>28601.455000000002</v>
      </c>
      <c r="H212" s="25">
        <v>34283.199999999997</v>
      </c>
      <c r="I212" s="25">
        <v>38105.779000000002</v>
      </c>
      <c r="J212" s="25">
        <v>39526.807999999997</v>
      </c>
      <c r="K212" s="25">
        <v>37373.006999999998</v>
      </c>
      <c r="L212" s="25">
        <v>47260.686999999998</v>
      </c>
      <c r="M212" s="25">
        <v>34670.192000000003</v>
      </c>
      <c r="N212" s="25">
        <v>45771.713000000003</v>
      </c>
      <c r="O212" s="25">
        <v>45097.351000000002</v>
      </c>
      <c r="P212" s="25">
        <v>42380.275999999998</v>
      </c>
      <c r="Q212" s="25">
        <v>39555.866000000002</v>
      </c>
      <c r="R212" s="25">
        <v>52858.354999999996</v>
      </c>
      <c r="S212" s="25">
        <v>47510.858</v>
      </c>
      <c r="T212" s="25">
        <v>48936.724000000002</v>
      </c>
      <c r="U212" s="25">
        <v>51645.944000000003</v>
      </c>
      <c r="V212" s="25">
        <v>56757.260999999999</v>
      </c>
      <c r="W212" s="25">
        <v>56055.281000000003</v>
      </c>
      <c r="X212" s="92"/>
    </row>
    <row r="213" spans="1:24">
      <c r="A213" s="88"/>
      <c r="B213" s="88"/>
      <c r="C213" s="88" t="s">
        <v>439</v>
      </c>
      <c r="D213" s="88">
        <v>0</v>
      </c>
      <c r="E213" s="25">
        <v>0</v>
      </c>
      <c r="F213" s="25">
        <v>0</v>
      </c>
      <c r="G213" s="25">
        <v>0</v>
      </c>
      <c r="H213" s="25">
        <v>0</v>
      </c>
      <c r="I213" s="25">
        <v>0</v>
      </c>
      <c r="J213" s="25">
        <v>0</v>
      </c>
      <c r="K213" s="25">
        <v>0</v>
      </c>
      <c r="L213" s="25">
        <v>1.8</v>
      </c>
      <c r="M213" s="25">
        <v>1.8</v>
      </c>
      <c r="N213" s="25">
        <v>1.8</v>
      </c>
      <c r="O213" s="25">
        <v>1.8</v>
      </c>
      <c r="P213" s="25">
        <v>1.8</v>
      </c>
      <c r="Q213" s="25">
        <v>1.8</v>
      </c>
      <c r="R213" s="25">
        <v>0</v>
      </c>
      <c r="S213" s="25">
        <v>0</v>
      </c>
      <c r="T213" s="25">
        <v>0</v>
      </c>
      <c r="U213" s="25">
        <v>0</v>
      </c>
      <c r="V213" s="25">
        <v>0</v>
      </c>
      <c r="W213" s="25">
        <v>0</v>
      </c>
      <c r="X213" s="92"/>
    </row>
    <row r="214" spans="1:24">
      <c r="A214" s="88"/>
      <c r="B214" s="88"/>
      <c r="C214" s="88" t="s">
        <v>440</v>
      </c>
      <c r="D214" s="88">
        <v>330364</v>
      </c>
      <c r="E214" s="25">
        <v>260426</v>
      </c>
      <c r="F214" s="25">
        <v>348137</v>
      </c>
      <c r="G214" s="25">
        <v>360433</v>
      </c>
      <c r="H214" s="25">
        <v>357987</v>
      </c>
      <c r="I214" s="25">
        <v>366205</v>
      </c>
      <c r="J214" s="25">
        <v>395209</v>
      </c>
      <c r="K214" s="25">
        <v>361815</v>
      </c>
      <c r="L214" s="25">
        <v>391023</v>
      </c>
      <c r="M214" s="25">
        <v>428696</v>
      </c>
      <c r="N214" s="25">
        <v>440677</v>
      </c>
      <c r="O214" s="25">
        <v>528962</v>
      </c>
      <c r="P214" s="25">
        <v>512822</v>
      </c>
      <c r="Q214" s="25">
        <v>541802.00099999993</v>
      </c>
      <c r="R214" s="25">
        <v>560657.00099999993</v>
      </c>
      <c r="S214" s="25">
        <v>568439.00099999993</v>
      </c>
      <c r="T214" s="25">
        <v>637076.01099999994</v>
      </c>
      <c r="U214" s="25">
        <v>718174.01099999994</v>
      </c>
      <c r="V214" s="25">
        <v>743177.01099999994</v>
      </c>
      <c r="W214" s="25">
        <v>767035.01099999994</v>
      </c>
      <c r="X214" s="92"/>
    </row>
    <row r="215" spans="1:24">
      <c r="A215" s="88"/>
      <c r="B215" s="88"/>
      <c r="C215" s="88" t="s">
        <v>270</v>
      </c>
      <c r="D215" s="88">
        <v>47580.485999999997</v>
      </c>
      <c r="E215" s="25">
        <v>45213.142</v>
      </c>
      <c r="F215" s="25">
        <v>47936.508999999991</v>
      </c>
      <c r="G215" s="25">
        <v>47284.264000000003</v>
      </c>
      <c r="H215" s="25">
        <v>51362.942000000003</v>
      </c>
      <c r="I215" s="25">
        <v>49584.195999999996</v>
      </c>
      <c r="J215" s="25">
        <v>51625.824000000001</v>
      </c>
      <c r="K215" s="25">
        <v>52064.477999999996</v>
      </c>
      <c r="L215" s="25">
        <v>50386.640999999996</v>
      </c>
      <c r="M215" s="25">
        <v>52195.33</v>
      </c>
      <c r="N215" s="25">
        <v>56861.218000000001</v>
      </c>
      <c r="O215" s="25">
        <v>62698.6</v>
      </c>
      <c r="P215" s="25">
        <v>60849.187999999995</v>
      </c>
      <c r="Q215" s="25">
        <v>67717.031999999992</v>
      </c>
      <c r="R215" s="25">
        <v>73130.164999999994</v>
      </c>
      <c r="S215" s="25">
        <v>71523.774999999994</v>
      </c>
      <c r="T215" s="25">
        <v>76629.854000000021</v>
      </c>
      <c r="U215" s="25">
        <v>78894.025999999983</v>
      </c>
      <c r="V215" s="25">
        <v>84252.3</v>
      </c>
      <c r="W215" s="25">
        <v>91134.40399999998</v>
      </c>
      <c r="X215" s="92"/>
    </row>
    <row r="216" spans="1:24">
      <c r="A216" s="88"/>
      <c r="B216" s="88"/>
      <c r="C216" s="88" t="s">
        <v>501</v>
      </c>
      <c r="D216" s="88">
        <v>0</v>
      </c>
      <c r="E216" s="25">
        <v>0</v>
      </c>
      <c r="F216" s="25">
        <v>0</v>
      </c>
      <c r="G216" s="25">
        <v>0</v>
      </c>
      <c r="H216" s="25">
        <v>0</v>
      </c>
      <c r="I216" s="25">
        <v>0</v>
      </c>
      <c r="J216" s="25">
        <v>0</v>
      </c>
      <c r="K216" s="25">
        <v>0</v>
      </c>
      <c r="L216" s="25">
        <v>0</v>
      </c>
      <c r="M216" s="25">
        <v>0</v>
      </c>
      <c r="N216" s="25">
        <v>0</v>
      </c>
      <c r="O216" s="25">
        <v>0.26700000000000002</v>
      </c>
      <c r="P216" s="25">
        <v>1.409</v>
      </c>
      <c r="Q216" s="25">
        <v>2.419</v>
      </c>
      <c r="R216" s="25">
        <v>2.363</v>
      </c>
      <c r="S216" s="25">
        <v>2.4940000000000002</v>
      </c>
      <c r="T216" s="25">
        <v>3.125</v>
      </c>
      <c r="U216" s="25">
        <v>4.8319999999999999</v>
      </c>
      <c r="V216" s="25">
        <v>4.8319999999999999</v>
      </c>
      <c r="W216" s="25">
        <v>4.8319999999999999</v>
      </c>
      <c r="X216" s="92"/>
    </row>
    <row r="217" spans="1:24">
      <c r="A217" s="88"/>
      <c r="B217" s="88"/>
      <c r="C217" s="88" t="s">
        <v>441</v>
      </c>
      <c r="D217" s="88">
        <v>17590.099999999999</v>
      </c>
      <c r="E217" s="25">
        <v>18162.099999999999</v>
      </c>
      <c r="F217" s="25">
        <v>17874.099999999999</v>
      </c>
      <c r="G217" s="25">
        <v>18619.099999999999</v>
      </c>
      <c r="H217" s="25">
        <v>18683.099999999999</v>
      </c>
      <c r="I217" s="25">
        <v>20103.099999999999</v>
      </c>
      <c r="J217" s="25">
        <v>21642</v>
      </c>
      <c r="K217" s="25">
        <v>21013.001</v>
      </c>
      <c r="L217" s="25">
        <v>19726.001</v>
      </c>
      <c r="M217" s="25">
        <v>18602.001</v>
      </c>
      <c r="N217" s="25">
        <v>21721.001</v>
      </c>
      <c r="O217" s="25">
        <v>26273.000999999997</v>
      </c>
      <c r="P217" s="25">
        <v>26318.001</v>
      </c>
      <c r="Q217" s="25">
        <v>32704.001</v>
      </c>
      <c r="R217" s="25">
        <v>36112.001000000004</v>
      </c>
      <c r="S217" s="25">
        <v>33423.000999999997</v>
      </c>
      <c r="T217" s="25">
        <v>37151.001000000004</v>
      </c>
      <c r="U217" s="25">
        <v>40207.001000000004</v>
      </c>
      <c r="V217" s="25">
        <v>44415.001000000004</v>
      </c>
      <c r="W217" s="25">
        <v>51658.001000000004</v>
      </c>
      <c r="X217" s="92"/>
    </row>
    <row r="218" spans="1:24">
      <c r="A218" s="88"/>
      <c r="B218" s="88"/>
      <c r="C218" s="88" t="s">
        <v>502</v>
      </c>
      <c r="D218" s="88"/>
      <c r="X218" s="92"/>
    </row>
    <row r="219" spans="1:24">
      <c r="A219" s="88"/>
      <c r="B219" s="88"/>
      <c r="C219" s="88" t="s">
        <v>503</v>
      </c>
      <c r="D219" s="88"/>
      <c r="X219" s="92"/>
    </row>
    <row r="220" spans="1:24">
      <c r="A220" s="88"/>
      <c r="B220" s="88"/>
      <c r="C220" s="88" t="s">
        <v>442</v>
      </c>
      <c r="D220" s="88">
        <v>6.0999999999999999E-2</v>
      </c>
      <c r="E220" s="25">
        <v>6.0999999999999999E-2</v>
      </c>
      <c r="F220" s="25">
        <v>6.0999999999999999E-2</v>
      </c>
      <c r="G220" s="25">
        <v>6.2E-2</v>
      </c>
      <c r="H220" s="25">
        <v>8.4999999999999992E-2</v>
      </c>
      <c r="I220" s="25">
        <v>8.4999999999999992E-2</v>
      </c>
      <c r="J220" s="25">
        <v>6.7000000000000004E-2</v>
      </c>
      <c r="K220" s="25">
        <v>6.3E-2</v>
      </c>
      <c r="L220" s="25">
        <v>6.0999999999999999E-2</v>
      </c>
      <c r="M220" s="25">
        <v>6.0999999999999999E-2</v>
      </c>
      <c r="N220" s="25">
        <v>6.0999999999999999E-2</v>
      </c>
      <c r="O220" s="25">
        <v>6.0999999999999999E-2</v>
      </c>
      <c r="P220" s="25">
        <v>6.0999999999999999E-2</v>
      </c>
      <c r="Q220" s="25">
        <v>0.57399999999999995</v>
      </c>
      <c r="R220" s="25">
        <v>1.4470000000000001</v>
      </c>
      <c r="S220" s="25">
        <v>3.472</v>
      </c>
      <c r="T220" s="25">
        <v>5.8100000000000005</v>
      </c>
      <c r="U220" s="25">
        <v>7.0079999999999991</v>
      </c>
      <c r="V220" s="25">
        <v>16.426000000000002</v>
      </c>
      <c r="W220" s="25">
        <v>15.363</v>
      </c>
      <c r="X220" s="92"/>
    </row>
    <row r="221" spans="1:24">
      <c r="A221" s="88"/>
      <c r="B221" s="88"/>
      <c r="C221" s="88" t="s">
        <v>443</v>
      </c>
      <c r="D221" s="88">
        <v>512.69600000000003</v>
      </c>
      <c r="E221" s="25">
        <v>548.90800000000002</v>
      </c>
      <c r="F221" s="25">
        <v>562.63</v>
      </c>
      <c r="G221" s="25">
        <v>442.12700000000001</v>
      </c>
      <c r="H221" s="25">
        <v>475.75900000000001</v>
      </c>
      <c r="I221" s="25">
        <v>444.762</v>
      </c>
      <c r="J221" s="25">
        <v>457.23199999999997</v>
      </c>
      <c r="K221" s="25">
        <v>602.10500000000002</v>
      </c>
      <c r="L221" s="25">
        <v>593.77800000000002</v>
      </c>
      <c r="M221" s="25">
        <v>543.93399999999997</v>
      </c>
      <c r="N221" s="25">
        <v>491.57300000000004</v>
      </c>
      <c r="O221" s="25">
        <v>540.28600000000006</v>
      </c>
      <c r="P221" s="25">
        <v>598.327</v>
      </c>
      <c r="Q221" s="25">
        <v>593.077</v>
      </c>
      <c r="R221" s="25">
        <v>489.48500000000001</v>
      </c>
      <c r="S221" s="25">
        <v>486.63</v>
      </c>
      <c r="T221" s="25">
        <v>553.63099999999997</v>
      </c>
      <c r="U221" s="25">
        <v>569.16399999999999</v>
      </c>
      <c r="V221" s="25">
        <v>666.42</v>
      </c>
      <c r="W221" s="25">
        <v>664.35400000000004</v>
      </c>
      <c r="X221" s="92"/>
    </row>
    <row r="222" spans="1:24">
      <c r="A222" s="88"/>
      <c r="B222" s="88"/>
      <c r="C222" s="88" t="s">
        <v>444</v>
      </c>
      <c r="D222" s="88">
        <v>148.34899999999999</v>
      </c>
      <c r="E222" s="25">
        <v>155.19200000000001</v>
      </c>
      <c r="F222" s="25">
        <v>120.527</v>
      </c>
      <c r="G222" s="25">
        <v>124.91799999999999</v>
      </c>
      <c r="H222" s="25">
        <v>157.27100000000002</v>
      </c>
      <c r="I222" s="25">
        <v>149.131</v>
      </c>
      <c r="J222" s="25">
        <v>162.256</v>
      </c>
      <c r="K222" s="25">
        <v>177.10900000000001</v>
      </c>
      <c r="L222" s="25">
        <v>161.131</v>
      </c>
      <c r="M222" s="25">
        <v>158.21299999999999</v>
      </c>
      <c r="N222" s="25">
        <v>215.666</v>
      </c>
      <c r="O222" s="25">
        <v>184.81299999999999</v>
      </c>
      <c r="P222" s="25">
        <v>174.09299999999999</v>
      </c>
      <c r="Q222" s="25">
        <v>170.09199999999998</v>
      </c>
      <c r="R222" s="25">
        <v>194.33100000000002</v>
      </c>
      <c r="S222" s="25">
        <v>198.99</v>
      </c>
      <c r="T222" s="25">
        <v>216.982</v>
      </c>
      <c r="U222" s="25">
        <v>212.066</v>
      </c>
      <c r="V222" s="25">
        <v>202.42100000000002</v>
      </c>
      <c r="W222" s="25">
        <v>200.41300000000001</v>
      </c>
      <c r="X222" s="92"/>
    </row>
    <row r="223" spans="1:24">
      <c r="A223" s="88"/>
      <c r="B223" s="88"/>
      <c r="C223" s="88" t="s">
        <v>504</v>
      </c>
      <c r="D223" s="88">
        <v>0</v>
      </c>
      <c r="E223" s="25">
        <v>0</v>
      </c>
      <c r="F223" s="25">
        <v>0</v>
      </c>
      <c r="G223" s="25">
        <v>0</v>
      </c>
      <c r="H223" s="25">
        <v>0</v>
      </c>
      <c r="I223" s="25">
        <v>0</v>
      </c>
      <c r="J223" s="25">
        <v>0</v>
      </c>
      <c r="K223" s="25">
        <v>0</v>
      </c>
      <c r="L223" s="25">
        <v>0</v>
      </c>
      <c r="M223" s="25">
        <v>8.2000000000000003E-2</v>
      </c>
      <c r="N223" s="25">
        <v>0.16400000000000001</v>
      </c>
      <c r="O223" s="25">
        <v>0.245</v>
      </c>
      <c r="P223" s="25">
        <v>0.57299999999999995</v>
      </c>
      <c r="Q223" s="25">
        <v>1.4730000000000001</v>
      </c>
      <c r="R223" s="25">
        <v>2.6179999999999999</v>
      </c>
      <c r="S223" s="25">
        <v>30.88</v>
      </c>
      <c r="T223" s="25">
        <v>66.760000000000005</v>
      </c>
      <c r="U223" s="25">
        <v>60.131999999999998</v>
      </c>
      <c r="V223" s="25">
        <v>68.462000000000003</v>
      </c>
      <c r="W223" s="25">
        <v>68.462000000000003</v>
      </c>
      <c r="X223" s="92"/>
    </row>
    <row r="224" spans="1:24">
      <c r="A224" s="88"/>
      <c r="B224" s="88"/>
      <c r="C224" s="88" t="s">
        <v>445</v>
      </c>
      <c r="D224" s="88">
        <v>0.105</v>
      </c>
      <c r="E224" s="25">
        <v>0.105</v>
      </c>
      <c r="F224" s="25">
        <v>0.105</v>
      </c>
      <c r="G224" s="25">
        <v>0.105</v>
      </c>
      <c r="H224" s="25">
        <v>0.34300000000000003</v>
      </c>
      <c r="I224" s="25">
        <v>0.40400000000000003</v>
      </c>
      <c r="J224" s="25">
        <v>0.42099999999999999</v>
      </c>
      <c r="K224" s="25">
        <v>0.443</v>
      </c>
      <c r="L224" s="25">
        <v>0.45800000000000002</v>
      </c>
      <c r="M224" s="25">
        <v>0.45</v>
      </c>
      <c r="N224" s="25">
        <v>0.66200000000000003</v>
      </c>
      <c r="O224" s="25">
        <v>0.72</v>
      </c>
      <c r="P224" s="25">
        <v>0.78800000000000003</v>
      </c>
      <c r="Q224" s="25">
        <v>0.84799999999999998</v>
      </c>
      <c r="R224" s="25">
        <v>1.2729999999999999</v>
      </c>
      <c r="S224" s="25">
        <v>3.9020000000000001</v>
      </c>
      <c r="T224" s="25">
        <v>4.8369999999999997</v>
      </c>
      <c r="U224" s="25">
        <v>4.8369999999999997</v>
      </c>
      <c r="V224" s="25">
        <v>4.8369999999999997</v>
      </c>
      <c r="W224" s="25">
        <v>4.8369999999999997</v>
      </c>
      <c r="X224" s="92"/>
    </row>
    <row r="225" spans="1:24">
      <c r="A225" s="88"/>
      <c r="B225" s="88"/>
      <c r="C225" s="88" t="s">
        <v>446</v>
      </c>
      <c r="D225" s="88">
        <v>5.3999999999999999E-2</v>
      </c>
      <c r="E225" s="25">
        <v>5.3999999999999999E-2</v>
      </c>
      <c r="F225" s="25">
        <v>5.3999999999999999E-2</v>
      </c>
      <c r="G225" s="25">
        <v>5.3999999999999999E-2</v>
      </c>
      <c r="H225" s="25">
        <v>9.5000000000000001E-2</v>
      </c>
      <c r="I225" s="25">
        <v>9.5000000000000001E-2</v>
      </c>
      <c r="J225" s="25">
        <v>9.5000000000000001E-2</v>
      </c>
      <c r="K225" s="25">
        <v>9.5000000000000001E-2</v>
      </c>
      <c r="L225" s="25">
        <v>0.20200000000000001</v>
      </c>
      <c r="M225" s="25">
        <v>0.36499999999999999</v>
      </c>
      <c r="N225" s="25">
        <v>0.432</v>
      </c>
      <c r="O225" s="25">
        <v>0.432</v>
      </c>
      <c r="P225" s="25">
        <v>0.64800000000000002</v>
      </c>
      <c r="Q225" s="25">
        <v>0.89100000000000001</v>
      </c>
      <c r="R225" s="25">
        <v>1.2690000000000001</v>
      </c>
      <c r="S225" s="25">
        <v>1.2690000000000001</v>
      </c>
      <c r="T225" s="25">
        <v>1.494</v>
      </c>
      <c r="U225" s="25">
        <v>1.831</v>
      </c>
      <c r="V225" s="25">
        <v>1.8519999999999999</v>
      </c>
      <c r="W225" s="25">
        <v>1.8519999999999999</v>
      </c>
      <c r="X225" s="92"/>
    </row>
    <row r="226" spans="1:24">
      <c r="A226" s="88"/>
      <c r="B226" s="88"/>
      <c r="C226" s="88" t="s">
        <v>447</v>
      </c>
      <c r="D226" s="88">
        <v>3.7519999999999998</v>
      </c>
      <c r="E226" s="25">
        <v>3.7519999999999998</v>
      </c>
      <c r="F226" s="25">
        <v>3.7519999999999998</v>
      </c>
      <c r="G226" s="25">
        <v>0.14299999999999999</v>
      </c>
      <c r="H226" s="25">
        <v>0.14299999999999999</v>
      </c>
      <c r="I226" s="25">
        <v>0.14299999999999999</v>
      </c>
      <c r="J226" s="25">
        <v>0.14299999999999999</v>
      </c>
      <c r="K226" s="25">
        <v>0.25700000000000001</v>
      </c>
      <c r="L226" s="25">
        <v>0.33600000000000002</v>
      </c>
      <c r="M226" s="25">
        <v>0.755</v>
      </c>
      <c r="N226" s="25">
        <v>0.755</v>
      </c>
      <c r="O226" s="25">
        <v>0.755</v>
      </c>
      <c r="P226" s="25">
        <v>0.755</v>
      </c>
      <c r="Q226" s="25">
        <v>0.97799999999999998</v>
      </c>
      <c r="R226" s="25">
        <v>1.613</v>
      </c>
      <c r="S226" s="25">
        <v>2.57</v>
      </c>
      <c r="T226" s="25">
        <v>3.5819999999999999</v>
      </c>
      <c r="U226" s="25">
        <v>3.6389999999999998</v>
      </c>
      <c r="V226" s="25">
        <v>4.2520000000000007</v>
      </c>
      <c r="W226" s="25">
        <v>4.2520000000000007</v>
      </c>
      <c r="X226" s="92"/>
    </row>
    <row r="227" spans="1:24">
      <c r="A227" s="88"/>
      <c r="B227" s="88"/>
      <c r="C227" s="88" t="s">
        <v>448</v>
      </c>
      <c r="D227" s="88">
        <v>0</v>
      </c>
      <c r="E227" s="25">
        <v>0</v>
      </c>
      <c r="F227" s="25">
        <v>0</v>
      </c>
      <c r="G227" s="25">
        <v>0</v>
      </c>
      <c r="H227" s="25">
        <v>0</v>
      </c>
      <c r="I227" s="25">
        <v>0</v>
      </c>
      <c r="J227" s="25">
        <v>5.0999999999999997E-2</v>
      </c>
      <c r="K227" s="25">
        <v>5.0999999999999997E-2</v>
      </c>
      <c r="L227" s="25">
        <v>5.0999999999999997E-2</v>
      </c>
      <c r="M227" s="25">
        <v>5.2999999999999999E-2</v>
      </c>
      <c r="N227" s="25">
        <v>4.8000000000000001E-2</v>
      </c>
      <c r="O227" s="25">
        <v>5.3999999999999999E-2</v>
      </c>
      <c r="P227" s="25">
        <v>0.09</v>
      </c>
      <c r="Q227" s="25">
        <v>0.27</v>
      </c>
      <c r="R227" s="25">
        <v>0.27</v>
      </c>
      <c r="S227" s="25">
        <v>0.23800000000000002</v>
      </c>
      <c r="T227" s="25">
        <v>0.28800000000000003</v>
      </c>
      <c r="U227" s="25">
        <v>1.2590000000000001</v>
      </c>
      <c r="V227" s="25">
        <v>1.1870000000000001</v>
      </c>
      <c r="W227" s="25">
        <v>1.343</v>
      </c>
      <c r="X227" s="92"/>
    </row>
    <row r="228" spans="1:24">
      <c r="A228" s="88"/>
      <c r="B228" s="88"/>
      <c r="C228" s="88" t="s">
        <v>449</v>
      </c>
      <c r="D228" s="88">
        <v>449.053</v>
      </c>
      <c r="E228" s="25">
        <v>374.04700000000003</v>
      </c>
      <c r="F228" s="25">
        <v>328.97399999999999</v>
      </c>
      <c r="G228" s="25">
        <v>328.21300000000002</v>
      </c>
      <c r="H228" s="25">
        <v>337.399</v>
      </c>
      <c r="I228" s="25">
        <v>357.34300000000002</v>
      </c>
      <c r="J228" s="25">
        <v>317.18299999999999</v>
      </c>
      <c r="K228" s="25">
        <v>427.87799999999999</v>
      </c>
      <c r="L228" s="25">
        <v>496.46500000000003</v>
      </c>
      <c r="M228" s="25">
        <v>440.59300000000002</v>
      </c>
      <c r="N228" s="25">
        <v>319.81900000000002</v>
      </c>
      <c r="O228" s="25">
        <v>425.44299999999998</v>
      </c>
      <c r="P228" s="25">
        <v>459.52800000000002</v>
      </c>
      <c r="Q228" s="25">
        <v>513.69299999999998</v>
      </c>
      <c r="R228" s="25">
        <v>351.38500000000005</v>
      </c>
      <c r="S228" s="25">
        <v>408.98900000000003</v>
      </c>
      <c r="T228" s="25">
        <v>288.92899999999997</v>
      </c>
      <c r="U228" s="25">
        <v>434.255</v>
      </c>
      <c r="V228" s="25">
        <v>409.48500000000001</v>
      </c>
      <c r="W228" s="25">
        <v>458.04399999999998</v>
      </c>
      <c r="X228" s="92"/>
    </row>
    <row r="229" spans="1:24">
      <c r="A229" s="88"/>
      <c r="B229" s="88"/>
      <c r="C229" s="88" t="s">
        <v>450</v>
      </c>
      <c r="D229" s="88">
        <v>28062</v>
      </c>
      <c r="E229" s="25">
        <v>25150</v>
      </c>
      <c r="F229" s="25">
        <v>28227</v>
      </c>
      <c r="G229" s="25">
        <v>26901</v>
      </c>
      <c r="H229" s="25">
        <v>30840</v>
      </c>
      <c r="I229" s="25">
        <v>27598</v>
      </c>
      <c r="J229" s="25">
        <v>28114</v>
      </c>
      <c r="K229" s="25">
        <v>28687</v>
      </c>
      <c r="L229" s="25">
        <v>28174</v>
      </c>
      <c r="M229" s="25">
        <v>31158</v>
      </c>
      <c r="N229" s="25">
        <v>32859</v>
      </c>
      <c r="O229" s="25">
        <v>33913</v>
      </c>
      <c r="P229" s="25">
        <v>31911</v>
      </c>
      <c r="Q229" s="25">
        <v>32330</v>
      </c>
      <c r="R229" s="25">
        <v>34596</v>
      </c>
      <c r="S229" s="25">
        <v>35571</v>
      </c>
      <c r="T229" s="25">
        <v>36936</v>
      </c>
      <c r="U229" s="25">
        <v>35978</v>
      </c>
      <c r="V229" s="25">
        <v>37030</v>
      </c>
      <c r="W229" s="25">
        <v>36614</v>
      </c>
      <c r="X229" s="92"/>
    </row>
    <row r="230" spans="1:24">
      <c r="A230" s="88"/>
      <c r="B230" s="88"/>
      <c r="C230" s="88" t="s">
        <v>451</v>
      </c>
      <c r="D230" s="88">
        <v>0</v>
      </c>
      <c r="E230" s="25">
        <v>0</v>
      </c>
      <c r="F230" s="25">
        <v>0</v>
      </c>
      <c r="G230" s="25">
        <v>0</v>
      </c>
      <c r="H230" s="25">
        <v>0</v>
      </c>
      <c r="I230" s="25">
        <v>0</v>
      </c>
      <c r="J230" s="25">
        <v>0</v>
      </c>
      <c r="K230" s="25">
        <v>0</v>
      </c>
      <c r="L230" s="25">
        <v>0</v>
      </c>
      <c r="M230" s="25">
        <v>7.0999999999999994E-2</v>
      </c>
      <c r="N230" s="25">
        <v>7.0999999999999994E-2</v>
      </c>
      <c r="O230" s="25">
        <v>7.0999999999999994E-2</v>
      </c>
      <c r="P230" s="25">
        <v>7.0999999999999994E-2</v>
      </c>
      <c r="Q230" s="25">
        <v>7.0999999999999994E-2</v>
      </c>
      <c r="R230" s="25">
        <v>0.46899999999999997</v>
      </c>
      <c r="S230" s="25">
        <v>0.46899999999999997</v>
      </c>
      <c r="T230" s="25">
        <v>0.46899999999999997</v>
      </c>
      <c r="U230" s="25">
        <v>0.46899999999999997</v>
      </c>
      <c r="V230" s="25">
        <v>0.46899999999999997</v>
      </c>
      <c r="W230" s="25">
        <v>0.46899999999999997</v>
      </c>
      <c r="X230" s="92"/>
    </row>
    <row r="231" spans="1:24">
      <c r="A231" s="88"/>
      <c r="B231" s="88"/>
      <c r="C231" s="88" t="s">
        <v>505</v>
      </c>
      <c r="D231" s="88"/>
      <c r="X231" s="92"/>
    </row>
    <row r="232" spans="1:24">
      <c r="A232" s="88"/>
      <c r="B232" s="88"/>
      <c r="C232" s="88" t="s">
        <v>506</v>
      </c>
      <c r="D232" s="88"/>
      <c r="X232" s="92"/>
    </row>
    <row r="233" spans="1:24">
      <c r="A233" s="88"/>
      <c r="B233" s="88"/>
      <c r="C233" s="88" t="s">
        <v>452</v>
      </c>
      <c r="D233" s="88">
        <v>5.0000000000000001E-3</v>
      </c>
      <c r="E233" s="25">
        <v>5.0000000000000001E-3</v>
      </c>
      <c r="F233" s="25">
        <v>5.0000000000000001E-3</v>
      </c>
      <c r="G233" s="25">
        <v>5.0000000000000001E-3</v>
      </c>
      <c r="H233" s="25">
        <v>5.0000000000000001E-3</v>
      </c>
      <c r="I233" s="25">
        <v>4.2999999999999997E-2</v>
      </c>
      <c r="J233" s="25">
        <v>4.2999999999999997E-2</v>
      </c>
      <c r="K233" s="25">
        <v>4.2999999999999997E-2</v>
      </c>
      <c r="L233" s="25">
        <v>0.378</v>
      </c>
      <c r="M233" s="25">
        <v>0.378</v>
      </c>
      <c r="N233" s="25">
        <v>0.39100000000000001</v>
      </c>
      <c r="O233" s="25">
        <v>0.77300000000000002</v>
      </c>
      <c r="P233" s="25">
        <v>0.89400000000000002</v>
      </c>
      <c r="Q233" s="25">
        <v>0.998</v>
      </c>
      <c r="R233" s="25">
        <v>1.2190000000000001</v>
      </c>
      <c r="S233" s="25">
        <v>1.2190000000000001</v>
      </c>
      <c r="T233" s="25">
        <v>1.7150000000000001</v>
      </c>
      <c r="U233" s="25">
        <v>1.7150000000000001</v>
      </c>
      <c r="V233" s="25">
        <v>2.2510000000000003</v>
      </c>
      <c r="W233" s="25">
        <v>2.3380000000000001</v>
      </c>
      <c r="X233" s="92"/>
    </row>
    <row r="234" spans="1:24">
      <c r="A234" s="88"/>
      <c r="B234" s="88"/>
      <c r="C234" s="88" t="s">
        <v>453</v>
      </c>
      <c r="D234" s="88">
        <v>764.74599999999998</v>
      </c>
      <c r="E234" s="25">
        <v>764.92399999999998</v>
      </c>
      <c r="F234" s="25">
        <v>764.50800000000004</v>
      </c>
      <c r="G234" s="25">
        <v>815.36799999999994</v>
      </c>
      <c r="H234" s="25">
        <v>811.75399999999991</v>
      </c>
      <c r="I234" s="25">
        <v>872.27499999999998</v>
      </c>
      <c r="J234" s="25">
        <v>879.11300000000006</v>
      </c>
      <c r="K234" s="25">
        <v>1100.8339999999998</v>
      </c>
      <c r="L234" s="25">
        <v>1183.1210000000001</v>
      </c>
      <c r="M234" s="25">
        <v>1233.9969999999998</v>
      </c>
      <c r="N234" s="25">
        <v>1195.9390000000001</v>
      </c>
      <c r="O234" s="25">
        <v>1311.87</v>
      </c>
      <c r="P234" s="25">
        <v>1326.4670000000001</v>
      </c>
      <c r="Q234" s="25">
        <v>1333.1460000000002</v>
      </c>
      <c r="R234" s="25">
        <v>1312.2139999999999</v>
      </c>
      <c r="S234" s="25">
        <v>1315.076</v>
      </c>
      <c r="T234" s="25">
        <v>1317.251</v>
      </c>
      <c r="U234" s="25">
        <v>1318.6660000000002</v>
      </c>
      <c r="V234" s="25">
        <v>1319.7849999999999</v>
      </c>
      <c r="W234" s="25">
        <v>1321.2940000000001</v>
      </c>
      <c r="X234" s="92"/>
    </row>
    <row r="235" spans="1:24">
      <c r="A235" s="88"/>
      <c r="B235" s="88"/>
      <c r="C235" s="88" t="s">
        <v>507</v>
      </c>
      <c r="D235" s="88"/>
      <c r="X235" s="92"/>
    </row>
    <row r="236" spans="1:24">
      <c r="A236" s="88"/>
      <c r="B236" s="88"/>
      <c r="C236" s="88" t="s">
        <v>454</v>
      </c>
      <c r="D236" s="88">
        <v>47.64</v>
      </c>
      <c r="E236" s="25">
        <v>52.069000000000003</v>
      </c>
      <c r="F236" s="25">
        <v>52.755000000000003</v>
      </c>
      <c r="G236" s="25">
        <v>51.131</v>
      </c>
      <c r="H236" s="25">
        <v>54.874000000000002</v>
      </c>
      <c r="I236" s="25">
        <v>56.701000000000001</v>
      </c>
      <c r="J236" s="25">
        <v>50.545999999999999</v>
      </c>
      <c r="K236" s="25">
        <v>51.823999999999998</v>
      </c>
      <c r="L236" s="25">
        <v>45.01</v>
      </c>
      <c r="M236" s="25">
        <v>44.178999999999995</v>
      </c>
      <c r="N236" s="25">
        <v>40.496000000000002</v>
      </c>
      <c r="O236" s="25">
        <v>30.988</v>
      </c>
      <c r="P236" s="25">
        <v>34.585000000000001</v>
      </c>
      <c r="Q236" s="25">
        <v>32.103000000000002</v>
      </c>
      <c r="R236" s="25">
        <v>33.364000000000004</v>
      </c>
      <c r="S236" s="25">
        <v>40.770000000000003</v>
      </c>
      <c r="T236" s="25">
        <v>46.463999999999999</v>
      </c>
      <c r="U236" s="25">
        <v>55.427999999999997</v>
      </c>
      <c r="V236" s="25">
        <v>68.531000000000006</v>
      </c>
      <c r="W236" s="25">
        <v>72.965000000000003</v>
      </c>
      <c r="X236" s="92"/>
    </row>
    <row r="237" spans="1:24">
      <c r="A237" s="88"/>
      <c r="B237" s="88"/>
      <c r="C237" s="88" t="s">
        <v>455</v>
      </c>
      <c r="D237" s="88">
        <v>0.81699999999999995</v>
      </c>
      <c r="E237" s="25">
        <v>0.81699999999999995</v>
      </c>
      <c r="F237" s="25">
        <v>0.89400000000000002</v>
      </c>
      <c r="G237" s="25">
        <v>0.89400000000000002</v>
      </c>
      <c r="H237" s="25">
        <v>0.97</v>
      </c>
      <c r="I237" s="25">
        <v>0.97</v>
      </c>
      <c r="J237" s="25">
        <v>1.4929999999999999</v>
      </c>
      <c r="K237" s="25">
        <v>2.5940000000000003</v>
      </c>
      <c r="L237" s="25">
        <v>3.1319999999999997</v>
      </c>
      <c r="M237" s="25">
        <v>3.4610000000000003</v>
      </c>
      <c r="N237" s="25">
        <v>2.7359999999999998</v>
      </c>
      <c r="O237" s="25">
        <v>4.2880000000000003</v>
      </c>
      <c r="P237" s="25">
        <v>4.2880000000000003</v>
      </c>
      <c r="Q237" s="25">
        <v>4.5259999999999998</v>
      </c>
      <c r="R237" s="25">
        <v>5.77</v>
      </c>
      <c r="S237" s="25">
        <v>6.3250000000000002</v>
      </c>
      <c r="T237" s="25">
        <v>7.2669999999999995</v>
      </c>
      <c r="U237" s="25">
        <v>7.8090000000000002</v>
      </c>
      <c r="V237" s="25">
        <v>6.5419999999999998</v>
      </c>
      <c r="W237" s="25">
        <v>7.1069999999999993</v>
      </c>
      <c r="X237" s="92"/>
    </row>
    <row r="238" spans="1:24">
      <c r="A238" s="88"/>
      <c r="B238" s="88"/>
      <c r="C238" s="88" t="s">
        <v>456</v>
      </c>
      <c r="D238" s="88">
        <v>2.1999999999999999E-2</v>
      </c>
      <c r="E238" s="25">
        <v>2.1999999999999999E-2</v>
      </c>
      <c r="F238" s="25">
        <v>2.1999999999999999E-2</v>
      </c>
      <c r="G238" s="25">
        <v>2.1999999999999999E-2</v>
      </c>
      <c r="H238" s="25">
        <v>2.1999999999999999E-2</v>
      </c>
      <c r="I238" s="25">
        <v>2.1999999999999999E-2</v>
      </c>
      <c r="J238" s="25">
        <v>2.1999999999999999E-2</v>
      </c>
      <c r="K238" s="25">
        <v>2.1999999999999999E-2</v>
      </c>
      <c r="L238" s="25">
        <v>2.1999999999999999E-2</v>
      </c>
      <c r="M238" s="25">
        <v>2.1999999999999999E-2</v>
      </c>
      <c r="N238" s="25">
        <v>2.1999999999999999E-2</v>
      </c>
      <c r="O238" s="25">
        <v>2.1999999999999999E-2</v>
      </c>
      <c r="P238" s="25">
        <v>0.54900000000000004</v>
      </c>
      <c r="Q238" s="25">
        <v>1.077</v>
      </c>
      <c r="R238" s="25">
        <v>1.1200000000000001</v>
      </c>
      <c r="S238" s="25">
        <v>1.1200000000000001</v>
      </c>
      <c r="T238" s="25">
        <v>1.1200000000000001</v>
      </c>
      <c r="U238" s="25">
        <v>1.226</v>
      </c>
      <c r="V238" s="25">
        <v>1.226</v>
      </c>
      <c r="W238" s="25">
        <v>1.226</v>
      </c>
      <c r="X238" s="92"/>
    </row>
    <row r="239" spans="1:24">
      <c r="A239" s="88"/>
      <c r="B239" s="88"/>
      <c r="C239" s="88" t="s">
        <v>457</v>
      </c>
      <c r="D239" s="88">
        <v>7.8E-2</v>
      </c>
      <c r="E239" s="25">
        <v>7.8E-2</v>
      </c>
      <c r="F239" s="25">
        <v>0.114</v>
      </c>
      <c r="G239" s="25">
        <v>0.114</v>
      </c>
      <c r="H239" s="25">
        <v>0.114</v>
      </c>
      <c r="I239" s="25">
        <v>0.114</v>
      </c>
      <c r="J239" s="25">
        <v>0.151</v>
      </c>
      <c r="K239" s="25">
        <v>0.151</v>
      </c>
      <c r="L239" s="25">
        <v>0.151</v>
      </c>
      <c r="M239" s="25">
        <v>0.16300000000000001</v>
      </c>
      <c r="N239" s="25">
        <v>0.16300000000000001</v>
      </c>
      <c r="O239" s="25">
        <v>0.16300000000000001</v>
      </c>
      <c r="P239" s="25">
        <v>1.1779999999999999</v>
      </c>
      <c r="Q239" s="25">
        <v>2.883</v>
      </c>
      <c r="R239" s="25">
        <v>3.75</v>
      </c>
      <c r="S239" s="25">
        <v>4.5779999999999994</v>
      </c>
      <c r="T239" s="25">
        <v>5.3299999999999992</v>
      </c>
      <c r="U239" s="25">
        <v>6.1599999999999993</v>
      </c>
      <c r="V239" s="25">
        <v>7.2259999999999991</v>
      </c>
      <c r="W239" s="25">
        <v>8.6959999999999997</v>
      </c>
      <c r="X239" s="92"/>
    </row>
    <row r="240" spans="1:24">
      <c r="A240" s="88"/>
      <c r="B240" s="88"/>
      <c r="C240" s="88" t="s">
        <v>458</v>
      </c>
      <c r="D240" s="88">
        <v>8.0000000000000002E-3</v>
      </c>
      <c r="E240" s="25">
        <v>8.0000000000000002E-3</v>
      </c>
      <c r="F240" s="25">
        <v>8.0000000000000002E-3</v>
      </c>
      <c r="G240" s="25">
        <v>8.0000000000000002E-3</v>
      </c>
      <c r="H240" s="25">
        <v>8.0000000000000002E-3</v>
      </c>
      <c r="I240" s="25">
        <v>8.0000000000000002E-3</v>
      </c>
      <c r="J240" s="25">
        <v>8.0000000000000002E-3</v>
      </c>
      <c r="K240" s="25">
        <v>8.0000000000000002E-3</v>
      </c>
      <c r="L240" s="25">
        <v>6.3E-2</v>
      </c>
      <c r="M240" s="25">
        <v>9.1999999999999998E-2</v>
      </c>
      <c r="N240" s="25">
        <v>9.1999999999999998E-2</v>
      </c>
      <c r="O240" s="25">
        <v>9.1999999999999998E-2</v>
      </c>
      <c r="P240" s="25">
        <v>9.1999999999999998E-2</v>
      </c>
      <c r="Q240" s="25">
        <v>0.19400000000000001</v>
      </c>
      <c r="R240" s="25">
        <v>0.185</v>
      </c>
      <c r="S240" s="25">
        <v>0.80800000000000005</v>
      </c>
      <c r="T240" s="25">
        <v>1.98</v>
      </c>
      <c r="U240" s="25">
        <v>1.984</v>
      </c>
      <c r="V240" s="25">
        <v>1.984</v>
      </c>
      <c r="W240" s="25">
        <v>1.984</v>
      </c>
      <c r="X240" s="92"/>
    </row>
    <row r="241" spans="1:24">
      <c r="A241" s="88"/>
      <c r="B241" s="88"/>
      <c r="C241" s="88" t="s">
        <v>459</v>
      </c>
      <c r="D241" s="88">
        <v>1</v>
      </c>
      <c r="E241" s="25">
        <v>1</v>
      </c>
      <c r="F241" s="25">
        <v>1</v>
      </c>
      <c r="G241" s="25">
        <v>1</v>
      </c>
      <c r="H241" s="25">
        <v>1</v>
      </c>
      <c r="I241" s="25">
        <v>1</v>
      </c>
      <c r="J241" s="25">
        <v>1</v>
      </c>
      <c r="K241" s="25">
        <v>1</v>
      </c>
      <c r="L241" s="25">
        <v>2.2809999999999997</v>
      </c>
      <c r="M241" s="25">
        <v>8.4600000000000009</v>
      </c>
      <c r="N241" s="25">
        <v>12.126999999999999</v>
      </c>
      <c r="O241" s="25">
        <v>11.256</v>
      </c>
      <c r="P241" s="25">
        <v>15.790999999999999</v>
      </c>
      <c r="Q241" s="25">
        <v>23.718000000000004</v>
      </c>
      <c r="R241" s="25">
        <v>18.018999999999998</v>
      </c>
      <c r="S241" s="25">
        <v>19.975000000000001</v>
      </c>
      <c r="T241" s="25">
        <v>15.819000000000001</v>
      </c>
      <c r="U241" s="25">
        <v>16.545000000000002</v>
      </c>
      <c r="V241" s="25">
        <v>19.111000000000001</v>
      </c>
      <c r="W241" s="25">
        <v>22.571999999999999</v>
      </c>
      <c r="X241" s="92"/>
    </row>
    <row r="242" spans="1:24">
      <c r="A242" s="88"/>
      <c r="B242" s="88"/>
      <c r="C242" s="88" t="s">
        <v>508</v>
      </c>
      <c r="D242" s="88"/>
      <c r="X242" s="92"/>
    </row>
    <row r="243" spans="1:24">
      <c r="A243" s="88"/>
      <c r="B243" s="88"/>
      <c r="C243" s="88" t="s">
        <v>271</v>
      </c>
      <c r="D243" s="88">
        <v>551871.96600000001</v>
      </c>
      <c r="E243" s="25">
        <v>524830.17699999991</v>
      </c>
      <c r="F243" s="25">
        <v>546805.82400000002</v>
      </c>
      <c r="G243" s="25">
        <v>570304.83400000003</v>
      </c>
      <c r="H243" s="25">
        <v>588910.27700000012</v>
      </c>
      <c r="I243" s="25">
        <v>619983.23000000021</v>
      </c>
      <c r="J243" s="25">
        <v>646766.48899999994</v>
      </c>
      <c r="K243" s="25">
        <v>674100.02699999977</v>
      </c>
      <c r="L243" s="25">
        <v>679077.42799999984</v>
      </c>
      <c r="M243" s="25">
        <v>702603.451</v>
      </c>
      <c r="N243" s="25">
        <v>711343.26300000004</v>
      </c>
      <c r="O243" s="25">
        <v>758337.26599999983</v>
      </c>
      <c r="P243" s="25">
        <v>749800.96399999992</v>
      </c>
      <c r="Q243" s="25">
        <v>735274.73300000001</v>
      </c>
      <c r="R243" s="25">
        <v>736331.79099999985</v>
      </c>
      <c r="S243" s="25">
        <v>732943.43200000015</v>
      </c>
      <c r="T243" s="25">
        <v>779154.63899999985</v>
      </c>
      <c r="U243" s="25">
        <v>782975.23699999985</v>
      </c>
      <c r="V243" s="25">
        <v>792934.67400000023</v>
      </c>
      <c r="W243" s="25">
        <v>797467.31699999981</v>
      </c>
      <c r="X243" s="92"/>
    </row>
    <row r="244" spans="1:24">
      <c r="A244" s="88"/>
      <c r="B244" s="88"/>
      <c r="C244" s="88" t="s">
        <v>460</v>
      </c>
      <c r="D244" s="88">
        <v>29354.342000000001</v>
      </c>
      <c r="E244" s="25">
        <v>37583.108999999997</v>
      </c>
      <c r="F244" s="25">
        <v>36676.413</v>
      </c>
      <c r="G244" s="25">
        <v>34803.936999999998</v>
      </c>
      <c r="H244" s="25">
        <v>31124.833999999999</v>
      </c>
      <c r="I244" s="25">
        <v>35124.217999999993</v>
      </c>
      <c r="J244" s="25">
        <v>39440.298999999999</v>
      </c>
      <c r="K244" s="25">
        <v>32643.021000000001</v>
      </c>
      <c r="L244" s="25">
        <v>31893.539000000001</v>
      </c>
      <c r="M244" s="25">
        <v>35520.452000000005</v>
      </c>
      <c r="N244" s="25">
        <v>34512.937000000005</v>
      </c>
      <c r="O244" s="25">
        <v>32565.986999999997</v>
      </c>
      <c r="P244" s="25">
        <v>30698.794000000002</v>
      </c>
      <c r="Q244" s="25">
        <v>34722.709000000003</v>
      </c>
      <c r="R244" s="25">
        <v>34200.684000000008</v>
      </c>
      <c r="S244" s="25">
        <v>35861.588000000011</v>
      </c>
      <c r="T244" s="25">
        <v>31471.346999999998</v>
      </c>
      <c r="U244" s="25">
        <v>41360.608</v>
      </c>
      <c r="V244" s="25">
        <v>42438.808999999987</v>
      </c>
      <c r="W244" s="25">
        <v>42728.20900000001</v>
      </c>
      <c r="X244" s="92"/>
    </row>
    <row r="245" spans="1:24">
      <c r="A245" s="88"/>
      <c r="B245" s="88"/>
      <c r="C245" s="88" t="s">
        <v>461</v>
      </c>
      <c r="D245" s="88">
        <v>1931.0400000000002</v>
      </c>
      <c r="E245" s="25">
        <v>2160.1989999999996</v>
      </c>
      <c r="F245" s="25">
        <v>2219.0529999999999</v>
      </c>
      <c r="G245" s="25">
        <v>2003.1319999999998</v>
      </c>
      <c r="H245" s="25">
        <v>2200.067</v>
      </c>
      <c r="I245" s="25">
        <v>2015.6219999999998</v>
      </c>
      <c r="J245" s="25">
        <v>2206.7859999999996</v>
      </c>
      <c r="K245" s="25">
        <v>2432.857</v>
      </c>
      <c r="L245" s="25">
        <v>2423.2860000000001</v>
      </c>
      <c r="M245" s="25">
        <v>2409.2759999999998</v>
      </c>
      <c r="N245" s="25">
        <v>2287.6109999999994</v>
      </c>
      <c r="O245" s="25">
        <v>2461.0229999999997</v>
      </c>
      <c r="P245" s="25">
        <v>2466.5889999999995</v>
      </c>
      <c r="Q245" s="25">
        <v>2648.7809999999999</v>
      </c>
      <c r="R245" s="25">
        <v>2412.0939999999996</v>
      </c>
      <c r="S245" s="25">
        <v>2660.0409999999997</v>
      </c>
      <c r="T245" s="25">
        <v>1936.6000000000001</v>
      </c>
      <c r="U245" s="25">
        <v>2422.7200000000007</v>
      </c>
      <c r="V245" s="25">
        <v>2967.1419999999998</v>
      </c>
      <c r="W245" s="25">
        <v>3726.8799999999997</v>
      </c>
      <c r="X245" s="92"/>
    </row>
    <row r="246" spans="1:24">
      <c r="A246" s="88"/>
      <c r="B246" s="88"/>
      <c r="C246" s="88" t="s">
        <v>462</v>
      </c>
      <c r="D246" s="88">
        <v>312259.63900000002</v>
      </c>
      <c r="E246" s="25">
        <v>276901.40699999995</v>
      </c>
      <c r="F246" s="25">
        <v>296379.34700000001</v>
      </c>
      <c r="G246" s="25">
        <v>317571.46299999999</v>
      </c>
      <c r="H246" s="25">
        <v>333332.96400000004</v>
      </c>
      <c r="I246" s="25">
        <v>351192.75000000006</v>
      </c>
      <c r="J246" s="25">
        <v>363888.11800000007</v>
      </c>
      <c r="K246" s="25">
        <v>392741.34899999987</v>
      </c>
      <c r="L246" s="25">
        <v>390525.65700000001</v>
      </c>
      <c r="M246" s="25">
        <v>415101.93599999999</v>
      </c>
      <c r="N246" s="25">
        <v>437409.28899999999</v>
      </c>
      <c r="O246" s="25">
        <v>463666.56499999994</v>
      </c>
      <c r="P246" s="25">
        <v>456159.80199999997</v>
      </c>
      <c r="Q246" s="25">
        <v>438547.45000000007</v>
      </c>
      <c r="R246" s="25">
        <v>432745.24099999986</v>
      </c>
      <c r="S246" s="25">
        <v>431313.38900000002</v>
      </c>
      <c r="T246" s="25">
        <v>465822.67499999993</v>
      </c>
      <c r="U246" s="25">
        <v>467028.70799999993</v>
      </c>
      <c r="V246" s="25">
        <v>495300.26500000013</v>
      </c>
      <c r="W246" s="25">
        <v>515448.64899999992</v>
      </c>
      <c r="X246" s="92"/>
    </row>
    <row r="247" spans="1:24">
      <c r="A247" s="88"/>
      <c r="B247" s="88"/>
      <c r="C247" s="88" t="s">
        <v>463</v>
      </c>
      <c r="D247" s="88">
        <v>19487</v>
      </c>
      <c r="E247" s="25">
        <v>23136</v>
      </c>
      <c r="F247" s="25">
        <v>24250</v>
      </c>
      <c r="G247" s="25">
        <v>23555</v>
      </c>
      <c r="H247" s="25">
        <v>24079</v>
      </c>
      <c r="I247" s="25">
        <v>28323</v>
      </c>
      <c r="J247" s="25">
        <v>30622</v>
      </c>
      <c r="K247" s="25">
        <v>25894</v>
      </c>
      <c r="L247" s="25">
        <v>27372</v>
      </c>
      <c r="M247" s="25">
        <v>29699</v>
      </c>
      <c r="N247" s="25">
        <v>24298</v>
      </c>
      <c r="O247" s="25">
        <v>26049.857</v>
      </c>
      <c r="P247" s="25">
        <v>25440.867000000002</v>
      </c>
      <c r="Q247" s="25">
        <v>26059.928</v>
      </c>
      <c r="R247" s="25">
        <v>30349.000999999997</v>
      </c>
      <c r="S247" s="25">
        <v>32872</v>
      </c>
      <c r="T247" s="25">
        <v>34318.998999999996</v>
      </c>
      <c r="U247" s="25">
        <v>34991.797000000006</v>
      </c>
      <c r="V247" s="25">
        <v>38514.567000000003</v>
      </c>
      <c r="W247" s="25">
        <v>37309.101999999999</v>
      </c>
      <c r="X247" s="92"/>
    </row>
    <row r="248" spans="1:24">
      <c r="A248" s="88"/>
      <c r="B248" s="88"/>
      <c r="C248" s="88" t="s">
        <v>464</v>
      </c>
      <c r="D248" s="88">
        <v>31874.837000000003</v>
      </c>
      <c r="E248" s="25">
        <v>33264.315999999999</v>
      </c>
      <c r="F248" s="25">
        <v>35529.048999999999</v>
      </c>
      <c r="G248" s="25">
        <v>38074.644</v>
      </c>
      <c r="H248" s="25">
        <v>40806.014000000003</v>
      </c>
      <c r="I248" s="25">
        <v>41962.976999999999</v>
      </c>
      <c r="J248" s="25">
        <v>43318.263999999996</v>
      </c>
      <c r="K248" s="25">
        <v>44941.842000000004</v>
      </c>
      <c r="L248" s="25">
        <v>46838.004000000001</v>
      </c>
      <c r="M248" s="25">
        <v>41748.980000000003</v>
      </c>
      <c r="N248" s="25">
        <v>41597.423000000003</v>
      </c>
      <c r="O248" s="25">
        <v>49793.323000000004</v>
      </c>
      <c r="P248" s="25">
        <v>49028.112000000001</v>
      </c>
      <c r="Q248" s="25">
        <v>45520.932000000008</v>
      </c>
      <c r="R248" s="25">
        <v>46118.023999999998</v>
      </c>
      <c r="S248" s="25">
        <v>46140.590000000004</v>
      </c>
      <c r="T248" s="25">
        <v>48268.788000000008</v>
      </c>
      <c r="U248" s="25">
        <v>58928.460000000006</v>
      </c>
      <c r="V248" s="25">
        <v>58434.635000000009</v>
      </c>
      <c r="W248" s="25">
        <v>56460.576000000001</v>
      </c>
      <c r="X248" s="92"/>
    </row>
    <row r="249" spans="1:24">
      <c r="A249" s="88"/>
      <c r="B249" s="88"/>
      <c r="C249" s="88" t="s">
        <v>465</v>
      </c>
      <c r="D249" s="88">
        <v>7611.232</v>
      </c>
      <c r="E249" s="25">
        <v>7070.6530000000002</v>
      </c>
      <c r="F249" s="25">
        <v>7524.2560000000003</v>
      </c>
      <c r="G249" s="25">
        <v>7180.4170000000004</v>
      </c>
      <c r="H249" s="25">
        <v>7414.9409999999998</v>
      </c>
      <c r="I249" s="25">
        <v>6985.5070000000005</v>
      </c>
      <c r="J249" s="25">
        <v>7275.0640000000003</v>
      </c>
      <c r="K249" s="25">
        <v>9257.3880000000008</v>
      </c>
      <c r="L249" s="25">
        <v>11504.366</v>
      </c>
      <c r="M249" s="25">
        <v>9445.139000000001</v>
      </c>
      <c r="N249" s="25">
        <v>8875.3979999999992</v>
      </c>
      <c r="O249" s="25">
        <v>11414.691000000001</v>
      </c>
      <c r="P249" s="25">
        <v>12536.921999999999</v>
      </c>
      <c r="Q249" s="25">
        <v>11395.099</v>
      </c>
      <c r="R249" s="25">
        <v>11953.653</v>
      </c>
      <c r="S249" s="25">
        <v>13638.984</v>
      </c>
      <c r="T249" s="25">
        <v>16446.004000000001</v>
      </c>
      <c r="U249" s="25">
        <v>20658.187999999998</v>
      </c>
      <c r="V249" s="25">
        <v>21224.307000000001</v>
      </c>
      <c r="W249" s="25">
        <v>25263.334999999999</v>
      </c>
      <c r="X249" s="92"/>
    </row>
    <row r="250" spans="1:24">
      <c r="A250" s="88"/>
      <c r="B250" s="88"/>
      <c r="C250" s="88" t="s">
        <v>466</v>
      </c>
      <c r="D250" s="88">
        <v>1</v>
      </c>
      <c r="E250" s="25">
        <v>1</v>
      </c>
      <c r="F250" s="25">
        <v>1</v>
      </c>
      <c r="G250" s="25">
        <v>1</v>
      </c>
      <c r="H250" s="25">
        <v>1</v>
      </c>
      <c r="I250" s="25">
        <v>1</v>
      </c>
      <c r="J250" s="25">
        <v>1</v>
      </c>
      <c r="K250" s="25">
        <v>4.8499999999999996</v>
      </c>
      <c r="L250" s="25">
        <v>5.15</v>
      </c>
      <c r="M250" s="25">
        <v>5.15</v>
      </c>
      <c r="N250" s="25">
        <v>5.2519999999999998</v>
      </c>
      <c r="O250" s="25">
        <v>6.1789999999999994</v>
      </c>
      <c r="P250" s="25">
        <v>6.7370000000000001</v>
      </c>
      <c r="Q250" s="25">
        <v>6.4260000000000002</v>
      </c>
      <c r="R250" s="25">
        <v>6.4420000000000002</v>
      </c>
      <c r="S250" s="25">
        <v>6.4770000000000003</v>
      </c>
      <c r="T250" s="25">
        <v>7.3740000000000006</v>
      </c>
      <c r="U250" s="25">
        <v>6.5200000000000005</v>
      </c>
      <c r="V250" s="25">
        <v>6.7730000000000006</v>
      </c>
      <c r="W250" s="25">
        <v>6.6690000000000005</v>
      </c>
      <c r="X250" s="92"/>
    </row>
    <row r="251" spans="1:24">
      <c r="A251" s="88"/>
      <c r="B251" s="88"/>
      <c r="C251" s="88" t="s">
        <v>467</v>
      </c>
      <c r="D251" s="88">
        <v>409.06400000000002</v>
      </c>
      <c r="E251" s="25">
        <v>422.81600000000003</v>
      </c>
      <c r="F251" s="25">
        <v>422.81600000000003</v>
      </c>
      <c r="G251" s="25">
        <v>343.06400000000002</v>
      </c>
      <c r="H251" s="25">
        <v>417.06400000000002</v>
      </c>
      <c r="I251" s="25">
        <v>432.11799999999999</v>
      </c>
      <c r="J251" s="25">
        <v>545.17100000000005</v>
      </c>
      <c r="K251" s="25">
        <v>504.17099999999999</v>
      </c>
      <c r="L251" s="25">
        <v>507.17099999999999</v>
      </c>
      <c r="M251" s="25">
        <v>358.471</v>
      </c>
      <c r="N251" s="25">
        <v>477.17099999999999</v>
      </c>
      <c r="O251" s="25">
        <v>517.37099999999998</v>
      </c>
      <c r="P251" s="25">
        <v>623.67100000000005</v>
      </c>
      <c r="Q251" s="25">
        <v>550.971</v>
      </c>
      <c r="R251" s="25">
        <v>568.07100000000003</v>
      </c>
      <c r="S251" s="25">
        <v>563.17100000000005</v>
      </c>
      <c r="T251" s="25">
        <v>503.428</v>
      </c>
      <c r="U251" s="25">
        <v>630.27399999999989</v>
      </c>
      <c r="V251" s="25">
        <v>601.89499999999998</v>
      </c>
      <c r="W251" s="25">
        <v>477.68799999999999</v>
      </c>
      <c r="X251" s="92"/>
    </row>
    <row r="252" spans="1:24">
      <c r="A252" s="88"/>
      <c r="B252" s="88"/>
      <c r="C252" s="88" t="s">
        <v>468</v>
      </c>
      <c r="D252" s="88">
        <v>41.397999999999996</v>
      </c>
      <c r="E252" s="25">
        <v>42.196999999999996</v>
      </c>
      <c r="F252" s="25">
        <v>49.334999999999994</v>
      </c>
      <c r="G252" s="25">
        <v>47.225999999999999</v>
      </c>
      <c r="H252" s="25">
        <v>48.17</v>
      </c>
      <c r="I252" s="25">
        <v>40.823</v>
      </c>
      <c r="J252" s="25">
        <v>41.146999999999998</v>
      </c>
      <c r="K252" s="25">
        <v>43.742999999999995</v>
      </c>
      <c r="L252" s="25">
        <v>37.186999999999998</v>
      </c>
      <c r="M252" s="25">
        <v>71.98299999999999</v>
      </c>
      <c r="N252" s="25">
        <v>93.327000000000012</v>
      </c>
      <c r="O252" s="25">
        <v>92.096999999999994</v>
      </c>
      <c r="P252" s="25">
        <v>70.713000000000008</v>
      </c>
      <c r="Q252" s="25">
        <v>85.153999999999996</v>
      </c>
      <c r="R252" s="25">
        <v>79.887</v>
      </c>
      <c r="S252" s="25">
        <v>65.664999999999992</v>
      </c>
      <c r="T252" s="25">
        <v>85.566000000000003</v>
      </c>
      <c r="U252" s="25">
        <v>87.631</v>
      </c>
      <c r="V252" s="25">
        <v>90.956999999999979</v>
      </c>
      <c r="W252" s="25">
        <v>94.386999999999986</v>
      </c>
      <c r="X252" s="92"/>
    </row>
    <row r="253" spans="1:24">
      <c r="A253" s="88"/>
      <c r="B253" s="88"/>
      <c r="C253" s="88" t="s">
        <v>469</v>
      </c>
      <c r="D253" s="88">
        <v>53481.4</v>
      </c>
      <c r="E253" s="25">
        <v>45308.56</v>
      </c>
      <c r="F253" s="25">
        <v>48203.82</v>
      </c>
      <c r="G253" s="25">
        <v>51762.23</v>
      </c>
      <c r="H253" s="25">
        <v>51980.15</v>
      </c>
      <c r="I253" s="25">
        <v>51158.488000000005</v>
      </c>
      <c r="J253" s="25">
        <v>53775.176999999996</v>
      </c>
      <c r="K253" s="25">
        <v>53716.076999999997</v>
      </c>
      <c r="L253" s="25">
        <v>55456.928</v>
      </c>
      <c r="M253" s="25">
        <v>54940.788</v>
      </c>
      <c r="N253" s="25">
        <v>54066.609999999993</v>
      </c>
      <c r="O253" s="25">
        <v>57625.931999999993</v>
      </c>
      <c r="P253" s="25">
        <v>60233.412000000004</v>
      </c>
      <c r="Q253" s="25">
        <v>60505.994999999995</v>
      </c>
      <c r="R253" s="25">
        <v>55415.449000000001</v>
      </c>
      <c r="S253" s="25">
        <v>55889.048000000003</v>
      </c>
      <c r="T253" s="25">
        <v>63939.752</v>
      </c>
      <c r="U253" s="25">
        <v>59824.385000000002</v>
      </c>
      <c r="V253" s="25">
        <v>59344.12</v>
      </c>
      <c r="W253" s="25">
        <v>49581.734999999993</v>
      </c>
      <c r="X253" s="92"/>
    </row>
    <row r="254" spans="1:24">
      <c r="A254" s="88"/>
      <c r="B254" s="88"/>
      <c r="C254" s="88" t="s">
        <v>624</v>
      </c>
      <c r="D254" s="88">
        <v>0</v>
      </c>
      <c r="E254" s="25">
        <v>0</v>
      </c>
      <c r="F254" s="25">
        <v>0</v>
      </c>
      <c r="G254" s="25">
        <v>0</v>
      </c>
      <c r="H254" s="25">
        <v>0</v>
      </c>
      <c r="I254" s="25">
        <v>0</v>
      </c>
      <c r="J254" s="25">
        <v>0</v>
      </c>
      <c r="K254" s="25">
        <v>0</v>
      </c>
      <c r="L254" s="25">
        <v>0</v>
      </c>
      <c r="M254" s="25">
        <v>0</v>
      </c>
      <c r="N254" s="25">
        <v>0</v>
      </c>
      <c r="O254" s="25">
        <v>0</v>
      </c>
      <c r="P254" s="25">
        <v>0</v>
      </c>
      <c r="Q254" s="25">
        <v>0</v>
      </c>
      <c r="R254" s="25">
        <v>0</v>
      </c>
      <c r="S254" s="25">
        <v>0.57199999999999995</v>
      </c>
      <c r="T254" s="25">
        <v>0.66300000000000003</v>
      </c>
      <c r="U254" s="25">
        <v>0.48499999999999999</v>
      </c>
      <c r="V254" s="25">
        <v>0.69499999999999995</v>
      </c>
      <c r="W254" s="25">
        <v>0.751</v>
      </c>
      <c r="X254" s="92"/>
    </row>
    <row r="255" spans="1:24">
      <c r="A255" s="88"/>
      <c r="B255" s="88"/>
      <c r="C255" s="88" t="s">
        <v>470</v>
      </c>
      <c r="D255" s="88">
        <v>16306.198</v>
      </c>
      <c r="E255" s="25">
        <v>17722.864000000001</v>
      </c>
      <c r="F255" s="25">
        <v>18200.57</v>
      </c>
      <c r="G255" s="25">
        <v>18702.266</v>
      </c>
      <c r="H255" s="25">
        <v>17670.79</v>
      </c>
      <c r="I255" s="25">
        <v>18161.87</v>
      </c>
      <c r="J255" s="25">
        <v>19764.683000000001</v>
      </c>
      <c r="K255" s="25">
        <v>19705.146000000001</v>
      </c>
      <c r="L255" s="25">
        <v>19253.766</v>
      </c>
      <c r="M255" s="25">
        <v>20115.82</v>
      </c>
      <c r="N255" s="25">
        <v>20289.563000000002</v>
      </c>
      <c r="O255" s="25">
        <v>21783.300999999999</v>
      </c>
      <c r="P255" s="25">
        <v>22649.887999999999</v>
      </c>
      <c r="Q255" s="25">
        <v>22990.832999999999</v>
      </c>
      <c r="R255" s="25">
        <v>23191.712</v>
      </c>
      <c r="S255" s="25">
        <v>24545.41</v>
      </c>
      <c r="T255" s="25">
        <v>26034.813999999998</v>
      </c>
      <c r="U255" s="25">
        <v>30814.755999999998</v>
      </c>
      <c r="V255" s="25">
        <v>33482.684999999998</v>
      </c>
      <c r="W255" s="25">
        <v>34413.796999999999</v>
      </c>
      <c r="X255" s="92"/>
    </row>
    <row r="256" spans="1:24">
      <c r="A256" s="88"/>
      <c r="B256" s="88"/>
      <c r="C256" s="88" t="s">
        <v>471</v>
      </c>
      <c r="D256" s="88">
        <v>1226</v>
      </c>
      <c r="E256" s="25">
        <v>1228</v>
      </c>
      <c r="F256" s="25">
        <v>856</v>
      </c>
      <c r="G256" s="25">
        <v>772</v>
      </c>
      <c r="H256" s="25">
        <v>739</v>
      </c>
      <c r="I256" s="25">
        <v>640</v>
      </c>
      <c r="J256" s="25">
        <v>753.7</v>
      </c>
      <c r="K256" s="25">
        <v>890.6</v>
      </c>
      <c r="L256" s="25">
        <v>1000</v>
      </c>
      <c r="M256" s="25">
        <v>1175.885</v>
      </c>
      <c r="N256" s="25">
        <v>1065.2160000000001</v>
      </c>
      <c r="O256" s="25">
        <v>1368.7650000000001</v>
      </c>
      <c r="P256" s="25">
        <v>1112.8950000000002</v>
      </c>
      <c r="Q256" s="25">
        <v>838.69299999999998</v>
      </c>
      <c r="R256" s="25">
        <v>564.19500000000005</v>
      </c>
      <c r="S256" s="25">
        <v>487.80200000000002</v>
      </c>
      <c r="T256" s="25">
        <v>798.96900000000005</v>
      </c>
      <c r="U256" s="25">
        <v>942.85700000000008</v>
      </c>
      <c r="V256" s="25">
        <v>1018.3069999999999</v>
      </c>
      <c r="W256" s="25">
        <v>971.85699999999997</v>
      </c>
      <c r="X256" s="92"/>
    </row>
    <row r="257" spans="1:24">
      <c r="A257" s="88"/>
      <c r="B257" s="88"/>
      <c r="C257" s="88" t="s">
        <v>472</v>
      </c>
      <c r="D257" s="88">
        <v>7077.94</v>
      </c>
      <c r="E257" s="25">
        <v>9221.0450000000001</v>
      </c>
      <c r="F257" s="25">
        <v>9562.5310000000009</v>
      </c>
      <c r="G257" s="25">
        <v>8556.8210000000017</v>
      </c>
      <c r="H257" s="25">
        <v>4808.0209999999997</v>
      </c>
      <c r="I257" s="25">
        <v>6708.0770000000002</v>
      </c>
      <c r="J257" s="25">
        <v>3583.7000000000003</v>
      </c>
      <c r="K257" s="25">
        <v>8156.5430000000006</v>
      </c>
      <c r="L257" s="25">
        <v>5408.174</v>
      </c>
      <c r="M257" s="25">
        <v>6041.8509999999997</v>
      </c>
      <c r="N257" s="25">
        <v>9586.3680000000004</v>
      </c>
      <c r="O257" s="25">
        <v>7721.3249999999998</v>
      </c>
      <c r="P257" s="25">
        <v>6855.85</v>
      </c>
      <c r="Q257" s="25">
        <v>9806.3619999999992</v>
      </c>
      <c r="R257" s="25">
        <v>12308.237999999999</v>
      </c>
      <c r="S257" s="25">
        <v>12800.782999999999</v>
      </c>
      <c r="T257" s="25">
        <v>13421.216</v>
      </c>
      <c r="U257" s="25">
        <v>14114.029</v>
      </c>
      <c r="V257" s="25">
        <v>14231.867</v>
      </c>
      <c r="W257" s="25">
        <v>15775.456999999999</v>
      </c>
      <c r="X257" s="92"/>
    </row>
    <row r="258" spans="1:24">
      <c r="A258" s="89"/>
      <c r="B258" s="89"/>
      <c r="C258" s="89" t="s">
        <v>473</v>
      </c>
      <c r="D258" s="89">
        <v>70810.876000000004</v>
      </c>
      <c r="E258" s="85">
        <v>70768.010999999999</v>
      </c>
      <c r="F258" s="85">
        <v>66931.634000000005</v>
      </c>
      <c r="G258" s="85">
        <v>66931.634000000005</v>
      </c>
      <c r="H258" s="85">
        <v>74288.262000000002</v>
      </c>
      <c r="I258" s="85">
        <v>77236.78</v>
      </c>
      <c r="J258" s="85">
        <v>81551.37999999999</v>
      </c>
      <c r="K258" s="85">
        <v>83168.44</v>
      </c>
      <c r="L258" s="85">
        <v>86852.200000000012</v>
      </c>
      <c r="M258" s="85">
        <v>85968.72</v>
      </c>
      <c r="N258" s="85">
        <v>76779.097999999998</v>
      </c>
      <c r="O258" s="85">
        <v>83270.850000000006</v>
      </c>
      <c r="P258" s="85">
        <v>81916.712</v>
      </c>
      <c r="Q258" s="85">
        <v>81595.400000000009</v>
      </c>
      <c r="R258" s="85">
        <v>86419.1</v>
      </c>
      <c r="S258" s="85">
        <v>76097.911999999997</v>
      </c>
      <c r="T258" s="85">
        <v>76098.444000000003</v>
      </c>
      <c r="U258" s="85">
        <v>51163.819000000003</v>
      </c>
      <c r="V258" s="85">
        <v>25277.65</v>
      </c>
      <c r="W258" s="85">
        <v>15208.225</v>
      </c>
      <c r="X258" s="9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M254"/>
  <sheetViews>
    <sheetView topLeftCell="A166" workbookViewId="0">
      <selection activeCell="F188" sqref="F188"/>
    </sheetView>
  </sheetViews>
  <sheetFormatPr defaultColWidth="9.21875" defaultRowHeight="14.4"/>
  <cols>
    <col min="1" max="1" width="3.21875" customWidth="1"/>
    <col min="2" max="2" width="24.77734375" customWidth="1"/>
    <col min="3" max="3" width="5.5546875" customWidth="1"/>
    <col min="4" max="4" width="26.5546875" customWidth="1"/>
    <col min="5" max="5" width="21.5546875" customWidth="1"/>
    <col min="6" max="6" width="22" customWidth="1"/>
    <col min="7" max="7" width="19.21875" customWidth="1"/>
    <col min="8" max="8" width="10.44140625" customWidth="1"/>
    <col min="9" max="9" width="5.5546875" customWidth="1"/>
  </cols>
  <sheetData>
    <row r="2" spans="2:13">
      <c r="B2" s="81" t="s">
        <v>255</v>
      </c>
      <c r="C2" s="82"/>
      <c r="D2" s="82"/>
      <c r="E2" s="82"/>
      <c r="F2" s="82"/>
      <c r="G2" s="82"/>
      <c r="H2" s="82"/>
      <c r="I2" s="82"/>
    </row>
    <row r="3" spans="2:13">
      <c r="B3" s="79" t="s">
        <v>256</v>
      </c>
      <c r="C3" s="80"/>
      <c r="D3" s="79" t="s">
        <v>257</v>
      </c>
      <c r="E3" s="80"/>
      <c r="F3" s="79" t="s">
        <v>258</v>
      </c>
      <c r="G3" s="80"/>
      <c r="H3" s="79" t="s">
        <v>259</v>
      </c>
      <c r="I3" s="80"/>
    </row>
    <row r="4" spans="2:13">
      <c r="B4" s="7" t="s">
        <v>260</v>
      </c>
      <c r="C4" s="8"/>
      <c r="D4" s="7" t="s">
        <v>260</v>
      </c>
      <c r="E4" s="8" t="s">
        <v>524</v>
      </c>
      <c r="F4" s="7" t="s">
        <v>260</v>
      </c>
      <c r="G4" s="8" t="s">
        <v>524</v>
      </c>
      <c r="H4" s="7" t="s">
        <v>260</v>
      </c>
      <c r="I4" s="8"/>
    </row>
    <row r="5" spans="2:13">
      <c r="B5" s="1" t="s">
        <v>527</v>
      </c>
      <c r="C5" s="4"/>
      <c r="D5" s="4" t="s">
        <v>274</v>
      </c>
      <c r="E5" s="4" t="s">
        <v>274</v>
      </c>
      <c r="F5" s="4" t="s">
        <v>263</v>
      </c>
      <c r="G5" s="4" t="s">
        <v>263</v>
      </c>
      <c r="H5" s="4">
        <v>2000</v>
      </c>
      <c r="I5" s="1"/>
    </row>
    <row r="6" spans="2:13">
      <c r="B6" s="2" t="s">
        <v>252</v>
      </c>
      <c r="C6" s="5"/>
      <c r="D6" s="5" t="s">
        <v>234</v>
      </c>
      <c r="E6" s="5" t="s">
        <v>234</v>
      </c>
      <c r="F6" s="5" t="s">
        <v>262</v>
      </c>
      <c r="G6" s="5" t="s">
        <v>262</v>
      </c>
      <c r="H6" s="5">
        <v>2001</v>
      </c>
      <c r="I6" s="2"/>
    </row>
    <row r="7" spans="2:13">
      <c r="B7" s="2"/>
      <c r="C7" s="5"/>
      <c r="D7" s="5" t="s">
        <v>552</v>
      </c>
      <c r="E7" s="5" t="s">
        <v>553</v>
      </c>
      <c r="F7" s="5" t="s">
        <v>0</v>
      </c>
      <c r="G7" s="5" t="s">
        <v>275</v>
      </c>
      <c r="H7" s="5">
        <v>2002</v>
      </c>
      <c r="I7" s="2"/>
    </row>
    <row r="8" spans="2:13">
      <c r="B8" s="2"/>
      <c r="C8" s="5"/>
      <c r="D8" s="5" t="s">
        <v>542</v>
      </c>
      <c r="E8" s="5" t="s">
        <v>514</v>
      </c>
      <c r="F8" s="5" t="s">
        <v>1</v>
      </c>
      <c r="G8" s="5" t="s">
        <v>276</v>
      </c>
      <c r="H8" s="5">
        <v>2003</v>
      </c>
      <c r="I8" s="2"/>
    </row>
    <row r="9" spans="2:13">
      <c r="B9" s="2"/>
      <c r="C9" s="5"/>
      <c r="D9" s="5" t="s">
        <v>237</v>
      </c>
      <c r="E9" s="5" t="s">
        <v>237</v>
      </c>
      <c r="F9" s="5" t="s">
        <v>2</v>
      </c>
      <c r="G9" s="5" t="s">
        <v>277</v>
      </c>
      <c r="H9" s="5">
        <v>2004</v>
      </c>
      <c r="I9" s="2"/>
    </row>
    <row r="10" spans="2:13">
      <c r="B10" s="2"/>
      <c r="C10" s="5"/>
      <c r="D10" s="5" t="s">
        <v>238</v>
      </c>
      <c r="E10" s="5" t="s">
        <v>238</v>
      </c>
      <c r="F10" s="5" t="s">
        <v>3</v>
      </c>
      <c r="G10" s="5" t="s">
        <v>278</v>
      </c>
      <c r="H10" s="5">
        <v>2005</v>
      </c>
      <c r="I10" s="2"/>
    </row>
    <row r="11" spans="2:13">
      <c r="B11" s="2"/>
      <c r="C11" s="5"/>
      <c r="D11" s="5" t="s">
        <v>240</v>
      </c>
      <c r="E11" s="5" t="s">
        <v>515</v>
      </c>
      <c r="F11" s="5" t="s">
        <v>4</v>
      </c>
      <c r="G11" s="5" t="s">
        <v>279</v>
      </c>
      <c r="H11" s="5">
        <v>2006</v>
      </c>
      <c r="I11" s="2"/>
    </row>
    <row r="12" spans="2:13">
      <c r="B12" s="2"/>
      <c r="C12" s="5"/>
      <c r="D12" s="5" t="s">
        <v>241</v>
      </c>
      <c r="E12" s="5" t="s">
        <v>516</v>
      </c>
      <c r="F12" s="5" t="s">
        <v>5</v>
      </c>
      <c r="G12" s="5" t="s">
        <v>280</v>
      </c>
      <c r="H12" s="5">
        <v>2007</v>
      </c>
      <c r="I12" s="2"/>
    </row>
    <row r="13" spans="2:13">
      <c r="B13" s="2"/>
      <c r="C13" s="5"/>
      <c r="D13" s="5" t="s">
        <v>236</v>
      </c>
      <c r="E13" s="5" t="s">
        <v>236</v>
      </c>
      <c r="F13" s="5" t="s">
        <v>6</v>
      </c>
      <c r="G13" s="5" t="s">
        <v>281</v>
      </c>
      <c r="H13" s="5">
        <v>2008</v>
      </c>
      <c r="I13" s="2"/>
      <c r="M13" t="s">
        <v>261</v>
      </c>
    </row>
    <row r="14" spans="2:13">
      <c r="B14" s="2"/>
      <c r="C14" s="5"/>
      <c r="D14" s="5" t="s">
        <v>242</v>
      </c>
      <c r="E14" s="5" t="s">
        <v>517</v>
      </c>
      <c r="F14" s="5" t="s">
        <v>7</v>
      </c>
      <c r="G14" s="5" t="s">
        <v>282</v>
      </c>
      <c r="H14" s="5">
        <v>2009</v>
      </c>
      <c r="I14" s="2"/>
    </row>
    <row r="15" spans="2:13">
      <c r="B15" s="2"/>
      <c r="C15" s="5"/>
      <c r="D15" s="5" t="s">
        <v>243</v>
      </c>
      <c r="E15" s="5" t="s">
        <v>518</v>
      </c>
      <c r="F15" s="5" t="s">
        <v>8</v>
      </c>
      <c r="G15" s="5" t="s">
        <v>283</v>
      </c>
      <c r="H15" s="5">
        <v>2010</v>
      </c>
      <c r="I15" s="2"/>
    </row>
    <row r="16" spans="2:13">
      <c r="B16" s="2"/>
      <c r="C16" s="5"/>
      <c r="D16" s="5" t="s">
        <v>239</v>
      </c>
      <c r="E16" s="5" t="s">
        <v>239</v>
      </c>
      <c r="F16" s="5" t="s">
        <v>9</v>
      </c>
      <c r="G16" s="5" t="s">
        <v>474</v>
      </c>
      <c r="H16" s="5">
        <v>2011</v>
      </c>
      <c r="I16" s="2"/>
    </row>
    <row r="17" spans="2:9">
      <c r="B17" s="2"/>
      <c r="C17" s="5"/>
      <c r="D17" s="5" t="s">
        <v>244</v>
      </c>
      <c r="E17" s="5" t="s">
        <v>525</v>
      </c>
      <c r="F17" s="5" t="s">
        <v>10</v>
      </c>
      <c r="G17" s="5" t="s">
        <v>284</v>
      </c>
      <c r="H17" s="5">
        <v>2012</v>
      </c>
      <c r="I17" s="2"/>
    </row>
    <row r="18" spans="2:9">
      <c r="B18" s="2"/>
      <c r="C18" s="5"/>
      <c r="D18" s="5" t="s">
        <v>246</v>
      </c>
      <c r="E18" s="5" t="s">
        <v>519</v>
      </c>
      <c r="F18" s="5" t="s">
        <v>11</v>
      </c>
      <c r="G18" s="5" t="s">
        <v>285</v>
      </c>
      <c r="H18" s="5">
        <v>2013</v>
      </c>
      <c r="I18" s="2"/>
    </row>
    <row r="19" spans="2:9">
      <c r="B19" s="2"/>
      <c r="C19" s="5"/>
      <c r="D19" s="5" t="s">
        <v>245</v>
      </c>
      <c r="E19" s="5" t="s">
        <v>520</v>
      </c>
      <c r="F19" s="5" t="s">
        <v>12</v>
      </c>
      <c r="G19" s="5" t="s">
        <v>286</v>
      </c>
      <c r="H19" s="5">
        <v>2014</v>
      </c>
      <c r="I19" s="2"/>
    </row>
    <row r="20" spans="2:9">
      <c r="B20" s="2"/>
      <c r="C20" s="5"/>
      <c r="D20" s="5" t="s">
        <v>247</v>
      </c>
      <c r="E20" s="5" t="s">
        <v>521</v>
      </c>
      <c r="F20" s="5" t="s">
        <v>13</v>
      </c>
      <c r="G20" s="5" t="s">
        <v>287</v>
      </c>
      <c r="H20" s="5">
        <v>2015</v>
      </c>
      <c r="I20" s="2"/>
    </row>
    <row r="21" spans="2:9">
      <c r="B21" s="2"/>
      <c r="C21" s="5"/>
      <c r="D21" s="5" t="s">
        <v>249</v>
      </c>
      <c r="E21" s="5" t="s">
        <v>522</v>
      </c>
      <c r="F21" s="5" t="s">
        <v>14</v>
      </c>
      <c r="G21" s="5" t="s">
        <v>288</v>
      </c>
      <c r="H21" s="5">
        <v>2016</v>
      </c>
      <c r="I21" s="2"/>
    </row>
    <row r="22" spans="2:9">
      <c r="B22" s="2"/>
      <c r="C22" s="5"/>
      <c r="D22" s="5" t="s">
        <v>248</v>
      </c>
      <c r="E22" s="5" t="s">
        <v>523</v>
      </c>
      <c r="F22" s="5" t="s">
        <v>15</v>
      </c>
      <c r="G22" s="5" t="s">
        <v>289</v>
      </c>
      <c r="H22" s="5">
        <v>2017</v>
      </c>
      <c r="I22" s="2"/>
    </row>
    <row r="23" spans="2:9">
      <c r="B23" s="2"/>
      <c r="C23" s="5"/>
      <c r="D23" s="5" t="s">
        <v>235</v>
      </c>
      <c r="E23" s="5" t="s">
        <v>235</v>
      </c>
      <c r="F23" s="5" t="s">
        <v>16</v>
      </c>
      <c r="G23" s="5" t="s">
        <v>290</v>
      </c>
      <c r="H23" s="5">
        <v>2018</v>
      </c>
      <c r="I23" s="2"/>
    </row>
    <row r="24" spans="2:9">
      <c r="B24" s="2"/>
      <c r="C24" s="5"/>
      <c r="D24" s="5"/>
      <c r="E24" s="5"/>
      <c r="F24" s="5" t="s">
        <v>17</v>
      </c>
      <c r="G24" s="5" t="s">
        <v>291</v>
      </c>
      <c r="H24" s="5">
        <v>2019</v>
      </c>
      <c r="I24" s="2"/>
    </row>
    <row r="25" spans="2:9">
      <c r="B25" s="2"/>
      <c r="C25" s="5"/>
      <c r="D25" s="5"/>
      <c r="E25" s="5"/>
      <c r="F25" s="5" t="s">
        <v>564</v>
      </c>
      <c r="G25" s="5" t="s">
        <v>563</v>
      </c>
      <c r="H25" s="5">
        <v>2020</v>
      </c>
      <c r="I25" s="2"/>
    </row>
    <row r="26" spans="2:9">
      <c r="B26" s="2"/>
      <c r="C26" s="5"/>
      <c r="D26" s="5"/>
      <c r="E26" s="5"/>
      <c r="F26" s="5" t="s">
        <v>18</v>
      </c>
      <c r="G26" s="5" t="s">
        <v>292</v>
      </c>
      <c r="H26" s="5"/>
      <c r="I26" s="2"/>
    </row>
    <row r="27" spans="2:9">
      <c r="B27" s="2"/>
      <c r="C27" s="5"/>
      <c r="D27" s="5"/>
      <c r="E27" s="5"/>
      <c r="F27" s="5" t="s">
        <v>19</v>
      </c>
      <c r="G27" s="5" t="s">
        <v>293</v>
      </c>
      <c r="H27" s="5"/>
      <c r="I27" s="2"/>
    </row>
    <row r="28" spans="2:9">
      <c r="B28" s="2"/>
      <c r="C28" s="5"/>
      <c r="D28" s="5"/>
      <c r="E28" s="5"/>
      <c r="F28" s="5" t="s">
        <v>20</v>
      </c>
      <c r="G28" s="5" t="s">
        <v>475</v>
      </c>
      <c r="H28" s="5"/>
      <c r="I28" s="2"/>
    </row>
    <row r="29" spans="2:9">
      <c r="B29" s="2"/>
      <c r="C29" s="5"/>
      <c r="D29" s="5"/>
      <c r="E29" s="5"/>
      <c r="F29" s="5" t="s">
        <v>21</v>
      </c>
      <c r="G29" s="5" t="s">
        <v>294</v>
      </c>
      <c r="H29" s="5"/>
      <c r="I29" s="2"/>
    </row>
    <row r="30" spans="2:9">
      <c r="B30" s="2"/>
      <c r="C30" s="5"/>
      <c r="D30" s="5"/>
      <c r="E30" s="5"/>
      <c r="F30" s="5" t="s">
        <v>22</v>
      </c>
      <c r="G30" s="5" t="s">
        <v>295</v>
      </c>
      <c r="H30" s="5"/>
      <c r="I30" s="2"/>
    </row>
    <row r="31" spans="2:9">
      <c r="B31" s="2"/>
      <c r="C31" s="5"/>
      <c r="D31" s="5"/>
      <c r="E31" s="5"/>
      <c r="F31" s="5" t="s">
        <v>23</v>
      </c>
      <c r="G31" s="5" t="s">
        <v>476</v>
      </c>
      <c r="H31" s="5"/>
      <c r="I31" s="2"/>
    </row>
    <row r="32" spans="2:9">
      <c r="B32" s="2"/>
      <c r="C32" s="5"/>
      <c r="D32" s="5"/>
      <c r="E32" s="5"/>
      <c r="F32" s="5" t="s">
        <v>24</v>
      </c>
      <c r="G32" s="5" t="s">
        <v>296</v>
      </c>
      <c r="H32" s="5"/>
      <c r="I32" s="2"/>
    </row>
    <row r="33" spans="2:9">
      <c r="B33" s="2"/>
      <c r="C33" s="5"/>
      <c r="D33" s="5"/>
      <c r="E33" s="5"/>
      <c r="F33" s="5" t="s">
        <v>25</v>
      </c>
      <c r="G33" s="5" t="s">
        <v>297</v>
      </c>
      <c r="H33" s="5"/>
      <c r="I33" s="2"/>
    </row>
    <row r="34" spans="2:9">
      <c r="B34" s="2"/>
      <c r="C34" s="5"/>
      <c r="D34" s="5"/>
      <c r="E34" s="5"/>
      <c r="F34" s="5" t="s">
        <v>26</v>
      </c>
      <c r="G34" s="5" t="s">
        <v>298</v>
      </c>
      <c r="H34" s="5"/>
      <c r="I34" s="2"/>
    </row>
    <row r="35" spans="2:9">
      <c r="B35" s="2"/>
      <c r="C35" s="5"/>
      <c r="D35" s="5"/>
      <c r="E35" s="5"/>
      <c r="F35" s="5" t="s">
        <v>27</v>
      </c>
      <c r="G35" s="5" t="s">
        <v>299</v>
      </c>
      <c r="H35" s="5"/>
      <c r="I35" s="2"/>
    </row>
    <row r="36" spans="2:9">
      <c r="B36" s="2"/>
      <c r="C36" s="5"/>
      <c r="D36" s="5"/>
      <c r="E36" s="5"/>
      <c r="F36" s="5" t="s">
        <v>28</v>
      </c>
      <c r="G36" s="5" t="s">
        <v>300</v>
      </c>
      <c r="H36" s="5"/>
      <c r="I36" s="2"/>
    </row>
    <row r="37" spans="2:9">
      <c r="B37" s="2"/>
      <c r="C37" s="5"/>
      <c r="D37" s="5"/>
      <c r="E37" s="5"/>
      <c r="F37" s="5" t="s">
        <v>29</v>
      </c>
      <c r="G37" s="5" t="s">
        <v>301</v>
      </c>
      <c r="H37" s="5"/>
      <c r="I37" s="2"/>
    </row>
    <row r="38" spans="2:9">
      <c r="B38" s="2"/>
      <c r="C38" s="5"/>
      <c r="D38" s="5"/>
      <c r="E38" s="5"/>
      <c r="F38" s="5" t="s">
        <v>30</v>
      </c>
      <c r="G38" s="5" t="s">
        <v>302</v>
      </c>
      <c r="H38" s="5"/>
      <c r="I38" s="2"/>
    </row>
    <row r="39" spans="2:9">
      <c r="B39" s="2"/>
      <c r="C39" s="5"/>
      <c r="D39" s="5"/>
      <c r="E39" s="5"/>
      <c r="F39" s="5" t="s">
        <v>31</v>
      </c>
      <c r="G39" s="5" t="s">
        <v>303</v>
      </c>
      <c r="H39" s="5"/>
      <c r="I39" s="2"/>
    </row>
    <row r="40" spans="2:9">
      <c r="B40" s="2"/>
      <c r="C40" s="5"/>
      <c r="D40" s="5"/>
      <c r="E40" s="5"/>
      <c r="F40" s="5" t="s">
        <v>32</v>
      </c>
      <c r="G40" s="5" t="s">
        <v>304</v>
      </c>
      <c r="H40" s="5"/>
      <c r="I40" s="2"/>
    </row>
    <row r="41" spans="2:9">
      <c r="B41" s="2"/>
      <c r="C41" s="5"/>
      <c r="D41" s="5"/>
      <c r="E41" s="5"/>
      <c r="F41" s="5" t="s">
        <v>33</v>
      </c>
      <c r="G41" s="5" t="s">
        <v>305</v>
      </c>
      <c r="H41" s="5"/>
      <c r="I41" s="2"/>
    </row>
    <row r="42" spans="2:9">
      <c r="B42" s="2"/>
      <c r="C42" s="5"/>
      <c r="D42" s="5"/>
      <c r="E42" s="5"/>
      <c r="F42" s="5" t="s">
        <v>34</v>
      </c>
      <c r="G42" s="5" t="s">
        <v>306</v>
      </c>
      <c r="H42" s="5"/>
      <c r="I42" s="2"/>
    </row>
    <row r="43" spans="2:9">
      <c r="B43" s="2"/>
      <c r="C43" s="5"/>
      <c r="D43" s="5"/>
      <c r="E43" s="5"/>
      <c r="F43" s="5" t="s">
        <v>35</v>
      </c>
      <c r="G43" s="5" t="s">
        <v>307</v>
      </c>
      <c r="H43" s="5"/>
      <c r="I43" s="2"/>
    </row>
    <row r="44" spans="2:9">
      <c r="B44" s="2"/>
      <c r="C44" s="5"/>
      <c r="D44" s="5"/>
      <c r="E44" s="5"/>
      <c r="F44" s="5" t="s">
        <v>36</v>
      </c>
      <c r="G44" s="5" t="s">
        <v>308</v>
      </c>
      <c r="H44" s="5"/>
      <c r="I44" s="2"/>
    </row>
    <row r="45" spans="2:9">
      <c r="B45" s="2"/>
      <c r="C45" s="5"/>
      <c r="D45" s="5"/>
      <c r="E45" s="5"/>
      <c r="F45" s="5" t="s">
        <v>37</v>
      </c>
      <c r="G45" s="5" t="s">
        <v>309</v>
      </c>
      <c r="H45" s="5"/>
      <c r="I45" s="2"/>
    </row>
    <row r="46" spans="2:9">
      <c r="B46" s="2"/>
      <c r="C46" s="5"/>
      <c r="D46" s="5"/>
      <c r="E46" s="5"/>
      <c r="F46" s="5" t="s">
        <v>38</v>
      </c>
      <c r="G46" s="5" t="s">
        <v>310</v>
      </c>
      <c r="H46" s="5"/>
      <c r="I46" s="2"/>
    </row>
    <row r="47" spans="2:9">
      <c r="B47" s="2"/>
      <c r="C47" s="5"/>
      <c r="D47" s="5"/>
      <c r="E47" s="5"/>
      <c r="F47" s="5" t="s">
        <v>39</v>
      </c>
      <c r="G47" s="5" t="s">
        <v>311</v>
      </c>
      <c r="H47" s="5"/>
      <c r="I47" s="2"/>
    </row>
    <row r="48" spans="2:9">
      <c r="B48" s="2"/>
      <c r="C48" s="5"/>
      <c r="D48" s="5"/>
      <c r="E48" s="5"/>
      <c r="F48" s="5" t="s">
        <v>40</v>
      </c>
      <c r="G48" s="5" t="s">
        <v>312</v>
      </c>
      <c r="H48" s="5"/>
      <c r="I48" s="2"/>
    </row>
    <row r="49" spans="2:9">
      <c r="B49" s="2"/>
      <c r="C49" s="5"/>
      <c r="D49" s="5"/>
      <c r="E49" s="5"/>
      <c r="F49" s="5" t="s">
        <v>41</v>
      </c>
      <c r="G49" s="5" t="s">
        <v>477</v>
      </c>
      <c r="H49" s="5"/>
      <c r="I49" s="2"/>
    </row>
    <row r="50" spans="2:9">
      <c r="B50" s="2"/>
      <c r="C50" s="5"/>
      <c r="D50" s="5"/>
      <c r="E50" s="5"/>
      <c r="F50" s="5" t="s">
        <v>42</v>
      </c>
      <c r="G50" s="5" t="s">
        <v>313</v>
      </c>
      <c r="H50" s="5"/>
      <c r="I50" s="2"/>
    </row>
    <row r="51" spans="2:9">
      <c r="B51" s="2"/>
      <c r="C51" s="5"/>
      <c r="D51" s="5"/>
      <c r="E51" s="5"/>
      <c r="F51" s="5" t="s">
        <v>43</v>
      </c>
      <c r="G51" s="5" t="s">
        <v>314</v>
      </c>
      <c r="H51" s="5"/>
      <c r="I51" s="2"/>
    </row>
    <row r="52" spans="2:9">
      <c r="B52" s="2"/>
      <c r="C52" s="5"/>
      <c r="D52" s="5"/>
      <c r="E52" s="5"/>
      <c r="F52" s="5" t="s">
        <v>44</v>
      </c>
      <c r="G52" s="5" t="s">
        <v>315</v>
      </c>
      <c r="H52" s="5"/>
      <c r="I52" s="2"/>
    </row>
    <row r="53" spans="2:9">
      <c r="B53" s="2"/>
      <c r="C53" s="5"/>
      <c r="D53" s="5"/>
      <c r="E53" s="5"/>
      <c r="F53" s="5" t="s">
        <v>45</v>
      </c>
      <c r="G53" s="5" t="s">
        <v>316</v>
      </c>
      <c r="H53" s="5"/>
      <c r="I53" s="2"/>
    </row>
    <row r="54" spans="2:9">
      <c r="B54" s="2"/>
      <c r="C54" s="5"/>
      <c r="D54" s="5"/>
      <c r="E54" s="5"/>
      <c r="F54" s="5" t="s">
        <v>46</v>
      </c>
      <c r="G54" s="5" t="s">
        <v>317</v>
      </c>
      <c r="H54" s="5"/>
      <c r="I54" s="2"/>
    </row>
    <row r="55" spans="2:9">
      <c r="B55" s="2"/>
      <c r="C55" s="5"/>
      <c r="D55" s="5"/>
      <c r="E55" s="5"/>
      <c r="F55" s="5" t="s">
        <v>47</v>
      </c>
      <c r="G55" s="5" t="s">
        <v>318</v>
      </c>
      <c r="H55" s="5"/>
      <c r="I55" s="2"/>
    </row>
    <row r="56" spans="2:9">
      <c r="B56" s="2"/>
      <c r="C56" s="5"/>
      <c r="D56" s="5"/>
      <c r="E56" s="5"/>
      <c r="F56" s="5" t="s">
        <v>48</v>
      </c>
      <c r="G56" s="5" t="s">
        <v>319</v>
      </c>
      <c r="H56" s="5"/>
      <c r="I56" s="2"/>
    </row>
    <row r="57" spans="2:9">
      <c r="B57" s="2"/>
      <c r="C57" s="5"/>
      <c r="D57" s="5"/>
      <c r="E57" s="5"/>
      <c r="F57" s="5" t="s">
        <v>49</v>
      </c>
      <c r="G57" s="5" t="s">
        <v>320</v>
      </c>
      <c r="H57" s="5"/>
      <c r="I57" s="2"/>
    </row>
    <row r="58" spans="2:9">
      <c r="B58" s="2"/>
      <c r="C58" s="5"/>
      <c r="D58" s="5"/>
      <c r="E58" s="5"/>
      <c r="F58" s="5" t="s">
        <v>50</v>
      </c>
      <c r="G58" s="5" t="s">
        <v>321</v>
      </c>
      <c r="H58" s="5"/>
      <c r="I58" s="2"/>
    </row>
    <row r="59" spans="2:9">
      <c r="B59" s="2"/>
      <c r="C59" s="5"/>
      <c r="D59" s="5"/>
      <c r="E59" s="5"/>
      <c r="F59" s="5" t="s">
        <v>51</v>
      </c>
      <c r="G59" s="5" t="s">
        <v>322</v>
      </c>
      <c r="H59" s="5"/>
      <c r="I59" s="2"/>
    </row>
    <row r="60" spans="2:9">
      <c r="B60" s="2"/>
      <c r="C60" s="5"/>
      <c r="D60" s="5"/>
      <c r="E60" s="5"/>
      <c r="F60" s="5" t="s">
        <v>52</v>
      </c>
      <c r="G60" s="5" t="s">
        <v>323</v>
      </c>
      <c r="H60" s="5"/>
      <c r="I60" s="2"/>
    </row>
    <row r="61" spans="2:9">
      <c r="B61" s="2"/>
      <c r="C61" s="5"/>
      <c r="D61" s="5"/>
      <c r="E61" s="5"/>
      <c r="F61" s="5" t="s">
        <v>53</v>
      </c>
      <c r="G61" s="5" t="s">
        <v>324</v>
      </c>
      <c r="H61" s="5"/>
      <c r="I61" s="2"/>
    </row>
    <row r="62" spans="2:9">
      <c r="B62" s="2"/>
      <c r="C62" s="5"/>
      <c r="D62" s="5"/>
      <c r="E62" s="5"/>
      <c r="F62" s="5" t="s">
        <v>54</v>
      </c>
      <c r="G62" s="5" t="s">
        <v>478</v>
      </c>
      <c r="H62" s="5"/>
      <c r="I62" s="2"/>
    </row>
    <row r="63" spans="2:9">
      <c r="B63" s="2"/>
      <c r="C63" s="5"/>
      <c r="D63" s="5"/>
      <c r="E63" s="5"/>
      <c r="F63" s="5" t="s">
        <v>55</v>
      </c>
      <c r="G63" s="5" t="s">
        <v>325</v>
      </c>
      <c r="H63" s="5"/>
      <c r="I63" s="2"/>
    </row>
    <row r="64" spans="2:9">
      <c r="B64" s="2"/>
      <c r="C64" s="5"/>
      <c r="D64" s="5"/>
      <c r="E64" s="5"/>
      <c r="F64" s="5" t="s">
        <v>56</v>
      </c>
      <c r="G64" s="5" t="s">
        <v>326</v>
      </c>
      <c r="H64" s="5"/>
      <c r="I64" s="2"/>
    </row>
    <row r="65" spans="2:9">
      <c r="B65" s="2"/>
      <c r="C65" s="5"/>
      <c r="D65" s="5"/>
      <c r="E65" s="5"/>
      <c r="F65" s="5" t="s">
        <v>264</v>
      </c>
      <c r="G65" s="5" t="s">
        <v>264</v>
      </c>
      <c r="H65" s="5"/>
      <c r="I65" s="2"/>
    </row>
    <row r="66" spans="2:9">
      <c r="B66" s="2"/>
      <c r="C66" s="5"/>
      <c r="D66" s="5"/>
      <c r="E66" s="5"/>
      <c r="F66" s="5" t="s">
        <v>57</v>
      </c>
      <c r="G66" s="5" t="s">
        <v>327</v>
      </c>
      <c r="H66" s="5"/>
      <c r="I66" s="2"/>
    </row>
    <row r="67" spans="2:9">
      <c r="B67" s="2"/>
      <c r="C67" s="5"/>
      <c r="D67" s="5"/>
      <c r="E67" s="5"/>
      <c r="F67" s="5" t="s">
        <v>58</v>
      </c>
      <c r="G67" s="5" t="s">
        <v>328</v>
      </c>
      <c r="H67" s="5"/>
      <c r="I67" s="2"/>
    </row>
    <row r="68" spans="2:9">
      <c r="B68" s="2"/>
      <c r="C68" s="5"/>
      <c r="D68" s="5"/>
      <c r="E68" s="5"/>
      <c r="F68" s="5" t="s">
        <v>59</v>
      </c>
      <c r="G68" s="5" t="s">
        <v>329</v>
      </c>
      <c r="H68" s="5"/>
      <c r="I68" s="2"/>
    </row>
    <row r="69" spans="2:9">
      <c r="B69" s="2"/>
      <c r="C69" s="5"/>
      <c r="D69" s="5"/>
      <c r="E69" s="5"/>
      <c r="F69" s="5" t="s">
        <v>60</v>
      </c>
      <c r="G69" s="5" t="s">
        <v>330</v>
      </c>
      <c r="H69" s="5"/>
      <c r="I69" s="2"/>
    </row>
    <row r="70" spans="2:9">
      <c r="B70" s="2"/>
      <c r="C70" s="5"/>
      <c r="D70" s="5"/>
      <c r="E70" s="5"/>
      <c r="F70" s="5" t="s">
        <v>61</v>
      </c>
      <c r="G70" s="5" t="s">
        <v>331</v>
      </c>
      <c r="H70" s="5"/>
      <c r="I70" s="2"/>
    </row>
    <row r="71" spans="2:9">
      <c r="B71" s="2"/>
      <c r="C71" s="5"/>
      <c r="D71" s="5"/>
      <c r="E71" s="5"/>
      <c r="F71" s="5" t="s">
        <v>62</v>
      </c>
      <c r="G71" s="5" t="s">
        <v>332</v>
      </c>
      <c r="H71" s="5"/>
      <c r="I71" s="2"/>
    </row>
    <row r="72" spans="2:9">
      <c r="B72" s="2"/>
      <c r="C72" s="5"/>
      <c r="D72" s="5"/>
      <c r="E72" s="5"/>
      <c r="F72" s="5" t="s">
        <v>63</v>
      </c>
      <c r="G72" s="5" t="s">
        <v>479</v>
      </c>
      <c r="H72" s="5"/>
      <c r="I72" s="2"/>
    </row>
    <row r="73" spans="2:9">
      <c r="B73" s="2"/>
      <c r="C73" s="5"/>
      <c r="D73" s="5"/>
      <c r="E73" s="5"/>
      <c r="F73" s="5" t="s">
        <v>64</v>
      </c>
      <c r="G73" s="5" t="s">
        <v>480</v>
      </c>
      <c r="H73" s="5"/>
      <c r="I73" s="2"/>
    </row>
    <row r="74" spans="2:9">
      <c r="B74" s="2"/>
      <c r="C74" s="5"/>
      <c r="D74" s="5"/>
      <c r="E74" s="5"/>
      <c r="F74" s="5" t="s">
        <v>65</v>
      </c>
      <c r="G74" s="5" t="s">
        <v>333</v>
      </c>
      <c r="H74" s="5"/>
      <c r="I74" s="2"/>
    </row>
    <row r="75" spans="2:9">
      <c r="B75" s="2"/>
      <c r="C75" s="5"/>
      <c r="D75" s="5"/>
      <c r="E75" s="5"/>
      <c r="F75" s="5" t="s">
        <v>66</v>
      </c>
      <c r="G75" s="5" t="s">
        <v>334</v>
      </c>
      <c r="H75" s="5"/>
      <c r="I75" s="2"/>
    </row>
    <row r="76" spans="2:9">
      <c r="B76" s="2"/>
      <c r="C76" s="5"/>
      <c r="D76" s="5"/>
      <c r="E76" s="5"/>
      <c r="F76" s="5" t="s">
        <v>67</v>
      </c>
      <c r="G76" s="5" t="s">
        <v>335</v>
      </c>
      <c r="H76" s="5"/>
      <c r="I76" s="2"/>
    </row>
    <row r="77" spans="2:9">
      <c r="B77" s="2"/>
      <c r="C77" s="5"/>
      <c r="D77" s="5"/>
      <c r="E77" s="5"/>
      <c r="F77" s="5" t="s">
        <v>68</v>
      </c>
      <c r="G77" s="5" t="s">
        <v>336</v>
      </c>
      <c r="H77" s="5"/>
      <c r="I77" s="2"/>
    </row>
    <row r="78" spans="2:9">
      <c r="B78" s="2"/>
      <c r="C78" s="5"/>
      <c r="D78" s="5"/>
      <c r="E78" s="5"/>
      <c r="F78" s="5" t="s">
        <v>69</v>
      </c>
      <c r="G78" s="5" t="s">
        <v>337</v>
      </c>
      <c r="H78" s="5"/>
      <c r="I78" s="2"/>
    </row>
    <row r="79" spans="2:9">
      <c r="B79" s="2"/>
      <c r="C79" s="5"/>
      <c r="D79" s="5"/>
      <c r="E79" s="5"/>
      <c r="F79" s="5" t="s">
        <v>70</v>
      </c>
      <c r="G79" s="5" t="s">
        <v>338</v>
      </c>
      <c r="H79" s="5"/>
      <c r="I79" s="2"/>
    </row>
    <row r="80" spans="2:9">
      <c r="B80" s="2"/>
      <c r="C80" s="5"/>
      <c r="D80" s="5"/>
      <c r="E80" s="5"/>
      <c r="F80" s="5" t="s">
        <v>71</v>
      </c>
      <c r="G80" s="5" t="s">
        <v>339</v>
      </c>
      <c r="H80" s="5"/>
      <c r="I80" s="2"/>
    </row>
    <row r="81" spans="2:9">
      <c r="B81" s="2"/>
      <c r="C81" s="5"/>
      <c r="D81" s="5"/>
      <c r="E81" s="5"/>
      <c r="F81" s="5" t="s">
        <v>72</v>
      </c>
      <c r="G81" s="5" t="s">
        <v>340</v>
      </c>
      <c r="H81" s="5"/>
      <c r="I81" s="2"/>
    </row>
    <row r="82" spans="2:9">
      <c r="B82" s="2"/>
      <c r="C82" s="5"/>
      <c r="D82" s="5"/>
      <c r="E82" s="5"/>
      <c r="F82" s="5" t="s">
        <v>73</v>
      </c>
      <c r="G82" s="5" t="s">
        <v>341</v>
      </c>
      <c r="H82" s="5"/>
      <c r="I82" s="2"/>
    </row>
    <row r="83" spans="2:9">
      <c r="B83" s="2"/>
      <c r="C83" s="5"/>
      <c r="D83" s="5"/>
      <c r="E83" s="5"/>
      <c r="F83" s="5" t="s">
        <v>74</v>
      </c>
      <c r="G83" s="5" t="s">
        <v>342</v>
      </c>
      <c r="H83" s="5"/>
      <c r="I83" s="2"/>
    </row>
    <row r="84" spans="2:9">
      <c r="B84" s="2"/>
      <c r="C84" s="5"/>
      <c r="D84" s="5"/>
      <c r="E84" s="5"/>
      <c r="F84" s="5" t="s">
        <v>75</v>
      </c>
      <c r="G84" s="5" t="s">
        <v>343</v>
      </c>
      <c r="H84" s="5"/>
      <c r="I84" s="2"/>
    </row>
    <row r="85" spans="2:9">
      <c r="B85" s="2"/>
      <c r="C85" s="5"/>
      <c r="D85" s="5"/>
      <c r="E85" s="5"/>
      <c r="F85" s="5" t="s">
        <v>76</v>
      </c>
      <c r="G85" s="5" t="s">
        <v>344</v>
      </c>
      <c r="H85" s="5"/>
      <c r="I85" s="2"/>
    </row>
    <row r="86" spans="2:9">
      <c r="B86" s="2"/>
      <c r="C86" s="5"/>
      <c r="D86" s="5"/>
      <c r="E86" s="5"/>
      <c r="F86" s="5" t="s">
        <v>77</v>
      </c>
      <c r="G86" s="5" t="s">
        <v>345</v>
      </c>
      <c r="H86" s="5"/>
      <c r="I86" s="2"/>
    </row>
    <row r="87" spans="2:9">
      <c r="B87" s="2"/>
      <c r="C87" s="5"/>
      <c r="D87" s="5"/>
      <c r="E87" s="5"/>
      <c r="F87" s="5" t="s">
        <v>78</v>
      </c>
      <c r="G87" s="5" t="s">
        <v>346</v>
      </c>
      <c r="H87" s="5"/>
      <c r="I87" s="2"/>
    </row>
    <row r="88" spans="2:9">
      <c r="B88" s="2"/>
      <c r="C88" s="5"/>
      <c r="D88" s="5"/>
      <c r="E88" s="5"/>
      <c r="F88" s="5" t="s">
        <v>79</v>
      </c>
      <c r="G88" s="5" t="s">
        <v>347</v>
      </c>
      <c r="H88" s="5"/>
      <c r="I88" s="2"/>
    </row>
    <row r="89" spans="2:9">
      <c r="B89" s="2"/>
      <c r="C89" s="5"/>
      <c r="D89" s="5"/>
      <c r="E89" s="5"/>
      <c r="F89" s="5" t="s">
        <v>80</v>
      </c>
      <c r="G89" s="5" t="s">
        <v>348</v>
      </c>
      <c r="H89" s="5"/>
      <c r="I89" s="2"/>
    </row>
    <row r="90" spans="2:9">
      <c r="B90" s="2"/>
      <c r="C90" s="5"/>
      <c r="D90" s="5"/>
      <c r="E90" s="5"/>
      <c r="F90" s="5" t="s">
        <v>81</v>
      </c>
      <c r="G90" s="5" t="s">
        <v>349</v>
      </c>
      <c r="H90" s="5"/>
      <c r="I90" s="2"/>
    </row>
    <row r="91" spans="2:9">
      <c r="B91" s="2"/>
      <c r="C91" s="5"/>
      <c r="D91" s="5"/>
      <c r="E91" s="5"/>
      <c r="F91" s="5" t="s">
        <v>82</v>
      </c>
      <c r="G91" s="5" t="s">
        <v>350</v>
      </c>
      <c r="H91" s="5"/>
      <c r="I91" s="2"/>
    </row>
    <row r="92" spans="2:9">
      <c r="B92" s="2"/>
      <c r="C92" s="5"/>
      <c r="D92" s="5"/>
      <c r="E92" s="5"/>
      <c r="F92" s="5" t="s">
        <v>83</v>
      </c>
      <c r="G92" s="5" t="s">
        <v>351</v>
      </c>
      <c r="H92" s="5"/>
      <c r="I92" s="2"/>
    </row>
    <row r="93" spans="2:9">
      <c r="B93" s="2"/>
      <c r="C93" s="5"/>
      <c r="D93" s="5"/>
      <c r="E93" s="5"/>
      <c r="F93" s="5" t="s">
        <v>84</v>
      </c>
      <c r="G93" s="5" t="s">
        <v>352</v>
      </c>
      <c r="H93" s="5"/>
      <c r="I93" s="2"/>
    </row>
    <row r="94" spans="2:9">
      <c r="B94" s="2"/>
      <c r="C94" s="5"/>
      <c r="D94" s="5"/>
      <c r="E94" s="5"/>
      <c r="F94" s="5" t="s">
        <v>85</v>
      </c>
      <c r="G94" s="5" t="s">
        <v>353</v>
      </c>
      <c r="H94" s="5"/>
      <c r="I94" s="2"/>
    </row>
    <row r="95" spans="2:9">
      <c r="B95" s="2"/>
      <c r="C95" s="5"/>
      <c r="D95" s="5"/>
      <c r="E95" s="5"/>
      <c r="F95" s="5" t="s">
        <v>86</v>
      </c>
      <c r="G95" s="5" t="s">
        <v>481</v>
      </c>
      <c r="H95" s="5"/>
      <c r="I95" s="2"/>
    </row>
    <row r="96" spans="2:9">
      <c r="B96" s="2"/>
      <c r="C96" s="5"/>
      <c r="D96" s="5"/>
      <c r="E96" s="5"/>
      <c r="F96" s="5" t="s">
        <v>87</v>
      </c>
      <c r="G96" s="5" t="s">
        <v>354</v>
      </c>
      <c r="H96" s="5"/>
      <c r="I96" s="2"/>
    </row>
    <row r="97" spans="2:9">
      <c r="B97" s="2"/>
      <c r="C97" s="5"/>
      <c r="D97" s="5"/>
      <c r="E97" s="5"/>
      <c r="F97" s="5" t="s">
        <v>88</v>
      </c>
      <c r="G97" s="5" t="s">
        <v>355</v>
      </c>
      <c r="H97" s="5"/>
      <c r="I97" s="2"/>
    </row>
    <row r="98" spans="2:9">
      <c r="B98" s="2"/>
      <c r="C98" s="5"/>
      <c r="D98" s="5"/>
      <c r="E98" s="5"/>
      <c r="F98" s="5" t="s">
        <v>265</v>
      </c>
      <c r="G98" s="5" t="s">
        <v>265</v>
      </c>
      <c r="H98" s="5"/>
      <c r="I98" s="2"/>
    </row>
    <row r="99" spans="2:9">
      <c r="B99" s="2"/>
      <c r="C99" s="5"/>
      <c r="D99" s="5"/>
      <c r="E99" s="5"/>
      <c r="F99" s="5" t="s">
        <v>89</v>
      </c>
      <c r="G99" s="5" t="s">
        <v>482</v>
      </c>
      <c r="H99" s="5"/>
      <c r="I99" s="2"/>
    </row>
    <row r="100" spans="2:9">
      <c r="B100" s="2"/>
      <c r="C100" s="5"/>
      <c r="D100" s="5"/>
      <c r="E100" s="5"/>
      <c r="F100" s="5" t="s">
        <v>90</v>
      </c>
      <c r="G100" s="5" t="s">
        <v>356</v>
      </c>
      <c r="H100" s="5"/>
      <c r="I100" s="2"/>
    </row>
    <row r="101" spans="2:9">
      <c r="B101" s="2"/>
      <c r="C101" s="5"/>
      <c r="D101" s="5"/>
      <c r="E101" s="5"/>
      <c r="F101" s="5" t="s">
        <v>91</v>
      </c>
      <c r="G101" s="5" t="s">
        <v>357</v>
      </c>
      <c r="H101" s="5"/>
      <c r="I101" s="2"/>
    </row>
    <row r="102" spans="2:9">
      <c r="B102" s="2"/>
      <c r="C102" s="5"/>
      <c r="D102" s="5"/>
      <c r="E102" s="5"/>
      <c r="F102" s="5" t="s">
        <v>92</v>
      </c>
      <c r="G102" s="5" t="s">
        <v>358</v>
      </c>
      <c r="H102" s="5"/>
      <c r="I102" s="2"/>
    </row>
    <row r="103" spans="2:9">
      <c r="B103" s="2"/>
      <c r="C103" s="5"/>
      <c r="D103" s="5"/>
      <c r="E103" s="5"/>
      <c r="F103" s="5" t="s">
        <v>93</v>
      </c>
      <c r="G103" s="5" t="s">
        <v>359</v>
      </c>
      <c r="H103" s="5"/>
      <c r="I103" s="2"/>
    </row>
    <row r="104" spans="2:9">
      <c r="B104" s="2"/>
      <c r="C104" s="5"/>
      <c r="D104" s="5"/>
      <c r="E104" s="5"/>
      <c r="F104" s="5" t="s">
        <v>94</v>
      </c>
      <c r="G104" s="5" t="s">
        <v>360</v>
      </c>
      <c r="H104" s="5"/>
      <c r="I104" s="2"/>
    </row>
    <row r="105" spans="2:9">
      <c r="B105" s="2"/>
      <c r="C105" s="5"/>
      <c r="D105" s="5"/>
      <c r="E105" s="5"/>
      <c r="F105" s="5" t="s">
        <v>95</v>
      </c>
      <c r="G105" s="5" t="s">
        <v>361</v>
      </c>
      <c r="H105" s="5"/>
      <c r="I105" s="2"/>
    </row>
    <row r="106" spans="2:9">
      <c r="B106" s="2"/>
      <c r="C106" s="5"/>
      <c r="D106" s="5"/>
      <c r="E106" s="5"/>
      <c r="F106" s="5" t="s">
        <v>96</v>
      </c>
      <c r="G106" s="5" t="s">
        <v>483</v>
      </c>
      <c r="H106" s="5"/>
      <c r="I106" s="2"/>
    </row>
    <row r="107" spans="2:9">
      <c r="B107" s="2"/>
      <c r="C107" s="5"/>
      <c r="D107" s="5"/>
      <c r="E107" s="5"/>
      <c r="F107" s="5" t="s">
        <v>97</v>
      </c>
      <c r="G107" s="5" t="s">
        <v>484</v>
      </c>
      <c r="H107" s="5"/>
      <c r="I107" s="2"/>
    </row>
    <row r="108" spans="2:9">
      <c r="B108" s="2"/>
      <c r="C108" s="5"/>
      <c r="D108" s="5"/>
      <c r="E108" s="5"/>
      <c r="F108" s="5" t="s">
        <v>98</v>
      </c>
      <c r="G108" s="5" t="s">
        <v>362</v>
      </c>
      <c r="H108" s="5"/>
      <c r="I108" s="2"/>
    </row>
    <row r="109" spans="2:9">
      <c r="B109" s="2"/>
      <c r="C109" s="5"/>
      <c r="D109" s="5"/>
      <c r="E109" s="5"/>
      <c r="F109" s="5" t="s">
        <v>99</v>
      </c>
      <c r="G109" s="5" t="s">
        <v>363</v>
      </c>
      <c r="H109" s="5"/>
      <c r="I109" s="2"/>
    </row>
    <row r="110" spans="2:9">
      <c r="B110" s="2"/>
      <c r="C110" s="5"/>
      <c r="D110" s="5"/>
      <c r="E110" s="5"/>
      <c r="F110" s="5" t="s">
        <v>100</v>
      </c>
      <c r="G110" s="5" t="s">
        <v>364</v>
      </c>
      <c r="H110" s="5"/>
      <c r="I110" s="2"/>
    </row>
    <row r="111" spans="2:9">
      <c r="B111" s="2"/>
      <c r="C111" s="5"/>
      <c r="D111" s="5"/>
      <c r="E111" s="5"/>
      <c r="F111" s="5" t="s">
        <v>101</v>
      </c>
      <c r="G111" s="5" t="s">
        <v>365</v>
      </c>
      <c r="H111" s="5"/>
      <c r="I111" s="2"/>
    </row>
    <row r="112" spans="2:9">
      <c r="B112" s="2"/>
      <c r="C112" s="5"/>
      <c r="D112" s="5"/>
      <c r="E112" s="5"/>
      <c r="F112" s="5" t="s">
        <v>102</v>
      </c>
      <c r="G112" s="5" t="s">
        <v>366</v>
      </c>
      <c r="H112" s="5"/>
      <c r="I112" s="2"/>
    </row>
    <row r="113" spans="2:9">
      <c r="B113" s="2"/>
      <c r="C113" s="5"/>
      <c r="D113" s="5"/>
      <c r="E113" s="5"/>
      <c r="F113" s="5" t="s">
        <v>103</v>
      </c>
      <c r="G113" s="5" t="s">
        <v>367</v>
      </c>
      <c r="H113" s="5"/>
      <c r="I113" s="2"/>
    </row>
    <row r="114" spans="2:9">
      <c r="B114" s="2"/>
      <c r="C114" s="5"/>
      <c r="D114" s="5"/>
      <c r="E114" s="5"/>
      <c r="F114" s="5" t="s">
        <v>104</v>
      </c>
      <c r="G114" s="5" t="s">
        <v>368</v>
      </c>
      <c r="H114" s="5"/>
      <c r="I114" s="2"/>
    </row>
    <row r="115" spans="2:9">
      <c r="B115" s="2"/>
      <c r="C115" s="5"/>
      <c r="D115" s="5"/>
      <c r="E115" s="5"/>
      <c r="F115" s="5" t="s">
        <v>105</v>
      </c>
      <c r="G115" s="5" t="s">
        <v>369</v>
      </c>
      <c r="H115" s="5"/>
      <c r="I115" s="2"/>
    </row>
    <row r="116" spans="2:9">
      <c r="B116" s="2"/>
      <c r="C116" s="5"/>
      <c r="D116" s="5"/>
      <c r="E116" s="5"/>
      <c r="F116" s="5" t="s">
        <v>106</v>
      </c>
      <c r="G116" s="5" t="s">
        <v>370</v>
      </c>
      <c r="H116" s="5"/>
      <c r="I116" s="2"/>
    </row>
    <row r="117" spans="2:9">
      <c r="B117" s="2"/>
      <c r="C117" s="5"/>
      <c r="D117" s="5"/>
      <c r="E117" s="5"/>
      <c r="F117" s="5" t="s">
        <v>107</v>
      </c>
      <c r="G117" s="5" t="s">
        <v>371</v>
      </c>
      <c r="H117" s="5"/>
      <c r="I117" s="2"/>
    </row>
    <row r="118" spans="2:9">
      <c r="B118" s="2"/>
      <c r="C118" s="5"/>
      <c r="D118" s="5"/>
      <c r="E118" s="5"/>
      <c r="F118" s="5" t="s">
        <v>108</v>
      </c>
      <c r="G118" s="5" t="s">
        <v>372</v>
      </c>
      <c r="H118" s="5"/>
      <c r="I118" s="2"/>
    </row>
    <row r="119" spans="2:9">
      <c r="B119" s="2"/>
      <c r="C119" s="5"/>
      <c r="D119" s="5"/>
      <c r="E119" s="5"/>
      <c r="F119" s="5" t="s">
        <v>109</v>
      </c>
      <c r="G119" s="5" t="s">
        <v>373</v>
      </c>
      <c r="H119" s="5"/>
      <c r="I119" s="2"/>
    </row>
    <row r="120" spans="2:9">
      <c r="B120" s="2"/>
      <c r="C120" s="5"/>
      <c r="D120" s="5"/>
      <c r="E120" s="5"/>
      <c r="F120" s="5" t="s">
        <v>110</v>
      </c>
      <c r="G120" s="5" t="s">
        <v>374</v>
      </c>
      <c r="H120" s="5"/>
      <c r="I120" s="2"/>
    </row>
    <row r="121" spans="2:9">
      <c r="B121" s="2"/>
      <c r="C121" s="5"/>
      <c r="D121" s="5"/>
      <c r="E121" s="5"/>
      <c r="F121" s="5" t="s">
        <v>111</v>
      </c>
      <c r="G121" s="5" t="s">
        <v>485</v>
      </c>
      <c r="H121" s="5"/>
      <c r="I121" s="2"/>
    </row>
    <row r="122" spans="2:9">
      <c r="B122" s="2"/>
      <c r="C122" s="5"/>
      <c r="D122" s="5"/>
      <c r="E122" s="5"/>
      <c r="F122" s="5" t="s">
        <v>112</v>
      </c>
      <c r="G122" s="5" t="s">
        <v>375</v>
      </c>
      <c r="H122" s="5"/>
      <c r="I122" s="2"/>
    </row>
    <row r="123" spans="2:9">
      <c r="B123" s="2"/>
      <c r="C123" s="5"/>
      <c r="D123" s="5"/>
      <c r="E123" s="5"/>
      <c r="F123" s="5" t="s">
        <v>113</v>
      </c>
      <c r="G123" s="5" t="s">
        <v>376</v>
      </c>
      <c r="H123" s="5"/>
      <c r="I123" s="2"/>
    </row>
    <row r="124" spans="2:9">
      <c r="B124" s="2"/>
      <c r="C124" s="5"/>
      <c r="D124" s="5"/>
      <c r="E124" s="5"/>
      <c r="F124" s="5" t="s">
        <v>114</v>
      </c>
      <c r="G124" s="5" t="s">
        <v>377</v>
      </c>
      <c r="H124" s="5"/>
      <c r="I124" s="2"/>
    </row>
    <row r="125" spans="2:9">
      <c r="B125" s="2"/>
      <c r="C125" s="5"/>
      <c r="D125" s="5"/>
      <c r="E125" s="5"/>
      <c r="F125" s="5" t="s">
        <v>115</v>
      </c>
      <c r="G125" s="5" t="s">
        <v>486</v>
      </c>
      <c r="H125" s="5"/>
      <c r="I125" s="2"/>
    </row>
    <row r="126" spans="2:9">
      <c r="B126" s="2"/>
      <c r="C126" s="5"/>
      <c r="D126" s="5"/>
      <c r="E126" s="5"/>
      <c r="F126" s="5" t="s">
        <v>116</v>
      </c>
      <c r="G126" s="5" t="s">
        <v>378</v>
      </c>
      <c r="H126" s="5"/>
      <c r="I126" s="2"/>
    </row>
    <row r="127" spans="2:9">
      <c r="B127" s="2"/>
      <c r="C127" s="5"/>
      <c r="D127" s="5"/>
      <c r="E127" s="5"/>
      <c r="F127" s="5" t="s">
        <v>117</v>
      </c>
      <c r="G127" s="5" t="s">
        <v>379</v>
      </c>
      <c r="H127" s="5"/>
      <c r="I127" s="2"/>
    </row>
    <row r="128" spans="2:9">
      <c r="B128" s="2"/>
      <c r="C128" s="5"/>
      <c r="D128" s="5"/>
      <c r="E128" s="5"/>
      <c r="F128" s="5" t="s">
        <v>118</v>
      </c>
      <c r="G128" s="5" t="s">
        <v>487</v>
      </c>
      <c r="H128" s="5"/>
      <c r="I128" s="2"/>
    </row>
    <row r="129" spans="2:9">
      <c r="B129" s="2"/>
      <c r="C129" s="5"/>
      <c r="D129" s="5"/>
      <c r="E129" s="5"/>
      <c r="F129" s="5" t="s">
        <v>119</v>
      </c>
      <c r="G129" s="5" t="s">
        <v>488</v>
      </c>
      <c r="H129" s="5"/>
      <c r="I129" s="2"/>
    </row>
    <row r="130" spans="2:9">
      <c r="B130" s="2"/>
      <c r="C130" s="5"/>
      <c r="D130" s="5"/>
      <c r="E130" s="5"/>
      <c r="F130" s="5" t="s">
        <v>120</v>
      </c>
      <c r="G130" s="5" t="s">
        <v>380</v>
      </c>
      <c r="H130" s="5"/>
      <c r="I130" s="2"/>
    </row>
    <row r="131" spans="2:9">
      <c r="B131" s="2"/>
      <c r="C131" s="5"/>
      <c r="D131" s="5"/>
      <c r="E131" s="5"/>
      <c r="F131" s="5" t="s">
        <v>121</v>
      </c>
      <c r="G131" s="5" t="s">
        <v>381</v>
      </c>
      <c r="H131" s="5"/>
      <c r="I131" s="2"/>
    </row>
    <row r="132" spans="2:9">
      <c r="B132" s="2"/>
      <c r="C132" s="5"/>
      <c r="D132" s="5"/>
      <c r="E132" s="5"/>
      <c r="F132" s="5" t="s">
        <v>122</v>
      </c>
      <c r="G132" s="5" t="s">
        <v>489</v>
      </c>
      <c r="H132" s="5"/>
      <c r="I132" s="2"/>
    </row>
    <row r="133" spans="2:9">
      <c r="B133" s="2"/>
      <c r="C133" s="5"/>
      <c r="D133" s="5"/>
      <c r="E133" s="5"/>
      <c r="F133" s="5" t="s">
        <v>123</v>
      </c>
      <c r="G133" s="5" t="s">
        <v>382</v>
      </c>
      <c r="H133" s="5"/>
      <c r="I133" s="2"/>
    </row>
    <row r="134" spans="2:9">
      <c r="B134" s="2"/>
      <c r="C134" s="5"/>
      <c r="D134" s="5"/>
      <c r="E134" s="5"/>
      <c r="F134" s="5" t="s">
        <v>266</v>
      </c>
      <c r="G134" s="5" t="s">
        <v>266</v>
      </c>
      <c r="H134" s="5"/>
      <c r="I134" s="2"/>
    </row>
    <row r="135" spans="2:9">
      <c r="B135" s="2"/>
      <c r="C135" s="5"/>
      <c r="D135" s="5"/>
      <c r="E135" s="5"/>
      <c r="F135" s="5" t="s">
        <v>124</v>
      </c>
      <c r="G135" s="5" t="s">
        <v>383</v>
      </c>
      <c r="H135" s="5"/>
      <c r="I135" s="2"/>
    </row>
    <row r="136" spans="2:9">
      <c r="B136" s="2"/>
      <c r="C136" s="5"/>
      <c r="D136" s="5"/>
      <c r="E136" s="5"/>
      <c r="F136" s="5" t="s">
        <v>125</v>
      </c>
      <c r="G136" s="5" t="s">
        <v>384</v>
      </c>
      <c r="H136" s="5"/>
      <c r="I136" s="2"/>
    </row>
    <row r="137" spans="2:9">
      <c r="B137" s="2"/>
      <c r="C137" s="5"/>
      <c r="D137" s="5"/>
      <c r="E137" s="5"/>
      <c r="F137" s="5" t="s">
        <v>126</v>
      </c>
      <c r="G137" s="5" t="s">
        <v>385</v>
      </c>
      <c r="H137" s="5"/>
      <c r="I137" s="2"/>
    </row>
    <row r="138" spans="2:9">
      <c r="B138" s="2"/>
      <c r="C138" s="5"/>
      <c r="D138" s="5"/>
      <c r="E138" s="5"/>
      <c r="F138" s="5" t="s">
        <v>127</v>
      </c>
      <c r="G138" s="5" t="s">
        <v>386</v>
      </c>
      <c r="H138" s="5"/>
      <c r="I138" s="2"/>
    </row>
    <row r="139" spans="2:9">
      <c r="B139" s="2"/>
      <c r="C139" s="5"/>
      <c r="D139" s="5"/>
      <c r="E139" s="5"/>
      <c r="F139" s="5" t="s">
        <v>128</v>
      </c>
      <c r="G139" s="5" t="s">
        <v>387</v>
      </c>
      <c r="H139" s="5"/>
      <c r="I139" s="2"/>
    </row>
    <row r="140" spans="2:9">
      <c r="B140" s="2"/>
      <c r="C140" s="5"/>
      <c r="D140" s="5"/>
      <c r="E140" s="5"/>
      <c r="F140" s="5" t="s">
        <v>267</v>
      </c>
      <c r="G140" s="5" t="s">
        <v>267</v>
      </c>
      <c r="H140" s="5"/>
      <c r="I140" s="2"/>
    </row>
    <row r="141" spans="2:9">
      <c r="B141" s="2"/>
      <c r="C141" s="5"/>
      <c r="D141" s="5"/>
      <c r="E141" s="5"/>
      <c r="F141" s="5" t="s">
        <v>129</v>
      </c>
      <c r="G141" s="5" t="s">
        <v>388</v>
      </c>
      <c r="H141" s="5"/>
      <c r="I141" s="2"/>
    </row>
    <row r="142" spans="2:9">
      <c r="B142" s="2"/>
      <c r="C142" s="5"/>
      <c r="D142" s="5"/>
      <c r="E142" s="5"/>
      <c r="F142" s="5" t="s">
        <v>130</v>
      </c>
      <c r="G142" s="5" t="s">
        <v>490</v>
      </c>
      <c r="H142" s="5"/>
      <c r="I142" s="2"/>
    </row>
    <row r="143" spans="2:9">
      <c r="B143" s="2"/>
      <c r="C143" s="5"/>
      <c r="D143" s="5"/>
      <c r="E143" s="5"/>
      <c r="F143" s="5" t="s">
        <v>131</v>
      </c>
      <c r="G143" s="5" t="s">
        <v>389</v>
      </c>
      <c r="H143" s="5"/>
      <c r="I143" s="2"/>
    </row>
    <row r="144" spans="2:9">
      <c r="B144" s="2"/>
      <c r="C144" s="5"/>
      <c r="D144" s="5"/>
      <c r="E144" s="5"/>
      <c r="F144" s="5" t="s">
        <v>132</v>
      </c>
      <c r="G144" s="5" t="s">
        <v>390</v>
      </c>
      <c r="H144" s="5"/>
      <c r="I144" s="2"/>
    </row>
    <row r="145" spans="2:9">
      <c r="B145" s="2"/>
      <c r="C145" s="5"/>
      <c r="D145" s="5"/>
      <c r="E145" s="5"/>
      <c r="F145" s="5" t="s">
        <v>133</v>
      </c>
      <c r="G145" s="5" t="s">
        <v>391</v>
      </c>
      <c r="H145" s="5"/>
      <c r="I145" s="2"/>
    </row>
    <row r="146" spans="2:9">
      <c r="B146" s="2"/>
      <c r="C146" s="5"/>
      <c r="D146" s="5"/>
      <c r="E146" s="5"/>
      <c r="F146" s="5" t="s">
        <v>134</v>
      </c>
      <c r="G146" s="5" t="s">
        <v>392</v>
      </c>
      <c r="H146" s="5"/>
      <c r="I146" s="2"/>
    </row>
    <row r="147" spans="2:9">
      <c r="B147" s="2"/>
      <c r="C147" s="5"/>
      <c r="D147" s="5"/>
      <c r="E147" s="5"/>
      <c r="F147" s="5" t="s">
        <v>135</v>
      </c>
      <c r="G147" s="5" t="s">
        <v>393</v>
      </c>
      <c r="H147" s="5"/>
      <c r="I147" s="2"/>
    </row>
    <row r="148" spans="2:9">
      <c r="B148" s="2"/>
      <c r="C148" s="5"/>
      <c r="D148" s="5"/>
      <c r="E148" s="5"/>
      <c r="F148" s="5" t="s">
        <v>136</v>
      </c>
      <c r="G148" s="5" t="s">
        <v>394</v>
      </c>
      <c r="H148" s="5"/>
      <c r="I148" s="2"/>
    </row>
    <row r="149" spans="2:9">
      <c r="B149" s="2"/>
      <c r="C149" s="5"/>
      <c r="D149" s="5"/>
      <c r="E149" s="5"/>
      <c r="F149" s="5" t="s">
        <v>137</v>
      </c>
      <c r="G149" s="5" t="s">
        <v>395</v>
      </c>
      <c r="H149" s="5"/>
      <c r="I149" s="2"/>
    </row>
    <row r="150" spans="2:9">
      <c r="B150" s="2"/>
      <c r="C150" s="5"/>
      <c r="D150" s="5"/>
      <c r="E150" s="5"/>
      <c r="F150" s="5" t="s">
        <v>540</v>
      </c>
      <c r="G150" s="5" t="s">
        <v>539</v>
      </c>
      <c r="H150" s="5"/>
      <c r="I150" s="2"/>
    </row>
    <row r="151" spans="2:9">
      <c r="B151" s="2"/>
      <c r="C151" s="5"/>
      <c r="D151" s="5"/>
      <c r="E151" s="5"/>
      <c r="F151" s="5" t="s">
        <v>138</v>
      </c>
      <c r="G151" s="5" t="s">
        <v>396</v>
      </c>
      <c r="H151" s="5"/>
      <c r="I151" s="2"/>
    </row>
    <row r="152" spans="2:9">
      <c r="B152" s="2"/>
      <c r="C152" s="5"/>
      <c r="D152" s="5"/>
      <c r="E152" s="5"/>
      <c r="F152" s="5" t="s">
        <v>139</v>
      </c>
      <c r="G152" s="5" t="s">
        <v>397</v>
      </c>
      <c r="H152" s="5"/>
      <c r="I152" s="2"/>
    </row>
    <row r="153" spans="2:9">
      <c r="B153" s="2"/>
      <c r="C153" s="5"/>
      <c r="D153" s="5"/>
      <c r="E153" s="5"/>
      <c r="F153" s="5" t="s">
        <v>140</v>
      </c>
      <c r="G153" s="5" t="s">
        <v>398</v>
      </c>
      <c r="H153" s="5"/>
      <c r="I153" s="2"/>
    </row>
    <row r="154" spans="2:9">
      <c r="B154" s="2"/>
      <c r="C154" s="5"/>
      <c r="D154" s="5"/>
      <c r="E154" s="5"/>
      <c r="F154" s="5" t="s">
        <v>141</v>
      </c>
      <c r="G154" s="5" t="s">
        <v>399</v>
      </c>
      <c r="H154" s="5"/>
      <c r="I154" s="2"/>
    </row>
    <row r="155" spans="2:9">
      <c r="B155" s="2"/>
      <c r="C155" s="5"/>
      <c r="D155" s="5"/>
      <c r="E155" s="5"/>
      <c r="F155" s="5" t="s">
        <v>142</v>
      </c>
      <c r="G155" s="5" t="s">
        <v>400</v>
      </c>
      <c r="H155" s="5"/>
      <c r="I155" s="2"/>
    </row>
    <row r="156" spans="2:9">
      <c r="B156" s="2"/>
      <c r="C156" s="5"/>
      <c r="D156" s="5"/>
      <c r="E156" s="5"/>
      <c r="F156" s="5" t="s">
        <v>143</v>
      </c>
      <c r="G156" s="5" t="s">
        <v>401</v>
      </c>
      <c r="H156" s="5"/>
      <c r="I156" s="2"/>
    </row>
    <row r="157" spans="2:9">
      <c r="B157" s="2"/>
      <c r="C157" s="5"/>
      <c r="D157" s="5"/>
      <c r="E157" s="5"/>
      <c r="F157" s="5" t="s">
        <v>144</v>
      </c>
      <c r="G157" s="5" t="s">
        <v>491</v>
      </c>
      <c r="H157" s="5"/>
      <c r="I157" s="2"/>
    </row>
    <row r="158" spans="2:9">
      <c r="B158" s="2"/>
      <c r="C158" s="5"/>
      <c r="D158" s="5"/>
      <c r="E158" s="5"/>
      <c r="F158" s="5" t="s">
        <v>145</v>
      </c>
      <c r="G158" s="5" t="s">
        <v>402</v>
      </c>
      <c r="H158" s="5"/>
      <c r="I158" s="2"/>
    </row>
    <row r="159" spans="2:9">
      <c r="B159" s="2"/>
      <c r="C159" s="5"/>
      <c r="D159" s="5"/>
      <c r="E159" s="5"/>
      <c r="F159" s="5" t="s">
        <v>146</v>
      </c>
      <c r="G159" s="5" t="s">
        <v>492</v>
      </c>
      <c r="H159" s="5"/>
      <c r="I159" s="2"/>
    </row>
    <row r="160" spans="2:9">
      <c r="B160" s="2"/>
      <c r="C160" s="5"/>
      <c r="D160" s="5"/>
      <c r="E160" s="5"/>
      <c r="F160" s="5" t="s">
        <v>147</v>
      </c>
      <c r="G160" s="5" t="s">
        <v>403</v>
      </c>
      <c r="H160" s="5"/>
      <c r="I160" s="2"/>
    </row>
    <row r="161" spans="2:9">
      <c r="B161" s="2"/>
      <c r="C161" s="5"/>
      <c r="D161" s="5"/>
      <c r="E161" s="5"/>
      <c r="F161" s="5" t="s">
        <v>148</v>
      </c>
      <c r="G161" s="5" t="s">
        <v>404</v>
      </c>
      <c r="H161" s="5"/>
      <c r="I161" s="2"/>
    </row>
    <row r="162" spans="2:9">
      <c r="B162" s="2"/>
      <c r="C162" s="5"/>
      <c r="D162" s="5"/>
      <c r="E162" s="5"/>
      <c r="F162" s="5" t="s">
        <v>149</v>
      </c>
      <c r="G162" s="5" t="s">
        <v>405</v>
      </c>
      <c r="H162" s="5"/>
      <c r="I162" s="2"/>
    </row>
    <row r="163" spans="2:9">
      <c r="B163" s="2"/>
      <c r="C163" s="5"/>
      <c r="D163" s="5"/>
      <c r="E163" s="5"/>
      <c r="F163" s="5" t="s">
        <v>150</v>
      </c>
      <c r="G163" s="5" t="s">
        <v>406</v>
      </c>
      <c r="H163" s="5"/>
      <c r="I163" s="2"/>
    </row>
    <row r="164" spans="2:9">
      <c r="B164" s="2"/>
      <c r="C164" s="5"/>
      <c r="D164" s="5"/>
      <c r="E164" s="5"/>
      <c r="F164" s="5" t="s">
        <v>619</v>
      </c>
      <c r="G164" s="5" t="s">
        <v>573</v>
      </c>
      <c r="H164" s="5"/>
      <c r="I164" s="2"/>
    </row>
    <row r="165" spans="2:9">
      <c r="B165" s="2"/>
      <c r="C165" s="5"/>
      <c r="D165" s="5"/>
      <c r="E165" s="5"/>
      <c r="F165" s="5" t="s">
        <v>151</v>
      </c>
      <c r="G165" s="5" t="s">
        <v>407</v>
      </c>
      <c r="H165" s="5"/>
      <c r="I165" s="2"/>
    </row>
    <row r="166" spans="2:9">
      <c r="B166" s="2"/>
      <c r="C166" s="5"/>
      <c r="D166" s="5"/>
      <c r="E166" s="5"/>
      <c r="F166" s="5" t="s">
        <v>152</v>
      </c>
      <c r="G166" s="5" t="s">
        <v>493</v>
      </c>
      <c r="H166" s="5"/>
      <c r="I166" s="2"/>
    </row>
    <row r="167" spans="2:9">
      <c r="B167" s="2"/>
      <c r="C167" s="5"/>
      <c r="D167" s="5"/>
      <c r="E167" s="5"/>
      <c r="F167" s="5" t="s">
        <v>153</v>
      </c>
      <c r="G167" s="5" t="s">
        <v>408</v>
      </c>
      <c r="H167" s="5"/>
      <c r="I167" s="2"/>
    </row>
    <row r="168" spans="2:9">
      <c r="B168" s="2"/>
      <c r="C168" s="5"/>
      <c r="D168" s="5"/>
      <c r="E168" s="5"/>
      <c r="F168" s="5" t="s">
        <v>154</v>
      </c>
      <c r="G168" s="5" t="s">
        <v>409</v>
      </c>
      <c r="H168" s="5"/>
      <c r="I168" s="2"/>
    </row>
    <row r="169" spans="2:9">
      <c r="B169" s="2"/>
      <c r="C169" s="5"/>
      <c r="D169" s="5"/>
      <c r="E169" s="5"/>
      <c r="F169" s="5" t="s">
        <v>155</v>
      </c>
      <c r="G169" s="5" t="s">
        <v>410</v>
      </c>
      <c r="H169" s="5"/>
      <c r="I169" s="2"/>
    </row>
    <row r="170" spans="2:9">
      <c r="B170" s="2"/>
      <c r="C170" s="5"/>
      <c r="D170" s="5"/>
      <c r="E170" s="5"/>
      <c r="F170" s="5" t="s">
        <v>156</v>
      </c>
      <c r="G170" s="5" t="s">
        <v>411</v>
      </c>
      <c r="H170" s="5"/>
      <c r="I170" s="2"/>
    </row>
    <row r="171" spans="2:9">
      <c r="B171" s="2"/>
      <c r="C171" s="5"/>
      <c r="D171" s="5"/>
      <c r="E171" s="5"/>
      <c r="F171" s="5" t="s">
        <v>157</v>
      </c>
      <c r="G171" s="5" t="s">
        <v>494</v>
      </c>
      <c r="H171" s="5"/>
      <c r="I171" s="2"/>
    </row>
    <row r="172" spans="2:9">
      <c r="B172" s="2"/>
      <c r="C172" s="5"/>
      <c r="D172" s="5"/>
      <c r="E172" s="5"/>
      <c r="F172" s="5" t="s">
        <v>158</v>
      </c>
      <c r="G172" s="5" t="s">
        <v>412</v>
      </c>
      <c r="H172" s="5"/>
      <c r="I172" s="2"/>
    </row>
    <row r="173" spans="2:9">
      <c r="B173" s="2"/>
      <c r="C173" s="5"/>
      <c r="D173" s="5"/>
      <c r="E173" s="5"/>
      <c r="F173" s="5" t="s">
        <v>159</v>
      </c>
      <c r="G173" s="5" t="s">
        <v>413</v>
      </c>
      <c r="H173" s="5"/>
      <c r="I173" s="2"/>
    </row>
    <row r="174" spans="2:9">
      <c r="B174" s="2"/>
      <c r="C174" s="5"/>
      <c r="D174" s="5"/>
      <c r="E174" s="5"/>
      <c r="F174" s="5" t="s">
        <v>566</v>
      </c>
      <c r="G174" s="5" t="s">
        <v>567</v>
      </c>
      <c r="H174" s="5"/>
      <c r="I174" s="2"/>
    </row>
    <row r="175" spans="2:9">
      <c r="B175" s="2"/>
      <c r="C175" s="5"/>
      <c r="D175" s="5"/>
      <c r="E175" s="5"/>
      <c r="F175" s="5" t="s">
        <v>160</v>
      </c>
      <c r="G175" s="5" t="s">
        <v>414</v>
      </c>
      <c r="H175" s="5"/>
      <c r="I175" s="2"/>
    </row>
    <row r="176" spans="2:9">
      <c r="B176" s="2"/>
      <c r="C176" s="5"/>
      <c r="D176" s="5"/>
      <c r="E176" s="5"/>
      <c r="F176" s="5" t="s">
        <v>161</v>
      </c>
      <c r="G176" s="5" t="s">
        <v>415</v>
      </c>
      <c r="H176" s="5"/>
      <c r="I176" s="2"/>
    </row>
    <row r="177" spans="2:9">
      <c r="B177" s="2"/>
      <c r="C177" s="5"/>
      <c r="D177" s="5"/>
      <c r="E177" s="5"/>
      <c r="F177" s="5" t="s">
        <v>162</v>
      </c>
      <c r="G177" s="5" t="s">
        <v>416</v>
      </c>
      <c r="H177" s="5"/>
      <c r="I177" s="2"/>
    </row>
    <row r="178" spans="2:9">
      <c r="B178" s="2"/>
      <c r="C178" s="5"/>
      <c r="D178" s="5"/>
      <c r="E178" s="5"/>
      <c r="F178" s="5" t="s">
        <v>163</v>
      </c>
      <c r="G178" s="5" t="s">
        <v>417</v>
      </c>
      <c r="H178" s="5"/>
      <c r="I178" s="2"/>
    </row>
    <row r="179" spans="2:9">
      <c r="B179" s="2"/>
      <c r="C179" s="5"/>
      <c r="D179" s="5"/>
      <c r="E179" s="5"/>
      <c r="F179" s="5" t="s">
        <v>164</v>
      </c>
      <c r="G179" s="5" t="s">
        <v>495</v>
      </c>
      <c r="H179" s="5"/>
      <c r="I179" s="2"/>
    </row>
    <row r="180" spans="2:9">
      <c r="B180" s="2"/>
      <c r="C180" s="5"/>
      <c r="D180" s="5"/>
      <c r="E180" s="5"/>
      <c r="F180" s="5" t="s">
        <v>165</v>
      </c>
      <c r="G180" s="5" t="s">
        <v>418</v>
      </c>
      <c r="H180" s="5"/>
      <c r="I180" s="2"/>
    </row>
    <row r="181" spans="2:9">
      <c r="B181" s="2"/>
      <c r="C181" s="5"/>
      <c r="D181" s="5"/>
      <c r="E181" s="5"/>
      <c r="F181" s="5" t="s">
        <v>166</v>
      </c>
      <c r="G181" s="5" t="s">
        <v>419</v>
      </c>
      <c r="H181" s="5"/>
      <c r="I181" s="2"/>
    </row>
    <row r="182" spans="2:9">
      <c r="B182" s="2"/>
      <c r="C182" s="5"/>
      <c r="D182" s="5"/>
      <c r="E182" s="5"/>
      <c r="F182" s="5" t="s">
        <v>167</v>
      </c>
      <c r="G182" s="5" t="s">
        <v>420</v>
      </c>
      <c r="H182" s="5"/>
      <c r="I182" s="2"/>
    </row>
    <row r="183" spans="2:9">
      <c r="B183" s="2"/>
      <c r="C183" s="5"/>
      <c r="D183" s="5"/>
      <c r="E183" s="5"/>
      <c r="F183" s="5" t="s">
        <v>168</v>
      </c>
      <c r="G183" s="5" t="s">
        <v>421</v>
      </c>
      <c r="H183" s="5"/>
      <c r="I183" s="2"/>
    </row>
    <row r="184" spans="2:9">
      <c r="B184" s="2"/>
      <c r="C184" s="5"/>
      <c r="D184" s="5"/>
      <c r="E184" s="5"/>
      <c r="F184" s="5" t="s">
        <v>169</v>
      </c>
      <c r="G184" s="5" t="s">
        <v>422</v>
      </c>
      <c r="H184" s="5"/>
      <c r="I184" s="2"/>
    </row>
    <row r="185" spans="2:9">
      <c r="B185" s="2"/>
      <c r="C185" s="5"/>
      <c r="D185" s="5"/>
      <c r="E185" s="5"/>
      <c r="F185" s="5" t="s">
        <v>170</v>
      </c>
      <c r="G185" s="5" t="s">
        <v>423</v>
      </c>
      <c r="H185" s="5"/>
      <c r="I185" s="2"/>
    </row>
    <row r="186" spans="2:9">
      <c r="B186" s="2"/>
      <c r="C186" s="5"/>
      <c r="D186" s="5"/>
      <c r="E186" s="5"/>
      <c r="F186" s="5" t="s">
        <v>171</v>
      </c>
      <c r="G186" s="5" t="s">
        <v>424</v>
      </c>
      <c r="H186" s="5"/>
      <c r="I186" s="2"/>
    </row>
    <row r="187" spans="2:9">
      <c r="B187" s="2"/>
      <c r="C187" s="5"/>
      <c r="D187" s="5"/>
      <c r="E187" s="5"/>
      <c r="F187" s="5" t="s">
        <v>172</v>
      </c>
      <c r="G187" s="5" t="s">
        <v>425</v>
      </c>
      <c r="H187" s="5"/>
      <c r="I187" s="2"/>
    </row>
    <row r="188" spans="2:9">
      <c r="B188" s="2"/>
      <c r="C188" s="5"/>
      <c r="D188" s="5"/>
      <c r="E188" s="5"/>
      <c r="F188" t="s">
        <v>623</v>
      </c>
      <c r="G188" t="s">
        <v>631</v>
      </c>
      <c r="H188" s="5"/>
      <c r="I188" s="2"/>
    </row>
    <row r="189" spans="2:9">
      <c r="B189" s="2"/>
      <c r="C189" s="5"/>
      <c r="D189" s="5"/>
      <c r="E189" s="5"/>
      <c r="F189" s="5" t="s">
        <v>268</v>
      </c>
      <c r="G189" s="5" t="s">
        <v>268</v>
      </c>
      <c r="H189" s="5"/>
      <c r="I189" s="2"/>
    </row>
    <row r="190" spans="2:9">
      <c r="B190" s="2"/>
      <c r="C190" s="5"/>
      <c r="D190" s="5"/>
      <c r="E190" s="5"/>
      <c r="F190" s="5" t="s">
        <v>173</v>
      </c>
      <c r="G190" s="5" t="s">
        <v>426</v>
      </c>
      <c r="H190" s="5"/>
      <c r="I190" s="2"/>
    </row>
    <row r="191" spans="2:9">
      <c r="B191" s="2"/>
      <c r="C191" s="5"/>
      <c r="D191" s="5"/>
      <c r="E191" s="5"/>
      <c r="F191" s="5" t="s">
        <v>174</v>
      </c>
      <c r="G191" s="5" t="s">
        <v>427</v>
      </c>
      <c r="H191" s="5"/>
      <c r="I191" s="2"/>
    </row>
    <row r="192" spans="2:9">
      <c r="B192" s="2"/>
      <c r="C192" s="5"/>
      <c r="D192" s="5"/>
      <c r="E192" s="5"/>
      <c r="F192" s="5" t="s">
        <v>175</v>
      </c>
      <c r="G192" s="5" t="s">
        <v>428</v>
      </c>
      <c r="H192" s="5"/>
      <c r="I192" s="2"/>
    </row>
    <row r="193" spans="2:9">
      <c r="B193" s="2"/>
      <c r="C193" s="5"/>
      <c r="D193" s="5"/>
      <c r="E193" s="5"/>
      <c r="F193" s="5" t="s">
        <v>176</v>
      </c>
      <c r="G193" s="5" t="s">
        <v>429</v>
      </c>
      <c r="H193" s="5"/>
      <c r="I193" s="2"/>
    </row>
    <row r="194" spans="2:9">
      <c r="B194" s="2"/>
      <c r="C194" s="5"/>
      <c r="D194" s="5"/>
      <c r="E194" s="5"/>
      <c r="F194" s="5" t="s">
        <v>177</v>
      </c>
      <c r="G194" s="5" t="s">
        <v>430</v>
      </c>
      <c r="H194" s="5"/>
      <c r="I194" s="2"/>
    </row>
    <row r="195" spans="2:9">
      <c r="B195" s="2"/>
      <c r="C195" s="5"/>
      <c r="D195" s="5"/>
      <c r="E195" s="5"/>
      <c r="F195" s="5" t="s">
        <v>178</v>
      </c>
      <c r="G195" s="5" t="s">
        <v>431</v>
      </c>
      <c r="H195" s="5"/>
      <c r="I195" s="2"/>
    </row>
    <row r="196" spans="2:9">
      <c r="B196" s="2"/>
      <c r="C196" s="5"/>
      <c r="D196" s="5"/>
      <c r="E196" s="5"/>
      <c r="F196" s="5" t="s">
        <v>179</v>
      </c>
      <c r="G196" s="5" t="s">
        <v>432</v>
      </c>
      <c r="H196" s="5"/>
      <c r="I196" s="2"/>
    </row>
    <row r="197" spans="2:9">
      <c r="B197" s="2"/>
      <c r="C197" s="5"/>
      <c r="D197" s="5"/>
      <c r="E197" s="5"/>
      <c r="F197" s="5" t="s">
        <v>180</v>
      </c>
      <c r="G197" s="5" t="s">
        <v>496</v>
      </c>
      <c r="H197" s="5"/>
      <c r="I197" s="2"/>
    </row>
    <row r="198" spans="2:9">
      <c r="B198" s="2"/>
      <c r="C198" s="5"/>
      <c r="D198" s="5"/>
      <c r="E198" s="5"/>
      <c r="F198" s="5" t="s">
        <v>181</v>
      </c>
      <c r="G198" s="5" t="s">
        <v>497</v>
      </c>
      <c r="H198" s="5"/>
      <c r="I198" s="2"/>
    </row>
    <row r="199" spans="2:9">
      <c r="B199" s="2"/>
      <c r="C199" s="5"/>
      <c r="D199" s="5"/>
      <c r="E199" s="5"/>
      <c r="F199" s="5" t="s">
        <v>182</v>
      </c>
      <c r="G199" s="5" t="s">
        <v>433</v>
      </c>
      <c r="H199" s="5"/>
      <c r="I199" s="2"/>
    </row>
    <row r="200" spans="2:9">
      <c r="B200" s="2"/>
      <c r="C200" s="5"/>
      <c r="D200" s="5"/>
      <c r="E200" s="5"/>
      <c r="F200" s="5" t="s">
        <v>183</v>
      </c>
      <c r="G200" s="5" t="s">
        <v>434</v>
      </c>
      <c r="H200" s="5"/>
      <c r="I200" s="2"/>
    </row>
    <row r="201" spans="2:9">
      <c r="B201" s="2"/>
      <c r="C201" s="5"/>
      <c r="D201" s="5"/>
      <c r="E201" s="5"/>
      <c r="F201" s="5" t="s">
        <v>184</v>
      </c>
      <c r="G201" s="5" t="s">
        <v>435</v>
      </c>
      <c r="H201" s="5"/>
      <c r="I201" s="2"/>
    </row>
    <row r="202" spans="2:9">
      <c r="B202" s="2"/>
      <c r="C202" s="5"/>
      <c r="D202" s="5"/>
      <c r="E202" s="5"/>
      <c r="F202" s="5" t="s">
        <v>185</v>
      </c>
      <c r="G202" s="5" t="s">
        <v>436</v>
      </c>
      <c r="H202" s="5"/>
      <c r="I202" s="2"/>
    </row>
    <row r="203" spans="2:9">
      <c r="B203" s="2"/>
      <c r="C203" s="5"/>
      <c r="D203" s="5"/>
      <c r="E203" s="5"/>
      <c r="F203" s="5" t="s">
        <v>186</v>
      </c>
      <c r="G203" s="5" t="s">
        <v>498</v>
      </c>
      <c r="H203" s="5"/>
      <c r="I203" s="2"/>
    </row>
    <row r="204" spans="2:9">
      <c r="B204" s="2"/>
      <c r="C204" s="5"/>
      <c r="D204" s="5"/>
      <c r="E204" s="5"/>
      <c r="F204" s="5" t="s">
        <v>269</v>
      </c>
      <c r="G204" s="5" t="s">
        <v>269</v>
      </c>
      <c r="H204" s="5"/>
      <c r="I204" s="2"/>
    </row>
    <row r="205" spans="2:9">
      <c r="B205" s="2"/>
      <c r="C205" s="5"/>
      <c r="D205" s="5"/>
      <c r="E205" s="5"/>
      <c r="F205" s="5" t="s">
        <v>187</v>
      </c>
      <c r="G205" s="5" t="s">
        <v>499</v>
      </c>
      <c r="H205" s="5"/>
      <c r="I205" s="2"/>
    </row>
    <row r="206" spans="2:9">
      <c r="B206" s="2"/>
      <c r="C206" s="5"/>
      <c r="D206" s="5"/>
      <c r="E206" s="5"/>
      <c r="F206" s="5" t="s">
        <v>188</v>
      </c>
      <c r="G206" s="5" t="s">
        <v>437</v>
      </c>
      <c r="H206" s="5"/>
      <c r="I206" s="2"/>
    </row>
    <row r="207" spans="2:9">
      <c r="B207" s="2"/>
      <c r="C207" s="5"/>
      <c r="D207" s="5"/>
      <c r="E207" s="5"/>
      <c r="F207" s="5" t="s">
        <v>189</v>
      </c>
      <c r="G207" s="5" t="s">
        <v>500</v>
      </c>
      <c r="H207" s="5"/>
      <c r="I207" s="2"/>
    </row>
    <row r="208" spans="2:9">
      <c r="B208" s="2"/>
      <c r="C208" s="5"/>
      <c r="D208" s="5"/>
      <c r="E208" s="5"/>
      <c r="F208" s="5" t="s">
        <v>190</v>
      </c>
      <c r="G208" s="5" t="s">
        <v>438</v>
      </c>
      <c r="H208" s="5"/>
      <c r="I208" s="2"/>
    </row>
    <row r="209" spans="2:9">
      <c r="B209" s="2"/>
      <c r="C209" s="5"/>
      <c r="D209" s="5"/>
      <c r="E209" s="5"/>
      <c r="F209" s="5" t="s">
        <v>191</v>
      </c>
      <c r="G209" s="5" t="s">
        <v>439</v>
      </c>
      <c r="H209" s="5"/>
      <c r="I209" s="2"/>
    </row>
    <row r="210" spans="2:9">
      <c r="B210" s="2"/>
      <c r="C210" s="5"/>
      <c r="D210" s="5"/>
      <c r="E210" s="5"/>
      <c r="F210" s="5" t="s">
        <v>192</v>
      </c>
      <c r="G210" s="5" t="s">
        <v>440</v>
      </c>
      <c r="H210" s="5"/>
      <c r="I210" s="2"/>
    </row>
    <row r="211" spans="2:9">
      <c r="B211" s="2"/>
      <c r="C211" s="5"/>
      <c r="D211" s="5"/>
      <c r="E211" s="5"/>
      <c r="F211" s="5" t="s">
        <v>270</v>
      </c>
      <c r="G211" s="5" t="s">
        <v>270</v>
      </c>
      <c r="H211" s="5"/>
      <c r="I211" s="2"/>
    </row>
    <row r="212" spans="2:9">
      <c r="B212" s="2"/>
      <c r="C212" s="5"/>
      <c r="D212" s="5"/>
      <c r="E212" s="5"/>
      <c r="F212" s="5" t="s">
        <v>193</v>
      </c>
      <c r="G212" s="5" t="s">
        <v>501</v>
      </c>
      <c r="H212" s="5"/>
      <c r="I212" s="2"/>
    </row>
    <row r="213" spans="2:9">
      <c r="B213" s="2"/>
      <c r="C213" s="5"/>
      <c r="D213" s="5"/>
      <c r="E213" s="5"/>
      <c r="F213" s="5" t="s">
        <v>194</v>
      </c>
      <c r="G213" s="5" t="s">
        <v>441</v>
      </c>
      <c r="H213" s="5"/>
      <c r="I213" s="2"/>
    </row>
    <row r="214" spans="2:9">
      <c r="B214" s="2"/>
      <c r="C214" s="5"/>
      <c r="D214" s="5"/>
      <c r="E214" s="5"/>
      <c r="F214" s="5" t="s">
        <v>195</v>
      </c>
      <c r="G214" s="5" t="s">
        <v>502</v>
      </c>
      <c r="H214" s="5"/>
      <c r="I214" s="2"/>
    </row>
    <row r="215" spans="2:9">
      <c r="B215" s="2"/>
      <c r="C215" s="5"/>
      <c r="D215" s="5"/>
      <c r="E215" s="5"/>
      <c r="F215" s="5" t="s">
        <v>196</v>
      </c>
      <c r="G215" s="5" t="s">
        <v>503</v>
      </c>
      <c r="H215" s="5"/>
      <c r="I215" s="2"/>
    </row>
    <row r="216" spans="2:9">
      <c r="B216" s="2"/>
      <c r="C216" s="5"/>
      <c r="D216" s="5"/>
      <c r="E216" s="5"/>
      <c r="F216" s="5" t="s">
        <v>197</v>
      </c>
      <c r="G216" s="5" t="s">
        <v>442</v>
      </c>
      <c r="H216" s="5"/>
      <c r="I216" s="2"/>
    </row>
    <row r="217" spans="2:9">
      <c r="B217" s="2"/>
      <c r="C217" s="5"/>
      <c r="D217" s="5"/>
      <c r="E217" s="5"/>
      <c r="F217" s="5" t="s">
        <v>198</v>
      </c>
      <c r="G217" s="5" t="s">
        <v>443</v>
      </c>
      <c r="H217" s="5"/>
      <c r="I217" s="2"/>
    </row>
    <row r="218" spans="2:9">
      <c r="B218" s="2"/>
      <c r="C218" s="5"/>
      <c r="D218" s="5"/>
      <c r="E218" s="5"/>
      <c r="F218" s="5" t="s">
        <v>199</v>
      </c>
      <c r="G218" s="5" t="s">
        <v>444</v>
      </c>
      <c r="H218" s="5"/>
      <c r="I218" s="2"/>
    </row>
    <row r="219" spans="2:9">
      <c r="B219" s="2"/>
      <c r="C219" s="5"/>
      <c r="D219" s="5"/>
      <c r="E219" s="5"/>
      <c r="F219" s="5" t="s">
        <v>200</v>
      </c>
      <c r="G219" s="5" t="s">
        <v>504</v>
      </c>
      <c r="H219" s="5"/>
      <c r="I219" s="2"/>
    </row>
    <row r="220" spans="2:9">
      <c r="B220" s="2"/>
      <c r="C220" s="5"/>
      <c r="D220" s="5"/>
      <c r="E220" s="5"/>
      <c r="F220" s="5" t="s">
        <v>201</v>
      </c>
      <c r="G220" s="5" t="s">
        <v>445</v>
      </c>
      <c r="H220" s="5"/>
      <c r="I220" s="2"/>
    </row>
    <row r="221" spans="2:9">
      <c r="B221" s="2"/>
      <c r="C221" s="5"/>
      <c r="D221" s="5"/>
      <c r="E221" s="5"/>
      <c r="F221" s="5" t="s">
        <v>202</v>
      </c>
      <c r="G221" s="5" t="s">
        <v>446</v>
      </c>
      <c r="H221" s="5"/>
      <c r="I221" s="2"/>
    </row>
    <row r="222" spans="2:9">
      <c r="B222" s="2"/>
      <c r="C222" s="5"/>
      <c r="D222" s="5"/>
      <c r="E222" s="5"/>
      <c r="F222" s="5" t="s">
        <v>203</v>
      </c>
      <c r="G222" s="5" t="s">
        <v>447</v>
      </c>
      <c r="H222" s="5"/>
      <c r="I222" s="2"/>
    </row>
    <row r="223" spans="2:9">
      <c r="B223" s="2"/>
      <c r="C223" s="5"/>
      <c r="D223" s="5"/>
      <c r="E223" s="5"/>
      <c r="F223" s="5" t="s">
        <v>204</v>
      </c>
      <c r="G223" s="5" t="s">
        <v>448</v>
      </c>
      <c r="H223" s="5"/>
      <c r="I223" s="2"/>
    </row>
    <row r="224" spans="2:9">
      <c r="B224" s="2"/>
      <c r="C224" s="5"/>
      <c r="D224" s="5"/>
      <c r="E224" s="5"/>
      <c r="F224" s="5" t="s">
        <v>205</v>
      </c>
      <c r="G224" s="5" t="s">
        <v>449</v>
      </c>
      <c r="H224" s="5"/>
      <c r="I224" s="2"/>
    </row>
    <row r="225" spans="2:9">
      <c r="B225" s="2"/>
      <c r="C225" s="5"/>
      <c r="D225" s="5"/>
      <c r="E225" s="5"/>
      <c r="F225" s="5" t="s">
        <v>206</v>
      </c>
      <c r="G225" s="5" t="s">
        <v>450</v>
      </c>
      <c r="H225" s="5"/>
      <c r="I225" s="2"/>
    </row>
    <row r="226" spans="2:9">
      <c r="B226" s="2"/>
      <c r="C226" s="5"/>
      <c r="D226" s="5"/>
      <c r="E226" s="5"/>
      <c r="F226" s="5" t="s">
        <v>207</v>
      </c>
      <c r="G226" s="5" t="s">
        <v>451</v>
      </c>
      <c r="H226" s="5"/>
      <c r="I226" s="2"/>
    </row>
    <row r="227" spans="2:9">
      <c r="B227" s="2"/>
      <c r="C227" s="5"/>
      <c r="D227" s="5"/>
      <c r="E227" s="5"/>
      <c r="F227" s="5" t="s">
        <v>208</v>
      </c>
      <c r="G227" s="5" t="s">
        <v>505</v>
      </c>
      <c r="H227" s="5"/>
      <c r="I227" s="2"/>
    </row>
    <row r="228" spans="2:9">
      <c r="B228" s="2"/>
      <c r="C228" s="5"/>
      <c r="D228" s="5"/>
      <c r="E228" s="5"/>
      <c r="F228" s="5" t="s">
        <v>209</v>
      </c>
      <c r="G228" s="5" t="s">
        <v>506</v>
      </c>
      <c r="H228" s="5"/>
      <c r="I228" s="2"/>
    </row>
    <row r="229" spans="2:9">
      <c r="B229" s="2"/>
      <c r="C229" s="5"/>
      <c r="D229" s="5"/>
      <c r="E229" s="5"/>
      <c r="F229" s="5" t="s">
        <v>210</v>
      </c>
      <c r="G229" s="5" t="s">
        <v>452</v>
      </c>
      <c r="H229" s="5"/>
      <c r="I229" s="2"/>
    </row>
    <row r="230" spans="2:9">
      <c r="B230" s="2"/>
      <c r="C230" s="5"/>
      <c r="D230" s="5"/>
      <c r="E230" s="5"/>
      <c r="F230" s="5" t="s">
        <v>211</v>
      </c>
      <c r="G230" s="5" t="s">
        <v>453</v>
      </c>
      <c r="H230" s="5"/>
      <c r="I230" s="2"/>
    </row>
    <row r="231" spans="2:9">
      <c r="B231" s="2"/>
      <c r="C231" s="5"/>
      <c r="D231" s="5"/>
      <c r="E231" s="5"/>
      <c r="F231" s="5" t="s">
        <v>212</v>
      </c>
      <c r="G231" s="5" t="s">
        <v>507</v>
      </c>
      <c r="H231" s="5"/>
      <c r="I231" s="2"/>
    </row>
    <row r="232" spans="2:9">
      <c r="B232" s="2"/>
      <c r="C232" s="5"/>
      <c r="D232" s="5"/>
      <c r="E232" s="5"/>
      <c r="F232" s="5" t="s">
        <v>213</v>
      </c>
      <c r="G232" s="5" t="s">
        <v>454</v>
      </c>
      <c r="H232" s="5"/>
      <c r="I232" s="2"/>
    </row>
    <row r="233" spans="2:9">
      <c r="B233" s="2"/>
      <c r="C233" s="5"/>
      <c r="D233" s="5"/>
      <c r="E233" s="5"/>
      <c r="F233" s="5" t="s">
        <v>214</v>
      </c>
      <c r="G233" s="5" t="s">
        <v>455</v>
      </c>
      <c r="H233" s="5"/>
      <c r="I233" s="2"/>
    </row>
    <row r="234" spans="2:9">
      <c r="B234" s="2"/>
      <c r="C234" s="5"/>
      <c r="D234" s="5"/>
      <c r="E234" s="5"/>
      <c r="F234" s="5" t="s">
        <v>215</v>
      </c>
      <c r="G234" s="5" t="s">
        <v>456</v>
      </c>
      <c r="H234" s="5"/>
      <c r="I234" s="2"/>
    </row>
    <row r="235" spans="2:9">
      <c r="B235" s="2"/>
      <c r="C235" s="5"/>
      <c r="D235" s="5"/>
      <c r="E235" s="5"/>
      <c r="F235" s="5" t="s">
        <v>216</v>
      </c>
      <c r="G235" s="5" t="s">
        <v>457</v>
      </c>
      <c r="H235" s="5"/>
      <c r="I235" s="2"/>
    </row>
    <row r="236" spans="2:9">
      <c r="B236" s="2"/>
      <c r="C236" s="5"/>
      <c r="D236" s="5"/>
      <c r="E236" s="5"/>
      <c r="F236" s="5" t="s">
        <v>217</v>
      </c>
      <c r="G236" s="5" t="s">
        <v>458</v>
      </c>
      <c r="H236" s="5"/>
      <c r="I236" s="2"/>
    </row>
    <row r="237" spans="2:9">
      <c r="B237" s="2"/>
      <c r="C237" s="5"/>
      <c r="D237" s="5"/>
      <c r="E237" s="5"/>
      <c r="F237" s="5" t="s">
        <v>218</v>
      </c>
      <c r="G237" s="5" t="s">
        <v>459</v>
      </c>
      <c r="H237" s="5"/>
      <c r="I237" s="2"/>
    </row>
    <row r="238" spans="2:9">
      <c r="B238" s="2"/>
      <c r="C238" s="5"/>
      <c r="D238" s="5"/>
      <c r="E238" s="5"/>
      <c r="F238" s="5" t="s">
        <v>219</v>
      </c>
      <c r="G238" s="5" t="s">
        <v>508</v>
      </c>
      <c r="H238" s="5"/>
      <c r="I238" s="2"/>
    </row>
    <row r="239" spans="2:9">
      <c r="B239" s="2"/>
      <c r="C239" s="5"/>
      <c r="D239" s="5"/>
      <c r="E239" s="5"/>
      <c r="F239" s="5" t="s">
        <v>271</v>
      </c>
      <c r="G239" s="5" t="s">
        <v>271</v>
      </c>
      <c r="H239" s="5"/>
      <c r="I239" s="2"/>
    </row>
    <row r="240" spans="2:9">
      <c r="B240" s="2"/>
      <c r="C240" s="5"/>
      <c r="D240" s="5"/>
      <c r="E240" s="5"/>
      <c r="F240" s="5" t="s">
        <v>220</v>
      </c>
      <c r="G240" s="5" t="s">
        <v>460</v>
      </c>
      <c r="H240" s="5"/>
      <c r="I240" s="2"/>
    </row>
    <row r="241" spans="2:9">
      <c r="B241" s="2"/>
      <c r="C241" s="5"/>
      <c r="D241" s="5"/>
      <c r="E241" s="5"/>
      <c r="F241" s="5" t="s">
        <v>221</v>
      </c>
      <c r="G241" s="5" t="s">
        <v>461</v>
      </c>
      <c r="H241" s="5"/>
      <c r="I241" s="2"/>
    </row>
    <row r="242" spans="2:9">
      <c r="B242" s="2"/>
      <c r="C242" s="5"/>
      <c r="D242" s="5"/>
      <c r="E242" s="5"/>
      <c r="F242" s="5" t="s">
        <v>222</v>
      </c>
      <c r="G242" s="5" t="s">
        <v>462</v>
      </c>
      <c r="H242" s="5"/>
      <c r="I242" s="2"/>
    </row>
    <row r="243" spans="2:9">
      <c r="B243" s="2"/>
      <c r="C243" s="5"/>
      <c r="D243" s="5"/>
      <c r="E243" s="5"/>
      <c r="F243" s="5" t="s">
        <v>223</v>
      </c>
      <c r="G243" s="5" t="s">
        <v>463</v>
      </c>
      <c r="H243" s="5"/>
      <c r="I243" s="2"/>
    </row>
    <row r="244" spans="2:9">
      <c r="B244" s="2"/>
      <c r="C244" s="5"/>
      <c r="D244" s="5"/>
      <c r="E244" s="5"/>
      <c r="F244" s="5" t="s">
        <v>224</v>
      </c>
      <c r="G244" s="5" t="s">
        <v>464</v>
      </c>
      <c r="H244" s="5"/>
      <c r="I244" s="2"/>
    </row>
    <row r="245" spans="2:9">
      <c r="B245" s="2"/>
      <c r="C245" s="5"/>
      <c r="D245" s="5"/>
      <c r="E245" s="5"/>
      <c r="F245" s="5" t="s">
        <v>225</v>
      </c>
      <c r="G245" s="5" t="s">
        <v>465</v>
      </c>
      <c r="H245" s="5"/>
      <c r="I245" s="2"/>
    </row>
    <row r="246" spans="2:9">
      <c r="B246" s="2"/>
      <c r="C246" s="5"/>
      <c r="D246" s="5"/>
      <c r="E246" s="5"/>
      <c r="F246" s="5" t="s">
        <v>226</v>
      </c>
      <c r="G246" s="5" t="s">
        <v>466</v>
      </c>
      <c r="H246" s="5"/>
      <c r="I246" s="2"/>
    </row>
    <row r="247" spans="2:9">
      <c r="B247" s="2"/>
      <c r="C247" s="5"/>
      <c r="D247" s="5"/>
      <c r="E247" s="5"/>
      <c r="F247" s="5" t="s">
        <v>227</v>
      </c>
      <c r="G247" s="5" t="s">
        <v>467</v>
      </c>
      <c r="H247" s="5"/>
      <c r="I247" s="2"/>
    </row>
    <row r="248" spans="2:9">
      <c r="B248" s="2"/>
      <c r="C248" s="5"/>
      <c r="D248" s="5"/>
      <c r="E248" s="5"/>
      <c r="F248" s="5" t="s">
        <v>228</v>
      </c>
      <c r="G248" s="5" t="s">
        <v>468</v>
      </c>
      <c r="H248" s="5"/>
      <c r="I248" s="2"/>
    </row>
    <row r="249" spans="2:9">
      <c r="B249" s="2"/>
      <c r="C249" s="5"/>
      <c r="D249" s="5"/>
      <c r="E249" s="5"/>
      <c r="F249" s="5" t="s">
        <v>229</v>
      </c>
      <c r="G249" s="5" t="s">
        <v>469</v>
      </c>
      <c r="H249" s="5"/>
      <c r="I249" s="2"/>
    </row>
    <row r="250" spans="2:9">
      <c r="B250" s="2"/>
      <c r="C250" s="5"/>
      <c r="D250" s="5"/>
      <c r="E250" s="5"/>
      <c r="F250" s="5" t="s">
        <v>628</v>
      </c>
      <c r="G250" s="5" t="s">
        <v>624</v>
      </c>
      <c r="H250" s="5"/>
      <c r="I250" s="2"/>
    </row>
    <row r="251" spans="2:9">
      <c r="B251" s="2"/>
      <c r="C251" s="5"/>
      <c r="D251" s="5"/>
      <c r="E251" s="5"/>
      <c r="F251" s="5" t="s">
        <v>230</v>
      </c>
      <c r="G251" s="5" t="s">
        <v>470</v>
      </c>
      <c r="H251" s="5"/>
      <c r="I251" s="2"/>
    </row>
    <row r="252" spans="2:9">
      <c r="B252" s="2"/>
      <c r="C252" s="5"/>
      <c r="D252" s="5"/>
      <c r="E252" s="5"/>
      <c r="F252" s="5" t="s">
        <v>231</v>
      </c>
      <c r="G252" s="5" t="s">
        <v>471</v>
      </c>
      <c r="H252" s="5"/>
      <c r="I252" s="2"/>
    </row>
    <row r="253" spans="2:9">
      <c r="B253" s="3"/>
      <c r="C253" s="6"/>
      <c r="D253" s="5"/>
      <c r="E253" s="5"/>
      <c r="F253" s="5" t="s">
        <v>232</v>
      </c>
      <c r="G253" s="5" t="s">
        <v>472</v>
      </c>
      <c r="H253" s="5"/>
      <c r="I253" s="3"/>
    </row>
    <row r="254" spans="2:9">
      <c r="D254" s="6"/>
      <c r="E254" s="6"/>
      <c r="F254" s="6" t="s">
        <v>233</v>
      </c>
      <c r="G254" s="6" t="s">
        <v>473</v>
      </c>
      <c r="H254" s="6"/>
    </row>
  </sheetData>
  <mergeCells count="5">
    <mergeCell ref="B3:C3"/>
    <mergeCell ref="D3:E3"/>
    <mergeCell ref="F3:G3"/>
    <mergeCell ref="H3:I3"/>
    <mergeCell ref="B2:I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CG273"/>
  <sheetViews>
    <sheetView topLeftCell="AM1" zoomScale="70" zoomScaleNormal="70" workbookViewId="0">
      <selection activeCell="BO7" sqref="BO7"/>
    </sheetView>
  </sheetViews>
  <sheetFormatPr defaultColWidth="13.2187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10.6640625" customWidth="1"/>
    <col min="41" max="41" width="2.21875" customWidth="1"/>
    <col min="42" max="42" width="10.66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10.6640625" customWidth="1"/>
    <col min="78" max="78" width="1.77734375" customWidth="1"/>
    <col min="79" max="79" width="10.77734375" customWidth="1"/>
    <col min="80" max="80" width="1.77734375" customWidth="1"/>
    <col min="81" max="81" width="8.44140625" customWidth="1"/>
    <col min="82" max="82" width="1.77734375" customWidth="1"/>
    <col min="83" max="83" width="9.109375" customWidth="1"/>
    <col min="84" max="84" width="3.21875" customWidth="1"/>
    <col min="85" max="85" width="7.88671875" customWidth="1"/>
    <col min="86" max="86" width="2.33203125" customWidth="1"/>
  </cols>
  <sheetData>
    <row r="1" spans="1:85">
      <c r="A1" t="s">
        <v>274</v>
      </c>
      <c r="AR1" t="s">
        <v>274</v>
      </c>
    </row>
    <row r="2" spans="1:85">
      <c r="A2" t="s">
        <v>569</v>
      </c>
      <c r="AR2" t="s">
        <v>569</v>
      </c>
    </row>
    <row r="3" spans="1:85">
      <c r="A3" t="s">
        <v>570</v>
      </c>
      <c r="AR3" t="s">
        <v>570</v>
      </c>
    </row>
    <row r="4" spans="1:85" ht="13.5" customHeight="1"/>
    <row r="5" spans="1:85" ht="13.35" customHeight="1">
      <c r="A5" t="s">
        <v>571</v>
      </c>
      <c r="B5" s="55">
        <v>2000</v>
      </c>
      <c r="C5" s="55"/>
      <c r="D5" s="55">
        <v>2001</v>
      </c>
      <c r="E5" s="55"/>
      <c r="F5" s="55">
        <v>2002</v>
      </c>
      <c r="G5" s="55"/>
      <c r="H5" s="55">
        <v>2003</v>
      </c>
      <c r="I5" s="55"/>
      <c r="J5" s="55">
        <v>2004</v>
      </c>
      <c r="K5" s="55"/>
      <c r="L5" s="55">
        <v>2005</v>
      </c>
      <c r="M5" s="55"/>
      <c r="N5" s="55">
        <v>2006</v>
      </c>
      <c r="O5" s="55"/>
      <c r="P5" s="55">
        <v>2007</v>
      </c>
      <c r="Q5" s="55"/>
      <c r="R5" s="55">
        <v>2008</v>
      </c>
      <c r="S5" s="55"/>
      <c r="T5" s="55">
        <v>2009</v>
      </c>
      <c r="U5" s="55"/>
      <c r="V5" s="55">
        <v>2010</v>
      </c>
      <c r="W5" s="55"/>
      <c r="X5" s="55">
        <v>2011</v>
      </c>
      <c r="Y5" s="55"/>
      <c r="Z5" s="55">
        <v>2012</v>
      </c>
      <c r="AA5" s="55"/>
      <c r="AB5" s="55">
        <v>2013</v>
      </c>
      <c r="AC5" s="55"/>
      <c r="AD5" s="55">
        <v>2014</v>
      </c>
      <c r="AE5" s="55"/>
      <c r="AF5" s="55">
        <v>2015</v>
      </c>
      <c r="AG5" s="55"/>
      <c r="AH5" s="55">
        <v>2016</v>
      </c>
      <c r="AI5" s="55"/>
      <c r="AJ5" s="55">
        <v>2017</v>
      </c>
      <c r="AK5" s="55"/>
      <c r="AL5" s="55">
        <v>2018</v>
      </c>
      <c r="AM5" s="55"/>
      <c r="AN5" s="55">
        <v>2019</v>
      </c>
      <c r="AO5" s="55"/>
      <c r="AP5" s="5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c r="B6" s="55"/>
      <c r="C6" s="55"/>
      <c r="D6" s="55"/>
      <c r="E6" s="55"/>
      <c r="F6" s="55"/>
      <c r="G6" s="55"/>
      <c r="H6" s="55"/>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c r="AM6" s="55"/>
      <c r="AN6" s="55"/>
      <c r="AO6" s="55"/>
      <c r="AP6" s="55"/>
    </row>
    <row r="7" spans="1:85" s="55" customFormat="1" ht="13.5" customHeight="1">
      <c r="A7" s="57" t="s">
        <v>263</v>
      </c>
      <c r="B7" s="58">
        <v>753287.80700000003</v>
      </c>
      <c r="C7" s="57"/>
      <c r="D7" s="58">
        <v>773840.53199999989</v>
      </c>
      <c r="E7" s="57"/>
      <c r="F7" s="58">
        <v>793719.51300000004</v>
      </c>
      <c r="G7" s="57"/>
      <c r="H7" s="58">
        <v>824947.88000000012</v>
      </c>
      <c r="I7" s="57"/>
      <c r="J7" s="58">
        <v>858862.39999999991</v>
      </c>
      <c r="K7" s="57"/>
      <c r="L7" s="58">
        <v>899425.70100000012</v>
      </c>
      <c r="M7" s="57"/>
      <c r="N7" s="58">
        <v>941446.85200000019</v>
      </c>
      <c r="O7" s="57"/>
      <c r="P7" s="58">
        <v>992586.21299999999</v>
      </c>
      <c r="Q7" s="58"/>
      <c r="R7" s="58">
        <v>1056616.3739999998</v>
      </c>
      <c r="S7" s="58"/>
      <c r="T7" s="58">
        <v>1136994.7489999998</v>
      </c>
      <c r="U7" s="58"/>
      <c r="V7" s="58">
        <v>1224930.9939999999</v>
      </c>
      <c r="W7" s="58"/>
      <c r="X7" s="58">
        <v>1331177.4100000004</v>
      </c>
      <c r="Y7" s="58"/>
      <c r="Z7" s="58">
        <v>1443762.0210000006</v>
      </c>
      <c r="AA7" s="58"/>
      <c r="AB7" s="58">
        <v>1566888.6190000004</v>
      </c>
      <c r="AC7" s="58"/>
      <c r="AD7" s="58">
        <v>1699084.6979999996</v>
      </c>
      <c r="AE7" s="58"/>
      <c r="AF7" s="58">
        <v>1852768.199999999</v>
      </c>
      <c r="AG7" s="58"/>
      <c r="AH7" s="58">
        <v>2014645.2069999992</v>
      </c>
      <c r="AI7" s="57"/>
      <c r="AJ7" s="58">
        <v>2186145.1420000014</v>
      </c>
      <c r="AK7" s="57"/>
      <c r="AL7" s="58">
        <v>2359753.4950000006</v>
      </c>
      <c r="AM7" s="57"/>
      <c r="AN7" s="58">
        <v>2542034.6520000012</v>
      </c>
      <c r="AO7" s="57"/>
      <c r="AP7" s="58">
        <v>2802004.3960000016</v>
      </c>
      <c r="AQ7" s="57"/>
      <c r="AR7" s="57" t="s">
        <v>263</v>
      </c>
      <c r="AS7" s="58">
        <v>2853433.1189999986</v>
      </c>
      <c r="AT7" s="58"/>
      <c r="AU7" s="58">
        <v>2799055.8420000006</v>
      </c>
      <c r="AV7" s="58"/>
      <c r="AW7" s="58">
        <v>2893796.1999999993</v>
      </c>
      <c r="AX7" s="58"/>
      <c r="AY7" s="58">
        <v>2916594.2959999996</v>
      </c>
      <c r="AZ7" s="58"/>
      <c r="BA7" s="58">
        <v>3128278.3660000013</v>
      </c>
      <c r="BB7" s="58"/>
      <c r="BC7" s="58">
        <v>3286566.9690000005</v>
      </c>
      <c r="BD7" s="58"/>
      <c r="BE7" s="58">
        <v>3440176.0010000006</v>
      </c>
      <c r="BF7" s="58"/>
      <c r="BG7" s="58">
        <v>3544321.7680000006</v>
      </c>
      <c r="BH7" s="58"/>
      <c r="BI7" s="58">
        <v>3764901.15</v>
      </c>
      <c r="BJ7" s="58"/>
      <c r="BK7" s="58">
        <v>3900851.1840000004</v>
      </c>
      <c r="BL7" s="58"/>
      <c r="BM7" s="58">
        <v>4196289.8859999999</v>
      </c>
      <c r="BN7" s="58"/>
      <c r="BO7" s="58">
        <v>4401683.0449999981</v>
      </c>
      <c r="BP7" s="58"/>
      <c r="BQ7" s="58">
        <v>4753447.5</v>
      </c>
      <c r="BR7" s="58"/>
      <c r="BS7" s="58">
        <v>5035767.0410000002</v>
      </c>
      <c r="BT7" s="58"/>
      <c r="BU7" s="58">
        <v>5319298.7409999995</v>
      </c>
      <c r="BV7" s="58"/>
      <c r="BW7" s="58">
        <v>5516426.7300000004</v>
      </c>
      <c r="BX7" s="57"/>
      <c r="BY7" s="58">
        <v>5893848.2679999983</v>
      </c>
      <c r="BZ7" s="57"/>
      <c r="CA7" s="58">
        <v>6222599.8520000018</v>
      </c>
      <c r="CB7" s="57"/>
      <c r="CC7" s="58">
        <v>6602443.1760000028</v>
      </c>
      <c r="CD7" s="57"/>
      <c r="CE7" s="58">
        <v>6963450.1340000033</v>
      </c>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8"/>
      <c r="AT8" s="58"/>
      <c r="AU8" s="58"/>
      <c r="AV8" s="58"/>
      <c r="AW8" s="58"/>
      <c r="AX8" s="58"/>
      <c r="AY8" s="58"/>
      <c r="AZ8" s="58"/>
      <c r="BA8" s="58"/>
      <c r="BB8" s="58"/>
      <c r="BC8" s="58"/>
      <c r="BD8" s="58"/>
      <c r="BE8" s="58"/>
      <c r="BF8" s="58"/>
      <c r="BG8" s="58"/>
      <c r="BH8" s="58"/>
      <c r="BI8" s="58"/>
      <c r="BJ8" s="58"/>
      <c r="BK8" s="58"/>
      <c r="BL8" s="58"/>
      <c r="BM8" s="58"/>
      <c r="BN8" s="58"/>
      <c r="BO8" s="58"/>
      <c r="BP8" s="58"/>
      <c r="BQ8" s="58"/>
      <c r="BR8" s="58"/>
      <c r="BS8" s="58"/>
      <c r="BT8" s="58"/>
      <c r="BU8" s="58"/>
      <c r="BV8" s="58"/>
      <c r="BW8" s="58"/>
      <c r="BX8" s="57"/>
      <c r="BY8" s="58"/>
      <c r="BZ8" s="57"/>
      <c r="CA8" s="58"/>
      <c r="CB8" s="57"/>
      <c r="CC8" s="58"/>
      <c r="CD8" s="57"/>
      <c r="CE8" s="58"/>
    </row>
    <row r="9" spans="1:85" ht="13.5" customHeight="1">
      <c r="A9" s="57" t="s">
        <v>262</v>
      </c>
      <c r="B9" s="58">
        <v>22069.635999999999</v>
      </c>
      <c r="C9" s="57"/>
      <c r="D9" s="58">
        <v>22210.691999999995</v>
      </c>
      <c r="E9" s="57"/>
      <c r="F9" s="58">
        <v>22432.293999999998</v>
      </c>
      <c r="G9" s="57"/>
      <c r="H9" s="58">
        <v>22830.152999999995</v>
      </c>
      <c r="I9" s="57"/>
      <c r="J9" s="58">
        <v>22827.691999999992</v>
      </c>
      <c r="K9" s="57"/>
      <c r="L9" s="58">
        <v>22892.581999999991</v>
      </c>
      <c r="M9" s="57"/>
      <c r="N9" s="58">
        <v>22988.935000000001</v>
      </c>
      <c r="O9" s="57"/>
      <c r="P9" s="58">
        <v>23315.637999999995</v>
      </c>
      <c r="Q9" s="58"/>
      <c r="R9" s="58">
        <v>23811.242000000006</v>
      </c>
      <c r="S9" s="58"/>
      <c r="T9" s="58">
        <v>26116.611999999994</v>
      </c>
      <c r="U9" s="58"/>
      <c r="V9" s="58">
        <v>27279.256000000001</v>
      </c>
      <c r="W9" s="58"/>
      <c r="X9" s="58">
        <v>27737.629000000001</v>
      </c>
      <c r="Y9" s="58"/>
      <c r="Z9" s="58">
        <v>28723.162000000008</v>
      </c>
      <c r="AA9" s="58"/>
      <c r="AB9" s="58">
        <v>30919.890999999996</v>
      </c>
      <c r="AC9" s="58"/>
      <c r="AD9" s="58">
        <v>32930.449000000001</v>
      </c>
      <c r="AE9" s="58"/>
      <c r="AF9" s="58">
        <v>35248.71</v>
      </c>
      <c r="AG9" s="58"/>
      <c r="AH9" s="58">
        <v>37901.635000000031</v>
      </c>
      <c r="AI9" s="57"/>
      <c r="AJ9" s="58">
        <v>43485.267000000022</v>
      </c>
      <c r="AK9" s="57"/>
      <c r="AL9" s="58">
        <v>48816.099000000002</v>
      </c>
      <c r="AM9" s="57"/>
      <c r="AN9" s="58">
        <v>51278.135000000002</v>
      </c>
      <c r="AO9" s="57"/>
      <c r="AP9" s="58">
        <v>53823.955999999998</v>
      </c>
      <c r="AQ9" s="57"/>
      <c r="AR9" s="57" t="s">
        <v>262</v>
      </c>
      <c r="AS9" s="58">
        <v>79106.376999999993</v>
      </c>
      <c r="AT9" s="57"/>
      <c r="AU9" s="58">
        <v>86114.199000000022</v>
      </c>
      <c r="AV9" s="58"/>
      <c r="AW9" s="58">
        <v>84252.498999999982</v>
      </c>
      <c r="AX9" s="58"/>
      <c r="AY9" s="58">
        <v>86168.666000000012</v>
      </c>
      <c r="AZ9" s="58"/>
      <c r="BA9" s="58">
        <v>91601.133000000016</v>
      </c>
      <c r="BB9" s="58"/>
      <c r="BC9" s="58">
        <v>98785.478000000032</v>
      </c>
      <c r="BD9" s="58"/>
      <c r="BE9" s="58">
        <v>100784.575</v>
      </c>
      <c r="BF9" s="58"/>
      <c r="BG9" s="58">
        <v>99626.757000000027</v>
      </c>
      <c r="BH9" s="58"/>
      <c r="BI9" s="58">
        <v>104690.076</v>
      </c>
      <c r="BJ9" s="58"/>
      <c r="BK9" s="58">
        <v>110995.04200000004</v>
      </c>
      <c r="BL9" s="58"/>
      <c r="BM9" s="58">
        <v>116162.36</v>
      </c>
      <c r="BN9" s="58"/>
      <c r="BO9" s="58">
        <v>117538.94600000004</v>
      </c>
      <c r="BP9" s="58"/>
      <c r="BQ9" s="58">
        <v>120433.61399999997</v>
      </c>
      <c r="BR9" s="58"/>
      <c r="BS9" s="58">
        <v>127515.46499999995</v>
      </c>
      <c r="BT9" s="58"/>
      <c r="BU9" s="58">
        <v>135233.47300000003</v>
      </c>
      <c r="BV9" s="58"/>
      <c r="BW9" s="58">
        <v>137961.69800000003</v>
      </c>
      <c r="BX9" s="57"/>
      <c r="BY9" s="58">
        <v>138851.356</v>
      </c>
      <c r="BZ9" s="57"/>
      <c r="CA9" s="58">
        <v>149334.84900000002</v>
      </c>
      <c r="CB9" s="59"/>
      <c r="CC9" s="58">
        <v>160992.45299999995</v>
      </c>
      <c r="CD9" s="57"/>
      <c r="CE9" s="58">
        <v>171404.94399999993</v>
      </c>
    </row>
    <row r="10" spans="1:85" ht="13.5" customHeight="1">
      <c r="A10" s="57" t="s">
        <v>620</v>
      </c>
      <c r="B10" s="58">
        <v>0</v>
      </c>
      <c r="C10" s="57"/>
      <c r="D10" s="58">
        <v>0</v>
      </c>
      <c r="E10" s="57"/>
      <c r="F10" s="58">
        <v>0</v>
      </c>
      <c r="G10" s="57"/>
      <c r="H10" s="58">
        <v>0</v>
      </c>
      <c r="I10" s="57"/>
      <c r="J10" s="58">
        <v>0</v>
      </c>
      <c r="K10" s="57"/>
      <c r="L10" s="58">
        <v>0</v>
      </c>
      <c r="M10" s="57"/>
      <c r="N10" s="58">
        <v>0</v>
      </c>
      <c r="O10" s="57"/>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7"/>
      <c r="AJ10" s="58">
        <v>0</v>
      </c>
      <c r="AK10" s="57"/>
      <c r="AL10" s="58">
        <v>0</v>
      </c>
      <c r="AM10" s="57"/>
      <c r="AN10" s="58">
        <v>0</v>
      </c>
      <c r="AO10" s="57"/>
      <c r="AP10" s="58">
        <v>0</v>
      </c>
      <c r="AQ10" s="57"/>
      <c r="AR10" s="57" t="s">
        <v>620</v>
      </c>
      <c r="AS10" s="58">
        <v>0</v>
      </c>
      <c r="AT10" s="57"/>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7"/>
      <c r="BY10" s="58">
        <v>0</v>
      </c>
      <c r="BZ10" s="57"/>
      <c r="CA10" s="58">
        <v>0</v>
      </c>
      <c r="CB10" s="57"/>
      <c r="CC10" s="58">
        <v>0</v>
      </c>
      <c r="CD10" s="57"/>
      <c r="CE10" s="58">
        <v>0</v>
      </c>
    </row>
    <row r="11" spans="1:85" ht="13.5" customHeight="1">
      <c r="A11" s="57" t="s">
        <v>275</v>
      </c>
      <c r="B11" s="58">
        <v>276.60000000000002</v>
      </c>
      <c r="C11" s="57"/>
      <c r="D11" s="58">
        <v>276.60000000000002</v>
      </c>
      <c r="E11" s="57"/>
      <c r="F11" s="58">
        <v>276.60000000000002</v>
      </c>
      <c r="G11" s="57"/>
      <c r="H11" s="58">
        <v>276.60000000000002</v>
      </c>
      <c r="I11" s="57"/>
      <c r="J11" s="58">
        <v>276.60000000000002</v>
      </c>
      <c r="K11" s="57"/>
      <c r="L11" s="58">
        <v>276.60000000000002</v>
      </c>
      <c r="M11" s="57"/>
      <c r="N11" s="58">
        <v>249.6</v>
      </c>
      <c r="O11" s="57"/>
      <c r="P11" s="58">
        <v>249.6</v>
      </c>
      <c r="Q11" s="58"/>
      <c r="R11" s="58">
        <v>230.6</v>
      </c>
      <c r="S11" s="58"/>
      <c r="T11" s="58">
        <v>227.6</v>
      </c>
      <c r="U11" s="58"/>
      <c r="V11" s="58">
        <v>252.6</v>
      </c>
      <c r="W11" s="58"/>
      <c r="X11" s="58">
        <v>252.6</v>
      </c>
      <c r="Y11" s="58"/>
      <c r="Z11" s="58">
        <v>252.6</v>
      </c>
      <c r="AA11" s="58"/>
      <c r="AB11" s="58">
        <v>252.6</v>
      </c>
      <c r="AC11" s="58"/>
      <c r="AD11" s="58">
        <v>263.89999999999998</v>
      </c>
      <c r="AE11" s="58"/>
      <c r="AF11" s="58">
        <v>311.89999999999998</v>
      </c>
      <c r="AG11" s="58"/>
      <c r="AH11" s="58">
        <v>481.9</v>
      </c>
      <c r="AI11" s="57"/>
      <c r="AJ11" s="58">
        <v>663.2</v>
      </c>
      <c r="AK11" s="57"/>
      <c r="AL11" s="58">
        <v>686</v>
      </c>
      <c r="AM11" s="57"/>
      <c r="AN11" s="58">
        <v>686</v>
      </c>
      <c r="AO11" s="57"/>
      <c r="AP11" s="58">
        <v>686</v>
      </c>
      <c r="AQ11" s="57"/>
      <c r="AR11" s="57" t="s">
        <v>275</v>
      </c>
      <c r="AS11" s="58">
        <v>54</v>
      </c>
      <c r="AT11" s="57"/>
      <c r="AU11" s="58">
        <v>69</v>
      </c>
      <c r="AV11" s="58"/>
      <c r="AW11" s="58">
        <v>57.4</v>
      </c>
      <c r="AX11" s="58"/>
      <c r="AY11" s="58">
        <v>265.2</v>
      </c>
      <c r="AZ11" s="58"/>
      <c r="BA11" s="58">
        <v>251.1</v>
      </c>
      <c r="BB11" s="58"/>
      <c r="BC11" s="58">
        <v>555.26099999999997</v>
      </c>
      <c r="BD11" s="58"/>
      <c r="BE11" s="58">
        <v>217.57</v>
      </c>
      <c r="BF11" s="58"/>
      <c r="BG11" s="58">
        <v>226.08</v>
      </c>
      <c r="BH11" s="58"/>
      <c r="BI11" s="58">
        <v>282.71499999999997</v>
      </c>
      <c r="BJ11" s="58"/>
      <c r="BK11" s="58">
        <v>342</v>
      </c>
      <c r="BL11" s="58"/>
      <c r="BM11" s="58">
        <v>172.88</v>
      </c>
      <c r="BN11" s="58"/>
      <c r="BO11" s="58">
        <v>481.339</v>
      </c>
      <c r="BP11" s="58"/>
      <c r="BQ11" s="58">
        <v>582.63300000000004</v>
      </c>
      <c r="BR11" s="58"/>
      <c r="BS11" s="58">
        <v>291.017</v>
      </c>
      <c r="BT11" s="58"/>
      <c r="BU11" s="58">
        <v>391.33299999999997</v>
      </c>
      <c r="BV11" s="58"/>
      <c r="BW11" s="58">
        <v>326.50699999999995</v>
      </c>
      <c r="BX11" s="57"/>
      <c r="BY11" s="58">
        <v>430.5</v>
      </c>
      <c r="BZ11" s="57"/>
      <c r="CA11" s="58">
        <v>635.11099999999999</v>
      </c>
      <c r="CB11" s="57"/>
      <c r="CC11" s="58">
        <v>782.18499999999995</v>
      </c>
      <c r="CD11" s="57"/>
      <c r="CE11" s="58">
        <v>841.73500000000001</v>
      </c>
    </row>
    <row r="12" spans="1:85" ht="13.5" customHeight="1">
      <c r="A12" s="57" t="s">
        <v>276</v>
      </c>
      <c r="B12" s="58">
        <v>235.57899999999998</v>
      </c>
      <c r="C12" s="57"/>
      <c r="D12" s="58">
        <v>235.61299999999997</v>
      </c>
      <c r="E12" s="57"/>
      <c r="F12" s="58">
        <v>235.76499999999999</v>
      </c>
      <c r="G12" s="57"/>
      <c r="H12" s="58">
        <v>235.82399999999998</v>
      </c>
      <c r="I12" s="57"/>
      <c r="J12" s="58">
        <v>495.99799999999999</v>
      </c>
      <c r="K12" s="57"/>
      <c r="L12" s="58">
        <v>496.19499999999999</v>
      </c>
      <c r="M12" s="57"/>
      <c r="N12" s="58">
        <v>496.37200000000001</v>
      </c>
      <c r="O12" s="57"/>
      <c r="P12" s="58">
        <v>758.23799999999994</v>
      </c>
      <c r="Q12" s="58"/>
      <c r="R12" s="58">
        <v>792.375</v>
      </c>
      <c r="S12" s="58"/>
      <c r="T12" s="58">
        <v>792.87899999999991</v>
      </c>
      <c r="U12" s="58"/>
      <c r="V12" s="58">
        <v>794.67699999999991</v>
      </c>
      <c r="W12" s="58"/>
      <c r="X12" s="58">
        <v>795.29699999999991</v>
      </c>
      <c r="Y12" s="58"/>
      <c r="Z12" s="58">
        <v>882.78300000000002</v>
      </c>
      <c r="AA12" s="58"/>
      <c r="AB12" s="58">
        <v>963.97799999999995</v>
      </c>
      <c r="AC12" s="58"/>
      <c r="AD12" s="58">
        <v>1032.1410000000001</v>
      </c>
      <c r="AE12" s="58"/>
      <c r="AF12" s="58">
        <v>1033.046</v>
      </c>
      <c r="AG12" s="58"/>
      <c r="AH12" s="58">
        <v>1764.8159999999998</v>
      </c>
      <c r="AI12" s="57"/>
      <c r="AJ12" s="58">
        <v>2457.6559999999999</v>
      </c>
      <c r="AK12" s="57"/>
      <c r="AL12" s="58">
        <v>3125.6559999999999</v>
      </c>
      <c r="AM12" s="57"/>
      <c r="AN12" s="58">
        <v>3459.6559999999999</v>
      </c>
      <c r="AO12" s="57"/>
      <c r="AP12" s="58">
        <v>3793.6559999999999</v>
      </c>
      <c r="AQ12" s="57"/>
      <c r="AR12" s="57" t="s">
        <v>276</v>
      </c>
      <c r="AS12" s="58">
        <v>900.29000000000008</v>
      </c>
      <c r="AT12" s="57"/>
      <c r="AU12" s="58">
        <v>1010.322</v>
      </c>
      <c r="AV12" s="58"/>
      <c r="AW12" s="58">
        <v>1130.519</v>
      </c>
      <c r="AX12" s="58"/>
      <c r="AY12" s="58">
        <v>1230.925</v>
      </c>
      <c r="AZ12" s="58"/>
      <c r="BA12" s="58">
        <v>1730.932</v>
      </c>
      <c r="BB12" s="58"/>
      <c r="BC12" s="58">
        <v>2201.172</v>
      </c>
      <c r="BD12" s="58"/>
      <c r="BE12" s="58">
        <v>2541.3939999999998</v>
      </c>
      <c r="BF12" s="58"/>
      <c r="BG12" s="58">
        <v>2883.9860000000003</v>
      </c>
      <c r="BH12" s="58"/>
      <c r="BI12" s="58">
        <v>3188.9420000000005</v>
      </c>
      <c r="BJ12" s="58"/>
      <c r="BK12" s="58">
        <v>3343.127</v>
      </c>
      <c r="BL12" s="58"/>
      <c r="BM12" s="58">
        <v>3695.6680000000001</v>
      </c>
      <c r="BN12" s="58"/>
      <c r="BO12" s="58">
        <v>4053.875</v>
      </c>
      <c r="BP12" s="58"/>
      <c r="BQ12" s="58">
        <v>3853.4660000000003</v>
      </c>
      <c r="BR12" s="58"/>
      <c r="BS12" s="58">
        <v>3653.89</v>
      </c>
      <c r="BT12" s="58"/>
      <c r="BU12" s="58">
        <v>5092.9139999999998</v>
      </c>
      <c r="BV12" s="58"/>
      <c r="BW12" s="58">
        <v>5100.1989999999996</v>
      </c>
      <c r="BX12" s="57"/>
      <c r="BY12" s="58">
        <v>6459.3969999999999</v>
      </c>
      <c r="BZ12" s="57"/>
      <c r="CA12" s="58">
        <v>9062.4439999999995</v>
      </c>
      <c r="CB12" s="57"/>
      <c r="CC12" s="58">
        <v>11541.192999999999</v>
      </c>
      <c r="CD12" s="57"/>
      <c r="CE12" s="58">
        <v>12780.567999999999</v>
      </c>
    </row>
    <row r="13" spans="1:85" ht="13.5" customHeight="1">
      <c r="A13" s="57" t="s">
        <v>277</v>
      </c>
      <c r="B13" s="58">
        <v>0.5</v>
      </c>
      <c r="C13" s="57"/>
      <c r="D13" s="58">
        <v>0.5</v>
      </c>
      <c r="E13" s="57"/>
      <c r="F13" s="58">
        <v>0.5</v>
      </c>
      <c r="G13" s="57"/>
      <c r="H13" s="58">
        <v>0.5</v>
      </c>
      <c r="I13" s="57"/>
      <c r="J13" s="58">
        <v>0.5</v>
      </c>
      <c r="K13" s="57"/>
      <c r="L13" s="58">
        <v>0.5</v>
      </c>
      <c r="M13" s="57"/>
      <c r="N13" s="58">
        <v>0.5</v>
      </c>
      <c r="O13" s="57"/>
      <c r="P13" s="58">
        <v>0.5</v>
      </c>
      <c r="Q13" s="58"/>
      <c r="R13" s="58">
        <v>0.5</v>
      </c>
      <c r="S13" s="58"/>
      <c r="T13" s="58">
        <v>0.5</v>
      </c>
      <c r="U13" s="58"/>
      <c r="V13" s="58">
        <v>0.5</v>
      </c>
      <c r="W13" s="58"/>
      <c r="X13" s="58">
        <v>0.5</v>
      </c>
      <c r="Y13" s="58"/>
      <c r="Z13" s="58">
        <v>0.5</v>
      </c>
      <c r="AA13" s="58"/>
      <c r="AB13" s="58">
        <v>0.5</v>
      </c>
      <c r="AC13" s="58"/>
      <c r="AD13" s="58">
        <v>0.7</v>
      </c>
      <c r="AE13" s="58"/>
      <c r="AF13" s="58">
        <v>1.7</v>
      </c>
      <c r="AG13" s="58"/>
      <c r="AH13" s="58">
        <v>3.4</v>
      </c>
      <c r="AI13" s="57"/>
      <c r="AJ13" s="58">
        <v>3.4</v>
      </c>
      <c r="AK13" s="57"/>
      <c r="AL13" s="58">
        <v>3.4</v>
      </c>
      <c r="AM13" s="57"/>
      <c r="AN13" s="58">
        <v>3.4</v>
      </c>
      <c r="AO13" s="57"/>
      <c r="AP13" s="58">
        <v>3.44</v>
      </c>
      <c r="AQ13" s="57"/>
      <c r="AR13" s="57" t="s">
        <v>277</v>
      </c>
      <c r="AS13" s="58">
        <v>1.6339999999999999</v>
      </c>
      <c r="AT13" s="57"/>
      <c r="AU13" s="58">
        <v>1.569</v>
      </c>
      <c r="AV13" s="58"/>
      <c r="AW13" s="58">
        <v>1.5189999999999999</v>
      </c>
      <c r="AX13" s="58"/>
      <c r="AY13" s="58">
        <v>1.694</v>
      </c>
      <c r="AZ13" s="58"/>
      <c r="BA13" s="58">
        <v>1.4890000000000001</v>
      </c>
      <c r="BB13" s="58"/>
      <c r="BC13" s="58">
        <v>0.752</v>
      </c>
      <c r="BD13" s="58"/>
      <c r="BE13" s="58">
        <v>0</v>
      </c>
      <c r="BF13" s="58"/>
      <c r="BG13" s="58">
        <v>0</v>
      </c>
      <c r="BH13" s="58"/>
      <c r="BI13" s="58">
        <v>0.36199999999999999</v>
      </c>
      <c r="BJ13" s="58"/>
      <c r="BK13" s="58">
        <v>0.24099999999999999</v>
      </c>
      <c r="BL13" s="58"/>
      <c r="BM13" s="58">
        <v>0</v>
      </c>
      <c r="BN13" s="58"/>
      <c r="BO13" s="58">
        <v>0</v>
      </c>
      <c r="BP13" s="58"/>
      <c r="BQ13" s="58">
        <v>0.34799999999999998</v>
      </c>
      <c r="BR13" s="58"/>
      <c r="BS13" s="58">
        <v>0</v>
      </c>
      <c r="BT13" s="58"/>
      <c r="BU13" s="58">
        <v>0.495</v>
      </c>
      <c r="BV13" s="58"/>
      <c r="BW13" s="58">
        <v>6.46</v>
      </c>
      <c r="BX13" s="57"/>
      <c r="BY13" s="58">
        <v>5.3369999999999997</v>
      </c>
      <c r="BZ13" s="57"/>
      <c r="CA13" s="58">
        <v>5.4089999999999998</v>
      </c>
      <c r="CB13" s="57"/>
      <c r="CC13" s="58">
        <v>5.4089999999999998</v>
      </c>
      <c r="CD13" s="57"/>
      <c r="CE13" s="58">
        <v>5.41</v>
      </c>
    </row>
    <row r="14" spans="1:85" ht="13.5" customHeight="1">
      <c r="A14" s="57" t="s">
        <v>278</v>
      </c>
      <c r="B14" s="58">
        <v>0</v>
      </c>
      <c r="C14" s="57"/>
      <c r="D14" s="58">
        <v>0</v>
      </c>
      <c r="E14" s="57"/>
      <c r="F14" s="58">
        <v>0</v>
      </c>
      <c r="G14" s="57"/>
      <c r="H14" s="58">
        <v>0</v>
      </c>
      <c r="I14" s="57"/>
      <c r="J14" s="58">
        <v>0</v>
      </c>
      <c r="K14" s="57"/>
      <c r="L14" s="58">
        <v>0</v>
      </c>
      <c r="M14" s="57"/>
      <c r="N14" s="58">
        <v>0</v>
      </c>
      <c r="O14" s="57"/>
      <c r="P14" s="58">
        <v>0</v>
      </c>
      <c r="Q14" s="58"/>
      <c r="R14" s="58">
        <v>0</v>
      </c>
      <c r="S14" s="58"/>
      <c r="T14" s="58">
        <v>0.02</v>
      </c>
      <c r="U14" s="58"/>
      <c r="V14" s="58">
        <v>0.13900000000000001</v>
      </c>
      <c r="W14" s="58"/>
      <c r="X14" s="58">
        <v>0.16900000000000001</v>
      </c>
      <c r="Y14" s="58"/>
      <c r="Z14" s="58">
        <v>1.615</v>
      </c>
      <c r="AA14" s="58"/>
      <c r="AB14" s="58">
        <v>1.7150000000000001</v>
      </c>
      <c r="AC14" s="58"/>
      <c r="AD14" s="58">
        <v>1.86</v>
      </c>
      <c r="AE14" s="58"/>
      <c r="AF14" s="58">
        <v>2.153</v>
      </c>
      <c r="AG14" s="58"/>
      <c r="AH14" s="58">
        <v>3.2789999999999999</v>
      </c>
      <c r="AI14" s="57"/>
      <c r="AJ14" s="58">
        <v>3.4010000000000002</v>
      </c>
      <c r="AK14" s="57"/>
      <c r="AL14" s="58">
        <v>3.9119999999999999</v>
      </c>
      <c r="AM14" s="57"/>
      <c r="AN14" s="58">
        <v>6.1120000000000001</v>
      </c>
      <c r="AO14" s="57"/>
      <c r="AP14" s="58">
        <v>6.1479999999999997</v>
      </c>
      <c r="AQ14" s="57"/>
      <c r="AR14" s="57" t="s">
        <v>278</v>
      </c>
      <c r="AS14" s="58">
        <v>0</v>
      </c>
      <c r="AT14" s="57"/>
      <c r="AU14" s="58">
        <v>0</v>
      </c>
      <c r="AV14" s="58"/>
      <c r="AW14" s="58">
        <v>0</v>
      </c>
      <c r="AX14" s="58"/>
      <c r="AY14" s="58">
        <v>0</v>
      </c>
      <c r="AZ14" s="58"/>
      <c r="BA14" s="58">
        <v>0</v>
      </c>
      <c r="BB14" s="58"/>
      <c r="BC14" s="58">
        <v>0</v>
      </c>
      <c r="BD14" s="58"/>
      <c r="BE14" s="58">
        <v>0</v>
      </c>
      <c r="BF14" s="58"/>
      <c r="BG14" s="58">
        <v>0</v>
      </c>
      <c r="BH14" s="58"/>
      <c r="BI14" s="58">
        <v>0</v>
      </c>
      <c r="BJ14" s="58"/>
      <c r="BK14" s="58">
        <v>0</v>
      </c>
      <c r="BL14" s="58"/>
      <c r="BM14" s="58">
        <v>0.23799999999999999</v>
      </c>
      <c r="BN14" s="58"/>
      <c r="BO14" s="58">
        <v>0.28899999999999998</v>
      </c>
      <c r="BP14" s="58"/>
      <c r="BQ14" s="58">
        <v>1.0920000000000001</v>
      </c>
      <c r="BR14" s="58"/>
      <c r="BS14" s="58">
        <v>2.3759999999999999</v>
      </c>
      <c r="BT14" s="58"/>
      <c r="BU14" s="58">
        <v>2.891</v>
      </c>
      <c r="BV14" s="58"/>
      <c r="BW14" s="58">
        <v>3.3260000000000001</v>
      </c>
      <c r="BX14" s="57"/>
      <c r="BY14" s="58">
        <v>5.2379999999999995</v>
      </c>
      <c r="BZ14" s="57"/>
      <c r="CA14" s="58">
        <v>5.4459999999999997</v>
      </c>
      <c r="CB14" s="57"/>
      <c r="CC14" s="58">
        <v>6.319</v>
      </c>
      <c r="CD14" s="57"/>
      <c r="CE14" s="58">
        <v>6.2700000000000005</v>
      </c>
    </row>
    <row r="15" spans="1:85" ht="13.5" customHeight="1">
      <c r="A15" s="57" t="s">
        <v>279</v>
      </c>
      <c r="B15" s="58">
        <v>32.5</v>
      </c>
      <c r="C15" s="57"/>
      <c r="D15" s="58">
        <v>32.5</v>
      </c>
      <c r="E15" s="57"/>
      <c r="F15" s="58">
        <v>32.5</v>
      </c>
      <c r="G15" s="57"/>
      <c r="H15" s="58">
        <v>32.700000000000003</v>
      </c>
      <c r="I15" s="57"/>
      <c r="J15" s="58">
        <v>33.1</v>
      </c>
      <c r="K15" s="57"/>
      <c r="L15" s="58">
        <v>33.200000000000003</v>
      </c>
      <c r="M15" s="57"/>
      <c r="N15" s="58">
        <v>33.200000000000003</v>
      </c>
      <c r="O15" s="57"/>
      <c r="P15" s="58">
        <v>33.6</v>
      </c>
      <c r="Q15" s="58"/>
      <c r="R15" s="58">
        <v>34.299999999999997</v>
      </c>
      <c r="S15" s="58"/>
      <c r="T15" s="58">
        <v>35</v>
      </c>
      <c r="U15" s="58"/>
      <c r="V15" s="58">
        <v>35.6</v>
      </c>
      <c r="W15" s="58"/>
      <c r="X15" s="58">
        <v>37.799999999999997</v>
      </c>
      <c r="Y15" s="58"/>
      <c r="Z15" s="58">
        <v>37.799999999999997</v>
      </c>
      <c r="AA15" s="58"/>
      <c r="AB15" s="58">
        <v>38.449999999999996</v>
      </c>
      <c r="AC15" s="58"/>
      <c r="AD15" s="58">
        <v>39.15</v>
      </c>
      <c r="AE15" s="58"/>
      <c r="AF15" s="58">
        <v>40.9</v>
      </c>
      <c r="AG15" s="58"/>
      <c r="AH15" s="58">
        <v>42.9</v>
      </c>
      <c r="AI15" s="57"/>
      <c r="AJ15" s="58">
        <v>79.7</v>
      </c>
      <c r="AK15" s="57"/>
      <c r="AL15" s="58">
        <v>94.7</v>
      </c>
      <c r="AM15" s="57"/>
      <c r="AN15" s="58">
        <v>97.787000000000006</v>
      </c>
      <c r="AO15" s="57"/>
      <c r="AP15" s="58">
        <v>97.787000000000006</v>
      </c>
      <c r="AQ15" s="57"/>
      <c r="AR15" s="57" t="s">
        <v>279</v>
      </c>
      <c r="AS15" s="58">
        <v>99.067999999999998</v>
      </c>
      <c r="AT15" s="57"/>
      <c r="AU15" s="58">
        <v>54.581999999999994</v>
      </c>
      <c r="AV15" s="58"/>
      <c r="AW15" s="58">
        <v>64.555000000000007</v>
      </c>
      <c r="AX15" s="58"/>
      <c r="AY15" s="58">
        <v>96.99199999999999</v>
      </c>
      <c r="AZ15" s="58"/>
      <c r="BA15" s="58">
        <v>103.259</v>
      </c>
      <c r="BB15" s="58"/>
      <c r="BC15" s="58">
        <v>102.373</v>
      </c>
      <c r="BD15" s="58"/>
      <c r="BE15" s="58">
        <v>82.568000000000012</v>
      </c>
      <c r="BF15" s="58"/>
      <c r="BG15" s="58">
        <v>114.017</v>
      </c>
      <c r="BH15" s="58"/>
      <c r="BI15" s="58">
        <v>139.63199999999998</v>
      </c>
      <c r="BJ15" s="58"/>
      <c r="BK15" s="58">
        <v>137.197</v>
      </c>
      <c r="BL15" s="58"/>
      <c r="BM15" s="58">
        <v>123.33799999999999</v>
      </c>
      <c r="BN15" s="58"/>
      <c r="BO15" s="58">
        <v>91.349000000000004</v>
      </c>
      <c r="BP15" s="58"/>
      <c r="BQ15" s="58">
        <v>106.04600000000001</v>
      </c>
      <c r="BR15" s="58"/>
      <c r="BS15" s="58">
        <v>115.79300000000001</v>
      </c>
      <c r="BT15" s="58"/>
      <c r="BU15" s="58">
        <v>101.923</v>
      </c>
      <c r="BV15" s="58"/>
      <c r="BW15" s="58">
        <v>106.762</v>
      </c>
      <c r="BX15" s="57"/>
      <c r="BY15" s="58">
        <v>155.98500000000001</v>
      </c>
      <c r="BZ15" s="57"/>
      <c r="CA15" s="58">
        <v>158.08000000000001</v>
      </c>
      <c r="CB15" s="57"/>
      <c r="CC15" s="58">
        <v>190.53899999999999</v>
      </c>
      <c r="CD15" s="57"/>
      <c r="CE15" s="58">
        <v>209.15699999999998</v>
      </c>
    </row>
    <row r="16" spans="1:85" ht="13.5" customHeight="1">
      <c r="A16" s="57" t="s">
        <v>280</v>
      </c>
      <c r="B16" s="58">
        <v>54.253</v>
      </c>
      <c r="C16" s="57"/>
      <c r="D16" s="58">
        <v>54.253</v>
      </c>
      <c r="E16" s="57"/>
      <c r="F16" s="58">
        <v>54.253</v>
      </c>
      <c r="G16" s="57"/>
      <c r="H16" s="58">
        <v>54.253</v>
      </c>
      <c r="I16" s="57"/>
      <c r="J16" s="58">
        <v>54.253</v>
      </c>
      <c r="K16" s="57"/>
      <c r="L16" s="58">
        <v>54.353000000000002</v>
      </c>
      <c r="M16" s="57"/>
      <c r="N16" s="58">
        <v>54.453000000000003</v>
      </c>
      <c r="O16" s="57"/>
      <c r="P16" s="58">
        <v>54.552999999999997</v>
      </c>
      <c r="Q16" s="58"/>
      <c r="R16" s="58">
        <v>54.652999999999999</v>
      </c>
      <c r="S16" s="58"/>
      <c r="T16" s="58">
        <v>54.652999999999999</v>
      </c>
      <c r="U16" s="58"/>
      <c r="V16" s="58">
        <v>54.853000000000002</v>
      </c>
      <c r="W16" s="58"/>
      <c r="X16" s="58">
        <v>55.552999999999997</v>
      </c>
      <c r="Y16" s="58"/>
      <c r="Z16" s="58">
        <v>56.356000000000002</v>
      </c>
      <c r="AA16" s="58"/>
      <c r="AB16" s="58">
        <v>57.356000000000002</v>
      </c>
      <c r="AC16" s="58"/>
      <c r="AD16" s="58">
        <v>57.555999999999997</v>
      </c>
      <c r="AE16" s="58"/>
      <c r="AF16" s="58">
        <v>57.856000000000002</v>
      </c>
      <c r="AG16" s="58"/>
      <c r="AH16" s="58">
        <v>58.856000000000002</v>
      </c>
      <c r="AI16" s="57"/>
      <c r="AJ16" s="58">
        <v>57.386000000000003</v>
      </c>
      <c r="AK16" s="57"/>
      <c r="AL16" s="58">
        <v>57.386000000000003</v>
      </c>
      <c r="AM16" s="57"/>
      <c r="AN16" s="58">
        <v>57.386000000000003</v>
      </c>
      <c r="AO16" s="57"/>
      <c r="AP16" s="58">
        <v>57.386000000000003</v>
      </c>
      <c r="AQ16" s="57"/>
      <c r="AR16" s="57" t="s">
        <v>280</v>
      </c>
      <c r="AS16" s="58">
        <v>102.74100000000001</v>
      </c>
      <c r="AT16" s="57"/>
      <c r="AU16" s="58">
        <v>116.59499999999998</v>
      </c>
      <c r="AV16" s="58"/>
      <c r="AW16" s="58">
        <v>128.69800000000001</v>
      </c>
      <c r="AX16" s="58"/>
      <c r="AY16" s="58">
        <v>104.16199999999999</v>
      </c>
      <c r="AZ16" s="58"/>
      <c r="BA16" s="58">
        <v>94.603999999999999</v>
      </c>
      <c r="BB16" s="58"/>
      <c r="BC16" s="58">
        <v>102.458</v>
      </c>
      <c r="BD16" s="58"/>
      <c r="BE16" s="58">
        <v>158.511</v>
      </c>
      <c r="BF16" s="58"/>
      <c r="BG16" s="58">
        <v>203.52100000000002</v>
      </c>
      <c r="BH16" s="58"/>
      <c r="BI16" s="58">
        <v>218.328</v>
      </c>
      <c r="BJ16" s="58"/>
      <c r="BK16" s="58">
        <v>206.98699999999999</v>
      </c>
      <c r="BL16" s="58"/>
      <c r="BM16" s="58">
        <v>234.566</v>
      </c>
      <c r="BN16" s="58"/>
      <c r="BO16" s="58">
        <v>247.05199999999996</v>
      </c>
      <c r="BP16" s="58"/>
      <c r="BQ16" s="58">
        <v>259.21800000000002</v>
      </c>
      <c r="BR16" s="58"/>
      <c r="BS16" s="58">
        <v>259.952</v>
      </c>
      <c r="BT16" s="58"/>
      <c r="BU16" s="58">
        <v>250.84400000000002</v>
      </c>
      <c r="BV16" s="58"/>
      <c r="BW16" s="58">
        <v>246.75200000000001</v>
      </c>
      <c r="BX16" s="57"/>
      <c r="BY16" s="58">
        <v>284.94899999999996</v>
      </c>
      <c r="BZ16" s="57"/>
      <c r="CA16" s="58">
        <v>273.221</v>
      </c>
      <c r="CB16" s="57"/>
      <c r="CC16" s="58">
        <v>254.04900000000004</v>
      </c>
      <c r="CD16" s="57"/>
      <c r="CE16" s="58">
        <v>254.04900000000004</v>
      </c>
    </row>
    <row r="17" spans="1:83" ht="13.5" customHeight="1">
      <c r="A17" s="57" t="s">
        <v>281</v>
      </c>
      <c r="B17" s="58">
        <v>0</v>
      </c>
      <c r="C17" s="57"/>
      <c r="D17" s="58">
        <v>0</v>
      </c>
      <c r="E17" s="57"/>
      <c r="F17" s="58">
        <v>2.1</v>
      </c>
      <c r="G17" s="57"/>
      <c r="H17" s="58">
        <v>2.68</v>
      </c>
      <c r="I17" s="57"/>
      <c r="J17" s="58">
        <v>2.4</v>
      </c>
      <c r="K17" s="57"/>
      <c r="L17" s="58">
        <v>2.4</v>
      </c>
      <c r="M17" s="57"/>
      <c r="N17" s="58">
        <v>2.1</v>
      </c>
      <c r="O17" s="57"/>
      <c r="P17" s="58">
        <v>2.1</v>
      </c>
      <c r="Q17" s="58"/>
      <c r="R17" s="58">
        <v>2.1</v>
      </c>
      <c r="S17" s="58"/>
      <c r="T17" s="58">
        <v>2.1</v>
      </c>
      <c r="U17" s="58"/>
      <c r="V17" s="58">
        <v>7.3</v>
      </c>
      <c r="W17" s="58"/>
      <c r="X17" s="58">
        <v>22.5</v>
      </c>
      <c r="Y17" s="58"/>
      <c r="Z17" s="58">
        <v>32.774000000000001</v>
      </c>
      <c r="AA17" s="58"/>
      <c r="AB17" s="58">
        <v>32.851000000000006</v>
      </c>
      <c r="AC17" s="58"/>
      <c r="AD17" s="58">
        <v>33.005000000000003</v>
      </c>
      <c r="AE17" s="58"/>
      <c r="AF17" s="58">
        <v>33.318000000000005</v>
      </c>
      <c r="AG17" s="58"/>
      <c r="AH17" s="58">
        <v>33.374000000000002</v>
      </c>
      <c r="AI17" s="57"/>
      <c r="AJ17" s="58">
        <v>33.435000000000002</v>
      </c>
      <c r="AK17" s="57"/>
      <c r="AL17" s="58">
        <v>35.336000000000006</v>
      </c>
      <c r="AM17" s="57"/>
      <c r="AN17" s="58">
        <v>35.381</v>
      </c>
      <c r="AO17" s="57"/>
      <c r="AP17" s="58">
        <v>35.381</v>
      </c>
      <c r="AQ17" s="57"/>
      <c r="AR17" s="57" t="s">
        <v>281</v>
      </c>
      <c r="AS17" s="58">
        <v>4.5490000000000004</v>
      </c>
      <c r="AT17" s="57"/>
      <c r="AU17" s="58">
        <v>3.7490000000000001</v>
      </c>
      <c r="AV17" s="58"/>
      <c r="AW17" s="58">
        <v>5.6619999999999999</v>
      </c>
      <c r="AX17" s="58"/>
      <c r="AY17" s="58">
        <v>5.3659999999999997</v>
      </c>
      <c r="AZ17" s="58"/>
      <c r="BA17" s="58">
        <v>6.43</v>
      </c>
      <c r="BB17" s="58"/>
      <c r="BC17" s="58">
        <v>6.45</v>
      </c>
      <c r="BD17" s="58"/>
      <c r="BE17" s="58">
        <v>7.4409999999999998</v>
      </c>
      <c r="BF17" s="58"/>
      <c r="BG17" s="58">
        <v>6.8689999999999998</v>
      </c>
      <c r="BH17" s="58"/>
      <c r="BI17" s="58">
        <v>5.51</v>
      </c>
      <c r="BJ17" s="58"/>
      <c r="BK17" s="58">
        <v>4.6609999999999996</v>
      </c>
      <c r="BL17" s="58"/>
      <c r="BM17" s="58">
        <v>4.0969999999999995</v>
      </c>
      <c r="BN17" s="58"/>
      <c r="BO17" s="58">
        <v>24.561</v>
      </c>
      <c r="BP17" s="58"/>
      <c r="BQ17" s="58">
        <v>70.494</v>
      </c>
      <c r="BR17" s="58"/>
      <c r="BS17" s="58">
        <v>83.259</v>
      </c>
      <c r="BT17" s="58"/>
      <c r="BU17" s="58">
        <v>89.207000000000008</v>
      </c>
      <c r="BV17" s="58"/>
      <c r="BW17" s="58">
        <v>85.021000000000001</v>
      </c>
      <c r="BX17" s="57"/>
      <c r="BY17" s="58">
        <v>82.569000000000003</v>
      </c>
      <c r="BZ17" s="57"/>
      <c r="CA17" s="58">
        <v>74.927999999999997</v>
      </c>
      <c r="CB17" s="57"/>
      <c r="CC17" s="58">
        <v>89.35199999999999</v>
      </c>
      <c r="CD17" s="57"/>
      <c r="CE17" s="58">
        <v>82.779999999999987</v>
      </c>
    </row>
    <row r="18" spans="1:83" ht="13.5" customHeight="1">
      <c r="A18" s="57" t="s">
        <v>282</v>
      </c>
      <c r="B18" s="58">
        <v>719.3</v>
      </c>
      <c r="C18" s="57"/>
      <c r="D18" s="58">
        <v>719.3</v>
      </c>
      <c r="E18" s="57"/>
      <c r="F18" s="58">
        <v>719.3</v>
      </c>
      <c r="G18" s="57"/>
      <c r="H18" s="58">
        <v>719.4</v>
      </c>
      <c r="I18" s="57"/>
      <c r="J18" s="58">
        <v>719.4</v>
      </c>
      <c r="K18" s="57"/>
      <c r="L18" s="58">
        <v>719.4</v>
      </c>
      <c r="M18" s="57"/>
      <c r="N18" s="58">
        <v>719.4</v>
      </c>
      <c r="O18" s="57"/>
      <c r="P18" s="58">
        <v>719.5</v>
      </c>
      <c r="Q18" s="58"/>
      <c r="R18" s="58">
        <v>719.5</v>
      </c>
      <c r="S18" s="58"/>
      <c r="T18" s="58">
        <v>719.8</v>
      </c>
      <c r="U18" s="58"/>
      <c r="V18" s="58">
        <v>724.3</v>
      </c>
      <c r="W18" s="58"/>
      <c r="X18" s="58">
        <v>730.9</v>
      </c>
      <c r="Y18" s="58"/>
      <c r="Z18" s="58">
        <v>731.3</v>
      </c>
      <c r="AA18" s="58"/>
      <c r="AB18" s="58">
        <v>736.1</v>
      </c>
      <c r="AC18" s="58"/>
      <c r="AD18" s="58">
        <v>738.1</v>
      </c>
      <c r="AE18" s="58"/>
      <c r="AF18" s="58">
        <v>739.9</v>
      </c>
      <c r="AG18" s="58"/>
      <c r="AH18" s="58">
        <v>741.5</v>
      </c>
      <c r="AI18" s="57"/>
      <c r="AJ18" s="58">
        <v>743.89599999999996</v>
      </c>
      <c r="AK18" s="57"/>
      <c r="AL18" s="58">
        <v>746.49199999999996</v>
      </c>
      <c r="AM18" s="57"/>
      <c r="AN18" s="58">
        <v>791.49199999999996</v>
      </c>
      <c r="AO18" s="57"/>
      <c r="AP18" s="58">
        <v>791.61699999999996</v>
      </c>
      <c r="AQ18" s="57"/>
      <c r="AR18" s="57" t="s">
        <v>282</v>
      </c>
      <c r="AS18" s="58">
        <v>3442</v>
      </c>
      <c r="AT18" s="57"/>
      <c r="AU18" s="58">
        <v>3474</v>
      </c>
      <c r="AV18" s="58"/>
      <c r="AW18" s="58">
        <v>3182</v>
      </c>
      <c r="AX18" s="58"/>
      <c r="AY18" s="58">
        <v>3528.1370000000002</v>
      </c>
      <c r="AZ18" s="58"/>
      <c r="BA18" s="58">
        <v>3920.1370000000002</v>
      </c>
      <c r="BB18" s="58"/>
      <c r="BC18" s="58">
        <v>3772.1370000000002</v>
      </c>
      <c r="BD18" s="58"/>
      <c r="BE18" s="58">
        <v>3892.1370000000002</v>
      </c>
      <c r="BF18" s="58"/>
      <c r="BG18" s="58">
        <v>3847.2750000000001</v>
      </c>
      <c r="BH18" s="58"/>
      <c r="BI18" s="58">
        <v>4232.2749999999996</v>
      </c>
      <c r="BJ18" s="58"/>
      <c r="BK18" s="58">
        <v>4016.6869999999999</v>
      </c>
      <c r="BL18" s="58"/>
      <c r="BM18" s="58">
        <v>4261.3739999999998</v>
      </c>
      <c r="BN18" s="58"/>
      <c r="BO18" s="58">
        <v>4388.7179999999998</v>
      </c>
      <c r="BP18" s="58"/>
      <c r="BQ18" s="58">
        <v>4259.8969999999999</v>
      </c>
      <c r="BR18" s="58"/>
      <c r="BS18" s="58">
        <v>4377.6260000000002</v>
      </c>
      <c r="BT18" s="58"/>
      <c r="BU18" s="58">
        <v>4380.3740000000007</v>
      </c>
      <c r="BV18" s="58"/>
      <c r="BW18" s="58">
        <v>4382.848</v>
      </c>
      <c r="BX18" s="57"/>
      <c r="BY18" s="58">
        <v>4385.0460000000003</v>
      </c>
      <c r="BZ18" s="57"/>
      <c r="CA18" s="58">
        <v>5105.8329999999996</v>
      </c>
      <c r="CB18" s="57"/>
      <c r="CC18" s="58">
        <v>5109.3999999999996</v>
      </c>
      <c r="CD18" s="57"/>
      <c r="CE18" s="58">
        <v>5109.3999999999996</v>
      </c>
    </row>
    <row r="19" spans="1:83" ht="13.5" customHeight="1">
      <c r="A19" s="57" t="s">
        <v>283</v>
      </c>
      <c r="B19" s="58">
        <v>18.849999999999998</v>
      </c>
      <c r="C19" s="57"/>
      <c r="D19" s="58">
        <v>18.849999999999998</v>
      </c>
      <c r="E19" s="57"/>
      <c r="F19" s="58">
        <v>18.849999999999998</v>
      </c>
      <c r="G19" s="57"/>
      <c r="H19" s="58">
        <v>18.849999999999998</v>
      </c>
      <c r="I19" s="57"/>
      <c r="J19" s="58">
        <v>18.849999999999998</v>
      </c>
      <c r="K19" s="57"/>
      <c r="L19" s="58">
        <v>18.95</v>
      </c>
      <c r="M19" s="57"/>
      <c r="N19" s="58">
        <v>18.95</v>
      </c>
      <c r="O19" s="57"/>
      <c r="P19" s="58">
        <v>18.95</v>
      </c>
      <c r="Q19" s="58"/>
      <c r="R19" s="58">
        <v>18.95</v>
      </c>
      <c r="S19" s="58"/>
      <c r="T19" s="58">
        <v>18.95</v>
      </c>
      <c r="U19" s="58"/>
      <c r="V19" s="58">
        <v>18.95</v>
      </c>
      <c r="W19" s="58"/>
      <c r="X19" s="58">
        <v>19.049999999999997</v>
      </c>
      <c r="Y19" s="58"/>
      <c r="Z19" s="58">
        <v>19.149999999999999</v>
      </c>
      <c r="AA19" s="58"/>
      <c r="AB19" s="58">
        <v>19.149999999999999</v>
      </c>
      <c r="AC19" s="58"/>
      <c r="AD19" s="58">
        <v>19.149999999999999</v>
      </c>
      <c r="AE19" s="58"/>
      <c r="AF19" s="58">
        <v>19.149999999999999</v>
      </c>
      <c r="AG19" s="58"/>
      <c r="AH19" s="58">
        <v>19.149999999999999</v>
      </c>
      <c r="AI19" s="57"/>
      <c r="AJ19" s="58">
        <v>19.149999999999999</v>
      </c>
      <c r="AK19" s="57"/>
      <c r="AL19" s="58">
        <v>19.149999999999999</v>
      </c>
      <c r="AM19" s="57"/>
      <c r="AN19" s="58">
        <v>19.165999999999997</v>
      </c>
      <c r="AO19" s="57"/>
      <c r="AP19" s="58">
        <v>19.165999999999997</v>
      </c>
      <c r="AQ19" s="57"/>
      <c r="AR19" s="57" t="s">
        <v>283</v>
      </c>
      <c r="AS19" s="58">
        <v>85.3</v>
      </c>
      <c r="AT19" s="57"/>
      <c r="AU19" s="58">
        <v>84.3</v>
      </c>
      <c r="AV19" s="58"/>
      <c r="AW19" s="58">
        <v>84.3</v>
      </c>
      <c r="AX19" s="58"/>
      <c r="AY19" s="58">
        <v>85.3</v>
      </c>
      <c r="AZ19" s="58"/>
      <c r="BA19" s="58">
        <v>126.3</v>
      </c>
      <c r="BB19" s="58"/>
      <c r="BC19" s="58">
        <v>135.44200000000001</v>
      </c>
      <c r="BD19" s="58"/>
      <c r="BE19" s="58">
        <v>141.44200000000001</v>
      </c>
      <c r="BF19" s="58"/>
      <c r="BG19" s="58">
        <v>138.44200000000001</v>
      </c>
      <c r="BH19" s="58"/>
      <c r="BI19" s="58">
        <v>126.44199999999999</v>
      </c>
      <c r="BJ19" s="58"/>
      <c r="BK19" s="58">
        <v>139.44200000000001</v>
      </c>
      <c r="BL19" s="58"/>
      <c r="BM19" s="58">
        <v>140.44200000000001</v>
      </c>
      <c r="BN19" s="58"/>
      <c r="BO19" s="58">
        <v>141.584</v>
      </c>
      <c r="BP19" s="58"/>
      <c r="BQ19" s="58">
        <v>141.726</v>
      </c>
      <c r="BR19" s="58"/>
      <c r="BS19" s="58">
        <v>141.726</v>
      </c>
      <c r="BT19" s="58"/>
      <c r="BU19" s="58">
        <v>141.726</v>
      </c>
      <c r="BV19" s="58"/>
      <c r="BW19" s="58">
        <v>141.726</v>
      </c>
      <c r="BX19" s="57"/>
      <c r="BY19" s="58">
        <v>136.02600000000001</v>
      </c>
      <c r="BZ19" s="57"/>
      <c r="CA19" s="58">
        <v>136.02600000000001</v>
      </c>
      <c r="CB19" s="57"/>
      <c r="CC19" s="58">
        <v>136.02600000000001</v>
      </c>
      <c r="CD19" s="57"/>
      <c r="CE19" s="58">
        <v>136.02600000000001</v>
      </c>
    </row>
    <row r="20" spans="1:83" ht="13.5" customHeight="1">
      <c r="A20" s="57" t="s">
        <v>474</v>
      </c>
      <c r="B20" s="58">
        <v>2</v>
      </c>
      <c r="C20" s="57"/>
      <c r="D20" s="58">
        <v>2</v>
      </c>
      <c r="E20" s="57"/>
      <c r="F20" s="58">
        <v>2</v>
      </c>
      <c r="G20" s="57"/>
      <c r="H20" s="58">
        <v>2</v>
      </c>
      <c r="I20" s="57"/>
      <c r="J20" s="58">
        <v>2</v>
      </c>
      <c r="K20" s="57"/>
      <c r="L20" s="58">
        <v>2</v>
      </c>
      <c r="M20" s="57"/>
      <c r="N20" s="58">
        <v>2</v>
      </c>
      <c r="O20" s="57"/>
      <c r="P20" s="58">
        <v>2</v>
      </c>
      <c r="Q20" s="58"/>
      <c r="R20" s="58">
        <v>2</v>
      </c>
      <c r="S20" s="58"/>
      <c r="T20" s="58">
        <v>2</v>
      </c>
      <c r="U20" s="58"/>
      <c r="V20" s="58">
        <v>2.0019999999999998</v>
      </c>
      <c r="W20" s="58"/>
      <c r="X20" s="58">
        <v>2.0019999999999998</v>
      </c>
      <c r="Y20" s="58"/>
      <c r="Z20" s="58">
        <v>2.0030000000000001</v>
      </c>
      <c r="AA20" s="58"/>
      <c r="AB20" s="58">
        <v>2.0499999999999998</v>
      </c>
      <c r="AC20" s="58"/>
      <c r="AD20" s="58">
        <v>2.0499999999999998</v>
      </c>
      <c r="AE20" s="58"/>
      <c r="AF20" s="58">
        <v>2.1720000000000002</v>
      </c>
      <c r="AG20" s="58"/>
      <c r="AH20" s="58">
        <v>3.2730000000000001</v>
      </c>
      <c r="AI20" s="57"/>
      <c r="AJ20" s="58">
        <v>3.2730000000000001</v>
      </c>
      <c r="AK20" s="57"/>
      <c r="AL20" s="58">
        <v>3.29</v>
      </c>
      <c r="AM20" s="57"/>
      <c r="AN20" s="58">
        <v>3.29</v>
      </c>
      <c r="AO20" s="57"/>
      <c r="AP20" s="58">
        <v>3.29</v>
      </c>
      <c r="AQ20" s="57"/>
      <c r="AR20" s="57" t="s">
        <v>474</v>
      </c>
      <c r="AS20" s="58">
        <v>0</v>
      </c>
      <c r="AT20" s="57"/>
      <c r="AU20" s="58">
        <v>0</v>
      </c>
      <c r="AV20" s="58"/>
      <c r="AW20" s="58">
        <v>0</v>
      </c>
      <c r="AX20" s="58"/>
      <c r="AY20" s="58">
        <v>0</v>
      </c>
      <c r="AZ20" s="58"/>
      <c r="BA20" s="58">
        <v>0</v>
      </c>
      <c r="BB20" s="58"/>
      <c r="BC20" s="58">
        <v>0</v>
      </c>
      <c r="BD20" s="58"/>
      <c r="BE20" s="58">
        <v>0</v>
      </c>
      <c r="BF20" s="58"/>
      <c r="BG20" s="58">
        <v>0</v>
      </c>
      <c r="BH20" s="58"/>
      <c r="BI20" s="58">
        <v>0</v>
      </c>
      <c r="BJ20" s="58"/>
      <c r="BK20" s="58">
        <v>0</v>
      </c>
      <c r="BL20" s="58"/>
      <c r="BM20" s="58">
        <v>4.0000000000000001E-3</v>
      </c>
      <c r="BN20" s="58"/>
      <c r="BO20" s="58">
        <v>4.0000000000000001E-3</v>
      </c>
      <c r="BP20" s="58"/>
      <c r="BQ20" s="58">
        <v>5.0000000000000001E-3</v>
      </c>
      <c r="BR20" s="58"/>
      <c r="BS20" s="58">
        <v>8.4000000000000005E-2</v>
      </c>
      <c r="BT20" s="58"/>
      <c r="BU20" s="58">
        <v>8.4000000000000005E-2</v>
      </c>
      <c r="BV20" s="58"/>
      <c r="BW20" s="58">
        <v>0.28799999999999998</v>
      </c>
      <c r="BX20" s="57"/>
      <c r="BY20" s="58">
        <v>9.1890000000000001</v>
      </c>
      <c r="BZ20" s="57"/>
      <c r="CA20" s="58">
        <v>9.1890000000000001</v>
      </c>
      <c r="CB20" s="57"/>
      <c r="CC20" s="58">
        <v>9.218</v>
      </c>
      <c r="CD20" s="57"/>
      <c r="CE20" s="58">
        <v>9.218</v>
      </c>
    </row>
    <row r="21" spans="1:83" ht="13.5" customHeight="1">
      <c r="A21" s="57" t="s">
        <v>284</v>
      </c>
      <c r="B21" s="58">
        <v>0</v>
      </c>
      <c r="C21" s="57"/>
      <c r="D21" s="58">
        <v>0</v>
      </c>
      <c r="E21" s="57"/>
      <c r="F21" s="58">
        <v>0.61</v>
      </c>
      <c r="G21" s="57"/>
      <c r="H21" s="58">
        <v>0.61</v>
      </c>
      <c r="I21" s="57"/>
      <c r="J21" s="58">
        <v>1.448</v>
      </c>
      <c r="K21" s="57"/>
      <c r="L21" s="58">
        <v>1.448</v>
      </c>
      <c r="M21" s="57"/>
      <c r="N21" s="58">
        <v>1.448</v>
      </c>
      <c r="O21" s="57"/>
      <c r="P21" s="58">
        <v>1.448</v>
      </c>
      <c r="Q21" s="58"/>
      <c r="R21" s="58">
        <v>1.448</v>
      </c>
      <c r="S21" s="58"/>
      <c r="T21" s="58">
        <v>1.448</v>
      </c>
      <c r="U21" s="58"/>
      <c r="V21" s="58">
        <v>1.448</v>
      </c>
      <c r="W21" s="58"/>
      <c r="X21" s="58">
        <v>1.448</v>
      </c>
      <c r="Y21" s="58"/>
      <c r="Z21" s="58">
        <v>1.448</v>
      </c>
      <c r="AA21" s="58"/>
      <c r="AB21" s="58">
        <v>1.448</v>
      </c>
      <c r="AC21" s="58"/>
      <c r="AD21" s="58">
        <v>1.448</v>
      </c>
      <c r="AE21" s="58"/>
      <c r="AF21" s="58">
        <v>1.448</v>
      </c>
      <c r="AG21" s="58"/>
      <c r="AH21" s="58">
        <v>1.448</v>
      </c>
      <c r="AI21" s="57"/>
      <c r="AJ21" s="58">
        <v>1.448</v>
      </c>
      <c r="AK21" s="57"/>
      <c r="AL21" s="58">
        <v>1.448</v>
      </c>
      <c r="AM21" s="57"/>
      <c r="AN21" s="58">
        <v>1.448</v>
      </c>
      <c r="AO21" s="57"/>
      <c r="AP21" s="58">
        <v>1.448</v>
      </c>
      <c r="AQ21" s="57"/>
      <c r="AR21" s="57" t="s">
        <v>284</v>
      </c>
      <c r="AS21" s="58">
        <v>0</v>
      </c>
      <c r="AT21" s="57"/>
      <c r="AU21" s="58">
        <v>0</v>
      </c>
      <c r="AV21" s="58"/>
      <c r="AW21" s="58">
        <v>3</v>
      </c>
      <c r="AX21" s="58"/>
      <c r="AY21" s="58">
        <v>4</v>
      </c>
      <c r="AZ21" s="58"/>
      <c r="BA21" s="58">
        <v>5</v>
      </c>
      <c r="BB21" s="58"/>
      <c r="BC21" s="58">
        <v>5</v>
      </c>
      <c r="BD21" s="58"/>
      <c r="BE21" s="58">
        <v>5</v>
      </c>
      <c r="BF21" s="58"/>
      <c r="BG21" s="58">
        <v>5</v>
      </c>
      <c r="BH21" s="58"/>
      <c r="BI21" s="58">
        <v>5</v>
      </c>
      <c r="BJ21" s="58"/>
      <c r="BK21" s="58">
        <v>5</v>
      </c>
      <c r="BL21" s="58"/>
      <c r="BM21" s="58">
        <v>5</v>
      </c>
      <c r="BN21" s="58"/>
      <c r="BO21" s="58">
        <v>5</v>
      </c>
      <c r="BP21" s="58"/>
      <c r="BQ21" s="58">
        <v>5</v>
      </c>
      <c r="BR21" s="58"/>
      <c r="BS21" s="58">
        <v>5</v>
      </c>
      <c r="BT21" s="58"/>
      <c r="BU21" s="58">
        <v>5</v>
      </c>
      <c r="BV21" s="58"/>
      <c r="BW21" s="58">
        <v>0</v>
      </c>
      <c r="BX21" s="57"/>
      <c r="BY21" s="58">
        <v>0</v>
      </c>
      <c r="BZ21" s="57"/>
      <c r="CA21" s="58">
        <v>0</v>
      </c>
      <c r="CB21" s="57"/>
      <c r="CC21" s="58">
        <v>0</v>
      </c>
      <c r="CD21" s="57"/>
      <c r="CE21" s="58">
        <v>0</v>
      </c>
    </row>
    <row r="22" spans="1:83" ht="13.5" customHeight="1">
      <c r="A22" s="57" t="s">
        <v>285</v>
      </c>
      <c r="B22" s="58">
        <v>2489.91</v>
      </c>
      <c r="C22" s="57"/>
      <c r="D22" s="58">
        <v>2510.16</v>
      </c>
      <c r="E22" s="57"/>
      <c r="F22" s="58">
        <v>2510.16</v>
      </c>
      <c r="G22" s="57"/>
      <c r="H22" s="58">
        <v>2515.16</v>
      </c>
      <c r="I22" s="57"/>
      <c r="J22" s="58">
        <v>2515.16</v>
      </c>
      <c r="K22" s="57"/>
      <c r="L22" s="58">
        <v>2515.16</v>
      </c>
      <c r="M22" s="57"/>
      <c r="N22" s="58">
        <v>2515.16</v>
      </c>
      <c r="O22" s="57"/>
      <c r="P22" s="58">
        <v>2515.16</v>
      </c>
      <c r="Q22" s="58"/>
      <c r="R22" s="58">
        <v>2514.16</v>
      </c>
      <c r="S22" s="58"/>
      <c r="T22" s="58">
        <v>2514.16</v>
      </c>
      <c r="U22" s="58"/>
      <c r="V22" s="58">
        <v>2514.16</v>
      </c>
      <c r="W22" s="58"/>
      <c r="X22" s="58">
        <v>2514.183</v>
      </c>
      <c r="Y22" s="58"/>
      <c r="Z22" s="58">
        <v>2514.2469999999998</v>
      </c>
      <c r="AA22" s="58"/>
      <c r="AB22" s="58">
        <v>2515.3490000000002</v>
      </c>
      <c r="AC22" s="58"/>
      <c r="AD22" s="58">
        <v>2515.5680000000002</v>
      </c>
      <c r="AE22" s="58"/>
      <c r="AF22" s="58">
        <v>2528.732</v>
      </c>
      <c r="AG22" s="58"/>
      <c r="AH22" s="58">
        <v>2551.3969999999999</v>
      </c>
      <c r="AI22" s="57"/>
      <c r="AJ22" s="58">
        <v>2566.1949999999997</v>
      </c>
      <c r="AK22" s="57"/>
      <c r="AL22" s="58">
        <v>2762.6869999999999</v>
      </c>
      <c r="AM22" s="57"/>
      <c r="AN22" s="58">
        <v>2772.587</v>
      </c>
      <c r="AO22" s="57"/>
      <c r="AP22" s="58">
        <v>2772.587</v>
      </c>
      <c r="AQ22" s="57"/>
      <c r="AR22" s="57" t="s">
        <v>285</v>
      </c>
      <c r="AS22" s="58">
        <v>6225.4130000000005</v>
      </c>
      <c r="AT22" s="57"/>
      <c r="AU22" s="58">
        <v>6214.1480000000001</v>
      </c>
      <c r="AV22" s="58"/>
      <c r="AW22" s="58">
        <v>6355.6149999999998</v>
      </c>
      <c r="AX22" s="58"/>
      <c r="AY22" s="58">
        <v>6221.7240000000002</v>
      </c>
      <c r="AZ22" s="58"/>
      <c r="BA22" s="58">
        <v>7160.6579999999994</v>
      </c>
      <c r="BB22" s="58"/>
      <c r="BC22" s="58">
        <v>7475.1720000000005</v>
      </c>
      <c r="BD22" s="58"/>
      <c r="BE22" s="58">
        <v>7511.9429999999993</v>
      </c>
      <c r="BF22" s="58"/>
      <c r="BG22" s="58">
        <v>7879.2689999999993</v>
      </c>
      <c r="BH22" s="58"/>
      <c r="BI22" s="58">
        <v>7529.4869999999992</v>
      </c>
      <c r="BJ22" s="58"/>
      <c r="BK22" s="58">
        <v>7940.268</v>
      </c>
      <c r="BL22" s="58"/>
      <c r="BM22" s="58">
        <v>7811.5829999999996</v>
      </c>
      <c r="BN22" s="58"/>
      <c r="BO22" s="58">
        <v>7481.0370000000003</v>
      </c>
      <c r="BP22" s="58"/>
      <c r="BQ22" s="58">
        <v>7861.5619999999999</v>
      </c>
      <c r="BR22" s="58"/>
      <c r="BS22" s="58">
        <v>8679.4270000000015</v>
      </c>
      <c r="BT22" s="58"/>
      <c r="BU22" s="58">
        <v>9074.0439999999999</v>
      </c>
      <c r="BV22" s="58"/>
      <c r="BW22" s="58">
        <v>9168.4499999999989</v>
      </c>
      <c r="BX22" s="57"/>
      <c r="BY22" s="58">
        <v>9232.851999999999</v>
      </c>
      <c r="BZ22" s="57"/>
      <c r="CA22" s="58">
        <v>9814.3109999999997</v>
      </c>
      <c r="CB22" s="57"/>
      <c r="CC22" s="58">
        <v>9847.6280000000006</v>
      </c>
      <c r="CD22" s="57"/>
      <c r="CE22" s="58">
        <v>9883.4030000000002</v>
      </c>
    </row>
    <row r="23" spans="1:83" ht="13.5" customHeight="1">
      <c r="A23" s="57" t="s">
        <v>286</v>
      </c>
      <c r="B23" s="58">
        <v>86.2</v>
      </c>
      <c r="C23" s="57"/>
      <c r="D23" s="58">
        <v>86.2</v>
      </c>
      <c r="E23" s="57"/>
      <c r="F23" s="58">
        <v>86.2</v>
      </c>
      <c r="G23" s="57"/>
      <c r="H23" s="58">
        <v>86.2</v>
      </c>
      <c r="I23" s="57"/>
      <c r="J23" s="58">
        <v>86.2</v>
      </c>
      <c r="K23" s="57"/>
      <c r="L23" s="58">
        <v>86.2</v>
      </c>
      <c r="M23" s="57"/>
      <c r="N23" s="58">
        <v>86.2</v>
      </c>
      <c r="O23" s="57"/>
      <c r="P23" s="58">
        <v>86.2</v>
      </c>
      <c r="Q23" s="58"/>
      <c r="R23" s="58">
        <v>86.2</v>
      </c>
      <c r="S23" s="58"/>
      <c r="T23" s="58">
        <v>86.2</v>
      </c>
      <c r="U23" s="58"/>
      <c r="V23" s="58">
        <v>86.2</v>
      </c>
      <c r="W23" s="58"/>
      <c r="X23" s="58">
        <v>86.27</v>
      </c>
      <c r="Y23" s="58"/>
      <c r="Z23" s="58">
        <v>206.32</v>
      </c>
      <c r="AA23" s="58"/>
      <c r="AB23" s="58">
        <v>206.42999999999998</v>
      </c>
      <c r="AC23" s="58"/>
      <c r="AD23" s="58">
        <v>206.66</v>
      </c>
      <c r="AE23" s="58"/>
      <c r="AF23" s="58">
        <v>206.66</v>
      </c>
      <c r="AG23" s="58"/>
      <c r="AH23" s="58">
        <v>213.16</v>
      </c>
      <c r="AI23" s="57"/>
      <c r="AJ23" s="58">
        <v>226.67</v>
      </c>
      <c r="AK23" s="57"/>
      <c r="AL23" s="58">
        <v>226.82</v>
      </c>
      <c r="AM23" s="57"/>
      <c r="AN23" s="58">
        <v>226.82</v>
      </c>
      <c r="AO23" s="57"/>
      <c r="AP23" s="58">
        <v>226.82</v>
      </c>
      <c r="AQ23" s="57"/>
      <c r="AR23" s="57" t="s">
        <v>286</v>
      </c>
      <c r="AS23" s="58">
        <v>58</v>
      </c>
      <c r="AT23" s="57"/>
      <c r="AU23" s="58">
        <v>334.45</v>
      </c>
      <c r="AV23" s="58"/>
      <c r="AW23" s="58">
        <v>396.33</v>
      </c>
      <c r="AX23" s="58"/>
      <c r="AY23" s="58">
        <v>342.03</v>
      </c>
      <c r="AZ23" s="58"/>
      <c r="BA23" s="58">
        <v>329.63</v>
      </c>
      <c r="BB23" s="58"/>
      <c r="BC23" s="58">
        <v>355.37</v>
      </c>
      <c r="BD23" s="58"/>
      <c r="BE23" s="58">
        <v>372.3</v>
      </c>
      <c r="BF23" s="58"/>
      <c r="BG23" s="58">
        <v>334.6</v>
      </c>
      <c r="BH23" s="58"/>
      <c r="BI23" s="58">
        <v>375.3</v>
      </c>
      <c r="BJ23" s="58"/>
      <c r="BK23" s="58">
        <v>329.6</v>
      </c>
      <c r="BL23" s="58"/>
      <c r="BM23" s="58">
        <v>429.8</v>
      </c>
      <c r="BN23" s="58"/>
      <c r="BO23" s="58">
        <v>790.928</v>
      </c>
      <c r="BP23" s="58"/>
      <c r="BQ23" s="58">
        <v>987.32800000000009</v>
      </c>
      <c r="BR23" s="58"/>
      <c r="BS23" s="58">
        <v>954.15599999999995</v>
      </c>
      <c r="BT23" s="58"/>
      <c r="BU23" s="58">
        <v>1038.356</v>
      </c>
      <c r="BV23" s="58"/>
      <c r="BW23" s="58">
        <v>1098.7760000000001</v>
      </c>
      <c r="BX23" s="57"/>
      <c r="BY23" s="58">
        <v>1132.4760000000001</v>
      </c>
      <c r="BZ23" s="57"/>
      <c r="CA23" s="58">
        <v>1203.614</v>
      </c>
      <c r="CB23" s="57"/>
      <c r="CC23" s="58">
        <v>1046.902</v>
      </c>
      <c r="CD23" s="57"/>
      <c r="CE23" s="58">
        <v>1046.902</v>
      </c>
    </row>
    <row r="24" spans="1:83" ht="13.5" customHeight="1">
      <c r="A24" s="57" t="s">
        <v>287</v>
      </c>
      <c r="B24" s="58">
        <v>604.03300000000002</v>
      </c>
      <c r="C24" s="57"/>
      <c r="D24" s="58">
        <v>604.05399999999997</v>
      </c>
      <c r="E24" s="57"/>
      <c r="F24" s="58">
        <v>604.06799999999998</v>
      </c>
      <c r="G24" s="57"/>
      <c r="H24" s="58">
        <v>604.08799999999997</v>
      </c>
      <c r="I24" s="57"/>
      <c r="J24" s="58">
        <v>604.14700000000005</v>
      </c>
      <c r="K24" s="57"/>
      <c r="L24" s="58">
        <v>604.15800000000002</v>
      </c>
      <c r="M24" s="57"/>
      <c r="N24" s="58">
        <v>604.17999999999995</v>
      </c>
      <c r="O24" s="57"/>
      <c r="P24" s="58">
        <v>604.36900000000003</v>
      </c>
      <c r="Q24" s="58"/>
      <c r="R24" s="58">
        <v>605.09400000000005</v>
      </c>
      <c r="S24" s="58"/>
      <c r="T24" s="58">
        <v>605.404</v>
      </c>
      <c r="U24" s="58"/>
      <c r="V24" s="58">
        <v>605.553</v>
      </c>
      <c r="W24" s="58"/>
      <c r="X24" s="58">
        <v>605.66700000000003</v>
      </c>
      <c r="Y24" s="58"/>
      <c r="Z24" s="58">
        <v>605.97299999999996</v>
      </c>
      <c r="AA24" s="58"/>
      <c r="AB24" s="58">
        <v>606.90800000000002</v>
      </c>
      <c r="AC24" s="58"/>
      <c r="AD24" s="58">
        <v>607.83399999999995</v>
      </c>
      <c r="AE24" s="58"/>
      <c r="AF24" s="58">
        <v>609.05899999999997</v>
      </c>
      <c r="AG24" s="58"/>
      <c r="AH24" s="58">
        <v>609.05899999999997</v>
      </c>
      <c r="AI24" s="57"/>
      <c r="AJ24" s="58">
        <v>887.27800000000002</v>
      </c>
      <c r="AK24" s="57"/>
      <c r="AL24" s="58">
        <v>892.14400000000001</v>
      </c>
      <c r="AM24" s="57"/>
      <c r="AN24" s="58">
        <v>892.14400000000001</v>
      </c>
      <c r="AO24" s="57"/>
      <c r="AP24" s="58">
        <v>892.14400000000001</v>
      </c>
      <c r="AQ24" s="57"/>
      <c r="AR24" s="57" t="s">
        <v>287</v>
      </c>
      <c r="AS24" s="58">
        <v>1764</v>
      </c>
      <c r="AT24" s="57"/>
      <c r="AU24" s="58">
        <v>1800</v>
      </c>
      <c r="AV24" s="58"/>
      <c r="AW24" s="58">
        <v>1729</v>
      </c>
      <c r="AX24" s="58"/>
      <c r="AY24" s="58">
        <v>1832.1</v>
      </c>
      <c r="AZ24" s="58"/>
      <c r="BA24" s="58">
        <v>1748.1</v>
      </c>
      <c r="BB24" s="58"/>
      <c r="BC24" s="58">
        <v>1433.1</v>
      </c>
      <c r="BD24" s="58"/>
      <c r="BE24" s="58">
        <v>1510.2</v>
      </c>
      <c r="BF24" s="58"/>
      <c r="BG24" s="58">
        <v>1797.2</v>
      </c>
      <c r="BH24" s="58"/>
      <c r="BI24" s="58">
        <v>1898.2</v>
      </c>
      <c r="BJ24" s="58"/>
      <c r="BK24" s="58">
        <v>2131.5</v>
      </c>
      <c r="BL24" s="58"/>
      <c r="BM24" s="58">
        <v>1619.5</v>
      </c>
      <c r="BN24" s="58"/>
      <c r="BO24" s="58">
        <v>1775.9</v>
      </c>
      <c r="BP24" s="58"/>
      <c r="BQ24" s="58">
        <v>1791.1</v>
      </c>
      <c r="BR24" s="58"/>
      <c r="BS24" s="58">
        <v>1608.07</v>
      </c>
      <c r="BT24" s="58"/>
      <c r="BU24" s="58">
        <v>1916.6</v>
      </c>
      <c r="BV24" s="58"/>
      <c r="BW24" s="58">
        <v>1356.4</v>
      </c>
      <c r="BX24" s="57"/>
      <c r="BY24" s="58">
        <v>1534.1999999999998</v>
      </c>
      <c r="BZ24" s="57"/>
      <c r="CA24" s="58">
        <v>2054</v>
      </c>
      <c r="CB24" s="57"/>
      <c r="CC24" s="58">
        <v>2968.8</v>
      </c>
      <c r="CD24" s="57"/>
      <c r="CE24" s="58">
        <v>3492.1</v>
      </c>
    </row>
    <row r="25" spans="1:83" ht="13.5" customHeight="1">
      <c r="A25" s="57" t="s">
        <v>288</v>
      </c>
      <c r="B25" s="58">
        <v>0</v>
      </c>
      <c r="C25" s="57"/>
      <c r="D25" s="58">
        <v>0</v>
      </c>
      <c r="E25" s="57"/>
      <c r="F25" s="58">
        <v>0</v>
      </c>
      <c r="G25" s="57"/>
      <c r="H25" s="58">
        <v>0</v>
      </c>
      <c r="I25" s="57"/>
      <c r="J25" s="58">
        <v>0</v>
      </c>
      <c r="K25" s="57"/>
      <c r="L25" s="58">
        <v>0</v>
      </c>
      <c r="M25" s="57"/>
      <c r="N25" s="58">
        <v>0</v>
      </c>
      <c r="O25" s="57"/>
      <c r="P25" s="58">
        <v>0</v>
      </c>
      <c r="Q25" s="58"/>
      <c r="R25" s="58">
        <v>0</v>
      </c>
      <c r="S25" s="58"/>
      <c r="T25" s="58">
        <v>0</v>
      </c>
      <c r="U25" s="58"/>
      <c r="V25" s="58">
        <v>0</v>
      </c>
      <c r="W25" s="58"/>
      <c r="X25" s="58">
        <v>0</v>
      </c>
      <c r="Y25" s="58"/>
      <c r="Z25" s="58">
        <v>0.3</v>
      </c>
      <c r="AA25" s="58"/>
      <c r="AB25" s="58">
        <v>0.3</v>
      </c>
      <c r="AC25" s="58"/>
      <c r="AD25" s="58">
        <v>0.3</v>
      </c>
      <c r="AE25" s="58"/>
      <c r="AF25" s="58">
        <v>0.3</v>
      </c>
      <c r="AG25" s="58"/>
      <c r="AH25" s="58">
        <v>0.36199999999999999</v>
      </c>
      <c r="AI25" s="57"/>
      <c r="AJ25" s="58">
        <v>0.36199999999999999</v>
      </c>
      <c r="AK25" s="57"/>
      <c r="AL25" s="58">
        <v>0.36199999999999999</v>
      </c>
      <c r="AM25" s="57"/>
      <c r="AN25" s="58">
        <v>0.36199999999999999</v>
      </c>
      <c r="AO25" s="57"/>
      <c r="AP25" s="58">
        <v>0.36199999999999999</v>
      </c>
      <c r="AQ25" s="57"/>
      <c r="AR25" s="57" t="s">
        <v>288</v>
      </c>
      <c r="AS25" s="58">
        <v>0</v>
      </c>
      <c r="AT25" s="57"/>
      <c r="AU25" s="58">
        <v>0</v>
      </c>
      <c r="AV25" s="58"/>
      <c r="AW25" s="58">
        <v>0</v>
      </c>
      <c r="AX25" s="58"/>
      <c r="AY25" s="58">
        <v>0</v>
      </c>
      <c r="AZ25" s="58"/>
      <c r="BA25" s="58">
        <v>0</v>
      </c>
      <c r="BB25" s="58"/>
      <c r="BC25" s="58">
        <v>0</v>
      </c>
      <c r="BD25" s="58"/>
      <c r="BE25" s="58">
        <v>0</v>
      </c>
      <c r="BF25" s="58"/>
      <c r="BG25" s="58">
        <v>0</v>
      </c>
      <c r="BH25" s="58"/>
      <c r="BI25" s="58">
        <v>0</v>
      </c>
      <c r="BJ25" s="58"/>
      <c r="BK25" s="58">
        <v>0</v>
      </c>
      <c r="BL25" s="58"/>
      <c r="BM25" s="58">
        <v>0</v>
      </c>
      <c r="BN25" s="58"/>
      <c r="BO25" s="58">
        <v>0</v>
      </c>
      <c r="BP25" s="58"/>
      <c r="BQ25" s="58">
        <v>0.5</v>
      </c>
      <c r="BR25" s="58"/>
      <c r="BS25" s="58">
        <v>0.5</v>
      </c>
      <c r="BT25" s="58"/>
      <c r="BU25" s="58">
        <v>0.5</v>
      </c>
      <c r="BV25" s="58"/>
      <c r="BW25" s="58">
        <v>0.5</v>
      </c>
      <c r="BX25" s="57"/>
      <c r="BY25" s="58">
        <v>0.6</v>
      </c>
      <c r="BZ25" s="57"/>
      <c r="CA25" s="58">
        <v>0.6</v>
      </c>
      <c r="CB25" s="57"/>
      <c r="CC25" s="58">
        <v>0.6</v>
      </c>
      <c r="CD25" s="57"/>
      <c r="CE25" s="58">
        <v>0.6</v>
      </c>
    </row>
    <row r="26" spans="1:83" ht="13.5" customHeight="1">
      <c r="A26" s="57" t="s">
        <v>289</v>
      </c>
      <c r="B26" s="58">
        <v>2927.1</v>
      </c>
      <c r="C26" s="57"/>
      <c r="D26" s="58">
        <v>2927.5</v>
      </c>
      <c r="E26" s="57"/>
      <c r="F26" s="58">
        <v>2927.6</v>
      </c>
      <c r="G26" s="57"/>
      <c r="H26" s="58">
        <v>2928.4</v>
      </c>
      <c r="I26" s="57"/>
      <c r="J26" s="58">
        <v>3004.4</v>
      </c>
      <c r="K26" s="57"/>
      <c r="L26" s="58">
        <v>3004.4</v>
      </c>
      <c r="M26" s="57"/>
      <c r="N26" s="58">
        <v>3089.4</v>
      </c>
      <c r="O26" s="57"/>
      <c r="P26" s="58">
        <v>3169.5</v>
      </c>
      <c r="Q26" s="58"/>
      <c r="R26" s="58">
        <v>3262.9</v>
      </c>
      <c r="S26" s="58"/>
      <c r="T26" s="58">
        <v>3308.3</v>
      </c>
      <c r="U26" s="58"/>
      <c r="V26" s="58">
        <v>3437</v>
      </c>
      <c r="W26" s="58"/>
      <c r="X26" s="58">
        <v>3457</v>
      </c>
      <c r="Y26" s="58"/>
      <c r="Z26" s="58">
        <v>3457</v>
      </c>
      <c r="AA26" s="58"/>
      <c r="AB26" s="58">
        <v>3457</v>
      </c>
      <c r="AC26" s="58"/>
      <c r="AD26" s="58">
        <v>3457</v>
      </c>
      <c r="AE26" s="58"/>
      <c r="AF26" s="58">
        <v>3667</v>
      </c>
      <c r="AG26" s="58"/>
      <c r="AH26" s="58">
        <v>3681</v>
      </c>
      <c r="AI26" s="57"/>
      <c r="AJ26" s="58">
        <v>3802</v>
      </c>
      <c r="AK26" s="57"/>
      <c r="AL26" s="58">
        <v>4794.2</v>
      </c>
      <c r="AM26" s="57"/>
      <c r="AN26" s="58">
        <v>5938.7</v>
      </c>
      <c r="AO26" s="57"/>
      <c r="AP26" s="58">
        <v>5971.2</v>
      </c>
      <c r="AQ26" s="57"/>
      <c r="AR26" s="57" t="s">
        <v>289</v>
      </c>
      <c r="AS26" s="58">
        <v>14104.609</v>
      </c>
      <c r="AT26" s="57"/>
      <c r="AU26" s="58">
        <v>15633.594999999999</v>
      </c>
      <c r="AV26" s="58"/>
      <c r="AW26" s="58">
        <v>13405.668</v>
      </c>
      <c r="AX26" s="58"/>
      <c r="AY26" s="58">
        <v>13411.242</v>
      </c>
      <c r="AZ26" s="58"/>
      <c r="BA26" s="58">
        <v>13733.742</v>
      </c>
      <c r="BB26" s="58"/>
      <c r="BC26" s="58">
        <v>13516.279</v>
      </c>
      <c r="BD26" s="58"/>
      <c r="BE26" s="58">
        <v>13832.46</v>
      </c>
      <c r="BF26" s="58"/>
      <c r="BG26" s="58">
        <v>13914.085999999999</v>
      </c>
      <c r="BH26" s="58"/>
      <c r="BI26" s="58">
        <v>16700.241000000002</v>
      </c>
      <c r="BJ26" s="58"/>
      <c r="BK26" s="58">
        <v>15954.152</v>
      </c>
      <c r="BL26" s="58"/>
      <c r="BM26" s="58">
        <v>14373.703</v>
      </c>
      <c r="BN26" s="58"/>
      <c r="BO26" s="58">
        <v>15114.198</v>
      </c>
      <c r="BP26" s="58"/>
      <c r="BQ26" s="58">
        <v>15325.026</v>
      </c>
      <c r="BR26" s="58"/>
      <c r="BS26" s="58">
        <v>14734.362000000001</v>
      </c>
      <c r="BT26" s="58"/>
      <c r="BU26" s="58">
        <v>15156.974</v>
      </c>
      <c r="BV26" s="58"/>
      <c r="BW26" s="58">
        <v>15638.391</v>
      </c>
      <c r="BX26" s="57"/>
      <c r="BY26" s="58">
        <v>16160.084999999999</v>
      </c>
      <c r="BZ26" s="57"/>
      <c r="CA26" s="58">
        <v>15972.513999999999</v>
      </c>
      <c r="CB26" s="57"/>
      <c r="CC26" s="58">
        <v>15941.8</v>
      </c>
      <c r="CD26" s="57"/>
      <c r="CE26" s="58">
        <v>17968.608</v>
      </c>
    </row>
    <row r="27" spans="1:83" ht="13.5" customHeight="1">
      <c r="A27" s="57" t="s">
        <v>290</v>
      </c>
      <c r="B27" s="58">
        <v>5.6</v>
      </c>
      <c r="C27" s="57"/>
      <c r="D27" s="58">
        <v>5.6</v>
      </c>
      <c r="E27" s="57"/>
      <c r="F27" s="58">
        <v>5.6</v>
      </c>
      <c r="G27" s="57"/>
      <c r="H27" s="58">
        <v>5.6</v>
      </c>
      <c r="I27" s="57"/>
      <c r="J27" s="58">
        <v>5.6</v>
      </c>
      <c r="K27" s="57"/>
      <c r="L27" s="58">
        <v>5.6</v>
      </c>
      <c r="M27" s="57"/>
      <c r="N27" s="58">
        <v>5.6</v>
      </c>
      <c r="O27" s="57"/>
      <c r="P27" s="58">
        <v>5.6</v>
      </c>
      <c r="Q27" s="58"/>
      <c r="R27" s="58">
        <v>5.6</v>
      </c>
      <c r="S27" s="58"/>
      <c r="T27" s="58">
        <v>5.6</v>
      </c>
      <c r="U27" s="58"/>
      <c r="V27" s="58">
        <v>5.6</v>
      </c>
      <c r="W27" s="58"/>
      <c r="X27" s="58">
        <v>5.6</v>
      </c>
      <c r="Y27" s="58"/>
      <c r="Z27" s="58">
        <v>125.6</v>
      </c>
      <c r="AA27" s="58"/>
      <c r="AB27" s="58">
        <v>125.6</v>
      </c>
      <c r="AC27" s="58"/>
      <c r="AD27" s="58">
        <v>125.6</v>
      </c>
      <c r="AE27" s="58"/>
      <c r="AF27" s="58">
        <v>125.6</v>
      </c>
      <c r="AG27" s="58"/>
      <c r="AH27" s="58">
        <v>125.6</v>
      </c>
      <c r="AI27" s="57"/>
      <c r="AJ27" s="58">
        <v>125.6</v>
      </c>
      <c r="AK27" s="57"/>
      <c r="AL27" s="58">
        <v>127.14</v>
      </c>
      <c r="AM27" s="57"/>
      <c r="AN27" s="58">
        <v>127.14</v>
      </c>
      <c r="AO27" s="57"/>
      <c r="AP27" s="58">
        <v>127.21599999999999</v>
      </c>
      <c r="AQ27" s="57"/>
      <c r="AR27" s="57" t="s">
        <v>290</v>
      </c>
      <c r="AS27" s="58">
        <v>7</v>
      </c>
      <c r="AT27" s="57"/>
      <c r="AU27" s="58">
        <v>7</v>
      </c>
      <c r="AV27" s="58"/>
      <c r="AW27" s="58">
        <v>7</v>
      </c>
      <c r="AX27" s="58"/>
      <c r="AY27" s="58">
        <v>7</v>
      </c>
      <c r="AZ27" s="58"/>
      <c r="BA27" s="58">
        <v>7</v>
      </c>
      <c r="BB27" s="58"/>
      <c r="BC27" s="58">
        <v>7</v>
      </c>
      <c r="BD27" s="58"/>
      <c r="BE27" s="58">
        <v>7</v>
      </c>
      <c r="BF27" s="58"/>
      <c r="BG27" s="58">
        <v>7</v>
      </c>
      <c r="BH27" s="58"/>
      <c r="BI27" s="58">
        <v>7</v>
      </c>
      <c r="BJ27" s="58"/>
      <c r="BK27" s="58">
        <v>7</v>
      </c>
      <c r="BL27" s="58"/>
      <c r="BM27" s="58">
        <v>7</v>
      </c>
      <c r="BN27" s="58"/>
      <c r="BO27" s="58">
        <v>7</v>
      </c>
      <c r="BP27" s="58"/>
      <c r="BQ27" s="58">
        <v>67</v>
      </c>
      <c r="BR27" s="58"/>
      <c r="BS27" s="58">
        <v>127</v>
      </c>
      <c r="BT27" s="58"/>
      <c r="BU27" s="58">
        <v>127</v>
      </c>
      <c r="BV27" s="58"/>
      <c r="BW27" s="58">
        <v>127</v>
      </c>
      <c r="BX27" s="57"/>
      <c r="BY27" s="58">
        <v>127</v>
      </c>
      <c r="BZ27" s="57"/>
      <c r="CA27" s="58">
        <v>127</v>
      </c>
      <c r="CB27" s="57"/>
      <c r="CC27" s="58">
        <v>127</v>
      </c>
      <c r="CD27" s="57"/>
      <c r="CE27" s="58">
        <v>127</v>
      </c>
    </row>
    <row r="28" spans="1:83" ht="13.5" customHeight="1">
      <c r="A28" s="57" t="s">
        <v>291</v>
      </c>
      <c r="B28" s="58">
        <v>0</v>
      </c>
      <c r="C28" s="57"/>
      <c r="D28" s="58">
        <v>0</v>
      </c>
      <c r="E28" s="57"/>
      <c r="F28" s="58">
        <v>0</v>
      </c>
      <c r="G28" s="57"/>
      <c r="H28" s="58">
        <v>0</v>
      </c>
      <c r="I28" s="57"/>
      <c r="J28" s="58">
        <v>0</v>
      </c>
      <c r="K28" s="57"/>
      <c r="L28" s="58">
        <v>0</v>
      </c>
      <c r="M28" s="57"/>
      <c r="N28" s="58">
        <v>0</v>
      </c>
      <c r="O28" s="57"/>
      <c r="P28" s="58">
        <v>0.82599999999999996</v>
      </c>
      <c r="Q28" s="58"/>
      <c r="R28" s="58">
        <v>0.82599999999999996</v>
      </c>
      <c r="S28" s="58"/>
      <c r="T28" s="58">
        <v>0.82599999999999996</v>
      </c>
      <c r="U28" s="58"/>
      <c r="V28" s="58">
        <v>0.82899999999999996</v>
      </c>
      <c r="W28" s="58"/>
      <c r="X28" s="58">
        <v>0.83</v>
      </c>
      <c r="Y28" s="58"/>
      <c r="Z28" s="58">
        <v>0.84799999999999998</v>
      </c>
      <c r="AA28" s="58"/>
      <c r="AB28" s="58">
        <v>0.86</v>
      </c>
      <c r="AC28" s="58"/>
      <c r="AD28" s="58">
        <v>8.6839999999999993</v>
      </c>
      <c r="AE28" s="58"/>
      <c r="AF28" s="58">
        <v>8.6839999999999993</v>
      </c>
      <c r="AG28" s="58"/>
      <c r="AH28" s="58">
        <v>9.0339999999999989</v>
      </c>
      <c r="AI28" s="57"/>
      <c r="AJ28" s="58">
        <v>11.033999999999999</v>
      </c>
      <c r="AK28" s="57"/>
      <c r="AL28" s="58">
        <v>18.533999999999999</v>
      </c>
      <c r="AM28" s="57"/>
      <c r="AN28" s="58">
        <v>20.783999999999999</v>
      </c>
      <c r="AO28" s="57"/>
      <c r="AP28" s="58">
        <v>23.033999999999999</v>
      </c>
      <c r="AQ28" s="57"/>
      <c r="AR28" s="57" t="s">
        <v>291</v>
      </c>
      <c r="AS28" s="58">
        <v>0</v>
      </c>
      <c r="AT28" s="57"/>
      <c r="AU28" s="58">
        <v>0</v>
      </c>
      <c r="AV28" s="58"/>
      <c r="AW28" s="58">
        <v>0</v>
      </c>
      <c r="AX28" s="58"/>
      <c r="AY28" s="58">
        <v>0</v>
      </c>
      <c r="AZ28" s="58"/>
      <c r="BA28" s="58">
        <v>0</v>
      </c>
      <c r="BB28" s="58"/>
      <c r="BC28" s="58">
        <v>0</v>
      </c>
      <c r="BD28" s="58"/>
      <c r="BE28" s="58">
        <v>0</v>
      </c>
      <c r="BF28" s="58"/>
      <c r="BG28" s="58">
        <v>0.20300000000000001</v>
      </c>
      <c r="BH28" s="58"/>
      <c r="BI28" s="58">
        <v>2.0030000000000001</v>
      </c>
      <c r="BJ28" s="58"/>
      <c r="BK28" s="58">
        <v>2.0030000000000001</v>
      </c>
      <c r="BL28" s="58"/>
      <c r="BM28" s="58">
        <v>2.008</v>
      </c>
      <c r="BN28" s="58"/>
      <c r="BO28" s="58">
        <v>2.0089999999999999</v>
      </c>
      <c r="BP28" s="58"/>
      <c r="BQ28" s="58">
        <v>2.0430000000000001</v>
      </c>
      <c r="BR28" s="58"/>
      <c r="BS28" s="58">
        <v>2.0659999999999998</v>
      </c>
      <c r="BT28" s="58"/>
      <c r="BU28" s="58">
        <v>17.033999999999999</v>
      </c>
      <c r="BV28" s="58"/>
      <c r="BW28" s="58">
        <v>17.033999999999999</v>
      </c>
      <c r="BX28" s="57"/>
      <c r="BY28" s="58">
        <v>17.704000000000001</v>
      </c>
      <c r="BZ28" s="57"/>
      <c r="CA28" s="58">
        <v>21.53</v>
      </c>
      <c r="CB28" s="57"/>
      <c r="CC28" s="58">
        <v>35.877000000000002</v>
      </c>
      <c r="CD28" s="57"/>
      <c r="CE28" s="58">
        <v>40.180999999999997</v>
      </c>
    </row>
    <row r="29" spans="1:83" ht="13.5" customHeight="1">
      <c r="A29" s="57" t="s">
        <v>563</v>
      </c>
      <c r="B29" s="58">
        <v>103.80000000000001</v>
      </c>
      <c r="C29" s="57"/>
      <c r="D29" s="58">
        <v>103.803</v>
      </c>
      <c r="E29" s="57"/>
      <c r="F29" s="58">
        <v>103.803</v>
      </c>
      <c r="G29" s="57"/>
      <c r="H29" s="58">
        <v>103.809</v>
      </c>
      <c r="I29" s="57"/>
      <c r="J29" s="58">
        <v>103.84800000000001</v>
      </c>
      <c r="K29" s="57"/>
      <c r="L29" s="58">
        <v>103.91500000000001</v>
      </c>
      <c r="M29" s="57"/>
      <c r="N29" s="58">
        <v>103.952</v>
      </c>
      <c r="O29" s="57"/>
      <c r="P29" s="58">
        <v>104.01600000000001</v>
      </c>
      <c r="Q29" s="58"/>
      <c r="R29" s="58">
        <v>123.846</v>
      </c>
      <c r="S29" s="58"/>
      <c r="T29" s="58">
        <v>123.875</v>
      </c>
      <c r="U29" s="58"/>
      <c r="V29" s="58">
        <v>124.217</v>
      </c>
      <c r="W29" s="58"/>
      <c r="X29" s="58">
        <v>185.83500000000001</v>
      </c>
      <c r="Y29" s="58"/>
      <c r="Z29" s="58">
        <v>185.86099999999999</v>
      </c>
      <c r="AA29" s="58"/>
      <c r="AB29" s="58">
        <v>185.87800000000001</v>
      </c>
      <c r="AC29" s="58"/>
      <c r="AD29" s="58">
        <v>168.904</v>
      </c>
      <c r="AE29" s="58"/>
      <c r="AF29" s="58">
        <v>168.93</v>
      </c>
      <c r="AG29" s="58"/>
      <c r="AH29" s="58">
        <v>169.03</v>
      </c>
      <c r="AI29" s="57"/>
      <c r="AJ29" s="58">
        <v>169.03</v>
      </c>
      <c r="AK29" s="57"/>
      <c r="AL29" s="58">
        <v>169.03</v>
      </c>
      <c r="AM29" s="57"/>
      <c r="AN29" s="58">
        <v>169.03</v>
      </c>
      <c r="AO29" s="57"/>
      <c r="AP29" s="58">
        <v>169.03</v>
      </c>
      <c r="AQ29" s="57"/>
      <c r="AR29" s="57" t="s">
        <v>563</v>
      </c>
      <c r="AS29" s="58">
        <v>278.58699999999999</v>
      </c>
      <c r="AT29" s="57"/>
      <c r="AU29" s="58">
        <v>297.185</v>
      </c>
      <c r="AV29" s="58"/>
      <c r="AW29" s="58">
        <v>305.89499999999998</v>
      </c>
      <c r="AX29" s="58"/>
      <c r="AY29" s="58">
        <v>317.87200000000001</v>
      </c>
      <c r="AZ29" s="58"/>
      <c r="BA29" s="58">
        <v>328.03499999999997</v>
      </c>
      <c r="BB29" s="58"/>
      <c r="BC29" s="58">
        <v>317.553</v>
      </c>
      <c r="BD29" s="58"/>
      <c r="BE29" s="58">
        <v>341.65000000000003</v>
      </c>
      <c r="BF29" s="58"/>
      <c r="BG29" s="58">
        <v>370.35199999999998</v>
      </c>
      <c r="BH29" s="58"/>
      <c r="BI29" s="58">
        <v>353.58600000000001</v>
      </c>
      <c r="BJ29" s="58"/>
      <c r="BK29" s="58">
        <v>396.63</v>
      </c>
      <c r="BL29" s="58"/>
      <c r="BM29" s="58">
        <v>414.87099999999998</v>
      </c>
      <c r="BN29" s="58"/>
      <c r="BO29" s="58">
        <v>458.38300000000004</v>
      </c>
      <c r="BP29" s="58"/>
      <c r="BQ29" s="58">
        <v>459.18299999999999</v>
      </c>
      <c r="BR29" s="58"/>
      <c r="BS29" s="58">
        <v>423.59500000000003</v>
      </c>
      <c r="BT29" s="58"/>
      <c r="BU29" s="58">
        <v>461.255</v>
      </c>
      <c r="BV29" s="58"/>
      <c r="BW29" s="58">
        <v>428.92599999999999</v>
      </c>
      <c r="BX29" s="57"/>
      <c r="BY29" s="58">
        <v>338.17700000000002</v>
      </c>
      <c r="BZ29" s="57"/>
      <c r="CA29" s="58">
        <v>307.30799999999999</v>
      </c>
      <c r="CB29" s="57"/>
      <c r="CC29" s="58">
        <v>375.27800000000002</v>
      </c>
      <c r="CD29" s="57"/>
      <c r="CE29" s="58">
        <v>411.27800000000002</v>
      </c>
    </row>
    <row r="30" spans="1:83" ht="13.5" customHeight="1">
      <c r="A30" s="57" t="s">
        <v>292</v>
      </c>
      <c r="B30" s="58">
        <v>405.65</v>
      </c>
      <c r="C30" s="57"/>
      <c r="D30" s="58">
        <v>477.65</v>
      </c>
      <c r="E30" s="57"/>
      <c r="F30" s="58">
        <v>477.65</v>
      </c>
      <c r="G30" s="57"/>
      <c r="H30" s="58">
        <v>511.65</v>
      </c>
      <c r="I30" s="57"/>
      <c r="J30" s="58">
        <v>721.64999999999986</v>
      </c>
      <c r="K30" s="57"/>
      <c r="L30" s="58">
        <v>721.64999999999986</v>
      </c>
      <c r="M30" s="57"/>
      <c r="N30" s="58">
        <v>721.64999999999986</v>
      </c>
      <c r="O30" s="57"/>
      <c r="P30" s="58">
        <v>721.65099999999984</v>
      </c>
      <c r="Q30" s="58"/>
      <c r="R30" s="58">
        <v>721.65099999999984</v>
      </c>
      <c r="S30" s="58"/>
      <c r="T30" s="58">
        <v>1441.6780000000001</v>
      </c>
      <c r="U30" s="58"/>
      <c r="V30" s="58">
        <v>1901.6849999999999</v>
      </c>
      <c r="W30" s="58"/>
      <c r="X30" s="58">
        <v>2080.1140000000005</v>
      </c>
      <c r="Y30" s="58"/>
      <c r="Z30" s="58">
        <v>2080.9270000000006</v>
      </c>
      <c r="AA30" s="58"/>
      <c r="AB30" s="58">
        <v>2224.3230000000003</v>
      </c>
      <c r="AC30" s="58"/>
      <c r="AD30" s="58">
        <v>2230.11</v>
      </c>
      <c r="AE30" s="58"/>
      <c r="AF30" s="58">
        <v>2618.8690000000001</v>
      </c>
      <c r="AG30" s="58"/>
      <c r="AH30" s="58">
        <v>2649.0250000000001</v>
      </c>
      <c r="AI30" s="57"/>
      <c r="AJ30" s="58">
        <v>4366.0790000000006</v>
      </c>
      <c r="AK30" s="57"/>
      <c r="AL30" s="58">
        <v>4450.9310000000005</v>
      </c>
      <c r="AM30" s="57"/>
      <c r="AN30" s="58">
        <v>4450.9310000000005</v>
      </c>
      <c r="AO30" s="57"/>
      <c r="AP30" s="58">
        <v>4712.7690000000011</v>
      </c>
      <c r="AQ30" s="57"/>
      <c r="AR30" s="57" t="s">
        <v>292</v>
      </c>
      <c r="AS30" s="58">
        <v>1720.848</v>
      </c>
      <c r="AT30" s="57"/>
      <c r="AU30" s="58">
        <v>2062.0790000000002</v>
      </c>
      <c r="AV30" s="58"/>
      <c r="AW30" s="58">
        <v>2078.0329999999999</v>
      </c>
      <c r="AX30" s="58"/>
      <c r="AY30" s="58">
        <v>2334.4690000000001</v>
      </c>
      <c r="AZ30" s="58"/>
      <c r="BA30" s="58">
        <v>2573.9670000000001</v>
      </c>
      <c r="BB30" s="58"/>
      <c r="BC30" s="58">
        <v>2890.3220000000001</v>
      </c>
      <c r="BD30" s="58"/>
      <c r="BE30" s="58">
        <v>3318.848</v>
      </c>
      <c r="BF30" s="58"/>
      <c r="BG30" s="58">
        <v>3427.6390000000001</v>
      </c>
      <c r="BH30" s="58"/>
      <c r="BI30" s="58">
        <v>3310.9749999999999</v>
      </c>
      <c r="BJ30" s="58"/>
      <c r="BK30" s="58">
        <v>3556.1669999999999</v>
      </c>
      <c r="BL30" s="58"/>
      <c r="BM30" s="58">
        <v>4975.1640000000007</v>
      </c>
      <c r="BN30" s="58"/>
      <c r="BO30" s="58">
        <v>6330.1390000000001</v>
      </c>
      <c r="BP30" s="58"/>
      <c r="BQ30" s="58">
        <v>7604.3499999999995</v>
      </c>
      <c r="BR30" s="58"/>
      <c r="BS30" s="58">
        <v>8732.634</v>
      </c>
      <c r="BT30" s="58"/>
      <c r="BU30" s="58">
        <v>7395.79</v>
      </c>
      <c r="BV30" s="58"/>
      <c r="BW30" s="58">
        <v>9563.4619999999995</v>
      </c>
      <c r="BX30" s="57"/>
      <c r="BY30" s="58">
        <v>10509</v>
      </c>
      <c r="BZ30" s="57"/>
      <c r="CA30" s="58">
        <v>12580.114</v>
      </c>
      <c r="CB30" s="57"/>
      <c r="CC30" s="58">
        <v>13259.114</v>
      </c>
      <c r="CD30" s="57"/>
      <c r="CE30" s="58">
        <v>14552.808000000001</v>
      </c>
    </row>
    <row r="31" spans="1:83" ht="13.5" customHeight="1">
      <c r="A31" s="57" t="s">
        <v>293</v>
      </c>
      <c r="B31" s="58">
        <v>170.2</v>
      </c>
      <c r="C31" s="57"/>
      <c r="D31" s="58">
        <v>170.2</v>
      </c>
      <c r="E31" s="57"/>
      <c r="F31" s="58">
        <v>170.29999999999998</v>
      </c>
      <c r="G31" s="57"/>
      <c r="H31" s="58">
        <v>170.29999999999998</v>
      </c>
      <c r="I31" s="57"/>
      <c r="J31" s="58">
        <v>170.29999999999998</v>
      </c>
      <c r="K31" s="57"/>
      <c r="L31" s="58">
        <v>170.29999999999998</v>
      </c>
      <c r="M31" s="57"/>
      <c r="N31" s="58">
        <v>170.39999999999998</v>
      </c>
      <c r="O31" s="57"/>
      <c r="P31" s="58">
        <v>170.39999999999998</v>
      </c>
      <c r="Q31" s="58"/>
      <c r="R31" s="58">
        <v>170.6</v>
      </c>
      <c r="S31" s="58"/>
      <c r="T31" s="58">
        <v>171.6</v>
      </c>
      <c r="U31" s="58"/>
      <c r="V31" s="58">
        <v>171.6</v>
      </c>
      <c r="W31" s="58"/>
      <c r="X31" s="58">
        <v>171.6</v>
      </c>
      <c r="Y31" s="58"/>
      <c r="Z31" s="58">
        <v>171.6</v>
      </c>
      <c r="AA31" s="58"/>
      <c r="AB31" s="58">
        <v>331.59999999999997</v>
      </c>
      <c r="AC31" s="58"/>
      <c r="AD31" s="58">
        <v>331.59999999999997</v>
      </c>
      <c r="AE31" s="58"/>
      <c r="AF31" s="58">
        <v>332.79999999999995</v>
      </c>
      <c r="AG31" s="58"/>
      <c r="AH31" s="58">
        <v>332.88699999999994</v>
      </c>
      <c r="AI31" s="57"/>
      <c r="AJ31" s="58">
        <v>332.88699999999994</v>
      </c>
      <c r="AK31" s="57"/>
      <c r="AL31" s="58">
        <v>332.88699999999994</v>
      </c>
      <c r="AM31" s="57"/>
      <c r="AN31" s="58">
        <v>332.88699999999994</v>
      </c>
      <c r="AO31" s="57"/>
      <c r="AP31" s="58">
        <v>332.88699999999994</v>
      </c>
      <c r="AQ31" s="57"/>
      <c r="AR31" s="57" t="s">
        <v>293</v>
      </c>
      <c r="AS31" s="58">
        <v>1172.788</v>
      </c>
      <c r="AT31" s="57"/>
      <c r="AU31" s="58">
        <v>1172.876</v>
      </c>
      <c r="AV31" s="58"/>
      <c r="AW31" s="58">
        <v>1236.375</v>
      </c>
      <c r="AX31" s="58"/>
      <c r="AY31" s="58">
        <v>1249.6570000000002</v>
      </c>
      <c r="AZ31" s="58"/>
      <c r="BA31" s="58">
        <v>788.66200000000003</v>
      </c>
      <c r="BB31" s="58"/>
      <c r="BC31" s="58">
        <v>804.23</v>
      </c>
      <c r="BD31" s="58"/>
      <c r="BE31" s="58">
        <v>862.93599999999992</v>
      </c>
      <c r="BF31" s="58"/>
      <c r="BG31" s="58">
        <v>899.33600000000001</v>
      </c>
      <c r="BH31" s="58"/>
      <c r="BI31" s="58">
        <v>966.86</v>
      </c>
      <c r="BJ31" s="58"/>
      <c r="BK31" s="58">
        <v>947.03099999999995</v>
      </c>
      <c r="BL31" s="58"/>
      <c r="BM31" s="58">
        <v>909.98699999999997</v>
      </c>
      <c r="BN31" s="58"/>
      <c r="BO31" s="58">
        <v>842.90800000000002</v>
      </c>
      <c r="BP31" s="58"/>
      <c r="BQ31" s="58">
        <v>910.98800000000006</v>
      </c>
      <c r="BR31" s="58"/>
      <c r="BS31" s="58">
        <v>938.62099999999998</v>
      </c>
      <c r="BT31" s="58"/>
      <c r="BU31" s="58">
        <v>796.85500000000002</v>
      </c>
      <c r="BV31" s="58"/>
      <c r="BW31" s="58">
        <v>922.22</v>
      </c>
      <c r="BX31" s="57"/>
      <c r="BY31" s="58">
        <v>825.52700000000004</v>
      </c>
      <c r="BZ31" s="57"/>
      <c r="CA31" s="58">
        <v>918.52700000000004</v>
      </c>
      <c r="CB31" s="57"/>
      <c r="CC31" s="58">
        <v>985.52700000000004</v>
      </c>
      <c r="CD31" s="57"/>
      <c r="CE31" s="58">
        <v>985.52700000000004</v>
      </c>
    </row>
    <row r="32" spans="1:83" ht="13.5" customHeight="1">
      <c r="A32" s="57" t="s">
        <v>475</v>
      </c>
      <c r="B32" s="58">
        <v>0</v>
      </c>
      <c r="C32" s="57"/>
      <c r="D32" s="58">
        <v>1.2E-2</v>
      </c>
      <c r="E32" s="57"/>
      <c r="F32" s="58">
        <v>6.8000000000000005E-2</v>
      </c>
      <c r="G32" s="57"/>
      <c r="H32" s="58">
        <v>0.20899999999999999</v>
      </c>
      <c r="I32" s="57"/>
      <c r="J32" s="58">
        <v>0.39300000000000002</v>
      </c>
      <c r="K32" s="57"/>
      <c r="L32" s="58">
        <v>0.64600000000000002</v>
      </c>
      <c r="M32" s="57"/>
      <c r="N32" s="58">
        <v>0.72799999999999998</v>
      </c>
      <c r="O32" s="57"/>
      <c r="P32" s="58">
        <v>1.169</v>
      </c>
      <c r="Q32" s="58"/>
      <c r="R32" s="58">
        <v>1.409</v>
      </c>
      <c r="S32" s="58"/>
      <c r="T32" s="58">
        <v>1.7759999999999998</v>
      </c>
      <c r="U32" s="58"/>
      <c r="V32" s="58">
        <v>1.9269999999999998</v>
      </c>
      <c r="W32" s="58"/>
      <c r="X32" s="58">
        <v>2.0089999999999999</v>
      </c>
      <c r="Y32" s="58"/>
      <c r="Z32" s="58">
        <v>3.0410000000000004</v>
      </c>
      <c r="AA32" s="58"/>
      <c r="AB32" s="58">
        <v>3.0760000000000001</v>
      </c>
      <c r="AC32" s="58"/>
      <c r="AD32" s="58">
        <v>3.3200000000000003</v>
      </c>
      <c r="AE32" s="58"/>
      <c r="AF32" s="58">
        <v>3.38</v>
      </c>
      <c r="AG32" s="58"/>
      <c r="AH32" s="58">
        <v>3.3899999999999997</v>
      </c>
      <c r="AI32" s="57"/>
      <c r="AJ32" s="58">
        <v>3.3919999999999995</v>
      </c>
      <c r="AK32" s="57"/>
      <c r="AL32" s="58">
        <v>3.3919999999999995</v>
      </c>
      <c r="AM32" s="57"/>
      <c r="AN32" s="58">
        <v>3.3919999999999995</v>
      </c>
      <c r="AO32" s="57"/>
      <c r="AP32" s="58">
        <v>3.3919999999999995</v>
      </c>
      <c r="AQ32" s="57"/>
      <c r="AR32" s="57" t="s">
        <v>475</v>
      </c>
      <c r="AS32" s="58">
        <v>0</v>
      </c>
      <c r="AT32" s="57"/>
      <c r="AU32" s="58">
        <v>1.9E-2</v>
      </c>
      <c r="AV32" s="58"/>
      <c r="AW32" s="58">
        <v>0.108</v>
      </c>
      <c r="AX32" s="58"/>
      <c r="AY32" s="58">
        <v>0.33400000000000002</v>
      </c>
      <c r="AZ32" s="58"/>
      <c r="BA32" s="58">
        <v>0.627</v>
      </c>
      <c r="BB32" s="58"/>
      <c r="BC32" s="58">
        <v>1.03</v>
      </c>
      <c r="BD32" s="58"/>
      <c r="BE32" s="58">
        <v>1.1599999999999999</v>
      </c>
      <c r="BF32" s="58"/>
      <c r="BG32" s="58">
        <v>1.863</v>
      </c>
      <c r="BH32" s="58"/>
      <c r="BI32" s="58">
        <v>2.2450000000000001</v>
      </c>
      <c r="BJ32" s="58"/>
      <c r="BK32" s="58">
        <v>2.6920000000000002</v>
      </c>
      <c r="BL32" s="58"/>
      <c r="BM32" s="58">
        <v>3.125</v>
      </c>
      <c r="BN32" s="58"/>
      <c r="BO32" s="58">
        <v>3.6040000000000001</v>
      </c>
      <c r="BP32" s="58"/>
      <c r="BQ32" s="58">
        <v>3.2730000000000001</v>
      </c>
      <c r="BR32" s="58"/>
      <c r="BS32" s="58">
        <v>3.331</v>
      </c>
      <c r="BT32" s="58"/>
      <c r="BU32" s="58">
        <v>3.4570000000000003</v>
      </c>
      <c r="BV32" s="58"/>
      <c r="BW32" s="58">
        <v>3.552</v>
      </c>
      <c r="BX32" s="57"/>
      <c r="BY32" s="58">
        <v>3.5680000000000001</v>
      </c>
      <c r="BZ32" s="57"/>
      <c r="CA32" s="58">
        <v>3.5720000000000005</v>
      </c>
      <c r="CB32" s="57"/>
      <c r="CC32" s="58">
        <v>3.5720000000000005</v>
      </c>
      <c r="CD32" s="57"/>
      <c r="CE32" s="58">
        <v>3.5720000000000005</v>
      </c>
    </row>
    <row r="33" spans="1:83" ht="13.5" customHeight="1">
      <c r="A33" s="57" t="s">
        <v>294</v>
      </c>
      <c r="B33" s="58">
        <v>1185.7740000000001</v>
      </c>
      <c r="C33" s="57"/>
      <c r="D33" s="58">
        <v>1185.7740000000001</v>
      </c>
      <c r="E33" s="57"/>
      <c r="F33" s="58">
        <v>1185.7740000000001</v>
      </c>
      <c r="G33" s="57"/>
      <c r="H33" s="58">
        <v>1185.7740000000001</v>
      </c>
      <c r="I33" s="57"/>
      <c r="J33" s="58">
        <v>1185.7740000000001</v>
      </c>
      <c r="K33" s="57"/>
      <c r="L33" s="58">
        <v>1185.7740000000001</v>
      </c>
      <c r="M33" s="57"/>
      <c r="N33" s="58">
        <v>1184.104</v>
      </c>
      <c r="O33" s="57"/>
      <c r="P33" s="58">
        <v>1184.104</v>
      </c>
      <c r="Q33" s="58"/>
      <c r="R33" s="58">
        <v>1186.7740000000001</v>
      </c>
      <c r="S33" s="58"/>
      <c r="T33" s="58">
        <v>1186.7740000000001</v>
      </c>
      <c r="U33" s="58"/>
      <c r="V33" s="58">
        <v>1186.7740000000001</v>
      </c>
      <c r="W33" s="58"/>
      <c r="X33" s="58">
        <v>1186.7740000000001</v>
      </c>
      <c r="Y33" s="58"/>
      <c r="Z33" s="58">
        <v>1186.7740000000001</v>
      </c>
      <c r="AA33" s="58"/>
      <c r="AB33" s="58">
        <v>1590.2639999999999</v>
      </c>
      <c r="AC33" s="58"/>
      <c r="AD33" s="58">
        <v>1594.0000000000002</v>
      </c>
      <c r="AE33" s="58"/>
      <c r="AF33" s="58">
        <v>1623.79</v>
      </c>
      <c r="AG33" s="58"/>
      <c r="AH33" s="58">
        <v>1630.28</v>
      </c>
      <c r="AI33" s="57"/>
      <c r="AJ33" s="58">
        <v>1639.548</v>
      </c>
      <c r="AK33" s="57"/>
      <c r="AL33" s="58">
        <v>1673.259</v>
      </c>
      <c r="AM33" s="57"/>
      <c r="AN33" s="58">
        <v>1680.085</v>
      </c>
      <c r="AO33" s="57"/>
      <c r="AP33" s="58">
        <v>1686.9940000000001</v>
      </c>
      <c r="AQ33" s="57"/>
      <c r="AR33" s="57" t="s">
        <v>294</v>
      </c>
      <c r="AS33" s="58">
        <v>6622.5</v>
      </c>
      <c r="AT33" s="57"/>
      <c r="AU33" s="58">
        <v>6622.5</v>
      </c>
      <c r="AV33" s="58"/>
      <c r="AW33" s="58">
        <v>5049.5</v>
      </c>
      <c r="AX33" s="58"/>
      <c r="AY33" s="58">
        <v>3899.5</v>
      </c>
      <c r="AZ33" s="58"/>
      <c r="BA33" s="58">
        <v>5294.5</v>
      </c>
      <c r="BB33" s="58"/>
      <c r="BC33" s="58">
        <v>5642.5</v>
      </c>
      <c r="BD33" s="58"/>
      <c r="BE33" s="58">
        <v>5628.6</v>
      </c>
      <c r="BF33" s="58"/>
      <c r="BG33" s="58">
        <v>3736.6</v>
      </c>
      <c r="BH33" s="58"/>
      <c r="BI33" s="58">
        <v>6210.8</v>
      </c>
      <c r="BJ33" s="58"/>
      <c r="BK33" s="58">
        <v>6892.8</v>
      </c>
      <c r="BL33" s="58"/>
      <c r="BM33" s="58">
        <v>7011.8</v>
      </c>
      <c r="BN33" s="58"/>
      <c r="BO33" s="58">
        <v>7576.8</v>
      </c>
      <c r="BP33" s="58"/>
      <c r="BQ33" s="58">
        <v>8086.8</v>
      </c>
      <c r="BR33" s="58"/>
      <c r="BS33" s="58">
        <v>8252.4930000000004</v>
      </c>
      <c r="BT33" s="58"/>
      <c r="BU33" s="58">
        <v>8413.6029999999992</v>
      </c>
      <c r="BV33" s="58"/>
      <c r="BW33" s="58">
        <v>5877.5460000000003</v>
      </c>
      <c r="BX33" s="57"/>
      <c r="BY33" s="58">
        <v>5620.6049999999996</v>
      </c>
      <c r="BZ33" s="57"/>
      <c r="CA33" s="58">
        <v>5683.558</v>
      </c>
      <c r="CB33" s="57"/>
      <c r="CC33" s="58">
        <v>6105.5810000000001</v>
      </c>
      <c r="CD33" s="57"/>
      <c r="CE33" s="58">
        <v>7369.3919999999998</v>
      </c>
    </row>
    <row r="34" spans="1:83" ht="13.5" customHeight="1">
      <c r="A34" s="57" t="s">
        <v>295</v>
      </c>
      <c r="B34" s="58">
        <v>128.22</v>
      </c>
      <c r="C34" s="57"/>
      <c r="D34" s="58">
        <v>128.22</v>
      </c>
      <c r="E34" s="57"/>
      <c r="F34" s="58">
        <v>128.22</v>
      </c>
      <c r="G34" s="57"/>
      <c r="H34" s="58">
        <v>128.22</v>
      </c>
      <c r="I34" s="57"/>
      <c r="J34" s="58">
        <v>128.22</v>
      </c>
      <c r="K34" s="57"/>
      <c r="L34" s="58">
        <v>128.22</v>
      </c>
      <c r="M34" s="57"/>
      <c r="N34" s="58">
        <v>128.22</v>
      </c>
      <c r="O34" s="57"/>
      <c r="P34" s="58">
        <v>128.22</v>
      </c>
      <c r="Q34" s="58"/>
      <c r="R34" s="58">
        <v>128.22</v>
      </c>
      <c r="S34" s="58"/>
      <c r="T34" s="58">
        <v>128.82</v>
      </c>
      <c r="U34" s="58"/>
      <c r="V34" s="58">
        <v>128.82</v>
      </c>
      <c r="W34" s="58"/>
      <c r="X34" s="58">
        <v>128.82</v>
      </c>
      <c r="Y34" s="58"/>
      <c r="Z34" s="58">
        <v>128.84</v>
      </c>
      <c r="AA34" s="58"/>
      <c r="AB34" s="58">
        <v>131.631</v>
      </c>
      <c r="AC34" s="58"/>
      <c r="AD34" s="58">
        <v>131.631</v>
      </c>
      <c r="AE34" s="58"/>
      <c r="AF34" s="58">
        <v>381.53300000000007</v>
      </c>
      <c r="AG34" s="58"/>
      <c r="AH34" s="58">
        <v>381.53900000000004</v>
      </c>
      <c r="AI34" s="57"/>
      <c r="AJ34" s="58">
        <v>381.53900000000004</v>
      </c>
      <c r="AK34" s="57"/>
      <c r="AL34" s="58">
        <v>381.58300000000003</v>
      </c>
      <c r="AM34" s="57"/>
      <c r="AN34" s="58">
        <v>381.58300000000003</v>
      </c>
      <c r="AO34" s="57"/>
      <c r="AP34" s="58">
        <v>381.58300000000003</v>
      </c>
      <c r="AQ34" s="57"/>
      <c r="AR34" s="57" t="s">
        <v>295</v>
      </c>
      <c r="AS34" s="58">
        <v>511</v>
      </c>
      <c r="AT34" s="57"/>
      <c r="AU34" s="58">
        <v>552</v>
      </c>
      <c r="AV34" s="58"/>
      <c r="AW34" s="58">
        <v>595</v>
      </c>
      <c r="AX34" s="58"/>
      <c r="AY34" s="58">
        <v>400</v>
      </c>
      <c r="AZ34" s="58"/>
      <c r="BA34" s="58">
        <v>555</v>
      </c>
      <c r="BB34" s="58"/>
      <c r="BC34" s="58">
        <v>459.86899999999997</v>
      </c>
      <c r="BD34" s="58"/>
      <c r="BE34" s="58">
        <v>459.86899999999997</v>
      </c>
      <c r="BF34" s="58"/>
      <c r="BG34" s="58">
        <v>459.86900000000003</v>
      </c>
      <c r="BH34" s="58"/>
      <c r="BI34" s="58">
        <v>494.589</v>
      </c>
      <c r="BJ34" s="58"/>
      <c r="BK34" s="58">
        <v>463.04700000000003</v>
      </c>
      <c r="BL34" s="58"/>
      <c r="BM34" s="58">
        <v>148.84800000000001</v>
      </c>
      <c r="BN34" s="58"/>
      <c r="BO34" s="58">
        <v>141.958</v>
      </c>
      <c r="BP34" s="58"/>
      <c r="BQ34" s="58">
        <v>245.721</v>
      </c>
      <c r="BR34" s="58"/>
      <c r="BS34" s="58">
        <v>159.13200000000001</v>
      </c>
      <c r="BT34" s="58"/>
      <c r="BU34" s="58">
        <v>440.67399999999998</v>
      </c>
      <c r="BV34" s="58"/>
      <c r="BW34" s="58">
        <v>907.96699999999998</v>
      </c>
      <c r="BX34" s="57"/>
      <c r="BY34" s="58">
        <v>1114.367</v>
      </c>
      <c r="BZ34" s="57"/>
      <c r="CA34" s="58">
        <v>1241.548</v>
      </c>
      <c r="CB34" s="57"/>
      <c r="CC34" s="58">
        <v>1211.617</v>
      </c>
      <c r="CD34" s="57"/>
      <c r="CE34" s="58">
        <v>1309.617</v>
      </c>
    </row>
    <row r="35" spans="1:83" ht="13.5" customHeight="1">
      <c r="A35" s="57" t="s">
        <v>476</v>
      </c>
      <c r="B35" s="58">
        <v>0</v>
      </c>
      <c r="C35" s="57"/>
      <c r="D35" s="58">
        <v>0</v>
      </c>
      <c r="E35" s="57"/>
      <c r="F35" s="58">
        <v>0</v>
      </c>
      <c r="G35" s="57"/>
      <c r="H35" s="58">
        <v>0</v>
      </c>
      <c r="I35" s="57"/>
      <c r="J35" s="58">
        <v>0</v>
      </c>
      <c r="K35" s="57"/>
      <c r="L35" s="58">
        <v>0</v>
      </c>
      <c r="M35" s="57"/>
      <c r="N35" s="58">
        <v>0</v>
      </c>
      <c r="O35" s="57"/>
      <c r="P35" s="58">
        <v>0</v>
      </c>
      <c r="Q35" s="58"/>
      <c r="R35" s="58">
        <v>0</v>
      </c>
      <c r="S35" s="58"/>
      <c r="T35" s="58">
        <v>0</v>
      </c>
      <c r="U35" s="58"/>
      <c r="V35" s="58">
        <v>0</v>
      </c>
      <c r="W35" s="58"/>
      <c r="X35" s="58">
        <v>0</v>
      </c>
      <c r="Y35" s="58"/>
      <c r="Z35" s="58">
        <v>0</v>
      </c>
      <c r="AA35" s="58"/>
      <c r="AB35" s="58">
        <v>0</v>
      </c>
      <c r="AC35" s="58"/>
      <c r="AD35" s="58">
        <v>0</v>
      </c>
      <c r="AE35" s="58"/>
      <c r="AF35" s="58">
        <v>0.312</v>
      </c>
      <c r="AG35" s="58"/>
      <c r="AH35" s="58">
        <v>0.312</v>
      </c>
      <c r="AI35" s="57"/>
      <c r="AJ35" s="58">
        <v>0.312</v>
      </c>
      <c r="AK35" s="57"/>
      <c r="AL35" s="58">
        <v>1.169</v>
      </c>
      <c r="AM35" s="57"/>
      <c r="AN35" s="58">
        <v>1.169</v>
      </c>
      <c r="AO35" s="57"/>
      <c r="AP35" s="58">
        <v>1.169</v>
      </c>
      <c r="AQ35" s="57"/>
      <c r="AR35" s="57" t="s">
        <v>476</v>
      </c>
      <c r="AS35" s="58">
        <v>0</v>
      </c>
      <c r="AT35" s="57"/>
      <c r="AU35" s="58">
        <v>0</v>
      </c>
      <c r="AV35" s="58"/>
      <c r="AW35" s="58">
        <v>0</v>
      </c>
      <c r="AX35" s="58"/>
      <c r="AY35" s="58">
        <v>0</v>
      </c>
      <c r="AZ35" s="58"/>
      <c r="BA35" s="58">
        <v>0</v>
      </c>
      <c r="BB35" s="58"/>
      <c r="BC35" s="58">
        <v>0</v>
      </c>
      <c r="BD35" s="58"/>
      <c r="BE35" s="58">
        <v>0</v>
      </c>
      <c r="BF35" s="58"/>
      <c r="BG35" s="58">
        <v>0</v>
      </c>
      <c r="BH35" s="58"/>
      <c r="BI35" s="58">
        <v>0</v>
      </c>
      <c r="BJ35" s="58"/>
      <c r="BK35" s="58">
        <v>0</v>
      </c>
      <c r="BL35" s="58"/>
      <c r="BM35" s="58">
        <v>0</v>
      </c>
      <c r="BN35" s="58"/>
      <c r="BO35" s="58">
        <v>0</v>
      </c>
      <c r="BP35" s="58"/>
      <c r="BQ35" s="58">
        <v>0</v>
      </c>
      <c r="BR35" s="58"/>
      <c r="BS35" s="58">
        <v>0</v>
      </c>
      <c r="BT35" s="58"/>
      <c r="BU35" s="58">
        <v>0</v>
      </c>
      <c r="BV35" s="58"/>
      <c r="BW35" s="58">
        <v>0.504</v>
      </c>
      <c r="BX35" s="57"/>
      <c r="BY35" s="58">
        <v>0.504</v>
      </c>
      <c r="BZ35" s="57"/>
      <c r="CA35" s="58">
        <v>0.504</v>
      </c>
      <c r="CB35" s="57"/>
      <c r="CC35" s="58">
        <v>1.889</v>
      </c>
      <c r="CD35" s="57"/>
      <c r="CE35" s="58">
        <v>1.889</v>
      </c>
    </row>
    <row r="36" spans="1:83" ht="13.5" customHeight="1">
      <c r="A36" s="57" t="s">
        <v>296</v>
      </c>
      <c r="B36" s="58">
        <v>769.21899999999994</v>
      </c>
      <c r="C36" s="57"/>
      <c r="D36" s="58">
        <v>769.22299999999996</v>
      </c>
      <c r="E36" s="57"/>
      <c r="F36" s="58">
        <v>769.24099999999999</v>
      </c>
      <c r="G36" s="57"/>
      <c r="H36" s="58">
        <v>769.24099999999999</v>
      </c>
      <c r="I36" s="57"/>
      <c r="J36" s="58">
        <v>839.24099999999999</v>
      </c>
      <c r="K36" s="57"/>
      <c r="L36" s="58">
        <v>839.29300000000001</v>
      </c>
      <c r="M36" s="57"/>
      <c r="N36" s="58">
        <v>841.29300000000001</v>
      </c>
      <c r="O36" s="57"/>
      <c r="P36" s="58">
        <v>841.3</v>
      </c>
      <c r="Q36" s="58"/>
      <c r="R36" s="58">
        <v>901.45899999999995</v>
      </c>
      <c r="S36" s="58"/>
      <c r="T36" s="58">
        <v>948.56</v>
      </c>
      <c r="U36" s="58"/>
      <c r="V36" s="58">
        <v>1039.645</v>
      </c>
      <c r="W36" s="58"/>
      <c r="X36" s="58">
        <v>1040.884</v>
      </c>
      <c r="Y36" s="58"/>
      <c r="Z36" s="58">
        <v>1095.3530000000001</v>
      </c>
      <c r="AA36" s="58"/>
      <c r="AB36" s="58">
        <v>1107.211</v>
      </c>
      <c r="AC36" s="58"/>
      <c r="AD36" s="58">
        <v>1278.4180000000001</v>
      </c>
      <c r="AE36" s="58"/>
      <c r="AF36" s="58">
        <v>1577.3009999999999</v>
      </c>
      <c r="AG36" s="58"/>
      <c r="AH36" s="58">
        <v>1612.82</v>
      </c>
      <c r="AI36" s="57"/>
      <c r="AJ36" s="58">
        <v>1635.3969999999999</v>
      </c>
      <c r="AK36" s="57"/>
      <c r="AL36" s="58">
        <v>2029.721</v>
      </c>
      <c r="AM36" s="57"/>
      <c r="AN36" s="58">
        <v>2190.721</v>
      </c>
      <c r="AO36" s="57"/>
      <c r="AP36" s="58">
        <v>2190.8049999999998</v>
      </c>
      <c r="AQ36" s="57"/>
      <c r="AR36" s="57" t="s">
        <v>296</v>
      </c>
      <c r="AS36" s="58">
        <v>2364.4299999999998</v>
      </c>
      <c r="AT36" s="57"/>
      <c r="AU36" s="58">
        <v>2394.5709999999999</v>
      </c>
      <c r="AV36" s="58"/>
      <c r="AW36" s="58">
        <v>3285.6819999999998</v>
      </c>
      <c r="AX36" s="58"/>
      <c r="AY36" s="58">
        <v>3861.431</v>
      </c>
      <c r="AZ36" s="58"/>
      <c r="BA36" s="58">
        <v>4069.145</v>
      </c>
      <c r="BB36" s="58"/>
      <c r="BC36" s="58">
        <v>4062.933</v>
      </c>
      <c r="BD36" s="58"/>
      <c r="BE36" s="58">
        <v>4300.6989999999996</v>
      </c>
      <c r="BF36" s="58"/>
      <c r="BG36" s="58">
        <v>4572.4979999999996</v>
      </c>
      <c r="BH36" s="58"/>
      <c r="BI36" s="58">
        <v>4440.1409999999996</v>
      </c>
      <c r="BJ36" s="58"/>
      <c r="BK36" s="58">
        <v>3923.1869999999999</v>
      </c>
      <c r="BL36" s="58"/>
      <c r="BM36" s="58">
        <v>4403.643</v>
      </c>
      <c r="BN36" s="58"/>
      <c r="BO36" s="58">
        <v>5136.7669999999998</v>
      </c>
      <c r="BP36" s="58"/>
      <c r="BQ36" s="58">
        <v>5722.1560000000009</v>
      </c>
      <c r="BR36" s="58"/>
      <c r="BS36" s="58">
        <v>6291.7290000000003</v>
      </c>
      <c r="BT36" s="58"/>
      <c r="BU36" s="58">
        <v>7084.3050000000003</v>
      </c>
      <c r="BV36" s="58"/>
      <c r="BW36" s="58">
        <v>8338.57</v>
      </c>
      <c r="BX36" s="57"/>
      <c r="BY36" s="58">
        <v>8567.3130000000001</v>
      </c>
      <c r="BZ36" s="57"/>
      <c r="CA36" s="58">
        <v>8409.5090000000018</v>
      </c>
      <c r="CB36" s="57"/>
      <c r="CC36" s="58">
        <v>8919.0519999999997</v>
      </c>
      <c r="CD36" s="57"/>
      <c r="CE36" s="58">
        <v>9332.93</v>
      </c>
    </row>
    <row r="37" spans="1:83" ht="13.5" customHeight="1">
      <c r="A37" s="57" t="s">
        <v>297</v>
      </c>
      <c r="B37" s="58">
        <v>75.42</v>
      </c>
      <c r="C37" s="57"/>
      <c r="D37" s="58">
        <v>75.42</v>
      </c>
      <c r="E37" s="57"/>
      <c r="F37" s="58">
        <v>75.42</v>
      </c>
      <c r="G37" s="57"/>
      <c r="H37" s="58">
        <v>74.75</v>
      </c>
      <c r="I37" s="57"/>
      <c r="J37" s="58">
        <v>74.75</v>
      </c>
      <c r="K37" s="57"/>
      <c r="L37" s="58">
        <v>74.75</v>
      </c>
      <c r="M37" s="57"/>
      <c r="N37" s="58">
        <v>72.75</v>
      </c>
      <c r="O37" s="57"/>
      <c r="P37" s="58">
        <v>72.75</v>
      </c>
      <c r="Q37" s="58"/>
      <c r="R37" s="58">
        <v>72.75</v>
      </c>
      <c r="S37" s="58"/>
      <c r="T37" s="58">
        <v>72.75</v>
      </c>
      <c r="U37" s="58"/>
      <c r="V37" s="58">
        <v>72.75</v>
      </c>
      <c r="W37" s="58"/>
      <c r="X37" s="58">
        <v>72.75</v>
      </c>
      <c r="Y37" s="58"/>
      <c r="Z37" s="58">
        <v>74.75</v>
      </c>
      <c r="AA37" s="58"/>
      <c r="AB37" s="58">
        <v>75.113</v>
      </c>
      <c r="AC37" s="58"/>
      <c r="AD37" s="58">
        <v>75.113</v>
      </c>
      <c r="AE37" s="58"/>
      <c r="AF37" s="58">
        <v>75.113</v>
      </c>
      <c r="AG37" s="58"/>
      <c r="AH37" s="58">
        <v>75.113</v>
      </c>
      <c r="AI37" s="57"/>
      <c r="AJ37" s="58">
        <v>75.113</v>
      </c>
      <c r="AK37" s="57"/>
      <c r="AL37" s="58">
        <v>75.113</v>
      </c>
      <c r="AM37" s="57"/>
      <c r="AN37" s="58">
        <v>75.113</v>
      </c>
      <c r="AO37" s="57"/>
      <c r="AP37" s="58">
        <v>75.113</v>
      </c>
      <c r="AQ37" s="57"/>
      <c r="AR37" s="57" t="s">
        <v>297</v>
      </c>
      <c r="AS37" s="58">
        <v>367.13100000000003</v>
      </c>
      <c r="AT37" s="57"/>
      <c r="AU37" s="58">
        <v>371.00399999999996</v>
      </c>
      <c r="AV37" s="58"/>
      <c r="AW37" s="58">
        <v>397.745</v>
      </c>
      <c r="AX37" s="58"/>
      <c r="AY37" s="58">
        <v>408.041</v>
      </c>
      <c r="AZ37" s="58"/>
      <c r="BA37" s="58">
        <v>403.858</v>
      </c>
      <c r="BB37" s="58"/>
      <c r="BC37" s="58">
        <v>457.22399999999999</v>
      </c>
      <c r="BD37" s="58"/>
      <c r="BE37" s="58">
        <v>481.61599999999999</v>
      </c>
      <c r="BF37" s="58"/>
      <c r="BG37" s="58">
        <v>507.34699999999998</v>
      </c>
      <c r="BH37" s="58"/>
      <c r="BI37" s="58">
        <v>503.38299999999998</v>
      </c>
      <c r="BJ37" s="58"/>
      <c r="BK37" s="58">
        <v>505.29700000000003</v>
      </c>
      <c r="BL37" s="58"/>
      <c r="BM37" s="58">
        <v>500.58</v>
      </c>
      <c r="BN37" s="58"/>
      <c r="BO37" s="58">
        <v>468.46100000000001</v>
      </c>
      <c r="BP37" s="58"/>
      <c r="BQ37" s="58">
        <v>494.16899999999998</v>
      </c>
      <c r="BR37" s="58"/>
      <c r="BS37" s="58">
        <v>474.26799999999997</v>
      </c>
      <c r="BT37" s="58"/>
      <c r="BU37" s="58">
        <v>504.69</v>
      </c>
      <c r="BV37" s="58"/>
      <c r="BW37" s="58">
        <v>517.54399999999998</v>
      </c>
      <c r="BX37" s="57"/>
      <c r="BY37" s="58">
        <v>521.38499999999999</v>
      </c>
      <c r="BZ37" s="57"/>
      <c r="CA37" s="58">
        <v>516.63700000000006</v>
      </c>
      <c r="CB37" s="57"/>
      <c r="CC37" s="58">
        <v>518.31200000000001</v>
      </c>
      <c r="CD37" s="57"/>
      <c r="CE37" s="58">
        <v>503.11199999999997</v>
      </c>
    </row>
    <row r="38" spans="1:83" ht="13.5" customHeight="1">
      <c r="A38" s="57" t="s">
        <v>298</v>
      </c>
      <c r="B38" s="58">
        <v>4</v>
      </c>
      <c r="C38" s="57"/>
      <c r="D38" s="58">
        <v>4</v>
      </c>
      <c r="E38" s="57"/>
      <c r="F38" s="58">
        <v>4</v>
      </c>
      <c r="G38" s="57"/>
      <c r="H38" s="58">
        <v>4</v>
      </c>
      <c r="I38" s="57"/>
      <c r="J38" s="58">
        <v>4</v>
      </c>
      <c r="K38" s="57"/>
      <c r="L38" s="58">
        <v>4</v>
      </c>
      <c r="M38" s="57"/>
      <c r="N38" s="58">
        <v>4</v>
      </c>
      <c r="O38" s="57"/>
      <c r="P38" s="58">
        <v>4</v>
      </c>
      <c r="Q38" s="58"/>
      <c r="R38" s="58">
        <v>4</v>
      </c>
      <c r="S38" s="58"/>
      <c r="T38" s="58">
        <v>4</v>
      </c>
      <c r="U38" s="58"/>
      <c r="V38" s="58">
        <v>4.0049999999999999</v>
      </c>
      <c r="W38" s="58"/>
      <c r="X38" s="58">
        <v>4.0049999999999999</v>
      </c>
      <c r="Y38" s="58"/>
      <c r="Z38" s="58">
        <v>4.04</v>
      </c>
      <c r="AA38" s="58"/>
      <c r="AB38" s="58">
        <v>4.04</v>
      </c>
      <c r="AC38" s="58"/>
      <c r="AD38" s="58">
        <v>4.04</v>
      </c>
      <c r="AE38" s="58"/>
      <c r="AF38" s="58">
        <v>4.0570000000000004</v>
      </c>
      <c r="AG38" s="58"/>
      <c r="AH38" s="58">
        <v>26.059000000000001</v>
      </c>
      <c r="AI38" s="57"/>
      <c r="AJ38" s="58">
        <v>94.406000000000006</v>
      </c>
      <c r="AK38" s="57"/>
      <c r="AL38" s="58">
        <v>94.582999999999998</v>
      </c>
      <c r="AM38" s="57"/>
      <c r="AN38" s="58">
        <v>94.582999999999998</v>
      </c>
      <c r="AO38" s="57"/>
      <c r="AP38" s="58">
        <v>94.582999999999998</v>
      </c>
      <c r="AQ38" s="57"/>
      <c r="AR38" s="57" t="s">
        <v>298</v>
      </c>
      <c r="AS38" s="58">
        <v>21</v>
      </c>
      <c r="AT38" s="57"/>
      <c r="AU38" s="58">
        <v>21</v>
      </c>
      <c r="AV38" s="58"/>
      <c r="AW38" s="58">
        <v>21</v>
      </c>
      <c r="AX38" s="58"/>
      <c r="AY38" s="58">
        <v>21</v>
      </c>
      <c r="AZ38" s="58"/>
      <c r="BA38" s="58">
        <v>21</v>
      </c>
      <c r="BB38" s="58"/>
      <c r="BC38" s="58">
        <v>21</v>
      </c>
      <c r="BD38" s="58"/>
      <c r="BE38" s="58">
        <v>21</v>
      </c>
      <c r="BF38" s="58"/>
      <c r="BG38" s="58">
        <v>21</v>
      </c>
      <c r="BH38" s="58"/>
      <c r="BI38" s="58">
        <v>21</v>
      </c>
      <c r="BJ38" s="58"/>
      <c r="BK38" s="58">
        <v>21</v>
      </c>
      <c r="BL38" s="58"/>
      <c r="BM38" s="58">
        <v>21.007000000000001</v>
      </c>
      <c r="BN38" s="58"/>
      <c r="BO38" s="58">
        <v>21.007000000000001</v>
      </c>
      <c r="BP38" s="58"/>
      <c r="BQ38" s="58">
        <v>21.056000000000001</v>
      </c>
      <c r="BR38" s="58"/>
      <c r="BS38" s="58">
        <v>21.056000000000001</v>
      </c>
      <c r="BT38" s="58"/>
      <c r="BU38" s="58">
        <v>21.056000000000001</v>
      </c>
      <c r="BV38" s="58"/>
      <c r="BW38" s="58">
        <v>21.081</v>
      </c>
      <c r="BX38" s="57"/>
      <c r="BY38" s="58">
        <v>21.082999999999998</v>
      </c>
      <c r="BZ38" s="57"/>
      <c r="CA38" s="58">
        <v>127.376</v>
      </c>
      <c r="CB38" s="57"/>
      <c r="CC38" s="58">
        <v>127.624</v>
      </c>
      <c r="CD38" s="57"/>
      <c r="CE38" s="58">
        <v>127.624</v>
      </c>
    </row>
    <row r="39" spans="1:83" ht="13.5" customHeight="1">
      <c r="A39" s="57" t="s">
        <v>299</v>
      </c>
      <c r="B39" s="58">
        <v>0</v>
      </c>
      <c r="C39" s="57"/>
      <c r="D39" s="58">
        <v>0</v>
      </c>
      <c r="E39" s="57"/>
      <c r="F39" s="58">
        <v>0</v>
      </c>
      <c r="G39" s="57"/>
      <c r="H39" s="58">
        <v>0.2</v>
      </c>
      <c r="I39" s="57"/>
      <c r="J39" s="58">
        <v>0.7</v>
      </c>
      <c r="K39" s="57"/>
      <c r="L39" s="58">
        <v>1.2</v>
      </c>
      <c r="M39" s="57"/>
      <c r="N39" s="58">
        <v>1.7</v>
      </c>
      <c r="O39" s="57"/>
      <c r="P39" s="58">
        <v>2.2000000000000002</v>
      </c>
      <c r="Q39" s="58"/>
      <c r="R39" s="58">
        <v>2.7</v>
      </c>
      <c r="S39" s="58"/>
      <c r="T39" s="58">
        <v>3.2</v>
      </c>
      <c r="U39" s="58"/>
      <c r="V39" s="58">
        <v>3.7</v>
      </c>
      <c r="W39" s="58"/>
      <c r="X39" s="58">
        <v>4.2</v>
      </c>
      <c r="Y39" s="58"/>
      <c r="Z39" s="58">
        <v>4.9000000000000004</v>
      </c>
      <c r="AA39" s="58"/>
      <c r="AB39" s="58">
        <v>4.9000000000000004</v>
      </c>
      <c r="AC39" s="58"/>
      <c r="AD39" s="58">
        <v>4.9000000000000004</v>
      </c>
      <c r="AE39" s="58"/>
      <c r="AF39" s="58">
        <v>4.9000000000000004</v>
      </c>
      <c r="AG39" s="58"/>
      <c r="AH39" s="58">
        <v>4.9000000000000004</v>
      </c>
      <c r="AI39" s="57"/>
      <c r="AJ39" s="58">
        <v>5.1100000000000003</v>
      </c>
      <c r="AK39" s="57"/>
      <c r="AL39" s="58">
        <v>5.1100000000000003</v>
      </c>
      <c r="AM39" s="57"/>
      <c r="AN39" s="58">
        <v>5.1100000000000003</v>
      </c>
      <c r="AO39" s="57"/>
      <c r="AP39" s="58">
        <v>5.1100000000000003</v>
      </c>
      <c r="AQ39" s="57"/>
      <c r="AR39" s="57" t="s">
        <v>299</v>
      </c>
      <c r="AS39" s="58">
        <v>0</v>
      </c>
      <c r="AT39" s="57"/>
      <c r="AU39" s="58">
        <v>0</v>
      </c>
      <c r="AV39" s="58"/>
      <c r="AW39" s="58">
        <v>0</v>
      </c>
      <c r="AX39" s="58"/>
      <c r="AY39" s="58">
        <v>0.318</v>
      </c>
      <c r="AZ39" s="58"/>
      <c r="BA39" s="58">
        <v>1.113</v>
      </c>
      <c r="BB39" s="58"/>
      <c r="BC39" s="58">
        <v>1.9079999999999999</v>
      </c>
      <c r="BD39" s="58"/>
      <c r="BE39" s="58">
        <v>2.7029999999999998</v>
      </c>
      <c r="BF39" s="58"/>
      <c r="BG39" s="58">
        <v>3.4980000000000002</v>
      </c>
      <c r="BH39" s="58"/>
      <c r="BI39" s="58">
        <v>4.2930000000000001</v>
      </c>
      <c r="BJ39" s="58"/>
      <c r="BK39" s="58">
        <v>5.0880000000000001</v>
      </c>
      <c r="BL39" s="58"/>
      <c r="BM39" s="58">
        <v>5.883</v>
      </c>
      <c r="BN39" s="58"/>
      <c r="BO39" s="58">
        <v>6.6779999999999999</v>
      </c>
      <c r="BP39" s="58"/>
      <c r="BQ39" s="58">
        <v>7.7910000000000004</v>
      </c>
      <c r="BR39" s="58"/>
      <c r="BS39" s="58">
        <v>7.7910000000000004</v>
      </c>
      <c r="BT39" s="58"/>
      <c r="BU39" s="58">
        <v>7.7910000000000004</v>
      </c>
      <c r="BV39" s="58"/>
      <c r="BW39" s="58">
        <v>7.7910000000000004</v>
      </c>
      <c r="BX39" s="57"/>
      <c r="BY39" s="58">
        <v>7.7910000000000004</v>
      </c>
      <c r="BZ39" s="57"/>
      <c r="CA39" s="58">
        <v>7.7910000000000004</v>
      </c>
      <c r="CB39" s="57"/>
      <c r="CC39" s="58">
        <v>7.7910000000000004</v>
      </c>
      <c r="CD39" s="57"/>
      <c r="CE39" s="58">
        <v>7.7910000000000004</v>
      </c>
    </row>
    <row r="40" spans="1:83" ht="13.5" customHeight="1">
      <c r="A40" s="57" t="s">
        <v>300</v>
      </c>
      <c r="B40" s="58">
        <v>105.79</v>
      </c>
      <c r="C40" s="57"/>
      <c r="D40" s="58">
        <v>105.797</v>
      </c>
      <c r="E40" s="57"/>
      <c r="F40" s="58">
        <v>105.797</v>
      </c>
      <c r="G40" s="57"/>
      <c r="H40" s="58">
        <v>105.85</v>
      </c>
      <c r="I40" s="57"/>
      <c r="J40" s="58">
        <v>105.943</v>
      </c>
      <c r="K40" s="57"/>
      <c r="L40" s="58">
        <v>105.943</v>
      </c>
      <c r="M40" s="57"/>
      <c r="N40" s="58">
        <v>106.143</v>
      </c>
      <c r="O40" s="57"/>
      <c r="P40" s="58">
        <v>106.288</v>
      </c>
      <c r="Q40" s="58"/>
      <c r="R40" s="58">
        <v>121.738</v>
      </c>
      <c r="S40" s="58"/>
      <c r="T40" s="58">
        <v>122.372</v>
      </c>
      <c r="U40" s="58"/>
      <c r="V40" s="58">
        <v>130.72499999999999</v>
      </c>
      <c r="W40" s="58"/>
      <c r="X40" s="58">
        <v>131.22999999999999</v>
      </c>
      <c r="Y40" s="58"/>
      <c r="Z40" s="58">
        <v>164.89999999999998</v>
      </c>
      <c r="AA40" s="58"/>
      <c r="AB40" s="58">
        <v>167.435</v>
      </c>
      <c r="AC40" s="58"/>
      <c r="AD40" s="58">
        <v>170.07999999999998</v>
      </c>
      <c r="AE40" s="58"/>
      <c r="AF40" s="58">
        <v>173.10999999999999</v>
      </c>
      <c r="AG40" s="58"/>
      <c r="AH40" s="58">
        <v>175.10999999999999</v>
      </c>
      <c r="AI40" s="57"/>
      <c r="AJ40" s="58">
        <v>177.20999999999998</v>
      </c>
      <c r="AK40" s="57"/>
      <c r="AL40" s="58">
        <v>197.57499999999999</v>
      </c>
      <c r="AM40" s="57"/>
      <c r="AN40" s="58">
        <v>198.44499999999999</v>
      </c>
      <c r="AO40" s="57"/>
      <c r="AP40" s="58">
        <v>197.20999999999998</v>
      </c>
      <c r="AQ40" s="57"/>
      <c r="AR40" s="57" t="s">
        <v>300</v>
      </c>
      <c r="AS40" s="58">
        <v>539.649</v>
      </c>
      <c r="AT40" s="57"/>
      <c r="AU40" s="58">
        <v>563.97499999999991</v>
      </c>
      <c r="AV40" s="58"/>
      <c r="AW40" s="58">
        <v>535.41499999999996</v>
      </c>
      <c r="AX40" s="58"/>
      <c r="AY40" s="58">
        <v>611.68499999999995</v>
      </c>
      <c r="AZ40" s="58"/>
      <c r="BA40" s="58">
        <v>637.17600000000004</v>
      </c>
      <c r="BB40" s="58"/>
      <c r="BC40" s="58">
        <v>648.077</v>
      </c>
      <c r="BD40" s="58"/>
      <c r="BE40" s="58">
        <v>638.44200000000001</v>
      </c>
      <c r="BF40" s="58"/>
      <c r="BG40" s="58">
        <v>719.81500000000005</v>
      </c>
      <c r="BH40" s="58"/>
      <c r="BI40" s="58">
        <v>701.07899999999995</v>
      </c>
      <c r="BJ40" s="58"/>
      <c r="BK40" s="58">
        <v>742.63700000000006</v>
      </c>
      <c r="BL40" s="58"/>
      <c r="BM40" s="58">
        <v>714.26099999999997</v>
      </c>
      <c r="BN40" s="58"/>
      <c r="BO40" s="58">
        <v>694.51900000000001</v>
      </c>
      <c r="BP40" s="58"/>
      <c r="BQ40" s="58">
        <v>715.40699999999993</v>
      </c>
      <c r="BR40" s="58"/>
      <c r="BS40" s="58">
        <v>736.27</v>
      </c>
      <c r="BT40" s="58"/>
      <c r="BU40" s="58">
        <v>820.74900000000002</v>
      </c>
      <c r="BV40" s="58"/>
      <c r="BW40" s="58">
        <v>951.50399999999991</v>
      </c>
      <c r="BX40" s="57"/>
      <c r="BY40" s="58">
        <v>906.70799999999997</v>
      </c>
      <c r="BZ40" s="57"/>
      <c r="CA40" s="58">
        <v>807.38600000000008</v>
      </c>
      <c r="CB40" s="57"/>
      <c r="CC40" s="58">
        <v>1023.588</v>
      </c>
      <c r="CD40" s="57"/>
      <c r="CE40" s="58">
        <v>938.67700000000002</v>
      </c>
    </row>
    <row r="41" spans="1:83" ht="13.5" customHeight="1">
      <c r="A41" s="57" t="s">
        <v>301</v>
      </c>
      <c r="B41" s="58">
        <v>299.94</v>
      </c>
      <c r="C41" s="57"/>
      <c r="D41" s="58">
        <v>299.94</v>
      </c>
      <c r="E41" s="57"/>
      <c r="F41" s="58">
        <v>299.83999999999997</v>
      </c>
      <c r="G41" s="57"/>
      <c r="H41" s="58">
        <v>299.23999999999995</v>
      </c>
      <c r="I41" s="57"/>
      <c r="J41" s="58">
        <v>299.23999999999995</v>
      </c>
      <c r="K41" s="57"/>
      <c r="L41" s="58">
        <v>299.23999999999995</v>
      </c>
      <c r="M41" s="57"/>
      <c r="N41" s="58">
        <v>299.30499999999995</v>
      </c>
      <c r="O41" s="57"/>
      <c r="P41" s="58">
        <v>299.47899999999998</v>
      </c>
      <c r="Q41" s="58"/>
      <c r="R41" s="58">
        <v>299.50199999999995</v>
      </c>
      <c r="S41" s="58"/>
      <c r="T41" s="58">
        <v>299.73199999999997</v>
      </c>
      <c r="U41" s="58"/>
      <c r="V41" s="58">
        <v>299.96599999999995</v>
      </c>
      <c r="W41" s="58"/>
      <c r="X41" s="58">
        <v>301.05499999999995</v>
      </c>
      <c r="Y41" s="58"/>
      <c r="Z41" s="58">
        <v>301.98099999999999</v>
      </c>
      <c r="AA41" s="58"/>
      <c r="AB41" s="58">
        <v>304.69499999999999</v>
      </c>
      <c r="AC41" s="58"/>
      <c r="AD41" s="58">
        <v>370.964</v>
      </c>
      <c r="AE41" s="58"/>
      <c r="AF41" s="58">
        <v>375.38699999999994</v>
      </c>
      <c r="AG41" s="58"/>
      <c r="AH41" s="58">
        <v>375.68699999999995</v>
      </c>
      <c r="AI41" s="57"/>
      <c r="AJ41" s="58">
        <v>382.767</v>
      </c>
      <c r="AK41" s="57"/>
      <c r="AL41" s="58">
        <v>401.74200000000002</v>
      </c>
      <c r="AM41" s="57"/>
      <c r="AN41" s="58">
        <v>408.642</v>
      </c>
      <c r="AO41" s="57"/>
      <c r="AP41" s="58">
        <v>409.94200000000001</v>
      </c>
      <c r="AQ41" s="57"/>
      <c r="AR41" s="57" t="s">
        <v>301</v>
      </c>
      <c r="AS41" s="58">
        <v>1072.001</v>
      </c>
      <c r="AT41" s="57"/>
      <c r="AU41" s="58">
        <v>1096.665</v>
      </c>
      <c r="AV41" s="58"/>
      <c r="AW41" s="58">
        <v>1150.6579999999999</v>
      </c>
      <c r="AX41" s="58"/>
      <c r="AY41" s="58">
        <v>1223.6220000000001</v>
      </c>
      <c r="AZ41" s="58"/>
      <c r="BA41" s="58">
        <v>1301.7660000000001</v>
      </c>
      <c r="BB41" s="58"/>
      <c r="BC41" s="58">
        <v>1364.9390000000001</v>
      </c>
      <c r="BD41" s="58"/>
      <c r="BE41" s="58">
        <v>1398.4209999999998</v>
      </c>
      <c r="BF41" s="58"/>
      <c r="BG41" s="58">
        <v>1426.9559999999999</v>
      </c>
      <c r="BH41" s="58"/>
      <c r="BI41" s="58">
        <v>1667.83</v>
      </c>
      <c r="BJ41" s="58"/>
      <c r="BK41" s="58">
        <v>1812.8050000000001</v>
      </c>
      <c r="BL41" s="58"/>
      <c r="BM41" s="58">
        <v>1890.992</v>
      </c>
      <c r="BN41" s="58"/>
      <c r="BO41" s="58">
        <v>1932.682</v>
      </c>
      <c r="BP41" s="58"/>
      <c r="BQ41" s="58">
        <v>1928.818</v>
      </c>
      <c r="BR41" s="58"/>
      <c r="BS41" s="58">
        <v>1923.9840000000002</v>
      </c>
      <c r="BT41" s="58"/>
      <c r="BU41" s="58">
        <v>2033.5920000000001</v>
      </c>
      <c r="BV41" s="58"/>
      <c r="BW41" s="58">
        <v>2031.9110000000001</v>
      </c>
      <c r="BX41" s="57"/>
      <c r="BY41" s="58">
        <v>2020.338</v>
      </c>
      <c r="BZ41" s="57"/>
      <c r="CA41" s="58">
        <v>1915.1690000000001</v>
      </c>
      <c r="CB41" s="57"/>
      <c r="CC41" s="58">
        <v>1457.1030000000001</v>
      </c>
      <c r="CD41" s="57"/>
      <c r="CE41" s="58">
        <v>1458.223</v>
      </c>
    </row>
    <row r="42" spans="1:83" s="55" customFormat="1" ht="13.5" customHeight="1">
      <c r="A42" s="57" t="s">
        <v>302</v>
      </c>
      <c r="B42" s="58">
        <v>84.787000000000006</v>
      </c>
      <c r="C42" s="57"/>
      <c r="D42" s="58">
        <v>84.957999999999998</v>
      </c>
      <c r="E42" s="57"/>
      <c r="F42" s="58">
        <v>285.43799999999999</v>
      </c>
      <c r="G42" s="57"/>
      <c r="H42" s="58">
        <v>285.82799999999997</v>
      </c>
      <c r="I42" s="57"/>
      <c r="J42" s="58">
        <v>286.39400000000001</v>
      </c>
      <c r="K42" s="57"/>
      <c r="L42" s="58">
        <v>286.71100000000001</v>
      </c>
      <c r="M42" s="57"/>
      <c r="N42" s="58">
        <v>287.50400000000002</v>
      </c>
      <c r="O42" s="57"/>
      <c r="P42" s="58">
        <v>288.40499999999997</v>
      </c>
      <c r="Q42" s="58"/>
      <c r="R42" s="58">
        <v>288.92200000000003</v>
      </c>
      <c r="S42" s="58"/>
      <c r="T42" s="58">
        <v>288.92200000000003</v>
      </c>
      <c r="U42" s="58"/>
      <c r="V42" s="58">
        <v>291.44900000000001</v>
      </c>
      <c r="W42" s="58"/>
      <c r="X42" s="58">
        <v>294.85699999999997</v>
      </c>
      <c r="Y42" s="58"/>
      <c r="Z42" s="58">
        <v>300.74099999999999</v>
      </c>
      <c r="AA42" s="58"/>
      <c r="AB42" s="58">
        <v>363.041</v>
      </c>
      <c r="AC42" s="58"/>
      <c r="AD42" s="58">
        <v>371.45</v>
      </c>
      <c r="AE42" s="58"/>
      <c r="AF42" s="58">
        <v>372.47800000000001</v>
      </c>
      <c r="AG42" s="58"/>
      <c r="AH42" s="58">
        <v>372.87099999999998</v>
      </c>
      <c r="AI42" s="57"/>
      <c r="AJ42" s="58">
        <v>374.55200000000002</v>
      </c>
      <c r="AK42" s="57"/>
      <c r="AL42" s="58">
        <v>374.55200000000002</v>
      </c>
      <c r="AM42" s="57"/>
      <c r="AN42" s="58">
        <v>374.59699999999998</v>
      </c>
      <c r="AO42" s="57"/>
      <c r="AP42" s="58">
        <v>424.84199999999998</v>
      </c>
      <c r="AQ42" s="57"/>
      <c r="AR42" s="57" t="s">
        <v>302</v>
      </c>
      <c r="AS42" s="58">
        <v>245.14099999999999</v>
      </c>
      <c r="AT42" s="57"/>
      <c r="AU42" s="58">
        <v>360.41899999999998</v>
      </c>
      <c r="AV42" s="58"/>
      <c r="AW42" s="58">
        <v>788.88</v>
      </c>
      <c r="AX42" s="58"/>
      <c r="AY42" s="58">
        <v>1082.835</v>
      </c>
      <c r="AZ42" s="58"/>
      <c r="BA42" s="58">
        <v>1022.491</v>
      </c>
      <c r="BB42" s="58"/>
      <c r="BC42" s="58">
        <v>1027.5820000000001</v>
      </c>
      <c r="BD42" s="58"/>
      <c r="BE42" s="58">
        <v>1020.287</v>
      </c>
      <c r="BF42" s="58"/>
      <c r="BG42" s="58">
        <v>1059.329</v>
      </c>
      <c r="BH42" s="58"/>
      <c r="BI42" s="58">
        <v>1093.865</v>
      </c>
      <c r="BJ42" s="58"/>
      <c r="BK42" s="58">
        <v>1036.8020000000001</v>
      </c>
      <c r="BL42" s="58"/>
      <c r="BM42" s="58">
        <v>1074.51</v>
      </c>
      <c r="BN42" s="58"/>
      <c r="BO42" s="58">
        <v>1126.999</v>
      </c>
      <c r="BP42" s="58"/>
      <c r="BQ42" s="58">
        <v>1236.8679999999999</v>
      </c>
      <c r="BR42" s="58"/>
      <c r="BS42" s="58">
        <v>1467.443</v>
      </c>
      <c r="BT42" s="58"/>
      <c r="BU42" s="58">
        <v>1524.412</v>
      </c>
      <c r="BV42" s="58"/>
      <c r="BW42" s="58">
        <v>1556.431</v>
      </c>
      <c r="BX42" s="57"/>
      <c r="BY42" s="58">
        <v>1673.856</v>
      </c>
      <c r="BZ42" s="57"/>
      <c r="CA42" s="58">
        <v>1733.4010000000001</v>
      </c>
      <c r="CB42" s="57"/>
      <c r="CC42" s="58">
        <v>1733.4010000000001</v>
      </c>
      <c r="CD42" s="57"/>
      <c r="CE42" s="58">
        <v>1733.4739999999999</v>
      </c>
    </row>
    <row r="43" spans="1:83" s="55" customFormat="1" ht="13.5" customHeight="1">
      <c r="A43" s="57" t="s">
        <v>303</v>
      </c>
      <c r="B43" s="58">
        <v>0</v>
      </c>
      <c r="C43" s="57"/>
      <c r="D43" s="58">
        <v>0</v>
      </c>
      <c r="E43" s="57"/>
      <c r="F43" s="58">
        <v>0</v>
      </c>
      <c r="G43" s="57"/>
      <c r="H43" s="58">
        <v>0</v>
      </c>
      <c r="I43" s="57"/>
      <c r="J43" s="58">
        <v>0</v>
      </c>
      <c r="K43" s="57"/>
      <c r="L43" s="58">
        <v>0</v>
      </c>
      <c r="M43" s="57"/>
      <c r="N43" s="58">
        <v>0</v>
      </c>
      <c r="O43" s="57"/>
      <c r="P43" s="58">
        <v>0</v>
      </c>
      <c r="Q43" s="58"/>
      <c r="R43" s="58">
        <v>0</v>
      </c>
      <c r="S43" s="58"/>
      <c r="T43" s="58">
        <v>0</v>
      </c>
      <c r="U43" s="58"/>
      <c r="V43" s="58">
        <v>0</v>
      </c>
      <c r="W43" s="58"/>
      <c r="X43" s="58">
        <v>0</v>
      </c>
      <c r="Y43" s="58"/>
      <c r="Z43" s="58">
        <v>0</v>
      </c>
      <c r="AA43" s="58"/>
      <c r="AB43" s="58">
        <v>22.4</v>
      </c>
      <c r="AC43" s="58"/>
      <c r="AD43" s="58">
        <v>22.551000000000002</v>
      </c>
      <c r="AE43" s="58"/>
      <c r="AF43" s="58">
        <v>52.566000000000003</v>
      </c>
      <c r="AG43" s="58"/>
      <c r="AH43" s="58">
        <v>69.165999999999997</v>
      </c>
      <c r="AI43" s="57"/>
      <c r="AJ43" s="58">
        <v>69.165999999999997</v>
      </c>
      <c r="AK43" s="57"/>
      <c r="AL43" s="58">
        <v>121.24600000000001</v>
      </c>
      <c r="AM43" s="57"/>
      <c r="AN43" s="58">
        <v>121.90900000000001</v>
      </c>
      <c r="AO43" s="57"/>
      <c r="AP43" s="58">
        <v>121.90900000000001</v>
      </c>
      <c r="AQ43" s="57"/>
      <c r="AR43" s="57" t="s">
        <v>303</v>
      </c>
      <c r="AS43" s="58">
        <v>0</v>
      </c>
      <c r="AT43" s="57"/>
      <c r="AU43" s="58">
        <v>0</v>
      </c>
      <c r="AV43" s="58"/>
      <c r="AW43" s="58">
        <v>0</v>
      </c>
      <c r="AX43" s="58"/>
      <c r="AY43" s="58">
        <v>0</v>
      </c>
      <c r="AZ43" s="58"/>
      <c r="BA43" s="58">
        <v>0</v>
      </c>
      <c r="BB43" s="58"/>
      <c r="BC43" s="58">
        <v>0</v>
      </c>
      <c r="BD43" s="58"/>
      <c r="BE43" s="58">
        <v>0</v>
      </c>
      <c r="BF43" s="58"/>
      <c r="BG43" s="58">
        <v>0</v>
      </c>
      <c r="BH43" s="58"/>
      <c r="BI43" s="58">
        <v>0</v>
      </c>
      <c r="BJ43" s="58"/>
      <c r="BK43" s="58">
        <v>0</v>
      </c>
      <c r="BL43" s="58"/>
      <c r="BM43" s="58">
        <v>0</v>
      </c>
      <c r="BN43" s="58"/>
      <c r="BO43" s="58">
        <v>0</v>
      </c>
      <c r="BP43" s="58"/>
      <c r="BQ43" s="58">
        <v>0</v>
      </c>
      <c r="BR43" s="58"/>
      <c r="BS43" s="58">
        <v>39.136000000000003</v>
      </c>
      <c r="BT43" s="58"/>
      <c r="BU43" s="58">
        <v>43.378</v>
      </c>
      <c r="BV43" s="58"/>
      <c r="BW43" s="58">
        <v>130.32999999999998</v>
      </c>
      <c r="BX43" s="57"/>
      <c r="BY43" s="58">
        <v>163.08699999999999</v>
      </c>
      <c r="BZ43" s="57"/>
      <c r="CA43" s="58">
        <v>165.143</v>
      </c>
      <c r="CB43" s="57"/>
      <c r="CC43" s="58">
        <v>252.22300000000001</v>
      </c>
      <c r="CD43" s="57"/>
      <c r="CE43" s="58">
        <v>282.98599999999999</v>
      </c>
    </row>
    <row r="44" spans="1:83" s="55" customFormat="1" ht="13.5" customHeight="1">
      <c r="A44" s="57" t="s">
        <v>304</v>
      </c>
      <c r="B44" s="58">
        <v>131.94</v>
      </c>
      <c r="C44" s="57"/>
      <c r="D44" s="58">
        <v>143.63999999999999</v>
      </c>
      <c r="E44" s="57"/>
      <c r="F44" s="58">
        <v>143.63999999999999</v>
      </c>
      <c r="G44" s="57"/>
      <c r="H44" s="58">
        <v>143.63999999999999</v>
      </c>
      <c r="I44" s="57"/>
      <c r="J44" s="58">
        <v>143.84</v>
      </c>
      <c r="K44" s="57"/>
      <c r="L44" s="58">
        <v>143.63999999999999</v>
      </c>
      <c r="M44" s="57"/>
      <c r="N44" s="58">
        <v>143.6</v>
      </c>
      <c r="O44" s="57"/>
      <c r="P44" s="58">
        <v>143.63999999999999</v>
      </c>
      <c r="Q44" s="58"/>
      <c r="R44" s="58">
        <v>143.63999999999999</v>
      </c>
      <c r="S44" s="58"/>
      <c r="T44" s="58">
        <v>144.13999999999999</v>
      </c>
      <c r="U44" s="58"/>
      <c r="V44" s="58">
        <v>145.09</v>
      </c>
      <c r="W44" s="58"/>
      <c r="X44" s="58">
        <v>147.30000000000001</v>
      </c>
      <c r="Y44" s="58"/>
      <c r="Z44" s="58">
        <v>148.80000000000001</v>
      </c>
      <c r="AA44" s="58"/>
      <c r="AB44" s="58">
        <v>151.47999999999999</v>
      </c>
      <c r="AC44" s="58"/>
      <c r="AD44" s="58">
        <v>167.23000000000002</v>
      </c>
      <c r="AE44" s="58"/>
      <c r="AF44" s="58">
        <v>177.85000000000002</v>
      </c>
      <c r="AG44" s="58"/>
      <c r="AH44" s="58">
        <v>195.83</v>
      </c>
      <c r="AI44" s="57"/>
      <c r="AJ44" s="58">
        <v>197.36</v>
      </c>
      <c r="AK44" s="57"/>
      <c r="AL44" s="58">
        <v>236.01</v>
      </c>
      <c r="AM44" s="57"/>
      <c r="AN44" s="58">
        <v>252.01</v>
      </c>
      <c r="AO44" s="57"/>
      <c r="AP44" s="58">
        <v>252.01</v>
      </c>
      <c r="AQ44" s="57"/>
      <c r="AR44" s="57" t="s">
        <v>304</v>
      </c>
      <c r="AS44" s="58">
        <v>525.74300000000005</v>
      </c>
      <c r="AT44" s="57"/>
      <c r="AU44" s="58">
        <v>548.06500000000005</v>
      </c>
      <c r="AV44" s="58"/>
      <c r="AW44" s="58">
        <v>537.73500000000001</v>
      </c>
      <c r="AX44" s="58"/>
      <c r="AY44" s="58">
        <v>566.601</v>
      </c>
      <c r="AZ44" s="58"/>
      <c r="BA44" s="58">
        <v>592.27499999999998</v>
      </c>
      <c r="BB44" s="58"/>
      <c r="BC44" s="58">
        <v>568.19399999999996</v>
      </c>
      <c r="BD44" s="58"/>
      <c r="BE44" s="58">
        <v>522.79500000000007</v>
      </c>
      <c r="BF44" s="58"/>
      <c r="BG44" s="58">
        <v>552.178</v>
      </c>
      <c r="BH44" s="58"/>
      <c r="BI44" s="58">
        <v>594.80700000000002</v>
      </c>
      <c r="BJ44" s="58"/>
      <c r="BK44" s="58">
        <v>608.94200000000001</v>
      </c>
      <c r="BL44" s="58"/>
      <c r="BM44" s="58">
        <v>577.31600000000003</v>
      </c>
      <c r="BN44" s="58"/>
      <c r="BO44" s="58">
        <v>548.94200000000001</v>
      </c>
      <c r="BP44" s="58"/>
      <c r="BQ44" s="58">
        <v>566.83299999999997</v>
      </c>
      <c r="BR44" s="58"/>
      <c r="BS44" s="58">
        <v>593.96100000000001</v>
      </c>
      <c r="BT44" s="58"/>
      <c r="BU44" s="58">
        <v>596.16</v>
      </c>
      <c r="BV44" s="58"/>
      <c r="BW44" s="58">
        <v>680.6</v>
      </c>
      <c r="BX44" s="57"/>
      <c r="BY44" s="58">
        <v>663.5</v>
      </c>
      <c r="BZ44" s="57"/>
      <c r="CA44" s="58">
        <v>623.69999999999993</v>
      </c>
      <c r="CB44" s="57"/>
      <c r="CC44" s="58">
        <v>648.70000000000005</v>
      </c>
      <c r="CD44" s="57"/>
      <c r="CE44" s="58">
        <v>701.80000000000007</v>
      </c>
    </row>
    <row r="45" spans="1:83" s="55" customFormat="1" ht="13.5" customHeight="1">
      <c r="A45" s="57" t="s">
        <v>305</v>
      </c>
      <c r="B45" s="58">
        <v>0</v>
      </c>
      <c r="C45" s="57"/>
      <c r="D45" s="58">
        <v>0</v>
      </c>
      <c r="E45" s="57"/>
      <c r="F45" s="58">
        <v>0</v>
      </c>
      <c r="G45" s="57"/>
      <c r="H45" s="58">
        <v>0</v>
      </c>
      <c r="I45" s="57"/>
      <c r="J45" s="58">
        <v>0</v>
      </c>
      <c r="K45" s="57"/>
      <c r="L45" s="58">
        <v>0</v>
      </c>
      <c r="M45" s="57"/>
      <c r="N45" s="58">
        <v>0</v>
      </c>
      <c r="O45" s="57"/>
      <c r="P45" s="58">
        <v>0</v>
      </c>
      <c r="Q45" s="58"/>
      <c r="R45" s="58">
        <v>0.51200000000000001</v>
      </c>
      <c r="S45" s="58"/>
      <c r="T45" s="58">
        <v>1.8089999999999999</v>
      </c>
      <c r="U45" s="58"/>
      <c r="V45" s="58">
        <v>8.3439999999999994</v>
      </c>
      <c r="W45" s="58"/>
      <c r="X45" s="58">
        <v>12.443</v>
      </c>
      <c r="Y45" s="58"/>
      <c r="Z45" s="58">
        <v>13.067</v>
      </c>
      <c r="AA45" s="58"/>
      <c r="AB45" s="58">
        <v>13.137</v>
      </c>
      <c r="AC45" s="58"/>
      <c r="AD45" s="58">
        <v>13.234</v>
      </c>
      <c r="AE45" s="58"/>
      <c r="AF45" s="58">
        <v>13.234</v>
      </c>
      <c r="AG45" s="58"/>
      <c r="AH45" s="58">
        <v>13.326000000000001</v>
      </c>
      <c r="AI45" s="57"/>
      <c r="AJ45" s="58">
        <v>15.146000000000001</v>
      </c>
      <c r="AK45" s="57"/>
      <c r="AL45" s="58">
        <v>15.146000000000001</v>
      </c>
      <c r="AM45" s="57"/>
      <c r="AN45" s="58">
        <v>15.146000000000001</v>
      </c>
      <c r="AO45" s="57"/>
      <c r="AP45" s="58">
        <v>15.146000000000001</v>
      </c>
      <c r="AQ45" s="57"/>
      <c r="AR45" s="57" t="s">
        <v>305</v>
      </c>
      <c r="AS45" s="58">
        <v>0</v>
      </c>
      <c r="AT45" s="57"/>
      <c r="AU45" s="58">
        <v>0</v>
      </c>
      <c r="AV45" s="58"/>
      <c r="AW45" s="58">
        <v>0</v>
      </c>
      <c r="AX45" s="58"/>
      <c r="AY45" s="58">
        <v>0</v>
      </c>
      <c r="AZ45" s="58"/>
      <c r="BA45" s="58">
        <v>0</v>
      </c>
      <c r="BB45" s="58"/>
      <c r="BC45" s="58">
        <v>0</v>
      </c>
      <c r="BD45" s="58"/>
      <c r="BE45" s="58">
        <v>0</v>
      </c>
      <c r="BF45" s="58"/>
      <c r="BG45" s="58">
        <v>0</v>
      </c>
      <c r="BH45" s="58"/>
      <c r="BI45" s="58">
        <v>0.23300000000000001</v>
      </c>
      <c r="BJ45" s="58"/>
      <c r="BK45" s="58">
        <v>1.28</v>
      </c>
      <c r="BL45" s="58"/>
      <c r="BM45" s="58">
        <v>6.0949999999999998</v>
      </c>
      <c r="BN45" s="58"/>
      <c r="BO45" s="58">
        <v>13.853999999999999</v>
      </c>
      <c r="BP45" s="58"/>
      <c r="BQ45" s="58">
        <v>14.548999999999999</v>
      </c>
      <c r="BR45" s="58"/>
      <c r="BS45" s="58">
        <v>14.627000000000001</v>
      </c>
      <c r="BT45" s="58"/>
      <c r="BU45" s="58">
        <v>14.734999999999999</v>
      </c>
      <c r="BV45" s="58"/>
      <c r="BW45" s="58">
        <v>14.734999999999999</v>
      </c>
      <c r="BX45" s="57"/>
      <c r="BY45" s="58">
        <v>14.837</v>
      </c>
      <c r="BZ45" s="57"/>
      <c r="CA45" s="58">
        <v>16.863</v>
      </c>
      <c r="CB45" s="57"/>
      <c r="CC45" s="58">
        <v>16.863</v>
      </c>
      <c r="CD45" s="57"/>
      <c r="CE45" s="58">
        <v>16.863</v>
      </c>
    </row>
    <row r="46" spans="1:83" s="55" customFormat="1" ht="13.5" customHeight="1">
      <c r="A46" s="57" t="s">
        <v>306</v>
      </c>
      <c r="B46" s="58">
        <v>1227.316</v>
      </c>
      <c r="C46" s="57"/>
      <c r="D46" s="58">
        <v>1227.616</v>
      </c>
      <c r="E46" s="57"/>
      <c r="F46" s="58">
        <v>1228.316</v>
      </c>
      <c r="G46" s="57"/>
      <c r="H46" s="58">
        <v>1327.5160000000001</v>
      </c>
      <c r="I46" s="57"/>
      <c r="J46" s="58">
        <v>1328.4199999999998</v>
      </c>
      <c r="K46" s="57"/>
      <c r="L46" s="58">
        <v>1329.32</v>
      </c>
      <c r="M46" s="57"/>
      <c r="N46" s="58">
        <v>1330.12</v>
      </c>
      <c r="O46" s="57"/>
      <c r="P46" s="58">
        <v>1391.2649999999999</v>
      </c>
      <c r="Q46" s="58"/>
      <c r="R46" s="58">
        <v>1392.165</v>
      </c>
      <c r="S46" s="58"/>
      <c r="T46" s="58">
        <v>1519.7649999999999</v>
      </c>
      <c r="U46" s="58"/>
      <c r="V46" s="58">
        <v>1561.078</v>
      </c>
      <c r="W46" s="58"/>
      <c r="X46" s="58">
        <v>1595.7069999999999</v>
      </c>
      <c r="Y46" s="58"/>
      <c r="Z46" s="58">
        <v>1596.7069999999999</v>
      </c>
      <c r="AA46" s="58"/>
      <c r="AB46" s="58">
        <v>1836.7069999999999</v>
      </c>
      <c r="AC46" s="58"/>
      <c r="AD46" s="58">
        <v>2143.1329999999998</v>
      </c>
      <c r="AE46" s="58"/>
      <c r="AF46" s="58">
        <v>2307.0329999999999</v>
      </c>
      <c r="AG46" s="58"/>
      <c r="AH46" s="58">
        <v>2411.8029999999999</v>
      </c>
      <c r="AI46" s="57"/>
      <c r="AJ46" s="58">
        <v>2539.828</v>
      </c>
      <c r="AK46" s="57"/>
      <c r="AL46" s="58">
        <v>3271.828</v>
      </c>
      <c r="AM46" s="57"/>
      <c r="AN46" s="58">
        <v>3271.8359999999998</v>
      </c>
      <c r="AO46" s="57"/>
      <c r="AP46" s="58">
        <v>3451.933</v>
      </c>
      <c r="AQ46" s="57"/>
      <c r="AR46" s="57" t="s">
        <v>306</v>
      </c>
      <c r="AS46" s="58">
        <v>782.64</v>
      </c>
      <c r="AT46" s="57"/>
      <c r="AU46" s="58">
        <v>1076.7</v>
      </c>
      <c r="AV46" s="58"/>
      <c r="AW46" s="58">
        <v>1045.1400000000001</v>
      </c>
      <c r="AX46" s="58"/>
      <c r="AY46" s="58">
        <v>1653.98</v>
      </c>
      <c r="AZ46" s="58"/>
      <c r="BA46" s="58">
        <v>1801.12</v>
      </c>
      <c r="BB46" s="58"/>
      <c r="BC46" s="58">
        <v>1182.9000000000001</v>
      </c>
      <c r="BD46" s="58"/>
      <c r="BE46" s="58">
        <v>1178.96</v>
      </c>
      <c r="BF46" s="58"/>
      <c r="BG46" s="58">
        <v>1195.0339999999999</v>
      </c>
      <c r="BH46" s="58"/>
      <c r="BI46" s="58">
        <v>1229.414</v>
      </c>
      <c r="BJ46" s="58"/>
      <c r="BK46" s="58">
        <v>2976.0340000000001</v>
      </c>
      <c r="BL46" s="58"/>
      <c r="BM46" s="58">
        <v>4148.268</v>
      </c>
      <c r="BN46" s="58"/>
      <c r="BO46" s="58">
        <v>2740.165</v>
      </c>
      <c r="BP46" s="58"/>
      <c r="BQ46" s="58">
        <v>2436.8649999999998</v>
      </c>
      <c r="BR46" s="58"/>
      <c r="BS46" s="58">
        <v>4219.0650000000005</v>
      </c>
      <c r="BT46" s="58"/>
      <c r="BU46" s="58">
        <v>3644.2759999999998</v>
      </c>
      <c r="BV46" s="58"/>
      <c r="BW46" s="58">
        <v>4453.616</v>
      </c>
      <c r="BX46" s="57"/>
      <c r="BY46" s="58">
        <v>4708.3130000000001</v>
      </c>
      <c r="BZ46" s="57"/>
      <c r="CA46" s="58">
        <v>4719.55</v>
      </c>
      <c r="CB46" s="57"/>
      <c r="CC46" s="58">
        <v>6568.9920000000002</v>
      </c>
      <c r="CD46" s="57"/>
      <c r="CE46" s="58">
        <v>7626.2529999999997</v>
      </c>
    </row>
    <row r="47" spans="1:83" s="55" customFormat="1" ht="13.5" customHeight="1">
      <c r="A47" s="57" t="s">
        <v>307</v>
      </c>
      <c r="B47" s="58">
        <v>2197.83</v>
      </c>
      <c r="C47" s="57"/>
      <c r="D47" s="58">
        <v>2197.83</v>
      </c>
      <c r="E47" s="57"/>
      <c r="F47" s="58">
        <v>2151.13</v>
      </c>
      <c r="G47" s="57"/>
      <c r="H47" s="58">
        <v>2151.13</v>
      </c>
      <c r="I47" s="57"/>
      <c r="J47" s="58">
        <v>2151.13</v>
      </c>
      <c r="K47" s="57"/>
      <c r="L47" s="58">
        <v>2178.63</v>
      </c>
      <c r="M47" s="57"/>
      <c r="N47" s="58">
        <v>2197.83</v>
      </c>
      <c r="O47" s="57"/>
      <c r="P47" s="58">
        <v>2164.83</v>
      </c>
      <c r="Q47" s="58"/>
      <c r="R47" s="58">
        <v>2197.83</v>
      </c>
      <c r="S47" s="58"/>
      <c r="T47" s="58">
        <v>2197.83</v>
      </c>
      <c r="U47" s="58"/>
      <c r="V47" s="58">
        <v>2197.83</v>
      </c>
      <c r="W47" s="58"/>
      <c r="X47" s="58">
        <v>2198.33</v>
      </c>
      <c r="Y47" s="58"/>
      <c r="Z47" s="58">
        <v>2201.105</v>
      </c>
      <c r="AA47" s="58"/>
      <c r="AB47" s="58">
        <v>2204.7050000000004</v>
      </c>
      <c r="AC47" s="58"/>
      <c r="AD47" s="58">
        <v>2207.4300000000003</v>
      </c>
      <c r="AE47" s="58"/>
      <c r="AF47" s="58">
        <v>2210.59</v>
      </c>
      <c r="AG47" s="58"/>
      <c r="AH47" s="58">
        <v>2213.59</v>
      </c>
      <c r="AI47" s="57"/>
      <c r="AJ47" s="58">
        <v>2232.59</v>
      </c>
      <c r="AK47" s="57"/>
      <c r="AL47" s="58">
        <v>2272.59</v>
      </c>
      <c r="AM47" s="57"/>
      <c r="AN47" s="58">
        <v>2312.59</v>
      </c>
      <c r="AO47" s="57"/>
      <c r="AP47" s="58">
        <v>2312.59</v>
      </c>
      <c r="AQ47" s="57"/>
      <c r="AR47" s="57" t="s">
        <v>307</v>
      </c>
      <c r="AS47" s="58">
        <v>8843.9459999999999</v>
      </c>
      <c r="AT47" s="57"/>
      <c r="AU47" s="58">
        <v>11854.512000000001</v>
      </c>
      <c r="AV47" s="58"/>
      <c r="AW47" s="58">
        <v>12705.725</v>
      </c>
      <c r="AX47" s="58"/>
      <c r="AY47" s="58">
        <v>10908.816000000001</v>
      </c>
      <c r="AZ47" s="58"/>
      <c r="BA47" s="58">
        <v>11705.465</v>
      </c>
      <c r="BB47" s="58"/>
      <c r="BC47" s="58">
        <v>13308.94</v>
      </c>
      <c r="BD47" s="58"/>
      <c r="BE47" s="58">
        <v>14758.206</v>
      </c>
      <c r="BF47" s="58"/>
      <c r="BG47" s="58">
        <v>16104.213</v>
      </c>
      <c r="BH47" s="58"/>
      <c r="BI47" s="58">
        <v>15163.022999999999</v>
      </c>
      <c r="BJ47" s="58"/>
      <c r="BK47" s="58">
        <v>16994.14</v>
      </c>
      <c r="BL47" s="58"/>
      <c r="BM47" s="58">
        <v>16695.407999999999</v>
      </c>
      <c r="BN47" s="58"/>
      <c r="BO47" s="58">
        <v>16550.327000000001</v>
      </c>
      <c r="BP47" s="58"/>
      <c r="BQ47" s="58">
        <v>14927.404999999999</v>
      </c>
      <c r="BR47" s="58"/>
      <c r="BS47" s="58">
        <v>14719.249</v>
      </c>
      <c r="BT47" s="58"/>
      <c r="BU47" s="58">
        <v>16258.351999999999</v>
      </c>
      <c r="BV47" s="58"/>
      <c r="BW47" s="58">
        <v>17154.323</v>
      </c>
      <c r="BX47" s="57"/>
      <c r="BY47" s="58">
        <v>15669.245999999999</v>
      </c>
      <c r="BZ47" s="57"/>
      <c r="CA47" s="58">
        <v>14124.113000000001</v>
      </c>
      <c r="CB47" s="57"/>
      <c r="CC47" s="58">
        <v>13970.795</v>
      </c>
      <c r="CD47" s="57"/>
      <c r="CE47" s="58">
        <v>14892.07</v>
      </c>
    </row>
    <row r="48" spans="1:83" s="55" customFormat="1" ht="13.5" customHeight="1">
      <c r="A48" s="57" t="s">
        <v>308</v>
      </c>
      <c r="B48" s="58">
        <v>240.97</v>
      </c>
      <c r="C48" s="57"/>
      <c r="D48" s="58">
        <v>241.15</v>
      </c>
      <c r="E48" s="57"/>
      <c r="F48" s="58">
        <v>241.5</v>
      </c>
      <c r="G48" s="57"/>
      <c r="H48" s="58">
        <v>241.56</v>
      </c>
      <c r="I48" s="57"/>
      <c r="J48" s="58">
        <v>241.58</v>
      </c>
      <c r="K48" s="57"/>
      <c r="L48" s="58">
        <v>241.81</v>
      </c>
      <c r="M48" s="57"/>
      <c r="N48" s="58">
        <v>242.1</v>
      </c>
      <c r="O48" s="57"/>
      <c r="P48" s="58">
        <v>242.66</v>
      </c>
      <c r="Q48" s="58"/>
      <c r="R48" s="58">
        <v>243.2</v>
      </c>
      <c r="S48" s="58"/>
      <c r="T48" s="58">
        <v>243.86</v>
      </c>
      <c r="U48" s="58"/>
      <c r="V48" s="58">
        <v>244.68</v>
      </c>
      <c r="W48" s="58"/>
      <c r="X48" s="58">
        <v>247.82</v>
      </c>
      <c r="Y48" s="58"/>
      <c r="Z48" s="58">
        <v>341.54399999999998</v>
      </c>
      <c r="AA48" s="58"/>
      <c r="AB48" s="58">
        <v>345.06099999999998</v>
      </c>
      <c r="AC48" s="58"/>
      <c r="AD48" s="58">
        <v>346.93700000000001</v>
      </c>
      <c r="AE48" s="58"/>
      <c r="AF48" s="58">
        <v>351.43700000000001</v>
      </c>
      <c r="AG48" s="58"/>
      <c r="AH48" s="58">
        <v>383.43700000000001</v>
      </c>
      <c r="AI48" s="57"/>
      <c r="AJ48" s="58">
        <v>427.24599999999998</v>
      </c>
      <c r="AK48" s="57"/>
      <c r="AL48" s="58">
        <v>444.99900000000002</v>
      </c>
      <c r="AM48" s="57"/>
      <c r="AN48" s="58">
        <v>497.43899999999996</v>
      </c>
      <c r="AO48" s="57"/>
      <c r="AP48" s="58">
        <v>501.43899999999996</v>
      </c>
      <c r="AQ48" s="57"/>
      <c r="AR48" s="57" t="s">
        <v>308</v>
      </c>
      <c r="AS48" s="58">
        <v>1310.8040000000001</v>
      </c>
      <c r="AT48" s="57"/>
      <c r="AU48" s="58">
        <v>1321.1389999999999</v>
      </c>
      <c r="AV48" s="58"/>
      <c r="AW48" s="58">
        <v>1461.79</v>
      </c>
      <c r="AX48" s="58"/>
      <c r="AY48" s="58">
        <v>1436.902</v>
      </c>
      <c r="AZ48" s="58"/>
      <c r="BA48" s="58">
        <v>1520.9390000000001</v>
      </c>
      <c r="BB48" s="58"/>
      <c r="BC48" s="58">
        <v>1631.029</v>
      </c>
      <c r="BD48" s="58"/>
      <c r="BE48" s="58">
        <v>1588.569</v>
      </c>
      <c r="BF48" s="58"/>
      <c r="BG48" s="58">
        <v>1577.61</v>
      </c>
      <c r="BH48" s="58"/>
      <c r="BI48" s="58">
        <v>1537.115</v>
      </c>
      <c r="BJ48" s="58"/>
      <c r="BK48" s="58">
        <v>1404.8420000000001</v>
      </c>
      <c r="BL48" s="58"/>
      <c r="BM48" s="58">
        <v>1375.9580000000001</v>
      </c>
      <c r="BN48" s="58"/>
      <c r="BO48" s="58">
        <v>1550.962</v>
      </c>
      <c r="BP48" s="58"/>
      <c r="BQ48" s="58">
        <v>1508.39</v>
      </c>
      <c r="BR48" s="58"/>
      <c r="BS48" s="58">
        <v>1442.432</v>
      </c>
      <c r="BT48" s="58"/>
      <c r="BU48" s="58">
        <v>1548.421</v>
      </c>
      <c r="BV48" s="58"/>
      <c r="BW48" s="58">
        <v>1517.921</v>
      </c>
      <c r="BX48" s="57"/>
      <c r="BY48" s="58">
        <v>1597.921</v>
      </c>
      <c r="BZ48" s="57"/>
      <c r="CA48" s="58">
        <v>1525.9449999999999</v>
      </c>
      <c r="CB48" s="57"/>
      <c r="CC48" s="58">
        <v>1336.6659999999999</v>
      </c>
      <c r="CD48" s="57"/>
      <c r="CE48" s="58">
        <v>1654.2739999999999</v>
      </c>
    </row>
    <row r="49" spans="1:83" s="55" customFormat="1" ht="13.5" customHeight="1">
      <c r="A49" s="57" t="s">
        <v>309</v>
      </c>
      <c r="B49" s="58">
        <v>0.5</v>
      </c>
      <c r="C49" s="57"/>
      <c r="D49" s="58">
        <v>0.6</v>
      </c>
      <c r="E49" s="57"/>
      <c r="F49" s="58">
        <v>0.6</v>
      </c>
      <c r="G49" s="57"/>
      <c r="H49" s="58">
        <v>0.7</v>
      </c>
      <c r="I49" s="57"/>
      <c r="J49" s="58">
        <v>0.8</v>
      </c>
      <c r="K49" s="57"/>
      <c r="L49" s="58">
        <v>1</v>
      </c>
      <c r="M49" s="57"/>
      <c r="N49" s="58">
        <v>1.1000000000000001</v>
      </c>
      <c r="O49" s="57"/>
      <c r="P49" s="58">
        <v>1.1000000000000001</v>
      </c>
      <c r="Q49" s="58"/>
      <c r="R49" s="58">
        <v>1.2</v>
      </c>
      <c r="S49" s="58"/>
      <c r="T49" s="58">
        <v>1.2</v>
      </c>
      <c r="U49" s="58"/>
      <c r="V49" s="58">
        <v>2.1</v>
      </c>
      <c r="W49" s="58"/>
      <c r="X49" s="58">
        <v>3</v>
      </c>
      <c r="Y49" s="58"/>
      <c r="Z49" s="58">
        <v>4</v>
      </c>
      <c r="AA49" s="58"/>
      <c r="AB49" s="58">
        <v>5</v>
      </c>
      <c r="AC49" s="58"/>
      <c r="AD49" s="58">
        <v>6</v>
      </c>
      <c r="AE49" s="58"/>
      <c r="AF49" s="58">
        <v>7</v>
      </c>
      <c r="AG49" s="58"/>
      <c r="AH49" s="58">
        <v>8</v>
      </c>
      <c r="AI49" s="57"/>
      <c r="AJ49" s="58">
        <v>9.0410000000000004</v>
      </c>
      <c r="AK49" s="57"/>
      <c r="AL49" s="58">
        <v>27.041</v>
      </c>
      <c r="AM49" s="57"/>
      <c r="AN49" s="58">
        <v>27.041</v>
      </c>
      <c r="AO49" s="57"/>
      <c r="AP49" s="58">
        <v>27.041</v>
      </c>
      <c r="AQ49" s="57"/>
      <c r="AR49" s="57" t="s">
        <v>309</v>
      </c>
      <c r="AS49" s="58">
        <v>0.8</v>
      </c>
      <c r="AT49" s="57"/>
      <c r="AU49" s="58">
        <v>1</v>
      </c>
      <c r="AV49" s="58"/>
      <c r="AW49" s="58">
        <v>1</v>
      </c>
      <c r="AX49" s="58"/>
      <c r="AY49" s="58">
        <v>1.1000000000000001</v>
      </c>
      <c r="AZ49" s="58"/>
      <c r="BA49" s="58">
        <v>1.3</v>
      </c>
      <c r="BB49" s="58"/>
      <c r="BC49" s="58">
        <v>1.6</v>
      </c>
      <c r="BD49" s="58"/>
      <c r="BE49" s="58">
        <v>1.8</v>
      </c>
      <c r="BF49" s="58"/>
      <c r="BG49" s="58">
        <v>1.8</v>
      </c>
      <c r="BH49" s="58"/>
      <c r="BI49" s="58">
        <v>2</v>
      </c>
      <c r="BJ49" s="58"/>
      <c r="BK49" s="58">
        <v>2</v>
      </c>
      <c r="BL49" s="58"/>
      <c r="BM49" s="58">
        <v>3.4</v>
      </c>
      <c r="BN49" s="58"/>
      <c r="BO49" s="58">
        <v>4.9000000000000004</v>
      </c>
      <c r="BP49" s="58"/>
      <c r="BQ49" s="58">
        <v>6.5</v>
      </c>
      <c r="BR49" s="58"/>
      <c r="BS49" s="58">
        <v>8.1999999999999993</v>
      </c>
      <c r="BT49" s="58"/>
      <c r="BU49" s="58">
        <v>9.8000000000000007</v>
      </c>
      <c r="BV49" s="58"/>
      <c r="BW49" s="58">
        <v>11.4</v>
      </c>
      <c r="BX49" s="57"/>
      <c r="BY49" s="58">
        <v>13.1</v>
      </c>
      <c r="BZ49" s="57"/>
      <c r="CA49" s="58">
        <v>14.8</v>
      </c>
      <c r="CB49" s="57"/>
      <c r="CC49" s="58">
        <v>32.700000000000003</v>
      </c>
      <c r="CD49" s="57"/>
      <c r="CE49" s="58">
        <v>32.700000000000003</v>
      </c>
    </row>
    <row r="50" spans="1:83" s="55" customFormat="1" ht="13.5" customHeight="1">
      <c r="A50" s="57" t="s">
        <v>310</v>
      </c>
      <c r="B50" s="58">
        <v>2085.2000000000003</v>
      </c>
      <c r="C50" s="57"/>
      <c r="D50" s="58">
        <v>2085.2000000000003</v>
      </c>
      <c r="E50" s="57"/>
      <c r="F50" s="58">
        <v>2085.2000000000003</v>
      </c>
      <c r="G50" s="57"/>
      <c r="H50" s="58">
        <v>2085.2000000000003</v>
      </c>
      <c r="I50" s="57"/>
      <c r="J50" s="58">
        <v>2085.2000000000003</v>
      </c>
      <c r="K50" s="57"/>
      <c r="L50" s="58">
        <v>2085.2000000000003</v>
      </c>
      <c r="M50" s="57"/>
      <c r="N50" s="58">
        <v>2085.2000000000003</v>
      </c>
      <c r="O50" s="57"/>
      <c r="P50" s="58">
        <v>2085.2000000000003</v>
      </c>
      <c r="Q50" s="58"/>
      <c r="R50" s="58">
        <v>2085.2000000000003</v>
      </c>
      <c r="S50" s="58"/>
      <c r="T50" s="58">
        <v>2085.2000000000003</v>
      </c>
      <c r="U50" s="58"/>
      <c r="V50" s="58">
        <v>2086.4</v>
      </c>
      <c r="W50" s="58"/>
      <c r="X50" s="58">
        <v>2116.4</v>
      </c>
      <c r="Y50" s="58"/>
      <c r="Z50" s="58">
        <v>2131.6</v>
      </c>
      <c r="AA50" s="58"/>
      <c r="AB50" s="58">
        <v>2133.3000000000002</v>
      </c>
      <c r="AC50" s="58"/>
      <c r="AD50" s="58">
        <v>2135</v>
      </c>
      <c r="AE50" s="58"/>
      <c r="AF50" s="58">
        <v>2136.8000000000002</v>
      </c>
      <c r="AG50" s="58"/>
      <c r="AH50" s="58">
        <v>2139.4300000000003</v>
      </c>
      <c r="AI50" s="57"/>
      <c r="AJ50" s="58">
        <v>2139.9500000000003</v>
      </c>
      <c r="AK50" s="57"/>
      <c r="AL50" s="58">
        <v>2140.1150000000002</v>
      </c>
      <c r="AM50" s="57"/>
      <c r="AN50" s="58">
        <v>2149.0940000000001</v>
      </c>
      <c r="AO50" s="57"/>
      <c r="AP50" s="58">
        <v>2152.7629999999999</v>
      </c>
      <c r="AQ50" s="57"/>
      <c r="AR50" s="57" t="s">
        <v>310</v>
      </c>
      <c r="AS50" s="58">
        <v>6454.2000000000007</v>
      </c>
      <c r="AT50" s="57"/>
      <c r="AU50" s="58">
        <v>6206.13</v>
      </c>
      <c r="AV50" s="58"/>
      <c r="AW50" s="58">
        <v>6403.09</v>
      </c>
      <c r="AX50" s="58"/>
      <c r="AY50" s="58">
        <v>7765.3600000000006</v>
      </c>
      <c r="AZ50" s="58"/>
      <c r="BA50" s="58">
        <v>8099.4800000000005</v>
      </c>
      <c r="BB50" s="58"/>
      <c r="BC50" s="58">
        <v>13082.79</v>
      </c>
      <c r="BD50" s="58"/>
      <c r="BE50" s="58">
        <v>10603.45</v>
      </c>
      <c r="BF50" s="58"/>
      <c r="BG50" s="58">
        <v>7788.6</v>
      </c>
      <c r="BH50" s="58"/>
      <c r="BI50" s="58">
        <v>7455.6</v>
      </c>
      <c r="BJ50" s="58"/>
      <c r="BK50" s="58">
        <v>7451.6</v>
      </c>
      <c r="BL50" s="58"/>
      <c r="BM50" s="58">
        <v>7207.4</v>
      </c>
      <c r="BN50" s="58"/>
      <c r="BO50" s="58">
        <v>5242.49</v>
      </c>
      <c r="BP50" s="58"/>
      <c r="BQ50" s="58">
        <v>5344.54</v>
      </c>
      <c r="BR50" s="58"/>
      <c r="BS50" s="58">
        <v>6163.366</v>
      </c>
      <c r="BT50" s="58"/>
      <c r="BU50" s="58">
        <v>6189.1610000000001</v>
      </c>
      <c r="BV50" s="58"/>
      <c r="BW50" s="58">
        <v>6470.8289999999997</v>
      </c>
      <c r="BX50" s="57"/>
      <c r="BY50" s="58">
        <v>8203.018</v>
      </c>
      <c r="BZ50" s="57"/>
      <c r="CA50" s="58">
        <v>7796.0219999999999</v>
      </c>
      <c r="CB50" s="57"/>
      <c r="CC50" s="58">
        <v>7747.1369999999997</v>
      </c>
      <c r="CD50" s="57"/>
      <c r="CE50" s="58">
        <v>8495.5939999999991</v>
      </c>
    </row>
    <row r="51" spans="1:83" s="55" customFormat="1" ht="13.5" customHeight="1">
      <c r="A51" s="57" t="s">
        <v>311</v>
      </c>
      <c r="B51" s="58">
        <v>143.6</v>
      </c>
      <c r="C51" s="57"/>
      <c r="D51" s="58">
        <v>143.6</v>
      </c>
      <c r="E51" s="57"/>
      <c r="F51" s="58">
        <v>143.6</v>
      </c>
      <c r="G51" s="57"/>
      <c r="H51" s="58">
        <v>143.6</v>
      </c>
      <c r="I51" s="57"/>
      <c r="J51" s="58">
        <v>159.46299999999999</v>
      </c>
      <c r="K51" s="57"/>
      <c r="L51" s="58">
        <v>163.57599999999999</v>
      </c>
      <c r="M51" s="57"/>
      <c r="N51" s="58">
        <v>179.07499999999999</v>
      </c>
      <c r="O51" s="57"/>
      <c r="P51" s="58">
        <v>183.23</v>
      </c>
      <c r="Q51" s="58"/>
      <c r="R51" s="58">
        <v>189.43</v>
      </c>
      <c r="S51" s="58"/>
      <c r="T51" s="58">
        <v>221.93</v>
      </c>
      <c r="U51" s="58"/>
      <c r="V51" s="58">
        <v>281.53000000000003</v>
      </c>
      <c r="W51" s="58"/>
      <c r="X51" s="58">
        <v>323.33000000000004</v>
      </c>
      <c r="Y51" s="58"/>
      <c r="Z51" s="58">
        <v>345.23</v>
      </c>
      <c r="AA51" s="58"/>
      <c r="AB51" s="58">
        <v>348.68</v>
      </c>
      <c r="AC51" s="58"/>
      <c r="AD51" s="58">
        <v>359.43</v>
      </c>
      <c r="AE51" s="58"/>
      <c r="AF51" s="58">
        <v>380.33</v>
      </c>
      <c r="AG51" s="58"/>
      <c r="AH51" s="58">
        <v>382.5</v>
      </c>
      <c r="AI51" s="57"/>
      <c r="AJ51" s="58">
        <v>383.9</v>
      </c>
      <c r="AK51" s="57"/>
      <c r="AL51" s="58">
        <v>386.1</v>
      </c>
      <c r="AM51" s="57"/>
      <c r="AN51" s="58">
        <v>428.44</v>
      </c>
      <c r="AO51" s="57"/>
      <c r="AP51" s="58">
        <v>428.44</v>
      </c>
      <c r="AQ51" s="57"/>
      <c r="AR51" s="57" t="s">
        <v>311</v>
      </c>
      <c r="AS51" s="58">
        <v>821</v>
      </c>
      <c r="AT51" s="57"/>
      <c r="AU51" s="58">
        <v>752</v>
      </c>
      <c r="AV51" s="58"/>
      <c r="AW51" s="58">
        <v>835</v>
      </c>
      <c r="AX51" s="58"/>
      <c r="AY51" s="58">
        <v>862</v>
      </c>
      <c r="AZ51" s="58"/>
      <c r="BA51" s="58">
        <v>869.07999999999993</v>
      </c>
      <c r="BB51" s="58"/>
      <c r="BC51" s="58">
        <v>771.6</v>
      </c>
      <c r="BD51" s="58"/>
      <c r="BE51" s="58">
        <v>854.7</v>
      </c>
      <c r="BF51" s="58"/>
      <c r="BG51" s="58">
        <v>910.6</v>
      </c>
      <c r="BH51" s="58"/>
      <c r="BI51" s="58">
        <v>919.90000000000009</v>
      </c>
      <c r="BJ51" s="58"/>
      <c r="BK51" s="58">
        <v>851.3</v>
      </c>
      <c r="BL51" s="58"/>
      <c r="BM51" s="58">
        <v>911.1</v>
      </c>
      <c r="BN51" s="58"/>
      <c r="BO51" s="58">
        <v>831.5</v>
      </c>
      <c r="BP51" s="58"/>
      <c r="BQ51" s="58">
        <v>973.3</v>
      </c>
      <c r="BR51" s="58"/>
      <c r="BS51" s="58">
        <v>1062.7</v>
      </c>
      <c r="BT51" s="58"/>
      <c r="BU51" s="58">
        <v>941.7</v>
      </c>
      <c r="BV51" s="58"/>
      <c r="BW51" s="58">
        <v>1043.7</v>
      </c>
      <c r="BX51" s="57"/>
      <c r="BY51" s="58">
        <v>1003.7</v>
      </c>
      <c r="BZ51" s="57"/>
      <c r="CA51" s="58">
        <v>967.09999999999991</v>
      </c>
      <c r="CB51" s="57"/>
      <c r="CC51" s="58">
        <v>1078.8</v>
      </c>
      <c r="CD51" s="57"/>
      <c r="CE51" s="58">
        <v>950.9</v>
      </c>
    </row>
    <row r="52" spans="1:83" s="55" customFormat="1" ht="13.5" customHeight="1">
      <c r="A52" s="57" t="s">
        <v>312</v>
      </c>
      <c r="B52" s="58">
        <v>41.1</v>
      </c>
      <c r="C52" s="57"/>
      <c r="D52" s="58">
        <v>41.1</v>
      </c>
      <c r="E52" s="57"/>
      <c r="F52" s="58">
        <v>41.1</v>
      </c>
      <c r="G52" s="57"/>
      <c r="H52" s="58">
        <v>41.1</v>
      </c>
      <c r="I52" s="57"/>
      <c r="J52" s="58">
        <v>41.1</v>
      </c>
      <c r="K52" s="57"/>
      <c r="L52" s="58">
        <v>41.1</v>
      </c>
      <c r="M52" s="57"/>
      <c r="N52" s="58">
        <v>40.835000000000001</v>
      </c>
      <c r="O52" s="57"/>
      <c r="P52" s="58">
        <v>41.185000000000002</v>
      </c>
      <c r="Q52" s="58"/>
      <c r="R52" s="58">
        <v>41.191000000000003</v>
      </c>
      <c r="S52" s="58"/>
      <c r="T52" s="58">
        <v>41.390999999999998</v>
      </c>
      <c r="U52" s="58"/>
      <c r="V52" s="58">
        <v>50.691000000000003</v>
      </c>
      <c r="W52" s="58"/>
      <c r="X52" s="58">
        <v>56.366999999999997</v>
      </c>
      <c r="Y52" s="58"/>
      <c r="Z52" s="58">
        <v>57.824000000000005</v>
      </c>
      <c r="AA52" s="58"/>
      <c r="AB52" s="58">
        <v>61.902999999999999</v>
      </c>
      <c r="AC52" s="58"/>
      <c r="AD52" s="58">
        <v>77.146000000000001</v>
      </c>
      <c r="AE52" s="58"/>
      <c r="AF52" s="58">
        <v>109.122</v>
      </c>
      <c r="AG52" s="58"/>
      <c r="AH52" s="58">
        <v>118.346</v>
      </c>
      <c r="AI52" s="57"/>
      <c r="AJ52" s="58">
        <v>126.84100000000001</v>
      </c>
      <c r="AK52" s="57"/>
      <c r="AL52" s="58">
        <v>130.56100000000001</v>
      </c>
      <c r="AM52" s="57"/>
      <c r="AN52" s="58">
        <v>141.41800000000001</v>
      </c>
      <c r="AO52" s="57"/>
      <c r="AP52" s="58">
        <v>141.41800000000001</v>
      </c>
      <c r="AQ52" s="57"/>
      <c r="AR52" s="57" t="s">
        <v>312</v>
      </c>
      <c r="AS52" s="58">
        <v>105.8</v>
      </c>
      <c r="AT52" s="57"/>
      <c r="AU52" s="58">
        <v>90.07</v>
      </c>
      <c r="AV52" s="58"/>
      <c r="AW52" s="58">
        <v>99.11</v>
      </c>
      <c r="AX52" s="58"/>
      <c r="AY52" s="58">
        <v>118.6</v>
      </c>
      <c r="AZ52" s="58"/>
      <c r="BA52" s="58">
        <v>85.48</v>
      </c>
      <c r="BB52" s="58"/>
      <c r="BC52" s="58">
        <v>100.413</v>
      </c>
      <c r="BD52" s="58"/>
      <c r="BE52" s="58">
        <v>128.20699999999999</v>
      </c>
      <c r="BF52" s="58"/>
      <c r="BG52" s="58">
        <v>124.316</v>
      </c>
      <c r="BH52" s="58"/>
      <c r="BI52" s="58">
        <v>158.161</v>
      </c>
      <c r="BJ52" s="58"/>
      <c r="BK52" s="58">
        <v>163.21</v>
      </c>
      <c r="BL52" s="58"/>
      <c r="BM52" s="58">
        <v>192.607</v>
      </c>
      <c r="BN52" s="58"/>
      <c r="BO52" s="58">
        <v>224.23600000000002</v>
      </c>
      <c r="BP52" s="58"/>
      <c r="BQ52" s="58">
        <v>272.35399999999998</v>
      </c>
      <c r="BR52" s="58"/>
      <c r="BS52" s="58">
        <v>243.67</v>
      </c>
      <c r="BT52" s="58"/>
      <c r="BU52" s="58">
        <v>300.10599999999999</v>
      </c>
      <c r="BV52" s="58"/>
      <c r="BW52" s="58">
        <v>347.95600000000002</v>
      </c>
      <c r="BX52" s="57"/>
      <c r="BY52" s="58">
        <v>359.06900000000002</v>
      </c>
      <c r="BZ52" s="57"/>
      <c r="CA52" s="58">
        <v>344.80899999999997</v>
      </c>
      <c r="CB52" s="57"/>
      <c r="CC52" s="58">
        <v>379.61500000000001</v>
      </c>
      <c r="CD52" s="57"/>
      <c r="CE52" s="58">
        <v>444.60799999999995</v>
      </c>
    </row>
    <row r="53" spans="1:83" s="55" customFormat="1" ht="13.5" customHeight="1">
      <c r="A53" s="57" t="s">
        <v>313</v>
      </c>
      <c r="B53" s="58">
        <v>2.3199999999999998</v>
      </c>
      <c r="C53" s="57"/>
      <c r="D53" s="58">
        <v>2.3199999999999998</v>
      </c>
      <c r="E53" s="57"/>
      <c r="F53" s="58">
        <v>2.3199999999999998</v>
      </c>
      <c r="G53" s="57"/>
      <c r="H53" s="58">
        <v>2.3199999999999998</v>
      </c>
      <c r="I53" s="57"/>
      <c r="J53" s="58">
        <v>2.3199999999999998</v>
      </c>
      <c r="K53" s="57"/>
      <c r="L53" s="58">
        <v>2.3199999999999998</v>
      </c>
      <c r="M53" s="57"/>
      <c r="N53" s="58">
        <v>2.3199999999999998</v>
      </c>
      <c r="O53" s="57"/>
      <c r="P53" s="58">
        <v>2.3199999999999998</v>
      </c>
      <c r="Q53" s="58"/>
      <c r="R53" s="58">
        <v>2.3199999999999998</v>
      </c>
      <c r="S53" s="58"/>
      <c r="T53" s="58">
        <v>2.3199999999999998</v>
      </c>
      <c r="U53" s="58"/>
      <c r="V53" s="58">
        <v>2.3199999999999998</v>
      </c>
      <c r="W53" s="58"/>
      <c r="X53" s="58">
        <v>2.3199999999999998</v>
      </c>
      <c r="Y53" s="58"/>
      <c r="Z53" s="58">
        <v>2.3199999999999998</v>
      </c>
      <c r="AA53" s="58"/>
      <c r="AB53" s="58">
        <v>2.383</v>
      </c>
      <c r="AC53" s="58"/>
      <c r="AD53" s="58">
        <v>2.4179999999999997</v>
      </c>
      <c r="AE53" s="58"/>
      <c r="AF53" s="58">
        <v>2.4390000000000001</v>
      </c>
      <c r="AG53" s="58"/>
      <c r="AH53" s="58">
        <v>2.4769999999999999</v>
      </c>
      <c r="AI53" s="57"/>
      <c r="AJ53" s="58">
        <v>2.6359999999999997</v>
      </c>
      <c r="AK53" s="57"/>
      <c r="AL53" s="58">
        <v>2.6539999999999999</v>
      </c>
      <c r="AM53" s="57"/>
      <c r="AN53" s="58">
        <v>2.6539999999999999</v>
      </c>
      <c r="AO53" s="57"/>
      <c r="AP53" s="58">
        <v>2.6539999999999999</v>
      </c>
      <c r="AQ53" s="57"/>
      <c r="AR53" s="57" t="s">
        <v>313</v>
      </c>
      <c r="AS53" s="58">
        <v>6.8</v>
      </c>
      <c r="AT53" s="57"/>
      <c r="AU53" s="58">
        <v>4.835</v>
      </c>
      <c r="AV53" s="58"/>
      <c r="AW53" s="58">
        <v>6.0629999999999997</v>
      </c>
      <c r="AX53" s="58"/>
      <c r="AY53" s="58">
        <v>7.8920000000000003</v>
      </c>
      <c r="AZ53" s="58"/>
      <c r="BA53" s="58">
        <v>6.173</v>
      </c>
      <c r="BB53" s="58"/>
      <c r="BC53" s="58">
        <v>4.2480000000000002</v>
      </c>
      <c r="BD53" s="58"/>
      <c r="BE53" s="58">
        <v>3.7679999999999998</v>
      </c>
      <c r="BF53" s="58"/>
      <c r="BG53" s="58">
        <v>7.63</v>
      </c>
      <c r="BH53" s="58"/>
      <c r="BI53" s="58">
        <v>7.6680000000000001</v>
      </c>
      <c r="BJ53" s="58"/>
      <c r="BK53" s="58">
        <v>7.2610000000000001</v>
      </c>
      <c r="BL53" s="58"/>
      <c r="BM53" s="58">
        <v>4.7889999999999997</v>
      </c>
      <c r="BN53" s="58"/>
      <c r="BO53" s="58">
        <v>6.0010000000000003</v>
      </c>
      <c r="BP53" s="58"/>
      <c r="BQ53" s="58">
        <v>6.3860000000000001</v>
      </c>
      <c r="BR53" s="58"/>
      <c r="BS53" s="58">
        <v>5.9689999999999994</v>
      </c>
      <c r="BT53" s="58"/>
      <c r="BU53" s="58">
        <v>6.0129999999999999</v>
      </c>
      <c r="BV53" s="58"/>
      <c r="BW53" s="58">
        <v>6.04</v>
      </c>
      <c r="BX53" s="57"/>
      <c r="BY53" s="58">
        <v>6.0880000000000001</v>
      </c>
      <c r="BZ53" s="57"/>
      <c r="CA53" s="58">
        <v>6.2889999999999997</v>
      </c>
      <c r="CB53" s="57"/>
      <c r="CC53" s="58">
        <v>6.3109999999999999</v>
      </c>
      <c r="CD53" s="57"/>
      <c r="CE53" s="58">
        <v>6.3109999999999999</v>
      </c>
    </row>
    <row r="54" spans="1:83" s="55" customFormat="1" ht="13.5" customHeight="1">
      <c r="A54" s="57" t="s">
        <v>314</v>
      </c>
      <c r="B54" s="58">
        <v>10.3</v>
      </c>
      <c r="C54" s="57"/>
      <c r="D54" s="58">
        <v>10.440000000000001</v>
      </c>
      <c r="E54" s="57"/>
      <c r="F54" s="58">
        <v>10.58</v>
      </c>
      <c r="G54" s="57"/>
      <c r="H54" s="58">
        <v>10.72</v>
      </c>
      <c r="I54" s="57"/>
      <c r="J54" s="58">
        <v>10.860000000000001</v>
      </c>
      <c r="K54" s="57"/>
      <c r="L54" s="58">
        <v>11</v>
      </c>
      <c r="M54" s="57"/>
      <c r="N54" s="58">
        <v>11.14</v>
      </c>
      <c r="O54" s="57"/>
      <c r="P54" s="58">
        <v>11.3</v>
      </c>
      <c r="Q54" s="58"/>
      <c r="R54" s="58">
        <v>11.56</v>
      </c>
      <c r="S54" s="58"/>
      <c r="T54" s="58">
        <v>11.870000000000001</v>
      </c>
      <c r="U54" s="58"/>
      <c r="V54" s="58">
        <v>28.29</v>
      </c>
      <c r="W54" s="58"/>
      <c r="X54" s="58">
        <v>29.79</v>
      </c>
      <c r="Y54" s="58"/>
      <c r="Z54" s="58">
        <v>30.9</v>
      </c>
      <c r="AA54" s="58"/>
      <c r="AB54" s="58">
        <v>32</v>
      </c>
      <c r="AC54" s="58"/>
      <c r="AD54" s="58">
        <v>34</v>
      </c>
      <c r="AE54" s="58"/>
      <c r="AF54" s="58">
        <v>34</v>
      </c>
      <c r="AG54" s="58"/>
      <c r="AH54" s="58">
        <v>67</v>
      </c>
      <c r="AI54" s="57"/>
      <c r="AJ54" s="58">
        <v>132</v>
      </c>
      <c r="AK54" s="57"/>
      <c r="AL54" s="58">
        <v>173</v>
      </c>
      <c r="AM54" s="57"/>
      <c r="AN54" s="58">
        <v>246</v>
      </c>
      <c r="AO54" s="57"/>
      <c r="AP54" s="58">
        <v>246</v>
      </c>
      <c r="AQ54" s="57"/>
      <c r="AR54" s="57" t="s">
        <v>314</v>
      </c>
      <c r="AS54" s="58">
        <v>27.907</v>
      </c>
      <c r="AT54" s="57"/>
      <c r="AU54" s="58">
        <v>27.746000000000002</v>
      </c>
      <c r="AV54" s="58"/>
      <c r="AW54" s="58">
        <v>27.384999999999998</v>
      </c>
      <c r="AX54" s="58"/>
      <c r="AY54" s="58">
        <v>27.923999999999999</v>
      </c>
      <c r="AZ54" s="58"/>
      <c r="BA54" s="58">
        <v>28.163</v>
      </c>
      <c r="BB54" s="58"/>
      <c r="BC54" s="58">
        <v>28.402000000000001</v>
      </c>
      <c r="BD54" s="58"/>
      <c r="BE54" s="58">
        <v>28.640999999999998</v>
      </c>
      <c r="BF54" s="58"/>
      <c r="BG54" s="58">
        <v>29.114000000000001</v>
      </c>
      <c r="BH54" s="58"/>
      <c r="BI54" s="58">
        <v>29.558</v>
      </c>
      <c r="BJ54" s="58"/>
      <c r="BK54" s="58">
        <v>30.087</v>
      </c>
      <c r="BL54" s="58"/>
      <c r="BM54" s="58">
        <v>73.616</v>
      </c>
      <c r="BN54" s="58"/>
      <c r="BO54" s="58">
        <v>68.076999999999998</v>
      </c>
      <c r="BP54" s="58"/>
      <c r="BQ54" s="58">
        <v>62.771000000000001</v>
      </c>
      <c r="BR54" s="58"/>
      <c r="BS54" s="58">
        <v>58.248999999999995</v>
      </c>
      <c r="BT54" s="58"/>
      <c r="BU54" s="58">
        <v>56.9</v>
      </c>
      <c r="BV54" s="58"/>
      <c r="BW54" s="58">
        <v>67.811999999999998</v>
      </c>
      <c r="BX54" s="57"/>
      <c r="BY54" s="58">
        <v>76.009</v>
      </c>
      <c r="BZ54" s="57"/>
      <c r="CA54" s="58">
        <v>152.35900000000001</v>
      </c>
      <c r="CB54" s="57"/>
      <c r="CC54" s="58">
        <v>334.69899999999996</v>
      </c>
      <c r="CD54" s="57"/>
      <c r="CE54" s="58">
        <v>334.69899999999996</v>
      </c>
    </row>
    <row r="55" spans="1:83" s="55" customFormat="1" ht="13.5" customHeight="1">
      <c r="A55" s="57" t="s">
        <v>315</v>
      </c>
      <c r="B55" s="58">
        <v>0</v>
      </c>
      <c r="C55" s="57"/>
      <c r="D55" s="58">
        <v>0</v>
      </c>
      <c r="E55" s="57"/>
      <c r="F55" s="58">
        <v>0</v>
      </c>
      <c r="G55" s="57"/>
      <c r="H55" s="58">
        <v>0</v>
      </c>
      <c r="I55" s="57"/>
      <c r="J55" s="58">
        <v>0</v>
      </c>
      <c r="K55" s="57"/>
      <c r="L55" s="58">
        <v>0</v>
      </c>
      <c r="M55" s="57"/>
      <c r="N55" s="58">
        <v>0</v>
      </c>
      <c r="O55" s="57"/>
      <c r="P55" s="58">
        <v>0</v>
      </c>
      <c r="Q55" s="58"/>
      <c r="R55" s="58">
        <v>0</v>
      </c>
      <c r="S55" s="58"/>
      <c r="T55" s="58">
        <v>0</v>
      </c>
      <c r="U55" s="58"/>
      <c r="V55" s="58">
        <v>0</v>
      </c>
      <c r="W55" s="58"/>
      <c r="X55" s="58">
        <v>0</v>
      </c>
      <c r="Y55" s="58"/>
      <c r="Z55" s="58">
        <v>0</v>
      </c>
      <c r="AA55" s="58"/>
      <c r="AB55" s="58">
        <v>6.2780000000000005</v>
      </c>
      <c r="AC55" s="58"/>
      <c r="AD55" s="58">
        <v>6.9589999999999996</v>
      </c>
      <c r="AE55" s="58"/>
      <c r="AF55" s="58">
        <v>7.4139999999999997</v>
      </c>
      <c r="AG55" s="58"/>
      <c r="AH55" s="58">
        <v>7.9459999999999997</v>
      </c>
      <c r="AI55" s="57"/>
      <c r="AJ55" s="58">
        <v>8.6440000000000001</v>
      </c>
      <c r="AK55" s="57"/>
      <c r="AL55" s="58">
        <v>9.6980000000000004</v>
      </c>
      <c r="AM55" s="57"/>
      <c r="AN55" s="58">
        <v>9.6980000000000004</v>
      </c>
      <c r="AO55" s="57"/>
      <c r="AP55" s="58">
        <v>9.7880000000000003</v>
      </c>
      <c r="AQ55" s="57"/>
      <c r="AR55" s="57" t="s">
        <v>315</v>
      </c>
      <c r="AS55" s="58">
        <v>0</v>
      </c>
      <c r="AT55" s="57"/>
      <c r="AU55" s="58">
        <v>0</v>
      </c>
      <c r="AV55" s="58"/>
      <c r="AW55" s="58">
        <v>0</v>
      </c>
      <c r="AX55" s="58"/>
      <c r="AY55" s="58">
        <v>0</v>
      </c>
      <c r="AZ55" s="58"/>
      <c r="BA55" s="58">
        <v>0</v>
      </c>
      <c r="BB55" s="58"/>
      <c r="BC55" s="58">
        <v>0</v>
      </c>
      <c r="BD55" s="58"/>
      <c r="BE55" s="58">
        <v>0</v>
      </c>
      <c r="BF55" s="58"/>
      <c r="BG55" s="58">
        <v>0</v>
      </c>
      <c r="BH55" s="58"/>
      <c r="BI55" s="58">
        <v>0</v>
      </c>
      <c r="BJ55" s="58"/>
      <c r="BK55" s="58">
        <v>0</v>
      </c>
      <c r="BL55" s="58"/>
      <c r="BM55" s="58">
        <v>0</v>
      </c>
      <c r="BN55" s="58"/>
      <c r="BO55" s="58">
        <v>0</v>
      </c>
      <c r="BP55" s="58"/>
      <c r="BQ55" s="58">
        <v>0</v>
      </c>
      <c r="BR55" s="58"/>
      <c r="BS55" s="58">
        <v>7.2839999999999998</v>
      </c>
      <c r="BT55" s="58"/>
      <c r="BU55" s="58">
        <v>8.1150000000000002</v>
      </c>
      <c r="BV55" s="58"/>
      <c r="BW55" s="58">
        <v>8.4309999999999992</v>
      </c>
      <c r="BX55" s="57"/>
      <c r="BY55" s="58">
        <v>9.2510000000000012</v>
      </c>
      <c r="BZ55" s="57"/>
      <c r="CA55" s="58">
        <v>9.6929999999999996</v>
      </c>
      <c r="CB55" s="57"/>
      <c r="CC55" s="58">
        <v>12.358000000000001</v>
      </c>
      <c r="CD55" s="57"/>
      <c r="CE55" s="58">
        <v>12.358000000000001</v>
      </c>
    </row>
    <row r="56" spans="1:83" s="55" customFormat="1" ht="13.5" customHeight="1">
      <c r="A56" s="57" t="s">
        <v>316</v>
      </c>
      <c r="B56" s="58">
        <v>4</v>
      </c>
      <c r="C56" s="57"/>
      <c r="D56" s="58">
        <v>4</v>
      </c>
      <c r="E56" s="57"/>
      <c r="F56" s="58">
        <v>4</v>
      </c>
      <c r="G56" s="57"/>
      <c r="H56" s="58">
        <v>4</v>
      </c>
      <c r="I56" s="57"/>
      <c r="J56" s="58">
        <v>4.0030000000000001</v>
      </c>
      <c r="K56" s="57"/>
      <c r="L56" s="58">
        <v>4.0039999999999996</v>
      </c>
      <c r="M56" s="57"/>
      <c r="N56" s="58">
        <v>4.0039999999999996</v>
      </c>
      <c r="O56" s="57"/>
      <c r="P56" s="58">
        <v>4.032</v>
      </c>
      <c r="Q56" s="58"/>
      <c r="R56" s="58">
        <v>29.044</v>
      </c>
      <c r="S56" s="58"/>
      <c r="T56" s="58">
        <v>29.067</v>
      </c>
      <c r="U56" s="58"/>
      <c r="V56" s="58">
        <v>54.094000000000001</v>
      </c>
      <c r="W56" s="58"/>
      <c r="X56" s="58">
        <v>54.161000000000001</v>
      </c>
      <c r="Y56" s="58"/>
      <c r="Z56" s="58">
        <v>54.487000000000002</v>
      </c>
      <c r="AA56" s="58"/>
      <c r="AB56" s="58">
        <v>54.634</v>
      </c>
      <c r="AC56" s="58"/>
      <c r="AD56" s="58">
        <v>90.444999999999993</v>
      </c>
      <c r="AE56" s="58"/>
      <c r="AF56" s="58">
        <v>90.47</v>
      </c>
      <c r="AG56" s="58"/>
      <c r="AH56" s="58">
        <v>90.533999999999992</v>
      </c>
      <c r="AI56" s="57"/>
      <c r="AJ56" s="58">
        <v>98.52</v>
      </c>
      <c r="AK56" s="57"/>
      <c r="AL56" s="58">
        <v>99.051999999999992</v>
      </c>
      <c r="AM56" s="57"/>
      <c r="AN56" s="58">
        <v>99.061999999999998</v>
      </c>
      <c r="AO56" s="57"/>
      <c r="AP56" s="58">
        <v>99.061999999999998</v>
      </c>
      <c r="AQ56" s="57"/>
      <c r="AR56" s="57" t="s">
        <v>316</v>
      </c>
      <c r="AS56" s="58">
        <v>16</v>
      </c>
      <c r="AT56" s="57"/>
      <c r="AU56" s="58">
        <v>15</v>
      </c>
      <c r="AV56" s="58"/>
      <c r="AW56" s="58">
        <v>16</v>
      </c>
      <c r="AX56" s="58"/>
      <c r="AY56" s="58">
        <v>16</v>
      </c>
      <c r="AZ56" s="58"/>
      <c r="BA56" s="58">
        <v>17.004000000000001</v>
      </c>
      <c r="BB56" s="58"/>
      <c r="BC56" s="58">
        <v>19.006</v>
      </c>
      <c r="BD56" s="58"/>
      <c r="BE56" s="58">
        <v>8.0069999999999997</v>
      </c>
      <c r="BF56" s="58"/>
      <c r="BG56" s="58">
        <v>7.0469999999999997</v>
      </c>
      <c r="BH56" s="58"/>
      <c r="BI56" s="58">
        <v>9.0649999999999995</v>
      </c>
      <c r="BJ56" s="58"/>
      <c r="BK56" s="58">
        <v>50.098999999999997</v>
      </c>
      <c r="BL56" s="58"/>
      <c r="BM56" s="58">
        <v>149.137</v>
      </c>
      <c r="BN56" s="58"/>
      <c r="BO56" s="58">
        <v>153.23599999999999</v>
      </c>
      <c r="BP56" s="58"/>
      <c r="BQ56" s="58">
        <v>118.893</v>
      </c>
      <c r="BR56" s="58"/>
      <c r="BS56" s="58">
        <v>106.05</v>
      </c>
      <c r="BT56" s="58"/>
      <c r="BU56" s="58">
        <v>184.54500000000002</v>
      </c>
      <c r="BV56" s="58"/>
      <c r="BW56" s="58">
        <v>194.06800000000001</v>
      </c>
      <c r="BX56" s="57"/>
      <c r="BY56" s="58">
        <v>224.56399999999999</v>
      </c>
      <c r="BZ56" s="57"/>
      <c r="CA56" s="58">
        <v>247.68299999999999</v>
      </c>
      <c r="CB56" s="57"/>
      <c r="CC56" s="58">
        <v>248.29300000000001</v>
      </c>
      <c r="CD56" s="57"/>
      <c r="CE56" s="58">
        <v>248.29300000000001</v>
      </c>
    </row>
    <row r="57" spans="1:83" s="55" customFormat="1" ht="13.5" customHeight="1">
      <c r="A57" s="57" t="s">
        <v>317</v>
      </c>
      <c r="B57" s="58">
        <v>0</v>
      </c>
      <c r="C57" s="57"/>
      <c r="D57" s="58">
        <v>0</v>
      </c>
      <c r="E57" s="57"/>
      <c r="F57" s="58">
        <v>0</v>
      </c>
      <c r="G57" s="57"/>
      <c r="H57" s="58">
        <v>0</v>
      </c>
      <c r="I57" s="57"/>
      <c r="J57" s="58">
        <v>0</v>
      </c>
      <c r="K57" s="57"/>
      <c r="L57" s="58">
        <v>0</v>
      </c>
      <c r="M57" s="57"/>
      <c r="N57" s="58">
        <v>0</v>
      </c>
      <c r="O57" s="57"/>
      <c r="P57" s="58">
        <v>0</v>
      </c>
      <c r="Q57" s="58"/>
      <c r="R57" s="58">
        <v>0</v>
      </c>
      <c r="S57" s="58"/>
      <c r="T57" s="58">
        <v>0</v>
      </c>
      <c r="U57" s="58"/>
      <c r="V57" s="58">
        <v>0</v>
      </c>
      <c r="W57" s="58"/>
      <c r="X57" s="58">
        <v>0</v>
      </c>
      <c r="Y57" s="58"/>
      <c r="Z57" s="58">
        <v>2.2000000000000002</v>
      </c>
      <c r="AA57" s="58"/>
      <c r="AB57" s="58">
        <v>2.2000000000000002</v>
      </c>
      <c r="AC57" s="58"/>
      <c r="AD57" s="58">
        <v>2.3000000000000003</v>
      </c>
      <c r="AE57" s="58"/>
      <c r="AF57" s="58">
        <v>2.9699999999999998</v>
      </c>
      <c r="AG57" s="58"/>
      <c r="AH57" s="58">
        <v>7.47</v>
      </c>
      <c r="AI57" s="57"/>
      <c r="AJ57" s="58">
        <v>10.443999999999999</v>
      </c>
      <c r="AK57" s="57"/>
      <c r="AL57" s="58">
        <v>10.617999999999999</v>
      </c>
      <c r="AM57" s="57"/>
      <c r="AN57" s="58">
        <v>10.617999999999999</v>
      </c>
      <c r="AO57" s="57"/>
      <c r="AP57" s="58">
        <v>26.088000000000001</v>
      </c>
      <c r="AQ57" s="57"/>
      <c r="AR57" s="57" t="s">
        <v>317</v>
      </c>
      <c r="AS57" s="58">
        <v>0</v>
      </c>
      <c r="AT57" s="57"/>
      <c r="AU57" s="58">
        <v>0</v>
      </c>
      <c r="AV57" s="58"/>
      <c r="AW57" s="58">
        <v>0</v>
      </c>
      <c r="AX57" s="58"/>
      <c r="AY57" s="58">
        <v>0</v>
      </c>
      <c r="AZ57" s="58"/>
      <c r="BA57" s="58">
        <v>0</v>
      </c>
      <c r="BB57" s="58"/>
      <c r="BC57" s="58">
        <v>0</v>
      </c>
      <c r="BD57" s="58"/>
      <c r="BE57" s="58">
        <v>0</v>
      </c>
      <c r="BF57" s="58"/>
      <c r="BG57" s="58">
        <v>0</v>
      </c>
      <c r="BH57" s="58"/>
      <c r="BI57" s="58">
        <v>0</v>
      </c>
      <c r="BJ57" s="58"/>
      <c r="BK57" s="58">
        <v>0</v>
      </c>
      <c r="BL57" s="58"/>
      <c r="BM57" s="58">
        <v>0</v>
      </c>
      <c r="BN57" s="58"/>
      <c r="BO57" s="58">
        <v>0</v>
      </c>
      <c r="BP57" s="58"/>
      <c r="BQ57" s="58">
        <v>3.8540000000000001</v>
      </c>
      <c r="BR57" s="58"/>
      <c r="BS57" s="58">
        <v>3.8540000000000001</v>
      </c>
      <c r="BT57" s="58"/>
      <c r="BU57" s="58">
        <v>4.01</v>
      </c>
      <c r="BV57" s="58"/>
      <c r="BW57" s="58">
        <v>5.1709999999999994</v>
      </c>
      <c r="BX57" s="57"/>
      <c r="BY57" s="58">
        <v>12.190999999999999</v>
      </c>
      <c r="BZ57" s="57"/>
      <c r="CA57" s="58">
        <v>16.975000000000001</v>
      </c>
      <c r="CB57" s="57"/>
      <c r="CC57" s="58">
        <v>17.245999999999999</v>
      </c>
      <c r="CD57" s="57"/>
      <c r="CE57" s="58">
        <v>17.245999999999999</v>
      </c>
    </row>
    <row r="58" spans="1:83" s="55" customFormat="1" ht="13.5" customHeight="1">
      <c r="A58" s="57" t="s">
        <v>318</v>
      </c>
      <c r="B58" s="58">
        <v>1248.396</v>
      </c>
      <c r="C58" s="57"/>
      <c r="D58" s="58">
        <v>1283.396</v>
      </c>
      <c r="E58" s="57"/>
      <c r="F58" s="58">
        <v>1286.556</v>
      </c>
      <c r="G58" s="57"/>
      <c r="H58" s="58">
        <v>1586.556</v>
      </c>
      <c r="I58" s="57"/>
      <c r="J58" s="58">
        <v>947.55600000000004</v>
      </c>
      <c r="K58" s="57"/>
      <c r="L58" s="58">
        <v>947.55700000000002</v>
      </c>
      <c r="M58" s="57"/>
      <c r="N58" s="58">
        <v>947.55700000000002</v>
      </c>
      <c r="O58" s="57"/>
      <c r="P58" s="58">
        <v>951.75699999999995</v>
      </c>
      <c r="Q58" s="58"/>
      <c r="R58" s="58">
        <v>957.02</v>
      </c>
      <c r="S58" s="58"/>
      <c r="T58" s="58">
        <v>975.03399999999999</v>
      </c>
      <c r="U58" s="58"/>
      <c r="V58" s="58">
        <v>992.79300000000001</v>
      </c>
      <c r="W58" s="58"/>
      <c r="X58" s="58">
        <v>996.88699999999994</v>
      </c>
      <c r="Y58" s="58"/>
      <c r="Z58" s="58">
        <v>1002.537</v>
      </c>
      <c r="AA58" s="58"/>
      <c r="AB58" s="58">
        <v>1499.7439999999999</v>
      </c>
      <c r="AC58" s="58"/>
      <c r="AD58" s="58">
        <v>2710.116</v>
      </c>
      <c r="AE58" s="58"/>
      <c r="AF58" s="58">
        <v>3428.741</v>
      </c>
      <c r="AG58" s="58"/>
      <c r="AH58" s="58">
        <v>4650.1110000000008</v>
      </c>
      <c r="AI58" s="57"/>
      <c r="AJ58" s="58">
        <v>6547.8149999999996</v>
      </c>
      <c r="AK58" s="57"/>
      <c r="AL58" s="58">
        <v>7907.0139999999992</v>
      </c>
      <c r="AM58" s="57"/>
      <c r="AN58" s="58">
        <v>8011.0759999999991</v>
      </c>
      <c r="AO58" s="57"/>
      <c r="AP58" s="58">
        <v>9637.6630000000005</v>
      </c>
      <c r="AQ58" s="57"/>
      <c r="AR58" s="57" t="s">
        <v>318</v>
      </c>
      <c r="AS58" s="58">
        <v>2377.2060000000001</v>
      </c>
      <c r="AT58" s="57"/>
      <c r="AU58" s="58">
        <v>2724.3139999999999</v>
      </c>
      <c r="AV58" s="58"/>
      <c r="AW58" s="58">
        <v>1650.434</v>
      </c>
      <c r="AX58" s="58"/>
      <c r="AY58" s="58">
        <v>1160.8119999999999</v>
      </c>
      <c r="AZ58" s="58"/>
      <c r="BA58" s="58">
        <v>1257.328</v>
      </c>
      <c r="BB58" s="58"/>
      <c r="BC58" s="58">
        <v>1522.981</v>
      </c>
      <c r="BD58" s="58"/>
      <c r="BE58" s="58">
        <v>2543.5079999999998</v>
      </c>
      <c r="BF58" s="58"/>
      <c r="BG58" s="58">
        <v>1596.914</v>
      </c>
      <c r="BH58" s="58"/>
      <c r="BI58" s="58">
        <v>1413.4650000000001</v>
      </c>
      <c r="BJ58" s="58"/>
      <c r="BK58" s="58">
        <v>1627.748</v>
      </c>
      <c r="BL58" s="58"/>
      <c r="BM58" s="58">
        <v>2139.2779999999998</v>
      </c>
      <c r="BN58" s="58"/>
      <c r="BO58" s="58">
        <v>2288.2069999999999</v>
      </c>
      <c r="BP58" s="58"/>
      <c r="BQ58" s="58">
        <v>1666.5720000000001</v>
      </c>
      <c r="BR58" s="58"/>
      <c r="BS58" s="58">
        <v>1530.93</v>
      </c>
      <c r="BT58" s="58"/>
      <c r="BU58" s="58">
        <v>2357.3589999999999</v>
      </c>
      <c r="BV58" s="58"/>
      <c r="BW58" s="58">
        <v>3698.297</v>
      </c>
      <c r="BX58" s="57"/>
      <c r="BY58" s="58">
        <v>4634.8780000000006</v>
      </c>
      <c r="BZ58" s="57"/>
      <c r="CA58" s="58">
        <v>6475.0420000000004</v>
      </c>
      <c r="CB58" s="57"/>
      <c r="CC58" s="58">
        <v>7932.6080000000002</v>
      </c>
      <c r="CD58" s="57"/>
      <c r="CE58" s="58">
        <v>8290.3580000000002</v>
      </c>
    </row>
    <row r="59" spans="1:83" s="55" customFormat="1" ht="13.5" customHeight="1">
      <c r="A59" s="57" t="s">
        <v>319</v>
      </c>
      <c r="B59" s="58">
        <v>0</v>
      </c>
      <c r="C59" s="57"/>
      <c r="D59" s="58">
        <v>0</v>
      </c>
      <c r="E59" s="57"/>
      <c r="F59" s="58">
        <v>0</v>
      </c>
      <c r="G59" s="57"/>
      <c r="H59" s="58">
        <v>0</v>
      </c>
      <c r="I59" s="57"/>
      <c r="J59" s="58">
        <v>0</v>
      </c>
      <c r="K59" s="57"/>
      <c r="L59" s="58">
        <v>0</v>
      </c>
      <c r="M59" s="57"/>
      <c r="N59" s="58">
        <v>0</v>
      </c>
      <c r="O59" s="57"/>
      <c r="P59" s="58">
        <v>0</v>
      </c>
      <c r="Q59" s="58"/>
      <c r="R59" s="58">
        <v>0</v>
      </c>
      <c r="S59" s="58"/>
      <c r="T59" s="58">
        <v>0</v>
      </c>
      <c r="U59" s="58"/>
      <c r="V59" s="58">
        <v>0</v>
      </c>
      <c r="W59" s="58"/>
      <c r="X59" s="58">
        <v>0</v>
      </c>
      <c r="Y59" s="58"/>
      <c r="Z59" s="58">
        <v>0.16</v>
      </c>
      <c r="AA59" s="58"/>
      <c r="AB59" s="58">
        <v>0.16</v>
      </c>
      <c r="AC59" s="58"/>
      <c r="AD59" s="58">
        <v>0.16</v>
      </c>
      <c r="AE59" s="58"/>
      <c r="AF59" s="58">
        <v>0.16</v>
      </c>
      <c r="AG59" s="58"/>
      <c r="AH59" s="58">
        <v>0.42799999999999999</v>
      </c>
      <c r="AI59" s="57"/>
      <c r="AJ59" s="58">
        <v>0.44900000000000001</v>
      </c>
      <c r="AK59" s="57"/>
      <c r="AL59" s="58">
        <v>0.55100000000000005</v>
      </c>
      <c r="AM59" s="57"/>
      <c r="AN59" s="58">
        <v>0.64900000000000002</v>
      </c>
      <c r="AO59" s="57"/>
      <c r="AP59" s="58">
        <v>0.64900000000000002</v>
      </c>
      <c r="AQ59" s="57"/>
      <c r="AR59" s="57" t="s">
        <v>319</v>
      </c>
      <c r="AS59" s="58">
        <v>0</v>
      </c>
      <c r="AT59" s="57"/>
      <c r="AU59" s="58">
        <v>0</v>
      </c>
      <c r="AV59" s="58"/>
      <c r="AW59" s="58">
        <v>0</v>
      </c>
      <c r="AX59" s="58"/>
      <c r="AY59" s="58">
        <v>0</v>
      </c>
      <c r="AZ59" s="58"/>
      <c r="BA59" s="58">
        <v>0</v>
      </c>
      <c r="BB59" s="58"/>
      <c r="BC59" s="58">
        <v>0</v>
      </c>
      <c r="BD59" s="58"/>
      <c r="BE59" s="58">
        <v>0</v>
      </c>
      <c r="BF59" s="58"/>
      <c r="BG59" s="58">
        <v>0</v>
      </c>
      <c r="BH59" s="58"/>
      <c r="BI59" s="58">
        <v>0</v>
      </c>
      <c r="BJ59" s="58"/>
      <c r="BK59" s="58">
        <v>0</v>
      </c>
      <c r="BL59" s="58"/>
      <c r="BM59" s="58">
        <v>0</v>
      </c>
      <c r="BN59" s="58"/>
      <c r="BO59" s="58">
        <v>0</v>
      </c>
      <c r="BP59" s="58"/>
      <c r="BQ59" s="58">
        <v>0.24</v>
      </c>
      <c r="BR59" s="58"/>
      <c r="BS59" s="58">
        <v>0.24</v>
      </c>
      <c r="BT59" s="58"/>
      <c r="BU59" s="58">
        <v>0.24</v>
      </c>
      <c r="BV59" s="58"/>
      <c r="BW59" s="58">
        <v>0.24</v>
      </c>
      <c r="BX59" s="57"/>
      <c r="BY59" s="58">
        <v>0.64200000000000002</v>
      </c>
      <c r="BZ59" s="57"/>
      <c r="CA59" s="58">
        <v>0.67400000000000004</v>
      </c>
      <c r="CB59" s="57"/>
      <c r="CC59" s="58">
        <v>0.82699999999999996</v>
      </c>
      <c r="CD59" s="57"/>
      <c r="CE59" s="58">
        <v>0.97399999999999998</v>
      </c>
    </row>
    <row r="60" spans="1:83" s="55" customFormat="1" ht="13.5" customHeight="1">
      <c r="A60" s="57" t="s">
        <v>320</v>
      </c>
      <c r="B60" s="58">
        <v>407.8</v>
      </c>
      <c r="C60" s="57"/>
      <c r="D60" s="58">
        <v>407.8</v>
      </c>
      <c r="E60" s="57"/>
      <c r="F60" s="58">
        <v>407.80900000000003</v>
      </c>
      <c r="G60" s="57"/>
      <c r="H60" s="58">
        <v>407.80900000000003</v>
      </c>
      <c r="I60" s="57"/>
      <c r="J60" s="58">
        <v>407.90500000000003</v>
      </c>
      <c r="K60" s="57"/>
      <c r="L60" s="58">
        <v>438.40300000000002</v>
      </c>
      <c r="M60" s="57"/>
      <c r="N60" s="58">
        <v>438.41199999999998</v>
      </c>
      <c r="O60" s="57"/>
      <c r="P60" s="58">
        <v>438.60300000000001</v>
      </c>
      <c r="Q60" s="58"/>
      <c r="R60" s="58">
        <v>438.72199999999998</v>
      </c>
      <c r="S60" s="58"/>
      <c r="T60" s="58">
        <v>1689.0820000000001</v>
      </c>
      <c r="U60" s="58"/>
      <c r="V60" s="58">
        <v>1690.47</v>
      </c>
      <c r="W60" s="58"/>
      <c r="X60" s="58">
        <v>1691.7060000000001</v>
      </c>
      <c r="Y60" s="58"/>
      <c r="Z60" s="58">
        <v>1800.241</v>
      </c>
      <c r="AA60" s="58"/>
      <c r="AB60" s="58">
        <v>1800.241</v>
      </c>
      <c r="AC60" s="58"/>
      <c r="AD60" s="58">
        <v>1800.241</v>
      </c>
      <c r="AE60" s="58"/>
      <c r="AF60" s="58">
        <v>1803.3420000000001</v>
      </c>
      <c r="AG60" s="58"/>
      <c r="AH60" s="58">
        <v>1804.5219999999999</v>
      </c>
      <c r="AI60" s="57"/>
      <c r="AJ60" s="58">
        <v>1964.58</v>
      </c>
      <c r="AK60" s="57"/>
      <c r="AL60" s="58">
        <v>2118.59</v>
      </c>
      <c r="AM60" s="57"/>
      <c r="AN60" s="58">
        <v>2123.87</v>
      </c>
      <c r="AO60" s="57"/>
      <c r="AP60" s="58">
        <v>2123.87</v>
      </c>
      <c r="AQ60" s="57"/>
      <c r="AR60" s="57" t="s">
        <v>320</v>
      </c>
      <c r="AS60" s="58">
        <v>1282.636</v>
      </c>
      <c r="AT60" s="57"/>
      <c r="AU60" s="58">
        <v>1346.066</v>
      </c>
      <c r="AV60" s="58"/>
      <c r="AW60" s="58">
        <v>1407.0150000000001</v>
      </c>
      <c r="AX60" s="58"/>
      <c r="AY60" s="58">
        <v>1293.0149999999999</v>
      </c>
      <c r="AZ60" s="58"/>
      <c r="BA60" s="58">
        <v>1246.6949999999999</v>
      </c>
      <c r="BB60" s="58"/>
      <c r="BC60" s="58">
        <v>1404.894</v>
      </c>
      <c r="BD60" s="58"/>
      <c r="BE60" s="58">
        <v>1510.338</v>
      </c>
      <c r="BF60" s="58"/>
      <c r="BG60" s="58">
        <v>1600.692</v>
      </c>
      <c r="BH60" s="58"/>
      <c r="BI60" s="58">
        <v>1612.7370000000001</v>
      </c>
      <c r="BJ60" s="58"/>
      <c r="BK60" s="58">
        <v>3379.4009999999998</v>
      </c>
      <c r="BL60" s="58"/>
      <c r="BM60" s="58">
        <v>6338.0230000000001</v>
      </c>
      <c r="BN60" s="58"/>
      <c r="BO60" s="58">
        <v>6591.8720000000003</v>
      </c>
      <c r="BP60" s="58"/>
      <c r="BQ60" s="58">
        <v>6748.2730000000001</v>
      </c>
      <c r="BR60" s="58"/>
      <c r="BS60" s="58">
        <v>8466.3050000000003</v>
      </c>
      <c r="BT60" s="58"/>
      <c r="BU60" s="58">
        <v>9042.4969999999994</v>
      </c>
      <c r="BV60" s="58"/>
      <c r="BW60" s="58">
        <v>8551.3469999999998</v>
      </c>
      <c r="BX60" s="57"/>
      <c r="BY60" s="58">
        <v>8189.4960000000001</v>
      </c>
      <c r="BZ60" s="57"/>
      <c r="CA60" s="58">
        <v>9496.9650000000001</v>
      </c>
      <c r="CB60" s="57"/>
      <c r="CC60" s="58">
        <v>9799.1679999999997</v>
      </c>
      <c r="CD60" s="57"/>
      <c r="CE60" s="58">
        <v>10340.527</v>
      </c>
    </row>
    <row r="61" spans="1:83" s="55" customFormat="1" ht="13.5" customHeight="1">
      <c r="A61" s="57" t="s">
        <v>321</v>
      </c>
      <c r="B61" s="58">
        <v>610</v>
      </c>
      <c r="C61" s="57"/>
      <c r="D61" s="58">
        <v>610</v>
      </c>
      <c r="E61" s="57"/>
      <c r="F61" s="58">
        <v>610</v>
      </c>
      <c r="G61" s="57"/>
      <c r="H61" s="58">
        <v>619.5</v>
      </c>
      <c r="I61" s="57"/>
      <c r="J61" s="58">
        <v>619.5</v>
      </c>
      <c r="K61" s="57"/>
      <c r="L61" s="58">
        <v>603.6</v>
      </c>
      <c r="M61" s="57"/>
      <c r="N61" s="58">
        <v>603.70000000000005</v>
      </c>
      <c r="O61" s="57"/>
      <c r="P61" s="58">
        <v>603.70000000000005</v>
      </c>
      <c r="Q61" s="58"/>
      <c r="R61" s="58">
        <v>604.20000000000005</v>
      </c>
      <c r="S61" s="58"/>
      <c r="T61" s="58">
        <v>605</v>
      </c>
      <c r="U61" s="58"/>
      <c r="V61" s="58">
        <v>616.23099999999999</v>
      </c>
      <c r="W61" s="58"/>
      <c r="X61" s="58">
        <v>631.50299999999993</v>
      </c>
      <c r="Y61" s="58"/>
      <c r="Z61" s="58">
        <v>638.16399999999999</v>
      </c>
      <c r="AA61" s="58"/>
      <c r="AB61" s="58">
        <v>640.67399999999998</v>
      </c>
      <c r="AC61" s="58"/>
      <c r="AD61" s="58">
        <v>651.94799999999998</v>
      </c>
      <c r="AE61" s="58"/>
      <c r="AF61" s="58">
        <v>659.375</v>
      </c>
      <c r="AG61" s="58"/>
      <c r="AH61" s="58">
        <v>670.42900000000009</v>
      </c>
      <c r="AI61" s="57"/>
      <c r="AJ61" s="58">
        <v>675.37700000000007</v>
      </c>
      <c r="AK61" s="57"/>
      <c r="AL61" s="58">
        <v>679.17600000000004</v>
      </c>
      <c r="AM61" s="57"/>
      <c r="AN61" s="58">
        <v>685.90000000000009</v>
      </c>
      <c r="AO61" s="57"/>
      <c r="AP61" s="58">
        <v>682.94900000000007</v>
      </c>
      <c r="AQ61" s="57"/>
      <c r="AR61" s="57" t="s">
        <v>321</v>
      </c>
      <c r="AS61" s="58">
        <v>1872.528</v>
      </c>
      <c r="AT61" s="57"/>
      <c r="AU61" s="58">
        <v>1928.2090000000001</v>
      </c>
      <c r="AV61" s="58"/>
      <c r="AW61" s="58">
        <v>1913.1709999999998</v>
      </c>
      <c r="AX61" s="58"/>
      <c r="AY61" s="58">
        <v>1815.675</v>
      </c>
      <c r="AZ61" s="58"/>
      <c r="BA61" s="58">
        <v>2082.9809999999998</v>
      </c>
      <c r="BB61" s="58"/>
      <c r="BC61" s="58">
        <v>1853.7099999999998</v>
      </c>
      <c r="BD61" s="58"/>
      <c r="BE61" s="58">
        <v>1513.1489999999999</v>
      </c>
      <c r="BF61" s="58"/>
      <c r="BG61" s="58">
        <v>2598.5640000000003</v>
      </c>
      <c r="BH61" s="58"/>
      <c r="BI61" s="58">
        <v>2741.92</v>
      </c>
      <c r="BJ61" s="58"/>
      <c r="BK61" s="58">
        <v>2737.4349999999999</v>
      </c>
      <c r="BL61" s="58"/>
      <c r="BM61" s="58">
        <v>2807.3240000000001</v>
      </c>
      <c r="BN61" s="58"/>
      <c r="BO61" s="58">
        <v>2132.1059999999998</v>
      </c>
      <c r="BP61" s="58"/>
      <c r="BQ61" s="58">
        <v>1915.3579999999999</v>
      </c>
      <c r="BR61" s="58"/>
      <c r="BS61" s="58">
        <v>1876.144</v>
      </c>
      <c r="BT61" s="58"/>
      <c r="BU61" s="58">
        <v>2781.953</v>
      </c>
      <c r="BV61" s="58"/>
      <c r="BW61" s="58">
        <v>2315.973</v>
      </c>
      <c r="BX61" s="57"/>
      <c r="BY61" s="58">
        <v>2591.7350000000001</v>
      </c>
      <c r="BZ61" s="57"/>
      <c r="CA61" s="58">
        <v>2589.9549999999999</v>
      </c>
      <c r="CB61" s="57"/>
      <c r="CC61" s="58">
        <v>2480.306</v>
      </c>
      <c r="CD61" s="57"/>
      <c r="CE61" s="58">
        <v>2738.9630000000002</v>
      </c>
    </row>
    <row r="62" spans="1:83" s="55" customFormat="1" ht="13.5" customHeight="1">
      <c r="A62" s="57" t="s">
        <v>322</v>
      </c>
      <c r="B62" s="58">
        <v>67.400000000000006</v>
      </c>
      <c r="C62" s="57"/>
      <c r="D62" s="58">
        <v>67.400000000000006</v>
      </c>
      <c r="E62" s="57"/>
      <c r="F62" s="58">
        <v>67.400000000000006</v>
      </c>
      <c r="G62" s="57"/>
      <c r="H62" s="58">
        <v>66.599999999999994</v>
      </c>
      <c r="I62" s="57"/>
      <c r="J62" s="58">
        <v>66.599999999999994</v>
      </c>
      <c r="K62" s="57"/>
      <c r="L62" s="58">
        <v>66.599999999999994</v>
      </c>
      <c r="M62" s="57"/>
      <c r="N62" s="58">
        <v>66.599999999999994</v>
      </c>
      <c r="O62" s="57"/>
      <c r="P62" s="58">
        <v>66.599999999999994</v>
      </c>
      <c r="Q62" s="58"/>
      <c r="R62" s="58">
        <v>66.640999999999991</v>
      </c>
      <c r="S62" s="58"/>
      <c r="T62" s="58">
        <v>66.644999999999996</v>
      </c>
      <c r="U62" s="58"/>
      <c r="V62" s="58">
        <v>66.72399999999999</v>
      </c>
      <c r="W62" s="58"/>
      <c r="X62" s="58">
        <v>66.85799999999999</v>
      </c>
      <c r="Y62" s="58"/>
      <c r="Z62" s="58">
        <v>66.952999999999989</v>
      </c>
      <c r="AA62" s="58"/>
      <c r="AB62" s="58">
        <v>67.033000000000001</v>
      </c>
      <c r="AC62" s="58"/>
      <c r="AD62" s="58">
        <v>67.421999999999997</v>
      </c>
      <c r="AE62" s="58"/>
      <c r="AF62" s="58">
        <v>68.303999999999988</v>
      </c>
      <c r="AG62" s="58"/>
      <c r="AH62" s="58">
        <v>68.74499999999999</v>
      </c>
      <c r="AI62" s="60"/>
      <c r="AJ62" s="58">
        <v>69.140999999999991</v>
      </c>
      <c r="AK62" s="57"/>
      <c r="AL62" s="58">
        <v>70.103999999999999</v>
      </c>
      <c r="AM62" s="57"/>
      <c r="AN62" s="58">
        <v>72.073999999999998</v>
      </c>
      <c r="AO62" s="57"/>
      <c r="AP62" s="58">
        <v>72.171999999999997</v>
      </c>
      <c r="AQ62" s="57"/>
      <c r="AR62" s="57" t="s">
        <v>322</v>
      </c>
      <c r="AS62" s="58">
        <v>90</v>
      </c>
      <c r="AT62" s="61"/>
      <c r="AU62" s="58">
        <v>91.77</v>
      </c>
      <c r="AV62" s="58"/>
      <c r="AW62" s="58">
        <v>92</v>
      </c>
      <c r="AX62" s="58"/>
      <c r="AY62" s="58">
        <v>235.93600000000001</v>
      </c>
      <c r="AZ62" s="58"/>
      <c r="BA62" s="58">
        <v>235.93600000000001</v>
      </c>
      <c r="BB62" s="58"/>
      <c r="BC62" s="58">
        <v>235.93600000000001</v>
      </c>
      <c r="BD62" s="58"/>
      <c r="BE62" s="58">
        <v>172</v>
      </c>
      <c r="BF62" s="58"/>
      <c r="BG62" s="58">
        <v>180</v>
      </c>
      <c r="BH62" s="58"/>
      <c r="BI62" s="58">
        <v>174.06100000000001</v>
      </c>
      <c r="BJ62" s="58"/>
      <c r="BK62" s="58">
        <v>219.066</v>
      </c>
      <c r="BL62" s="58"/>
      <c r="BM62" s="58">
        <v>185.184</v>
      </c>
      <c r="BN62" s="58"/>
      <c r="BO62" s="58">
        <v>201.934</v>
      </c>
      <c r="BP62" s="58"/>
      <c r="BQ62" s="58">
        <v>165.66200000000001</v>
      </c>
      <c r="BR62" s="58"/>
      <c r="BS62" s="58">
        <v>74.643000000000001</v>
      </c>
      <c r="BT62" s="58"/>
      <c r="BU62" s="58">
        <v>121.22</v>
      </c>
      <c r="BV62" s="58"/>
      <c r="BW62" s="58">
        <v>58.963999999999999</v>
      </c>
      <c r="BX62" s="60"/>
      <c r="BY62" s="58">
        <v>207.18100000000001</v>
      </c>
      <c r="BZ62" s="60"/>
      <c r="CA62" s="58">
        <v>207.76900000000001</v>
      </c>
      <c r="CB62" s="60"/>
      <c r="CC62" s="58">
        <v>211.59100000000001</v>
      </c>
      <c r="CD62" s="60"/>
      <c r="CE62" s="58">
        <v>212.571</v>
      </c>
    </row>
    <row r="63" spans="1:83" s="55" customFormat="1" ht="13.5" customHeight="1">
      <c r="A63" s="57" t="s">
        <v>323</v>
      </c>
      <c r="B63" s="58">
        <v>73.486999999999995</v>
      </c>
      <c r="C63" s="57"/>
      <c r="D63" s="58">
        <v>73.620999999999995</v>
      </c>
      <c r="E63" s="57"/>
      <c r="F63" s="58">
        <v>73.733999999999995</v>
      </c>
      <c r="G63" s="57"/>
      <c r="H63" s="58">
        <v>82.513999999999996</v>
      </c>
      <c r="I63" s="57"/>
      <c r="J63" s="58">
        <v>82.554000000000002</v>
      </c>
      <c r="K63" s="57"/>
      <c r="L63" s="58">
        <v>82.563999999999993</v>
      </c>
      <c r="M63" s="57"/>
      <c r="N63" s="58">
        <v>82.575999999999993</v>
      </c>
      <c r="O63" s="57"/>
      <c r="P63" s="58">
        <v>82.585999999999999</v>
      </c>
      <c r="Q63" s="58"/>
      <c r="R63" s="58">
        <v>82.686000000000007</v>
      </c>
      <c r="S63" s="58"/>
      <c r="T63" s="58">
        <v>117.086</v>
      </c>
      <c r="U63" s="58"/>
      <c r="V63" s="58">
        <v>117.503</v>
      </c>
      <c r="W63" s="58"/>
      <c r="X63" s="58">
        <v>118.586</v>
      </c>
      <c r="Y63" s="58"/>
      <c r="Z63" s="58">
        <v>240.571</v>
      </c>
      <c r="AA63" s="58"/>
      <c r="AB63" s="58">
        <v>271.53700000000003</v>
      </c>
      <c r="AC63" s="58"/>
      <c r="AD63" s="58">
        <v>312.07400000000001</v>
      </c>
      <c r="AE63" s="58"/>
      <c r="AF63" s="58">
        <v>333.54700000000003</v>
      </c>
      <c r="AG63" s="58"/>
      <c r="AH63" s="58">
        <v>346.99900000000002</v>
      </c>
      <c r="AI63" s="60"/>
      <c r="AJ63" s="58">
        <v>356.80899999999997</v>
      </c>
      <c r="AK63" s="57"/>
      <c r="AL63" s="58">
        <v>369.74900000000002</v>
      </c>
      <c r="AM63" s="57"/>
      <c r="AN63" s="58">
        <v>386.04899999999998</v>
      </c>
      <c r="AO63" s="57"/>
      <c r="AP63" s="58">
        <v>400.89</v>
      </c>
      <c r="AQ63" s="57"/>
      <c r="AR63" s="57" t="s">
        <v>323</v>
      </c>
      <c r="AS63" s="58">
        <v>88.506</v>
      </c>
      <c r="AT63" s="61"/>
      <c r="AU63" s="58">
        <v>79.748000000000005</v>
      </c>
      <c r="AV63" s="58"/>
      <c r="AW63" s="58">
        <v>95.950999999999993</v>
      </c>
      <c r="AX63" s="58"/>
      <c r="AY63" s="58">
        <v>201.459</v>
      </c>
      <c r="AZ63" s="58"/>
      <c r="BA63" s="58">
        <v>199.23099999999999</v>
      </c>
      <c r="BB63" s="58"/>
      <c r="BC63" s="58">
        <v>59.069000000000003</v>
      </c>
      <c r="BD63" s="58"/>
      <c r="BE63" s="58">
        <v>131.571</v>
      </c>
      <c r="BF63" s="58"/>
      <c r="BG63" s="58">
        <v>93.688999999999993</v>
      </c>
      <c r="BH63" s="58"/>
      <c r="BI63" s="58">
        <v>79.668999999999997</v>
      </c>
      <c r="BJ63" s="58"/>
      <c r="BK63" s="58">
        <v>178.91300000000001</v>
      </c>
      <c r="BL63" s="58"/>
      <c r="BM63" s="58">
        <v>191.57299999999998</v>
      </c>
      <c r="BN63" s="58"/>
      <c r="BO63" s="58">
        <v>167.197</v>
      </c>
      <c r="BP63" s="58"/>
      <c r="BQ63" s="58">
        <v>314.51400000000001</v>
      </c>
      <c r="BR63" s="58"/>
      <c r="BS63" s="58">
        <v>432.32800000000003</v>
      </c>
      <c r="BT63" s="58"/>
      <c r="BU63" s="58">
        <v>599.44499999999994</v>
      </c>
      <c r="BV63" s="58"/>
      <c r="BW63" s="58">
        <v>586.19399999999996</v>
      </c>
      <c r="BX63" s="60"/>
      <c r="BY63" s="58">
        <v>627.35900000000004</v>
      </c>
      <c r="BZ63" s="60"/>
      <c r="CA63" s="58">
        <v>603.45699999999999</v>
      </c>
      <c r="CB63" s="60"/>
      <c r="CC63" s="58">
        <v>648.15499999999997</v>
      </c>
      <c r="CD63" s="60"/>
      <c r="CE63" s="58">
        <v>824.08500000000004</v>
      </c>
    </row>
    <row r="64" spans="1:83" s="55" customFormat="1" ht="13.5" customHeight="1">
      <c r="A64" s="57" t="s">
        <v>324</v>
      </c>
      <c r="B64" s="58">
        <v>260.2</v>
      </c>
      <c r="C64" s="57"/>
      <c r="D64" s="58">
        <v>260.8</v>
      </c>
      <c r="E64" s="57"/>
      <c r="F64" s="58">
        <v>301.10000000000002</v>
      </c>
      <c r="G64" s="57"/>
      <c r="H64" s="58">
        <v>301.7</v>
      </c>
      <c r="I64" s="57"/>
      <c r="J64" s="58">
        <v>302.3</v>
      </c>
      <c r="K64" s="57"/>
      <c r="L64" s="58">
        <v>318</v>
      </c>
      <c r="M64" s="57"/>
      <c r="N64" s="58">
        <v>320.39999999999998</v>
      </c>
      <c r="O64" s="57"/>
      <c r="P64" s="58">
        <v>322.7</v>
      </c>
      <c r="Q64" s="58"/>
      <c r="R64" s="58">
        <v>422.7</v>
      </c>
      <c r="S64" s="58"/>
      <c r="T64" s="58">
        <v>438.18</v>
      </c>
      <c r="U64" s="58"/>
      <c r="V64" s="58">
        <v>463.31</v>
      </c>
      <c r="W64" s="58"/>
      <c r="X64" s="58">
        <v>464.64</v>
      </c>
      <c r="Y64" s="58"/>
      <c r="Z64" s="58">
        <v>615.72</v>
      </c>
      <c r="AA64" s="58"/>
      <c r="AB64" s="58">
        <v>746</v>
      </c>
      <c r="AC64" s="58"/>
      <c r="AD64" s="58">
        <v>765.5</v>
      </c>
      <c r="AE64" s="58"/>
      <c r="AF64" s="58">
        <v>781.5</v>
      </c>
      <c r="AG64" s="58"/>
      <c r="AH64" s="58">
        <v>783.5</v>
      </c>
      <c r="AI64" s="60"/>
      <c r="AJ64" s="58">
        <v>826.8</v>
      </c>
      <c r="AK64" s="57"/>
      <c r="AL64" s="58">
        <v>906.91000000000008</v>
      </c>
      <c r="AM64" s="57"/>
      <c r="AN64" s="58">
        <v>1177.26</v>
      </c>
      <c r="AO64" s="57"/>
      <c r="AP64" s="58">
        <v>1184.0920000000001</v>
      </c>
      <c r="AQ64" s="57"/>
      <c r="AR64" s="57" t="s">
        <v>324</v>
      </c>
      <c r="AS64" s="58">
        <v>1606.9459999999999</v>
      </c>
      <c r="AT64" s="61"/>
      <c r="AU64" s="58">
        <v>1609.146</v>
      </c>
      <c r="AV64" s="58"/>
      <c r="AW64" s="58">
        <v>1740.93</v>
      </c>
      <c r="AX64" s="58"/>
      <c r="AY64" s="58">
        <v>1802.903</v>
      </c>
      <c r="AZ64" s="58"/>
      <c r="BA64" s="58">
        <v>1946.9749999999999</v>
      </c>
      <c r="BB64" s="58"/>
      <c r="BC64" s="58">
        <v>1910.02</v>
      </c>
      <c r="BD64" s="58"/>
      <c r="BE64" s="58">
        <v>1219.463</v>
      </c>
      <c r="BF64" s="58"/>
      <c r="BG64" s="58">
        <v>1323.107</v>
      </c>
      <c r="BH64" s="58"/>
      <c r="BI64" s="58">
        <v>1447.883</v>
      </c>
      <c r="BJ64" s="58"/>
      <c r="BK64" s="58">
        <v>1328.009</v>
      </c>
      <c r="BL64" s="58"/>
      <c r="BM64" s="58">
        <v>1443.1320000000001</v>
      </c>
      <c r="BN64" s="58"/>
      <c r="BO64" s="58">
        <v>1661.413</v>
      </c>
      <c r="BP64" s="58"/>
      <c r="BQ64" s="58">
        <v>2615.3870000000002</v>
      </c>
      <c r="BR64" s="58"/>
      <c r="BS64" s="58">
        <v>3443.4839999999999</v>
      </c>
      <c r="BT64" s="58"/>
      <c r="BU64" s="58">
        <v>3494.5250000000001</v>
      </c>
      <c r="BV64" s="58"/>
      <c r="BW64" s="58">
        <v>3393.4860000000003</v>
      </c>
      <c r="BX64" s="60"/>
      <c r="BY64" s="58">
        <v>3540.61</v>
      </c>
      <c r="BZ64" s="60"/>
      <c r="CA64" s="58">
        <v>3690.482</v>
      </c>
      <c r="CB64" s="60"/>
      <c r="CC64" s="58">
        <v>3941.2289999999998</v>
      </c>
      <c r="CD64" s="60"/>
      <c r="CE64" s="58">
        <v>4392.9160000000002</v>
      </c>
    </row>
    <row r="65" spans="1:83" s="55" customFormat="1" ht="13.5" customHeight="1">
      <c r="A65" s="57" t="s">
        <v>325</v>
      </c>
      <c r="B65" s="58">
        <v>1802.2570000000001</v>
      </c>
      <c r="C65" s="57"/>
      <c r="D65" s="58">
        <v>1802.2570000000001</v>
      </c>
      <c r="E65" s="57"/>
      <c r="F65" s="58">
        <v>1802.2570000000001</v>
      </c>
      <c r="G65" s="57"/>
      <c r="H65" s="58">
        <v>1742.2570000000001</v>
      </c>
      <c r="I65" s="57"/>
      <c r="J65" s="58">
        <v>1742.2570000000001</v>
      </c>
      <c r="K65" s="57"/>
      <c r="L65" s="58">
        <v>1742.2570000000001</v>
      </c>
      <c r="M65" s="57"/>
      <c r="N65" s="58">
        <v>1742.2570000000001</v>
      </c>
      <c r="O65" s="57"/>
      <c r="P65" s="58">
        <v>1683.0070000000001</v>
      </c>
      <c r="Q65" s="58"/>
      <c r="R65" s="58">
        <v>1713.4069999999999</v>
      </c>
      <c r="S65" s="58"/>
      <c r="T65" s="58">
        <v>1721.4069999999999</v>
      </c>
      <c r="U65" s="58"/>
      <c r="V65" s="58">
        <v>1935.4069999999999</v>
      </c>
      <c r="W65" s="58"/>
      <c r="X65" s="58">
        <v>1935.4069999999999</v>
      </c>
      <c r="Y65" s="58"/>
      <c r="Z65" s="58">
        <v>1942.4069999999999</v>
      </c>
      <c r="AA65" s="58"/>
      <c r="AB65" s="58">
        <v>2302.4670000000001</v>
      </c>
      <c r="AC65" s="58"/>
      <c r="AD65" s="58">
        <v>2302.4670000000001</v>
      </c>
      <c r="AE65" s="58"/>
      <c r="AF65" s="58">
        <v>2311.2170000000001</v>
      </c>
      <c r="AG65" s="58"/>
      <c r="AH65" s="58">
        <v>2431.2510000000002</v>
      </c>
      <c r="AI65" s="60"/>
      <c r="AJ65" s="58">
        <v>2441.2510000000002</v>
      </c>
      <c r="AK65" s="57"/>
      <c r="AL65" s="58">
        <v>2442.3809999999999</v>
      </c>
      <c r="AM65" s="57"/>
      <c r="AN65" s="58">
        <v>2538.2309999999998</v>
      </c>
      <c r="AO65" s="57"/>
      <c r="AP65" s="58">
        <v>2541.241</v>
      </c>
      <c r="AQ65" s="57"/>
      <c r="AR65" s="57" t="s">
        <v>325</v>
      </c>
      <c r="AS65" s="58">
        <v>7836.6500000000005</v>
      </c>
      <c r="AT65" s="61"/>
      <c r="AU65" s="58">
        <v>9019.51</v>
      </c>
      <c r="AV65" s="58"/>
      <c r="AW65" s="58">
        <v>8338.018</v>
      </c>
      <c r="AX65" s="58"/>
      <c r="AY65" s="58">
        <v>8348.3590000000004</v>
      </c>
      <c r="AZ65" s="58"/>
      <c r="BA65" s="58">
        <v>8099.3310000000001</v>
      </c>
      <c r="BB65" s="58"/>
      <c r="BC65" s="58">
        <v>8753.973</v>
      </c>
      <c r="BD65" s="58"/>
      <c r="BE65" s="58">
        <v>9869.5709999999999</v>
      </c>
      <c r="BF65" s="58"/>
      <c r="BG65" s="58">
        <v>9923.0169999999998</v>
      </c>
      <c r="BH65" s="58"/>
      <c r="BI65" s="58">
        <v>9864.0310000000009</v>
      </c>
      <c r="BJ65" s="58"/>
      <c r="BK65" s="58">
        <v>10601.502</v>
      </c>
      <c r="BL65" s="58"/>
      <c r="BM65" s="58">
        <v>10891.381000000001</v>
      </c>
      <c r="BN65" s="58"/>
      <c r="BO65" s="58">
        <v>11938.353999999999</v>
      </c>
      <c r="BP65" s="58"/>
      <c r="BQ65" s="58">
        <v>12419.385999999999</v>
      </c>
      <c r="BR65" s="58"/>
      <c r="BS65" s="58">
        <v>13348.572</v>
      </c>
      <c r="BT65" s="58"/>
      <c r="BU65" s="58">
        <v>14115.251</v>
      </c>
      <c r="BV65" s="58"/>
      <c r="BW65" s="58">
        <v>13110.333000000001</v>
      </c>
      <c r="BX65" s="60"/>
      <c r="BY65" s="58">
        <v>11102.338</v>
      </c>
      <c r="BZ65" s="60"/>
      <c r="CA65" s="58">
        <v>12551.241</v>
      </c>
      <c r="CB65" s="60"/>
      <c r="CC65" s="58">
        <v>13775.194000000001</v>
      </c>
      <c r="CD65" s="60"/>
      <c r="CE65" s="58">
        <v>12427.228000000001</v>
      </c>
    </row>
    <row r="66" spans="1:83" s="55" customFormat="1" ht="13.5" customHeight="1">
      <c r="A66" s="57" t="s">
        <v>326</v>
      </c>
      <c r="B66" s="58">
        <v>729.79499999999996</v>
      </c>
      <c r="C66" s="57"/>
      <c r="D66" s="58">
        <v>729.79499999999996</v>
      </c>
      <c r="E66" s="57"/>
      <c r="F66" s="58">
        <v>749.79499999999996</v>
      </c>
      <c r="G66" s="57"/>
      <c r="H66" s="58">
        <v>749.79499999999996</v>
      </c>
      <c r="I66" s="57"/>
      <c r="J66" s="58">
        <v>749.79499999999996</v>
      </c>
      <c r="K66" s="57"/>
      <c r="L66" s="58">
        <v>749.79499999999996</v>
      </c>
      <c r="M66" s="57"/>
      <c r="N66" s="58">
        <v>749.79700000000003</v>
      </c>
      <c r="O66" s="57"/>
      <c r="P66" s="58">
        <v>749.79700000000003</v>
      </c>
      <c r="Q66" s="58"/>
      <c r="R66" s="58">
        <v>833.79700000000003</v>
      </c>
      <c r="S66" s="58"/>
      <c r="T66" s="58">
        <v>834.29700000000003</v>
      </c>
      <c r="U66" s="58"/>
      <c r="V66" s="58">
        <v>835.39700000000005</v>
      </c>
      <c r="W66" s="58"/>
      <c r="X66" s="58">
        <v>853.572</v>
      </c>
      <c r="Y66" s="58"/>
      <c r="Z66" s="58">
        <v>854.30000000000007</v>
      </c>
      <c r="AA66" s="58"/>
      <c r="AB66" s="58">
        <v>860.31499999999994</v>
      </c>
      <c r="AC66" s="58"/>
      <c r="AD66" s="58">
        <v>861.07199999999989</v>
      </c>
      <c r="AE66" s="58"/>
      <c r="AF66" s="58">
        <v>877.73099999999999</v>
      </c>
      <c r="AG66" s="58"/>
      <c r="AH66" s="58">
        <v>882.2639999999999</v>
      </c>
      <c r="AI66" s="60"/>
      <c r="AJ66" s="58">
        <v>887.30700000000002</v>
      </c>
      <c r="AK66" s="57"/>
      <c r="AL66" s="58">
        <v>1191.662</v>
      </c>
      <c r="AM66" s="57"/>
      <c r="AN66" s="58">
        <v>1192.1280000000002</v>
      </c>
      <c r="AO66" s="57"/>
      <c r="AP66" s="58">
        <v>1198.038</v>
      </c>
      <c r="AQ66" s="57"/>
      <c r="AR66" s="57" t="s">
        <v>326</v>
      </c>
      <c r="AS66" s="58">
        <v>3292.5860000000002</v>
      </c>
      <c r="AT66" s="61"/>
      <c r="AU66" s="58">
        <v>3100.636</v>
      </c>
      <c r="AV66" s="58"/>
      <c r="AW66" s="58">
        <v>3881.3850000000002</v>
      </c>
      <c r="AX66" s="58"/>
      <c r="AY66" s="58">
        <v>5398.6959999999999</v>
      </c>
      <c r="AZ66" s="58"/>
      <c r="BA66" s="58">
        <v>5590.4560000000001</v>
      </c>
      <c r="BB66" s="58"/>
      <c r="BC66" s="58">
        <v>4978.6399999999994</v>
      </c>
      <c r="BD66" s="58"/>
      <c r="BE66" s="58">
        <v>5391.6749999999993</v>
      </c>
      <c r="BF66" s="58"/>
      <c r="BG66" s="58">
        <v>5448.982</v>
      </c>
      <c r="BH66" s="58"/>
      <c r="BI66" s="58">
        <v>5767.683</v>
      </c>
      <c r="BJ66" s="58"/>
      <c r="BK66" s="58">
        <v>5517.125</v>
      </c>
      <c r="BL66" s="58"/>
      <c r="BM66" s="58">
        <v>5865.4989999999998</v>
      </c>
      <c r="BN66" s="58"/>
      <c r="BO66" s="58">
        <v>5277.4250000000002</v>
      </c>
      <c r="BP66" s="58"/>
      <c r="BQ66" s="58">
        <v>5594.518</v>
      </c>
      <c r="BR66" s="58"/>
      <c r="BS66" s="58">
        <v>5186.3560000000007</v>
      </c>
      <c r="BT66" s="58"/>
      <c r="BU66" s="58">
        <v>5619.7829999999994</v>
      </c>
      <c r="BV66" s="58"/>
      <c r="BW66" s="58">
        <v>5204.4830000000002</v>
      </c>
      <c r="BX66" s="60"/>
      <c r="BY66" s="58">
        <v>2943.848</v>
      </c>
      <c r="BZ66" s="60"/>
      <c r="CA66" s="58">
        <v>4076.5640000000003</v>
      </c>
      <c r="CB66" s="60"/>
      <c r="CC66" s="58">
        <v>5730.2310000000007</v>
      </c>
      <c r="CD66" s="60"/>
      <c r="CE66" s="58">
        <v>5731.0460000000003</v>
      </c>
    </row>
    <row r="67" spans="1:83" s="55" customFormat="1" ht="13.5" customHeight="1">
      <c r="A67" s="57" t="s">
        <v>620</v>
      </c>
      <c r="B67" s="58">
        <v>0</v>
      </c>
      <c r="C67" s="57"/>
      <c r="D67" s="58">
        <v>0</v>
      </c>
      <c r="E67" s="57"/>
      <c r="F67" s="58">
        <v>0</v>
      </c>
      <c r="G67" s="57"/>
      <c r="H67" s="58">
        <v>0</v>
      </c>
      <c r="I67" s="57"/>
      <c r="J67" s="58">
        <v>0</v>
      </c>
      <c r="K67" s="57"/>
      <c r="L67" s="58">
        <v>0</v>
      </c>
      <c r="M67" s="57"/>
      <c r="N67" s="58">
        <v>0</v>
      </c>
      <c r="O67" s="57"/>
      <c r="P67" s="58">
        <v>0</v>
      </c>
      <c r="Q67" s="58"/>
      <c r="R67" s="58">
        <v>0</v>
      </c>
      <c r="S67" s="58"/>
      <c r="T67" s="58">
        <v>0</v>
      </c>
      <c r="U67" s="58"/>
      <c r="V67" s="58">
        <v>0</v>
      </c>
      <c r="W67" s="58"/>
      <c r="X67" s="58">
        <v>0</v>
      </c>
      <c r="Y67" s="58"/>
      <c r="Z67" s="58">
        <v>0</v>
      </c>
      <c r="AA67" s="58"/>
      <c r="AB67" s="58">
        <v>0</v>
      </c>
      <c r="AC67" s="58"/>
      <c r="AD67" s="58">
        <v>0</v>
      </c>
      <c r="AE67" s="58"/>
      <c r="AF67" s="58">
        <v>0</v>
      </c>
      <c r="AG67" s="58"/>
      <c r="AH67" s="58">
        <v>0</v>
      </c>
      <c r="AI67" s="60"/>
      <c r="AJ67" s="58">
        <v>0</v>
      </c>
      <c r="AK67" s="57"/>
      <c r="AL67" s="58">
        <v>0</v>
      </c>
      <c r="AM67" s="57"/>
      <c r="AN67" s="58">
        <v>0</v>
      </c>
      <c r="AO67" s="57"/>
      <c r="AP67" s="58">
        <v>0</v>
      </c>
      <c r="AQ67" s="57"/>
      <c r="AR67" s="57" t="s">
        <v>620</v>
      </c>
      <c r="AS67" s="58">
        <v>0</v>
      </c>
      <c r="AT67" s="61"/>
      <c r="AU67" s="58">
        <v>0</v>
      </c>
      <c r="AV67" s="58"/>
      <c r="AW67" s="58">
        <v>0</v>
      </c>
      <c r="AX67" s="58"/>
      <c r="AY67" s="58">
        <v>0</v>
      </c>
      <c r="AZ67" s="58"/>
      <c r="BA67" s="58">
        <v>0</v>
      </c>
      <c r="BB67" s="58"/>
      <c r="BC67" s="58">
        <v>0</v>
      </c>
      <c r="BD67" s="58"/>
      <c r="BE67" s="58">
        <v>0</v>
      </c>
      <c r="BF67" s="58"/>
      <c r="BG67" s="58">
        <v>0</v>
      </c>
      <c r="BH67" s="58"/>
      <c r="BI67" s="58">
        <v>0</v>
      </c>
      <c r="BJ67" s="58"/>
      <c r="BK67" s="58">
        <v>0</v>
      </c>
      <c r="BL67" s="58"/>
      <c r="BM67" s="58">
        <v>0</v>
      </c>
      <c r="BN67" s="58"/>
      <c r="BO67" s="58">
        <v>0</v>
      </c>
      <c r="BP67" s="58"/>
      <c r="BQ67" s="58">
        <v>0</v>
      </c>
      <c r="BR67" s="58"/>
      <c r="BS67" s="58">
        <v>0</v>
      </c>
      <c r="BT67" s="58"/>
      <c r="BU67" s="58">
        <v>0</v>
      </c>
      <c r="BV67" s="58"/>
      <c r="BW67" s="58">
        <v>0</v>
      </c>
      <c r="BX67" s="60"/>
      <c r="BY67" s="58">
        <v>0</v>
      </c>
      <c r="BZ67" s="60"/>
      <c r="CA67" s="58">
        <v>0</v>
      </c>
      <c r="CB67" s="60"/>
      <c r="CC67" s="58">
        <v>0</v>
      </c>
      <c r="CD67" s="60"/>
      <c r="CE67" s="58">
        <v>0</v>
      </c>
    </row>
    <row r="68" spans="1:83" s="55" customFormat="1" ht="13.5" customHeight="1">
      <c r="A68" s="57" t="s">
        <v>264</v>
      </c>
      <c r="B68" s="58">
        <v>171471.16899999999</v>
      </c>
      <c r="C68" s="57"/>
      <c r="D68" s="58">
        <v>182574.78800000006</v>
      </c>
      <c r="E68" s="57"/>
      <c r="F68" s="58">
        <v>187966.49200000006</v>
      </c>
      <c r="G68" s="57"/>
      <c r="H68" s="58">
        <v>202351.29100000003</v>
      </c>
      <c r="I68" s="57"/>
      <c r="J68" s="58">
        <v>217994.10499999995</v>
      </c>
      <c r="K68" s="57"/>
      <c r="L68" s="58">
        <v>235259.40600000002</v>
      </c>
      <c r="M68" s="57"/>
      <c r="N68" s="58">
        <v>255750.76399999997</v>
      </c>
      <c r="O68" s="57"/>
      <c r="P68" s="58">
        <v>278385.31099999999</v>
      </c>
      <c r="Q68" s="58"/>
      <c r="R68" s="58">
        <v>311937.79300000006</v>
      </c>
      <c r="S68" s="58"/>
      <c r="T68" s="58">
        <v>349254.44100000011</v>
      </c>
      <c r="U68" s="58"/>
      <c r="V68" s="58">
        <v>387396.15100000007</v>
      </c>
      <c r="W68" s="58"/>
      <c r="X68" s="58">
        <v>433587.70099999994</v>
      </c>
      <c r="Y68" s="58"/>
      <c r="Z68" s="58">
        <v>478804.90900000016</v>
      </c>
      <c r="AA68" s="58"/>
      <c r="AB68" s="58">
        <v>553431.92999999982</v>
      </c>
      <c r="AC68" s="58"/>
      <c r="AD68" s="58">
        <v>632697.86600000015</v>
      </c>
      <c r="AE68" s="58"/>
      <c r="AF68" s="58">
        <v>722311.77699999989</v>
      </c>
      <c r="AG68" s="58"/>
      <c r="AH68" s="58">
        <v>813365.48</v>
      </c>
      <c r="AI68" s="60"/>
      <c r="AJ68" s="58">
        <v>921341.29499999993</v>
      </c>
      <c r="AK68" s="57"/>
      <c r="AL68" s="58">
        <v>1026423.7019999995</v>
      </c>
      <c r="AM68" s="57"/>
      <c r="AN68" s="58">
        <v>1123348.2279999999</v>
      </c>
      <c r="AO68" s="57"/>
      <c r="AP68" s="58">
        <v>1289955.013</v>
      </c>
      <c r="AQ68" s="57"/>
      <c r="AR68" s="57" t="s">
        <v>264</v>
      </c>
      <c r="AS68" s="58">
        <v>560561.93400000001</v>
      </c>
      <c r="AT68" s="61"/>
      <c r="AU68" s="58">
        <v>616089.51500000013</v>
      </c>
      <c r="AV68" s="58"/>
      <c r="AW68" s="58">
        <v>625923.46799999988</v>
      </c>
      <c r="AX68" s="58"/>
      <c r="AY68" s="58">
        <v>645619.78100000008</v>
      </c>
      <c r="AZ68" s="58"/>
      <c r="BA68" s="58">
        <v>733820.70299999998</v>
      </c>
      <c r="BB68" s="58"/>
      <c r="BC68" s="58">
        <v>787214.10200000007</v>
      </c>
      <c r="BD68" s="58"/>
      <c r="BE68" s="58">
        <v>871351.40300000005</v>
      </c>
      <c r="BF68" s="58"/>
      <c r="BG68" s="58">
        <v>929934.85299999977</v>
      </c>
      <c r="BH68" s="58"/>
      <c r="BI68" s="58">
        <v>1060187.3840000001</v>
      </c>
      <c r="BJ68" s="58"/>
      <c r="BK68" s="58">
        <v>1105112.9920000001</v>
      </c>
      <c r="BL68" s="58"/>
      <c r="BM68" s="58">
        <v>1268381.6310000005</v>
      </c>
      <c r="BN68" s="58"/>
      <c r="BO68" s="58">
        <v>1317224.1810000001</v>
      </c>
      <c r="BP68" s="58"/>
      <c r="BQ68" s="58">
        <v>1560667.9960000003</v>
      </c>
      <c r="BR68" s="58"/>
      <c r="BS68" s="58">
        <v>1684588.5059999998</v>
      </c>
      <c r="BT68" s="58"/>
      <c r="BU68" s="58">
        <v>1911186.0410000004</v>
      </c>
      <c r="BV68" s="58"/>
      <c r="BW68" s="58">
        <v>2039145.4620000001</v>
      </c>
      <c r="BX68" s="60"/>
      <c r="BY68" s="58">
        <v>2230646.3610000005</v>
      </c>
      <c r="BZ68" s="60"/>
      <c r="CA68" s="58">
        <v>2431787.9889999996</v>
      </c>
      <c r="CB68" s="60"/>
      <c r="CC68" s="58">
        <v>2650207.1020000004</v>
      </c>
      <c r="CD68" s="60"/>
      <c r="CE68" s="58">
        <v>2894737.8700000015</v>
      </c>
    </row>
    <row r="69" spans="1:83" s="55" customFormat="1" ht="13.5" customHeight="1">
      <c r="A69" s="57" t="s">
        <v>620</v>
      </c>
      <c r="B69" s="58">
        <v>0</v>
      </c>
      <c r="C69" s="57"/>
      <c r="D69" s="58">
        <v>0</v>
      </c>
      <c r="E69" s="57"/>
      <c r="F69" s="58">
        <v>0</v>
      </c>
      <c r="G69" s="57"/>
      <c r="H69" s="58">
        <v>0</v>
      </c>
      <c r="I69" s="57"/>
      <c r="J69" s="58">
        <v>0</v>
      </c>
      <c r="K69" s="57"/>
      <c r="L69" s="58">
        <v>0</v>
      </c>
      <c r="M69" s="57"/>
      <c r="N69" s="58">
        <v>0</v>
      </c>
      <c r="O69" s="57"/>
      <c r="P69" s="58">
        <v>0</v>
      </c>
      <c r="Q69" s="58"/>
      <c r="R69" s="58">
        <v>0</v>
      </c>
      <c r="S69" s="58"/>
      <c r="T69" s="58">
        <v>0</v>
      </c>
      <c r="U69" s="58"/>
      <c r="V69" s="58">
        <v>0</v>
      </c>
      <c r="W69" s="58"/>
      <c r="X69" s="58">
        <v>0</v>
      </c>
      <c r="Y69" s="58"/>
      <c r="Z69" s="58">
        <v>0</v>
      </c>
      <c r="AA69" s="58"/>
      <c r="AB69" s="58">
        <v>0</v>
      </c>
      <c r="AC69" s="58"/>
      <c r="AD69" s="58">
        <v>0</v>
      </c>
      <c r="AE69" s="58"/>
      <c r="AF69" s="58">
        <v>0</v>
      </c>
      <c r="AG69" s="58"/>
      <c r="AH69" s="58">
        <v>0</v>
      </c>
      <c r="AI69" s="60"/>
      <c r="AJ69" s="58">
        <v>0</v>
      </c>
      <c r="AK69" s="57"/>
      <c r="AL69" s="58">
        <v>0</v>
      </c>
      <c r="AM69" s="57"/>
      <c r="AN69" s="58">
        <v>0</v>
      </c>
      <c r="AO69" s="57"/>
      <c r="AP69" s="58">
        <v>0</v>
      </c>
      <c r="AQ69" s="57"/>
      <c r="AR69" s="57" t="s">
        <v>620</v>
      </c>
      <c r="AS69" s="58">
        <v>0</v>
      </c>
      <c r="AT69" s="61"/>
      <c r="AU69" s="58">
        <v>0</v>
      </c>
      <c r="AV69" s="58"/>
      <c r="AW69" s="58">
        <v>0</v>
      </c>
      <c r="AX69" s="58"/>
      <c r="AY69" s="58">
        <v>0</v>
      </c>
      <c r="AZ69" s="58"/>
      <c r="BA69" s="58">
        <v>0</v>
      </c>
      <c r="BB69" s="58"/>
      <c r="BC69" s="58">
        <v>0</v>
      </c>
      <c r="BD69" s="58"/>
      <c r="BE69" s="58">
        <v>0</v>
      </c>
      <c r="BF69" s="58"/>
      <c r="BG69" s="58">
        <v>0</v>
      </c>
      <c r="BH69" s="58"/>
      <c r="BI69" s="58">
        <v>0</v>
      </c>
      <c r="BJ69" s="58"/>
      <c r="BK69" s="58">
        <v>0</v>
      </c>
      <c r="BL69" s="58"/>
      <c r="BM69" s="58">
        <v>0</v>
      </c>
      <c r="BN69" s="58"/>
      <c r="BO69" s="58">
        <v>0</v>
      </c>
      <c r="BP69" s="58"/>
      <c r="BQ69" s="58">
        <v>0</v>
      </c>
      <c r="BR69" s="58"/>
      <c r="BS69" s="58">
        <v>0</v>
      </c>
      <c r="BT69" s="58"/>
      <c r="BU69" s="58">
        <v>0</v>
      </c>
      <c r="BV69" s="58"/>
      <c r="BW69" s="58">
        <v>0</v>
      </c>
      <c r="BX69" s="60"/>
      <c r="BY69" s="58">
        <v>0</v>
      </c>
      <c r="BZ69" s="60"/>
      <c r="CA69" s="58">
        <v>0</v>
      </c>
      <c r="CB69" s="60"/>
      <c r="CC69" s="58">
        <v>0</v>
      </c>
      <c r="CD69" s="60"/>
      <c r="CE69" s="58">
        <v>0</v>
      </c>
    </row>
    <row r="70" spans="1:83" s="55" customFormat="1" ht="13.5" customHeight="1">
      <c r="A70" s="57" t="s">
        <v>327</v>
      </c>
      <c r="B70" s="58">
        <v>191.50299999999999</v>
      </c>
      <c r="C70" s="57"/>
      <c r="D70" s="58">
        <v>191.50299999999999</v>
      </c>
      <c r="E70" s="57"/>
      <c r="F70" s="58">
        <v>191.506</v>
      </c>
      <c r="G70" s="57"/>
      <c r="H70" s="58">
        <v>191.619</v>
      </c>
      <c r="I70" s="57"/>
      <c r="J70" s="58">
        <v>191.71799999999999</v>
      </c>
      <c r="K70" s="57"/>
      <c r="L70" s="58">
        <v>192.601</v>
      </c>
      <c r="M70" s="57"/>
      <c r="N70" s="58">
        <v>195.64699999999999</v>
      </c>
      <c r="O70" s="57"/>
      <c r="P70" s="58">
        <v>196.45699999999999</v>
      </c>
      <c r="Q70" s="58"/>
      <c r="R70" s="58">
        <v>207.70099999999999</v>
      </c>
      <c r="S70" s="58"/>
      <c r="T70" s="58">
        <v>212.90300000000002</v>
      </c>
      <c r="U70" s="58"/>
      <c r="V70" s="58">
        <v>241.452</v>
      </c>
      <c r="W70" s="58"/>
      <c r="X70" s="58">
        <v>244.91900000000001</v>
      </c>
      <c r="Y70" s="58"/>
      <c r="Z70" s="58">
        <v>289.47000000000003</v>
      </c>
      <c r="AA70" s="58"/>
      <c r="AB70" s="58">
        <v>293.64000000000004</v>
      </c>
      <c r="AC70" s="58"/>
      <c r="AD70" s="58">
        <v>298.60900000000004</v>
      </c>
      <c r="AE70" s="58"/>
      <c r="AF70" s="58">
        <v>302.62700000000007</v>
      </c>
      <c r="AG70" s="58"/>
      <c r="AH70" s="58">
        <v>349.31400000000002</v>
      </c>
      <c r="AI70" s="60"/>
      <c r="AJ70" s="58">
        <v>355.416</v>
      </c>
      <c r="AK70" s="57"/>
      <c r="AL70" s="58">
        <v>354.94800000000004</v>
      </c>
      <c r="AM70" s="57"/>
      <c r="AN70" s="58">
        <v>364.48200000000003</v>
      </c>
      <c r="AO70" s="57"/>
      <c r="AP70" s="58">
        <v>363.91400000000004</v>
      </c>
      <c r="AQ70" s="57"/>
      <c r="AR70" s="57" t="s">
        <v>327</v>
      </c>
      <c r="AS70" s="58">
        <v>457.93899999999996</v>
      </c>
      <c r="AT70" s="61"/>
      <c r="AU70" s="58">
        <v>457.93899999999996</v>
      </c>
      <c r="AV70" s="58"/>
      <c r="AW70" s="58">
        <v>457.94899999999996</v>
      </c>
      <c r="AX70" s="58"/>
      <c r="AY70" s="58">
        <v>458.32399999999996</v>
      </c>
      <c r="AZ70" s="58"/>
      <c r="BA70" s="58">
        <v>458.65099999999995</v>
      </c>
      <c r="BB70" s="58"/>
      <c r="BC70" s="58">
        <v>461.58399999999995</v>
      </c>
      <c r="BD70" s="58"/>
      <c r="BE70" s="58">
        <v>659.95900000000006</v>
      </c>
      <c r="BF70" s="58"/>
      <c r="BG70" s="58">
        <v>691.79000000000008</v>
      </c>
      <c r="BH70" s="58"/>
      <c r="BI70" s="58">
        <v>591.89499999999998</v>
      </c>
      <c r="BJ70" s="58"/>
      <c r="BK70" s="58">
        <v>753.83100000000002</v>
      </c>
      <c r="BL70" s="58"/>
      <c r="BM70" s="58">
        <v>803.31899999999985</v>
      </c>
      <c r="BN70" s="58"/>
      <c r="BO70" s="58">
        <v>682.55600000000004</v>
      </c>
      <c r="BP70" s="58"/>
      <c r="BQ70" s="58">
        <v>764.64300000000003</v>
      </c>
      <c r="BR70" s="58"/>
      <c r="BS70" s="58">
        <v>884.59600000000012</v>
      </c>
      <c r="BT70" s="58"/>
      <c r="BU70" s="58">
        <v>1000.125</v>
      </c>
      <c r="BV70" s="58"/>
      <c r="BW70" s="58">
        <v>1034.0140000000001</v>
      </c>
      <c r="BX70" s="60"/>
      <c r="BY70" s="58">
        <v>1060.53</v>
      </c>
      <c r="BZ70" s="60"/>
      <c r="CA70" s="58">
        <v>1086.8579999999999</v>
      </c>
      <c r="CB70" s="60"/>
      <c r="CC70" s="58">
        <v>964.98400000000015</v>
      </c>
      <c r="CD70" s="60"/>
      <c r="CE70" s="58">
        <v>1192.701</v>
      </c>
    </row>
    <row r="71" spans="1:83" s="55" customFormat="1" ht="13.5" customHeight="1">
      <c r="A71" s="57" t="s">
        <v>328</v>
      </c>
      <c r="B71" s="58">
        <v>230.00700000000001</v>
      </c>
      <c r="C71" s="57"/>
      <c r="D71" s="58">
        <v>230.01</v>
      </c>
      <c r="E71" s="57"/>
      <c r="F71" s="58">
        <v>230.048</v>
      </c>
      <c r="G71" s="57"/>
      <c r="H71" s="58">
        <v>230.62100000000001</v>
      </c>
      <c r="I71" s="57"/>
      <c r="J71" s="58">
        <v>231.39699999999999</v>
      </c>
      <c r="K71" s="57"/>
      <c r="L71" s="58">
        <v>232.483</v>
      </c>
      <c r="M71" s="57"/>
      <c r="N71" s="58">
        <v>234.858</v>
      </c>
      <c r="O71" s="57"/>
      <c r="P71" s="58">
        <v>237.49600000000001</v>
      </c>
      <c r="Q71" s="58"/>
      <c r="R71" s="58">
        <v>242.99700000000001</v>
      </c>
      <c r="S71" s="58"/>
      <c r="T71" s="58">
        <v>250.874</v>
      </c>
      <c r="U71" s="58"/>
      <c r="V71" s="58">
        <v>265.57600000000002</v>
      </c>
      <c r="W71" s="58"/>
      <c r="X71" s="58">
        <v>266.584</v>
      </c>
      <c r="Y71" s="58"/>
      <c r="Z71" s="58">
        <v>290.726</v>
      </c>
      <c r="AA71" s="58"/>
      <c r="AB71" s="58">
        <v>329.28400000000005</v>
      </c>
      <c r="AC71" s="58"/>
      <c r="AD71" s="58">
        <v>355.50599999999997</v>
      </c>
      <c r="AE71" s="58"/>
      <c r="AF71" s="58">
        <v>382.30099999999999</v>
      </c>
      <c r="AG71" s="58"/>
      <c r="AH71" s="58">
        <v>398.53299999999996</v>
      </c>
      <c r="AI71" s="60"/>
      <c r="AJ71" s="58">
        <v>422.88599999999997</v>
      </c>
      <c r="AK71" s="57"/>
      <c r="AL71" s="58">
        <v>438.72899999999993</v>
      </c>
      <c r="AM71" s="57"/>
      <c r="AN71" s="58">
        <v>477.03299999999996</v>
      </c>
      <c r="AO71" s="57"/>
      <c r="AP71" s="58">
        <v>514.601</v>
      </c>
      <c r="AQ71" s="57"/>
      <c r="AR71" s="57" t="s">
        <v>328</v>
      </c>
      <c r="AS71" s="58">
        <v>1389.01</v>
      </c>
      <c r="AT71" s="61"/>
      <c r="AU71" s="58">
        <v>1293.0139999999999</v>
      </c>
      <c r="AV71" s="58"/>
      <c r="AW71" s="58">
        <v>1226.066</v>
      </c>
      <c r="AX71" s="58"/>
      <c r="AY71" s="58">
        <v>1126.8499999999999</v>
      </c>
      <c r="AZ71" s="58"/>
      <c r="BA71" s="58">
        <v>1067.914</v>
      </c>
      <c r="BB71" s="58"/>
      <c r="BC71" s="58">
        <v>996.40200000000004</v>
      </c>
      <c r="BD71" s="58"/>
      <c r="BE71" s="58">
        <v>952.99900000000002</v>
      </c>
      <c r="BF71" s="58"/>
      <c r="BG71" s="58">
        <v>759.61400000000003</v>
      </c>
      <c r="BH71" s="58"/>
      <c r="BI71" s="58">
        <v>744.18099999999993</v>
      </c>
      <c r="BJ71" s="58"/>
      <c r="BK71" s="58">
        <v>637.58400000000006</v>
      </c>
      <c r="BL71" s="58"/>
      <c r="BM71" s="58">
        <v>898.21699999999998</v>
      </c>
      <c r="BN71" s="58"/>
      <c r="BO71" s="58">
        <v>936.48</v>
      </c>
      <c r="BP71" s="58"/>
      <c r="BQ71" s="58">
        <v>979.67399999999998</v>
      </c>
      <c r="BR71" s="58"/>
      <c r="BS71" s="58">
        <v>916.67899999999997</v>
      </c>
      <c r="BT71" s="58"/>
      <c r="BU71" s="58">
        <v>777.0809999999999</v>
      </c>
      <c r="BV71" s="58"/>
      <c r="BW71" s="58">
        <v>1008.472</v>
      </c>
      <c r="BX71" s="60"/>
      <c r="BY71" s="58">
        <v>1248.8590000000002</v>
      </c>
      <c r="BZ71" s="60"/>
      <c r="CA71" s="58">
        <v>1312.5230000000001</v>
      </c>
      <c r="CB71" s="60"/>
      <c r="CC71" s="58">
        <v>1197.6089999999999</v>
      </c>
      <c r="CD71" s="60"/>
      <c r="CE71" s="58">
        <v>1147.644</v>
      </c>
    </row>
    <row r="72" spans="1:83" s="55" customFormat="1" ht="13.5" customHeight="1">
      <c r="A72" s="57" t="s">
        <v>329</v>
      </c>
      <c r="B72" s="58">
        <v>344.35</v>
      </c>
      <c r="C72" s="57"/>
      <c r="D72" s="58">
        <v>359.46</v>
      </c>
      <c r="E72" s="57"/>
      <c r="F72" s="58">
        <v>413.63</v>
      </c>
      <c r="G72" s="57"/>
      <c r="H72" s="58">
        <v>428.63</v>
      </c>
      <c r="I72" s="57"/>
      <c r="J72" s="58">
        <v>428.63</v>
      </c>
      <c r="K72" s="57"/>
      <c r="L72" s="58">
        <v>468.76099999999997</v>
      </c>
      <c r="M72" s="57"/>
      <c r="N72" s="58">
        <v>468.34499999999997</v>
      </c>
      <c r="O72" s="57"/>
      <c r="P72" s="58">
        <v>1488.4450000000002</v>
      </c>
      <c r="Q72" s="58"/>
      <c r="R72" s="58">
        <v>1488.4450000000002</v>
      </c>
      <c r="S72" s="58"/>
      <c r="T72" s="58">
        <v>1488.373</v>
      </c>
      <c r="U72" s="58"/>
      <c r="V72" s="58">
        <v>1488.373</v>
      </c>
      <c r="W72" s="58"/>
      <c r="X72" s="58">
        <v>1488.373</v>
      </c>
      <c r="Y72" s="58"/>
      <c r="Z72" s="58">
        <v>1488.373</v>
      </c>
      <c r="AA72" s="58"/>
      <c r="AB72" s="58">
        <v>1488.373</v>
      </c>
      <c r="AC72" s="58"/>
      <c r="AD72" s="58">
        <v>1488.373</v>
      </c>
      <c r="AE72" s="58"/>
      <c r="AF72" s="58">
        <v>1614.973</v>
      </c>
      <c r="AG72" s="58"/>
      <c r="AH72" s="58">
        <v>1614.973</v>
      </c>
      <c r="AI72" s="60"/>
      <c r="AJ72" s="58">
        <v>1614.973</v>
      </c>
      <c r="AK72" s="57"/>
      <c r="AL72" s="58">
        <v>1615.21</v>
      </c>
      <c r="AM72" s="57"/>
      <c r="AN72" s="58">
        <v>2335.21</v>
      </c>
      <c r="AO72" s="57"/>
      <c r="AP72" s="58">
        <v>2335.21</v>
      </c>
      <c r="AQ72" s="57"/>
      <c r="AR72" s="57" t="s">
        <v>329</v>
      </c>
      <c r="AS72" s="58">
        <v>1967.875</v>
      </c>
      <c r="AT72" s="61"/>
      <c r="AU72" s="58">
        <v>1931.99</v>
      </c>
      <c r="AV72" s="58"/>
      <c r="AW72" s="58">
        <v>2129.25</v>
      </c>
      <c r="AX72" s="58"/>
      <c r="AY72" s="58">
        <v>2363.0650000000001</v>
      </c>
      <c r="AZ72" s="58"/>
      <c r="BA72" s="58">
        <v>2439.8650000000002</v>
      </c>
      <c r="BB72" s="58"/>
      <c r="BC72" s="58">
        <v>2499.683</v>
      </c>
      <c r="BD72" s="58"/>
      <c r="BE72" s="58">
        <v>3582.5949999999998</v>
      </c>
      <c r="BF72" s="58"/>
      <c r="BG72" s="58">
        <v>5540.8600000000006</v>
      </c>
      <c r="BH72" s="58"/>
      <c r="BI72" s="58">
        <v>6761.8149999999996</v>
      </c>
      <c r="BJ72" s="58"/>
      <c r="BK72" s="58">
        <v>6979.27</v>
      </c>
      <c r="BL72" s="58"/>
      <c r="BM72" s="58">
        <v>6997.6770000000006</v>
      </c>
      <c r="BN72" s="58"/>
      <c r="BO72" s="58">
        <v>7066.6030000000001</v>
      </c>
      <c r="BP72" s="58"/>
      <c r="BQ72" s="58">
        <v>6823.777</v>
      </c>
      <c r="BR72" s="58"/>
      <c r="BS72" s="58">
        <v>7549.8850000000002</v>
      </c>
      <c r="BT72" s="58"/>
      <c r="BU72" s="58">
        <v>7164.5350000000008</v>
      </c>
      <c r="BV72" s="58"/>
      <c r="BW72" s="58">
        <v>7747.4850000000006</v>
      </c>
      <c r="BX72" s="60"/>
      <c r="BY72" s="58">
        <v>7953.8850000000002</v>
      </c>
      <c r="BZ72" s="60"/>
      <c r="CA72" s="58">
        <v>7729.8850000000002</v>
      </c>
      <c r="CB72" s="60"/>
      <c r="CC72" s="58">
        <v>6960.1850000000013</v>
      </c>
      <c r="CD72" s="60"/>
      <c r="CE72" s="58">
        <v>8875.1049999999996</v>
      </c>
    </row>
    <row r="73" spans="1:83" s="55" customFormat="1" ht="13.5" customHeight="1">
      <c r="A73" s="57" t="s">
        <v>330</v>
      </c>
      <c r="B73" s="58">
        <v>0</v>
      </c>
      <c r="C73" s="57"/>
      <c r="D73" s="58">
        <v>0</v>
      </c>
      <c r="E73" s="57"/>
      <c r="F73" s="58">
        <v>0</v>
      </c>
      <c r="G73" s="57"/>
      <c r="H73" s="58">
        <v>0</v>
      </c>
      <c r="I73" s="57"/>
      <c r="J73" s="58">
        <v>0</v>
      </c>
      <c r="K73" s="57"/>
      <c r="L73" s="58">
        <v>0</v>
      </c>
      <c r="M73" s="57"/>
      <c r="N73" s="58">
        <v>0</v>
      </c>
      <c r="O73" s="57"/>
      <c r="P73" s="58">
        <v>0</v>
      </c>
      <c r="Q73" s="58"/>
      <c r="R73" s="58">
        <v>0</v>
      </c>
      <c r="S73" s="58"/>
      <c r="T73" s="58">
        <v>0</v>
      </c>
      <c r="U73" s="58"/>
      <c r="V73" s="58">
        <v>1.2</v>
      </c>
      <c r="W73" s="58"/>
      <c r="X73" s="58">
        <v>1.2</v>
      </c>
      <c r="Y73" s="58"/>
      <c r="Z73" s="58">
        <v>1.2</v>
      </c>
      <c r="AA73" s="58"/>
      <c r="AB73" s="58">
        <v>1.2</v>
      </c>
      <c r="AC73" s="58"/>
      <c r="AD73" s="58">
        <v>1.2</v>
      </c>
      <c r="AE73" s="58"/>
      <c r="AF73" s="58">
        <v>1.2</v>
      </c>
      <c r="AG73" s="58"/>
      <c r="AH73" s="58">
        <v>1.2</v>
      </c>
      <c r="AI73" s="60"/>
      <c r="AJ73" s="58">
        <v>1.2</v>
      </c>
      <c r="AK73" s="57"/>
      <c r="AL73" s="58">
        <v>1.2</v>
      </c>
      <c r="AM73" s="57"/>
      <c r="AN73" s="58">
        <v>1.2</v>
      </c>
      <c r="AO73" s="57"/>
      <c r="AP73" s="58">
        <v>1.399</v>
      </c>
      <c r="AQ73" s="57"/>
      <c r="AR73" s="57" t="s">
        <v>330</v>
      </c>
      <c r="AS73" s="58">
        <v>0</v>
      </c>
      <c r="AT73" s="61"/>
      <c r="AU73" s="58">
        <v>0</v>
      </c>
      <c r="AV73" s="58"/>
      <c r="AW73" s="58">
        <v>0</v>
      </c>
      <c r="AX73" s="58"/>
      <c r="AY73" s="58">
        <v>0</v>
      </c>
      <c r="AZ73" s="58"/>
      <c r="BA73" s="58">
        <v>0</v>
      </c>
      <c r="BB73" s="58"/>
      <c r="BC73" s="58">
        <v>0</v>
      </c>
      <c r="BD73" s="58"/>
      <c r="BE73" s="58">
        <v>0</v>
      </c>
      <c r="BF73" s="58"/>
      <c r="BG73" s="58">
        <v>0</v>
      </c>
      <c r="BH73" s="58"/>
      <c r="BI73" s="58">
        <v>0</v>
      </c>
      <c r="BJ73" s="58"/>
      <c r="BK73" s="58">
        <v>0</v>
      </c>
      <c r="BL73" s="58"/>
      <c r="BM73" s="58">
        <v>0.81</v>
      </c>
      <c r="BN73" s="58"/>
      <c r="BO73" s="58">
        <v>1.6240000000000001</v>
      </c>
      <c r="BP73" s="58"/>
      <c r="BQ73" s="58">
        <v>1.667</v>
      </c>
      <c r="BR73" s="58"/>
      <c r="BS73" s="58">
        <v>1.6919999999999999</v>
      </c>
      <c r="BT73" s="58"/>
      <c r="BU73" s="58">
        <v>1.6</v>
      </c>
      <c r="BV73" s="58"/>
      <c r="BW73" s="58">
        <v>1.2929999999999999</v>
      </c>
      <c r="BX73" s="60"/>
      <c r="BY73" s="58">
        <v>1.0669999999999999</v>
      </c>
      <c r="BZ73" s="60"/>
      <c r="CA73" s="58">
        <v>1.5449999999999999</v>
      </c>
      <c r="CB73" s="60"/>
      <c r="CC73" s="58">
        <v>1.569</v>
      </c>
      <c r="CD73" s="60"/>
      <c r="CE73" s="58">
        <v>1.0580000000000001</v>
      </c>
    </row>
    <row r="74" spans="1:83" s="55" customFormat="1" ht="13.5" customHeight="1">
      <c r="A74" s="57" t="s">
        <v>331</v>
      </c>
      <c r="B74" s="58">
        <v>10.093999999999999</v>
      </c>
      <c r="C74" s="57"/>
      <c r="D74" s="58">
        <v>10.185</v>
      </c>
      <c r="E74" s="57"/>
      <c r="F74" s="58">
        <v>12.282999999999999</v>
      </c>
      <c r="G74" s="57"/>
      <c r="H74" s="58">
        <v>12.327999999999999</v>
      </c>
      <c r="I74" s="57"/>
      <c r="J74" s="58">
        <v>13.36</v>
      </c>
      <c r="K74" s="57"/>
      <c r="L74" s="58">
        <v>13.605</v>
      </c>
      <c r="M74" s="57"/>
      <c r="N74" s="58">
        <v>18.164999999999999</v>
      </c>
      <c r="O74" s="57"/>
      <c r="P74" s="58">
        <v>19.118000000000002</v>
      </c>
      <c r="Q74" s="58"/>
      <c r="R74" s="58">
        <v>20.38</v>
      </c>
      <c r="S74" s="58"/>
      <c r="T74" s="58">
        <v>21.515999999999998</v>
      </c>
      <c r="U74" s="58"/>
      <c r="V74" s="58">
        <v>21.552</v>
      </c>
      <c r="W74" s="58"/>
      <c r="X74" s="58">
        <v>217.709</v>
      </c>
      <c r="Y74" s="58"/>
      <c r="Z74" s="58">
        <v>263.86700000000002</v>
      </c>
      <c r="AA74" s="58"/>
      <c r="AB74" s="58">
        <v>715.12699999999995</v>
      </c>
      <c r="AC74" s="58"/>
      <c r="AD74" s="58">
        <v>972.50699999999995</v>
      </c>
      <c r="AE74" s="58"/>
      <c r="AF74" s="58">
        <v>974.58400000000006</v>
      </c>
      <c r="AG74" s="58"/>
      <c r="AH74" s="58">
        <v>978.68299999999999</v>
      </c>
      <c r="AI74" s="60"/>
      <c r="AJ74" s="58">
        <v>1059.3980000000001</v>
      </c>
      <c r="AK74" s="57"/>
      <c r="AL74" s="58">
        <v>1409.5030000000002</v>
      </c>
      <c r="AM74" s="57"/>
      <c r="AN74" s="58">
        <v>1504.7350000000001</v>
      </c>
      <c r="AO74" s="57"/>
      <c r="AP74" s="58">
        <v>1588.7560000000001</v>
      </c>
      <c r="AQ74" s="57"/>
      <c r="AR74" s="57" t="s">
        <v>331</v>
      </c>
      <c r="AS74" s="58">
        <v>40.136000000000003</v>
      </c>
      <c r="AT74" s="61"/>
      <c r="AU74" s="58">
        <v>30.268000000000001</v>
      </c>
      <c r="AV74" s="58"/>
      <c r="AW74" s="58">
        <v>29.555</v>
      </c>
      <c r="AX74" s="58"/>
      <c r="AY74" s="58">
        <v>40.984999999999999</v>
      </c>
      <c r="AZ74" s="58"/>
      <c r="BA74" s="58">
        <v>28.943999999999999</v>
      </c>
      <c r="BB74" s="58"/>
      <c r="BC74" s="58">
        <v>44.451000000000001</v>
      </c>
      <c r="BD74" s="58"/>
      <c r="BE74" s="58">
        <v>53.294000000000004</v>
      </c>
      <c r="BF74" s="58"/>
      <c r="BG74" s="58">
        <v>57.216000000000001</v>
      </c>
      <c r="BH74" s="58"/>
      <c r="BI74" s="58">
        <v>53.573999999999998</v>
      </c>
      <c r="BJ74" s="58"/>
      <c r="BK74" s="58">
        <v>57.313999999999993</v>
      </c>
      <c r="BL74" s="58"/>
      <c r="BM74" s="58">
        <v>41.038000000000004</v>
      </c>
      <c r="BN74" s="58"/>
      <c r="BO74" s="58">
        <v>69.382999999999996</v>
      </c>
      <c r="BP74" s="58"/>
      <c r="BQ74" s="58">
        <v>537.46400000000006</v>
      </c>
      <c r="BR74" s="58"/>
      <c r="BS74" s="58">
        <v>1033.5409999999999</v>
      </c>
      <c r="BT74" s="58"/>
      <c r="BU74" s="58">
        <v>1884.511</v>
      </c>
      <c r="BV74" s="58"/>
      <c r="BW74" s="58">
        <v>2224.7289999999998</v>
      </c>
      <c r="BX74" s="60"/>
      <c r="BY74" s="58">
        <v>2647.4160000000002</v>
      </c>
      <c r="BZ74" s="60"/>
      <c r="CA74" s="58">
        <v>2815.2469999999998</v>
      </c>
      <c r="CB74" s="60"/>
      <c r="CC74" s="58">
        <v>4856.7709999999997</v>
      </c>
      <c r="CD74" s="60"/>
      <c r="CE74" s="58">
        <v>4250.143</v>
      </c>
    </row>
    <row r="75" spans="1:83" s="55" customFormat="1" ht="13.5" customHeight="1">
      <c r="A75" s="57" t="s">
        <v>332</v>
      </c>
      <c r="B75" s="58">
        <v>75851.514999999999</v>
      </c>
      <c r="C75" s="57"/>
      <c r="D75" s="58">
        <v>79266.02</v>
      </c>
      <c r="E75" s="57"/>
      <c r="F75" s="58">
        <v>83252.53</v>
      </c>
      <c r="G75" s="57"/>
      <c r="H75" s="58">
        <v>92384.6</v>
      </c>
      <c r="I75" s="57"/>
      <c r="J75" s="58">
        <v>103006.6</v>
      </c>
      <c r="K75" s="57"/>
      <c r="L75" s="58">
        <v>115016.2</v>
      </c>
      <c r="M75" s="57"/>
      <c r="N75" s="58">
        <v>128845.2</v>
      </c>
      <c r="O75" s="57"/>
      <c r="P75" s="58">
        <v>146709</v>
      </c>
      <c r="Q75" s="58"/>
      <c r="R75" s="58">
        <v>174342.747</v>
      </c>
      <c r="S75" s="58"/>
      <c r="T75" s="58">
        <v>205232.49599999998</v>
      </c>
      <c r="U75" s="58"/>
      <c r="V75" s="58">
        <v>233256.95999999999</v>
      </c>
      <c r="W75" s="58"/>
      <c r="X75" s="58">
        <v>267897.80900000001</v>
      </c>
      <c r="Y75" s="58"/>
      <c r="Z75" s="58">
        <v>302101.03400000004</v>
      </c>
      <c r="AA75" s="58"/>
      <c r="AB75" s="58">
        <v>359515.815</v>
      </c>
      <c r="AC75" s="58"/>
      <c r="AD75" s="58">
        <v>414650.50299999997</v>
      </c>
      <c r="AE75" s="58"/>
      <c r="AF75" s="58">
        <v>479103.40700000001</v>
      </c>
      <c r="AG75" s="58"/>
      <c r="AH75" s="58">
        <v>541005.68200000003</v>
      </c>
      <c r="AI75" s="60"/>
      <c r="AJ75" s="58">
        <v>620845.70500000007</v>
      </c>
      <c r="AK75" s="57"/>
      <c r="AL75" s="58">
        <v>695488.17500000005</v>
      </c>
      <c r="AM75" s="57"/>
      <c r="AN75" s="58">
        <v>758869.03200000001</v>
      </c>
      <c r="AO75" s="57"/>
      <c r="AP75" s="58">
        <v>894879.11200000008</v>
      </c>
      <c r="AQ75" s="57"/>
      <c r="AR75" s="57" t="s">
        <v>332</v>
      </c>
      <c r="AS75" s="58">
        <v>222955.10499999998</v>
      </c>
      <c r="AT75" s="61"/>
      <c r="AU75" s="58">
        <v>278132.11200000002</v>
      </c>
      <c r="AV75" s="58"/>
      <c r="AW75" s="58">
        <v>288812.81</v>
      </c>
      <c r="AX75" s="58"/>
      <c r="AY75" s="58">
        <v>284694.16000000003</v>
      </c>
      <c r="AZ75" s="58"/>
      <c r="BA75" s="58">
        <v>354851.60799999995</v>
      </c>
      <c r="BB75" s="58"/>
      <c r="BC75" s="58">
        <v>401113.69200000004</v>
      </c>
      <c r="BD75" s="58"/>
      <c r="BE75" s="58">
        <v>442586.34700000001</v>
      </c>
      <c r="BF75" s="58"/>
      <c r="BG75" s="58">
        <v>496289.93799999997</v>
      </c>
      <c r="BH75" s="58"/>
      <c r="BI75" s="58">
        <v>606278.73499999999</v>
      </c>
      <c r="BJ75" s="58"/>
      <c r="BK75" s="58">
        <v>654484.29800000007</v>
      </c>
      <c r="BL75" s="58"/>
      <c r="BM75" s="58">
        <v>780007.56900000002</v>
      </c>
      <c r="BN75" s="58"/>
      <c r="BO75" s="58">
        <v>783048.97700000007</v>
      </c>
      <c r="BP75" s="58"/>
      <c r="BQ75" s="58">
        <v>994392.03700000001</v>
      </c>
      <c r="BR75" s="58"/>
      <c r="BS75" s="58">
        <v>1086040.8970000001</v>
      </c>
      <c r="BT75" s="58"/>
      <c r="BU75" s="58">
        <v>1269855.858</v>
      </c>
      <c r="BV75" s="58"/>
      <c r="BW75" s="58">
        <v>1381355.1899999997</v>
      </c>
      <c r="BX75" s="60"/>
      <c r="BY75" s="58">
        <v>1522404.628</v>
      </c>
      <c r="BZ75" s="60"/>
      <c r="CA75" s="58">
        <v>1648540.7819999999</v>
      </c>
      <c r="CB75" s="60"/>
      <c r="CC75" s="58">
        <v>1810863.5610000002</v>
      </c>
      <c r="CD75" s="60"/>
      <c r="CE75" s="58">
        <v>1986040.7070000002</v>
      </c>
    </row>
    <row r="76" spans="1:83" s="55" customFormat="1" ht="13.5" customHeight="1">
      <c r="A76" s="57" t="s">
        <v>333</v>
      </c>
      <c r="B76" s="58">
        <v>2085.15</v>
      </c>
      <c r="C76" s="57"/>
      <c r="D76" s="58">
        <v>2179.6</v>
      </c>
      <c r="E76" s="57"/>
      <c r="F76" s="58">
        <v>2293.5</v>
      </c>
      <c r="G76" s="57"/>
      <c r="H76" s="58">
        <v>2273</v>
      </c>
      <c r="I76" s="57"/>
      <c r="J76" s="58">
        <v>2287.3000000000002</v>
      </c>
      <c r="K76" s="57"/>
      <c r="L76" s="58">
        <v>2316</v>
      </c>
      <c r="M76" s="57"/>
      <c r="N76" s="58">
        <v>2405.9499999999998</v>
      </c>
      <c r="O76" s="57"/>
      <c r="P76" s="58">
        <v>2507.65</v>
      </c>
      <c r="Q76" s="58"/>
      <c r="R76" s="58">
        <v>2591.9500000000003</v>
      </c>
      <c r="S76" s="58"/>
      <c r="T76" s="58">
        <v>2718.75</v>
      </c>
      <c r="U76" s="58"/>
      <c r="V76" s="58">
        <v>2885.95</v>
      </c>
      <c r="W76" s="58"/>
      <c r="X76" s="58">
        <v>3086.8</v>
      </c>
      <c r="Y76" s="58"/>
      <c r="Z76" s="58">
        <v>3279.55</v>
      </c>
      <c r="AA76" s="58"/>
      <c r="AB76" s="58">
        <v>3501.3500000000004</v>
      </c>
      <c r="AC76" s="58"/>
      <c r="AD76" s="58">
        <v>3750.45</v>
      </c>
      <c r="AE76" s="58"/>
      <c r="AF76" s="58">
        <v>4014.95</v>
      </c>
      <c r="AG76" s="58"/>
      <c r="AH76" s="58">
        <v>4411.0499999999993</v>
      </c>
      <c r="AI76" s="60"/>
      <c r="AJ76" s="58">
        <v>4944.05</v>
      </c>
      <c r="AK76" s="57"/>
      <c r="AL76" s="58">
        <v>5939.48</v>
      </c>
      <c r="AM76" s="57"/>
      <c r="AN76" s="58">
        <v>7480.15</v>
      </c>
      <c r="AO76" s="57"/>
      <c r="AP76" s="58">
        <v>9158.4499999999989</v>
      </c>
      <c r="AQ76" s="57"/>
      <c r="AR76" s="57" t="s">
        <v>333</v>
      </c>
      <c r="AS76" s="58">
        <v>5608.5</v>
      </c>
      <c r="AT76" s="61"/>
      <c r="AU76" s="58">
        <v>6422.5</v>
      </c>
      <c r="AV76" s="58"/>
      <c r="AW76" s="58">
        <v>4394.5</v>
      </c>
      <c r="AX76" s="58"/>
      <c r="AY76" s="58">
        <v>4831.5</v>
      </c>
      <c r="AZ76" s="58"/>
      <c r="BA76" s="58">
        <v>5085.5</v>
      </c>
      <c r="BB76" s="58"/>
      <c r="BC76" s="58">
        <v>6013</v>
      </c>
      <c r="BD76" s="58"/>
      <c r="BE76" s="58">
        <v>6214.5</v>
      </c>
      <c r="BF76" s="58"/>
      <c r="BG76" s="58">
        <v>6743.5</v>
      </c>
      <c r="BH76" s="58"/>
      <c r="BI76" s="58">
        <v>6713.5</v>
      </c>
      <c r="BJ76" s="58"/>
      <c r="BK76" s="58">
        <v>6291</v>
      </c>
      <c r="BL76" s="58"/>
      <c r="BM76" s="58">
        <v>7076</v>
      </c>
      <c r="BN76" s="58"/>
      <c r="BO76" s="58">
        <v>7389.5</v>
      </c>
      <c r="BP76" s="58"/>
      <c r="BQ76" s="58">
        <v>9073</v>
      </c>
      <c r="BR76" s="58"/>
      <c r="BS76" s="58">
        <v>9233</v>
      </c>
      <c r="BT76" s="58"/>
      <c r="BU76" s="58">
        <v>8259.5</v>
      </c>
      <c r="BV76" s="58"/>
      <c r="BW76" s="58">
        <v>8783</v>
      </c>
      <c r="BX76" s="60"/>
      <c r="BY76" s="58">
        <v>11031.5</v>
      </c>
      <c r="BZ76" s="60"/>
      <c r="CA76" s="58">
        <v>10694.5</v>
      </c>
      <c r="CB76" s="60"/>
      <c r="CC76" s="58">
        <v>10869.5</v>
      </c>
      <c r="CD76" s="60"/>
      <c r="CE76" s="58">
        <v>13435.999</v>
      </c>
    </row>
    <row r="77" spans="1:83" s="55" customFormat="1" ht="13.5" customHeight="1">
      <c r="A77" s="57" t="s">
        <v>334</v>
      </c>
      <c r="B77" s="58">
        <v>24999.985000000001</v>
      </c>
      <c r="C77" s="57"/>
      <c r="D77" s="58">
        <v>26667.432000000001</v>
      </c>
      <c r="E77" s="57"/>
      <c r="F77" s="58">
        <v>26831.614000000001</v>
      </c>
      <c r="G77" s="57"/>
      <c r="H77" s="58">
        <v>30261.524999999998</v>
      </c>
      <c r="I77" s="57"/>
      <c r="J77" s="58">
        <v>33189.991999999998</v>
      </c>
      <c r="K77" s="57"/>
      <c r="L77" s="58">
        <v>36362.368999999999</v>
      </c>
      <c r="M77" s="57"/>
      <c r="N77" s="58">
        <v>40617.927000000003</v>
      </c>
      <c r="O77" s="57"/>
      <c r="P77" s="58">
        <v>43412.294000000002</v>
      </c>
      <c r="Q77" s="58"/>
      <c r="R77" s="58">
        <v>47182.993999999999</v>
      </c>
      <c r="S77" s="58"/>
      <c r="T77" s="58">
        <v>48237.699000000001</v>
      </c>
      <c r="U77" s="58"/>
      <c r="V77" s="58">
        <v>52259.418000000005</v>
      </c>
      <c r="W77" s="58"/>
      <c r="X77" s="58">
        <v>58053.077999999994</v>
      </c>
      <c r="Y77" s="58"/>
      <c r="Z77" s="58">
        <v>60460.475000000006</v>
      </c>
      <c r="AA77" s="58"/>
      <c r="AB77" s="58">
        <v>63487.784</v>
      </c>
      <c r="AC77" s="58"/>
      <c r="AD77" s="58">
        <v>71788.925000000003</v>
      </c>
      <c r="AE77" s="58"/>
      <c r="AF77" s="58">
        <v>78477.269</v>
      </c>
      <c r="AG77" s="58"/>
      <c r="AH77" s="58">
        <v>90312.557000000001</v>
      </c>
      <c r="AI77" s="60"/>
      <c r="AJ77" s="58">
        <v>105149.03700000001</v>
      </c>
      <c r="AK77" s="57"/>
      <c r="AL77" s="58">
        <v>118107.94500000001</v>
      </c>
      <c r="AM77" s="57"/>
      <c r="AN77" s="58">
        <v>128297.85500000001</v>
      </c>
      <c r="AO77" s="57"/>
      <c r="AP77" s="58">
        <v>134256.76300000001</v>
      </c>
      <c r="AQ77" s="57"/>
      <c r="AR77" s="57" t="s">
        <v>334</v>
      </c>
      <c r="AS77" s="58">
        <v>77580.811999999991</v>
      </c>
      <c r="AT77" s="61"/>
      <c r="AU77" s="58">
        <v>77789.229000000007</v>
      </c>
      <c r="AV77" s="58"/>
      <c r="AW77" s="58">
        <v>76004.548999999999</v>
      </c>
      <c r="AX77" s="58"/>
      <c r="AY77" s="58">
        <v>72609.130999999994</v>
      </c>
      <c r="AZ77" s="58"/>
      <c r="BA77" s="58">
        <v>85135.554999999993</v>
      </c>
      <c r="BB77" s="58"/>
      <c r="BC77" s="58">
        <v>98787.334000000003</v>
      </c>
      <c r="BD77" s="58"/>
      <c r="BE77" s="58">
        <v>119298.595</v>
      </c>
      <c r="BF77" s="58"/>
      <c r="BG77" s="58">
        <v>133547.03099999999</v>
      </c>
      <c r="BH77" s="58"/>
      <c r="BI77" s="58">
        <v>139646.56299999999</v>
      </c>
      <c r="BJ77" s="58"/>
      <c r="BK77" s="58">
        <v>134720.05300000001</v>
      </c>
      <c r="BL77" s="58"/>
      <c r="BM77" s="58">
        <v>140436.51300000001</v>
      </c>
      <c r="BN77" s="58"/>
      <c r="BO77" s="58">
        <v>157334.03899999999</v>
      </c>
      <c r="BP77" s="58"/>
      <c r="BQ77" s="58">
        <v>176361.02500000002</v>
      </c>
      <c r="BR77" s="58"/>
      <c r="BS77" s="58">
        <v>176245.09399999998</v>
      </c>
      <c r="BT77" s="58"/>
      <c r="BU77" s="58">
        <v>199835.46</v>
      </c>
      <c r="BV77" s="58"/>
      <c r="BW77" s="58">
        <v>197630.87400000001</v>
      </c>
      <c r="BX77" s="60"/>
      <c r="BY77" s="58">
        <v>190238.03399999999</v>
      </c>
      <c r="BZ77" s="60"/>
      <c r="CA77" s="58">
        <v>209261.83499999996</v>
      </c>
      <c r="CB77" s="60"/>
      <c r="CC77" s="58">
        <v>237056.614</v>
      </c>
      <c r="CD77" s="60"/>
      <c r="CE77" s="58">
        <v>271163.24300000002</v>
      </c>
    </row>
    <row r="78" spans="1:83" s="55" customFormat="1" ht="13.5" customHeight="1">
      <c r="A78" s="57" t="s">
        <v>335</v>
      </c>
      <c r="B78" s="58">
        <v>5475.4470000000001</v>
      </c>
      <c r="C78" s="57"/>
      <c r="D78" s="58">
        <v>4654.3990000000003</v>
      </c>
      <c r="E78" s="57"/>
      <c r="F78" s="58">
        <v>4697.6329999999998</v>
      </c>
      <c r="G78" s="57"/>
      <c r="H78" s="58">
        <v>4731.0889999999999</v>
      </c>
      <c r="I78" s="57"/>
      <c r="J78" s="58">
        <v>4778.2640000000001</v>
      </c>
      <c r="K78" s="57"/>
      <c r="L78" s="58">
        <v>5342.9259999999995</v>
      </c>
      <c r="M78" s="57"/>
      <c r="N78" s="58">
        <v>5682.3459999999995</v>
      </c>
      <c r="O78" s="57"/>
      <c r="P78" s="58">
        <v>5792.8019999999997</v>
      </c>
      <c r="Q78" s="58"/>
      <c r="R78" s="58">
        <v>5872.0079999999998</v>
      </c>
      <c r="S78" s="58"/>
      <c r="T78" s="58">
        <v>6701.6100000000006</v>
      </c>
      <c r="U78" s="58"/>
      <c r="V78" s="58">
        <v>6856.0360000000001</v>
      </c>
      <c r="W78" s="58"/>
      <c r="X78" s="58">
        <v>7147.1589999999997</v>
      </c>
      <c r="Y78" s="58"/>
      <c r="Z78" s="58">
        <v>7489.3779999999997</v>
      </c>
      <c r="AA78" s="58"/>
      <c r="AB78" s="58">
        <v>8260.6919999999991</v>
      </c>
      <c r="AC78" s="58"/>
      <c r="AD78" s="58">
        <v>8417.0820000000003</v>
      </c>
      <c r="AE78" s="58"/>
      <c r="AF78" s="58">
        <v>8574.0630000000001</v>
      </c>
      <c r="AG78" s="58"/>
      <c r="AH78" s="58">
        <v>9064.2019999999993</v>
      </c>
      <c r="AI78" s="60"/>
      <c r="AJ78" s="58">
        <v>9459.0349999999999</v>
      </c>
      <c r="AK78" s="57"/>
      <c r="AL78" s="58">
        <v>9807.9979999999996</v>
      </c>
      <c r="AM78" s="57"/>
      <c r="AN78" s="58">
        <v>10299.667999999998</v>
      </c>
      <c r="AO78" s="57"/>
      <c r="AP78" s="58">
        <v>10553.968000000001</v>
      </c>
      <c r="AQ78" s="57"/>
      <c r="AR78" s="57" t="s">
        <v>335</v>
      </c>
      <c r="AS78" s="58">
        <v>19599.775000000001</v>
      </c>
      <c r="AT78" s="61"/>
      <c r="AU78" s="58">
        <v>22207.324000000001</v>
      </c>
      <c r="AV78" s="58"/>
      <c r="AW78" s="58">
        <v>21022.082999999999</v>
      </c>
      <c r="AX78" s="58"/>
      <c r="AY78" s="58">
        <v>19832.222000000002</v>
      </c>
      <c r="AZ78" s="58"/>
      <c r="BA78" s="58">
        <v>20991.451000000001</v>
      </c>
      <c r="BB78" s="58"/>
      <c r="BC78" s="58">
        <v>22678.75</v>
      </c>
      <c r="BD78" s="58"/>
      <c r="BE78" s="58">
        <v>21201.985999999997</v>
      </c>
      <c r="BF78" s="58"/>
      <c r="BG78" s="58">
        <v>24317.482</v>
      </c>
      <c r="BH78" s="58"/>
      <c r="BI78" s="58">
        <v>26377.161999999997</v>
      </c>
      <c r="BJ78" s="58"/>
      <c r="BK78" s="58">
        <v>26843.438999999998</v>
      </c>
      <c r="BL78" s="58"/>
      <c r="BM78" s="58">
        <v>34693.4</v>
      </c>
      <c r="BN78" s="58"/>
      <c r="BO78" s="58">
        <v>30524.124</v>
      </c>
      <c r="BP78" s="58"/>
      <c r="BQ78" s="58">
        <v>31180.778999999995</v>
      </c>
      <c r="BR78" s="58"/>
      <c r="BS78" s="58">
        <v>35597.312000000005</v>
      </c>
      <c r="BT78" s="58"/>
      <c r="BU78" s="58">
        <v>34510.152000000002</v>
      </c>
      <c r="BV78" s="58"/>
      <c r="BW78" s="58">
        <v>33679.459000000003</v>
      </c>
      <c r="BX78" s="60"/>
      <c r="BY78" s="58">
        <v>39649.097000000009</v>
      </c>
      <c r="BZ78" s="60"/>
      <c r="CA78" s="58">
        <v>43200.548999999999</v>
      </c>
      <c r="CB78" s="60"/>
      <c r="CC78" s="58">
        <v>48193.740000000005</v>
      </c>
      <c r="CD78" s="60"/>
      <c r="CE78" s="58">
        <v>47563.199999999997</v>
      </c>
    </row>
    <row r="79" spans="1:83" s="55" customFormat="1" ht="13.5" customHeight="1">
      <c r="A79" s="57" t="s">
        <v>336</v>
      </c>
      <c r="B79" s="58">
        <v>23930</v>
      </c>
      <c r="C79" s="57"/>
      <c r="D79" s="58">
        <v>29500</v>
      </c>
      <c r="E79" s="57"/>
      <c r="F79" s="58">
        <v>29921.5</v>
      </c>
      <c r="G79" s="57"/>
      <c r="H79" s="58">
        <v>30394</v>
      </c>
      <c r="I79" s="57"/>
      <c r="J79" s="58">
        <v>31090.5</v>
      </c>
      <c r="K79" s="57"/>
      <c r="L79" s="58">
        <v>32047</v>
      </c>
      <c r="M79" s="57"/>
      <c r="N79" s="58">
        <v>33221.5</v>
      </c>
      <c r="O79" s="57"/>
      <c r="P79" s="58">
        <v>32916</v>
      </c>
      <c r="Q79" s="58"/>
      <c r="R79" s="58">
        <v>33428.5</v>
      </c>
      <c r="S79" s="58"/>
      <c r="T79" s="58">
        <v>34146</v>
      </c>
      <c r="U79" s="58"/>
      <c r="V79" s="58">
        <v>36047</v>
      </c>
      <c r="W79" s="58"/>
      <c r="X79" s="58">
        <v>37419.5</v>
      </c>
      <c r="Y79" s="58"/>
      <c r="Z79" s="58">
        <v>38996</v>
      </c>
      <c r="AA79" s="58"/>
      <c r="AB79" s="58">
        <v>46083.5</v>
      </c>
      <c r="AC79" s="58"/>
      <c r="AD79" s="58">
        <v>56103</v>
      </c>
      <c r="AE79" s="58"/>
      <c r="AF79" s="58">
        <v>67485.5</v>
      </c>
      <c r="AG79" s="58"/>
      <c r="AH79" s="58">
        <v>76219</v>
      </c>
      <c r="AI79" s="60"/>
      <c r="AJ79" s="58">
        <v>84186.5</v>
      </c>
      <c r="AK79" s="57"/>
      <c r="AL79" s="58">
        <v>91308.5</v>
      </c>
      <c r="AM79" s="57"/>
      <c r="AN79" s="58">
        <v>99268.5</v>
      </c>
      <c r="AO79" s="57"/>
      <c r="AP79" s="58">
        <v>103490.489</v>
      </c>
      <c r="AQ79" s="57"/>
      <c r="AR79" s="57" t="s">
        <v>336</v>
      </c>
      <c r="AS79" s="58">
        <v>96981</v>
      </c>
      <c r="AT79" s="61"/>
      <c r="AU79" s="58">
        <v>94088</v>
      </c>
      <c r="AV79" s="58"/>
      <c r="AW79" s="58">
        <v>94309</v>
      </c>
      <c r="AX79" s="58"/>
      <c r="AY79" s="58">
        <v>109409</v>
      </c>
      <c r="AZ79" s="58"/>
      <c r="BA79" s="58">
        <v>109123</v>
      </c>
      <c r="BB79" s="58"/>
      <c r="BC79" s="58">
        <v>96788</v>
      </c>
      <c r="BD79" s="58"/>
      <c r="BE79" s="58">
        <v>109028</v>
      </c>
      <c r="BF79" s="58"/>
      <c r="BG79" s="58">
        <v>95473</v>
      </c>
      <c r="BH79" s="58"/>
      <c r="BI79" s="58">
        <v>98523</v>
      </c>
      <c r="BJ79" s="58"/>
      <c r="BK79" s="58">
        <v>100135</v>
      </c>
      <c r="BL79" s="58"/>
      <c r="BM79" s="58">
        <v>106461</v>
      </c>
      <c r="BN79" s="58"/>
      <c r="BO79" s="58">
        <v>109837</v>
      </c>
      <c r="BP79" s="58"/>
      <c r="BQ79" s="58">
        <v>103664</v>
      </c>
      <c r="BR79" s="58"/>
      <c r="BS79" s="58">
        <v>114480</v>
      </c>
      <c r="BT79" s="58"/>
      <c r="BU79" s="58">
        <v>129698</v>
      </c>
      <c r="BV79" s="58"/>
      <c r="BW79" s="58">
        <v>146098</v>
      </c>
      <c r="BX79" s="60"/>
      <c r="BY79" s="58">
        <v>151523</v>
      </c>
      <c r="BZ79" s="60"/>
      <c r="CA79" s="58">
        <v>168028</v>
      </c>
      <c r="CB79" s="60"/>
      <c r="CC79" s="58">
        <v>175139</v>
      </c>
      <c r="CD79" s="60"/>
      <c r="CE79" s="58">
        <v>186259</v>
      </c>
    </row>
    <row r="80" spans="1:83" s="55" customFormat="1" ht="13.5" customHeight="1">
      <c r="A80" s="57" t="s">
        <v>337</v>
      </c>
      <c r="B80" s="58">
        <v>2260</v>
      </c>
      <c r="C80" s="57"/>
      <c r="D80" s="58">
        <v>2260</v>
      </c>
      <c r="E80" s="57"/>
      <c r="F80" s="58">
        <v>2260</v>
      </c>
      <c r="G80" s="57"/>
      <c r="H80" s="58">
        <v>2260</v>
      </c>
      <c r="I80" s="57"/>
      <c r="J80" s="58">
        <v>2263</v>
      </c>
      <c r="K80" s="57"/>
      <c r="L80" s="58">
        <v>2249.0630000000001</v>
      </c>
      <c r="M80" s="57"/>
      <c r="N80" s="58">
        <v>2251.1419999999998</v>
      </c>
      <c r="O80" s="57"/>
      <c r="P80" s="58">
        <v>2251.739</v>
      </c>
      <c r="Q80" s="58"/>
      <c r="R80" s="58">
        <v>2264.1239999999998</v>
      </c>
      <c r="S80" s="58"/>
      <c r="T80" s="58">
        <v>2266.3220000000001</v>
      </c>
      <c r="U80" s="58"/>
      <c r="V80" s="58">
        <v>2275.5889999999999</v>
      </c>
      <c r="W80" s="58"/>
      <c r="X80" s="58">
        <v>2277.5839999999998</v>
      </c>
      <c r="Y80" s="58"/>
      <c r="Z80" s="58">
        <v>2581.52</v>
      </c>
      <c r="AA80" s="58"/>
      <c r="AB80" s="58">
        <v>2608.0619999999999</v>
      </c>
      <c r="AC80" s="58"/>
      <c r="AD80" s="58">
        <v>2804.855</v>
      </c>
      <c r="AE80" s="58"/>
      <c r="AF80" s="58">
        <v>2893.2280000000001</v>
      </c>
      <c r="AG80" s="58"/>
      <c r="AH80" s="58">
        <v>2951.0789999999997</v>
      </c>
      <c r="AI80" s="60"/>
      <c r="AJ80" s="58">
        <v>3015.136</v>
      </c>
      <c r="AK80" s="57"/>
      <c r="AL80" s="58">
        <v>3368.74</v>
      </c>
      <c r="AM80" s="57"/>
      <c r="AN80" s="58">
        <v>4213.8</v>
      </c>
      <c r="AO80" s="57"/>
      <c r="AP80" s="58">
        <v>4997.4400000000005</v>
      </c>
      <c r="AQ80" s="57"/>
      <c r="AR80" s="57" t="s">
        <v>337</v>
      </c>
      <c r="AS80" s="58">
        <v>7531</v>
      </c>
      <c r="AT80" s="61"/>
      <c r="AU80" s="58">
        <v>8081</v>
      </c>
      <c r="AV80" s="58"/>
      <c r="AW80" s="58">
        <v>8890</v>
      </c>
      <c r="AX80" s="58"/>
      <c r="AY80" s="58">
        <v>8600</v>
      </c>
      <c r="AZ80" s="58"/>
      <c r="BA80" s="58">
        <v>8000</v>
      </c>
      <c r="BB80" s="58"/>
      <c r="BC80" s="58">
        <v>7900.09</v>
      </c>
      <c r="BD80" s="58"/>
      <c r="BE80" s="58">
        <v>7700.19</v>
      </c>
      <c r="BF80" s="58"/>
      <c r="BG80" s="58">
        <v>8201.01</v>
      </c>
      <c r="BH80" s="58"/>
      <c r="BI80" s="58">
        <v>7401.54</v>
      </c>
      <c r="BJ80" s="58"/>
      <c r="BK80" s="58">
        <v>6801.81</v>
      </c>
      <c r="BL80" s="58"/>
      <c r="BM80" s="58">
        <v>8025.5630000000001</v>
      </c>
      <c r="BN80" s="58"/>
      <c r="BO80" s="58">
        <v>7904.9</v>
      </c>
      <c r="BP80" s="58"/>
      <c r="BQ80" s="58">
        <v>7611.2950000000001</v>
      </c>
      <c r="BR80" s="58"/>
      <c r="BS80" s="58">
        <v>7758.2030000000004</v>
      </c>
      <c r="BT80" s="58"/>
      <c r="BU80" s="58">
        <v>8419.223</v>
      </c>
      <c r="BV80" s="58"/>
      <c r="BW80" s="58">
        <v>9561.7090000000007</v>
      </c>
      <c r="BX80" s="60"/>
      <c r="BY80" s="58">
        <v>12079.699999999999</v>
      </c>
      <c r="BZ80" s="60"/>
      <c r="CA80" s="58">
        <v>11760.278999999999</v>
      </c>
      <c r="CB80" s="60"/>
      <c r="CC80" s="58">
        <v>11268.507</v>
      </c>
      <c r="CD80" s="60"/>
      <c r="CE80" s="58">
        <v>11758.071</v>
      </c>
    </row>
    <row r="81" spans="1:83" s="55" customFormat="1" ht="13.5" customHeight="1">
      <c r="A81" s="57" t="s">
        <v>338</v>
      </c>
      <c r="B81" s="58">
        <v>4592</v>
      </c>
      <c r="C81" s="57"/>
      <c r="D81" s="58">
        <v>4792.027</v>
      </c>
      <c r="E81" s="57"/>
      <c r="F81" s="58">
        <v>4812.0379999999996</v>
      </c>
      <c r="G81" s="57"/>
      <c r="H81" s="58">
        <v>4812.2569999999996</v>
      </c>
      <c r="I81" s="57"/>
      <c r="J81" s="58">
        <v>4812.335</v>
      </c>
      <c r="K81" s="57"/>
      <c r="L81" s="58">
        <v>4812.3639999999996</v>
      </c>
      <c r="M81" s="57"/>
      <c r="N81" s="58">
        <v>4812.4170000000004</v>
      </c>
      <c r="O81" s="57"/>
      <c r="P81" s="58">
        <v>4942.4589999999998</v>
      </c>
      <c r="Q81" s="58"/>
      <c r="R81" s="58">
        <v>4487.6940000000004</v>
      </c>
      <c r="S81" s="58"/>
      <c r="T81" s="58">
        <v>3918.837</v>
      </c>
      <c r="U81" s="58"/>
      <c r="V81" s="58">
        <v>3959.1509999999998</v>
      </c>
      <c r="W81" s="58"/>
      <c r="X81" s="58">
        <v>3961.89</v>
      </c>
      <c r="Y81" s="58"/>
      <c r="Z81" s="58">
        <v>4262.4939999999997</v>
      </c>
      <c r="AA81" s="58"/>
      <c r="AB81" s="58">
        <v>4289.3389999999999</v>
      </c>
      <c r="AC81" s="58"/>
      <c r="AD81" s="58">
        <v>4304.1580000000004</v>
      </c>
      <c r="AE81" s="58"/>
      <c r="AF81" s="58">
        <v>4489.9939999999997</v>
      </c>
      <c r="AG81" s="58"/>
      <c r="AH81" s="58">
        <v>4732.7340000000004</v>
      </c>
      <c r="AI81" s="60"/>
      <c r="AJ81" s="58">
        <v>4796.38</v>
      </c>
      <c r="AK81" s="57"/>
      <c r="AL81" s="58">
        <v>4828.38</v>
      </c>
      <c r="AM81" s="57"/>
      <c r="AN81" s="58">
        <v>4832.38</v>
      </c>
      <c r="AO81" s="57"/>
      <c r="AP81" s="58">
        <v>4832.38</v>
      </c>
      <c r="AQ81" s="57"/>
      <c r="AR81" s="57" t="s">
        <v>338</v>
      </c>
      <c r="AS81" s="58">
        <v>10200</v>
      </c>
      <c r="AT81" s="61"/>
      <c r="AU81" s="58">
        <v>10600.035</v>
      </c>
      <c r="AV81" s="58"/>
      <c r="AW81" s="58">
        <v>10620.049000000001</v>
      </c>
      <c r="AX81" s="58"/>
      <c r="AY81" s="58">
        <v>11720.332</v>
      </c>
      <c r="AZ81" s="58"/>
      <c r="BA81" s="58">
        <v>12500.432000000001</v>
      </c>
      <c r="BB81" s="58"/>
      <c r="BC81" s="58">
        <v>13132.47</v>
      </c>
      <c r="BD81" s="58"/>
      <c r="BE81" s="58">
        <v>12620.538</v>
      </c>
      <c r="BF81" s="58"/>
      <c r="BG81" s="58">
        <v>13280.592000000001</v>
      </c>
      <c r="BH81" s="58"/>
      <c r="BI81" s="58">
        <v>14068.986999999999</v>
      </c>
      <c r="BJ81" s="58"/>
      <c r="BK81" s="58">
        <v>12501.172</v>
      </c>
      <c r="BL81" s="58"/>
      <c r="BM81" s="58">
        <v>13401.576999999999</v>
      </c>
      <c r="BN81" s="58"/>
      <c r="BO81" s="58">
        <v>13202.53</v>
      </c>
      <c r="BP81" s="58"/>
      <c r="BQ81" s="58">
        <v>13503.308999999999</v>
      </c>
      <c r="BR81" s="58"/>
      <c r="BS81" s="58">
        <v>13710.269</v>
      </c>
      <c r="BT81" s="58"/>
      <c r="BU81" s="58">
        <v>13664.072</v>
      </c>
      <c r="BV81" s="58"/>
      <c r="BW81" s="58">
        <v>10029.754000000001</v>
      </c>
      <c r="BX81" s="60"/>
      <c r="BY81" s="58">
        <v>12841.029</v>
      </c>
      <c r="BZ81" s="60"/>
      <c r="CA81" s="58">
        <v>11945.915999999999</v>
      </c>
      <c r="CB81" s="60"/>
      <c r="CC81" s="58">
        <v>12849.786</v>
      </c>
      <c r="CD81" s="60"/>
      <c r="CE81" s="58">
        <v>11053.656000000001</v>
      </c>
    </row>
    <row r="82" spans="1:83" s="55" customFormat="1" ht="13.5" customHeight="1">
      <c r="A82" s="57" t="s">
        <v>339</v>
      </c>
      <c r="B82" s="58">
        <v>1613.5</v>
      </c>
      <c r="C82" s="57"/>
      <c r="D82" s="58">
        <v>1691.5</v>
      </c>
      <c r="E82" s="57"/>
      <c r="F82" s="58">
        <v>1663.5</v>
      </c>
      <c r="G82" s="57"/>
      <c r="H82" s="58">
        <v>1662</v>
      </c>
      <c r="I82" s="57"/>
      <c r="J82" s="58">
        <v>1678</v>
      </c>
      <c r="K82" s="57"/>
      <c r="L82" s="58">
        <v>1761</v>
      </c>
      <c r="M82" s="57"/>
      <c r="N82" s="58">
        <v>1915.5</v>
      </c>
      <c r="O82" s="57"/>
      <c r="P82" s="58">
        <v>1980</v>
      </c>
      <c r="Q82" s="58"/>
      <c r="R82" s="58">
        <v>2380.5</v>
      </c>
      <c r="S82" s="58"/>
      <c r="T82" s="58">
        <v>2607.5</v>
      </c>
      <c r="U82" s="58"/>
      <c r="V82" s="58">
        <v>2818.5</v>
      </c>
      <c r="W82" s="58"/>
      <c r="X82" s="58">
        <v>3321.7</v>
      </c>
      <c r="Y82" s="58"/>
      <c r="Z82" s="58">
        <v>3687.2</v>
      </c>
      <c r="AA82" s="58"/>
      <c r="AB82" s="58">
        <v>4329.7</v>
      </c>
      <c r="AC82" s="58"/>
      <c r="AD82" s="58">
        <v>5715.7</v>
      </c>
      <c r="AE82" s="58"/>
      <c r="AF82" s="58">
        <v>7216.7</v>
      </c>
      <c r="AG82" s="58"/>
      <c r="AH82" s="58">
        <v>9353.7000000000007</v>
      </c>
      <c r="AI82" s="60"/>
      <c r="AJ82" s="58">
        <v>11442.2</v>
      </c>
      <c r="AK82" s="57"/>
      <c r="AL82" s="58">
        <v>13950.5</v>
      </c>
      <c r="AM82" s="57"/>
      <c r="AN82" s="58">
        <v>18053.5</v>
      </c>
      <c r="AO82" s="57"/>
      <c r="AP82" s="58">
        <v>20998.171999999999</v>
      </c>
      <c r="AQ82" s="57"/>
      <c r="AR82" s="57" t="s">
        <v>339</v>
      </c>
      <c r="AS82" s="58">
        <v>4111</v>
      </c>
      <c r="AT82" s="61"/>
      <c r="AU82" s="58">
        <v>4258</v>
      </c>
      <c r="AV82" s="58"/>
      <c r="AW82" s="58">
        <v>3434</v>
      </c>
      <c r="AX82" s="58"/>
      <c r="AY82" s="58">
        <v>5123</v>
      </c>
      <c r="AZ82" s="58"/>
      <c r="BA82" s="58">
        <v>4631</v>
      </c>
      <c r="BB82" s="58"/>
      <c r="BC82" s="58">
        <v>4052</v>
      </c>
      <c r="BD82" s="58"/>
      <c r="BE82" s="58">
        <v>4018</v>
      </c>
      <c r="BF82" s="58"/>
      <c r="BG82" s="58">
        <v>4557</v>
      </c>
      <c r="BH82" s="58"/>
      <c r="BI82" s="58">
        <v>4376</v>
      </c>
      <c r="BJ82" s="58"/>
      <c r="BK82" s="58">
        <v>4687</v>
      </c>
      <c r="BL82" s="58"/>
      <c r="BM82" s="58">
        <v>6187.0390000000007</v>
      </c>
      <c r="BN82" s="58"/>
      <c r="BO82" s="58">
        <v>7531.3670000000002</v>
      </c>
      <c r="BP82" s="58"/>
      <c r="BQ82" s="58">
        <v>7558.9840000000004</v>
      </c>
      <c r="BR82" s="58"/>
      <c r="BS82" s="58">
        <v>8783.06</v>
      </c>
      <c r="BT82" s="58"/>
      <c r="BU82" s="58">
        <v>8553</v>
      </c>
      <c r="BV82" s="58"/>
      <c r="BW82" s="58">
        <v>10642</v>
      </c>
      <c r="BX82" s="60"/>
      <c r="BY82" s="58">
        <v>15884</v>
      </c>
      <c r="BZ82" s="60"/>
      <c r="CA82" s="58">
        <v>18622</v>
      </c>
      <c r="CB82" s="60"/>
      <c r="CC82" s="58">
        <v>23025</v>
      </c>
      <c r="CD82" s="60"/>
      <c r="CE82" s="58">
        <v>27405</v>
      </c>
    </row>
    <row r="83" spans="1:83" s="55" customFormat="1" ht="13.5" customHeight="1">
      <c r="A83" s="57" t="s">
        <v>340</v>
      </c>
      <c r="B83" s="58">
        <v>2943.4</v>
      </c>
      <c r="C83" s="57"/>
      <c r="D83" s="58">
        <v>2943.4</v>
      </c>
      <c r="E83" s="57"/>
      <c r="F83" s="58">
        <v>2943.4</v>
      </c>
      <c r="G83" s="57"/>
      <c r="H83" s="58">
        <v>2943.4</v>
      </c>
      <c r="I83" s="57"/>
      <c r="J83" s="58">
        <v>2943.4</v>
      </c>
      <c r="K83" s="57"/>
      <c r="L83" s="58">
        <v>2943.4</v>
      </c>
      <c r="M83" s="57"/>
      <c r="N83" s="58">
        <v>2943.4</v>
      </c>
      <c r="O83" s="57"/>
      <c r="P83" s="58">
        <v>2944.2</v>
      </c>
      <c r="Q83" s="58"/>
      <c r="R83" s="58">
        <v>2944.2</v>
      </c>
      <c r="S83" s="58"/>
      <c r="T83" s="58">
        <v>2944.2</v>
      </c>
      <c r="U83" s="58"/>
      <c r="V83" s="58">
        <v>3064.2</v>
      </c>
      <c r="W83" s="58"/>
      <c r="X83" s="58">
        <v>3071.5</v>
      </c>
      <c r="Y83" s="58"/>
      <c r="Z83" s="58">
        <v>3071.5</v>
      </c>
      <c r="AA83" s="58"/>
      <c r="AB83" s="58">
        <v>3571.5</v>
      </c>
      <c r="AC83" s="58"/>
      <c r="AD83" s="58">
        <v>3670.9</v>
      </c>
      <c r="AE83" s="58"/>
      <c r="AF83" s="58">
        <v>3676.5</v>
      </c>
      <c r="AG83" s="58"/>
      <c r="AH83" s="58">
        <v>3676.78</v>
      </c>
      <c r="AI83" s="60"/>
      <c r="AJ83" s="58">
        <v>3688.6</v>
      </c>
      <c r="AK83" s="57"/>
      <c r="AL83" s="58">
        <v>3673.1</v>
      </c>
      <c r="AM83" s="57"/>
      <c r="AN83" s="58">
        <v>3673.1</v>
      </c>
      <c r="AO83" s="57"/>
      <c r="AP83" s="58">
        <v>3677.1</v>
      </c>
      <c r="AQ83" s="57"/>
      <c r="AR83" s="57" t="s">
        <v>340</v>
      </c>
      <c r="AS83" s="58">
        <v>13682</v>
      </c>
      <c r="AT83" s="61"/>
      <c r="AU83" s="58">
        <v>12430</v>
      </c>
      <c r="AV83" s="58"/>
      <c r="AW83" s="58">
        <v>10787</v>
      </c>
      <c r="AX83" s="58"/>
      <c r="AY83" s="58">
        <v>13004</v>
      </c>
      <c r="AZ83" s="58"/>
      <c r="BA83" s="58">
        <v>14094.3</v>
      </c>
      <c r="BB83" s="58"/>
      <c r="BC83" s="58">
        <v>13980.4</v>
      </c>
      <c r="BD83" s="58"/>
      <c r="BE83" s="58">
        <v>13652.5</v>
      </c>
      <c r="BF83" s="58"/>
      <c r="BG83" s="58">
        <v>14004.1</v>
      </c>
      <c r="BH83" s="58"/>
      <c r="BI83" s="58">
        <v>10759.1</v>
      </c>
      <c r="BJ83" s="58"/>
      <c r="BK83" s="58">
        <v>10098</v>
      </c>
      <c r="BL83" s="58"/>
      <c r="BM83" s="58">
        <v>11254.6</v>
      </c>
      <c r="BN83" s="58"/>
      <c r="BO83" s="58">
        <v>14309.1</v>
      </c>
      <c r="BP83" s="58"/>
      <c r="BQ83" s="58">
        <v>14179</v>
      </c>
      <c r="BR83" s="58"/>
      <c r="BS83" s="58">
        <v>13096.7</v>
      </c>
      <c r="BT83" s="58"/>
      <c r="BU83" s="58">
        <v>13297.6</v>
      </c>
      <c r="BV83" s="58"/>
      <c r="BW83" s="58">
        <v>11092.7</v>
      </c>
      <c r="BX83" s="60"/>
      <c r="BY83" s="58">
        <v>11497.8</v>
      </c>
      <c r="BZ83" s="60"/>
      <c r="CA83" s="58">
        <v>14203.5</v>
      </c>
      <c r="CB83" s="60"/>
      <c r="CC83" s="58">
        <v>14318.3</v>
      </c>
      <c r="CD83" s="60"/>
      <c r="CE83" s="58">
        <v>13859.2</v>
      </c>
    </row>
    <row r="84" spans="1:83" s="55" customFormat="1" ht="13.5" customHeight="1">
      <c r="A84" s="57" t="s">
        <v>341</v>
      </c>
      <c r="B84" s="58">
        <v>641.64199999999994</v>
      </c>
      <c r="C84" s="57"/>
      <c r="D84" s="58">
        <v>642.84199999999998</v>
      </c>
      <c r="E84" s="57"/>
      <c r="F84" s="58">
        <v>643.02800000000002</v>
      </c>
      <c r="G84" s="57"/>
      <c r="H84" s="58">
        <v>643.18299999999999</v>
      </c>
      <c r="I84" s="57"/>
      <c r="J84" s="58">
        <v>643.40899999999999</v>
      </c>
      <c r="K84" s="57"/>
      <c r="L84" s="58">
        <v>684.779</v>
      </c>
      <c r="M84" s="57"/>
      <c r="N84" s="58">
        <v>684.79699999999991</v>
      </c>
      <c r="O84" s="57"/>
      <c r="P84" s="58">
        <v>684.79699999999991</v>
      </c>
      <c r="Q84" s="58"/>
      <c r="R84" s="58">
        <v>684.798</v>
      </c>
      <c r="S84" s="58"/>
      <c r="T84" s="58">
        <v>1835.8029999999999</v>
      </c>
      <c r="U84" s="58"/>
      <c r="V84" s="58">
        <v>2550.81</v>
      </c>
      <c r="W84" s="58"/>
      <c r="X84" s="58">
        <v>2555.511</v>
      </c>
      <c r="Y84" s="58"/>
      <c r="Z84" s="58">
        <v>2964.511</v>
      </c>
      <c r="AA84" s="58"/>
      <c r="AB84" s="58">
        <v>3010.1709999999998</v>
      </c>
      <c r="AC84" s="58"/>
      <c r="AD84" s="58">
        <v>3296.4029999999998</v>
      </c>
      <c r="AE84" s="58"/>
      <c r="AF84" s="58">
        <v>4398.2049999999999</v>
      </c>
      <c r="AG84" s="58"/>
      <c r="AH84" s="58">
        <v>4856.7179999999998</v>
      </c>
      <c r="AI84" s="60"/>
      <c r="AJ84" s="58">
        <v>5066.9179999999997</v>
      </c>
      <c r="AK84" s="57"/>
      <c r="AL84" s="58">
        <v>5316.9179999999997</v>
      </c>
      <c r="AM84" s="57"/>
      <c r="AN84" s="58">
        <v>6143.9179999999997</v>
      </c>
      <c r="AO84" s="57"/>
      <c r="AP84" s="58">
        <v>7436.9179999999997</v>
      </c>
      <c r="AQ84" s="57"/>
      <c r="AR84" s="57" t="s">
        <v>341</v>
      </c>
      <c r="AS84" s="58">
        <v>3687.7000000000003</v>
      </c>
      <c r="AT84" s="61"/>
      <c r="AU84" s="58">
        <v>3640</v>
      </c>
      <c r="AV84" s="58"/>
      <c r="AW84" s="58">
        <v>3477.6000000000004</v>
      </c>
      <c r="AX84" s="58"/>
      <c r="AY84" s="58">
        <v>3186.5</v>
      </c>
      <c r="AZ84" s="58"/>
      <c r="BA84" s="58">
        <v>3355.5</v>
      </c>
      <c r="BB84" s="58"/>
      <c r="BC84" s="58">
        <v>3520.2</v>
      </c>
      <c r="BD84" s="58"/>
      <c r="BE84" s="58">
        <v>3606.5030000000002</v>
      </c>
      <c r="BF84" s="58"/>
      <c r="BG84" s="58">
        <v>3384.1029999999996</v>
      </c>
      <c r="BH84" s="58"/>
      <c r="BI84" s="58">
        <v>3728.6039999999998</v>
      </c>
      <c r="BJ84" s="58"/>
      <c r="BK84" s="58">
        <v>3388.9109999999996</v>
      </c>
      <c r="BL84" s="58"/>
      <c r="BM84" s="58">
        <v>8457.3200000000015</v>
      </c>
      <c r="BN84" s="58"/>
      <c r="BO84" s="58">
        <v>12991.922</v>
      </c>
      <c r="BP84" s="58"/>
      <c r="BQ84" s="58">
        <v>12768.921999999999</v>
      </c>
      <c r="BR84" s="58"/>
      <c r="BS84" s="58">
        <v>15522.986999999999</v>
      </c>
      <c r="BT84" s="58"/>
      <c r="BU84" s="58">
        <v>15759.556</v>
      </c>
      <c r="BV84" s="58"/>
      <c r="BW84" s="58">
        <v>16008.373</v>
      </c>
      <c r="BX84" s="60"/>
      <c r="BY84" s="58">
        <v>17610.684000000001</v>
      </c>
      <c r="BZ84" s="60"/>
      <c r="CA84" s="58">
        <v>19520.570000000003</v>
      </c>
      <c r="CB84" s="60"/>
      <c r="CC84" s="58">
        <v>21234.951000000001</v>
      </c>
      <c r="CD84" s="60"/>
      <c r="CE84" s="58">
        <v>18972.399999999998</v>
      </c>
    </row>
    <row r="85" spans="1:83" s="55" customFormat="1" ht="13.5" customHeight="1">
      <c r="A85" s="57" t="s">
        <v>342</v>
      </c>
      <c r="B85" s="58">
        <v>2761.0150000000003</v>
      </c>
      <c r="C85" s="57"/>
      <c r="D85" s="58">
        <v>2750.0150000000003</v>
      </c>
      <c r="E85" s="57"/>
      <c r="F85" s="58">
        <v>2787.0150000000003</v>
      </c>
      <c r="G85" s="57"/>
      <c r="H85" s="58">
        <v>2801.0150000000003</v>
      </c>
      <c r="I85" s="57"/>
      <c r="J85" s="58">
        <v>2801.0230000000001</v>
      </c>
      <c r="K85" s="57"/>
      <c r="L85" s="58">
        <v>2756.0230000000001</v>
      </c>
      <c r="M85" s="57"/>
      <c r="N85" s="58">
        <v>2803.0330000000004</v>
      </c>
      <c r="O85" s="57"/>
      <c r="P85" s="58">
        <v>2828.4830000000002</v>
      </c>
      <c r="Q85" s="58"/>
      <c r="R85" s="58">
        <v>2835.1149999999998</v>
      </c>
      <c r="S85" s="58"/>
      <c r="T85" s="58">
        <v>2840.6350000000002</v>
      </c>
      <c r="U85" s="58"/>
      <c r="V85" s="58">
        <v>2796.8090000000002</v>
      </c>
      <c r="W85" s="58"/>
      <c r="X85" s="58">
        <v>3895.2190000000001</v>
      </c>
      <c r="Y85" s="58"/>
      <c r="Z85" s="58">
        <v>4241.3190000000004</v>
      </c>
      <c r="AA85" s="58"/>
      <c r="AB85" s="58">
        <v>5676.5689999999995</v>
      </c>
      <c r="AC85" s="58"/>
      <c r="AD85" s="58">
        <v>6357.2330000000002</v>
      </c>
      <c r="AE85" s="58"/>
      <c r="AF85" s="58">
        <v>7550.95</v>
      </c>
      <c r="AG85" s="58"/>
      <c r="AH85" s="58">
        <v>7957.558</v>
      </c>
      <c r="AI85" s="60"/>
      <c r="AJ85" s="58">
        <v>7332.7730000000001</v>
      </c>
      <c r="AK85" s="57"/>
      <c r="AL85" s="58">
        <v>7540.4800000000005</v>
      </c>
      <c r="AM85" s="57"/>
      <c r="AN85" s="58">
        <v>8046.51</v>
      </c>
      <c r="AO85" s="57"/>
      <c r="AP85" s="58">
        <v>8698.6540000000005</v>
      </c>
      <c r="AQ85" s="57"/>
      <c r="AR85" s="57" t="s">
        <v>342</v>
      </c>
      <c r="AS85" s="58">
        <v>7564.9040000000005</v>
      </c>
      <c r="AT85" s="61"/>
      <c r="AU85" s="58">
        <v>6638.1490000000003</v>
      </c>
      <c r="AV85" s="58"/>
      <c r="AW85" s="58">
        <v>5987.1490000000003</v>
      </c>
      <c r="AX85" s="58"/>
      <c r="AY85" s="58">
        <v>5663.7629999999999</v>
      </c>
      <c r="AZ85" s="58"/>
      <c r="BA85" s="58">
        <v>6152.4290000000001</v>
      </c>
      <c r="BB85" s="58"/>
      <c r="BC85" s="58">
        <v>6609.0389999999998</v>
      </c>
      <c r="BD85" s="58"/>
      <c r="BE85" s="58">
        <v>7036.9769999999999</v>
      </c>
      <c r="BF85" s="58"/>
      <c r="BG85" s="58">
        <v>6840.7830000000004</v>
      </c>
      <c r="BH85" s="58"/>
      <c r="BI85" s="58">
        <v>8722.9429999999993</v>
      </c>
      <c r="BJ85" s="58"/>
      <c r="BK85" s="58">
        <v>7964.9740000000002</v>
      </c>
      <c r="BL85" s="58"/>
      <c r="BM85" s="58">
        <v>7716.99</v>
      </c>
      <c r="BN85" s="58"/>
      <c r="BO85" s="58">
        <v>8693.2900000000009</v>
      </c>
      <c r="BP85" s="58"/>
      <c r="BQ85" s="58">
        <v>10847.198</v>
      </c>
      <c r="BR85" s="58"/>
      <c r="BS85" s="58">
        <v>13117.198</v>
      </c>
      <c r="BT85" s="58"/>
      <c r="BU85" s="58">
        <v>14537.666999999999</v>
      </c>
      <c r="BV85" s="58"/>
      <c r="BW85" s="58">
        <v>16723.758000000002</v>
      </c>
      <c r="BX85" s="60"/>
      <c r="BY85" s="58">
        <v>21416.761999999999</v>
      </c>
      <c r="BZ85" s="60"/>
      <c r="CA85" s="58">
        <v>28035.800999999999</v>
      </c>
      <c r="CB85" s="60"/>
      <c r="CC85" s="58">
        <v>28829.972000000002</v>
      </c>
      <c r="CD85" s="60"/>
      <c r="CE85" s="58">
        <v>28919.024000000001</v>
      </c>
    </row>
    <row r="86" spans="1:83" s="55" customFormat="1" ht="13.5" customHeight="1">
      <c r="A86" s="57" t="s">
        <v>343</v>
      </c>
      <c r="B86" s="58">
        <v>0</v>
      </c>
      <c r="C86" s="57"/>
      <c r="D86" s="58">
        <v>0</v>
      </c>
      <c r="E86" s="57"/>
      <c r="F86" s="58">
        <v>0</v>
      </c>
      <c r="G86" s="57"/>
      <c r="H86" s="58">
        <v>0</v>
      </c>
      <c r="I86" s="57"/>
      <c r="J86" s="58">
        <v>0</v>
      </c>
      <c r="K86" s="57"/>
      <c r="L86" s="58">
        <v>1.2E-2</v>
      </c>
      <c r="M86" s="57"/>
      <c r="N86" s="58">
        <v>6.4000000000000001E-2</v>
      </c>
      <c r="O86" s="57"/>
      <c r="P86" s="58">
        <v>8.6999999999999994E-2</v>
      </c>
      <c r="Q86" s="58"/>
      <c r="R86" s="58">
        <v>1.496</v>
      </c>
      <c r="S86" s="58"/>
      <c r="T86" s="58">
        <v>1.6360000000000001</v>
      </c>
      <c r="U86" s="58"/>
      <c r="V86" s="58">
        <v>1.6579999999999999</v>
      </c>
      <c r="W86" s="58"/>
      <c r="X86" s="58">
        <v>1.6760000000000002</v>
      </c>
      <c r="Y86" s="58"/>
      <c r="Z86" s="58">
        <v>2.8159999999999998</v>
      </c>
      <c r="AA86" s="58"/>
      <c r="AB86" s="58">
        <v>3.2450000000000001</v>
      </c>
      <c r="AC86" s="58"/>
      <c r="AD86" s="58">
        <v>5.532</v>
      </c>
      <c r="AE86" s="58"/>
      <c r="AF86" s="58">
        <v>5.5490000000000004</v>
      </c>
      <c r="AG86" s="58"/>
      <c r="AH86" s="58">
        <v>8.2379999999999995</v>
      </c>
      <c r="AI86" s="60"/>
      <c r="AJ86" s="58">
        <v>10.938000000000001</v>
      </c>
      <c r="AK86" s="57"/>
      <c r="AL86" s="58">
        <v>10.938000000000001</v>
      </c>
      <c r="AM86" s="57"/>
      <c r="AN86" s="58">
        <v>14.808999999999999</v>
      </c>
      <c r="AO86" s="57"/>
      <c r="AP86" s="58">
        <v>16.808999999999997</v>
      </c>
      <c r="AQ86" s="57"/>
      <c r="AR86" s="57" t="s">
        <v>343</v>
      </c>
      <c r="AS86" s="58">
        <v>0</v>
      </c>
      <c r="AT86" s="61"/>
      <c r="AU86" s="58">
        <v>0</v>
      </c>
      <c r="AV86" s="58"/>
      <c r="AW86" s="58">
        <v>0</v>
      </c>
      <c r="AX86" s="58"/>
      <c r="AY86" s="58">
        <v>0</v>
      </c>
      <c r="AZ86" s="58"/>
      <c r="BA86" s="58">
        <v>0</v>
      </c>
      <c r="BB86" s="58"/>
      <c r="BC86" s="58">
        <v>1.7999999999999999E-2</v>
      </c>
      <c r="BD86" s="58"/>
      <c r="BE86" s="58">
        <v>9.6000000000000002E-2</v>
      </c>
      <c r="BF86" s="58"/>
      <c r="BG86" s="58">
        <v>0.13</v>
      </c>
      <c r="BH86" s="58"/>
      <c r="BI86" s="58">
        <v>2.5989999999999998</v>
      </c>
      <c r="BJ86" s="58"/>
      <c r="BK86" s="58">
        <v>2.8089999999999997</v>
      </c>
      <c r="BL86" s="58"/>
      <c r="BM86" s="58">
        <v>2.8409999999999997</v>
      </c>
      <c r="BN86" s="58"/>
      <c r="BO86" s="58">
        <v>2.8689999999999998</v>
      </c>
      <c r="BP86" s="58"/>
      <c r="BQ86" s="58">
        <v>4.5789999999999997</v>
      </c>
      <c r="BR86" s="58"/>
      <c r="BS86" s="58">
        <v>5.2219999999999995</v>
      </c>
      <c r="BT86" s="58"/>
      <c r="BU86" s="58">
        <v>8.6529999999999987</v>
      </c>
      <c r="BV86" s="58"/>
      <c r="BW86" s="58">
        <v>8.6780000000000008</v>
      </c>
      <c r="BX86" s="60"/>
      <c r="BY86" s="58">
        <v>12.711</v>
      </c>
      <c r="BZ86" s="60"/>
      <c r="CA86" s="58">
        <v>16.760999999999999</v>
      </c>
      <c r="CB86" s="60"/>
      <c r="CC86" s="58">
        <v>16.760999999999999</v>
      </c>
      <c r="CD86" s="60"/>
      <c r="CE86" s="58">
        <v>22.193000000000001</v>
      </c>
    </row>
    <row r="87" spans="1:83" s="55" customFormat="1" ht="13.5" customHeight="1">
      <c r="A87" s="57" t="s">
        <v>344</v>
      </c>
      <c r="B87" s="58">
        <v>15.025</v>
      </c>
      <c r="C87" s="57"/>
      <c r="D87" s="58">
        <v>16.108000000000001</v>
      </c>
      <c r="E87" s="57"/>
      <c r="F87" s="58">
        <v>16.108000000000001</v>
      </c>
      <c r="G87" s="57"/>
      <c r="H87" s="58">
        <v>16.466000000000001</v>
      </c>
      <c r="I87" s="57"/>
      <c r="J87" s="58">
        <v>16.466000000000001</v>
      </c>
      <c r="K87" s="57"/>
      <c r="L87" s="58">
        <v>17.041</v>
      </c>
      <c r="M87" s="57"/>
      <c r="N87" s="58">
        <v>17.974</v>
      </c>
      <c r="O87" s="57"/>
      <c r="P87" s="58">
        <v>18.423999999999999</v>
      </c>
      <c r="Q87" s="58"/>
      <c r="R87" s="58">
        <v>22.068999999999999</v>
      </c>
      <c r="S87" s="58"/>
      <c r="T87" s="58">
        <v>22.33</v>
      </c>
      <c r="U87" s="58"/>
      <c r="V87" s="58">
        <v>34.269999999999996</v>
      </c>
      <c r="W87" s="58"/>
      <c r="X87" s="58">
        <v>34.269999999999996</v>
      </c>
      <c r="Y87" s="58"/>
      <c r="Z87" s="58">
        <v>34.603000000000002</v>
      </c>
      <c r="AA87" s="58"/>
      <c r="AB87" s="58">
        <v>84.635999999999996</v>
      </c>
      <c r="AC87" s="58"/>
      <c r="AD87" s="58">
        <v>84.635999999999996</v>
      </c>
      <c r="AE87" s="58"/>
      <c r="AF87" s="58">
        <v>84.635999999999996</v>
      </c>
      <c r="AG87" s="58"/>
      <c r="AH87" s="58">
        <v>96.816000000000003</v>
      </c>
      <c r="AI87" s="60"/>
      <c r="AJ87" s="58">
        <v>179.91599999999997</v>
      </c>
      <c r="AK87" s="57"/>
      <c r="AL87" s="58">
        <v>251.41599999999997</v>
      </c>
      <c r="AM87" s="57"/>
      <c r="AN87" s="58">
        <v>276.21600000000001</v>
      </c>
      <c r="AO87" s="57"/>
      <c r="AP87" s="58">
        <v>276.577</v>
      </c>
      <c r="AQ87" s="57"/>
      <c r="AR87" s="57" t="s">
        <v>344</v>
      </c>
      <c r="AS87" s="58">
        <v>3.9539999999999997</v>
      </c>
      <c r="AT87" s="61"/>
      <c r="AU87" s="58">
        <v>5.42</v>
      </c>
      <c r="AV87" s="58"/>
      <c r="AW87" s="58">
        <v>5.42</v>
      </c>
      <c r="AX87" s="58"/>
      <c r="AY87" s="58">
        <v>5.7679999999999998</v>
      </c>
      <c r="AZ87" s="58"/>
      <c r="BA87" s="58">
        <v>5.7679999999999998</v>
      </c>
      <c r="BB87" s="58"/>
      <c r="BC87" s="58">
        <v>5.7679999999999998</v>
      </c>
      <c r="BD87" s="58"/>
      <c r="BE87" s="58">
        <v>5.7709999999999999</v>
      </c>
      <c r="BF87" s="58"/>
      <c r="BG87" s="58">
        <v>6.2210000000000001</v>
      </c>
      <c r="BH87" s="58"/>
      <c r="BI87" s="58">
        <v>13.417</v>
      </c>
      <c r="BJ87" s="58"/>
      <c r="BK87" s="58">
        <v>28.36</v>
      </c>
      <c r="BL87" s="58"/>
      <c r="BM87" s="58">
        <v>45.335999999999999</v>
      </c>
      <c r="BN87" s="58"/>
      <c r="BO87" s="58">
        <v>63.024000000000001</v>
      </c>
      <c r="BP87" s="58"/>
      <c r="BQ87" s="58">
        <v>62.600999999999999</v>
      </c>
      <c r="BR87" s="58"/>
      <c r="BS87" s="58">
        <v>123.059</v>
      </c>
      <c r="BT87" s="58"/>
      <c r="BU87" s="58">
        <v>202.55</v>
      </c>
      <c r="BV87" s="58"/>
      <c r="BW87" s="58">
        <v>223.142</v>
      </c>
      <c r="BX87" s="60"/>
      <c r="BY87" s="58">
        <v>253.29000000000002</v>
      </c>
      <c r="BZ87" s="60"/>
      <c r="CA87" s="58">
        <v>269.39100000000002</v>
      </c>
      <c r="CB87" s="60"/>
      <c r="CC87" s="58">
        <v>479.59099999999995</v>
      </c>
      <c r="CD87" s="60"/>
      <c r="CE87" s="58">
        <v>664.49099999999999</v>
      </c>
    </row>
    <row r="88" spans="1:83" s="55" customFormat="1" ht="13.5" customHeight="1">
      <c r="A88" s="57" t="s">
        <v>345</v>
      </c>
      <c r="B88" s="58">
        <v>344.096</v>
      </c>
      <c r="C88" s="57"/>
      <c r="D88" s="58">
        <v>349.59100000000001</v>
      </c>
      <c r="E88" s="57"/>
      <c r="F88" s="58">
        <v>376.50200000000001</v>
      </c>
      <c r="G88" s="57"/>
      <c r="H88" s="58">
        <v>378.68</v>
      </c>
      <c r="I88" s="57"/>
      <c r="J88" s="58">
        <v>455.46300000000002</v>
      </c>
      <c r="K88" s="57"/>
      <c r="L88" s="58">
        <v>736.33199999999999</v>
      </c>
      <c r="M88" s="57"/>
      <c r="N88" s="58">
        <v>751.24199999999996</v>
      </c>
      <c r="O88" s="57"/>
      <c r="P88" s="58">
        <v>783.93</v>
      </c>
      <c r="Q88" s="58"/>
      <c r="R88" s="58">
        <v>814.30899999999997</v>
      </c>
      <c r="S88" s="58"/>
      <c r="T88" s="58">
        <v>1467.59</v>
      </c>
      <c r="U88" s="58"/>
      <c r="V88" s="58">
        <v>2256.3690000000001</v>
      </c>
      <c r="W88" s="58"/>
      <c r="X88" s="58">
        <v>2585.9589999999998</v>
      </c>
      <c r="Y88" s="58"/>
      <c r="Z88" s="58">
        <v>2720.7910000000002</v>
      </c>
      <c r="AA88" s="58"/>
      <c r="AB88" s="58">
        <v>2865.3090000000002</v>
      </c>
      <c r="AC88" s="58"/>
      <c r="AD88" s="58">
        <v>3043.3110000000001</v>
      </c>
      <c r="AE88" s="58"/>
      <c r="AF88" s="58">
        <v>3267.0839999999998</v>
      </c>
      <c r="AG88" s="58"/>
      <c r="AH88" s="58">
        <v>3345.6190000000001</v>
      </c>
      <c r="AI88" s="60"/>
      <c r="AJ88" s="58">
        <v>3400.1689999999999</v>
      </c>
      <c r="AK88" s="57"/>
      <c r="AL88" s="58">
        <v>3408.62</v>
      </c>
      <c r="AM88" s="57"/>
      <c r="AN88" s="58">
        <v>3451.61</v>
      </c>
      <c r="AO88" s="57"/>
      <c r="AP88" s="58">
        <v>3447.6239999999998</v>
      </c>
      <c r="AQ88" s="57"/>
      <c r="AR88" s="57" t="s">
        <v>345</v>
      </c>
      <c r="AS88" s="58">
        <v>2012.682</v>
      </c>
      <c r="AT88" s="61"/>
      <c r="AU88" s="58">
        <v>2153.0680000000002</v>
      </c>
      <c r="AV88" s="58"/>
      <c r="AW88" s="58">
        <v>2242.308</v>
      </c>
      <c r="AX88" s="58"/>
      <c r="AY88" s="58">
        <v>2215.6379999999999</v>
      </c>
      <c r="AZ88" s="58"/>
      <c r="BA88" s="58">
        <v>2556.39</v>
      </c>
      <c r="BB88" s="58"/>
      <c r="BC88" s="58">
        <v>3149.0910000000003</v>
      </c>
      <c r="BD88" s="58"/>
      <c r="BE88" s="58">
        <v>3492.239</v>
      </c>
      <c r="BF88" s="58"/>
      <c r="BG88" s="58">
        <v>3819.2330000000002</v>
      </c>
      <c r="BH88" s="58"/>
      <c r="BI88" s="58">
        <v>4273.2690000000002</v>
      </c>
      <c r="BJ88" s="58"/>
      <c r="BK88" s="58">
        <v>5455.076</v>
      </c>
      <c r="BL88" s="58"/>
      <c r="BM88" s="58">
        <v>6381.3009999999995</v>
      </c>
      <c r="BN88" s="58"/>
      <c r="BO88" s="58">
        <v>7745.0619999999999</v>
      </c>
      <c r="BP88" s="58"/>
      <c r="BQ88" s="58">
        <v>7966.8040000000001</v>
      </c>
      <c r="BR88" s="58"/>
      <c r="BS88" s="58">
        <v>11530.946999999998</v>
      </c>
      <c r="BT88" s="58"/>
      <c r="BU88" s="58">
        <v>10532.583999999999</v>
      </c>
      <c r="BV88" s="58"/>
      <c r="BW88" s="58">
        <v>10875.34</v>
      </c>
      <c r="BX88" s="60"/>
      <c r="BY88" s="58">
        <v>12385.040999999999</v>
      </c>
      <c r="BZ88" s="60"/>
      <c r="CA88" s="58">
        <v>13506.729000000001</v>
      </c>
      <c r="CB88" s="60"/>
      <c r="CC88" s="58">
        <v>14968.89</v>
      </c>
      <c r="CD88" s="60"/>
      <c r="CE88" s="58">
        <v>13228.743</v>
      </c>
    </row>
    <row r="89" spans="1:83" s="55" customFormat="1" ht="13.5" customHeight="1">
      <c r="A89" s="57" t="s">
        <v>346</v>
      </c>
      <c r="B89" s="58">
        <v>281.59999999999997</v>
      </c>
      <c r="C89" s="57"/>
      <c r="D89" s="58">
        <v>402.63499999999999</v>
      </c>
      <c r="E89" s="57"/>
      <c r="F89" s="58">
        <v>408.66899999999998</v>
      </c>
      <c r="G89" s="57"/>
      <c r="H89" s="58">
        <v>561.50599999999997</v>
      </c>
      <c r="I89" s="57"/>
      <c r="J89" s="58">
        <v>571.67200000000003</v>
      </c>
      <c r="K89" s="57"/>
      <c r="L89" s="58">
        <v>575.43899999999996</v>
      </c>
      <c r="M89" s="57"/>
      <c r="N89" s="58">
        <v>579.33499999999992</v>
      </c>
      <c r="O89" s="57"/>
      <c r="P89" s="58">
        <v>585.23299999999995</v>
      </c>
      <c r="Q89" s="58"/>
      <c r="R89" s="58">
        <v>594.64499999999998</v>
      </c>
      <c r="S89" s="58"/>
      <c r="T89" s="58">
        <v>691.38</v>
      </c>
      <c r="U89" s="58"/>
      <c r="V89" s="58">
        <v>701.78300000000002</v>
      </c>
      <c r="W89" s="58"/>
      <c r="X89" s="58">
        <v>712.87300000000005</v>
      </c>
      <c r="Y89" s="58"/>
      <c r="Z89" s="58">
        <v>718.39800000000002</v>
      </c>
      <c r="AA89" s="58"/>
      <c r="AB89" s="58">
        <v>754.70499999999993</v>
      </c>
      <c r="AC89" s="58"/>
      <c r="AD89" s="58">
        <v>771.03200000000004</v>
      </c>
      <c r="AE89" s="58"/>
      <c r="AF89" s="58">
        <v>827.02800000000002</v>
      </c>
      <c r="AG89" s="58"/>
      <c r="AH89" s="58">
        <v>847.60700000000008</v>
      </c>
      <c r="AI89" s="60"/>
      <c r="AJ89" s="58">
        <v>993.46299999999997</v>
      </c>
      <c r="AK89" s="57"/>
      <c r="AL89" s="58">
        <v>1112.95</v>
      </c>
      <c r="AM89" s="57"/>
      <c r="AN89" s="58">
        <v>1232.6020000000001</v>
      </c>
      <c r="AO89" s="57"/>
      <c r="AP89" s="58">
        <v>1363.152</v>
      </c>
      <c r="AQ89" s="57"/>
      <c r="AR89" s="57" t="s">
        <v>346</v>
      </c>
      <c r="AS89" s="58">
        <v>1640.3100000000002</v>
      </c>
      <c r="AT89" s="61"/>
      <c r="AU89" s="58">
        <v>1819.951</v>
      </c>
      <c r="AV89" s="58"/>
      <c r="AW89" s="58">
        <v>2082.7429999999999</v>
      </c>
      <c r="AX89" s="58"/>
      <c r="AY89" s="58">
        <v>2247.2730000000001</v>
      </c>
      <c r="AZ89" s="58"/>
      <c r="BA89" s="58">
        <v>2395.3870000000002</v>
      </c>
      <c r="BB89" s="58"/>
      <c r="BC89" s="58">
        <v>2563.3449999999998</v>
      </c>
      <c r="BD89" s="58"/>
      <c r="BE89" s="58">
        <v>2735.9640000000004</v>
      </c>
      <c r="BF89" s="58"/>
      <c r="BG89" s="58">
        <v>2877.7419999999997</v>
      </c>
      <c r="BH89" s="58"/>
      <c r="BI89" s="58">
        <v>2909.4119999999998</v>
      </c>
      <c r="BJ89" s="58"/>
      <c r="BK89" s="58">
        <v>2868.8150000000001</v>
      </c>
      <c r="BL89" s="58"/>
      <c r="BM89" s="58">
        <v>3082.5920000000001</v>
      </c>
      <c r="BN89" s="58"/>
      <c r="BO89" s="58">
        <v>3482.2570000000001</v>
      </c>
      <c r="BP89" s="58"/>
      <c r="BQ89" s="58">
        <v>3652.3940000000002</v>
      </c>
      <c r="BR89" s="58"/>
      <c r="BS89" s="58">
        <v>3624.0610000000001</v>
      </c>
      <c r="BT89" s="58"/>
      <c r="BU89" s="58">
        <v>3736.538</v>
      </c>
      <c r="BV89" s="58"/>
      <c r="BW89" s="58">
        <v>3709.5719999999997</v>
      </c>
      <c r="BX89" s="60"/>
      <c r="BY89" s="58">
        <v>3950.8609999999999</v>
      </c>
      <c r="BZ89" s="60"/>
      <c r="CA89" s="58">
        <v>4609.13</v>
      </c>
      <c r="CB89" s="60"/>
      <c r="CC89" s="58">
        <v>4927.2270000000008</v>
      </c>
      <c r="CD89" s="60"/>
      <c r="CE89" s="58">
        <v>5710.1030000000001</v>
      </c>
    </row>
    <row r="90" spans="1:83" s="55" customFormat="1" ht="13.5" customHeight="1">
      <c r="A90" s="57" t="s">
        <v>347</v>
      </c>
      <c r="B90" s="58">
        <v>5175.8899999999994</v>
      </c>
      <c r="C90" s="57"/>
      <c r="D90" s="58">
        <v>5313.8899999999994</v>
      </c>
      <c r="E90" s="57"/>
      <c r="F90" s="58">
        <v>5319.8899999999994</v>
      </c>
      <c r="G90" s="57"/>
      <c r="H90" s="58">
        <v>5900.8899999999994</v>
      </c>
      <c r="I90" s="57"/>
      <c r="J90" s="58">
        <v>6775.8899999999994</v>
      </c>
      <c r="K90" s="57"/>
      <c r="L90" s="58">
        <v>6777.29</v>
      </c>
      <c r="M90" s="57"/>
      <c r="N90" s="58">
        <v>6763.29</v>
      </c>
      <c r="O90" s="57"/>
      <c r="P90" s="58">
        <v>6798.03</v>
      </c>
      <c r="Q90" s="58"/>
      <c r="R90" s="58">
        <v>6922.4250000000002</v>
      </c>
      <c r="S90" s="58"/>
      <c r="T90" s="58">
        <v>6929.1500000000005</v>
      </c>
      <c r="U90" s="58"/>
      <c r="V90" s="58">
        <v>7011.8450000000003</v>
      </c>
      <c r="W90" s="58"/>
      <c r="X90" s="58">
        <v>7024.1280000000006</v>
      </c>
      <c r="Y90" s="58"/>
      <c r="Z90" s="58">
        <v>7140.9719999999998</v>
      </c>
      <c r="AA90" s="58"/>
      <c r="AB90" s="58">
        <v>7562.6270000000004</v>
      </c>
      <c r="AC90" s="58"/>
      <c r="AD90" s="58">
        <v>7912.9269999999997</v>
      </c>
      <c r="AE90" s="58"/>
      <c r="AF90" s="58">
        <v>8124.2759999999998</v>
      </c>
      <c r="AG90" s="58"/>
      <c r="AH90" s="58">
        <v>8801.6189999999988</v>
      </c>
      <c r="AI90" s="60"/>
      <c r="AJ90" s="58">
        <v>9217.1129999999994</v>
      </c>
      <c r="AK90" s="57"/>
      <c r="AL90" s="58">
        <v>12196.238000000001</v>
      </c>
      <c r="AM90" s="57"/>
      <c r="AN90" s="58">
        <v>12280.441999999999</v>
      </c>
      <c r="AO90" s="57"/>
      <c r="AP90" s="58">
        <v>12406.391</v>
      </c>
      <c r="AQ90" s="57"/>
      <c r="AR90" s="57" t="s">
        <v>347</v>
      </c>
      <c r="AS90" s="58">
        <v>19433.989000000001</v>
      </c>
      <c r="AT90" s="61"/>
      <c r="AU90" s="58">
        <v>19249.759999999998</v>
      </c>
      <c r="AV90" s="58"/>
      <c r="AW90" s="58">
        <v>21906.436000000002</v>
      </c>
      <c r="AX90" s="58"/>
      <c r="AY90" s="58">
        <v>26217.483</v>
      </c>
      <c r="AZ90" s="58"/>
      <c r="BA90" s="58">
        <v>27921.894</v>
      </c>
      <c r="BB90" s="58"/>
      <c r="BC90" s="58">
        <v>29446.649000000001</v>
      </c>
      <c r="BD90" s="58"/>
      <c r="BE90" s="58">
        <v>32517.972000000002</v>
      </c>
      <c r="BF90" s="58"/>
      <c r="BG90" s="58">
        <v>31685.386999999999</v>
      </c>
      <c r="BH90" s="58"/>
      <c r="BI90" s="58">
        <v>30056.143</v>
      </c>
      <c r="BJ90" s="58"/>
      <c r="BK90" s="58">
        <v>29643.074000000001</v>
      </c>
      <c r="BL90" s="58"/>
      <c r="BM90" s="58">
        <v>31562.031999999999</v>
      </c>
      <c r="BN90" s="58"/>
      <c r="BO90" s="58">
        <v>31802.425999999999</v>
      </c>
      <c r="BP90" s="58"/>
      <c r="BQ90" s="58">
        <v>30931.263999999999</v>
      </c>
      <c r="BR90" s="58"/>
      <c r="BS90" s="58">
        <v>33102.042000000001</v>
      </c>
      <c r="BT90" s="58"/>
      <c r="BU90" s="58">
        <v>34839.307000000001</v>
      </c>
      <c r="BV90" s="58"/>
      <c r="BW90" s="58">
        <v>36865.044999999998</v>
      </c>
      <c r="BX90" s="60"/>
      <c r="BY90" s="58">
        <v>37921.254000000001</v>
      </c>
      <c r="BZ90" s="60"/>
      <c r="CA90" s="58">
        <v>36395.847999999998</v>
      </c>
      <c r="CB90" s="60"/>
      <c r="CC90" s="58">
        <v>37195.824000000001</v>
      </c>
      <c r="CD90" s="60"/>
      <c r="CE90" s="58">
        <v>42599.163</v>
      </c>
    </row>
    <row r="91" spans="1:83" s="55" customFormat="1" ht="13.5" customHeight="1">
      <c r="A91" s="57" t="s">
        <v>348</v>
      </c>
      <c r="B91" s="58">
        <v>3784.77</v>
      </c>
      <c r="C91" s="57"/>
      <c r="D91" s="58">
        <v>3866.8450000000003</v>
      </c>
      <c r="E91" s="57"/>
      <c r="F91" s="58">
        <v>4074.5450000000001</v>
      </c>
      <c r="G91" s="57"/>
      <c r="H91" s="58">
        <v>4509.5450000000001</v>
      </c>
      <c r="I91" s="57"/>
      <c r="J91" s="58">
        <v>4511.5450000000001</v>
      </c>
      <c r="K91" s="57"/>
      <c r="L91" s="58">
        <v>4545.2650000000003</v>
      </c>
      <c r="M91" s="57"/>
      <c r="N91" s="58">
        <v>4545.3649999999998</v>
      </c>
      <c r="O91" s="57"/>
      <c r="P91" s="58">
        <v>4547.1149999999998</v>
      </c>
      <c r="Q91" s="58"/>
      <c r="R91" s="58">
        <v>4550.8649999999998</v>
      </c>
      <c r="S91" s="58"/>
      <c r="T91" s="58">
        <v>4590.6400000000003</v>
      </c>
      <c r="U91" s="58"/>
      <c r="V91" s="58">
        <v>4810.09</v>
      </c>
      <c r="W91" s="58"/>
      <c r="X91" s="58">
        <v>4817.8649999999998</v>
      </c>
      <c r="Y91" s="58"/>
      <c r="Z91" s="58">
        <v>4849.04</v>
      </c>
      <c r="AA91" s="58"/>
      <c r="AB91" s="58">
        <v>4856.567</v>
      </c>
      <c r="AC91" s="58"/>
      <c r="AD91" s="58">
        <v>5281.2569999999996</v>
      </c>
      <c r="AE91" s="58"/>
      <c r="AF91" s="58">
        <v>5624.869999999999</v>
      </c>
      <c r="AG91" s="58"/>
      <c r="AH91" s="58">
        <v>6272.4699999999993</v>
      </c>
      <c r="AI91" s="60"/>
      <c r="AJ91" s="58">
        <v>6423.5009999999993</v>
      </c>
      <c r="AK91" s="57"/>
      <c r="AL91" s="58">
        <v>6592.8559999999998</v>
      </c>
      <c r="AM91" s="57"/>
      <c r="AN91" s="58">
        <v>6762.2759999999998</v>
      </c>
      <c r="AO91" s="57"/>
      <c r="AP91" s="58">
        <v>6837.0789999999997</v>
      </c>
      <c r="AQ91" s="57"/>
      <c r="AR91" s="57" t="s">
        <v>348</v>
      </c>
      <c r="AS91" s="58">
        <v>18980.48</v>
      </c>
      <c r="AT91" s="61"/>
      <c r="AU91" s="58">
        <v>17092.143</v>
      </c>
      <c r="AV91" s="58"/>
      <c r="AW91" s="58">
        <v>16812.409</v>
      </c>
      <c r="AX91" s="58"/>
      <c r="AY91" s="58">
        <v>17219.607</v>
      </c>
      <c r="AZ91" s="58"/>
      <c r="BA91" s="58">
        <v>17971.173999999999</v>
      </c>
      <c r="BB91" s="58"/>
      <c r="BC91" s="58">
        <v>17515.997999999996</v>
      </c>
      <c r="BD91" s="58"/>
      <c r="BE91" s="58">
        <v>19633.449000000001</v>
      </c>
      <c r="BF91" s="58"/>
      <c r="BG91" s="58">
        <v>18112.349999999999</v>
      </c>
      <c r="BH91" s="58"/>
      <c r="BI91" s="58">
        <v>20469.462</v>
      </c>
      <c r="BJ91" s="58"/>
      <c r="BK91" s="58">
        <v>19702.229999999996</v>
      </c>
      <c r="BL91" s="58"/>
      <c r="BM91" s="58">
        <v>17390.026000000002</v>
      </c>
      <c r="BN91" s="58"/>
      <c r="BO91" s="58">
        <v>19659.549999999996</v>
      </c>
      <c r="BP91" s="58"/>
      <c r="BQ91" s="58">
        <v>20451.002999999997</v>
      </c>
      <c r="BR91" s="58"/>
      <c r="BS91" s="58">
        <v>19487.069000000003</v>
      </c>
      <c r="BT91" s="58"/>
      <c r="BU91" s="58">
        <v>19210.493000000002</v>
      </c>
      <c r="BV91" s="58"/>
      <c r="BW91" s="58">
        <v>20316.884000000002</v>
      </c>
      <c r="BX91" s="60"/>
      <c r="BY91" s="58">
        <v>21364.428</v>
      </c>
      <c r="BZ91" s="60"/>
      <c r="CA91" s="58">
        <v>22574.065000000002</v>
      </c>
      <c r="CB91" s="60"/>
      <c r="CC91" s="58">
        <v>22712.810000000005</v>
      </c>
      <c r="CD91" s="60"/>
      <c r="CE91" s="58">
        <v>21443.295000000002</v>
      </c>
    </row>
    <row r="92" spans="1:83" s="55" customFormat="1" ht="13.5" customHeight="1">
      <c r="A92" s="57" t="s">
        <v>349</v>
      </c>
      <c r="B92" s="58">
        <v>152.9</v>
      </c>
      <c r="C92" s="57"/>
      <c r="D92" s="58">
        <v>152.9</v>
      </c>
      <c r="E92" s="57"/>
      <c r="F92" s="58">
        <v>152.9</v>
      </c>
      <c r="G92" s="57"/>
      <c r="H92" s="58">
        <v>152.9</v>
      </c>
      <c r="I92" s="57"/>
      <c r="J92" s="58">
        <v>152.9</v>
      </c>
      <c r="K92" s="57"/>
      <c r="L92" s="58">
        <v>152.9</v>
      </c>
      <c r="M92" s="57"/>
      <c r="N92" s="58">
        <v>152.9</v>
      </c>
      <c r="O92" s="57"/>
      <c r="P92" s="58">
        <v>152.9</v>
      </c>
      <c r="Q92" s="58"/>
      <c r="R92" s="58">
        <v>153.179</v>
      </c>
      <c r="S92" s="58"/>
      <c r="T92" s="58">
        <v>129.9</v>
      </c>
      <c r="U92" s="58"/>
      <c r="V92" s="58">
        <v>131.4</v>
      </c>
      <c r="W92" s="58"/>
      <c r="X92" s="58">
        <v>133</v>
      </c>
      <c r="Y92" s="58"/>
      <c r="Z92" s="58">
        <v>136.20000000000002</v>
      </c>
      <c r="AA92" s="58"/>
      <c r="AB92" s="58">
        <v>172.20100000000002</v>
      </c>
      <c r="AC92" s="58"/>
      <c r="AD92" s="58">
        <v>208.71600000000001</v>
      </c>
      <c r="AE92" s="58"/>
      <c r="AF92" s="58">
        <v>251.12100000000001</v>
      </c>
      <c r="AG92" s="58"/>
      <c r="AH92" s="58">
        <v>307.02100000000002</v>
      </c>
      <c r="AI92" s="60"/>
      <c r="AJ92" s="58">
        <v>327.42100000000005</v>
      </c>
      <c r="AK92" s="57"/>
      <c r="AL92" s="58">
        <v>378.02100000000002</v>
      </c>
      <c r="AM92" s="57"/>
      <c r="AN92" s="58">
        <v>490.32100000000008</v>
      </c>
      <c r="AO92" s="57"/>
      <c r="AP92" s="58">
        <v>547.82100000000003</v>
      </c>
      <c r="AQ92" s="57"/>
      <c r="AR92" s="57" t="s">
        <v>349</v>
      </c>
      <c r="AS92" s="58">
        <v>1378.779</v>
      </c>
      <c r="AT92" s="61"/>
      <c r="AU92" s="58">
        <v>1378.779</v>
      </c>
      <c r="AV92" s="58"/>
      <c r="AW92" s="58">
        <v>1378.779</v>
      </c>
      <c r="AX92" s="58"/>
      <c r="AY92" s="58">
        <v>1378.779</v>
      </c>
      <c r="AZ92" s="58"/>
      <c r="BA92" s="58">
        <v>1378.779</v>
      </c>
      <c r="BB92" s="58"/>
      <c r="BC92" s="58">
        <v>1378.779</v>
      </c>
      <c r="BD92" s="58"/>
      <c r="BE92" s="58">
        <v>1378.779</v>
      </c>
      <c r="BF92" s="58"/>
      <c r="BG92" s="58">
        <v>1378.779</v>
      </c>
      <c r="BH92" s="58"/>
      <c r="BI92" s="58">
        <v>1379.077</v>
      </c>
      <c r="BJ92" s="58"/>
      <c r="BK92" s="58">
        <v>1159.4499999999998</v>
      </c>
      <c r="BL92" s="58"/>
      <c r="BM92" s="58">
        <v>1520.249</v>
      </c>
      <c r="BN92" s="58"/>
      <c r="BO92" s="58">
        <v>1550.7049999999999</v>
      </c>
      <c r="BP92" s="58"/>
      <c r="BQ92" s="58">
        <v>1583.317</v>
      </c>
      <c r="BR92" s="58"/>
      <c r="BS92" s="58">
        <v>1847.183</v>
      </c>
      <c r="BT92" s="58"/>
      <c r="BU92" s="58">
        <v>1992.431</v>
      </c>
      <c r="BV92" s="58"/>
      <c r="BW92" s="58">
        <v>2107.384</v>
      </c>
      <c r="BX92" s="60"/>
      <c r="BY92" s="58">
        <v>2372.2059999999997</v>
      </c>
      <c r="BZ92" s="60"/>
      <c r="CA92" s="58">
        <v>2242.306</v>
      </c>
      <c r="CB92" s="60"/>
      <c r="CC92" s="58">
        <v>2173.6559999999999</v>
      </c>
      <c r="CD92" s="60"/>
      <c r="CE92" s="58">
        <v>2262.4560000000001</v>
      </c>
    </row>
    <row r="93" spans="1:83" s="55" customFormat="1" ht="13.5" customHeight="1">
      <c r="A93" s="57" t="s">
        <v>350</v>
      </c>
      <c r="B93" s="58">
        <v>1156.4779999999998</v>
      </c>
      <c r="C93" s="57"/>
      <c r="D93" s="58">
        <v>1168.4180000000001</v>
      </c>
      <c r="E93" s="57"/>
      <c r="F93" s="58">
        <v>1179.8169999999998</v>
      </c>
      <c r="G93" s="57"/>
      <c r="H93" s="58">
        <v>1255.8309999999999</v>
      </c>
      <c r="I93" s="57"/>
      <c r="J93" s="58">
        <v>1290.4570000000001</v>
      </c>
      <c r="K93" s="57"/>
      <c r="L93" s="58">
        <v>1302.5310000000002</v>
      </c>
      <c r="M93" s="57"/>
      <c r="N93" s="58">
        <v>1326.0260000000001</v>
      </c>
      <c r="O93" s="57"/>
      <c r="P93" s="58">
        <v>1333.471</v>
      </c>
      <c r="Q93" s="58"/>
      <c r="R93" s="58">
        <v>1367.296</v>
      </c>
      <c r="S93" s="58"/>
      <c r="T93" s="58">
        <v>1404.44</v>
      </c>
      <c r="U93" s="58"/>
      <c r="V93" s="58">
        <v>1441.3969999999999</v>
      </c>
      <c r="W93" s="58"/>
      <c r="X93" s="58">
        <v>1470.827</v>
      </c>
      <c r="Y93" s="58"/>
      <c r="Z93" s="58">
        <v>1687.6859999999999</v>
      </c>
      <c r="AA93" s="58"/>
      <c r="AB93" s="58">
        <v>1729.451</v>
      </c>
      <c r="AC93" s="58"/>
      <c r="AD93" s="58">
        <v>1837.0630000000001</v>
      </c>
      <c r="AE93" s="58"/>
      <c r="AF93" s="58">
        <v>1878.0619999999999</v>
      </c>
      <c r="AG93" s="58"/>
      <c r="AH93" s="58">
        <v>1951.9269999999999</v>
      </c>
      <c r="AI93" s="60"/>
      <c r="AJ93" s="58">
        <v>2049.27</v>
      </c>
      <c r="AK93" s="57"/>
      <c r="AL93" s="58">
        <v>2162.96</v>
      </c>
      <c r="AM93" s="57"/>
      <c r="AN93" s="58">
        <v>2212.8449999999998</v>
      </c>
      <c r="AO93" s="57"/>
      <c r="AP93" s="58">
        <v>2351.7649999999999</v>
      </c>
      <c r="AQ93" s="57"/>
      <c r="AR93" s="57" t="s">
        <v>350</v>
      </c>
      <c r="AS93" s="58">
        <v>3208.8469999999998</v>
      </c>
      <c r="AT93" s="61"/>
      <c r="AU93" s="58">
        <v>3122.3510000000001</v>
      </c>
      <c r="AV93" s="58"/>
      <c r="AW93" s="58">
        <v>2705.9749999999999</v>
      </c>
      <c r="AX93" s="58"/>
      <c r="AY93" s="58">
        <v>3324.47</v>
      </c>
      <c r="AZ93" s="58"/>
      <c r="BA93" s="58">
        <v>2976.0250000000001</v>
      </c>
      <c r="BB93" s="58"/>
      <c r="BC93" s="58">
        <v>3471.134</v>
      </c>
      <c r="BD93" s="58"/>
      <c r="BE93" s="58">
        <v>4655.0249999999996</v>
      </c>
      <c r="BF93" s="58"/>
      <c r="BG93" s="58">
        <v>3966.826</v>
      </c>
      <c r="BH93" s="58"/>
      <c r="BI93" s="58">
        <v>4160.4219999999996</v>
      </c>
      <c r="BJ93" s="58"/>
      <c r="BK93" s="58">
        <v>3924.3310000000001</v>
      </c>
      <c r="BL93" s="58"/>
      <c r="BM93" s="58">
        <v>5728.6310000000003</v>
      </c>
      <c r="BN93" s="58"/>
      <c r="BO93" s="58">
        <v>4763.2790000000005</v>
      </c>
      <c r="BP93" s="58"/>
      <c r="BQ93" s="58">
        <v>3482.52</v>
      </c>
      <c r="BR93" s="58"/>
      <c r="BS93" s="58">
        <v>7187.3459999999995</v>
      </c>
      <c r="BT93" s="58"/>
      <c r="BU93" s="58">
        <v>6576.2179999999998</v>
      </c>
      <c r="BV93" s="58"/>
      <c r="BW93" s="58">
        <v>6389.9679999999998</v>
      </c>
      <c r="BX93" s="60"/>
      <c r="BY93" s="58">
        <v>4659.9009999999998</v>
      </c>
      <c r="BZ93" s="60"/>
      <c r="CA93" s="58">
        <v>4542.3850000000002</v>
      </c>
      <c r="CB93" s="60"/>
      <c r="CC93" s="58">
        <v>6999.7709999999997</v>
      </c>
      <c r="CD93" s="60"/>
      <c r="CE93" s="58">
        <v>5564.4269999999997</v>
      </c>
    </row>
    <row r="94" spans="1:83" s="55" customFormat="1" ht="13.5" customHeight="1">
      <c r="A94" s="57" t="s">
        <v>351</v>
      </c>
      <c r="B94" s="58">
        <v>4061</v>
      </c>
      <c r="C94" s="57"/>
      <c r="D94" s="58">
        <v>4061</v>
      </c>
      <c r="E94" s="57"/>
      <c r="F94" s="58">
        <v>4061</v>
      </c>
      <c r="G94" s="57"/>
      <c r="H94" s="58">
        <v>4061</v>
      </c>
      <c r="I94" s="57"/>
      <c r="J94" s="58">
        <v>4061</v>
      </c>
      <c r="K94" s="57"/>
      <c r="L94" s="58">
        <v>4116.2</v>
      </c>
      <c r="M94" s="57"/>
      <c r="N94" s="58">
        <v>4116.2</v>
      </c>
      <c r="O94" s="57"/>
      <c r="P94" s="58">
        <v>4116.2</v>
      </c>
      <c r="Q94" s="58"/>
      <c r="R94" s="58">
        <v>4116.2</v>
      </c>
      <c r="S94" s="58"/>
      <c r="T94" s="58">
        <v>4802.58</v>
      </c>
      <c r="U94" s="58"/>
      <c r="V94" s="58">
        <v>4802.0829999999996</v>
      </c>
      <c r="W94" s="58"/>
      <c r="X94" s="58">
        <v>4809.4879999999994</v>
      </c>
      <c r="Y94" s="58"/>
      <c r="Z94" s="58">
        <v>4811.4059999999999</v>
      </c>
      <c r="AA94" s="58"/>
      <c r="AB94" s="58">
        <v>4814.4449999999997</v>
      </c>
      <c r="AC94" s="58"/>
      <c r="AD94" s="58">
        <v>5034.6480000000001</v>
      </c>
      <c r="AE94" s="58"/>
      <c r="AF94" s="58">
        <v>5033.0599999999995</v>
      </c>
      <c r="AG94" s="58"/>
      <c r="AH94" s="58">
        <v>5038.76</v>
      </c>
      <c r="AI94" s="60"/>
      <c r="AJ94" s="58">
        <v>5038.76</v>
      </c>
      <c r="AK94" s="57"/>
      <c r="AL94" s="58">
        <v>5153.45</v>
      </c>
      <c r="AM94" s="57"/>
      <c r="AN94" s="58">
        <v>5273.45</v>
      </c>
      <c r="AO94" s="57"/>
      <c r="AP94" s="58">
        <v>5273.16</v>
      </c>
      <c r="AQ94" s="57"/>
      <c r="AR94" s="57" t="s">
        <v>351</v>
      </c>
      <c r="AS94" s="58">
        <v>14060</v>
      </c>
      <c r="AT94" s="61"/>
      <c r="AU94" s="58">
        <v>14200</v>
      </c>
      <c r="AV94" s="58"/>
      <c r="AW94" s="58">
        <v>15200</v>
      </c>
      <c r="AX94" s="58"/>
      <c r="AY94" s="58">
        <v>16400</v>
      </c>
      <c r="AZ94" s="58"/>
      <c r="BA94" s="58">
        <v>16339</v>
      </c>
      <c r="BB94" s="58"/>
      <c r="BC94" s="58">
        <v>16967.5</v>
      </c>
      <c r="BD94" s="58"/>
      <c r="BE94" s="58">
        <v>16700</v>
      </c>
      <c r="BF94" s="58"/>
      <c r="BG94" s="58">
        <v>17114</v>
      </c>
      <c r="BH94" s="58"/>
      <c r="BI94" s="58">
        <v>15800</v>
      </c>
      <c r="BJ94" s="58"/>
      <c r="BK94" s="58">
        <v>15900</v>
      </c>
      <c r="BL94" s="58"/>
      <c r="BM94" s="58">
        <v>16400</v>
      </c>
      <c r="BN94" s="58"/>
      <c r="BO94" s="58">
        <v>16200</v>
      </c>
      <c r="BP94" s="58"/>
      <c r="BQ94" s="58">
        <v>16900</v>
      </c>
      <c r="BR94" s="58"/>
      <c r="BS94" s="58">
        <v>17071</v>
      </c>
      <c r="BT94" s="58"/>
      <c r="BU94" s="58">
        <v>16312</v>
      </c>
      <c r="BV94" s="58"/>
      <c r="BW94" s="58">
        <v>16900</v>
      </c>
      <c r="BX94" s="60"/>
      <c r="BY94" s="58">
        <v>16802.875</v>
      </c>
      <c r="BZ94" s="60"/>
      <c r="CA94" s="58">
        <v>17312.075000000001</v>
      </c>
      <c r="CB94" s="60"/>
      <c r="CC94" s="58">
        <v>18573.275000000001</v>
      </c>
      <c r="CD94" s="60"/>
      <c r="CE94" s="58">
        <v>19347.974999999999</v>
      </c>
    </row>
    <row r="95" spans="1:83" s="55" customFormat="1" ht="13.5" customHeight="1">
      <c r="A95" s="57" t="s">
        <v>352</v>
      </c>
      <c r="B95" s="58">
        <v>3573.7</v>
      </c>
      <c r="C95" s="57"/>
      <c r="D95" s="58">
        <v>3573.7</v>
      </c>
      <c r="E95" s="57"/>
      <c r="F95" s="58">
        <v>3583</v>
      </c>
      <c r="G95" s="57"/>
      <c r="H95" s="58">
        <v>3589.3</v>
      </c>
      <c r="I95" s="57"/>
      <c r="J95" s="58">
        <v>3709.6000000000004</v>
      </c>
      <c r="K95" s="57"/>
      <c r="L95" s="58">
        <v>3733.5</v>
      </c>
      <c r="M95" s="57"/>
      <c r="N95" s="58">
        <v>4050.88</v>
      </c>
      <c r="O95" s="57"/>
      <c r="P95" s="58">
        <v>4388.62</v>
      </c>
      <c r="Q95" s="58"/>
      <c r="R95" s="58">
        <v>4635.07</v>
      </c>
      <c r="S95" s="58"/>
      <c r="T95" s="58">
        <v>4724.7</v>
      </c>
      <c r="U95" s="58"/>
      <c r="V95" s="58">
        <v>4809.0999999999995</v>
      </c>
      <c r="W95" s="58"/>
      <c r="X95" s="58">
        <v>5061</v>
      </c>
      <c r="Y95" s="58"/>
      <c r="Z95" s="58">
        <v>5697.9999999999991</v>
      </c>
      <c r="AA95" s="58"/>
      <c r="AB95" s="58">
        <v>6700.9</v>
      </c>
      <c r="AC95" s="58"/>
      <c r="AD95" s="58">
        <v>7405.7000000000007</v>
      </c>
      <c r="AE95" s="58"/>
      <c r="AF95" s="58">
        <v>7968.2</v>
      </c>
      <c r="AG95" s="58"/>
      <c r="AH95" s="58">
        <v>9441.7999999999993</v>
      </c>
      <c r="AI95" s="60"/>
      <c r="AJ95" s="58">
        <v>10243.23</v>
      </c>
      <c r="AK95" s="57"/>
      <c r="AL95" s="58">
        <v>11373.939999999999</v>
      </c>
      <c r="AM95" s="57"/>
      <c r="AN95" s="58">
        <v>11856.979000000001</v>
      </c>
      <c r="AO95" s="57"/>
      <c r="AP95" s="58">
        <v>11991.299000000001</v>
      </c>
      <c r="AQ95" s="57"/>
      <c r="AR95" s="57" t="s">
        <v>352</v>
      </c>
      <c r="AS95" s="58">
        <v>6537</v>
      </c>
      <c r="AT95" s="61"/>
      <c r="AU95" s="58">
        <v>6797</v>
      </c>
      <c r="AV95" s="58"/>
      <c r="AW95" s="58">
        <v>8159</v>
      </c>
      <c r="AX95" s="58"/>
      <c r="AY95" s="58">
        <v>8452</v>
      </c>
      <c r="AZ95" s="58"/>
      <c r="BA95" s="58">
        <v>7322</v>
      </c>
      <c r="BB95" s="58"/>
      <c r="BC95" s="58">
        <v>7330</v>
      </c>
      <c r="BD95" s="58"/>
      <c r="BE95" s="58">
        <v>9632.6110000000008</v>
      </c>
      <c r="BF95" s="58"/>
      <c r="BG95" s="58">
        <v>9951.1540000000005</v>
      </c>
      <c r="BH95" s="58"/>
      <c r="BI95" s="58">
        <v>9893.362000000001</v>
      </c>
      <c r="BJ95" s="58"/>
      <c r="BK95" s="58">
        <v>10280.236000000001</v>
      </c>
      <c r="BL95" s="58"/>
      <c r="BM95" s="58">
        <v>9022.4089999999997</v>
      </c>
      <c r="BN95" s="58"/>
      <c r="BO95" s="58">
        <v>19614.123</v>
      </c>
      <c r="BP95" s="58"/>
      <c r="BQ95" s="58">
        <v>20743.273000000001</v>
      </c>
      <c r="BR95" s="58"/>
      <c r="BS95" s="58">
        <v>19942.633999999998</v>
      </c>
      <c r="BT95" s="58"/>
      <c r="BU95" s="58">
        <v>20913.296000000002</v>
      </c>
      <c r="BV95" s="58"/>
      <c r="BW95" s="58">
        <v>22529.442000000003</v>
      </c>
      <c r="BX95" s="60"/>
      <c r="BY95" s="58">
        <v>38469.767</v>
      </c>
      <c r="BZ95" s="60"/>
      <c r="CA95" s="58">
        <v>36004.6</v>
      </c>
      <c r="CB95" s="60"/>
      <c r="CC95" s="58">
        <v>42666.770000000004</v>
      </c>
      <c r="CD95" s="60"/>
      <c r="CE95" s="58">
        <v>47243.148000000001</v>
      </c>
    </row>
    <row r="96" spans="1:83" s="55" customFormat="1" ht="13.5" customHeight="1">
      <c r="A96" s="57" t="s">
        <v>353</v>
      </c>
      <c r="B96" s="58">
        <v>0</v>
      </c>
      <c r="C96" s="57"/>
      <c r="D96" s="58">
        <v>0</v>
      </c>
      <c r="E96" s="57"/>
      <c r="F96" s="58">
        <v>0</v>
      </c>
      <c r="G96" s="57"/>
      <c r="H96" s="58">
        <v>0</v>
      </c>
      <c r="I96" s="57"/>
      <c r="J96" s="58">
        <v>0.13700000000000001</v>
      </c>
      <c r="K96" s="57"/>
      <c r="L96" s="58">
        <v>0.13700000000000001</v>
      </c>
      <c r="M96" s="57"/>
      <c r="N96" s="58">
        <v>0.13700000000000001</v>
      </c>
      <c r="O96" s="57"/>
      <c r="P96" s="58">
        <v>0.13700000000000001</v>
      </c>
      <c r="Q96" s="58"/>
      <c r="R96" s="58">
        <v>0.46200000000000002</v>
      </c>
      <c r="S96" s="58"/>
      <c r="T96" s="58">
        <v>0.46200000000000002</v>
      </c>
      <c r="U96" s="58"/>
      <c r="V96" s="58">
        <v>0.46200000000000002</v>
      </c>
      <c r="W96" s="58"/>
      <c r="X96" s="58">
        <v>0.46200000000000002</v>
      </c>
      <c r="Y96" s="58"/>
      <c r="Z96" s="58">
        <v>0.46200000000000002</v>
      </c>
      <c r="AA96" s="58"/>
      <c r="AB96" s="58">
        <v>1.02</v>
      </c>
      <c r="AC96" s="58"/>
      <c r="AD96" s="58">
        <v>1.02</v>
      </c>
      <c r="AE96" s="58"/>
      <c r="AF96" s="58">
        <v>1.02</v>
      </c>
      <c r="AG96" s="58"/>
      <c r="AH96" s="58">
        <v>1.02</v>
      </c>
      <c r="AI96" s="60"/>
      <c r="AJ96" s="58">
        <v>1.0649999999999999</v>
      </c>
      <c r="AK96" s="57"/>
      <c r="AL96" s="58">
        <v>1.0649999999999999</v>
      </c>
      <c r="AM96" s="57"/>
      <c r="AN96" s="58">
        <v>1.0649999999999999</v>
      </c>
      <c r="AO96" s="57"/>
      <c r="AP96" s="58">
        <v>1.0649999999999999</v>
      </c>
      <c r="AQ96" s="57"/>
      <c r="AR96" s="57" t="s">
        <v>353</v>
      </c>
      <c r="AS96" s="58">
        <v>0</v>
      </c>
      <c r="AT96" s="61"/>
      <c r="AU96" s="58">
        <v>0</v>
      </c>
      <c r="AV96" s="58"/>
      <c r="AW96" s="58">
        <v>0</v>
      </c>
      <c r="AX96" s="58"/>
      <c r="AY96" s="58">
        <v>0</v>
      </c>
      <c r="AZ96" s="58"/>
      <c r="BA96" s="58">
        <v>0.21199999999999999</v>
      </c>
      <c r="BB96" s="58"/>
      <c r="BC96" s="58">
        <v>0.21199999999999999</v>
      </c>
      <c r="BD96" s="58"/>
      <c r="BE96" s="58">
        <v>0.21199999999999999</v>
      </c>
      <c r="BF96" s="58"/>
      <c r="BG96" s="58">
        <v>0.21199999999999999</v>
      </c>
      <c r="BH96" s="58"/>
      <c r="BI96" s="58">
        <v>1.712</v>
      </c>
      <c r="BJ96" s="58"/>
      <c r="BK96" s="58">
        <v>1.712</v>
      </c>
      <c r="BL96" s="58"/>
      <c r="BM96" s="58">
        <v>1.712</v>
      </c>
      <c r="BN96" s="58"/>
      <c r="BO96" s="58">
        <v>1.712</v>
      </c>
      <c r="BP96" s="58"/>
      <c r="BQ96" s="58">
        <v>1.712</v>
      </c>
      <c r="BR96" s="58"/>
      <c r="BS96" s="58">
        <v>2.5780000000000003</v>
      </c>
      <c r="BT96" s="58"/>
      <c r="BU96" s="58">
        <v>2.5780000000000003</v>
      </c>
      <c r="BV96" s="58"/>
      <c r="BW96" s="58">
        <v>2.5780000000000003</v>
      </c>
      <c r="BX96" s="60"/>
      <c r="BY96" s="58">
        <v>2.5780000000000003</v>
      </c>
      <c r="BZ96" s="60"/>
      <c r="CA96" s="58">
        <v>2.6459999999999999</v>
      </c>
      <c r="CB96" s="60"/>
      <c r="CC96" s="58">
        <v>2.6459999999999999</v>
      </c>
      <c r="CD96" s="60"/>
      <c r="CE96" s="58">
        <v>2.6459999999999999</v>
      </c>
    </row>
    <row r="97" spans="1:83" s="55" customFormat="1" ht="13.5" customHeight="1">
      <c r="A97" s="57" t="s">
        <v>481</v>
      </c>
      <c r="B97" s="58">
        <v>1.2</v>
      </c>
      <c r="C97" s="57"/>
      <c r="D97" s="58">
        <v>1.2</v>
      </c>
      <c r="E97" s="57"/>
      <c r="F97" s="58">
        <v>1.2</v>
      </c>
      <c r="G97" s="57"/>
      <c r="H97" s="58">
        <v>1.2</v>
      </c>
      <c r="I97" s="57"/>
      <c r="J97" s="58">
        <v>1.2</v>
      </c>
      <c r="K97" s="57"/>
      <c r="L97" s="58">
        <v>1.2</v>
      </c>
      <c r="M97" s="57"/>
      <c r="N97" s="58">
        <v>1.2</v>
      </c>
      <c r="O97" s="57"/>
      <c r="P97" s="58">
        <v>1.2</v>
      </c>
      <c r="Q97" s="58"/>
      <c r="R97" s="58">
        <v>1.2</v>
      </c>
      <c r="S97" s="58"/>
      <c r="T97" s="58">
        <v>1.2</v>
      </c>
      <c r="U97" s="58"/>
      <c r="V97" s="58">
        <v>1.2</v>
      </c>
      <c r="W97" s="58"/>
      <c r="X97" s="58">
        <v>1.2</v>
      </c>
      <c r="Y97" s="58"/>
      <c r="Z97" s="58">
        <v>1.2</v>
      </c>
      <c r="AA97" s="58"/>
      <c r="AB97" s="58">
        <v>1.2</v>
      </c>
      <c r="AC97" s="58"/>
      <c r="AD97" s="58">
        <v>1.2</v>
      </c>
      <c r="AE97" s="58"/>
      <c r="AF97" s="58">
        <v>1.2</v>
      </c>
      <c r="AG97" s="58"/>
      <c r="AH97" s="58">
        <v>1.2</v>
      </c>
      <c r="AI97" s="60"/>
      <c r="AJ97" s="58">
        <v>1.2</v>
      </c>
      <c r="AK97" s="57"/>
      <c r="AL97" s="58">
        <v>1.2</v>
      </c>
      <c r="AM97" s="57"/>
      <c r="AN97" s="58">
        <v>1.2</v>
      </c>
      <c r="AO97" s="57"/>
      <c r="AP97" s="58">
        <v>1.2</v>
      </c>
      <c r="AQ97" s="57"/>
      <c r="AR97" s="57" t="s">
        <v>481</v>
      </c>
      <c r="AS97" s="58">
        <v>3.1539999999999999</v>
      </c>
      <c r="AT97" s="61"/>
      <c r="AU97" s="58">
        <v>3.1539999999999999</v>
      </c>
      <c r="AV97" s="58"/>
      <c r="AW97" s="58">
        <v>3.1539999999999999</v>
      </c>
      <c r="AX97" s="58"/>
      <c r="AY97" s="58">
        <v>3.1539999999999999</v>
      </c>
      <c r="AZ97" s="58"/>
      <c r="BA97" s="58">
        <v>3.1539999999999999</v>
      </c>
      <c r="BB97" s="58"/>
      <c r="BC97" s="58">
        <v>3.1539999999999999</v>
      </c>
      <c r="BD97" s="58"/>
      <c r="BE97" s="58">
        <v>3.1539999999999999</v>
      </c>
      <c r="BF97" s="58"/>
      <c r="BG97" s="58">
        <v>3.1539999999999999</v>
      </c>
      <c r="BH97" s="58"/>
      <c r="BI97" s="58">
        <v>3.1539999999999999</v>
      </c>
      <c r="BJ97" s="58"/>
      <c r="BK97" s="58">
        <v>3.1539999999999999</v>
      </c>
      <c r="BL97" s="58"/>
      <c r="BM97" s="58">
        <v>3.1539999999999999</v>
      </c>
      <c r="BN97" s="58"/>
      <c r="BO97" s="58">
        <v>3.1539999999999999</v>
      </c>
      <c r="BP97" s="58"/>
      <c r="BQ97" s="58">
        <v>3.1539999999999999</v>
      </c>
      <c r="BR97" s="58"/>
      <c r="BS97" s="58">
        <v>3.1539999999999999</v>
      </c>
      <c r="BT97" s="58"/>
      <c r="BU97" s="58">
        <v>3.1539999999999999</v>
      </c>
      <c r="BV97" s="58"/>
      <c r="BW97" s="58">
        <v>3.1539999999999999</v>
      </c>
      <c r="BX97" s="60"/>
      <c r="BY97" s="58">
        <v>3.1539999999999999</v>
      </c>
      <c r="BZ97" s="60"/>
      <c r="CA97" s="58">
        <v>3.1539999999999999</v>
      </c>
      <c r="CB97" s="60"/>
      <c r="CC97" s="58">
        <v>3.1539999999999999</v>
      </c>
      <c r="CD97" s="60"/>
      <c r="CE97" s="58">
        <v>3.1539999999999999</v>
      </c>
    </row>
    <row r="98" spans="1:83" s="55" customFormat="1" ht="13.5" customHeight="1">
      <c r="A98" s="57" t="s">
        <v>354</v>
      </c>
      <c r="B98" s="58">
        <v>1596</v>
      </c>
      <c r="C98" s="57"/>
      <c r="D98" s="58">
        <v>1596</v>
      </c>
      <c r="E98" s="57"/>
      <c r="F98" s="58">
        <v>1596</v>
      </c>
      <c r="G98" s="57"/>
      <c r="H98" s="58">
        <v>1599</v>
      </c>
      <c r="I98" s="57"/>
      <c r="J98" s="58">
        <v>1751</v>
      </c>
      <c r="K98" s="57"/>
      <c r="L98" s="58">
        <v>1709</v>
      </c>
      <c r="M98" s="57"/>
      <c r="N98" s="58">
        <v>1710</v>
      </c>
      <c r="O98" s="57"/>
      <c r="P98" s="58">
        <v>1710</v>
      </c>
      <c r="Q98" s="58"/>
      <c r="R98" s="58">
        <v>1743</v>
      </c>
      <c r="S98" s="58"/>
      <c r="T98" s="58">
        <v>1742.8</v>
      </c>
      <c r="U98" s="58"/>
      <c r="V98" s="58">
        <v>1792.9</v>
      </c>
      <c r="W98" s="58"/>
      <c r="X98" s="58">
        <v>1787.9</v>
      </c>
      <c r="Y98" s="58"/>
      <c r="Z98" s="58">
        <v>1822.2</v>
      </c>
      <c r="AA98" s="58"/>
      <c r="AB98" s="58">
        <v>1823</v>
      </c>
      <c r="AC98" s="58"/>
      <c r="AD98" s="58">
        <v>1872.13</v>
      </c>
      <c r="AE98" s="58"/>
      <c r="AF98" s="58">
        <v>1881.5300000000002</v>
      </c>
      <c r="AG98" s="58"/>
      <c r="AH98" s="58">
        <v>1882.73</v>
      </c>
      <c r="AI98" s="60"/>
      <c r="AJ98" s="58">
        <v>1861.45</v>
      </c>
      <c r="AK98" s="57"/>
      <c r="AL98" s="58">
        <v>1919.15</v>
      </c>
      <c r="AM98" s="57"/>
      <c r="AN98" s="58">
        <v>1911.75</v>
      </c>
      <c r="AO98" s="57"/>
      <c r="AP98" s="58">
        <v>2008.7550000000001</v>
      </c>
      <c r="AQ98" s="57"/>
      <c r="AR98" s="57" t="s">
        <v>354</v>
      </c>
      <c r="AS98" s="58">
        <v>5879</v>
      </c>
      <c r="AT98" s="61"/>
      <c r="AU98" s="58">
        <v>5959</v>
      </c>
      <c r="AV98" s="58"/>
      <c r="AW98" s="58">
        <v>6186</v>
      </c>
      <c r="AX98" s="58"/>
      <c r="AY98" s="58">
        <v>7620</v>
      </c>
      <c r="AZ98" s="58"/>
      <c r="BA98" s="58">
        <v>9010</v>
      </c>
      <c r="BB98" s="58"/>
      <c r="BC98" s="58">
        <v>8630</v>
      </c>
      <c r="BD98" s="58"/>
      <c r="BE98" s="58">
        <v>9160</v>
      </c>
      <c r="BF98" s="58"/>
      <c r="BG98" s="58">
        <v>6400</v>
      </c>
      <c r="BH98" s="58"/>
      <c r="BI98" s="58">
        <v>11360</v>
      </c>
      <c r="BJ98" s="58"/>
      <c r="BK98" s="58">
        <v>9330</v>
      </c>
      <c r="BL98" s="58"/>
      <c r="BM98" s="58">
        <v>8100</v>
      </c>
      <c r="BN98" s="58"/>
      <c r="BO98" s="58">
        <v>8100</v>
      </c>
      <c r="BP98" s="58"/>
      <c r="BQ98" s="58">
        <v>8100</v>
      </c>
      <c r="BR98" s="58"/>
      <c r="BS98" s="58">
        <v>8101.9960000000001</v>
      </c>
      <c r="BT98" s="58"/>
      <c r="BU98" s="58">
        <v>8102.0460000000003</v>
      </c>
      <c r="BV98" s="58"/>
      <c r="BW98" s="58">
        <v>8102.1760000000004</v>
      </c>
      <c r="BX98" s="60"/>
      <c r="BY98" s="58">
        <v>8104.643</v>
      </c>
      <c r="BZ98" s="60"/>
      <c r="CA98" s="58">
        <v>8106.29</v>
      </c>
      <c r="CB98" s="60"/>
      <c r="CC98" s="58">
        <v>5904.1270000000004</v>
      </c>
      <c r="CD98" s="60"/>
      <c r="CE98" s="58">
        <v>6467.6</v>
      </c>
    </row>
    <row r="99" spans="1:83" s="55" customFormat="1" ht="13.2" customHeight="1">
      <c r="A99" s="57" t="s">
        <v>355</v>
      </c>
      <c r="B99" s="58">
        <v>3398.902</v>
      </c>
      <c r="C99" s="57"/>
      <c r="D99" s="58">
        <v>3934.1080000000002</v>
      </c>
      <c r="E99" s="57"/>
      <c r="F99" s="58">
        <v>4243.6359999999995</v>
      </c>
      <c r="G99" s="57"/>
      <c r="H99" s="58">
        <v>4295.7060000000001</v>
      </c>
      <c r="I99" s="57"/>
      <c r="J99" s="58">
        <v>4337.8470000000007</v>
      </c>
      <c r="K99" s="57"/>
      <c r="L99" s="58">
        <v>4393.9850000000006</v>
      </c>
      <c r="M99" s="57"/>
      <c r="N99" s="58">
        <v>4635.924</v>
      </c>
      <c r="O99" s="57"/>
      <c r="P99" s="58">
        <v>5039.0240000000003</v>
      </c>
      <c r="Q99" s="58"/>
      <c r="R99" s="58">
        <v>6041.424</v>
      </c>
      <c r="S99" s="58"/>
      <c r="T99" s="58">
        <v>7322.1149999999989</v>
      </c>
      <c r="U99" s="58"/>
      <c r="V99" s="58">
        <v>8813.018</v>
      </c>
      <c r="W99" s="58"/>
      <c r="X99" s="58">
        <v>10240.518</v>
      </c>
      <c r="Y99" s="58"/>
      <c r="Z99" s="58">
        <v>13712.518</v>
      </c>
      <c r="AA99" s="58"/>
      <c r="AB99" s="58">
        <v>14900.518</v>
      </c>
      <c r="AC99" s="58"/>
      <c r="AD99" s="58">
        <v>15263.289999999999</v>
      </c>
      <c r="AE99" s="58"/>
      <c r="AF99" s="58">
        <v>16207.69</v>
      </c>
      <c r="AG99" s="58"/>
      <c r="AH99" s="58">
        <v>17484.890000000003</v>
      </c>
      <c r="AI99" s="60"/>
      <c r="AJ99" s="58">
        <v>18213.592000000001</v>
      </c>
      <c r="AK99" s="57"/>
      <c r="AL99" s="58">
        <v>18711.092000000001</v>
      </c>
      <c r="AM99" s="57"/>
      <c r="AN99" s="58">
        <v>23721.59</v>
      </c>
      <c r="AO99" s="57"/>
      <c r="AP99" s="58">
        <v>35648.990000000005</v>
      </c>
      <c r="AQ99" s="57"/>
      <c r="AR99" s="57" t="s">
        <v>355</v>
      </c>
      <c r="AS99" s="58">
        <v>14066.983</v>
      </c>
      <c r="AT99" s="61"/>
      <c r="AU99" s="58">
        <v>16309.329</v>
      </c>
      <c r="AV99" s="58"/>
      <c r="AW99" s="58">
        <v>17659.683999999997</v>
      </c>
      <c r="AX99" s="58"/>
      <c r="AY99" s="58">
        <v>17872.776999999998</v>
      </c>
      <c r="AZ99" s="58"/>
      <c r="BA99" s="58">
        <v>18024.771000000001</v>
      </c>
      <c r="BB99" s="58"/>
      <c r="BC99" s="58">
        <v>18175.359</v>
      </c>
      <c r="BD99" s="58"/>
      <c r="BE99" s="58">
        <v>19223.148000000001</v>
      </c>
      <c r="BF99" s="58"/>
      <c r="BG99" s="58">
        <v>20931.646000000001</v>
      </c>
      <c r="BH99" s="58"/>
      <c r="BI99" s="58">
        <v>25117.755999999998</v>
      </c>
      <c r="BJ99" s="58"/>
      <c r="BK99" s="58">
        <v>30470.089</v>
      </c>
      <c r="BL99" s="58"/>
      <c r="BM99" s="58">
        <v>36682.716</v>
      </c>
      <c r="BN99" s="58"/>
      <c r="BO99" s="58">
        <v>42712.625</v>
      </c>
      <c r="BP99" s="58"/>
      <c r="BQ99" s="58">
        <v>56538.601000000002</v>
      </c>
      <c r="BR99" s="58"/>
      <c r="BS99" s="58">
        <v>58589.101999999999</v>
      </c>
      <c r="BT99" s="58"/>
      <c r="BU99" s="58">
        <v>61536.252999999997</v>
      </c>
      <c r="BV99" s="58"/>
      <c r="BW99" s="58">
        <v>57491.288999999997</v>
      </c>
      <c r="BX99" s="60"/>
      <c r="BY99" s="58">
        <v>65255.661</v>
      </c>
      <c r="BZ99" s="60"/>
      <c r="CA99" s="58">
        <v>89442.819000000003</v>
      </c>
      <c r="CB99" s="60"/>
      <c r="CC99" s="58">
        <v>85952.551000000007</v>
      </c>
      <c r="CD99" s="60"/>
      <c r="CE99" s="58">
        <v>98282.324999999997</v>
      </c>
    </row>
    <row r="100" spans="1:83" s="55" customFormat="1" ht="13.5" customHeight="1">
      <c r="A100" s="57" t="s">
        <v>620</v>
      </c>
      <c r="B100" s="58">
        <v>0</v>
      </c>
      <c r="C100" s="57"/>
      <c r="D100" s="58">
        <v>0</v>
      </c>
      <c r="E100" s="57"/>
      <c r="F100" s="58">
        <v>0</v>
      </c>
      <c r="G100" s="57"/>
      <c r="H100" s="58">
        <v>0</v>
      </c>
      <c r="I100" s="57"/>
      <c r="J100" s="58">
        <v>0</v>
      </c>
      <c r="K100" s="57"/>
      <c r="L100" s="58">
        <v>0</v>
      </c>
      <c r="M100" s="57"/>
      <c r="N100" s="58">
        <v>0</v>
      </c>
      <c r="O100" s="57"/>
      <c r="P100" s="58">
        <v>0</v>
      </c>
      <c r="Q100" s="58"/>
      <c r="R100" s="58">
        <v>0</v>
      </c>
      <c r="S100" s="58"/>
      <c r="T100" s="58">
        <v>0</v>
      </c>
      <c r="U100" s="58"/>
      <c r="V100" s="58">
        <v>0</v>
      </c>
      <c r="W100" s="58"/>
      <c r="X100" s="58">
        <v>0</v>
      </c>
      <c r="Y100" s="58"/>
      <c r="Z100" s="58">
        <v>0</v>
      </c>
      <c r="AA100" s="58"/>
      <c r="AB100" s="58">
        <v>0</v>
      </c>
      <c r="AC100" s="58"/>
      <c r="AD100" s="58">
        <v>0</v>
      </c>
      <c r="AE100" s="58"/>
      <c r="AF100" s="58">
        <v>0</v>
      </c>
      <c r="AG100" s="58"/>
      <c r="AH100" s="58">
        <v>0</v>
      </c>
      <c r="AI100" s="60"/>
      <c r="AJ100" s="58">
        <v>0</v>
      </c>
      <c r="AK100" s="57"/>
      <c r="AL100" s="58">
        <v>0</v>
      </c>
      <c r="AM100" s="57"/>
      <c r="AN100" s="58">
        <v>0</v>
      </c>
      <c r="AO100" s="57"/>
      <c r="AP100" s="58">
        <v>0</v>
      </c>
      <c r="AQ100" s="57"/>
      <c r="AR100" s="57" t="s">
        <v>620</v>
      </c>
      <c r="AS100" s="58">
        <v>0</v>
      </c>
      <c r="AT100" s="61"/>
      <c r="AU100" s="58">
        <v>0</v>
      </c>
      <c r="AV100" s="58"/>
      <c r="AW100" s="58">
        <v>0</v>
      </c>
      <c r="AX100" s="58"/>
      <c r="AY100" s="58">
        <v>0</v>
      </c>
      <c r="AZ100" s="58"/>
      <c r="BA100" s="58">
        <v>0</v>
      </c>
      <c r="BB100" s="58"/>
      <c r="BC100" s="58">
        <v>0</v>
      </c>
      <c r="BD100" s="58"/>
      <c r="BE100" s="58">
        <v>0</v>
      </c>
      <c r="BF100" s="58"/>
      <c r="BG100" s="58">
        <v>0</v>
      </c>
      <c r="BH100" s="58"/>
      <c r="BI100" s="58">
        <v>0</v>
      </c>
      <c r="BJ100" s="58"/>
      <c r="BK100" s="58">
        <v>0</v>
      </c>
      <c r="BL100" s="58"/>
      <c r="BM100" s="58">
        <v>0</v>
      </c>
      <c r="BN100" s="58"/>
      <c r="BO100" s="58">
        <v>0</v>
      </c>
      <c r="BP100" s="58"/>
      <c r="BQ100" s="58">
        <v>0</v>
      </c>
      <c r="BR100" s="58"/>
      <c r="BS100" s="58">
        <v>0</v>
      </c>
      <c r="BT100" s="58"/>
      <c r="BU100" s="58">
        <v>0</v>
      </c>
      <c r="BV100" s="58"/>
      <c r="BW100" s="58">
        <v>0</v>
      </c>
      <c r="BX100" s="60"/>
      <c r="BY100" s="58">
        <v>0</v>
      </c>
      <c r="BZ100" s="60"/>
      <c r="CA100" s="58">
        <v>0</v>
      </c>
      <c r="CB100" s="60"/>
      <c r="CC100" s="58">
        <v>0</v>
      </c>
      <c r="CD100" s="60"/>
      <c r="CE100" s="58">
        <v>0</v>
      </c>
    </row>
    <row r="101" spans="1:83" s="55" customFormat="1" ht="13.5" customHeight="1">
      <c r="A101" s="57" t="s">
        <v>265</v>
      </c>
      <c r="B101" s="58">
        <v>4767.6000000000013</v>
      </c>
      <c r="C101" s="57"/>
      <c r="D101" s="58">
        <v>4894.161000000001</v>
      </c>
      <c r="E101" s="57"/>
      <c r="F101" s="58">
        <v>5179.6680000000006</v>
      </c>
      <c r="G101" s="57"/>
      <c r="H101" s="58">
        <v>5482.6989999999996</v>
      </c>
      <c r="I101" s="57"/>
      <c r="J101" s="58">
        <v>5665.3250000000016</v>
      </c>
      <c r="K101" s="57"/>
      <c r="L101" s="58">
        <v>6576.1540000000014</v>
      </c>
      <c r="M101" s="57"/>
      <c r="N101" s="58">
        <v>6638.6100000000006</v>
      </c>
      <c r="O101" s="57"/>
      <c r="P101" s="58">
        <v>7107.045000000001</v>
      </c>
      <c r="Q101" s="58"/>
      <c r="R101" s="58">
        <v>7231.7430000000004</v>
      </c>
      <c r="S101" s="58"/>
      <c r="T101" s="58">
        <v>7549.0110000000004</v>
      </c>
      <c r="U101" s="58"/>
      <c r="V101" s="58">
        <v>7791.9300000000012</v>
      </c>
      <c r="W101" s="58"/>
      <c r="X101" s="58">
        <v>8584.9700000000012</v>
      </c>
      <c r="Y101" s="58"/>
      <c r="Z101" s="58">
        <v>9466.2980000000007</v>
      </c>
      <c r="AA101" s="58"/>
      <c r="AB101" s="58">
        <v>9782.8739999999998</v>
      </c>
      <c r="AC101" s="58"/>
      <c r="AD101" s="58">
        <v>10479.298999999997</v>
      </c>
      <c r="AE101" s="58"/>
      <c r="AF101" s="58">
        <v>11794.307000000001</v>
      </c>
      <c r="AG101" s="58"/>
      <c r="AH101" s="58">
        <v>13400.292999999994</v>
      </c>
      <c r="AI101" s="60"/>
      <c r="AJ101" s="58">
        <v>14178.366999999998</v>
      </c>
      <c r="AK101" s="57"/>
      <c r="AL101" s="58">
        <v>14906.451999999999</v>
      </c>
      <c r="AM101" s="57"/>
      <c r="AN101" s="58">
        <v>15915.858999999999</v>
      </c>
      <c r="AO101" s="57"/>
      <c r="AP101" s="58">
        <v>16242.815999999999</v>
      </c>
      <c r="AQ101" s="57"/>
      <c r="AR101" s="57" t="s">
        <v>265</v>
      </c>
      <c r="AS101" s="58">
        <v>21302.548000000003</v>
      </c>
      <c r="AT101" s="61"/>
      <c r="AU101" s="58">
        <v>19481.944</v>
      </c>
      <c r="AV101" s="58"/>
      <c r="AW101" s="58">
        <v>20969.261999999999</v>
      </c>
      <c r="AX101" s="58"/>
      <c r="AY101" s="58">
        <v>21370.305000000004</v>
      </c>
      <c r="AZ101" s="58"/>
      <c r="BA101" s="58">
        <v>23330.978000000006</v>
      </c>
      <c r="BB101" s="58"/>
      <c r="BC101" s="58">
        <v>24604.787</v>
      </c>
      <c r="BD101" s="58"/>
      <c r="BE101" s="58">
        <v>25774.694999999996</v>
      </c>
      <c r="BF101" s="58"/>
      <c r="BG101" s="58">
        <v>26139.844000000001</v>
      </c>
      <c r="BH101" s="58"/>
      <c r="BI101" s="58">
        <v>28264.014999999992</v>
      </c>
      <c r="BJ101" s="58"/>
      <c r="BK101" s="58">
        <v>27800.290999999997</v>
      </c>
      <c r="BL101" s="58"/>
      <c r="BM101" s="58">
        <v>30043.234999999993</v>
      </c>
      <c r="BN101" s="58"/>
      <c r="BO101" s="58">
        <v>30231.694</v>
      </c>
      <c r="BP101" s="58"/>
      <c r="BQ101" s="58">
        <v>33639.347000000009</v>
      </c>
      <c r="BR101" s="58"/>
      <c r="BS101" s="58">
        <v>34695.201999999983</v>
      </c>
      <c r="BT101" s="58"/>
      <c r="BU101" s="58">
        <v>35165.381000000008</v>
      </c>
      <c r="BV101" s="58"/>
      <c r="BW101" s="58">
        <v>38013.553000000014</v>
      </c>
      <c r="BX101" s="60"/>
      <c r="BY101" s="58">
        <v>40638.655999999988</v>
      </c>
      <c r="BZ101" s="60"/>
      <c r="CA101" s="58">
        <v>46045.812000000005</v>
      </c>
      <c r="CB101" s="60"/>
      <c r="CC101" s="58">
        <v>48367.938999999991</v>
      </c>
      <c r="CD101" s="60"/>
      <c r="CE101" s="58">
        <v>45443.592999999993</v>
      </c>
    </row>
    <row r="102" spans="1:83" s="55" customFormat="1" ht="13.5" customHeight="1">
      <c r="A102" s="57" t="s">
        <v>620</v>
      </c>
      <c r="B102" s="58">
        <v>0</v>
      </c>
      <c r="C102" s="57"/>
      <c r="D102" s="58">
        <v>0</v>
      </c>
      <c r="E102" s="57"/>
      <c r="F102" s="58">
        <v>0</v>
      </c>
      <c r="G102" s="57"/>
      <c r="H102" s="58">
        <v>0</v>
      </c>
      <c r="I102" s="57"/>
      <c r="J102" s="58">
        <v>0</v>
      </c>
      <c r="K102" s="57"/>
      <c r="L102" s="58">
        <v>0</v>
      </c>
      <c r="M102" s="57"/>
      <c r="N102" s="58">
        <v>0</v>
      </c>
      <c r="O102" s="57"/>
      <c r="P102" s="58">
        <v>0</v>
      </c>
      <c r="Q102" s="58"/>
      <c r="R102" s="58">
        <v>0</v>
      </c>
      <c r="S102" s="58"/>
      <c r="T102" s="58">
        <v>0</v>
      </c>
      <c r="U102" s="58"/>
      <c r="V102" s="58">
        <v>0</v>
      </c>
      <c r="W102" s="58"/>
      <c r="X102" s="58">
        <v>0</v>
      </c>
      <c r="Y102" s="58"/>
      <c r="Z102" s="58">
        <v>0</v>
      </c>
      <c r="AA102" s="58"/>
      <c r="AB102" s="58">
        <v>0</v>
      </c>
      <c r="AC102" s="58"/>
      <c r="AD102" s="58">
        <v>0</v>
      </c>
      <c r="AE102" s="58"/>
      <c r="AF102" s="58">
        <v>0</v>
      </c>
      <c r="AG102" s="58"/>
      <c r="AH102" s="58">
        <v>0</v>
      </c>
      <c r="AI102" s="60"/>
      <c r="AJ102" s="58">
        <v>0</v>
      </c>
      <c r="AK102" s="57"/>
      <c r="AL102" s="58">
        <v>0</v>
      </c>
      <c r="AM102" s="57"/>
      <c r="AN102" s="58">
        <v>0</v>
      </c>
      <c r="AO102" s="57"/>
      <c r="AP102" s="58">
        <v>0</v>
      </c>
      <c r="AQ102" s="57"/>
      <c r="AR102" s="57" t="s">
        <v>620</v>
      </c>
      <c r="AS102" s="58">
        <v>0</v>
      </c>
      <c r="AT102" s="61"/>
      <c r="AU102" s="58">
        <v>0</v>
      </c>
      <c r="AV102" s="58"/>
      <c r="AW102" s="58">
        <v>0</v>
      </c>
      <c r="AX102" s="58"/>
      <c r="AY102" s="58">
        <v>0</v>
      </c>
      <c r="AZ102" s="58"/>
      <c r="BA102" s="58">
        <v>0</v>
      </c>
      <c r="BB102" s="58"/>
      <c r="BC102" s="58">
        <v>0</v>
      </c>
      <c r="BD102" s="58"/>
      <c r="BE102" s="58">
        <v>0</v>
      </c>
      <c r="BF102" s="58"/>
      <c r="BG102" s="58">
        <v>0</v>
      </c>
      <c r="BH102" s="58"/>
      <c r="BI102" s="58">
        <v>0</v>
      </c>
      <c r="BJ102" s="58"/>
      <c r="BK102" s="58">
        <v>0</v>
      </c>
      <c r="BL102" s="58"/>
      <c r="BM102" s="58">
        <v>0</v>
      </c>
      <c r="BN102" s="58"/>
      <c r="BO102" s="58">
        <v>0</v>
      </c>
      <c r="BP102" s="58"/>
      <c r="BQ102" s="58">
        <v>0</v>
      </c>
      <c r="BR102" s="58"/>
      <c r="BS102" s="58">
        <v>0</v>
      </c>
      <c r="BT102" s="58"/>
      <c r="BU102" s="58">
        <v>0</v>
      </c>
      <c r="BV102" s="58"/>
      <c r="BW102" s="58">
        <v>0</v>
      </c>
      <c r="BX102" s="60"/>
      <c r="BY102" s="58">
        <v>0</v>
      </c>
      <c r="BZ102" s="60"/>
      <c r="CA102" s="58">
        <v>0</v>
      </c>
      <c r="CB102" s="60"/>
      <c r="CC102" s="58">
        <v>0</v>
      </c>
      <c r="CD102" s="60"/>
      <c r="CE102" s="58">
        <v>0</v>
      </c>
    </row>
    <row r="103" spans="1:83" s="55" customFormat="1" ht="13.5" customHeight="1">
      <c r="A103" s="57" t="s">
        <v>482</v>
      </c>
      <c r="B103" s="58">
        <v>0</v>
      </c>
      <c r="C103" s="57"/>
      <c r="D103" s="58">
        <v>0</v>
      </c>
      <c r="E103" s="57"/>
      <c r="F103" s="58">
        <v>0</v>
      </c>
      <c r="G103" s="57"/>
      <c r="H103" s="58">
        <v>0</v>
      </c>
      <c r="I103" s="57"/>
      <c r="J103" s="58">
        <v>0</v>
      </c>
      <c r="K103" s="57"/>
      <c r="L103" s="58">
        <v>0</v>
      </c>
      <c r="M103" s="57"/>
      <c r="N103" s="58">
        <v>0</v>
      </c>
      <c r="O103" s="57"/>
      <c r="P103" s="58">
        <v>0</v>
      </c>
      <c r="Q103" s="58"/>
      <c r="R103" s="58">
        <v>0</v>
      </c>
      <c r="S103" s="58"/>
      <c r="T103" s="58">
        <v>0</v>
      </c>
      <c r="U103" s="58"/>
      <c r="V103" s="58">
        <v>0</v>
      </c>
      <c r="W103" s="58"/>
      <c r="X103" s="58">
        <v>0</v>
      </c>
      <c r="Y103" s="58"/>
      <c r="Z103" s="58">
        <v>6.2E-2</v>
      </c>
      <c r="AA103" s="58"/>
      <c r="AB103" s="58">
        <v>6.2E-2</v>
      </c>
      <c r="AC103" s="58"/>
      <c r="AD103" s="58">
        <v>1.141</v>
      </c>
      <c r="AE103" s="58"/>
      <c r="AF103" s="58">
        <v>1.141</v>
      </c>
      <c r="AG103" s="58"/>
      <c r="AH103" s="58">
        <v>2.141</v>
      </c>
      <c r="AI103" s="60"/>
      <c r="AJ103" s="58">
        <v>2.141</v>
      </c>
      <c r="AK103" s="57"/>
      <c r="AL103" s="58">
        <v>1.141</v>
      </c>
      <c r="AM103" s="57"/>
      <c r="AN103" s="58">
        <v>1.5109999999999999</v>
      </c>
      <c r="AO103" s="57"/>
      <c r="AP103" s="58">
        <v>1.5109999999999999</v>
      </c>
      <c r="AQ103" s="57"/>
      <c r="AR103" s="57" t="s">
        <v>482</v>
      </c>
      <c r="AS103" s="58">
        <v>0</v>
      </c>
      <c r="AT103" s="61"/>
      <c r="AU103" s="58">
        <v>0</v>
      </c>
      <c r="AV103" s="58"/>
      <c r="AW103" s="58">
        <v>0</v>
      </c>
      <c r="AX103" s="58"/>
      <c r="AY103" s="58">
        <v>0</v>
      </c>
      <c r="AZ103" s="58"/>
      <c r="BA103" s="58">
        <v>0</v>
      </c>
      <c r="BB103" s="58"/>
      <c r="BC103" s="58">
        <v>0</v>
      </c>
      <c r="BD103" s="58"/>
      <c r="BE103" s="58">
        <v>0</v>
      </c>
      <c r="BF103" s="58"/>
      <c r="BG103" s="58">
        <v>0</v>
      </c>
      <c r="BH103" s="58"/>
      <c r="BI103" s="58">
        <v>0</v>
      </c>
      <c r="BJ103" s="58"/>
      <c r="BK103" s="58">
        <v>0</v>
      </c>
      <c r="BL103" s="58"/>
      <c r="BM103" s="58">
        <v>0</v>
      </c>
      <c r="BN103" s="58"/>
      <c r="BO103" s="58">
        <v>0</v>
      </c>
      <c r="BP103" s="58"/>
      <c r="BQ103" s="58">
        <v>0.08</v>
      </c>
      <c r="BR103" s="58"/>
      <c r="BS103" s="58">
        <v>0.107</v>
      </c>
      <c r="BT103" s="58"/>
      <c r="BU103" s="58">
        <v>0.874</v>
      </c>
      <c r="BV103" s="58"/>
      <c r="BW103" s="58">
        <v>1.47</v>
      </c>
      <c r="BX103" s="60"/>
      <c r="BY103" s="58">
        <v>2.4279999999999999</v>
      </c>
      <c r="BZ103" s="60"/>
      <c r="CA103" s="58">
        <v>2.3140000000000001</v>
      </c>
      <c r="CB103" s="60"/>
      <c r="CC103" s="58">
        <v>1.9850000000000001</v>
      </c>
      <c r="CD103" s="60"/>
      <c r="CE103" s="58">
        <v>2.629</v>
      </c>
    </row>
    <row r="104" spans="1:83" s="55" customFormat="1" ht="13.5" customHeight="1">
      <c r="A104" s="57" t="s">
        <v>356</v>
      </c>
      <c r="B104" s="58">
        <v>0</v>
      </c>
      <c r="C104" s="57"/>
      <c r="D104" s="58">
        <v>0</v>
      </c>
      <c r="E104" s="57"/>
      <c r="F104" s="58">
        <v>0</v>
      </c>
      <c r="G104" s="57"/>
      <c r="H104" s="58">
        <v>0</v>
      </c>
      <c r="I104" s="57"/>
      <c r="J104" s="58">
        <v>0</v>
      </c>
      <c r="K104" s="57"/>
      <c r="L104" s="58">
        <v>0</v>
      </c>
      <c r="M104" s="57"/>
      <c r="N104" s="58">
        <v>0</v>
      </c>
      <c r="O104" s="57"/>
      <c r="P104" s="58">
        <v>0</v>
      </c>
      <c r="Q104" s="58"/>
      <c r="R104" s="58">
        <v>0</v>
      </c>
      <c r="S104" s="58"/>
      <c r="T104" s="58">
        <v>0.1</v>
      </c>
      <c r="U104" s="58"/>
      <c r="V104" s="58">
        <v>0.1</v>
      </c>
      <c r="W104" s="58"/>
      <c r="X104" s="58">
        <v>0.3</v>
      </c>
      <c r="Y104" s="58"/>
      <c r="Z104" s="58">
        <v>0.3</v>
      </c>
      <c r="AA104" s="58"/>
      <c r="AB104" s="58">
        <v>0.4</v>
      </c>
      <c r="AC104" s="58"/>
      <c r="AD104" s="58">
        <v>0.4</v>
      </c>
      <c r="AE104" s="58"/>
      <c r="AF104" s="58">
        <v>3.4</v>
      </c>
      <c r="AG104" s="58"/>
      <c r="AH104" s="58">
        <v>3.5</v>
      </c>
      <c r="AI104" s="60"/>
      <c r="AJ104" s="58">
        <v>3.9</v>
      </c>
      <c r="AK104" s="57"/>
      <c r="AL104" s="58">
        <v>8.3000000000000007</v>
      </c>
      <c r="AM104" s="57"/>
      <c r="AN104" s="58">
        <v>8.3000000000000007</v>
      </c>
      <c r="AO104" s="57"/>
      <c r="AP104" s="58">
        <v>16.45</v>
      </c>
      <c r="AQ104" s="57"/>
      <c r="AR104" s="57" t="s">
        <v>356</v>
      </c>
      <c r="AS104" s="58">
        <v>0</v>
      </c>
      <c r="AT104" s="61"/>
      <c r="AU104" s="58">
        <v>0</v>
      </c>
      <c r="AV104" s="58"/>
      <c r="AW104" s="58">
        <v>0</v>
      </c>
      <c r="AX104" s="58"/>
      <c r="AY104" s="58">
        <v>0</v>
      </c>
      <c r="AZ104" s="58"/>
      <c r="BA104" s="58">
        <v>0</v>
      </c>
      <c r="BB104" s="58"/>
      <c r="BC104" s="58">
        <v>0</v>
      </c>
      <c r="BD104" s="58"/>
      <c r="BE104" s="58">
        <v>0</v>
      </c>
      <c r="BF104" s="58"/>
      <c r="BG104" s="58">
        <v>0</v>
      </c>
      <c r="BH104" s="58"/>
      <c r="BI104" s="58">
        <v>0</v>
      </c>
      <c r="BJ104" s="58"/>
      <c r="BK104" s="58">
        <v>0.158</v>
      </c>
      <c r="BL104" s="58"/>
      <c r="BM104" s="58">
        <v>0.158</v>
      </c>
      <c r="BN104" s="58"/>
      <c r="BO104" s="58">
        <v>0.47299999999999998</v>
      </c>
      <c r="BP104" s="58"/>
      <c r="BQ104" s="58">
        <v>0.47299999999999998</v>
      </c>
      <c r="BR104" s="58"/>
      <c r="BS104" s="58">
        <v>0.63</v>
      </c>
      <c r="BT104" s="58"/>
      <c r="BU104" s="58">
        <v>0.63</v>
      </c>
      <c r="BV104" s="58"/>
      <c r="BW104" s="58">
        <v>5.3550000000000004</v>
      </c>
      <c r="BX104" s="60"/>
      <c r="BY104" s="58">
        <v>5.4340000000000002</v>
      </c>
      <c r="BZ104" s="60"/>
      <c r="CA104" s="58">
        <v>5.8280000000000003</v>
      </c>
      <c r="CB104" s="60"/>
      <c r="CC104" s="58">
        <v>9.6080000000000005</v>
      </c>
      <c r="CD104" s="60"/>
      <c r="CE104" s="58">
        <v>13.073</v>
      </c>
    </row>
    <row r="105" spans="1:83" s="55" customFormat="1" ht="13.5" customHeight="1">
      <c r="A105" s="57" t="s">
        <v>357</v>
      </c>
      <c r="B105" s="58">
        <v>0</v>
      </c>
      <c r="C105" s="57"/>
      <c r="D105" s="58">
        <v>0</v>
      </c>
      <c r="E105" s="57"/>
      <c r="F105" s="58">
        <v>0</v>
      </c>
      <c r="G105" s="57"/>
      <c r="H105" s="58">
        <v>0</v>
      </c>
      <c r="I105" s="57"/>
      <c r="J105" s="58">
        <v>0</v>
      </c>
      <c r="K105" s="57"/>
      <c r="L105" s="58">
        <v>0</v>
      </c>
      <c r="M105" s="57"/>
      <c r="N105" s="58">
        <v>0</v>
      </c>
      <c r="O105" s="57"/>
      <c r="P105" s="58">
        <v>0</v>
      </c>
      <c r="Q105" s="58"/>
      <c r="R105" s="58">
        <v>0</v>
      </c>
      <c r="S105" s="58"/>
      <c r="T105" s="58">
        <v>30</v>
      </c>
      <c r="U105" s="58"/>
      <c r="V105" s="58">
        <v>30.1</v>
      </c>
      <c r="W105" s="58"/>
      <c r="X105" s="58">
        <v>30.3</v>
      </c>
      <c r="Y105" s="58"/>
      <c r="Z105" s="58">
        <v>31</v>
      </c>
      <c r="AA105" s="58"/>
      <c r="AB105" s="58">
        <v>31.6</v>
      </c>
      <c r="AC105" s="58"/>
      <c r="AD105" s="58">
        <v>36.9</v>
      </c>
      <c r="AE105" s="58"/>
      <c r="AF105" s="58">
        <v>38.1</v>
      </c>
      <c r="AG105" s="58"/>
      <c r="AH105" s="58">
        <v>38.1</v>
      </c>
      <c r="AI105" s="60"/>
      <c r="AJ105" s="58">
        <v>38.1</v>
      </c>
      <c r="AK105" s="57"/>
      <c r="AL105" s="58">
        <v>38.1</v>
      </c>
      <c r="AM105" s="57"/>
      <c r="AN105" s="58">
        <v>38.1</v>
      </c>
      <c r="AO105" s="57"/>
      <c r="AP105" s="58">
        <v>38.1</v>
      </c>
      <c r="AQ105" s="57"/>
      <c r="AR105" s="57" t="s">
        <v>357</v>
      </c>
      <c r="AS105" s="58">
        <v>0</v>
      </c>
      <c r="AT105" s="61"/>
      <c r="AU105" s="58">
        <v>0</v>
      </c>
      <c r="AV105" s="58"/>
      <c r="AW105" s="58">
        <v>0</v>
      </c>
      <c r="AX105" s="58"/>
      <c r="AY105" s="58">
        <v>0</v>
      </c>
      <c r="AZ105" s="58"/>
      <c r="BA105" s="58">
        <v>0</v>
      </c>
      <c r="BB105" s="58"/>
      <c r="BC105" s="58">
        <v>0</v>
      </c>
      <c r="BD105" s="58"/>
      <c r="BE105" s="58">
        <v>0</v>
      </c>
      <c r="BF105" s="58"/>
      <c r="BG105" s="58">
        <v>0</v>
      </c>
      <c r="BH105" s="58"/>
      <c r="BI105" s="58">
        <v>0</v>
      </c>
      <c r="BJ105" s="58"/>
      <c r="BK105" s="58">
        <v>16.638000000000002</v>
      </c>
      <c r="BL105" s="58"/>
      <c r="BM105" s="58">
        <v>106.247</v>
      </c>
      <c r="BN105" s="58"/>
      <c r="BO105" s="58">
        <v>112.58799999999999</v>
      </c>
      <c r="BP105" s="58"/>
      <c r="BQ105" s="58">
        <v>135.34</v>
      </c>
      <c r="BR105" s="58"/>
      <c r="BS105" s="58">
        <v>151.27699999999999</v>
      </c>
      <c r="BT105" s="58"/>
      <c r="BU105" s="58">
        <v>161.31700000000001</v>
      </c>
      <c r="BV105" s="58"/>
      <c r="BW105" s="58">
        <v>176.077</v>
      </c>
      <c r="BX105" s="60"/>
      <c r="BY105" s="58">
        <v>149.691</v>
      </c>
      <c r="BZ105" s="60"/>
      <c r="CA105" s="58">
        <v>143.76599999999999</v>
      </c>
      <c r="CB105" s="60"/>
      <c r="CC105" s="58">
        <v>147.10399999999998</v>
      </c>
      <c r="CD105" s="60"/>
      <c r="CE105" s="58">
        <v>147.10399999999998</v>
      </c>
    </row>
    <row r="106" spans="1:83" s="55" customFormat="1" ht="13.5" customHeight="1">
      <c r="A106" s="57" t="s">
        <v>358</v>
      </c>
      <c r="B106" s="58">
        <v>0</v>
      </c>
      <c r="C106" s="57"/>
      <c r="D106" s="58">
        <v>0</v>
      </c>
      <c r="E106" s="57"/>
      <c r="F106" s="58">
        <v>0</v>
      </c>
      <c r="G106" s="57"/>
      <c r="H106" s="58">
        <v>0</v>
      </c>
      <c r="I106" s="57"/>
      <c r="J106" s="58">
        <v>0</v>
      </c>
      <c r="K106" s="57"/>
      <c r="L106" s="58">
        <v>0</v>
      </c>
      <c r="M106" s="57"/>
      <c r="N106" s="58">
        <v>0</v>
      </c>
      <c r="O106" s="57"/>
      <c r="P106" s="58">
        <v>0.1</v>
      </c>
      <c r="Q106" s="58"/>
      <c r="R106" s="58">
        <v>0.1</v>
      </c>
      <c r="S106" s="58"/>
      <c r="T106" s="58">
        <v>0.2</v>
      </c>
      <c r="U106" s="58"/>
      <c r="V106" s="58">
        <v>0.3</v>
      </c>
      <c r="W106" s="58"/>
      <c r="X106" s="58">
        <v>0.41100000000000003</v>
      </c>
      <c r="Y106" s="58"/>
      <c r="Z106" s="58">
        <v>0.62</v>
      </c>
      <c r="AA106" s="58"/>
      <c r="AB106" s="58">
        <v>0.625</v>
      </c>
      <c r="AC106" s="58"/>
      <c r="AD106" s="58">
        <v>1.2759999999999998</v>
      </c>
      <c r="AE106" s="58"/>
      <c r="AF106" s="58">
        <v>1.2969999999999999</v>
      </c>
      <c r="AG106" s="58"/>
      <c r="AH106" s="58">
        <v>1.45</v>
      </c>
      <c r="AI106" s="60"/>
      <c r="AJ106" s="58">
        <v>1.3959999999999999</v>
      </c>
      <c r="AK106" s="57"/>
      <c r="AL106" s="58">
        <v>1.365</v>
      </c>
      <c r="AM106" s="57"/>
      <c r="AN106" s="58">
        <v>2.29</v>
      </c>
      <c r="AO106" s="57"/>
      <c r="AP106" s="58">
        <v>2.2329999999999997</v>
      </c>
      <c r="AQ106" s="57"/>
      <c r="AR106" s="57" t="s">
        <v>358</v>
      </c>
      <c r="AS106" s="58">
        <v>0</v>
      </c>
      <c r="AT106" s="61"/>
      <c r="AU106" s="58">
        <v>0</v>
      </c>
      <c r="AV106" s="58"/>
      <c r="AW106" s="58">
        <v>0</v>
      </c>
      <c r="AX106" s="58"/>
      <c r="AY106" s="58">
        <v>0</v>
      </c>
      <c r="AZ106" s="58"/>
      <c r="BA106" s="58">
        <v>0</v>
      </c>
      <c r="BB106" s="58"/>
      <c r="BC106" s="58">
        <v>0</v>
      </c>
      <c r="BD106" s="58"/>
      <c r="BE106" s="58">
        <v>0</v>
      </c>
      <c r="BF106" s="58"/>
      <c r="BG106" s="58">
        <v>0.154</v>
      </c>
      <c r="BH106" s="58"/>
      <c r="BI106" s="58">
        <v>0.154</v>
      </c>
      <c r="BJ106" s="58"/>
      <c r="BK106" s="58">
        <v>0.308</v>
      </c>
      <c r="BL106" s="58"/>
      <c r="BM106" s="58">
        <v>0.46300000000000002</v>
      </c>
      <c r="BN106" s="58"/>
      <c r="BO106" s="58">
        <v>0.625</v>
      </c>
      <c r="BP106" s="58"/>
      <c r="BQ106" s="58">
        <v>0.94900000000000007</v>
      </c>
      <c r="BR106" s="58"/>
      <c r="BS106" s="58">
        <v>0.96000000000000008</v>
      </c>
      <c r="BT106" s="58"/>
      <c r="BU106" s="58">
        <v>1.891</v>
      </c>
      <c r="BV106" s="58"/>
      <c r="BW106" s="58">
        <v>1.986</v>
      </c>
      <c r="BX106" s="60"/>
      <c r="BY106" s="58">
        <v>2.12</v>
      </c>
      <c r="BZ106" s="60"/>
      <c r="CA106" s="58">
        <v>2.1970000000000001</v>
      </c>
      <c r="CB106" s="60"/>
      <c r="CC106" s="58">
        <v>2.1309999999999998</v>
      </c>
      <c r="CD106" s="60"/>
      <c r="CE106" s="58">
        <v>2.82</v>
      </c>
    </row>
    <row r="107" spans="1:83" s="55" customFormat="1" ht="13.5" customHeight="1">
      <c r="A107" s="57" t="s">
        <v>359</v>
      </c>
      <c r="B107" s="58">
        <v>0</v>
      </c>
      <c r="C107" s="57"/>
      <c r="D107" s="58">
        <v>0.1</v>
      </c>
      <c r="E107" s="57"/>
      <c r="F107" s="58">
        <v>0.1</v>
      </c>
      <c r="G107" s="57"/>
      <c r="H107" s="58">
        <v>0.1</v>
      </c>
      <c r="I107" s="57"/>
      <c r="J107" s="58">
        <v>0.1</v>
      </c>
      <c r="K107" s="57"/>
      <c r="L107" s="58">
        <v>0.2</v>
      </c>
      <c r="M107" s="57"/>
      <c r="N107" s="58">
        <v>0.2</v>
      </c>
      <c r="O107" s="57"/>
      <c r="P107" s="58">
        <v>0.6</v>
      </c>
      <c r="Q107" s="58"/>
      <c r="R107" s="58">
        <v>0.6</v>
      </c>
      <c r="S107" s="58"/>
      <c r="T107" s="58">
        <v>0.8</v>
      </c>
      <c r="U107" s="58"/>
      <c r="V107" s="58">
        <v>1</v>
      </c>
      <c r="W107" s="58"/>
      <c r="X107" s="58">
        <v>1.25</v>
      </c>
      <c r="Y107" s="58"/>
      <c r="Z107" s="58">
        <v>1.5</v>
      </c>
      <c r="AA107" s="58"/>
      <c r="AB107" s="58">
        <v>1.7</v>
      </c>
      <c r="AC107" s="58"/>
      <c r="AD107" s="58">
        <v>6.5</v>
      </c>
      <c r="AE107" s="58"/>
      <c r="AF107" s="58">
        <v>9</v>
      </c>
      <c r="AG107" s="58"/>
      <c r="AH107" s="58">
        <v>20.02</v>
      </c>
      <c r="AI107" s="60"/>
      <c r="AJ107" s="58">
        <v>21.02</v>
      </c>
      <c r="AK107" s="57"/>
      <c r="AL107" s="58">
        <v>22.02</v>
      </c>
      <c r="AM107" s="57"/>
      <c r="AN107" s="58">
        <v>35.020000000000003</v>
      </c>
      <c r="AO107" s="57"/>
      <c r="AP107" s="58">
        <v>50.02</v>
      </c>
      <c r="AQ107" s="57"/>
      <c r="AR107" s="57" t="s">
        <v>359</v>
      </c>
      <c r="AS107" s="58">
        <v>0</v>
      </c>
      <c r="AT107" s="61"/>
      <c r="AU107" s="58">
        <v>0.155</v>
      </c>
      <c r="AV107" s="58"/>
      <c r="AW107" s="58">
        <v>0.155</v>
      </c>
      <c r="AX107" s="58"/>
      <c r="AY107" s="58">
        <v>0.155</v>
      </c>
      <c r="AZ107" s="58"/>
      <c r="BA107" s="58">
        <v>0.155</v>
      </c>
      <c r="BB107" s="58"/>
      <c r="BC107" s="58">
        <v>0.311</v>
      </c>
      <c r="BD107" s="58"/>
      <c r="BE107" s="58">
        <v>0.311</v>
      </c>
      <c r="BF107" s="58"/>
      <c r="BG107" s="58">
        <v>0.93200000000000005</v>
      </c>
      <c r="BH107" s="58"/>
      <c r="BI107" s="58">
        <v>0.93200000000000005</v>
      </c>
      <c r="BJ107" s="58"/>
      <c r="BK107" s="58">
        <v>1.2430000000000001</v>
      </c>
      <c r="BL107" s="58"/>
      <c r="BM107" s="58">
        <v>1.554</v>
      </c>
      <c r="BN107" s="58"/>
      <c r="BO107" s="58">
        <v>2.6419999999999999</v>
      </c>
      <c r="BP107" s="58"/>
      <c r="BQ107" s="58">
        <v>3.419</v>
      </c>
      <c r="BR107" s="58"/>
      <c r="BS107" s="58">
        <v>4.351</v>
      </c>
      <c r="BT107" s="58"/>
      <c r="BU107" s="58">
        <v>10.101000000000001</v>
      </c>
      <c r="BV107" s="58"/>
      <c r="BW107" s="58">
        <v>13.986000000000001</v>
      </c>
      <c r="BX107" s="60"/>
      <c r="BY107" s="58">
        <v>22.589000000000002</v>
      </c>
      <c r="BZ107" s="60"/>
      <c r="CA107" s="58">
        <v>31.913</v>
      </c>
      <c r="CB107" s="60"/>
      <c r="CC107" s="58">
        <v>33.466999999999999</v>
      </c>
      <c r="CD107" s="60"/>
      <c r="CE107" s="58">
        <v>44.344999999999999</v>
      </c>
    </row>
    <row r="108" spans="1:83" s="55" customFormat="1" ht="13.5" customHeight="1">
      <c r="A108" s="57" t="s">
        <v>360</v>
      </c>
      <c r="B108" s="58">
        <v>31.03</v>
      </c>
      <c r="C108" s="57"/>
      <c r="D108" s="58">
        <v>31.07</v>
      </c>
      <c r="E108" s="57"/>
      <c r="F108" s="58">
        <v>31.105</v>
      </c>
      <c r="G108" s="57"/>
      <c r="H108" s="58">
        <v>31.16</v>
      </c>
      <c r="I108" s="57"/>
      <c r="J108" s="58">
        <v>31.195</v>
      </c>
      <c r="K108" s="57"/>
      <c r="L108" s="58">
        <v>38.31</v>
      </c>
      <c r="M108" s="57"/>
      <c r="N108" s="58">
        <v>41.615000000000002</v>
      </c>
      <c r="O108" s="57"/>
      <c r="P108" s="58">
        <v>41.685000000000002</v>
      </c>
      <c r="Q108" s="58"/>
      <c r="R108" s="58">
        <v>41.82</v>
      </c>
      <c r="S108" s="58"/>
      <c r="T108" s="58">
        <v>63.405000000000001</v>
      </c>
      <c r="U108" s="58"/>
      <c r="V108" s="58">
        <v>63.484999999999999</v>
      </c>
      <c r="W108" s="58"/>
      <c r="X108" s="58">
        <v>83.330000000000013</v>
      </c>
      <c r="Y108" s="58"/>
      <c r="Z108" s="58">
        <v>84.39500000000001</v>
      </c>
      <c r="AA108" s="58"/>
      <c r="AB108" s="58">
        <v>84.43</v>
      </c>
      <c r="AC108" s="58"/>
      <c r="AD108" s="58">
        <v>85.09</v>
      </c>
      <c r="AE108" s="58"/>
      <c r="AF108" s="58">
        <v>86.39</v>
      </c>
      <c r="AG108" s="58"/>
      <c r="AH108" s="58">
        <v>102.39</v>
      </c>
      <c r="AI108" s="60"/>
      <c r="AJ108" s="58">
        <v>110.39</v>
      </c>
      <c r="AK108" s="57"/>
      <c r="AL108" s="58">
        <v>110.673</v>
      </c>
      <c r="AM108" s="57"/>
      <c r="AN108" s="58">
        <v>102.82</v>
      </c>
      <c r="AO108" s="57"/>
      <c r="AP108" s="58">
        <v>102.87</v>
      </c>
      <c r="AQ108" s="57"/>
      <c r="AR108" s="57" t="s">
        <v>360</v>
      </c>
      <c r="AS108" s="58">
        <v>70.837999999999994</v>
      </c>
      <c r="AT108" s="61"/>
      <c r="AU108" s="58">
        <v>88.488</v>
      </c>
      <c r="AV108" s="58"/>
      <c r="AW108" s="58">
        <v>87.832999999999998</v>
      </c>
      <c r="AX108" s="58"/>
      <c r="AY108" s="58">
        <v>65.313999999999993</v>
      </c>
      <c r="AZ108" s="58"/>
      <c r="BA108" s="58">
        <v>68.431999999999988</v>
      </c>
      <c r="BB108" s="58"/>
      <c r="BC108" s="58">
        <v>84.363</v>
      </c>
      <c r="BD108" s="58"/>
      <c r="BE108" s="58">
        <v>200.86699999999999</v>
      </c>
      <c r="BF108" s="58"/>
      <c r="BG108" s="58">
        <v>200.92599999999999</v>
      </c>
      <c r="BH108" s="58"/>
      <c r="BI108" s="58">
        <v>225.54900000000001</v>
      </c>
      <c r="BJ108" s="58"/>
      <c r="BK108" s="58">
        <v>208.68700000000001</v>
      </c>
      <c r="BL108" s="58"/>
      <c r="BM108" s="58">
        <v>340.976</v>
      </c>
      <c r="BN108" s="58"/>
      <c r="BO108" s="58">
        <v>338.64400000000001</v>
      </c>
      <c r="BP108" s="58"/>
      <c r="BQ108" s="58">
        <v>301.89699999999999</v>
      </c>
      <c r="BR108" s="58"/>
      <c r="BS108" s="58">
        <v>335.96700000000004</v>
      </c>
      <c r="BT108" s="58"/>
      <c r="BU108" s="58">
        <v>353.70900000000006</v>
      </c>
      <c r="BV108" s="58"/>
      <c r="BW108" s="58">
        <v>357.94</v>
      </c>
      <c r="BX108" s="60"/>
      <c r="BY108" s="58">
        <v>376.12800000000004</v>
      </c>
      <c r="BZ108" s="60"/>
      <c r="CA108" s="58">
        <v>402.79</v>
      </c>
      <c r="CB108" s="60"/>
      <c r="CC108" s="58">
        <v>387.31600000000003</v>
      </c>
      <c r="CD108" s="60"/>
      <c r="CE108" s="58">
        <v>247.51499999999999</v>
      </c>
    </row>
    <row r="109" spans="1:83" s="55" customFormat="1" ht="13.5" customHeight="1">
      <c r="A109" s="57" t="s">
        <v>361</v>
      </c>
      <c r="B109" s="58">
        <v>0</v>
      </c>
      <c r="C109" s="57"/>
      <c r="D109" s="58">
        <v>0</v>
      </c>
      <c r="E109" s="57"/>
      <c r="F109" s="58">
        <v>0</v>
      </c>
      <c r="G109" s="57"/>
      <c r="H109" s="58">
        <v>0</v>
      </c>
      <c r="I109" s="57"/>
      <c r="J109" s="58">
        <v>0</v>
      </c>
      <c r="K109" s="57"/>
      <c r="L109" s="58">
        <v>0</v>
      </c>
      <c r="M109" s="57"/>
      <c r="N109" s="58">
        <v>0</v>
      </c>
      <c r="O109" s="57"/>
      <c r="P109" s="58">
        <v>11.1</v>
      </c>
      <c r="Q109" s="58"/>
      <c r="R109" s="58">
        <v>11.1</v>
      </c>
      <c r="S109" s="58"/>
      <c r="T109" s="58">
        <v>11.1</v>
      </c>
      <c r="U109" s="58"/>
      <c r="V109" s="58">
        <v>11.1</v>
      </c>
      <c r="W109" s="58"/>
      <c r="X109" s="58">
        <v>11.1</v>
      </c>
      <c r="Y109" s="58"/>
      <c r="Z109" s="58">
        <v>11.1</v>
      </c>
      <c r="AA109" s="58"/>
      <c r="AB109" s="58">
        <v>11.1</v>
      </c>
      <c r="AC109" s="58"/>
      <c r="AD109" s="58">
        <v>11.1</v>
      </c>
      <c r="AE109" s="58"/>
      <c r="AF109" s="58">
        <v>11.4</v>
      </c>
      <c r="AG109" s="58"/>
      <c r="AH109" s="58">
        <v>13.29</v>
      </c>
      <c r="AI109" s="60"/>
      <c r="AJ109" s="58">
        <v>15.55</v>
      </c>
      <c r="AK109" s="57"/>
      <c r="AL109" s="58">
        <v>16.689999999999998</v>
      </c>
      <c r="AM109" s="57"/>
      <c r="AN109" s="58">
        <v>17.689999999999998</v>
      </c>
      <c r="AO109" s="57"/>
      <c r="AP109" s="58">
        <v>17.689999999999998</v>
      </c>
      <c r="AQ109" s="57"/>
      <c r="AR109" s="57" t="s">
        <v>361</v>
      </c>
      <c r="AS109" s="58">
        <v>0</v>
      </c>
      <c r="AT109" s="61"/>
      <c r="AU109" s="58">
        <v>0</v>
      </c>
      <c r="AV109" s="58"/>
      <c r="AW109" s="58">
        <v>0</v>
      </c>
      <c r="AX109" s="58"/>
      <c r="AY109" s="58">
        <v>0</v>
      </c>
      <c r="AZ109" s="58"/>
      <c r="BA109" s="58">
        <v>0</v>
      </c>
      <c r="BB109" s="58"/>
      <c r="BC109" s="58">
        <v>0</v>
      </c>
      <c r="BD109" s="58"/>
      <c r="BE109" s="58">
        <v>0</v>
      </c>
      <c r="BF109" s="58"/>
      <c r="BG109" s="58">
        <v>0.7</v>
      </c>
      <c r="BH109" s="58"/>
      <c r="BI109" s="58">
        <v>1.4</v>
      </c>
      <c r="BJ109" s="58"/>
      <c r="BK109" s="58">
        <v>1.5</v>
      </c>
      <c r="BL109" s="58"/>
      <c r="BM109" s="58">
        <v>4.9000000000000004</v>
      </c>
      <c r="BN109" s="58"/>
      <c r="BO109" s="58">
        <v>26.3</v>
      </c>
      <c r="BP109" s="58"/>
      <c r="BQ109" s="58">
        <v>32.5</v>
      </c>
      <c r="BR109" s="58"/>
      <c r="BS109" s="58">
        <v>36.700000000000003</v>
      </c>
      <c r="BT109" s="58"/>
      <c r="BU109" s="58">
        <v>41.2</v>
      </c>
      <c r="BV109" s="58"/>
      <c r="BW109" s="58">
        <v>40.541000000000004</v>
      </c>
      <c r="BX109" s="60"/>
      <c r="BY109" s="58">
        <v>37.941000000000003</v>
      </c>
      <c r="BZ109" s="60"/>
      <c r="CA109" s="58">
        <v>35.841000000000001</v>
      </c>
      <c r="CB109" s="60"/>
      <c r="CC109" s="58">
        <v>45.541000000000004</v>
      </c>
      <c r="CD109" s="60"/>
      <c r="CE109" s="58">
        <v>41.640999999999998</v>
      </c>
    </row>
    <row r="110" spans="1:83" s="55" customFormat="1" ht="13.5" customHeight="1">
      <c r="A110" s="57" t="s">
        <v>483</v>
      </c>
      <c r="B110" s="58">
        <v>0</v>
      </c>
      <c r="C110" s="57"/>
      <c r="D110" s="58">
        <v>0</v>
      </c>
      <c r="E110" s="57"/>
      <c r="F110" s="58">
        <v>0</v>
      </c>
      <c r="G110" s="57"/>
      <c r="H110" s="58">
        <v>0</v>
      </c>
      <c r="I110" s="57"/>
      <c r="J110" s="58">
        <v>0</v>
      </c>
      <c r="K110" s="57"/>
      <c r="L110" s="58">
        <v>0</v>
      </c>
      <c r="M110" s="57"/>
      <c r="N110" s="58">
        <v>0</v>
      </c>
      <c r="O110" s="57"/>
      <c r="P110" s="58">
        <v>0</v>
      </c>
      <c r="Q110" s="58"/>
      <c r="R110" s="58">
        <v>0</v>
      </c>
      <c r="S110" s="58"/>
      <c r="T110" s="58">
        <v>0</v>
      </c>
      <c r="U110" s="58"/>
      <c r="V110" s="58">
        <v>0.57000000000000006</v>
      </c>
      <c r="W110" s="58"/>
      <c r="X110" s="58">
        <v>0.57000000000000006</v>
      </c>
      <c r="Y110" s="58"/>
      <c r="Z110" s="58">
        <v>0.57000000000000006</v>
      </c>
      <c r="AA110" s="58"/>
      <c r="AB110" s="58">
        <v>0.57000000000000006</v>
      </c>
      <c r="AC110" s="58"/>
      <c r="AD110" s="58">
        <v>0.57000000000000006</v>
      </c>
      <c r="AE110" s="58"/>
      <c r="AF110" s="58">
        <v>0.69500000000000006</v>
      </c>
      <c r="AG110" s="58"/>
      <c r="AH110" s="58">
        <v>0.69500000000000006</v>
      </c>
      <c r="AI110" s="60"/>
      <c r="AJ110" s="58">
        <v>0.69500000000000006</v>
      </c>
      <c r="AK110" s="57"/>
      <c r="AL110" s="58">
        <v>0.69500000000000006</v>
      </c>
      <c r="AM110" s="57"/>
      <c r="AN110" s="58">
        <v>0.69500000000000006</v>
      </c>
      <c r="AO110" s="57"/>
      <c r="AP110" s="58">
        <v>0.69500000000000006</v>
      </c>
      <c r="AQ110" s="57"/>
      <c r="AR110" s="57" t="s">
        <v>483</v>
      </c>
      <c r="AS110" s="58">
        <v>0</v>
      </c>
      <c r="AT110" s="61"/>
      <c r="AU110" s="58">
        <v>0</v>
      </c>
      <c r="AV110" s="58"/>
      <c r="AW110" s="58">
        <v>0</v>
      </c>
      <c r="AX110" s="58"/>
      <c r="AY110" s="58">
        <v>0</v>
      </c>
      <c r="AZ110" s="58"/>
      <c r="BA110" s="58">
        <v>0</v>
      </c>
      <c r="BB110" s="58"/>
      <c r="BC110" s="58">
        <v>0</v>
      </c>
      <c r="BD110" s="58"/>
      <c r="BE110" s="58">
        <v>0</v>
      </c>
      <c r="BF110" s="58"/>
      <c r="BG110" s="58">
        <v>0</v>
      </c>
      <c r="BH110" s="58"/>
      <c r="BI110" s="58">
        <v>0</v>
      </c>
      <c r="BJ110" s="58"/>
      <c r="BK110" s="58">
        <v>0</v>
      </c>
      <c r="BL110" s="58"/>
      <c r="BM110" s="58">
        <v>0.68</v>
      </c>
      <c r="BN110" s="58"/>
      <c r="BO110" s="58">
        <v>1.361</v>
      </c>
      <c r="BP110" s="58"/>
      <c r="BQ110" s="58">
        <v>1.361</v>
      </c>
      <c r="BR110" s="58"/>
      <c r="BS110" s="58">
        <v>1.361</v>
      </c>
      <c r="BT110" s="58"/>
      <c r="BU110" s="58">
        <v>1.361</v>
      </c>
      <c r="BV110" s="58"/>
      <c r="BW110" s="58">
        <v>1.4590000000000001</v>
      </c>
      <c r="BX110" s="60"/>
      <c r="BY110" s="58">
        <v>1.5580000000000001</v>
      </c>
      <c r="BZ110" s="60"/>
      <c r="CA110" s="58">
        <v>1.5580000000000001</v>
      </c>
      <c r="CB110" s="60"/>
      <c r="CC110" s="58">
        <v>1.5580000000000001</v>
      </c>
      <c r="CD110" s="60"/>
      <c r="CE110" s="58">
        <v>1.5580000000000001</v>
      </c>
    </row>
    <row r="111" spans="1:83" s="55" customFormat="1" ht="13.5" customHeight="1">
      <c r="A111" s="57" t="s">
        <v>484</v>
      </c>
      <c r="B111" s="58">
        <v>0</v>
      </c>
      <c r="C111" s="57"/>
      <c r="D111" s="58">
        <v>0</v>
      </c>
      <c r="E111" s="57"/>
      <c r="F111" s="58">
        <v>0</v>
      </c>
      <c r="G111" s="57"/>
      <c r="H111" s="58">
        <v>0</v>
      </c>
      <c r="I111" s="57"/>
      <c r="J111" s="58">
        <v>0</v>
      </c>
      <c r="K111" s="57"/>
      <c r="L111" s="58">
        <v>0</v>
      </c>
      <c r="M111" s="57"/>
      <c r="N111" s="58">
        <v>0</v>
      </c>
      <c r="O111" s="57"/>
      <c r="P111" s="58">
        <v>0</v>
      </c>
      <c r="Q111" s="58"/>
      <c r="R111" s="58">
        <v>0</v>
      </c>
      <c r="S111" s="58"/>
      <c r="T111" s="58">
        <v>0</v>
      </c>
      <c r="U111" s="58"/>
      <c r="V111" s="58">
        <v>0</v>
      </c>
      <c r="W111" s="58"/>
      <c r="X111" s="58">
        <v>0</v>
      </c>
      <c r="Y111" s="58"/>
      <c r="Z111" s="58">
        <v>0</v>
      </c>
      <c r="AA111" s="58"/>
      <c r="AB111" s="58">
        <v>0</v>
      </c>
      <c r="AC111" s="58"/>
      <c r="AD111" s="58">
        <v>0</v>
      </c>
      <c r="AE111" s="58"/>
      <c r="AF111" s="58">
        <v>0</v>
      </c>
      <c r="AG111" s="58"/>
      <c r="AH111" s="58">
        <v>2.754</v>
      </c>
      <c r="AI111" s="60"/>
      <c r="AJ111" s="58">
        <v>8.766</v>
      </c>
      <c r="AK111" s="57"/>
      <c r="AL111" s="58">
        <v>9.9169999999999998</v>
      </c>
      <c r="AM111" s="57"/>
      <c r="AN111" s="58">
        <v>11.093999999999999</v>
      </c>
      <c r="AO111" s="57"/>
      <c r="AP111" s="58">
        <v>12.737</v>
      </c>
      <c r="AQ111" s="57"/>
      <c r="AR111" s="57" t="s">
        <v>484</v>
      </c>
      <c r="AS111" s="58">
        <v>0</v>
      </c>
      <c r="AT111" s="61"/>
      <c r="AU111" s="58">
        <v>0</v>
      </c>
      <c r="AV111" s="58"/>
      <c r="AW111" s="58">
        <v>0</v>
      </c>
      <c r="AX111" s="58"/>
      <c r="AY111" s="58">
        <v>0</v>
      </c>
      <c r="AZ111" s="58"/>
      <c r="BA111" s="58">
        <v>0</v>
      </c>
      <c r="BB111" s="58"/>
      <c r="BC111" s="58">
        <v>0</v>
      </c>
      <c r="BD111" s="58"/>
      <c r="BE111" s="58">
        <v>0</v>
      </c>
      <c r="BF111" s="58"/>
      <c r="BG111" s="58">
        <v>0</v>
      </c>
      <c r="BH111" s="58"/>
      <c r="BI111" s="58">
        <v>0</v>
      </c>
      <c r="BJ111" s="58"/>
      <c r="BK111" s="58">
        <v>0</v>
      </c>
      <c r="BL111" s="58"/>
      <c r="BM111" s="58">
        <v>0</v>
      </c>
      <c r="BN111" s="58"/>
      <c r="BO111" s="58">
        <v>0</v>
      </c>
      <c r="BP111" s="58"/>
      <c r="BQ111" s="58">
        <v>0</v>
      </c>
      <c r="BR111" s="58"/>
      <c r="BS111" s="58">
        <v>0</v>
      </c>
      <c r="BT111" s="58"/>
      <c r="BU111" s="58">
        <v>0</v>
      </c>
      <c r="BV111" s="58"/>
      <c r="BW111" s="58">
        <v>0</v>
      </c>
      <c r="BX111" s="60"/>
      <c r="BY111" s="58">
        <v>2.2450000000000001</v>
      </c>
      <c r="BZ111" s="60"/>
      <c r="CA111" s="58">
        <v>9.3889999999999993</v>
      </c>
      <c r="CB111" s="60"/>
      <c r="CC111" s="58">
        <v>15.227</v>
      </c>
      <c r="CD111" s="60"/>
      <c r="CE111" s="58">
        <v>17.123999999999999</v>
      </c>
    </row>
    <row r="112" spans="1:83" s="55" customFormat="1" ht="13.5" customHeight="1">
      <c r="A112" s="57" t="s">
        <v>362</v>
      </c>
      <c r="B112" s="58">
        <v>1425.2460000000001</v>
      </c>
      <c r="C112" s="57"/>
      <c r="D112" s="58">
        <v>1445.3909999999998</v>
      </c>
      <c r="E112" s="57"/>
      <c r="F112" s="58">
        <v>1491.09</v>
      </c>
      <c r="G112" s="57"/>
      <c r="H112" s="58">
        <v>1545.0649999999998</v>
      </c>
      <c r="I112" s="57"/>
      <c r="J112" s="58">
        <v>1567.6479999999999</v>
      </c>
      <c r="K112" s="57"/>
      <c r="L112" s="58">
        <v>1568.1699999999998</v>
      </c>
      <c r="M112" s="57"/>
      <c r="N112" s="58">
        <v>1676.692</v>
      </c>
      <c r="O112" s="57"/>
      <c r="P112" s="58">
        <v>1869.2560000000001</v>
      </c>
      <c r="Q112" s="58"/>
      <c r="R112" s="58">
        <v>1887.55</v>
      </c>
      <c r="S112" s="58"/>
      <c r="T112" s="58">
        <v>1979.749</v>
      </c>
      <c r="U112" s="58"/>
      <c r="V112" s="58">
        <v>1967.9980000000003</v>
      </c>
      <c r="W112" s="58"/>
      <c r="X112" s="58">
        <v>2041.6420000000001</v>
      </c>
      <c r="Y112" s="58"/>
      <c r="Z112" s="58">
        <v>2153.3620000000001</v>
      </c>
      <c r="AA112" s="58"/>
      <c r="AB112" s="58">
        <v>2173.7139999999999</v>
      </c>
      <c r="AC112" s="58"/>
      <c r="AD112" s="58">
        <v>2245.0869999999995</v>
      </c>
      <c r="AE112" s="58"/>
      <c r="AF112" s="58">
        <v>2359.3270000000002</v>
      </c>
      <c r="AG112" s="58"/>
      <c r="AH112" s="58">
        <v>2894.2110000000002</v>
      </c>
      <c r="AI112" s="60"/>
      <c r="AJ112" s="58">
        <v>3010.0309999999999</v>
      </c>
      <c r="AK112" s="57"/>
      <c r="AL112" s="58">
        <v>3075.0230000000001</v>
      </c>
      <c r="AM112" s="57"/>
      <c r="AN112" s="58">
        <v>3143.7959999999998</v>
      </c>
      <c r="AO112" s="57"/>
      <c r="AP112" s="58">
        <v>3124.3959999999997</v>
      </c>
      <c r="AQ112" s="57"/>
      <c r="AR112" s="57" t="s">
        <v>362</v>
      </c>
      <c r="AS112" s="58">
        <v>6823.3990000000003</v>
      </c>
      <c r="AT112" s="61"/>
      <c r="AU112" s="58">
        <v>6798.1010000000006</v>
      </c>
      <c r="AV112" s="58"/>
      <c r="AW112" s="58">
        <v>7319.2060000000001</v>
      </c>
      <c r="AX112" s="58"/>
      <c r="AY112" s="58">
        <v>7357.978000000001</v>
      </c>
      <c r="AZ112" s="58"/>
      <c r="BA112" s="58">
        <v>7906.866</v>
      </c>
      <c r="BB112" s="58"/>
      <c r="BC112" s="58">
        <v>7881.5159999999996</v>
      </c>
      <c r="BD112" s="58"/>
      <c r="BE112" s="58">
        <v>8037.7370000000001</v>
      </c>
      <c r="BF112" s="58"/>
      <c r="BG112" s="58">
        <v>8272.2890000000007</v>
      </c>
      <c r="BH112" s="58"/>
      <c r="BI112" s="58">
        <v>8742.0630000000001</v>
      </c>
      <c r="BJ112" s="58"/>
      <c r="BK112" s="58">
        <v>8791.6</v>
      </c>
      <c r="BL112" s="58"/>
      <c r="BM112" s="58">
        <v>8870.5830000000005</v>
      </c>
      <c r="BN112" s="58"/>
      <c r="BO112" s="58">
        <v>8906.3020000000015</v>
      </c>
      <c r="BP112" s="58"/>
      <c r="BQ112" s="58">
        <v>9258.3040000000001</v>
      </c>
      <c r="BR112" s="58"/>
      <c r="BS112" s="58">
        <v>8963.9010000000017</v>
      </c>
      <c r="BT112" s="58"/>
      <c r="BU112" s="58">
        <v>9103.991</v>
      </c>
      <c r="BV112" s="58"/>
      <c r="BW112" s="58">
        <v>10641.949000000001</v>
      </c>
      <c r="BX112" s="60"/>
      <c r="BY112" s="58">
        <v>10630.042999999998</v>
      </c>
      <c r="BZ112" s="60"/>
      <c r="CA112" s="58">
        <v>11214.830999999998</v>
      </c>
      <c r="CB112" s="60"/>
      <c r="CC112" s="58">
        <v>11239.05</v>
      </c>
      <c r="CD112" s="60"/>
      <c r="CE112" s="58">
        <v>11274.074000000002</v>
      </c>
    </row>
    <row r="113" spans="1:83" s="55" customFormat="1" ht="13.5" customHeight="1">
      <c r="A113" s="57" t="s">
        <v>363</v>
      </c>
      <c r="B113" s="58">
        <v>57.85</v>
      </c>
      <c r="C113" s="57"/>
      <c r="D113" s="58">
        <v>57.85</v>
      </c>
      <c r="E113" s="57"/>
      <c r="F113" s="58">
        <v>57.85</v>
      </c>
      <c r="G113" s="57"/>
      <c r="H113" s="58">
        <v>57.85</v>
      </c>
      <c r="I113" s="57"/>
      <c r="J113" s="58">
        <v>58.95</v>
      </c>
      <c r="K113" s="57"/>
      <c r="L113" s="58">
        <v>727.45</v>
      </c>
      <c r="M113" s="57"/>
      <c r="N113" s="58">
        <v>495.35</v>
      </c>
      <c r="O113" s="57"/>
      <c r="P113" s="58">
        <v>589.04999999999995</v>
      </c>
      <c r="Q113" s="58"/>
      <c r="R113" s="58">
        <v>613.35</v>
      </c>
      <c r="S113" s="58"/>
      <c r="T113" s="58">
        <v>611.65</v>
      </c>
      <c r="U113" s="58"/>
      <c r="V113" s="58">
        <v>618.25</v>
      </c>
      <c r="W113" s="58"/>
      <c r="X113" s="58">
        <v>620.65</v>
      </c>
      <c r="Y113" s="58"/>
      <c r="Z113" s="58">
        <v>593.84999999999991</v>
      </c>
      <c r="AA113" s="58"/>
      <c r="AB113" s="58">
        <v>555.15</v>
      </c>
      <c r="AC113" s="58"/>
      <c r="AD113" s="58">
        <v>595.5100000000001</v>
      </c>
      <c r="AE113" s="58"/>
      <c r="AF113" s="58">
        <v>628.71</v>
      </c>
      <c r="AG113" s="58"/>
      <c r="AH113" s="58">
        <v>610.0100000000001</v>
      </c>
      <c r="AI113" s="60"/>
      <c r="AJ113" s="58">
        <v>675.47700000000009</v>
      </c>
      <c r="AK113" s="57"/>
      <c r="AL113" s="58">
        <v>758.19500000000005</v>
      </c>
      <c r="AM113" s="57"/>
      <c r="AN113" s="58">
        <v>1085.01</v>
      </c>
      <c r="AO113" s="57"/>
      <c r="AP113" s="58">
        <v>1198.2339999999999</v>
      </c>
      <c r="AQ113" s="57"/>
      <c r="AR113" s="57" t="s">
        <v>363</v>
      </c>
      <c r="AS113" s="58">
        <v>1033.2</v>
      </c>
      <c r="AT113" s="61"/>
      <c r="AU113" s="58">
        <v>1005.3</v>
      </c>
      <c r="AV113" s="58"/>
      <c r="AW113" s="58">
        <v>1045.2</v>
      </c>
      <c r="AX113" s="58"/>
      <c r="AY113" s="58">
        <v>848.2</v>
      </c>
      <c r="AZ113" s="58"/>
      <c r="BA113" s="58">
        <v>876.6</v>
      </c>
      <c r="BB113" s="58"/>
      <c r="BC113" s="58">
        <v>487.3</v>
      </c>
      <c r="BD113" s="58"/>
      <c r="BE113" s="58">
        <v>499.90000000000003</v>
      </c>
      <c r="BF113" s="58"/>
      <c r="BG113" s="58">
        <v>534.4</v>
      </c>
      <c r="BH113" s="58"/>
      <c r="BI113" s="58">
        <v>700.20299999999997</v>
      </c>
      <c r="BJ113" s="58"/>
      <c r="BK113" s="58">
        <v>689.07999999999993</v>
      </c>
      <c r="BL113" s="58"/>
      <c r="BM113" s="58">
        <v>554.36599999999999</v>
      </c>
      <c r="BN113" s="58"/>
      <c r="BO113" s="58">
        <v>585.09</v>
      </c>
      <c r="BP113" s="58"/>
      <c r="BQ113" s="58">
        <v>698.47900000000004</v>
      </c>
      <c r="BR113" s="58"/>
      <c r="BS113" s="58">
        <v>959.23300000000006</v>
      </c>
      <c r="BT113" s="58"/>
      <c r="BU113" s="58">
        <v>853.95699999999999</v>
      </c>
      <c r="BV113" s="58"/>
      <c r="BW113" s="58">
        <v>897.53800000000001</v>
      </c>
      <c r="BX113" s="60"/>
      <c r="BY113" s="58">
        <v>914.48299999999995</v>
      </c>
      <c r="BZ113" s="60"/>
      <c r="CA113" s="58">
        <v>803.2170000000001</v>
      </c>
      <c r="CB113" s="60"/>
      <c r="CC113" s="58">
        <v>769.36400000000003</v>
      </c>
      <c r="CD113" s="60"/>
      <c r="CE113" s="58">
        <v>911.04499999999996</v>
      </c>
    </row>
    <row r="114" spans="1:83" s="55" customFormat="1" ht="13.5" customHeight="1">
      <c r="A114" s="57" t="s">
        <v>364</v>
      </c>
      <c r="B114" s="58">
        <v>3</v>
      </c>
      <c r="C114" s="57"/>
      <c r="D114" s="58">
        <v>12</v>
      </c>
      <c r="E114" s="57"/>
      <c r="F114" s="58">
        <v>12</v>
      </c>
      <c r="G114" s="57"/>
      <c r="H114" s="58">
        <v>12</v>
      </c>
      <c r="I114" s="57"/>
      <c r="J114" s="58">
        <v>12</v>
      </c>
      <c r="K114" s="57"/>
      <c r="L114" s="58">
        <v>12</v>
      </c>
      <c r="M114" s="57"/>
      <c r="N114" s="58">
        <v>12</v>
      </c>
      <c r="O114" s="57"/>
      <c r="P114" s="58">
        <v>12</v>
      </c>
      <c r="Q114" s="58"/>
      <c r="R114" s="58">
        <v>8</v>
      </c>
      <c r="S114" s="58"/>
      <c r="T114" s="58">
        <v>8</v>
      </c>
      <c r="U114" s="58"/>
      <c r="V114" s="58">
        <v>8</v>
      </c>
      <c r="W114" s="58"/>
      <c r="X114" s="58">
        <v>8</v>
      </c>
      <c r="Y114" s="58"/>
      <c r="Z114" s="58">
        <v>30.1</v>
      </c>
      <c r="AA114" s="58"/>
      <c r="AB114" s="58">
        <v>33.1</v>
      </c>
      <c r="AC114" s="58"/>
      <c r="AD114" s="58">
        <v>37.700000000000003</v>
      </c>
      <c r="AE114" s="58"/>
      <c r="AF114" s="58">
        <v>40.1</v>
      </c>
      <c r="AG114" s="58"/>
      <c r="AH114" s="58">
        <v>41.1</v>
      </c>
      <c r="AI114" s="60"/>
      <c r="AJ114" s="58">
        <v>56.1</v>
      </c>
      <c r="AK114" s="57"/>
      <c r="AL114" s="58">
        <v>56.9</v>
      </c>
      <c r="AM114" s="57"/>
      <c r="AN114" s="58">
        <v>56.9</v>
      </c>
      <c r="AO114" s="57"/>
      <c r="AP114" s="58">
        <v>56.9</v>
      </c>
      <c r="AQ114" s="57"/>
      <c r="AR114" s="57" t="s">
        <v>364</v>
      </c>
      <c r="AS114" s="58">
        <v>8</v>
      </c>
      <c r="AT114" s="61"/>
      <c r="AU114" s="58">
        <v>71.072000000000003</v>
      </c>
      <c r="AV114" s="58"/>
      <c r="AW114" s="58">
        <v>71.072000000000003</v>
      </c>
      <c r="AX114" s="58"/>
      <c r="AY114" s="58">
        <v>71.072000000000003</v>
      </c>
      <c r="AZ114" s="58"/>
      <c r="BA114" s="58">
        <v>71.072000000000003</v>
      </c>
      <c r="BB114" s="58"/>
      <c r="BC114" s="58">
        <v>71.072000000000003</v>
      </c>
      <c r="BD114" s="58"/>
      <c r="BE114" s="58">
        <v>71.072000000000003</v>
      </c>
      <c r="BF114" s="58"/>
      <c r="BG114" s="58">
        <v>71.072000000000003</v>
      </c>
      <c r="BH114" s="58"/>
      <c r="BI114" s="58">
        <v>63.072000000000003</v>
      </c>
      <c r="BJ114" s="58"/>
      <c r="BK114" s="58">
        <v>63.072000000000003</v>
      </c>
      <c r="BL114" s="58"/>
      <c r="BM114" s="58">
        <v>63.072000000000003</v>
      </c>
      <c r="BN114" s="58"/>
      <c r="BO114" s="58">
        <v>63.072000000000003</v>
      </c>
      <c r="BP114" s="58"/>
      <c r="BQ114" s="58">
        <v>62.786000000000001</v>
      </c>
      <c r="BR114" s="58"/>
      <c r="BS114" s="58">
        <v>119.342</v>
      </c>
      <c r="BT114" s="58"/>
      <c r="BU114" s="58">
        <v>142.45599999999999</v>
      </c>
      <c r="BV114" s="58"/>
      <c r="BW114" s="58">
        <v>159.45499999999998</v>
      </c>
      <c r="BX114" s="60"/>
      <c r="BY114" s="58">
        <v>140.08699999999999</v>
      </c>
      <c r="BZ114" s="60"/>
      <c r="CA114" s="58">
        <v>188.125</v>
      </c>
      <c r="CB114" s="60"/>
      <c r="CC114" s="58">
        <v>253.47199999999998</v>
      </c>
      <c r="CD114" s="60"/>
      <c r="CE114" s="58">
        <v>228.39699999999999</v>
      </c>
    </row>
    <row r="115" spans="1:83" s="55" customFormat="1" ht="13.5" customHeight="1">
      <c r="A115" s="57" t="s">
        <v>365</v>
      </c>
      <c r="B115" s="58">
        <v>7.68</v>
      </c>
      <c r="C115" s="57"/>
      <c r="D115" s="58">
        <v>7.68</v>
      </c>
      <c r="E115" s="57"/>
      <c r="F115" s="58">
        <v>7.6899999999999995</v>
      </c>
      <c r="G115" s="57"/>
      <c r="H115" s="58">
        <v>7.6899999999999995</v>
      </c>
      <c r="I115" s="57"/>
      <c r="J115" s="58">
        <v>7.6999999999999993</v>
      </c>
      <c r="K115" s="57"/>
      <c r="L115" s="58">
        <v>7.6999999999999993</v>
      </c>
      <c r="M115" s="57"/>
      <c r="N115" s="58">
        <v>7.72</v>
      </c>
      <c r="O115" s="57"/>
      <c r="P115" s="58">
        <v>7.7799999999999994</v>
      </c>
      <c r="Q115" s="58"/>
      <c r="R115" s="58">
        <v>4.97</v>
      </c>
      <c r="S115" s="58"/>
      <c r="T115" s="58">
        <v>4.9799999999999995</v>
      </c>
      <c r="U115" s="58"/>
      <c r="V115" s="58">
        <v>7.02</v>
      </c>
      <c r="W115" s="58"/>
      <c r="X115" s="58">
        <v>7.02</v>
      </c>
      <c r="Y115" s="58"/>
      <c r="Z115" s="58">
        <v>7.03</v>
      </c>
      <c r="AA115" s="58"/>
      <c r="AB115" s="58">
        <v>7.03</v>
      </c>
      <c r="AC115" s="58"/>
      <c r="AD115" s="58">
        <v>7.03</v>
      </c>
      <c r="AE115" s="58"/>
      <c r="AF115" s="58">
        <v>7.03</v>
      </c>
      <c r="AG115" s="58"/>
      <c r="AH115" s="58">
        <v>7.43</v>
      </c>
      <c r="AI115" s="60"/>
      <c r="AJ115" s="58">
        <v>7.43</v>
      </c>
      <c r="AK115" s="57"/>
      <c r="AL115" s="58">
        <v>7.1150000000000002</v>
      </c>
      <c r="AM115" s="57"/>
      <c r="AN115" s="58">
        <v>7.1150000000000002</v>
      </c>
      <c r="AO115" s="57"/>
      <c r="AP115" s="58">
        <v>7.1150000000000002</v>
      </c>
      <c r="AQ115" s="57"/>
      <c r="AR115" s="57" t="s">
        <v>365</v>
      </c>
      <c r="AS115" s="58">
        <v>31.713999999999999</v>
      </c>
      <c r="AT115" s="61"/>
      <c r="AU115" s="58">
        <v>27.16</v>
      </c>
      <c r="AV115" s="58"/>
      <c r="AW115" s="58">
        <v>36.069000000000003</v>
      </c>
      <c r="AX115" s="58"/>
      <c r="AY115" s="58">
        <v>28.663</v>
      </c>
      <c r="AZ115" s="58"/>
      <c r="BA115" s="58">
        <v>33.890999999999998</v>
      </c>
      <c r="BB115" s="58"/>
      <c r="BC115" s="58">
        <v>28.031000000000002</v>
      </c>
      <c r="BD115" s="58"/>
      <c r="BE115" s="58">
        <v>27.983000000000001</v>
      </c>
      <c r="BF115" s="58"/>
      <c r="BG115" s="58">
        <v>22.165000000000003</v>
      </c>
      <c r="BH115" s="58"/>
      <c r="BI115" s="58">
        <v>21.459999999999997</v>
      </c>
      <c r="BJ115" s="58"/>
      <c r="BK115" s="58">
        <v>24.076999999999998</v>
      </c>
      <c r="BL115" s="58"/>
      <c r="BM115" s="58">
        <v>24.068999999999999</v>
      </c>
      <c r="BN115" s="58"/>
      <c r="BO115" s="58">
        <v>36.772999999999996</v>
      </c>
      <c r="BP115" s="58"/>
      <c r="BQ115" s="58">
        <v>27.7</v>
      </c>
      <c r="BR115" s="58"/>
      <c r="BS115" s="58">
        <v>37.656999999999996</v>
      </c>
      <c r="BT115" s="58"/>
      <c r="BU115" s="58">
        <v>31.590999999999998</v>
      </c>
      <c r="BV115" s="58"/>
      <c r="BW115" s="58">
        <v>25.392999999999997</v>
      </c>
      <c r="BX115" s="60"/>
      <c r="BY115" s="58">
        <v>37.318999999999996</v>
      </c>
      <c r="BZ115" s="60"/>
      <c r="CA115" s="58">
        <v>28.103999999999999</v>
      </c>
      <c r="CB115" s="60"/>
      <c r="CC115" s="58">
        <v>24.952999999999999</v>
      </c>
      <c r="CD115" s="60"/>
      <c r="CE115" s="58">
        <v>20.925000000000001</v>
      </c>
    </row>
    <row r="116" spans="1:83" s="55" customFormat="1" ht="13.5" customHeight="1">
      <c r="A116" s="57" t="s">
        <v>366</v>
      </c>
      <c r="B116" s="58">
        <v>455.18100000000004</v>
      </c>
      <c r="C116" s="57"/>
      <c r="D116" s="58">
        <v>465.27</v>
      </c>
      <c r="E116" s="57"/>
      <c r="F116" s="58">
        <v>465.27</v>
      </c>
      <c r="G116" s="57"/>
      <c r="H116" s="58">
        <v>465.73900000000003</v>
      </c>
      <c r="I116" s="57"/>
      <c r="J116" s="58">
        <v>465.67400000000004</v>
      </c>
      <c r="K116" s="57"/>
      <c r="L116" s="58">
        <v>465.82400000000001</v>
      </c>
      <c r="M116" s="57"/>
      <c r="N116" s="58">
        <v>466.86399999999998</v>
      </c>
      <c r="O116" s="57"/>
      <c r="P116" s="58">
        <v>466.93599999999998</v>
      </c>
      <c r="Q116" s="58"/>
      <c r="R116" s="58">
        <v>470.214</v>
      </c>
      <c r="S116" s="58"/>
      <c r="T116" s="58">
        <v>525.33699999999988</v>
      </c>
      <c r="U116" s="58"/>
      <c r="V116" s="58">
        <v>538.995</v>
      </c>
      <c r="W116" s="58"/>
      <c r="X116" s="58">
        <v>572.53899999999999</v>
      </c>
      <c r="Y116" s="58"/>
      <c r="Z116" s="58">
        <v>716.25100000000009</v>
      </c>
      <c r="AA116" s="58"/>
      <c r="AB116" s="58">
        <v>724.08900000000006</v>
      </c>
      <c r="AC116" s="58"/>
      <c r="AD116" s="58">
        <v>734.00300000000004</v>
      </c>
      <c r="AE116" s="58"/>
      <c r="AF116" s="58">
        <v>745.23100000000011</v>
      </c>
      <c r="AG116" s="58"/>
      <c r="AH116" s="58">
        <v>870.47199999999987</v>
      </c>
      <c r="AI116" s="60"/>
      <c r="AJ116" s="58">
        <v>903.07900000000006</v>
      </c>
      <c r="AK116" s="57"/>
      <c r="AL116" s="58">
        <v>1051.2509999999997</v>
      </c>
      <c r="AM116" s="57"/>
      <c r="AN116" s="58">
        <v>1231.2359999999999</v>
      </c>
      <c r="AO116" s="57"/>
      <c r="AP116" s="58">
        <v>1309.5119999999999</v>
      </c>
      <c r="AQ116" s="57"/>
      <c r="AR116" s="57" t="s">
        <v>366</v>
      </c>
      <c r="AS116" s="58">
        <v>1018.043</v>
      </c>
      <c r="AT116" s="61"/>
      <c r="AU116" s="58">
        <v>825.69599999999991</v>
      </c>
      <c r="AV116" s="58"/>
      <c r="AW116" s="58">
        <v>1065.6310000000001</v>
      </c>
      <c r="AX116" s="58"/>
      <c r="AY116" s="58">
        <v>1464.3110000000001</v>
      </c>
      <c r="AZ116" s="58"/>
      <c r="BA116" s="58">
        <v>1655.7849999999999</v>
      </c>
      <c r="BB116" s="58"/>
      <c r="BC116" s="58">
        <v>1977.729</v>
      </c>
      <c r="BD116" s="58"/>
      <c r="BE116" s="58">
        <v>1850.74</v>
      </c>
      <c r="BF116" s="58"/>
      <c r="BG116" s="58">
        <v>1767.76</v>
      </c>
      <c r="BH116" s="58"/>
      <c r="BI116" s="58">
        <v>1470.7260000000001</v>
      </c>
      <c r="BJ116" s="58"/>
      <c r="BK116" s="58">
        <v>1539.1470000000002</v>
      </c>
      <c r="BL116" s="58"/>
      <c r="BM116" s="58">
        <v>1505.8340000000001</v>
      </c>
      <c r="BN116" s="58"/>
      <c r="BO116" s="58">
        <v>1618.0319999999999</v>
      </c>
      <c r="BP116" s="58"/>
      <c r="BQ116" s="58">
        <v>1976.0660000000003</v>
      </c>
      <c r="BR116" s="58"/>
      <c r="BS116" s="58">
        <v>2224.7899999999995</v>
      </c>
      <c r="BT116" s="58"/>
      <c r="BU116" s="58">
        <v>1627.6280000000002</v>
      </c>
      <c r="BV116" s="58"/>
      <c r="BW116" s="58">
        <v>1367.8179999999998</v>
      </c>
      <c r="BX116" s="60"/>
      <c r="BY116" s="58">
        <v>2099.2630000000004</v>
      </c>
      <c r="BZ116" s="60"/>
      <c r="CA116" s="58">
        <v>2908.3199999999997</v>
      </c>
      <c r="CB116" s="60"/>
      <c r="CC116" s="58">
        <v>2747.1760000000008</v>
      </c>
      <c r="CD116" s="60"/>
      <c r="CE116" s="58">
        <v>2535.6109999999999</v>
      </c>
    </row>
    <row r="117" spans="1:83" s="55" customFormat="1" ht="13.5" customHeight="1">
      <c r="A117" s="57" t="s">
        <v>367</v>
      </c>
      <c r="B117" s="58">
        <v>575.94899999999996</v>
      </c>
      <c r="C117" s="57"/>
      <c r="D117" s="58">
        <v>638.07400000000007</v>
      </c>
      <c r="E117" s="57"/>
      <c r="F117" s="58">
        <v>657.57400000000007</v>
      </c>
      <c r="G117" s="57"/>
      <c r="H117" s="58">
        <v>703.97399999999993</v>
      </c>
      <c r="I117" s="57"/>
      <c r="J117" s="58">
        <v>689.97399999999993</v>
      </c>
      <c r="K117" s="57"/>
      <c r="L117" s="58">
        <v>719.99900000000002</v>
      </c>
      <c r="M117" s="57"/>
      <c r="N117" s="58">
        <v>731.73299999999995</v>
      </c>
      <c r="O117" s="57"/>
      <c r="P117" s="58">
        <v>802.63300000000004</v>
      </c>
      <c r="Q117" s="58"/>
      <c r="R117" s="58">
        <v>799.65099999999995</v>
      </c>
      <c r="S117" s="58"/>
      <c r="T117" s="58">
        <v>819.15099999999995</v>
      </c>
      <c r="U117" s="58"/>
      <c r="V117" s="58">
        <v>819.91899999999987</v>
      </c>
      <c r="W117" s="58"/>
      <c r="X117" s="58">
        <v>892.21900000000005</v>
      </c>
      <c r="Y117" s="58"/>
      <c r="Z117" s="58">
        <v>949.67699999999991</v>
      </c>
      <c r="AA117" s="58"/>
      <c r="AB117" s="58">
        <v>974.11099999999999</v>
      </c>
      <c r="AC117" s="58"/>
      <c r="AD117" s="58">
        <v>1009.691</v>
      </c>
      <c r="AE117" s="58"/>
      <c r="AF117" s="58">
        <v>924.24399999999991</v>
      </c>
      <c r="AG117" s="58"/>
      <c r="AH117" s="58">
        <v>982.20499999999993</v>
      </c>
      <c r="AI117" s="60"/>
      <c r="AJ117" s="58">
        <v>1168.7909999999999</v>
      </c>
      <c r="AK117" s="57"/>
      <c r="AL117" s="58">
        <v>1280.864</v>
      </c>
      <c r="AM117" s="57"/>
      <c r="AN117" s="58">
        <v>1486.26</v>
      </c>
      <c r="AO117" s="57"/>
      <c r="AP117" s="58">
        <v>1507.78</v>
      </c>
      <c r="AQ117" s="57"/>
      <c r="AR117" s="57" t="s">
        <v>367</v>
      </c>
      <c r="AS117" s="58">
        <v>1961.4870000000001</v>
      </c>
      <c r="AT117" s="61"/>
      <c r="AU117" s="58">
        <v>2130.2619999999997</v>
      </c>
      <c r="AV117" s="58"/>
      <c r="AW117" s="58">
        <v>2132.2669999999998</v>
      </c>
      <c r="AX117" s="58"/>
      <c r="AY117" s="58">
        <v>2491.9030000000002</v>
      </c>
      <c r="AZ117" s="58"/>
      <c r="BA117" s="58">
        <v>2459.2960000000003</v>
      </c>
      <c r="BB117" s="58"/>
      <c r="BC117" s="58">
        <v>2809.2260000000001</v>
      </c>
      <c r="BD117" s="58"/>
      <c r="BE117" s="58">
        <v>3245.1390000000001</v>
      </c>
      <c r="BF117" s="58"/>
      <c r="BG117" s="58">
        <v>3265.701</v>
      </c>
      <c r="BH117" s="58"/>
      <c r="BI117" s="58">
        <v>3731.9050000000002</v>
      </c>
      <c r="BJ117" s="58"/>
      <c r="BK117" s="58">
        <v>3261.01</v>
      </c>
      <c r="BL117" s="58"/>
      <c r="BM117" s="58">
        <v>3891.58</v>
      </c>
      <c r="BN117" s="58"/>
      <c r="BO117" s="58">
        <v>3848.424</v>
      </c>
      <c r="BP117" s="58"/>
      <c r="BQ117" s="58">
        <v>3790.5410000000002</v>
      </c>
      <c r="BR117" s="58"/>
      <c r="BS117" s="58">
        <v>3790.5550000000003</v>
      </c>
      <c r="BT117" s="58"/>
      <c r="BU117" s="58">
        <v>3806</v>
      </c>
      <c r="BV117" s="58"/>
      <c r="BW117" s="58">
        <v>3560.7219999999998</v>
      </c>
      <c r="BX117" s="60"/>
      <c r="BY117" s="58">
        <v>3597.5259999999998</v>
      </c>
      <c r="BZ117" s="60"/>
      <c r="CA117" s="58">
        <v>4169.5730000000003</v>
      </c>
      <c r="CB117" s="60"/>
      <c r="CC117" s="58">
        <v>4224.0169999999998</v>
      </c>
      <c r="CD117" s="60"/>
      <c r="CE117" s="58">
        <v>4334.5529999999999</v>
      </c>
    </row>
    <row r="118" spans="1:83" s="55" customFormat="1" ht="13.5" customHeight="1">
      <c r="A118" s="57" t="s">
        <v>368</v>
      </c>
      <c r="B118" s="58">
        <v>0</v>
      </c>
      <c r="C118" s="57"/>
      <c r="D118" s="58">
        <v>0</v>
      </c>
      <c r="E118" s="57"/>
      <c r="F118" s="58">
        <v>0</v>
      </c>
      <c r="G118" s="57"/>
      <c r="H118" s="58">
        <v>0</v>
      </c>
      <c r="I118" s="57"/>
      <c r="J118" s="58">
        <v>0</v>
      </c>
      <c r="K118" s="57"/>
      <c r="L118" s="58">
        <v>0</v>
      </c>
      <c r="M118" s="57"/>
      <c r="N118" s="58">
        <v>0</v>
      </c>
      <c r="O118" s="57"/>
      <c r="P118" s="58">
        <v>0</v>
      </c>
      <c r="Q118" s="58"/>
      <c r="R118" s="58">
        <v>0.14900000000000002</v>
      </c>
      <c r="S118" s="58"/>
      <c r="T118" s="58">
        <v>0.192</v>
      </c>
      <c r="U118" s="58"/>
      <c r="V118" s="58">
        <v>0.25900000000000001</v>
      </c>
      <c r="W118" s="58"/>
      <c r="X118" s="58">
        <v>0.35000000000000003</v>
      </c>
      <c r="Y118" s="58"/>
      <c r="Z118" s="58">
        <v>0.39200000000000002</v>
      </c>
      <c r="AA118" s="58"/>
      <c r="AB118" s="58">
        <v>0.59499999999999997</v>
      </c>
      <c r="AC118" s="58"/>
      <c r="AD118" s="58">
        <v>0.77799999999999991</v>
      </c>
      <c r="AE118" s="58"/>
      <c r="AF118" s="58">
        <v>1.103</v>
      </c>
      <c r="AG118" s="58"/>
      <c r="AH118" s="58">
        <v>2.266</v>
      </c>
      <c r="AI118" s="60"/>
      <c r="AJ118" s="58">
        <v>2.363</v>
      </c>
      <c r="AK118" s="57"/>
      <c r="AL118" s="58">
        <v>2.7349999999999999</v>
      </c>
      <c r="AM118" s="57"/>
      <c r="AN118" s="58">
        <v>3.3540000000000001</v>
      </c>
      <c r="AO118" s="57"/>
      <c r="AP118" s="58">
        <v>3.3540000000000001</v>
      </c>
      <c r="AQ118" s="57"/>
      <c r="AR118" s="57" t="s">
        <v>368</v>
      </c>
      <c r="AS118" s="58">
        <v>0</v>
      </c>
      <c r="AT118" s="61"/>
      <c r="AU118" s="58">
        <v>0</v>
      </c>
      <c r="AV118" s="58"/>
      <c r="AW118" s="58">
        <v>0</v>
      </c>
      <c r="AX118" s="58"/>
      <c r="AY118" s="58">
        <v>0</v>
      </c>
      <c r="AZ118" s="58"/>
      <c r="BA118" s="58">
        <v>0</v>
      </c>
      <c r="BB118" s="58"/>
      <c r="BC118" s="58">
        <v>0</v>
      </c>
      <c r="BD118" s="58"/>
      <c r="BE118" s="58">
        <v>0</v>
      </c>
      <c r="BF118" s="58"/>
      <c r="BG118" s="58">
        <v>0</v>
      </c>
      <c r="BH118" s="58"/>
      <c r="BI118" s="58">
        <v>0.33700000000000002</v>
      </c>
      <c r="BJ118" s="58"/>
      <c r="BK118" s="58">
        <v>0.40800000000000003</v>
      </c>
      <c r="BL118" s="58"/>
      <c r="BM118" s="58">
        <v>0.51800000000000002</v>
      </c>
      <c r="BN118" s="58"/>
      <c r="BO118" s="58">
        <v>0.66600000000000004</v>
      </c>
      <c r="BP118" s="58"/>
      <c r="BQ118" s="58">
        <v>0.73499999999999999</v>
      </c>
      <c r="BR118" s="58"/>
      <c r="BS118" s="58">
        <v>1.0680000000000001</v>
      </c>
      <c r="BT118" s="58"/>
      <c r="BU118" s="58">
        <v>1.165</v>
      </c>
      <c r="BV118" s="58"/>
      <c r="BW118" s="58">
        <v>1.5620000000000001</v>
      </c>
      <c r="BX118" s="60"/>
      <c r="BY118" s="58">
        <v>2.5370000000000004</v>
      </c>
      <c r="BZ118" s="60"/>
      <c r="CA118" s="58">
        <v>3.3090000000000002</v>
      </c>
      <c r="CB118" s="60"/>
      <c r="CC118" s="58">
        <v>3.52</v>
      </c>
      <c r="CD118" s="60"/>
      <c r="CE118" s="58">
        <v>3.9660000000000002</v>
      </c>
    </row>
    <row r="119" spans="1:83" s="55" customFormat="1" ht="13.5" customHeight="1">
      <c r="A119" s="57" t="s">
        <v>369</v>
      </c>
      <c r="B119" s="58">
        <v>48.3</v>
      </c>
      <c r="C119" s="57"/>
      <c r="D119" s="58">
        <v>48.3</v>
      </c>
      <c r="E119" s="57"/>
      <c r="F119" s="58">
        <v>52.3</v>
      </c>
      <c r="G119" s="57"/>
      <c r="H119" s="58">
        <v>60.47</v>
      </c>
      <c r="I119" s="57"/>
      <c r="J119" s="58">
        <v>60.94</v>
      </c>
      <c r="K119" s="57"/>
      <c r="L119" s="58">
        <v>72.302999999999997</v>
      </c>
      <c r="M119" s="57"/>
      <c r="N119" s="58">
        <v>75.265000000000001</v>
      </c>
      <c r="O119" s="57"/>
      <c r="P119" s="58">
        <v>77.921999999999997</v>
      </c>
      <c r="Q119" s="58"/>
      <c r="R119" s="58">
        <v>79.378</v>
      </c>
      <c r="S119" s="58"/>
      <c r="T119" s="58">
        <v>86.59</v>
      </c>
      <c r="U119" s="58"/>
      <c r="V119" s="58">
        <v>100.08</v>
      </c>
      <c r="W119" s="58"/>
      <c r="X119" s="58">
        <v>106.18</v>
      </c>
      <c r="Y119" s="58"/>
      <c r="Z119" s="58">
        <v>137.88</v>
      </c>
      <c r="AA119" s="58"/>
      <c r="AB119" s="58">
        <v>144.47999999999999</v>
      </c>
      <c r="AC119" s="58"/>
      <c r="AD119" s="58">
        <v>140.97999999999999</v>
      </c>
      <c r="AE119" s="58"/>
      <c r="AF119" s="58">
        <v>148.07999999999998</v>
      </c>
      <c r="AG119" s="58"/>
      <c r="AH119" s="58">
        <v>148.38</v>
      </c>
      <c r="AI119" s="60"/>
      <c r="AJ119" s="58">
        <v>153.19999999999999</v>
      </c>
      <c r="AK119" s="57"/>
      <c r="AL119" s="58">
        <v>157.19999999999999</v>
      </c>
      <c r="AM119" s="57"/>
      <c r="AN119" s="58">
        <v>185.29999999999998</v>
      </c>
      <c r="AO119" s="57"/>
      <c r="AP119" s="58">
        <v>189.71899999999999</v>
      </c>
      <c r="AQ119" s="57"/>
      <c r="AR119" s="57" t="s">
        <v>369</v>
      </c>
      <c r="AS119" s="58">
        <v>115.61900000000001</v>
      </c>
      <c r="AT119" s="61"/>
      <c r="AU119" s="58">
        <v>101.96899999999999</v>
      </c>
      <c r="AV119" s="58"/>
      <c r="AW119" s="58">
        <v>131.84900000000002</v>
      </c>
      <c r="AX119" s="58"/>
      <c r="AY119" s="58">
        <v>136.001</v>
      </c>
      <c r="AZ119" s="58"/>
      <c r="BA119" s="58">
        <v>170.94899999999998</v>
      </c>
      <c r="BB119" s="58"/>
      <c r="BC119" s="58">
        <v>211.57500000000002</v>
      </c>
      <c r="BD119" s="58"/>
      <c r="BE119" s="58">
        <v>207.078</v>
      </c>
      <c r="BF119" s="58"/>
      <c r="BG119" s="58">
        <v>235.19300000000001</v>
      </c>
      <c r="BH119" s="58"/>
      <c r="BI119" s="58">
        <v>220.084</v>
      </c>
      <c r="BJ119" s="58"/>
      <c r="BK119" s="58">
        <v>190.89500000000004</v>
      </c>
      <c r="BL119" s="58"/>
      <c r="BM119" s="58">
        <v>149.28100000000001</v>
      </c>
      <c r="BN119" s="58"/>
      <c r="BO119" s="58">
        <v>203.90499999999997</v>
      </c>
      <c r="BP119" s="58"/>
      <c r="BQ119" s="58">
        <v>269.00600000000003</v>
      </c>
      <c r="BR119" s="58"/>
      <c r="BS119" s="58">
        <v>301.28799999999995</v>
      </c>
      <c r="BT119" s="58"/>
      <c r="BU119" s="58">
        <v>319.35099999999994</v>
      </c>
      <c r="BV119" s="58"/>
      <c r="BW119" s="58">
        <v>313.67400000000004</v>
      </c>
      <c r="BX119" s="60"/>
      <c r="BY119" s="58">
        <v>315.15300000000002</v>
      </c>
      <c r="BZ119" s="60"/>
      <c r="CA119" s="58">
        <v>360.74799999999999</v>
      </c>
      <c r="CB119" s="60"/>
      <c r="CC119" s="58">
        <v>365.20399999999995</v>
      </c>
      <c r="CD119" s="60"/>
      <c r="CE119" s="58">
        <v>383.154</v>
      </c>
    </row>
    <row r="120" spans="1:83" s="55" customFormat="1" ht="13.5" customHeight="1">
      <c r="A120" s="57" t="s">
        <v>370</v>
      </c>
      <c r="B120" s="58">
        <v>725.45800000000008</v>
      </c>
      <c r="C120" s="57"/>
      <c r="D120" s="58">
        <v>755.41300000000001</v>
      </c>
      <c r="E120" s="57"/>
      <c r="F120" s="58">
        <v>771.75699999999995</v>
      </c>
      <c r="G120" s="57"/>
      <c r="H120" s="58">
        <v>797.67399999999998</v>
      </c>
      <c r="I120" s="57"/>
      <c r="J120" s="58">
        <v>853.00199999999995</v>
      </c>
      <c r="K120" s="57"/>
      <c r="L120" s="58">
        <v>968.43599999999992</v>
      </c>
      <c r="M120" s="57"/>
      <c r="N120" s="58">
        <v>1103.68</v>
      </c>
      <c r="O120" s="57"/>
      <c r="P120" s="58">
        <v>1136.7080000000001</v>
      </c>
      <c r="Q120" s="58"/>
      <c r="R120" s="58">
        <v>1181.8009999999999</v>
      </c>
      <c r="S120" s="58"/>
      <c r="T120" s="58">
        <v>1206.085</v>
      </c>
      <c r="U120" s="58"/>
      <c r="V120" s="58">
        <v>1311.002</v>
      </c>
      <c r="W120" s="58"/>
      <c r="X120" s="58">
        <v>1340.778</v>
      </c>
      <c r="Y120" s="58"/>
      <c r="Z120" s="58">
        <v>1514.7249999999999</v>
      </c>
      <c r="AA120" s="58"/>
      <c r="AB120" s="58">
        <v>1646.46</v>
      </c>
      <c r="AC120" s="58"/>
      <c r="AD120" s="58">
        <v>1774.7570000000001</v>
      </c>
      <c r="AE120" s="58"/>
      <c r="AF120" s="58">
        <v>2178.2860000000001</v>
      </c>
      <c r="AG120" s="58"/>
      <c r="AH120" s="58">
        <v>2667.107</v>
      </c>
      <c r="AI120" s="60"/>
      <c r="AJ120" s="58">
        <v>2752.8940000000002</v>
      </c>
      <c r="AK120" s="57"/>
      <c r="AL120" s="58">
        <v>2862.5</v>
      </c>
      <c r="AM120" s="57"/>
      <c r="AN120" s="58">
        <v>2870.3810000000003</v>
      </c>
      <c r="AO120" s="57"/>
      <c r="AP120" s="58">
        <v>2870.3310000000001</v>
      </c>
      <c r="AQ120" s="57"/>
      <c r="AR120" s="57" t="s">
        <v>370</v>
      </c>
      <c r="AS120" s="58">
        <v>3544.7809999999999</v>
      </c>
      <c r="AT120" s="61"/>
      <c r="AU120" s="58">
        <v>2993.9989999999998</v>
      </c>
      <c r="AV120" s="58"/>
      <c r="AW120" s="58">
        <v>2809.8780000000002</v>
      </c>
      <c r="AX120" s="58"/>
      <c r="AY120" s="58">
        <v>2926.9139999999998</v>
      </c>
      <c r="AZ120" s="58"/>
      <c r="BA120" s="58">
        <v>3335.3559999999998</v>
      </c>
      <c r="BB120" s="58"/>
      <c r="BC120" s="58">
        <v>3680.3590000000004</v>
      </c>
      <c r="BD120" s="58"/>
      <c r="BE120" s="58">
        <v>4087.058</v>
      </c>
      <c r="BF120" s="58"/>
      <c r="BG120" s="58">
        <v>3987.4780000000001</v>
      </c>
      <c r="BH120" s="58"/>
      <c r="BI120" s="58">
        <v>4553.8949999999995</v>
      </c>
      <c r="BJ120" s="58"/>
      <c r="BK120" s="58">
        <v>4198.9930000000004</v>
      </c>
      <c r="BL120" s="58"/>
      <c r="BM120" s="58">
        <v>4919.2209999999995</v>
      </c>
      <c r="BN120" s="58"/>
      <c r="BO120" s="58">
        <v>5156.4549999999999</v>
      </c>
      <c r="BP120" s="58"/>
      <c r="BQ120" s="58">
        <v>5678.0940000000001</v>
      </c>
      <c r="BR120" s="58"/>
      <c r="BS120" s="58">
        <v>6142.2170000000006</v>
      </c>
      <c r="BT120" s="58"/>
      <c r="BU120" s="58">
        <v>6553.7839999999997</v>
      </c>
      <c r="BV120" s="58"/>
      <c r="BW120" s="58">
        <v>5978.9309999999996</v>
      </c>
      <c r="BX120" s="60"/>
      <c r="BY120" s="58">
        <v>6436.82</v>
      </c>
      <c r="BZ120" s="60"/>
      <c r="CA120" s="58">
        <v>8041.3580000000002</v>
      </c>
      <c r="CB120" s="60"/>
      <c r="CC120" s="58">
        <v>8772.027</v>
      </c>
      <c r="CD120" s="60"/>
      <c r="CE120" s="58">
        <v>8413.1370000000006</v>
      </c>
    </row>
    <row r="121" spans="1:83" s="55" customFormat="1" ht="13.5" customHeight="1">
      <c r="A121" s="57" t="s">
        <v>371</v>
      </c>
      <c r="B121" s="58">
        <v>56.286000000000001</v>
      </c>
      <c r="C121" s="57"/>
      <c r="D121" s="58">
        <v>56.286000000000001</v>
      </c>
      <c r="E121" s="57"/>
      <c r="F121" s="58">
        <v>56.286000000000001</v>
      </c>
      <c r="G121" s="57"/>
      <c r="H121" s="58">
        <v>56.286000000000001</v>
      </c>
      <c r="I121" s="57"/>
      <c r="J121" s="58">
        <v>56.286000000000001</v>
      </c>
      <c r="K121" s="57"/>
      <c r="L121" s="58">
        <v>56.286000000000001</v>
      </c>
      <c r="M121" s="57"/>
      <c r="N121" s="58">
        <v>56.286000000000001</v>
      </c>
      <c r="O121" s="57"/>
      <c r="P121" s="58">
        <v>56.286000000000001</v>
      </c>
      <c r="Q121" s="58"/>
      <c r="R121" s="58">
        <v>56.286000000000001</v>
      </c>
      <c r="S121" s="58"/>
      <c r="T121" s="58">
        <v>56.286000000000001</v>
      </c>
      <c r="U121" s="58"/>
      <c r="V121" s="58">
        <v>56.829000000000001</v>
      </c>
      <c r="W121" s="58"/>
      <c r="X121" s="58">
        <v>56.856999999999999</v>
      </c>
      <c r="Y121" s="58"/>
      <c r="Z121" s="58">
        <v>57.429000000000002</v>
      </c>
      <c r="AA121" s="58"/>
      <c r="AB121" s="58">
        <v>57.682000000000002</v>
      </c>
      <c r="AC121" s="58"/>
      <c r="AD121" s="58">
        <v>57.792999999999999</v>
      </c>
      <c r="AE121" s="58"/>
      <c r="AF121" s="58">
        <v>58.160000000000004</v>
      </c>
      <c r="AG121" s="58"/>
      <c r="AH121" s="58">
        <v>58.201000000000001</v>
      </c>
      <c r="AI121" s="60"/>
      <c r="AJ121" s="58">
        <v>58.731000000000002</v>
      </c>
      <c r="AK121" s="57"/>
      <c r="AL121" s="58">
        <v>80.530999999999992</v>
      </c>
      <c r="AM121" s="57"/>
      <c r="AN121" s="58">
        <v>80.530999999999992</v>
      </c>
      <c r="AO121" s="57"/>
      <c r="AP121" s="58">
        <v>80.530999999999992</v>
      </c>
      <c r="AQ121" s="57"/>
      <c r="AR121" s="57" t="s">
        <v>371</v>
      </c>
      <c r="AS121" s="58">
        <v>283</v>
      </c>
      <c r="AT121" s="61"/>
      <c r="AU121" s="58">
        <v>283</v>
      </c>
      <c r="AV121" s="58"/>
      <c r="AW121" s="58">
        <v>260</v>
      </c>
      <c r="AX121" s="58"/>
      <c r="AY121" s="58">
        <v>255</v>
      </c>
      <c r="AZ121" s="58"/>
      <c r="BA121" s="58">
        <v>260</v>
      </c>
      <c r="BB121" s="58"/>
      <c r="BC121" s="58">
        <v>265</v>
      </c>
      <c r="BD121" s="58"/>
      <c r="BE121" s="58">
        <v>271</v>
      </c>
      <c r="BF121" s="58"/>
      <c r="BG121" s="58">
        <v>154</v>
      </c>
      <c r="BH121" s="58"/>
      <c r="BI121" s="58">
        <v>181</v>
      </c>
      <c r="BJ121" s="58"/>
      <c r="BK121" s="58">
        <v>207</v>
      </c>
      <c r="BL121" s="58"/>
      <c r="BM121" s="58">
        <v>177.441</v>
      </c>
      <c r="BN121" s="58"/>
      <c r="BO121" s="58">
        <v>121.926</v>
      </c>
      <c r="BP121" s="58"/>
      <c r="BQ121" s="58">
        <v>222.714</v>
      </c>
      <c r="BR121" s="58"/>
      <c r="BS121" s="58">
        <v>143.18199999999999</v>
      </c>
      <c r="BT121" s="58"/>
      <c r="BU121" s="58">
        <v>92.427999999999997</v>
      </c>
      <c r="BV121" s="58"/>
      <c r="BW121" s="58">
        <v>85.855999999999995</v>
      </c>
      <c r="BX121" s="60"/>
      <c r="BY121" s="58">
        <v>74.072999999999993</v>
      </c>
      <c r="BZ121" s="60"/>
      <c r="CA121" s="58">
        <v>74.536000000000001</v>
      </c>
      <c r="CB121" s="60"/>
      <c r="CC121" s="58">
        <v>102.38800000000001</v>
      </c>
      <c r="CD121" s="60"/>
      <c r="CE121" s="58">
        <v>102.563</v>
      </c>
    </row>
    <row r="122" spans="1:83" s="55" customFormat="1" ht="13.5" customHeight="1">
      <c r="A122" s="57" t="s">
        <v>372</v>
      </c>
      <c r="B122" s="58">
        <v>438.29899999999998</v>
      </c>
      <c r="C122" s="57"/>
      <c r="D122" s="58">
        <v>438.50399999999996</v>
      </c>
      <c r="E122" s="57"/>
      <c r="F122" s="58">
        <v>473.97500000000002</v>
      </c>
      <c r="G122" s="57"/>
      <c r="H122" s="58">
        <v>485.03799999999995</v>
      </c>
      <c r="I122" s="57"/>
      <c r="J122" s="58">
        <v>510.38899999999995</v>
      </c>
      <c r="K122" s="57"/>
      <c r="L122" s="58">
        <v>539.66700000000003</v>
      </c>
      <c r="M122" s="57"/>
      <c r="N122" s="58">
        <v>563.64300000000003</v>
      </c>
      <c r="O122" s="57"/>
      <c r="P122" s="58">
        <v>602.745</v>
      </c>
      <c r="Q122" s="58"/>
      <c r="R122" s="58">
        <v>621.60799999999995</v>
      </c>
      <c r="S122" s="58"/>
      <c r="T122" s="58">
        <v>630.23500000000001</v>
      </c>
      <c r="U122" s="58"/>
      <c r="V122" s="58">
        <v>632.55600000000004</v>
      </c>
      <c r="W122" s="58"/>
      <c r="X122" s="58">
        <v>739.68999999999994</v>
      </c>
      <c r="Y122" s="58"/>
      <c r="Z122" s="58">
        <v>748.56700000000001</v>
      </c>
      <c r="AA122" s="58"/>
      <c r="AB122" s="58">
        <v>768.64400000000001</v>
      </c>
      <c r="AC122" s="58"/>
      <c r="AD122" s="58">
        <v>935.91000000000008</v>
      </c>
      <c r="AE122" s="58"/>
      <c r="AF122" s="58">
        <v>1366.73</v>
      </c>
      <c r="AG122" s="58"/>
      <c r="AH122" s="58">
        <v>1462.2600000000002</v>
      </c>
      <c r="AI122" s="60"/>
      <c r="AJ122" s="58">
        <v>1608.73</v>
      </c>
      <c r="AK122" s="57"/>
      <c r="AL122" s="58">
        <v>1698.729</v>
      </c>
      <c r="AM122" s="57"/>
      <c r="AN122" s="58">
        <v>1743.433</v>
      </c>
      <c r="AO122" s="57"/>
      <c r="AP122" s="58">
        <v>1855.3330000000001</v>
      </c>
      <c r="AQ122" s="57"/>
      <c r="AR122" s="57" t="s">
        <v>372</v>
      </c>
      <c r="AS122" s="58">
        <v>2278.1149999999998</v>
      </c>
      <c r="AT122" s="61"/>
      <c r="AU122" s="58">
        <v>1917.5040000000001</v>
      </c>
      <c r="AV122" s="58"/>
      <c r="AW122" s="58">
        <v>1627.646</v>
      </c>
      <c r="AX122" s="58"/>
      <c r="AY122" s="58">
        <v>1784.0349999999999</v>
      </c>
      <c r="AZ122" s="58"/>
      <c r="BA122" s="58">
        <v>1490.6109999999999</v>
      </c>
      <c r="BB122" s="58"/>
      <c r="BC122" s="58">
        <v>1873.884</v>
      </c>
      <c r="BD122" s="58"/>
      <c r="BE122" s="58">
        <v>2273.4270000000001</v>
      </c>
      <c r="BF122" s="58"/>
      <c r="BG122" s="58">
        <v>2526.4139999999998</v>
      </c>
      <c r="BH122" s="58"/>
      <c r="BI122" s="58">
        <v>2739.1590000000001</v>
      </c>
      <c r="BJ122" s="58"/>
      <c r="BK122" s="58">
        <v>3201.1559999999999</v>
      </c>
      <c r="BL122" s="58"/>
      <c r="BM122" s="58">
        <v>3461.1010000000001</v>
      </c>
      <c r="BN122" s="58"/>
      <c r="BO122" s="58">
        <v>3266.4690000000001</v>
      </c>
      <c r="BP122" s="58"/>
      <c r="BQ122" s="58">
        <v>3494.4549999999999</v>
      </c>
      <c r="BR122" s="58"/>
      <c r="BS122" s="58">
        <v>3407.4219999999996</v>
      </c>
      <c r="BT122" s="58"/>
      <c r="BU122" s="58">
        <v>3664.2449999999999</v>
      </c>
      <c r="BV122" s="58"/>
      <c r="BW122" s="58">
        <v>4512.9480000000003</v>
      </c>
      <c r="BX122" s="60"/>
      <c r="BY122" s="58">
        <v>5200.9279999999999</v>
      </c>
      <c r="BZ122" s="60"/>
      <c r="CA122" s="58">
        <v>6156.9660000000003</v>
      </c>
      <c r="CB122" s="60"/>
      <c r="CC122" s="58">
        <v>6746.1530000000002</v>
      </c>
      <c r="CD122" s="60"/>
      <c r="CE122" s="58">
        <v>6408.4189999999999</v>
      </c>
    </row>
    <row r="123" spans="1:83" s="55" customFormat="1" ht="13.5" customHeight="1">
      <c r="A123" s="57" t="s">
        <v>373</v>
      </c>
      <c r="B123" s="58">
        <v>55.230000000000004</v>
      </c>
      <c r="C123" s="57"/>
      <c r="D123" s="58">
        <v>54.830000000000005</v>
      </c>
      <c r="E123" s="57"/>
      <c r="F123" s="58">
        <v>53.730000000000004</v>
      </c>
      <c r="G123" s="57"/>
      <c r="H123" s="58">
        <v>53.730000000000004</v>
      </c>
      <c r="I123" s="57"/>
      <c r="J123" s="58">
        <v>74.63</v>
      </c>
      <c r="K123" s="57"/>
      <c r="L123" s="58">
        <v>74.63</v>
      </c>
      <c r="M123" s="57"/>
      <c r="N123" s="58">
        <v>75.03</v>
      </c>
      <c r="O123" s="57"/>
      <c r="P123" s="58">
        <v>75.23</v>
      </c>
      <c r="Q123" s="58"/>
      <c r="R123" s="58">
        <v>75.430000000000007</v>
      </c>
      <c r="S123" s="58"/>
      <c r="T123" s="58">
        <v>76.33</v>
      </c>
      <c r="U123" s="58"/>
      <c r="V123" s="58">
        <v>94.83</v>
      </c>
      <c r="W123" s="58"/>
      <c r="X123" s="58">
        <v>95.33</v>
      </c>
      <c r="Y123" s="58"/>
      <c r="Z123" s="58">
        <v>95.63</v>
      </c>
      <c r="AA123" s="58"/>
      <c r="AB123" s="58">
        <v>103.13</v>
      </c>
      <c r="AC123" s="58"/>
      <c r="AD123" s="58">
        <v>105.13</v>
      </c>
      <c r="AE123" s="58"/>
      <c r="AF123" s="58">
        <v>107.53</v>
      </c>
      <c r="AG123" s="58"/>
      <c r="AH123" s="58">
        <v>188.63</v>
      </c>
      <c r="AI123" s="60"/>
      <c r="AJ123" s="58">
        <v>216.63</v>
      </c>
      <c r="AK123" s="57"/>
      <c r="AL123" s="58">
        <v>216.63</v>
      </c>
      <c r="AM123" s="57"/>
      <c r="AN123" s="58">
        <v>253.63</v>
      </c>
      <c r="AO123" s="57"/>
      <c r="AP123" s="58">
        <v>253.63</v>
      </c>
      <c r="AQ123" s="57"/>
      <c r="AR123" s="57" t="s">
        <v>373</v>
      </c>
      <c r="AS123" s="58">
        <v>113.22800000000001</v>
      </c>
      <c r="AT123" s="61"/>
      <c r="AU123" s="58">
        <v>98.609000000000009</v>
      </c>
      <c r="AV123" s="58"/>
      <c r="AW123" s="58">
        <v>138.98500000000001</v>
      </c>
      <c r="AX123" s="58"/>
      <c r="AY123" s="58">
        <v>176.72300000000001</v>
      </c>
      <c r="AZ123" s="58"/>
      <c r="BA123" s="58">
        <v>200.89599999999999</v>
      </c>
      <c r="BB123" s="58"/>
      <c r="BC123" s="58">
        <v>224.05799999999999</v>
      </c>
      <c r="BD123" s="58"/>
      <c r="BE123" s="58">
        <v>251.01599999999999</v>
      </c>
      <c r="BF123" s="58"/>
      <c r="BG123" s="58">
        <v>240.964</v>
      </c>
      <c r="BH123" s="58"/>
      <c r="BI123" s="58">
        <v>236.81600000000003</v>
      </c>
      <c r="BJ123" s="58"/>
      <c r="BK123" s="58">
        <v>222.82399999999998</v>
      </c>
      <c r="BL123" s="58"/>
      <c r="BM123" s="58">
        <v>226.697</v>
      </c>
      <c r="BN123" s="58"/>
      <c r="BO123" s="58">
        <v>273.82400000000001</v>
      </c>
      <c r="BP123" s="58"/>
      <c r="BQ123" s="58">
        <v>288.666</v>
      </c>
      <c r="BR123" s="58"/>
      <c r="BS123" s="58">
        <v>273.42099999999999</v>
      </c>
      <c r="BT123" s="58"/>
      <c r="BU123" s="58">
        <v>294.52300000000002</v>
      </c>
      <c r="BV123" s="58"/>
      <c r="BW123" s="58">
        <v>294.50800000000004</v>
      </c>
      <c r="BX123" s="60"/>
      <c r="BY123" s="58">
        <v>362.38200000000001</v>
      </c>
      <c r="BZ123" s="60"/>
      <c r="CA123" s="58">
        <v>477.91500000000002</v>
      </c>
      <c r="CB123" s="60"/>
      <c r="CC123" s="58">
        <v>539.89099999999996</v>
      </c>
      <c r="CD123" s="60"/>
      <c r="CE123" s="58">
        <v>639.96</v>
      </c>
    </row>
    <row r="124" spans="1:83" s="55" customFormat="1" ht="13.5" customHeight="1">
      <c r="A124" s="57" t="s">
        <v>374</v>
      </c>
      <c r="B124" s="58">
        <v>0</v>
      </c>
      <c r="C124" s="57"/>
      <c r="D124" s="58">
        <v>0</v>
      </c>
      <c r="E124" s="57"/>
      <c r="F124" s="58">
        <v>2</v>
      </c>
      <c r="G124" s="57"/>
      <c r="H124" s="58">
        <v>2</v>
      </c>
      <c r="I124" s="57"/>
      <c r="J124" s="58">
        <v>3.1</v>
      </c>
      <c r="K124" s="57"/>
      <c r="L124" s="58">
        <v>3.1</v>
      </c>
      <c r="M124" s="57"/>
      <c r="N124" s="58">
        <v>5.6</v>
      </c>
      <c r="O124" s="57"/>
      <c r="P124" s="58">
        <v>7.1</v>
      </c>
      <c r="Q124" s="58"/>
      <c r="R124" s="58">
        <v>10.4</v>
      </c>
      <c r="S124" s="58"/>
      <c r="T124" s="58">
        <v>17.3</v>
      </c>
      <c r="U124" s="58"/>
      <c r="V124" s="58">
        <v>29.5</v>
      </c>
      <c r="W124" s="58"/>
      <c r="X124" s="58">
        <v>51.1</v>
      </c>
      <c r="Y124" s="58"/>
      <c r="Z124" s="58">
        <v>63.1</v>
      </c>
      <c r="AA124" s="58"/>
      <c r="AB124" s="58">
        <v>65.099999999999994</v>
      </c>
      <c r="AC124" s="58"/>
      <c r="AD124" s="58">
        <v>65.599999999999994</v>
      </c>
      <c r="AE124" s="58"/>
      <c r="AF124" s="58">
        <v>69.3</v>
      </c>
      <c r="AG124" s="58"/>
      <c r="AH124" s="58">
        <v>70.8</v>
      </c>
      <c r="AI124" s="60"/>
      <c r="AJ124" s="58">
        <v>72.599999999999994</v>
      </c>
      <c r="AK124" s="57"/>
      <c r="AL124" s="58">
        <v>111.5</v>
      </c>
      <c r="AM124" s="57"/>
      <c r="AN124" s="58">
        <v>128.24600000000001</v>
      </c>
      <c r="AO124" s="57"/>
      <c r="AP124" s="58">
        <v>128.428</v>
      </c>
      <c r="AQ124" s="57"/>
      <c r="AR124" s="57" t="s">
        <v>374</v>
      </c>
      <c r="AS124" s="58">
        <v>0</v>
      </c>
      <c r="AT124" s="61"/>
      <c r="AU124" s="58">
        <v>0</v>
      </c>
      <c r="AV124" s="58"/>
      <c r="AW124" s="58">
        <v>14.5</v>
      </c>
      <c r="AX124" s="58"/>
      <c r="AY124" s="58">
        <v>14.5</v>
      </c>
      <c r="AZ124" s="58"/>
      <c r="BA124" s="58">
        <v>16</v>
      </c>
      <c r="BB124" s="58"/>
      <c r="BC124" s="58">
        <v>16</v>
      </c>
      <c r="BD124" s="58"/>
      <c r="BE124" s="58">
        <v>34.299999999999997</v>
      </c>
      <c r="BF124" s="58"/>
      <c r="BG124" s="58">
        <v>36</v>
      </c>
      <c r="BH124" s="58"/>
      <c r="BI124" s="58">
        <v>37.599999999999994</v>
      </c>
      <c r="BJ124" s="58"/>
      <c r="BK124" s="58">
        <v>44</v>
      </c>
      <c r="BL124" s="58"/>
      <c r="BM124" s="58">
        <v>44</v>
      </c>
      <c r="BN124" s="58"/>
      <c r="BO124" s="58">
        <v>54.199999999999996</v>
      </c>
      <c r="BP124" s="58"/>
      <c r="BQ124" s="58">
        <v>100.29999999999998</v>
      </c>
      <c r="BR124" s="58"/>
      <c r="BS124" s="58">
        <v>92.1</v>
      </c>
      <c r="BT124" s="58"/>
      <c r="BU124" s="58">
        <v>108</v>
      </c>
      <c r="BV124" s="58"/>
      <c r="BW124" s="58">
        <v>110.19999999999999</v>
      </c>
      <c r="BX124" s="60"/>
      <c r="BY124" s="58">
        <v>112.49999999999999</v>
      </c>
      <c r="BZ124" s="60"/>
      <c r="CA124" s="58">
        <v>90.256</v>
      </c>
      <c r="CB124" s="60"/>
      <c r="CC124" s="58">
        <v>178.16200000000001</v>
      </c>
      <c r="CD124" s="60"/>
      <c r="CE124" s="58">
        <v>380.40999999999997</v>
      </c>
    </row>
    <row r="125" spans="1:83" s="55" customFormat="1" ht="13.5" customHeight="1">
      <c r="A125" s="57" t="s">
        <v>485</v>
      </c>
      <c r="B125" s="58">
        <v>0</v>
      </c>
      <c r="C125" s="57"/>
      <c r="D125" s="58">
        <v>0</v>
      </c>
      <c r="E125" s="57"/>
      <c r="F125" s="58">
        <v>0</v>
      </c>
      <c r="G125" s="57"/>
      <c r="H125" s="58">
        <v>0</v>
      </c>
      <c r="I125" s="57"/>
      <c r="J125" s="58">
        <v>0</v>
      </c>
      <c r="K125" s="57"/>
      <c r="L125" s="58">
        <v>0</v>
      </c>
      <c r="M125" s="57"/>
      <c r="N125" s="58">
        <v>0</v>
      </c>
      <c r="O125" s="57"/>
      <c r="P125" s="58">
        <v>0</v>
      </c>
      <c r="Q125" s="58"/>
      <c r="R125" s="58">
        <v>0</v>
      </c>
      <c r="S125" s="58"/>
      <c r="T125" s="58">
        <v>0</v>
      </c>
      <c r="U125" s="58"/>
      <c r="V125" s="58">
        <v>0</v>
      </c>
      <c r="W125" s="58"/>
      <c r="X125" s="58">
        <v>0</v>
      </c>
      <c r="Y125" s="58"/>
      <c r="Z125" s="58">
        <v>0</v>
      </c>
      <c r="AA125" s="58"/>
      <c r="AB125" s="58">
        <v>0</v>
      </c>
      <c r="AC125" s="58"/>
      <c r="AD125" s="58">
        <v>0</v>
      </c>
      <c r="AE125" s="58"/>
      <c r="AF125" s="58">
        <v>0</v>
      </c>
      <c r="AG125" s="58"/>
      <c r="AH125" s="58">
        <v>0</v>
      </c>
      <c r="AI125" s="60"/>
      <c r="AJ125" s="58">
        <v>0</v>
      </c>
      <c r="AK125" s="57"/>
      <c r="AL125" s="58">
        <v>0</v>
      </c>
      <c r="AM125" s="57"/>
      <c r="AN125" s="58">
        <v>0.25</v>
      </c>
      <c r="AO125" s="57"/>
      <c r="AP125" s="58">
        <v>0.25</v>
      </c>
      <c r="AQ125" s="57"/>
      <c r="AR125" s="57" t="s">
        <v>485</v>
      </c>
      <c r="AS125" s="58">
        <v>0</v>
      </c>
      <c r="AT125" s="61"/>
      <c r="AU125" s="58">
        <v>0</v>
      </c>
      <c r="AV125" s="58"/>
      <c r="AW125" s="58">
        <v>0</v>
      </c>
      <c r="AX125" s="58"/>
      <c r="AY125" s="58">
        <v>0</v>
      </c>
      <c r="AZ125" s="58"/>
      <c r="BA125" s="58">
        <v>0</v>
      </c>
      <c r="BB125" s="58"/>
      <c r="BC125" s="58">
        <v>0</v>
      </c>
      <c r="BD125" s="58"/>
      <c r="BE125" s="58">
        <v>0</v>
      </c>
      <c r="BF125" s="58"/>
      <c r="BG125" s="58">
        <v>0</v>
      </c>
      <c r="BH125" s="58"/>
      <c r="BI125" s="58">
        <v>0</v>
      </c>
      <c r="BJ125" s="58"/>
      <c r="BK125" s="58">
        <v>0</v>
      </c>
      <c r="BL125" s="58"/>
      <c r="BM125" s="58">
        <v>0</v>
      </c>
      <c r="BN125" s="58"/>
      <c r="BO125" s="58">
        <v>0</v>
      </c>
      <c r="BP125" s="58"/>
      <c r="BQ125" s="58">
        <v>0</v>
      </c>
      <c r="BR125" s="58"/>
      <c r="BS125" s="58">
        <v>0</v>
      </c>
      <c r="BT125" s="58"/>
      <c r="BU125" s="58">
        <v>0</v>
      </c>
      <c r="BV125" s="58"/>
      <c r="BW125" s="58">
        <v>0</v>
      </c>
      <c r="BX125" s="60"/>
      <c r="BY125" s="58">
        <v>0</v>
      </c>
      <c r="BZ125" s="60"/>
      <c r="CA125" s="58">
        <v>0</v>
      </c>
      <c r="CB125" s="60"/>
      <c r="CC125" s="58">
        <v>0</v>
      </c>
      <c r="CD125" s="60"/>
      <c r="CE125" s="58">
        <v>0</v>
      </c>
    </row>
    <row r="126" spans="1:83" s="55" customFormat="1" ht="13.5" customHeight="1">
      <c r="A126" s="57" t="s">
        <v>375</v>
      </c>
      <c r="B126" s="58">
        <v>153.01</v>
      </c>
      <c r="C126" s="57"/>
      <c r="D126" s="58">
        <v>147.81</v>
      </c>
      <c r="E126" s="57"/>
      <c r="F126" s="58">
        <v>222.93</v>
      </c>
      <c r="G126" s="57"/>
      <c r="H126" s="58">
        <v>247.43</v>
      </c>
      <c r="I126" s="57"/>
      <c r="J126" s="58">
        <v>304.01</v>
      </c>
      <c r="K126" s="57"/>
      <c r="L126" s="58">
        <v>313.93</v>
      </c>
      <c r="M126" s="57"/>
      <c r="N126" s="58">
        <v>313.93</v>
      </c>
      <c r="O126" s="57"/>
      <c r="P126" s="58">
        <v>314.60000000000002</v>
      </c>
      <c r="Q126" s="58"/>
      <c r="R126" s="58">
        <v>314.60000000000002</v>
      </c>
      <c r="S126" s="58"/>
      <c r="T126" s="58">
        <v>354.5</v>
      </c>
      <c r="U126" s="58"/>
      <c r="V126" s="58">
        <v>377.6</v>
      </c>
      <c r="W126" s="58"/>
      <c r="X126" s="58">
        <v>377.6</v>
      </c>
      <c r="Y126" s="58"/>
      <c r="Z126" s="58">
        <v>549.62999999999988</v>
      </c>
      <c r="AA126" s="58"/>
      <c r="AB126" s="58">
        <v>556.28</v>
      </c>
      <c r="AC126" s="58"/>
      <c r="AD126" s="58">
        <v>595.88</v>
      </c>
      <c r="AE126" s="58"/>
      <c r="AF126" s="58">
        <v>613.37999999999988</v>
      </c>
      <c r="AG126" s="58"/>
      <c r="AH126" s="58">
        <v>661.13000000000011</v>
      </c>
      <c r="AI126" s="60"/>
      <c r="AJ126" s="58">
        <v>673.71</v>
      </c>
      <c r="AK126" s="57"/>
      <c r="AL126" s="58">
        <v>673.71</v>
      </c>
      <c r="AM126" s="57"/>
      <c r="AN126" s="58">
        <v>731.42</v>
      </c>
      <c r="AO126" s="57"/>
      <c r="AP126" s="58">
        <v>731.42</v>
      </c>
      <c r="AQ126" s="57"/>
      <c r="AR126" s="57" t="s">
        <v>375</v>
      </c>
      <c r="AS126" s="58">
        <v>414.8</v>
      </c>
      <c r="AT126" s="61"/>
      <c r="AU126" s="58">
        <v>450.70000000000005</v>
      </c>
      <c r="AV126" s="58"/>
      <c r="AW126" s="58">
        <v>644.77</v>
      </c>
      <c r="AX126" s="58"/>
      <c r="AY126" s="58">
        <v>750.49</v>
      </c>
      <c r="AZ126" s="58"/>
      <c r="BA126" s="58">
        <v>810.11000000000013</v>
      </c>
      <c r="BB126" s="58"/>
      <c r="BC126" s="58">
        <v>1055.99</v>
      </c>
      <c r="BD126" s="58"/>
      <c r="BE126" s="58">
        <v>941.82</v>
      </c>
      <c r="BF126" s="58"/>
      <c r="BG126" s="58">
        <v>930.47000000000014</v>
      </c>
      <c r="BH126" s="58"/>
      <c r="BI126" s="58">
        <v>1194.42</v>
      </c>
      <c r="BJ126" s="58"/>
      <c r="BK126" s="58">
        <v>1067.81</v>
      </c>
      <c r="BL126" s="58"/>
      <c r="BM126" s="58">
        <v>1353.3</v>
      </c>
      <c r="BN126" s="58"/>
      <c r="BO126" s="58">
        <v>1299.96</v>
      </c>
      <c r="BP126" s="58"/>
      <c r="BQ126" s="58">
        <v>1722.1660000000002</v>
      </c>
      <c r="BR126" s="58"/>
      <c r="BS126" s="58">
        <v>2179.7809999999999</v>
      </c>
      <c r="BT126" s="58"/>
      <c r="BU126" s="58">
        <v>2424.5839999999998</v>
      </c>
      <c r="BV126" s="58"/>
      <c r="BW126" s="58">
        <v>2295.1860000000001</v>
      </c>
      <c r="BX126" s="60"/>
      <c r="BY126" s="58">
        <v>2420.17</v>
      </c>
      <c r="BZ126" s="60"/>
      <c r="CA126" s="58">
        <v>2531.3010000000004</v>
      </c>
      <c r="CB126" s="60"/>
      <c r="CC126" s="58">
        <v>2738.5609999999997</v>
      </c>
      <c r="CD126" s="60"/>
      <c r="CE126" s="58">
        <v>2608.9519999999998</v>
      </c>
    </row>
    <row r="127" spans="1:83" s="55" customFormat="1" ht="13.5" customHeight="1">
      <c r="A127" s="57" t="s">
        <v>376</v>
      </c>
      <c r="B127" s="58">
        <v>624.30000000000007</v>
      </c>
      <c r="C127" s="57"/>
      <c r="D127" s="58">
        <v>624.476</v>
      </c>
      <c r="E127" s="57"/>
      <c r="F127" s="58">
        <v>712.49199999999996</v>
      </c>
      <c r="G127" s="57"/>
      <c r="H127" s="58">
        <v>844.63099999999997</v>
      </c>
      <c r="I127" s="57"/>
      <c r="J127" s="58">
        <v>857.63099999999997</v>
      </c>
      <c r="K127" s="57"/>
      <c r="L127" s="58">
        <v>857.74699999999996</v>
      </c>
      <c r="M127" s="57"/>
      <c r="N127" s="58">
        <v>858.37700000000007</v>
      </c>
      <c r="O127" s="57"/>
      <c r="P127" s="58">
        <v>858.56400000000008</v>
      </c>
      <c r="Q127" s="58"/>
      <c r="R127" s="58">
        <v>890.82600000000014</v>
      </c>
      <c r="S127" s="58"/>
      <c r="T127" s="58">
        <v>899.04099999999994</v>
      </c>
      <c r="U127" s="58"/>
      <c r="V127" s="58">
        <v>957.44600000000003</v>
      </c>
      <c r="W127" s="58"/>
      <c r="X127" s="58">
        <v>1382.2569999999998</v>
      </c>
      <c r="Y127" s="58"/>
      <c r="Z127" s="58">
        <v>1499.6019999999999</v>
      </c>
      <c r="AA127" s="58"/>
      <c r="AB127" s="58">
        <v>1547.8189999999997</v>
      </c>
      <c r="AC127" s="58"/>
      <c r="AD127" s="58">
        <v>1714.819</v>
      </c>
      <c r="AE127" s="58"/>
      <c r="AF127" s="58">
        <v>2053.0210000000002</v>
      </c>
      <c r="AG127" s="58"/>
      <c r="AH127" s="58">
        <v>2163.8110000000001</v>
      </c>
      <c r="AI127" s="60"/>
      <c r="AJ127" s="58">
        <v>2226.6109999999999</v>
      </c>
      <c r="AK127" s="57"/>
      <c r="AL127" s="58">
        <v>2271.9110000000001</v>
      </c>
      <c r="AM127" s="57"/>
      <c r="AN127" s="58">
        <v>2296.02</v>
      </c>
      <c r="AO127" s="57"/>
      <c r="AP127" s="58">
        <v>2296.02</v>
      </c>
      <c r="AQ127" s="57"/>
      <c r="AR127" s="57" t="s">
        <v>376</v>
      </c>
      <c r="AS127" s="58">
        <v>3442.2920000000004</v>
      </c>
      <c r="AT127" s="61"/>
      <c r="AU127" s="58">
        <v>2522.3889999999997</v>
      </c>
      <c r="AV127" s="58"/>
      <c r="AW127" s="58">
        <v>3419.8319999999999</v>
      </c>
      <c r="AX127" s="58"/>
      <c r="AY127" s="58">
        <v>2845.643</v>
      </c>
      <c r="AZ127" s="58"/>
      <c r="BA127" s="58">
        <v>3802.8789999999999</v>
      </c>
      <c r="BB127" s="58"/>
      <c r="BC127" s="58">
        <v>3747.24</v>
      </c>
      <c r="BD127" s="58"/>
      <c r="BE127" s="58">
        <v>3603.4630000000002</v>
      </c>
      <c r="BF127" s="58"/>
      <c r="BG127" s="58">
        <v>3728.7260000000001</v>
      </c>
      <c r="BH127" s="58"/>
      <c r="BI127" s="58">
        <v>3996.5319999999997</v>
      </c>
      <c r="BJ127" s="58"/>
      <c r="BK127" s="58">
        <v>3920.3670000000002</v>
      </c>
      <c r="BL127" s="58"/>
      <c r="BM127" s="58">
        <v>4220.0069999999996</v>
      </c>
      <c r="BN127" s="58"/>
      <c r="BO127" s="58">
        <v>4125.0709999999999</v>
      </c>
      <c r="BP127" s="58"/>
      <c r="BQ127" s="58">
        <v>5416.2469999999994</v>
      </c>
      <c r="BR127" s="58"/>
      <c r="BS127" s="58">
        <v>5192.6540000000005</v>
      </c>
      <c r="BT127" s="58"/>
      <c r="BU127" s="58">
        <v>5185.5860000000002</v>
      </c>
      <c r="BV127" s="58"/>
      <c r="BW127" s="58">
        <v>6727.5630000000001</v>
      </c>
      <c r="BX127" s="60"/>
      <c r="BY127" s="58">
        <v>7255.098</v>
      </c>
      <c r="BZ127" s="60"/>
      <c r="CA127" s="58">
        <v>7945.4110000000001</v>
      </c>
      <c r="CB127" s="60"/>
      <c r="CC127" s="58">
        <v>8730.6959999999999</v>
      </c>
      <c r="CD127" s="60"/>
      <c r="CE127" s="58">
        <v>6168.2240000000002</v>
      </c>
    </row>
    <row r="128" spans="1:83" s="55" customFormat="1" ht="13.5" customHeight="1">
      <c r="A128" s="57" t="s">
        <v>377</v>
      </c>
      <c r="B128" s="58">
        <v>99.8</v>
      </c>
      <c r="C128" s="57"/>
      <c r="D128" s="58">
        <v>99.8</v>
      </c>
      <c r="E128" s="57"/>
      <c r="F128" s="58">
        <v>100</v>
      </c>
      <c r="G128" s="57"/>
      <c r="H128" s="58">
        <v>100</v>
      </c>
      <c r="I128" s="57"/>
      <c r="J128" s="58">
        <v>99.8</v>
      </c>
      <c r="K128" s="57"/>
      <c r="L128" s="58">
        <v>138</v>
      </c>
      <c r="M128" s="57"/>
      <c r="N128" s="58">
        <v>142</v>
      </c>
      <c r="O128" s="57"/>
      <c r="P128" s="58">
        <v>164</v>
      </c>
      <c r="Q128" s="58"/>
      <c r="R128" s="58">
        <v>156</v>
      </c>
      <c r="S128" s="58"/>
      <c r="T128" s="58">
        <v>159.80000000000001</v>
      </c>
      <c r="U128" s="58"/>
      <c r="V128" s="58">
        <v>154.30000000000001</v>
      </c>
      <c r="W128" s="58"/>
      <c r="X128" s="58">
        <v>154.30000000000001</v>
      </c>
      <c r="Y128" s="58"/>
      <c r="Z128" s="58">
        <v>208.12</v>
      </c>
      <c r="AA128" s="58"/>
      <c r="AB128" s="58">
        <v>281.12</v>
      </c>
      <c r="AC128" s="58"/>
      <c r="AD128" s="58">
        <v>296.04999999999995</v>
      </c>
      <c r="AE128" s="58"/>
      <c r="AF128" s="58">
        <v>316.39999999999998</v>
      </c>
      <c r="AG128" s="58"/>
      <c r="AH128" s="58">
        <v>361.4</v>
      </c>
      <c r="AI128" s="60"/>
      <c r="AJ128" s="58">
        <v>369.16200000000003</v>
      </c>
      <c r="AK128" s="57"/>
      <c r="AL128" s="58">
        <v>369.20500000000004</v>
      </c>
      <c r="AM128" s="57"/>
      <c r="AN128" s="58">
        <v>370.40499999999997</v>
      </c>
      <c r="AO128" s="57"/>
      <c r="AP128" s="58">
        <v>362.505</v>
      </c>
      <c r="AQ128" s="57"/>
      <c r="AR128" s="57" t="s">
        <v>377</v>
      </c>
      <c r="AS128" s="58">
        <v>119.501</v>
      </c>
      <c r="AT128" s="61"/>
      <c r="AU128" s="58">
        <v>119.501</v>
      </c>
      <c r="AV128" s="58"/>
      <c r="AW128" s="58">
        <v>115</v>
      </c>
      <c r="AX128" s="58"/>
      <c r="AY128" s="58">
        <v>119.501</v>
      </c>
      <c r="AZ128" s="58"/>
      <c r="BA128" s="58">
        <v>119.501</v>
      </c>
      <c r="BB128" s="58"/>
      <c r="BC128" s="58">
        <v>140.38999999999999</v>
      </c>
      <c r="BD128" s="58"/>
      <c r="BE128" s="58">
        <v>119.501</v>
      </c>
      <c r="BF128" s="58"/>
      <c r="BG128" s="58">
        <v>119.501</v>
      </c>
      <c r="BH128" s="58"/>
      <c r="BI128" s="58">
        <v>119.501</v>
      </c>
      <c r="BJ128" s="58"/>
      <c r="BK128" s="58">
        <v>120.25500000000001</v>
      </c>
      <c r="BL128" s="58"/>
      <c r="BM128" s="58">
        <v>92.671999999999997</v>
      </c>
      <c r="BN128" s="58"/>
      <c r="BO128" s="58">
        <v>147.41799999999998</v>
      </c>
      <c r="BP128" s="58"/>
      <c r="BQ128" s="58">
        <v>119.30000000000001</v>
      </c>
      <c r="BR128" s="58"/>
      <c r="BS128" s="58">
        <v>295.7</v>
      </c>
      <c r="BT128" s="58"/>
      <c r="BU128" s="58">
        <v>347.79999999999995</v>
      </c>
      <c r="BV128" s="58"/>
      <c r="BW128" s="58">
        <v>389.29999999999995</v>
      </c>
      <c r="BX128" s="60"/>
      <c r="BY128" s="58">
        <v>389.2</v>
      </c>
      <c r="BZ128" s="60"/>
      <c r="CA128" s="58">
        <v>369.54499999999996</v>
      </c>
      <c r="CB128" s="60"/>
      <c r="CC128" s="58">
        <v>237.52100000000002</v>
      </c>
      <c r="CD128" s="60"/>
      <c r="CE128" s="58">
        <v>457.35199999999998</v>
      </c>
    </row>
    <row r="129" spans="1:83" s="55" customFormat="1" ht="13.5" customHeight="1">
      <c r="A129" s="57" t="s">
        <v>486</v>
      </c>
      <c r="B129" s="58">
        <v>0</v>
      </c>
      <c r="C129" s="57"/>
      <c r="D129" s="58">
        <v>0</v>
      </c>
      <c r="E129" s="57"/>
      <c r="F129" s="58">
        <v>0</v>
      </c>
      <c r="G129" s="57"/>
      <c r="H129" s="58">
        <v>0</v>
      </c>
      <c r="I129" s="57"/>
      <c r="J129" s="58">
        <v>0</v>
      </c>
      <c r="K129" s="57"/>
      <c r="L129" s="58">
        <v>0</v>
      </c>
      <c r="M129" s="57"/>
      <c r="N129" s="58">
        <v>0</v>
      </c>
      <c r="O129" s="57"/>
      <c r="P129" s="58">
        <v>0</v>
      </c>
      <c r="Q129" s="58"/>
      <c r="R129" s="58">
        <v>0</v>
      </c>
      <c r="S129" s="58"/>
      <c r="T129" s="58">
        <v>0</v>
      </c>
      <c r="U129" s="58"/>
      <c r="V129" s="58">
        <v>0</v>
      </c>
      <c r="W129" s="58"/>
      <c r="X129" s="58">
        <v>0</v>
      </c>
      <c r="Y129" s="58"/>
      <c r="Z129" s="58">
        <v>0</v>
      </c>
      <c r="AA129" s="58"/>
      <c r="AB129" s="58">
        <v>0</v>
      </c>
      <c r="AC129" s="58"/>
      <c r="AD129" s="58">
        <v>0</v>
      </c>
      <c r="AE129" s="58"/>
      <c r="AF129" s="58">
        <v>0</v>
      </c>
      <c r="AG129" s="58"/>
      <c r="AH129" s="58">
        <v>2.4E-2</v>
      </c>
      <c r="AI129" s="60"/>
      <c r="AJ129" s="58">
        <v>2.4E-2</v>
      </c>
      <c r="AK129" s="57"/>
      <c r="AL129" s="58">
        <v>2.4E-2</v>
      </c>
      <c r="AM129" s="57"/>
      <c r="AN129" s="58">
        <v>2.4E-2</v>
      </c>
      <c r="AO129" s="57"/>
      <c r="AP129" s="58">
        <v>2.4E-2</v>
      </c>
      <c r="AQ129" s="57"/>
      <c r="AR129" s="57" t="s">
        <v>486</v>
      </c>
      <c r="AS129" s="58">
        <v>0</v>
      </c>
      <c r="AT129" s="61"/>
      <c r="AU129" s="58">
        <v>0</v>
      </c>
      <c r="AV129" s="58"/>
      <c r="AW129" s="58">
        <v>0</v>
      </c>
      <c r="AX129" s="58"/>
      <c r="AY129" s="58">
        <v>0</v>
      </c>
      <c r="AZ129" s="58"/>
      <c r="BA129" s="58">
        <v>0</v>
      </c>
      <c r="BB129" s="58"/>
      <c r="BC129" s="58">
        <v>0</v>
      </c>
      <c r="BD129" s="58"/>
      <c r="BE129" s="58">
        <v>0</v>
      </c>
      <c r="BF129" s="58"/>
      <c r="BG129" s="58">
        <v>0</v>
      </c>
      <c r="BH129" s="58"/>
      <c r="BI129" s="58">
        <v>0</v>
      </c>
      <c r="BJ129" s="58"/>
      <c r="BK129" s="58">
        <v>0</v>
      </c>
      <c r="BL129" s="58"/>
      <c r="BM129" s="58">
        <v>0</v>
      </c>
      <c r="BN129" s="58"/>
      <c r="BO129" s="58">
        <v>0</v>
      </c>
      <c r="BP129" s="58"/>
      <c r="BQ129" s="58">
        <v>0</v>
      </c>
      <c r="BR129" s="58"/>
      <c r="BS129" s="58">
        <v>0</v>
      </c>
      <c r="BT129" s="58"/>
      <c r="BU129" s="58">
        <v>0</v>
      </c>
      <c r="BV129" s="58"/>
      <c r="BW129" s="58">
        <v>0</v>
      </c>
      <c r="BX129" s="60"/>
      <c r="BY129" s="58">
        <v>4.1000000000000002E-2</v>
      </c>
      <c r="BZ129" s="60"/>
      <c r="CA129" s="58">
        <v>4.1000000000000002E-2</v>
      </c>
      <c r="CB129" s="60"/>
      <c r="CC129" s="58">
        <v>4.1000000000000002E-2</v>
      </c>
      <c r="CD129" s="60"/>
      <c r="CE129" s="58">
        <v>4.1000000000000002E-2</v>
      </c>
    </row>
    <row r="130" spans="1:83" s="55" customFormat="1" ht="13.5" customHeight="1">
      <c r="A130" s="57" t="s">
        <v>378</v>
      </c>
      <c r="B130" s="58">
        <v>0</v>
      </c>
      <c r="C130" s="57"/>
      <c r="D130" s="58">
        <v>0</v>
      </c>
      <c r="E130" s="57"/>
      <c r="F130" s="58">
        <v>0</v>
      </c>
      <c r="G130" s="57"/>
      <c r="H130" s="58">
        <v>0</v>
      </c>
      <c r="I130" s="57"/>
      <c r="J130" s="58">
        <v>0</v>
      </c>
      <c r="K130" s="57"/>
      <c r="L130" s="58">
        <v>0</v>
      </c>
      <c r="M130" s="57"/>
      <c r="N130" s="58">
        <v>0</v>
      </c>
      <c r="O130" s="57"/>
      <c r="P130" s="58">
        <v>0</v>
      </c>
      <c r="Q130" s="58"/>
      <c r="R130" s="58">
        <v>0</v>
      </c>
      <c r="S130" s="58"/>
      <c r="T130" s="58">
        <v>0</v>
      </c>
      <c r="U130" s="58"/>
      <c r="V130" s="58">
        <v>2.2000000000000002</v>
      </c>
      <c r="W130" s="58"/>
      <c r="X130" s="58">
        <v>2.2200000000000002</v>
      </c>
      <c r="Y130" s="58"/>
      <c r="Z130" s="58">
        <v>2.2200000000000002</v>
      </c>
      <c r="AA130" s="58"/>
      <c r="AB130" s="58">
        <v>2.56</v>
      </c>
      <c r="AC130" s="58"/>
      <c r="AD130" s="58">
        <v>3.64</v>
      </c>
      <c r="AE130" s="58"/>
      <c r="AF130" s="58">
        <v>3.64</v>
      </c>
      <c r="AG130" s="58"/>
      <c r="AH130" s="58">
        <v>4.1400000000000006</v>
      </c>
      <c r="AI130" s="60"/>
      <c r="AJ130" s="58">
        <v>4.1400000000000006</v>
      </c>
      <c r="AK130" s="57"/>
      <c r="AL130" s="58">
        <v>4.1400000000000006</v>
      </c>
      <c r="AM130" s="57"/>
      <c r="AN130" s="58">
        <v>4.1400000000000006</v>
      </c>
      <c r="AO130" s="57"/>
      <c r="AP130" s="58">
        <v>4.1400000000000006</v>
      </c>
      <c r="AQ130" s="57"/>
      <c r="AR130" s="57" t="s">
        <v>378</v>
      </c>
      <c r="AS130" s="58">
        <v>0</v>
      </c>
      <c r="AT130" s="61"/>
      <c r="AU130" s="58">
        <v>0</v>
      </c>
      <c r="AV130" s="58"/>
      <c r="AW130" s="58">
        <v>0</v>
      </c>
      <c r="AX130" s="58"/>
      <c r="AY130" s="58">
        <v>0</v>
      </c>
      <c r="AZ130" s="58"/>
      <c r="BA130" s="58">
        <v>0</v>
      </c>
      <c r="BB130" s="58"/>
      <c r="BC130" s="58">
        <v>0</v>
      </c>
      <c r="BD130" s="58"/>
      <c r="BE130" s="58">
        <v>0</v>
      </c>
      <c r="BF130" s="58"/>
      <c r="BG130" s="58">
        <v>0</v>
      </c>
      <c r="BH130" s="58"/>
      <c r="BI130" s="58">
        <v>0</v>
      </c>
      <c r="BJ130" s="58"/>
      <c r="BK130" s="58">
        <v>0</v>
      </c>
      <c r="BL130" s="58"/>
      <c r="BM130" s="58">
        <v>5.5759999999999996</v>
      </c>
      <c r="BN130" s="58"/>
      <c r="BO130" s="58">
        <v>5.4329999999999998</v>
      </c>
      <c r="BP130" s="58"/>
      <c r="BQ130" s="58">
        <v>7.7</v>
      </c>
      <c r="BR130" s="58"/>
      <c r="BS130" s="58">
        <v>8.1679999999999993</v>
      </c>
      <c r="BT130" s="58"/>
      <c r="BU130" s="58">
        <v>9.8739999999999988</v>
      </c>
      <c r="BV130" s="58"/>
      <c r="BW130" s="58">
        <v>9.8739999999999988</v>
      </c>
      <c r="BX130" s="60"/>
      <c r="BY130" s="58">
        <v>10.663</v>
      </c>
      <c r="BZ130" s="60"/>
      <c r="CA130" s="58">
        <v>10.663</v>
      </c>
      <c r="CB130" s="60"/>
      <c r="CC130" s="58">
        <v>10.663</v>
      </c>
      <c r="CD130" s="60"/>
      <c r="CE130" s="58">
        <v>10.663</v>
      </c>
    </row>
    <row r="131" spans="1:83" s="55" customFormat="1" ht="13.5" customHeight="1">
      <c r="A131" s="57" t="s">
        <v>379</v>
      </c>
      <c r="B131" s="58">
        <v>0</v>
      </c>
      <c r="C131" s="57"/>
      <c r="D131" s="58">
        <v>0</v>
      </c>
      <c r="E131" s="57"/>
      <c r="F131" s="58">
        <v>0</v>
      </c>
      <c r="G131" s="57"/>
      <c r="H131" s="58">
        <v>0</v>
      </c>
      <c r="I131" s="57"/>
      <c r="J131" s="58">
        <v>0</v>
      </c>
      <c r="K131" s="57"/>
      <c r="L131" s="58">
        <v>0</v>
      </c>
      <c r="M131" s="57"/>
      <c r="N131" s="58">
        <v>0</v>
      </c>
      <c r="O131" s="57"/>
      <c r="P131" s="58">
        <v>0</v>
      </c>
      <c r="Q131" s="58"/>
      <c r="R131" s="58">
        <v>0</v>
      </c>
      <c r="S131" s="58"/>
      <c r="T131" s="58">
        <v>0.01</v>
      </c>
      <c r="U131" s="58"/>
      <c r="V131" s="58">
        <v>0.02</v>
      </c>
      <c r="W131" s="58"/>
      <c r="X131" s="58">
        <v>0.02</v>
      </c>
      <c r="Y131" s="58"/>
      <c r="Z131" s="58">
        <v>0.05</v>
      </c>
      <c r="AA131" s="58"/>
      <c r="AB131" s="58">
        <v>0.06</v>
      </c>
      <c r="AC131" s="58"/>
      <c r="AD131" s="58">
        <v>0.1</v>
      </c>
      <c r="AE131" s="58"/>
      <c r="AF131" s="58">
        <v>0.76</v>
      </c>
      <c r="AG131" s="58"/>
      <c r="AH131" s="58">
        <v>0.83499999999999996</v>
      </c>
      <c r="AI131" s="60"/>
      <c r="AJ131" s="58">
        <v>0.83499999999999996</v>
      </c>
      <c r="AK131" s="57"/>
      <c r="AL131" s="58">
        <v>3.835</v>
      </c>
      <c r="AM131" s="57"/>
      <c r="AN131" s="58">
        <v>3.835</v>
      </c>
      <c r="AO131" s="57"/>
      <c r="AP131" s="58">
        <v>3.835</v>
      </c>
      <c r="AQ131" s="57"/>
      <c r="AR131" s="57" t="s">
        <v>379</v>
      </c>
      <c r="AS131" s="58">
        <v>0</v>
      </c>
      <c r="AT131" s="61"/>
      <c r="AU131" s="58">
        <v>0</v>
      </c>
      <c r="AV131" s="58"/>
      <c r="AW131" s="58">
        <v>0</v>
      </c>
      <c r="AX131" s="58"/>
      <c r="AY131" s="58">
        <v>0</v>
      </c>
      <c r="AZ131" s="58"/>
      <c r="BA131" s="58">
        <v>0</v>
      </c>
      <c r="BB131" s="58"/>
      <c r="BC131" s="58">
        <v>0</v>
      </c>
      <c r="BD131" s="58"/>
      <c r="BE131" s="58">
        <v>0</v>
      </c>
      <c r="BF131" s="58"/>
      <c r="BG131" s="58">
        <v>0</v>
      </c>
      <c r="BH131" s="58"/>
      <c r="BI131" s="58">
        <v>0</v>
      </c>
      <c r="BJ131" s="58"/>
      <c r="BK131" s="58">
        <v>1.6E-2</v>
      </c>
      <c r="BL131" s="58"/>
      <c r="BM131" s="58">
        <v>3.1E-2</v>
      </c>
      <c r="BN131" s="58"/>
      <c r="BO131" s="58">
        <v>3.1E-2</v>
      </c>
      <c r="BP131" s="58"/>
      <c r="BQ131" s="58">
        <v>7.8E-2</v>
      </c>
      <c r="BR131" s="58"/>
      <c r="BS131" s="58">
        <v>9.2999999999999999E-2</v>
      </c>
      <c r="BT131" s="58"/>
      <c r="BU131" s="58">
        <v>0.155</v>
      </c>
      <c r="BV131" s="58"/>
      <c r="BW131" s="58">
        <v>1.181</v>
      </c>
      <c r="BX131" s="60"/>
      <c r="BY131" s="58">
        <v>1.298</v>
      </c>
      <c r="BZ131" s="60"/>
      <c r="CA131" s="58">
        <v>1.298</v>
      </c>
      <c r="CB131" s="60"/>
      <c r="CC131" s="58">
        <v>3.1619999999999999</v>
      </c>
      <c r="CD131" s="60"/>
      <c r="CE131" s="58">
        <v>3.1619999999999999</v>
      </c>
    </row>
    <row r="132" spans="1:83" s="55" customFormat="1" ht="13.5" customHeight="1">
      <c r="A132" s="57" t="s">
        <v>488</v>
      </c>
      <c r="B132" s="58">
        <v>0</v>
      </c>
      <c r="C132" s="57"/>
      <c r="D132" s="58">
        <v>0</v>
      </c>
      <c r="E132" s="57"/>
      <c r="F132" s="58">
        <v>0</v>
      </c>
      <c r="G132" s="57"/>
      <c r="H132" s="58">
        <v>0</v>
      </c>
      <c r="I132" s="57"/>
      <c r="J132" s="58">
        <v>0</v>
      </c>
      <c r="K132" s="57"/>
      <c r="L132" s="58">
        <v>0</v>
      </c>
      <c r="M132" s="57"/>
      <c r="N132" s="58">
        <v>0</v>
      </c>
      <c r="O132" s="57"/>
      <c r="P132" s="58">
        <v>0</v>
      </c>
      <c r="Q132" s="58"/>
      <c r="R132" s="58">
        <v>0</v>
      </c>
      <c r="S132" s="58"/>
      <c r="T132" s="58">
        <v>0</v>
      </c>
      <c r="U132" s="58"/>
      <c r="V132" s="58">
        <v>0</v>
      </c>
      <c r="W132" s="58"/>
      <c r="X132" s="58">
        <v>0</v>
      </c>
      <c r="Y132" s="58"/>
      <c r="Z132" s="58">
        <v>0</v>
      </c>
      <c r="AA132" s="58"/>
      <c r="AB132" s="58">
        <v>1.4</v>
      </c>
      <c r="AC132" s="58"/>
      <c r="AD132" s="58">
        <v>1.6</v>
      </c>
      <c r="AE132" s="58"/>
      <c r="AF132" s="58">
        <v>2.6</v>
      </c>
      <c r="AG132" s="58"/>
      <c r="AH132" s="58">
        <v>1.8</v>
      </c>
      <c r="AI132" s="60"/>
      <c r="AJ132" s="58">
        <v>0.1</v>
      </c>
      <c r="AK132" s="57"/>
      <c r="AL132" s="58">
        <v>0.1</v>
      </c>
      <c r="AM132" s="57"/>
      <c r="AN132" s="58">
        <v>0.5</v>
      </c>
      <c r="AO132" s="57"/>
      <c r="AP132" s="58">
        <v>0.5</v>
      </c>
      <c r="AQ132" s="57"/>
      <c r="AR132" s="57" t="s">
        <v>488</v>
      </c>
      <c r="AS132" s="58">
        <v>0</v>
      </c>
      <c r="AT132" s="61"/>
      <c r="AU132" s="58">
        <v>0</v>
      </c>
      <c r="AV132" s="58"/>
      <c r="AW132" s="58">
        <v>0</v>
      </c>
      <c r="AX132" s="58"/>
      <c r="AY132" s="58">
        <v>0</v>
      </c>
      <c r="AZ132" s="58"/>
      <c r="BA132" s="58">
        <v>0</v>
      </c>
      <c r="BB132" s="58"/>
      <c r="BC132" s="58">
        <v>0</v>
      </c>
      <c r="BD132" s="58"/>
      <c r="BE132" s="58">
        <v>0</v>
      </c>
      <c r="BF132" s="58"/>
      <c r="BG132" s="58">
        <v>0</v>
      </c>
      <c r="BH132" s="58"/>
      <c r="BI132" s="58">
        <v>0</v>
      </c>
      <c r="BJ132" s="58"/>
      <c r="BK132" s="58">
        <v>0</v>
      </c>
      <c r="BL132" s="58"/>
      <c r="BM132" s="58">
        <v>0</v>
      </c>
      <c r="BN132" s="58"/>
      <c r="BO132" s="58">
        <v>0</v>
      </c>
      <c r="BP132" s="58"/>
      <c r="BQ132" s="58">
        <v>0</v>
      </c>
      <c r="BR132" s="58"/>
      <c r="BS132" s="58">
        <v>2.306</v>
      </c>
      <c r="BT132" s="58"/>
      <c r="BU132" s="58">
        <v>2.6349999999999998</v>
      </c>
      <c r="BV132" s="58"/>
      <c r="BW132" s="58">
        <v>4.282</v>
      </c>
      <c r="BX132" s="60"/>
      <c r="BY132" s="58">
        <v>2.9649999999999999</v>
      </c>
      <c r="BZ132" s="60"/>
      <c r="CA132" s="58">
        <v>0.16500000000000001</v>
      </c>
      <c r="CB132" s="60"/>
      <c r="CC132" s="58">
        <v>0.16500000000000001</v>
      </c>
      <c r="CD132" s="60"/>
      <c r="CE132" s="58">
        <v>0.82399999999999995</v>
      </c>
    </row>
    <row r="133" spans="1:83" s="55" customFormat="1" ht="13.5" customHeight="1">
      <c r="A133" s="57" t="s">
        <v>380</v>
      </c>
      <c r="B133" s="58">
        <v>5.64</v>
      </c>
      <c r="C133" s="57"/>
      <c r="D133" s="58">
        <v>5.64</v>
      </c>
      <c r="E133" s="57"/>
      <c r="F133" s="58">
        <v>5.64</v>
      </c>
      <c r="G133" s="57"/>
      <c r="H133" s="58">
        <v>5.64</v>
      </c>
      <c r="I133" s="57"/>
      <c r="J133" s="58">
        <v>5.64</v>
      </c>
      <c r="K133" s="57"/>
      <c r="L133" s="58">
        <v>5.64</v>
      </c>
      <c r="M133" s="57"/>
      <c r="N133" s="58">
        <v>5.64</v>
      </c>
      <c r="O133" s="57"/>
      <c r="P133" s="58">
        <v>5.64</v>
      </c>
      <c r="Q133" s="58"/>
      <c r="R133" s="58">
        <v>5.64</v>
      </c>
      <c r="S133" s="58"/>
      <c r="T133" s="58">
        <v>5.64</v>
      </c>
      <c r="U133" s="58"/>
      <c r="V133" s="58">
        <v>5.64</v>
      </c>
      <c r="W133" s="58"/>
      <c r="X133" s="58">
        <v>5.6499999999999995</v>
      </c>
      <c r="Y133" s="58"/>
      <c r="Z133" s="58">
        <v>5.6949999999999994</v>
      </c>
      <c r="AA133" s="58"/>
      <c r="AB133" s="58">
        <v>6.0709999999999997</v>
      </c>
      <c r="AC133" s="58"/>
      <c r="AD133" s="58">
        <v>6.0709999999999997</v>
      </c>
      <c r="AE133" s="58"/>
      <c r="AF133" s="58">
        <v>6.39</v>
      </c>
      <c r="AG133" s="58"/>
      <c r="AH133" s="58">
        <v>6.84</v>
      </c>
      <c r="AI133" s="60"/>
      <c r="AJ133" s="58">
        <v>6.91</v>
      </c>
      <c r="AK133" s="57"/>
      <c r="AL133" s="58">
        <v>6.91</v>
      </c>
      <c r="AM133" s="57"/>
      <c r="AN133" s="58">
        <v>7.51</v>
      </c>
      <c r="AO133" s="57"/>
      <c r="AP133" s="58">
        <v>7.51</v>
      </c>
      <c r="AQ133" s="57"/>
      <c r="AR133" s="57" t="s">
        <v>380</v>
      </c>
      <c r="AS133" s="58">
        <v>24</v>
      </c>
      <c r="AT133" s="61"/>
      <c r="AU133" s="58">
        <v>18</v>
      </c>
      <c r="AV133" s="58"/>
      <c r="AW133" s="58">
        <v>22</v>
      </c>
      <c r="AX133" s="58"/>
      <c r="AY133" s="58">
        <v>20</v>
      </c>
      <c r="AZ133" s="58"/>
      <c r="BA133" s="58">
        <v>27</v>
      </c>
      <c r="BB133" s="58"/>
      <c r="BC133" s="58">
        <v>26</v>
      </c>
      <c r="BD133" s="58"/>
      <c r="BE133" s="58">
        <v>23.193000000000001</v>
      </c>
      <c r="BF133" s="58"/>
      <c r="BG133" s="58">
        <v>22.713999999999999</v>
      </c>
      <c r="BH133" s="58"/>
      <c r="BI133" s="58">
        <v>23.672999999999998</v>
      </c>
      <c r="BJ133" s="58"/>
      <c r="BK133" s="58">
        <v>26.108000000000001</v>
      </c>
      <c r="BL133" s="58"/>
      <c r="BM133" s="58">
        <v>24.5</v>
      </c>
      <c r="BN133" s="58"/>
      <c r="BO133" s="58">
        <v>30.911999999999999</v>
      </c>
      <c r="BP133" s="58"/>
      <c r="BQ133" s="58">
        <v>24.698</v>
      </c>
      <c r="BR133" s="58"/>
      <c r="BS133" s="58">
        <v>23.042999999999999</v>
      </c>
      <c r="BT133" s="58"/>
      <c r="BU133" s="58">
        <v>12.202</v>
      </c>
      <c r="BV133" s="58"/>
      <c r="BW133" s="58">
        <v>17.623999999999999</v>
      </c>
      <c r="BX133" s="60"/>
      <c r="BY133" s="58">
        <v>16.742000000000001</v>
      </c>
      <c r="BZ133" s="60"/>
      <c r="CA133" s="58">
        <v>21.143999999999998</v>
      </c>
      <c r="CB133" s="60"/>
      <c r="CC133" s="58">
        <v>24.919999999999998</v>
      </c>
      <c r="CD133" s="60"/>
      <c r="CE133" s="58">
        <v>26.675999999999998</v>
      </c>
    </row>
    <row r="134" spans="1:83" s="55" customFormat="1" ht="13.5" customHeight="1">
      <c r="A134" s="57" t="s">
        <v>381</v>
      </c>
      <c r="B134" s="58">
        <v>5.3410000000000002</v>
      </c>
      <c r="C134" s="57"/>
      <c r="D134" s="58">
        <v>5.6669999999999998</v>
      </c>
      <c r="E134" s="57"/>
      <c r="F134" s="58">
        <v>5.8789999999999996</v>
      </c>
      <c r="G134" s="57"/>
      <c r="H134" s="58">
        <v>6.2219999999999995</v>
      </c>
      <c r="I134" s="57"/>
      <c r="J134" s="58">
        <v>6.6559999999999997</v>
      </c>
      <c r="K134" s="57"/>
      <c r="L134" s="58">
        <v>6.7620000000000005</v>
      </c>
      <c r="M134" s="57"/>
      <c r="N134" s="58">
        <v>6.9850000000000003</v>
      </c>
      <c r="O134" s="57"/>
      <c r="P134" s="58">
        <v>7.1099999999999994</v>
      </c>
      <c r="Q134" s="58"/>
      <c r="R134" s="58">
        <v>2.27</v>
      </c>
      <c r="S134" s="58"/>
      <c r="T134" s="58">
        <v>2.5299999999999998</v>
      </c>
      <c r="U134" s="58"/>
      <c r="V134" s="58">
        <v>2.831</v>
      </c>
      <c r="W134" s="58"/>
      <c r="X134" s="58">
        <v>2.831</v>
      </c>
      <c r="Y134" s="58"/>
      <c r="Z134" s="58">
        <v>2.831</v>
      </c>
      <c r="AA134" s="58"/>
      <c r="AB134" s="58">
        <v>2.831</v>
      </c>
      <c r="AC134" s="58"/>
      <c r="AD134" s="58">
        <v>3.1419999999999999</v>
      </c>
      <c r="AE134" s="58"/>
      <c r="AF134" s="58">
        <v>3.5779999999999998</v>
      </c>
      <c r="AG134" s="58"/>
      <c r="AH134" s="58">
        <v>3.5779999999999998</v>
      </c>
      <c r="AI134" s="60"/>
      <c r="AJ134" s="58">
        <v>3.5779999999999998</v>
      </c>
      <c r="AK134" s="57"/>
      <c r="AL134" s="58">
        <v>3.01</v>
      </c>
      <c r="AM134" s="57"/>
      <c r="AN134" s="58">
        <v>3.01</v>
      </c>
      <c r="AO134" s="57"/>
      <c r="AP134" s="58">
        <v>3.01</v>
      </c>
      <c r="AQ134" s="57"/>
      <c r="AR134" s="57" t="s">
        <v>381</v>
      </c>
      <c r="AS134" s="58">
        <v>20.530999999999999</v>
      </c>
      <c r="AT134" s="61"/>
      <c r="AU134" s="58">
        <v>30.039000000000001</v>
      </c>
      <c r="AV134" s="58"/>
      <c r="AW134" s="58">
        <v>27.369</v>
      </c>
      <c r="AX134" s="58"/>
      <c r="AY134" s="58">
        <v>13.901999999999999</v>
      </c>
      <c r="AZ134" s="58"/>
      <c r="BA134" s="58">
        <v>25.579000000000001</v>
      </c>
      <c r="BB134" s="58"/>
      <c r="BC134" s="58">
        <v>24.742999999999999</v>
      </c>
      <c r="BD134" s="58"/>
      <c r="BE134" s="58">
        <v>29.09</v>
      </c>
      <c r="BF134" s="58"/>
      <c r="BG134" s="58">
        <v>22.285</v>
      </c>
      <c r="BH134" s="58"/>
      <c r="BI134" s="58">
        <v>3.5339999999999998</v>
      </c>
      <c r="BJ134" s="58"/>
      <c r="BK134" s="58">
        <v>3.9390000000000001</v>
      </c>
      <c r="BL134" s="58"/>
      <c r="BM134" s="58">
        <v>4.4080000000000004</v>
      </c>
      <c r="BN134" s="58"/>
      <c r="BO134" s="58">
        <v>4.4080000000000004</v>
      </c>
      <c r="BP134" s="58"/>
      <c r="BQ134" s="58">
        <v>4.4080000000000004</v>
      </c>
      <c r="BR134" s="58"/>
      <c r="BS134" s="58">
        <v>4.4080000000000004</v>
      </c>
      <c r="BT134" s="58"/>
      <c r="BU134" s="58">
        <v>4.8920000000000003</v>
      </c>
      <c r="BV134" s="58"/>
      <c r="BW134" s="58">
        <v>5.5819999999999999</v>
      </c>
      <c r="BX134" s="60"/>
      <c r="BY134" s="58">
        <v>5.5819999999999999</v>
      </c>
      <c r="BZ134" s="60"/>
      <c r="CA134" s="58">
        <v>5.5819999999999999</v>
      </c>
      <c r="CB134" s="60"/>
      <c r="CC134" s="58">
        <v>4.6980000000000004</v>
      </c>
      <c r="CD134" s="60"/>
      <c r="CE134" s="58">
        <v>4.6980000000000004</v>
      </c>
    </row>
    <row r="135" spans="1:83" s="55" customFormat="1" ht="13.5" customHeight="1">
      <c r="A135" s="57" t="s">
        <v>489</v>
      </c>
      <c r="B135" s="58">
        <v>0</v>
      </c>
      <c r="C135" s="57"/>
      <c r="D135" s="58">
        <v>0</v>
      </c>
      <c r="E135" s="57"/>
      <c r="F135" s="58">
        <v>0</v>
      </c>
      <c r="G135" s="57"/>
      <c r="H135" s="58">
        <v>0</v>
      </c>
      <c r="I135" s="57"/>
      <c r="J135" s="58">
        <v>0</v>
      </c>
      <c r="K135" s="57"/>
      <c r="L135" s="58">
        <v>0</v>
      </c>
      <c r="M135" s="57"/>
      <c r="N135" s="58">
        <v>0</v>
      </c>
      <c r="O135" s="57"/>
      <c r="P135" s="58">
        <v>0</v>
      </c>
      <c r="Q135" s="58"/>
      <c r="R135" s="58">
        <v>0</v>
      </c>
      <c r="S135" s="58"/>
      <c r="T135" s="58">
        <v>0</v>
      </c>
      <c r="U135" s="58"/>
      <c r="V135" s="58">
        <v>0</v>
      </c>
      <c r="W135" s="58"/>
      <c r="X135" s="58">
        <v>0</v>
      </c>
      <c r="Y135" s="58"/>
      <c r="Z135" s="58">
        <v>0</v>
      </c>
      <c r="AA135" s="58"/>
      <c r="AB135" s="58">
        <v>0</v>
      </c>
      <c r="AC135" s="58"/>
      <c r="AD135" s="58">
        <v>0</v>
      </c>
      <c r="AE135" s="58"/>
      <c r="AF135" s="58">
        <v>0.03</v>
      </c>
      <c r="AG135" s="58"/>
      <c r="AH135" s="58">
        <v>0.03</v>
      </c>
      <c r="AI135" s="60"/>
      <c r="AJ135" s="58">
        <v>0.19</v>
      </c>
      <c r="AK135" s="57"/>
      <c r="AL135" s="58">
        <v>0.44</v>
      </c>
      <c r="AM135" s="57"/>
      <c r="AN135" s="58">
        <v>0.94</v>
      </c>
      <c r="AO135" s="57"/>
      <c r="AP135" s="58">
        <v>0.94</v>
      </c>
      <c r="AQ135" s="57"/>
      <c r="AR135" s="57" t="s">
        <v>489</v>
      </c>
      <c r="AS135" s="58">
        <v>0</v>
      </c>
      <c r="AT135" s="61"/>
      <c r="AU135" s="58">
        <v>0</v>
      </c>
      <c r="AV135" s="58"/>
      <c r="AW135" s="58">
        <v>0</v>
      </c>
      <c r="AX135" s="58"/>
      <c r="AY135" s="58">
        <v>0</v>
      </c>
      <c r="AZ135" s="58"/>
      <c r="BA135" s="58">
        <v>0</v>
      </c>
      <c r="BB135" s="58"/>
      <c r="BC135" s="58">
        <v>0</v>
      </c>
      <c r="BD135" s="58"/>
      <c r="BE135" s="58">
        <v>0</v>
      </c>
      <c r="BF135" s="58"/>
      <c r="BG135" s="58">
        <v>0</v>
      </c>
      <c r="BH135" s="58"/>
      <c r="BI135" s="58">
        <v>0</v>
      </c>
      <c r="BJ135" s="58"/>
      <c r="BK135" s="58">
        <v>0</v>
      </c>
      <c r="BL135" s="58"/>
      <c r="BM135" s="58">
        <v>0</v>
      </c>
      <c r="BN135" s="58"/>
      <c r="BO135" s="58">
        <v>0</v>
      </c>
      <c r="BP135" s="58"/>
      <c r="BQ135" s="58">
        <v>0</v>
      </c>
      <c r="BR135" s="58"/>
      <c r="BS135" s="58">
        <v>0</v>
      </c>
      <c r="BT135" s="58"/>
      <c r="BU135" s="58">
        <v>0</v>
      </c>
      <c r="BV135" s="58"/>
      <c r="BW135" s="58">
        <v>4.7E-2</v>
      </c>
      <c r="BX135" s="60"/>
      <c r="BY135" s="58">
        <v>4.7E-2</v>
      </c>
      <c r="BZ135" s="60"/>
      <c r="CA135" s="58">
        <v>0.29599999999999999</v>
      </c>
      <c r="CB135" s="60"/>
      <c r="CC135" s="58">
        <v>0.68600000000000005</v>
      </c>
      <c r="CD135" s="60"/>
      <c r="CE135" s="58">
        <v>1.466</v>
      </c>
    </row>
    <row r="136" spans="1:83" s="55" customFormat="1" ht="13.5" customHeight="1">
      <c r="A136" s="57" t="s">
        <v>382</v>
      </c>
      <c r="B136" s="58">
        <v>0</v>
      </c>
      <c r="C136" s="57"/>
      <c r="D136" s="58">
        <v>0</v>
      </c>
      <c r="E136" s="57"/>
      <c r="F136" s="58">
        <v>0</v>
      </c>
      <c r="G136" s="57"/>
      <c r="H136" s="58">
        <v>0</v>
      </c>
      <c r="I136" s="57"/>
      <c r="J136" s="58">
        <v>0</v>
      </c>
      <c r="K136" s="57"/>
      <c r="L136" s="58">
        <v>0</v>
      </c>
      <c r="M136" s="57"/>
      <c r="N136" s="58">
        <v>0</v>
      </c>
      <c r="O136" s="57"/>
      <c r="P136" s="58">
        <v>0</v>
      </c>
      <c r="Q136" s="58"/>
      <c r="R136" s="58">
        <v>0</v>
      </c>
      <c r="S136" s="58"/>
      <c r="T136" s="58">
        <v>0</v>
      </c>
      <c r="U136" s="58"/>
      <c r="V136" s="58">
        <v>0</v>
      </c>
      <c r="W136" s="58"/>
      <c r="X136" s="58">
        <v>0.47599999999999998</v>
      </c>
      <c r="Y136" s="58"/>
      <c r="Z136" s="58">
        <v>0.61</v>
      </c>
      <c r="AA136" s="58"/>
      <c r="AB136" s="58">
        <v>0.96099999999999997</v>
      </c>
      <c r="AC136" s="58"/>
      <c r="AD136" s="58">
        <v>5.0509999999999993</v>
      </c>
      <c r="AE136" s="58"/>
      <c r="AF136" s="58">
        <v>9.2539999999999996</v>
      </c>
      <c r="AG136" s="58"/>
      <c r="AH136" s="58">
        <v>9.2929999999999993</v>
      </c>
      <c r="AI136" s="60"/>
      <c r="AJ136" s="58">
        <v>5.093</v>
      </c>
      <c r="AK136" s="57"/>
      <c r="AL136" s="58">
        <v>5.093</v>
      </c>
      <c r="AM136" s="57"/>
      <c r="AN136" s="58">
        <v>5.093</v>
      </c>
      <c r="AO136" s="57"/>
      <c r="AP136" s="58">
        <v>5.093</v>
      </c>
      <c r="AQ136" s="57"/>
      <c r="AR136" s="57" t="s">
        <v>382</v>
      </c>
      <c r="AS136" s="58">
        <v>0</v>
      </c>
      <c r="AT136" s="61"/>
      <c r="AU136" s="58">
        <v>0</v>
      </c>
      <c r="AV136" s="58"/>
      <c r="AW136" s="58">
        <v>0</v>
      </c>
      <c r="AX136" s="58"/>
      <c r="AY136" s="58">
        <v>0</v>
      </c>
      <c r="AZ136" s="58"/>
      <c r="BA136" s="58">
        <v>0</v>
      </c>
      <c r="BB136" s="58"/>
      <c r="BC136" s="58">
        <v>0</v>
      </c>
      <c r="BD136" s="58"/>
      <c r="BE136" s="58">
        <v>0</v>
      </c>
      <c r="BF136" s="58"/>
      <c r="BG136" s="58">
        <v>0</v>
      </c>
      <c r="BH136" s="58"/>
      <c r="BI136" s="58">
        <v>0</v>
      </c>
      <c r="BJ136" s="58"/>
      <c r="BK136" s="58">
        <v>0</v>
      </c>
      <c r="BL136" s="58"/>
      <c r="BM136" s="58">
        <v>0</v>
      </c>
      <c r="BN136" s="58"/>
      <c r="BO136" s="58">
        <v>0.69</v>
      </c>
      <c r="BP136" s="58"/>
      <c r="BQ136" s="58">
        <v>0.88500000000000001</v>
      </c>
      <c r="BR136" s="58"/>
      <c r="BS136" s="58">
        <v>1.52</v>
      </c>
      <c r="BT136" s="58"/>
      <c r="BU136" s="58">
        <v>7.4510000000000005</v>
      </c>
      <c r="BV136" s="58"/>
      <c r="BW136" s="58">
        <v>13.545999999999999</v>
      </c>
      <c r="BX136" s="60"/>
      <c r="BY136" s="58">
        <v>13.602</v>
      </c>
      <c r="BZ136" s="60"/>
      <c r="CA136" s="58">
        <v>7.5120000000000005</v>
      </c>
      <c r="CB136" s="60"/>
      <c r="CC136" s="58">
        <v>7.5120000000000005</v>
      </c>
      <c r="CD136" s="60"/>
      <c r="CE136" s="58">
        <v>7.5120000000000005</v>
      </c>
    </row>
    <row r="137" spans="1:83" s="55" customFormat="1" ht="13.5" customHeight="1">
      <c r="A137" s="57" t="s">
        <v>620</v>
      </c>
      <c r="B137" s="58">
        <v>0</v>
      </c>
      <c r="C137" s="57"/>
      <c r="D137" s="58">
        <v>0</v>
      </c>
      <c r="E137" s="57"/>
      <c r="F137" s="58">
        <v>0</v>
      </c>
      <c r="G137" s="57"/>
      <c r="H137" s="58">
        <v>0</v>
      </c>
      <c r="I137" s="57"/>
      <c r="J137" s="58">
        <v>0</v>
      </c>
      <c r="K137" s="57"/>
      <c r="L137" s="58">
        <v>0</v>
      </c>
      <c r="M137" s="57"/>
      <c r="N137" s="58">
        <v>0</v>
      </c>
      <c r="O137" s="57"/>
      <c r="P137" s="58">
        <v>0</v>
      </c>
      <c r="Q137" s="58"/>
      <c r="R137" s="58">
        <v>0</v>
      </c>
      <c r="S137" s="58"/>
      <c r="T137" s="58">
        <v>0</v>
      </c>
      <c r="U137" s="58"/>
      <c r="V137" s="58">
        <v>0</v>
      </c>
      <c r="W137" s="58"/>
      <c r="X137" s="58">
        <v>0</v>
      </c>
      <c r="Y137" s="58"/>
      <c r="Z137" s="58">
        <v>0</v>
      </c>
      <c r="AA137" s="58"/>
      <c r="AB137" s="58">
        <v>0</v>
      </c>
      <c r="AC137" s="58"/>
      <c r="AD137" s="58">
        <v>0</v>
      </c>
      <c r="AE137" s="58"/>
      <c r="AF137" s="58">
        <v>0</v>
      </c>
      <c r="AG137" s="58"/>
      <c r="AH137" s="58">
        <v>0</v>
      </c>
      <c r="AI137" s="60"/>
      <c r="AJ137" s="58">
        <v>0</v>
      </c>
      <c r="AK137" s="57"/>
      <c r="AL137" s="58">
        <v>0</v>
      </c>
      <c r="AM137" s="57"/>
      <c r="AN137" s="58">
        <v>0</v>
      </c>
      <c r="AO137" s="57"/>
      <c r="AP137" s="58">
        <v>0</v>
      </c>
      <c r="AQ137" s="57"/>
      <c r="AR137" s="57" t="s">
        <v>620</v>
      </c>
      <c r="AS137" s="58">
        <v>0</v>
      </c>
      <c r="AT137" s="61"/>
      <c r="AU137" s="58">
        <v>0</v>
      </c>
      <c r="AV137" s="58"/>
      <c r="AW137" s="58">
        <v>0</v>
      </c>
      <c r="AX137" s="58"/>
      <c r="AY137" s="58">
        <v>0</v>
      </c>
      <c r="AZ137" s="58"/>
      <c r="BA137" s="58">
        <v>0</v>
      </c>
      <c r="BB137" s="58"/>
      <c r="BC137" s="58">
        <v>0</v>
      </c>
      <c r="BD137" s="58"/>
      <c r="BE137" s="58">
        <v>0</v>
      </c>
      <c r="BF137" s="58"/>
      <c r="BG137" s="58">
        <v>0</v>
      </c>
      <c r="BH137" s="58"/>
      <c r="BI137" s="58">
        <v>0</v>
      </c>
      <c r="BJ137" s="58"/>
      <c r="BK137" s="58">
        <v>0</v>
      </c>
      <c r="BL137" s="58"/>
      <c r="BM137" s="58">
        <v>0</v>
      </c>
      <c r="BN137" s="58"/>
      <c r="BO137" s="58">
        <v>0</v>
      </c>
      <c r="BP137" s="58"/>
      <c r="BQ137" s="58">
        <v>0</v>
      </c>
      <c r="BR137" s="58"/>
      <c r="BS137" s="58">
        <v>0</v>
      </c>
      <c r="BT137" s="58"/>
      <c r="BU137" s="58">
        <v>0</v>
      </c>
      <c r="BV137" s="58"/>
      <c r="BW137" s="58">
        <v>0</v>
      </c>
      <c r="BX137" s="60"/>
      <c r="BY137" s="58">
        <v>0</v>
      </c>
      <c r="BZ137" s="60"/>
      <c r="CA137" s="58">
        <v>0</v>
      </c>
      <c r="CB137" s="60"/>
      <c r="CC137" s="58">
        <v>0</v>
      </c>
      <c r="CD137" s="60"/>
      <c r="CE137" s="58">
        <v>0</v>
      </c>
    </row>
    <row r="138" spans="1:83" s="55" customFormat="1" ht="13.5" customHeight="1">
      <c r="A138" s="57" t="s">
        <v>266</v>
      </c>
      <c r="B138" s="58">
        <v>60511.87</v>
      </c>
      <c r="C138" s="57"/>
      <c r="D138" s="58">
        <v>61405.67</v>
      </c>
      <c r="E138" s="57"/>
      <c r="F138" s="58">
        <v>62279.969999999994</v>
      </c>
      <c r="G138" s="57"/>
      <c r="H138" s="58">
        <v>63075.770000000004</v>
      </c>
      <c r="I138" s="57"/>
      <c r="J138" s="58">
        <v>63377.840000000004</v>
      </c>
      <c r="K138" s="57"/>
      <c r="L138" s="58">
        <v>63974.310000000005</v>
      </c>
      <c r="M138" s="57"/>
      <c r="N138" s="58">
        <v>64612.01</v>
      </c>
      <c r="O138" s="57"/>
      <c r="P138" s="58">
        <v>65908.58</v>
      </c>
      <c r="Q138" s="58"/>
      <c r="R138" s="58">
        <v>66899.649999999994</v>
      </c>
      <c r="S138" s="58"/>
      <c r="T138" s="58">
        <v>68311.649999999994</v>
      </c>
      <c r="U138" s="58"/>
      <c r="V138" s="58">
        <v>70258.42</v>
      </c>
      <c r="W138" s="58"/>
      <c r="X138" s="58">
        <v>72052.232999999993</v>
      </c>
      <c r="Y138" s="58"/>
      <c r="Z138" s="58">
        <v>76995.653000000006</v>
      </c>
      <c r="AA138" s="58"/>
      <c r="AB138" s="58">
        <v>81329.959000000003</v>
      </c>
      <c r="AC138" s="58"/>
      <c r="AD138" s="58">
        <v>84813.209999999992</v>
      </c>
      <c r="AE138" s="58"/>
      <c r="AF138" s="58">
        <v>88617.04</v>
      </c>
      <c r="AG138" s="58"/>
      <c r="AH138" s="58">
        <v>91668.674999999988</v>
      </c>
      <c r="AI138" s="60"/>
      <c r="AJ138" s="58">
        <v>96621.150999999998</v>
      </c>
      <c r="AK138" s="57"/>
      <c r="AL138" s="58">
        <v>100763.59</v>
      </c>
      <c r="AM138" s="57"/>
      <c r="AN138" s="58">
        <v>104842.198</v>
      </c>
      <c r="AO138" s="57"/>
      <c r="AP138" s="58">
        <v>110860.14800000002</v>
      </c>
      <c r="AQ138" s="57"/>
      <c r="AR138" s="57" t="s">
        <v>266</v>
      </c>
      <c r="AS138" s="58">
        <v>204788.54300000001</v>
      </c>
      <c r="AT138" s="61"/>
      <c r="AU138" s="58">
        <v>207012.834</v>
      </c>
      <c r="AV138" s="58"/>
      <c r="AW138" s="58">
        <v>207582.421</v>
      </c>
      <c r="AX138" s="58"/>
      <c r="AY138" s="58">
        <v>203518.163</v>
      </c>
      <c r="AZ138" s="58"/>
      <c r="BA138" s="58">
        <v>234254.57800000001</v>
      </c>
      <c r="BB138" s="58"/>
      <c r="BC138" s="58">
        <v>224791.19999999998</v>
      </c>
      <c r="BD138" s="58"/>
      <c r="BE138" s="58">
        <v>229449.49</v>
      </c>
      <c r="BF138" s="58"/>
      <c r="BG138" s="58">
        <v>226388.38099999999</v>
      </c>
      <c r="BH138" s="58"/>
      <c r="BI138" s="58">
        <v>212342.9</v>
      </c>
      <c r="BJ138" s="58"/>
      <c r="BK138" s="58">
        <v>226053.19</v>
      </c>
      <c r="BL138" s="58"/>
      <c r="BM138" s="58">
        <v>239602.96599999996</v>
      </c>
      <c r="BN138" s="58"/>
      <c r="BO138" s="58">
        <v>239048.139</v>
      </c>
      <c r="BP138" s="58"/>
      <c r="BQ138" s="58">
        <v>243816.533</v>
      </c>
      <c r="BR138" s="58"/>
      <c r="BS138" s="58">
        <v>264150.55000000005</v>
      </c>
      <c r="BT138" s="58"/>
      <c r="BU138" s="58">
        <v>241489.11900000001</v>
      </c>
      <c r="BV138" s="58"/>
      <c r="BW138" s="58">
        <v>265956.978</v>
      </c>
      <c r="BX138" s="60"/>
      <c r="BY138" s="58">
        <v>290490.08899999998</v>
      </c>
      <c r="BZ138" s="60"/>
      <c r="CA138" s="58">
        <v>287733.79599999997</v>
      </c>
      <c r="CB138" s="60"/>
      <c r="CC138" s="58">
        <v>305596.234</v>
      </c>
      <c r="CD138" s="60"/>
      <c r="CE138" s="58">
        <v>343314.44500000001</v>
      </c>
    </row>
    <row r="139" spans="1:83" s="55" customFormat="1" ht="13.5" customHeight="1">
      <c r="A139" s="57" t="s">
        <v>620</v>
      </c>
      <c r="B139" s="58">
        <v>0</v>
      </c>
      <c r="C139" s="57"/>
      <c r="D139" s="58">
        <v>0</v>
      </c>
      <c r="E139" s="57"/>
      <c r="F139" s="58">
        <v>0</v>
      </c>
      <c r="G139" s="57"/>
      <c r="H139" s="58">
        <v>0</v>
      </c>
      <c r="I139" s="57"/>
      <c r="J139" s="58">
        <v>0</v>
      </c>
      <c r="K139" s="57"/>
      <c r="L139" s="58">
        <v>0</v>
      </c>
      <c r="M139" s="57"/>
      <c r="N139" s="58">
        <v>0</v>
      </c>
      <c r="O139" s="57"/>
      <c r="P139" s="58">
        <v>0</v>
      </c>
      <c r="Q139" s="58"/>
      <c r="R139" s="58">
        <v>0</v>
      </c>
      <c r="S139" s="58"/>
      <c r="T139" s="58">
        <v>0</v>
      </c>
      <c r="U139" s="58"/>
      <c r="V139" s="58">
        <v>0</v>
      </c>
      <c r="W139" s="58"/>
      <c r="X139" s="58">
        <v>0</v>
      </c>
      <c r="Y139" s="58"/>
      <c r="Z139" s="58">
        <v>0</v>
      </c>
      <c r="AA139" s="58"/>
      <c r="AB139" s="58">
        <v>0</v>
      </c>
      <c r="AC139" s="58"/>
      <c r="AD139" s="58">
        <v>0</v>
      </c>
      <c r="AE139" s="58"/>
      <c r="AF139" s="58">
        <v>0</v>
      </c>
      <c r="AG139" s="58"/>
      <c r="AH139" s="58">
        <v>0</v>
      </c>
      <c r="AI139" s="60"/>
      <c r="AJ139" s="58">
        <v>0</v>
      </c>
      <c r="AK139" s="57"/>
      <c r="AL139" s="58">
        <v>0</v>
      </c>
      <c r="AM139" s="57"/>
      <c r="AN139" s="58">
        <v>0</v>
      </c>
      <c r="AO139" s="57"/>
      <c r="AP139" s="58">
        <v>0</v>
      </c>
      <c r="AQ139" s="57"/>
      <c r="AR139" s="57" t="s">
        <v>620</v>
      </c>
      <c r="AS139" s="58">
        <v>0</v>
      </c>
      <c r="AT139" s="61"/>
      <c r="AU139" s="58">
        <v>0</v>
      </c>
      <c r="AV139" s="58"/>
      <c r="AW139" s="58">
        <v>0</v>
      </c>
      <c r="AX139" s="58"/>
      <c r="AY139" s="58">
        <v>0</v>
      </c>
      <c r="AZ139" s="58"/>
      <c r="BA139" s="58">
        <v>0</v>
      </c>
      <c r="BB139" s="58"/>
      <c r="BC139" s="58">
        <v>0</v>
      </c>
      <c r="BD139" s="58"/>
      <c r="BE139" s="58">
        <v>0</v>
      </c>
      <c r="BF139" s="58"/>
      <c r="BG139" s="58">
        <v>0</v>
      </c>
      <c r="BH139" s="58"/>
      <c r="BI139" s="58">
        <v>0</v>
      </c>
      <c r="BJ139" s="58"/>
      <c r="BK139" s="58">
        <v>0</v>
      </c>
      <c r="BL139" s="58"/>
      <c r="BM139" s="58">
        <v>0</v>
      </c>
      <c r="BN139" s="58"/>
      <c r="BO139" s="58">
        <v>0</v>
      </c>
      <c r="BP139" s="58"/>
      <c r="BQ139" s="58">
        <v>0</v>
      </c>
      <c r="BR139" s="58"/>
      <c r="BS139" s="58">
        <v>0</v>
      </c>
      <c r="BT139" s="58"/>
      <c r="BU139" s="58">
        <v>0</v>
      </c>
      <c r="BV139" s="58"/>
      <c r="BW139" s="58">
        <v>0</v>
      </c>
      <c r="BX139" s="60"/>
      <c r="BY139" s="58">
        <v>0</v>
      </c>
      <c r="BZ139" s="60"/>
      <c r="CA139" s="58">
        <v>0</v>
      </c>
      <c r="CB139" s="60"/>
      <c r="CC139" s="58">
        <v>0</v>
      </c>
      <c r="CD139" s="60"/>
      <c r="CE139" s="58">
        <v>0</v>
      </c>
    </row>
    <row r="140" spans="1:83" s="55" customFormat="1" ht="13.5" customHeight="1">
      <c r="A140" s="57" t="s">
        <v>383</v>
      </c>
      <c r="B140" s="58">
        <v>1024.2</v>
      </c>
      <c r="C140" s="57"/>
      <c r="D140" s="58">
        <v>1012.5</v>
      </c>
      <c r="E140" s="57"/>
      <c r="F140" s="58">
        <v>1165.5</v>
      </c>
      <c r="G140" s="57"/>
      <c r="H140" s="58">
        <v>1169.8</v>
      </c>
      <c r="I140" s="57"/>
      <c r="J140" s="58">
        <v>1023.7</v>
      </c>
      <c r="K140" s="57"/>
      <c r="L140" s="58">
        <v>1029.3400000000001</v>
      </c>
      <c r="M140" s="57"/>
      <c r="N140" s="58">
        <v>1058.5400000000002</v>
      </c>
      <c r="O140" s="57"/>
      <c r="P140" s="58">
        <v>1068.94</v>
      </c>
      <c r="Q140" s="58"/>
      <c r="R140" s="58">
        <v>1083.3400000000001</v>
      </c>
      <c r="S140" s="58"/>
      <c r="T140" s="58">
        <v>1097.8400000000001</v>
      </c>
      <c r="U140" s="58"/>
      <c r="V140" s="58">
        <v>1127.1400000000001</v>
      </c>
      <c r="W140" s="58"/>
      <c r="X140" s="58">
        <v>1152.24</v>
      </c>
      <c r="Y140" s="58"/>
      <c r="Z140" s="58">
        <v>1253.1400000000001</v>
      </c>
      <c r="AA140" s="58"/>
      <c r="AB140" s="58">
        <v>1291.6400000000001</v>
      </c>
      <c r="AC140" s="58"/>
      <c r="AD140" s="58">
        <v>1300.74</v>
      </c>
      <c r="AE140" s="58"/>
      <c r="AF140" s="58">
        <v>1289.3</v>
      </c>
      <c r="AG140" s="58"/>
      <c r="AH140" s="58">
        <v>1315.5249999999999</v>
      </c>
      <c r="AI140" s="60"/>
      <c r="AJ140" s="58">
        <v>1332.125</v>
      </c>
      <c r="AK140" s="57"/>
      <c r="AL140" s="58">
        <v>1356.645</v>
      </c>
      <c r="AM140" s="57"/>
      <c r="AN140" s="58">
        <v>1389.325</v>
      </c>
      <c r="AO140" s="57"/>
      <c r="AP140" s="58">
        <v>1434.325</v>
      </c>
      <c r="AQ140" s="57"/>
      <c r="AR140" s="57" t="s">
        <v>383</v>
      </c>
      <c r="AS140" s="58">
        <v>1261.0999999999999</v>
      </c>
      <c r="AT140" s="61"/>
      <c r="AU140" s="58">
        <v>967.7</v>
      </c>
      <c r="AV140" s="58"/>
      <c r="AW140" s="58">
        <v>1657.5</v>
      </c>
      <c r="AX140" s="58"/>
      <c r="AY140" s="58">
        <v>1981.9</v>
      </c>
      <c r="AZ140" s="58"/>
      <c r="BA140" s="58">
        <v>2013.6</v>
      </c>
      <c r="BB140" s="58"/>
      <c r="BC140" s="58">
        <v>1772.9</v>
      </c>
      <c r="BD140" s="58"/>
      <c r="BE140" s="58">
        <v>1825.3</v>
      </c>
      <c r="BF140" s="58"/>
      <c r="BG140" s="58">
        <v>1855.4</v>
      </c>
      <c r="BH140" s="58"/>
      <c r="BI140" s="58">
        <v>1798.9</v>
      </c>
      <c r="BJ140" s="58"/>
      <c r="BK140" s="58">
        <v>2023.7</v>
      </c>
      <c r="BL140" s="58"/>
      <c r="BM140" s="58">
        <v>2563.1</v>
      </c>
      <c r="BN140" s="58"/>
      <c r="BO140" s="58">
        <v>2494.2999999999997</v>
      </c>
      <c r="BP140" s="58"/>
      <c r="BQ140" s="58">
        <v>2315.1</v>
      </c>
      <c r="BR140" s="58"/>
      <c r="BS140" s="58">
        <v>2177.2000000000003</v>
      </c>
      <c r="BT140" s="58"/>
      <c r="BU140" s="58">
        <v>1996.6</v>
      </c>
      <c r="BV140" s="58"/>
      <c r="BW140" s="58">
        <v>2209.2999999999997</v>
      </c>
      <c r="BX140" s="60"/>
      <c r="BY140" s="58">
        <v>2354.3500000000004</v>
      </c>
      <c r="BZ140" s="60"/>
      <c r="CA140" s="58">
        <v>2273.8429999999998</v>
      </c>
      <c r="CB140" s="60"/>
      <c r="CC140" s="58">
        <v>2339.5</v>
      </c>
      <c r="CD140" s="60"/>
      <c r="CE140" s="58">
        <v>2397.8000000000002</v>
      </c>
    </row>
    <row r="141" spans="1:83" s="55" customFormat="1" ht="13.5" customHeight="1">
      <c r="A141" s="57" t="s">
        <v>384</v>
      </c>
      <c r="B141" s="58">
        <v>922</v>
      </c>
      <c r="C141" s="57"/>
      <c r="D141" s="58">
        <v>933</v>
      </c>
      <c r="E141" s="57"/>
      <c r="F141" s="58">
        <v>934</v>
      </c>
      <c r="G141" s="57"/>
      <c r="H141" s="58">
        <v>970</v>
      </c>
      <c r="I141" s="57"/>
      <c r="J141" s="58">
        <v>970</v>
      </c>
      <c r="K141" s="57"/>
      <c r="L141" s="58">
        <v>970</v>
      </c>
      <c r="M141" s="57"/>
      <c r="N141" s="58">
        <v>1025</v>
      </c>
      <c r="O141" s="57"/>
      <c r="P141" s="58">
        <v>1025.0999999999999</v>
      </c>
      <c r="Q141" s="58"/>
      <c r="R141" s="58">
        <v>1025.0999999999999</v>
      </c>
      <c r="S141" s="58"/>
      <c r="T141" s="58">
        <v>989.1</v>
      </c>
      <c r="U141" s="58"/>
      <c r="V141" s="58">
        <v>997.3</v>
      </c>
      <c r="W141" s="58"/>
      <c r="X141" s="58">
        <v>999</v>
      </c>
      <c r="Y141" s="58"/>
      <c r="Z141" s="58">
        <v>1024</v>
      </c>
      <c r="AA141" s="58"/>
      <c r="AB141" s="58">
        <v>1124.7</v>
      </c>
      <c r="AC141" s="58"/>
      <c r="AD141" s="58">
        <v>1120.1000000000001</v>
      </c>
      <c r="AE141" s="58"/>
      <c r="AF141" s="58">
        <v>1153.8499999999999</v>
      </c>
      <c r="AG141" s="58"/>
      <c r="AH141" s="58">
        <v>1183.6500000000001</v>
      </c>
      <c r="AI141" s="60"/>
      <c r="AJ141" s="58">
        <v>1193.5500000000002</v>
      </c>
      <c r="AK141" s="57"/>
      <c r="AL141" s="58">
        <v>1276.75</v>
      </c>
      <c r="AM141" s="57"/>
      <c r="AN141" s="58">
        <v>1291.25</v>
      </c>
      <c r="AO141" s="57"/>
      <c r="AP141" s="58">
        <v>1291.25</v>
      </c>
      <c r="AQ141" s="57"/>
      <c r="AR141" s="57" t="s">
        <v>384</v>
      </c>
      <c r="AS141" s="58">
        <v>1534</v>
      </c>
      <c r="AT141" s="61"/>
      <c r="AU141" s="58">
        <v>1301</v>
      </c>
      <c r="AV141" s="58"/>
      <c r="AW141" s="58">
        <v>2020</v>
      </c>
      <c r="AX141" s="58"/>
      <c r="AY141" s="58">
        <v>2469</v>
      </c>
      <c r="AZ141" s="58"/>
      <c r="BA141" s="58">
        <v>2755</v>
      </c>
      <c r="BB141" s="58"/>
      <c r="BC141" s="58">
        <v>3009</v>
      </c>
      <c r="BD141" s="58"/>
      <c r="BE141" s="58">
        <v>2518</v>
      </c>
      <c r="BF141" s="58"/>
      <c r="BG141" s="58">
        <v>2364.2289999999998</v>
      </c>
      <c r="BH141" s="58"/>
      <c r="BI141" s="58">
        <v>2232.3289999999997</v>
      </c>
      <c r="BJ141" s="58"/>
      <c r="BK141" s="58">
        <v>2310.6289999999999</v>
      </c>
      <c r="BL141" s="58"/>
      <c r="BM141" s="58">
        <v>3447.1870000000004</v>
      </c>
      <c r="BN141" s="58"/>
      <c r="BO141" s="58">
        <v>2676</v>
      </c>
      <c r="BP141" s="58"/>
      <c r="BQ141" s="58">
        <v>1821.2</v>
      </c>
      <c r="BR141" s="58"/>
      <c r="BS141" s="58">
        <v>1626.3999999999999</v>
      </c>
      <c r="BT141" s="58"/>
      <c r="BU141" s="58">
        <v>1478.751</v>
      </c>
      <c r="BV141" s="58"/>
      <c r="BW141" s="58">
        <v>1828.4780000000001</v>
      </c>
      <c r="BX141" s="60"/>
      <c r="BY141" s="58">
        <v>2191.81</v>
      </c>
      <c r="BZ141" s="60"/>
      <c r="CA141" s="58">
        <v>1976</v>
      </c>
      <c r="CB141" s="60"/>
      <c r="CC141" s="58">
        <v>2052.201</v>
      </c>
      <c r="CD141" s="60"/>
      <c r="CE141" s="58">
        <v>1910.3000000000002</v>
      </c>
    </row>
    <row r="142" spans="1:83" s="55" customFormat="1" ht="13.5" customHeight="1">
      <c r="A142" s="57" t="s">
        <v>385</v>
      </c>
      <c r="B142" s="58">
        <v>2560.7399999999998</v>
      </c>
      <c r="C142" s="57"/>
      <c r="D142" s="58">
        <v>2560.7399999999998</v>
      </c>
      <c r="E142" s="57"/>
      <c r="F142" s="58">
        <v>2560.7399999999998</v>
      </c>
      <c r="G142" s="57"/>
      <c r="H142" s="58">
        <v>2560.7399999999998</v>
      </c>
      <c r="I142" s="57"/>
      <c r="J142" s="58">
        <v>2560.7399999999998</v>
      </c>
      <c r="K142" s="57"/>
      <c r="L142" s="58">
        <v>2560.7399999999998</v>
      </c>
      <c r="M142" s="57"/>
      <c r="N142" s="58">
        <v>2584.7399999999998</v>
      </c>
      <c r="O142" s="57"/>
      <c r="P142" s="58">
        <v>2704.01</v>
      </c>
      <c r="Q142" s="58"/>
      <c r="R142" s="58">
        <v>2713.26</v>
      </c>
      <c r="S142" s="58"/>
      <c r="T142" s="58">
        <v>2718.16</v>
      </c>
      <c r="U142" s="58"/>
      <c r="V142" s="58">
        <v>2702.42</v>
      </c>
      <c r="W142" s="58"/>
      <c r="X142" s="58">
        <v>2703.42</v>
      </c>
      <c r="Y142" s="58"/>
      <c r="Z142" s="58">
        <v>2709.87</v>
      </c>
      <c r="AA142" s="58"/>
      <c r="AB142" s="58">
        <v>2733.81</v>
      </c>
      <c r="AC142" s="58"/>
      <c r="AD142" s="58">
        <v>2871.67</v>
      </c>
      <c r="AE142" s="58"/>
      <c r="AF142" s="58">
        <v>2876.97</v>
      </c>
      <c r="AG142" s="58"/>
      <c r="AH142" s="58">
        <v>2936.58</v>
      </c>
      <c r="AI142" s="60"/>
      <c r="AJ142" s="58">
        <v>3178.8399999999997</v>
      </c>
      <c r="AK142" s="57"/>
      <c r="AL142" s="58">
        <v>3288.3820000000001</v>
      </c>
      <c r="AM142" s="57"/>
      <c r="AN142" s="58">
        <v>3664.2359999999999</v>
      </c>
      <c r="AO142" s="57"/>
      <c r="AP142" s="58">
        <v>3839.2359999999999</v>
      </c>
      <c r="AQ142" s="57"/>
      <c r="AR142" s="57" t="s">
        <v>385</v>
      </c>
      <c r="AS142" s="58">
        <v>5881.3</v>
      </c>
      <c r="AT142" s="61"/>
      <c r="AU142" s="58">
        <v>5535.39</v>
      </c>
      <c r="AV142" s="58"/>
      <c r="AW142" s="58">
        <v>6711.5</v>
      </c>
      <c r="AX142" s="58"/>
      <c r="AY142" s="58">
        <v>6497.2</v>
      </c>
      <c r="AZ142" s="58"/>
      <c r="BA142" s="58">
        <v>6027.8</v>
      </c>
      <c r="BB142" s="58"/>
      <c r="BC142" s="58">
        <v>6030.4</v>
      </c>
      <c r="BD142" s="58"/>
      <c r="BE142" s="58">
        <v>5401.6</v>
      </c>
      <c r="BF142" s="58"/>
      <c r="BG142" s="58">
        <v>6831.17</v>
      </c>
      <c r="BH142" s="58"/>
      <c r="BI142" s="58">
        <v>7169.0119999999997</v>
      </c>
      <c r="BJ142" s="58"/>
      <c r="BK142" s="58">
        <v>7417.0050000000001</v>
      </c>
      <c r="BL142" s="58"/>
      <c r="BM142" s="58">
        <v>9374.8960000000006</v>
      </c>
      <c r="BN142" s="58"/>
      <c r="BO142" s="58">
        <v>7892.4560000000001</v>
      </c>
      <c r="BP142" s="58"/>
      <c r="BQ142" s="58">
        <v>7220.5119999999997</v>
      </c>
      <c r="BR142" s="58"/>
      <c r="BS142" s="58">
        <v>8271.2060000000001</v>
      </c>
      <c r="BT142" s="58"/>
      <c r="BU142" s="58">
        <v>8335.3369999999995</v>
      </c>
      <c r="BV142" s="58"/>
      <c r="BW142" s="58">
        <v>8453.7639999999992</v>
      </c>
      <c r="BX142" s="60"/>
      <c r="BY142" s="58">
        <v>9338.5849999999991</v>
      </c>
      <c r="BZ142" s="60"/>
      <c r="CA142" s="58">
        <v>9298.518</v>
      </c>
      <c r="CB142" s="60"/>
      <c r="CC142" s="58">
        <v>10034.031999999999</v>
      </c>
      <c r="CD142" s="60"/>
      <c r="CE142" s="58">
        <v>9017.2270000000008</v>
      </c>
    </row>
    <row r="143" spans="1:83" s="55" customFormat="1" ht="13.5" customHeight="1">
      <c r="A143" s="57" t="s">
        <v>386</v>
      </c>
      <c r="B143" s="58">
        <v>44716.83</v>
      </c>
      <c r="C143" s="57"/>
      <c r="D143" s="58">
        <v>45113.13</v>
      </c>
      <c r="E143" s="57"/>
      <c r="F143" s="58">
        <v>45260.13</v>
      </c>
      <c r="G143" s="57"/>
      <c r="H143" s="58">
        <v>45680.23</v>
      </c>
      <c r="I143" s="57"/>
      <c r="J143" s="58">
        <v>46061.9</v>
      </c>
      <c r="K143" s="57"/>
      <c r="L143" s="58">
        <v>46389.23</v>
      </c>
      <c r="M143" s="57"/>
      <c r="N143" s="58">
        <v>46710.23</v>
      </c>
      <c r="O143" s="57"/>
      <c r="P143" s="58">
        <v>47455.53</v>
      </c>
      <c r="Q143" s="58"/>
      <c r="R143" s="58">
        <v>47749.25</v>
      </c>
      <c r="S143" s="58"/>
      <c r="T143" s="58">
        <v>47977.85</v>
      </c>
      <c r="U143" s="58"/>
      <c r="V143" s="58">
        <v>48062.86</v>
      </c>
      <c r="W143" s="58"/>
      <c r="X143" s="58">
        <v>48111.873</v>
      </c>
      <c r="Y143" s="58"/>
      <c r="Z143" s="58">
        <v>49822.942999999999</v>
      </c>
      <c r="AA143" s="58"/>
      <c r="AB143" s="58">
        <v>50629.108999999997</v>
      </c>
      <c r="AC143" s="58"/>
      <c r="AD143" s="58">
        <v>51580.7</v>
      </c>
      <c r="AE143" s="58"/>
      <c r="AF143" s="58">
        <v>51780.92</v>
      </c>
      <c r="AG143" s="58"/>
      <c r="AH143" s="58">
        <v>51786.92</v>
      </c>
      <c r="AI143" s="60"/>
      <c r="AJ143" s="58">
        <v>52170.186000000002</v>
      </c>
      <c r="AK143" s="57"/>
      <c r="AL143" s="58">
        <v>52611.42</v>
      </c>
      <c r="AM143" s="57"/>
      <c r="AN143" s="58">
        <v>53910.082999999999</v>
      </c>
      <c r="AO143" s="57"/>
      <c r="AP143" s="58">
        <v>54897.533000000003</v>
      </c>
      <c r="AQ143" s="57"/>
      <c r="AR143" s="57" t="s">
        <v>386</v>
      </c>
      <c r="AS143" s="58">
        <v>164957.99400000001</v>
      </c>
      <c r="AT143" s="61"/>
      <c r="AU143" s="58">
        <v>174862.29800000001</v>
      </c>
      <c r="AV143" s="58"/>
      <c r="AW143" s="58">
        <v>163226.53</v>
      </c>
      <c r="AX143" s="58"/>
      <c r="AY143" s="58">
        <v>157009.57800000001</v>
      </c>
      <c r="AZ143" s="58"/>
      <c r="BA143" s="58">
        <v>177144.95</v>
      </c>
      <c r="BB143" s="58"/>
      <c r="BC143" s="58">
        <v>174228.33</v>
      </c>
      <c r="BD143" s="58"/>
      <c r="BE143" s="58">
        <v>175179.08199999999</v>
      </c>
      <c r="BF143" s="58"/>
      <c r="BG143" s="58">
        <v>178876.23300000001</v>
      </c>
      <c r="BH143" s="58"/>
      <c r="BI143" s="58">
        <v>166715.889</v>
      </c>
      <c r="BJ143" s="58"/>
      <c r="BK143" s="58">
        <v>176153.40100000001</v>
      </c>
      <c r="BL143" s="58"/>
      <c r="BM143" s="58">
        <v>168497.30099999998</v>
      </c>
      <c r="BN143" s="58"/>
      <c r="BO143" s="58">
        <v>167875.60800000001</v>
      </c>
      <c r="BP143" s="58"/>
      <c r="BQ143" s="58">
        <v>167225.261</v>
      </c>
      <c r="BR143" s="58"/>
      <c r="BS143" s="58">
        <v>182826.405</v>
      </c>
      <c r="BT143" s="58"/>
      <c r="BU143" s="58">
        <v>177046.212</v>
      </c>
      <c r="BV143" s="58"/>
      <c r="BW143" s="58">
        <v>169804.21900000001</v>
      </c>
      <c r="BX143" s="60"/>
      <c r="BY143" s="58">
        <v>186357.64599999998</v>
      </c>
      <c r="BZ143" s="60"/>
      <c r="CA143" s="58">
        <v>186946.935</v>
      </c>
      <c r="CB143" s="60"/>
      <c r="CC143" s="58">
        <v>193399.52499999999</v>
      </c>
      <c r="CD143" s="60"/>
      <c r="CE143" s="58">
        <v>197725.28400000001</v>
      </c>
    </row>
    <row r="144" spans="1:83" s="55" customFormat="1" ht="13.5" customHeight="1">
      <c r="A144" s="57" t="s">
        <v>387</v>
      </c>
      <c r="B144" s="58">
        <v>11288.1</v>
      </c>
      <c r="C144" s="57"/>
      <c r="D144" s="58">
        <v>11786.3</v>
      </c>
      <c r="E144" s="57"/>
      <c r="F144" s="58">
        <v>12359.6</v>
      </c>
      <c r="G144" s="57"/>
      <c r="H144" s="58">
        <v>12695</v>
      </c>
      <c r="I144" s="57"/>
      <c r="J144" s="58">
        <v>12761.5</v>
      </c>
      <c r="K144" s="57"/>
      <c r="L144" s="58">
        <v>13025</v>
      </c>
      <c r="M144" s="57"/>
      <c r="N144" s="58">
        <v>13233.5</v>
      </c>
      <c r="O144" s="57"/>
      <c r="P144" s="58">
        <v>13655</v>
      </c>
      <c r="Q144" s="58"/>
      <c r="R144" s="58">
        <v>14328.7</v>
      </c>
      <c r="S144" s="58"/>
      <c r="T144" s="58">
        <v>15528.7</v>
      </c>
      <c r="U144" s="58"/>
      <c r="V144" s="58">
        <v>17368.7</v>
      </c>
      <c r="W144" s="58"/>
      <c r="X144" s="58">
        <v>19085.7</v>
      </c>
      <c r="Y144" s="58"/>
      <c r="Z144" s="58">
        <v>22185.7</v>
      </c>
      <c r="AA144" s="58"/>
      <c r="AB144" s="58">
        <v>25550.7</v>
      </c>
      <c r="AC144" s="58"/>
      <c r="AD144" s="58">
        <v>27940</v>
      </c>
      <c r="AE144" s="58"/>
      <c r="AF144" s="58">
        <v>31516</v>
      </c>
      <c r="AG144" s="58"/>
      <c r="AH144" s="58">
        <v>34446</v>
      </c>
      <c r="AI144" s="60"/>
      <c r="AJ144" s="58">
        <v>38746.449999999997</v>
      </c>
      <c r="AK144" s="57"/>
      <c r="AL144" s="58">
        <v>42230.392999999996</v>
      </c>
      <c r="AM144" s="57"/>
      <c r="AN144" s="58">
        <v>44587.303999999996</v>
      </c>
      <c r="AO144" s="57"/>
      <c r="AP144" s="58">
        <v>49397.804000000004</v>
      </c>
      <c r="AQ144" s="57"/>
      <c r="AR144" s="57" t="s">
        <v>387</v>
      </c>
      <c r="AS144" s="58">
        <v>31154.149000000001</v>
      </c>
      <c r="AT144" s="61"/>
      <c r="AU144" s="58">
        <v>24346.446</v>
      </c>
      <c r="AV144" s="58"/>
      <c r="AW144" s="58">
        <v>33966.891000000003</v>
      </c>
      <c r="AX144" s="58"/>
      <c r="AY144" s="58">
        <v>35560.485000000001</v>
      </c>
      <c r="AZ144" s="58"/>
      <c r="BA144" s="58">
        <v>46313.228000000003</v>
      </c>
      <c r="BB144" s="58"/>
      <c r="BC144" s="58">
        <v>39750.57</v>
      </c>
      <c r="BD144" s="58"/>
      <c r="BE144" s="58">
        <v>44525.507999999994</v>
      </c>
      <c r="BF144" s="58"/>
      <c r="BG144" s="58">
        <v>36461.348999999995</v>
      </c>
      <c r="BH144" s="58"/>
      <c r="BI144" s="58">
        <v>34426.769999999997</v>
      </c>
      <c r="BJ144" s="58"/>
      <c r="BK144" s="58">
        <v>38148.455000000002</v>
      </c>
      <c r="BL144" s="58"/>
      <c r="BM144" s="58">
        <v>55720.481999999996</v>
      </c>
      <c r="BN144" s="58"/>
      <c r="BO144" s="58">
        <v>58109.775000000001</v>
      </c>
      <c r="BP144" s="58"/>
      <c r="BQ144" s="58">
        <v>65234.46</v>
      </c>
      <c r="BR144" s="58"/>
      <c r="BS144" s="58">
        <v>69249.339000000007</v>
      </c>
      <c r="BT144" s="58"/>
      <c r="BU144" s="58">
        <v>52632.218999999997</v>
      </c>
      <c r="BV144" s="58"/>
      <c r="BW144" s="58">
        <v>83661.217000000004</v>
      </c>
      <c r="BX144" s="60"/>
      <c r="BY144" s="58">
        <v>90247.698000000004</v>
      </c>
      <c r="BZ144" s="60"/>
      <c r="CA144" s="58">
        <v>87238.5</v>
      </c>
      <c r="CB144" s="60"/>
      <c r="CC144" s="58">
        <v>97770.975999999995</v>
      </c>
      <c r="CD144" s="60"/>
      <c r="CE144" s="58">
        <v>132263.834</v>
      </c>
    </row>
    <row r="145" spans="1:83" s="55" customFormat="1" ht="13.5" customHeight="1">
      <c r="A145" s="57" t="s">
        <v>620</v>
      </c>
      <c r="B145" s="58">
        <v>0</v>
      </c>
      <c r="C145" s="57"/>
      <c r="D145" s="58">
        <v>0</v>
      </c>
      <c r="E145" s="57"/>
      <c r="F145" s="58">
        <v>0</v>
      </c>
      <c r="G145" s="57"/>
      <c r="H145" s="58">
        <v>0</v>
      </c>
      <c r="I145" s="57"/>
      <c r="J145" s="58">
        <v>0</v>
      </c>
      <c r="K145" s="57"/>
      <c r="L145" s="58">
        <v>0</v>
      </c>
      <c r="M145" s="57"/>
      <c r="N145" s="58">
        <v>0</v>
      </c>
      <c r="O145" s="57"/>
      <c r="P145" s="58">
        <v>0</v>
      </c>
      <c r="Q145" s="58"/>
      <c r="R145" s="58">
        <v>0</v>
      </c>
      <c r="S145" s="58"/>
      <c r="T145" s="58">
        <v>0</v>
      </c>
      <c r="U145" s="58"/>
      <c r="V145" s="58">
        <v>0</v>
      </c>
      <c r="W145" s="58"/>
      <c r="X145" s="58">
        <v>0</v>
      </c>
      <c r="Y145" s="58"/>
      <c r="Z145" s="58">
        <v>0</v>
      </c>
      <c r="AA145" s="58"/>
      <c r="AB145" s="58">
        <v>0</v>
      </c>
      <c r="AC145" s="58"/>
      <c r="AD145" s="58">
        <v>0</v>
      </c>
      <c r="AE145" s="58"/>
      <c r="AF145" s="58">
        <v>0</v>
      </c>
      <c r="AG145" s="58"/>
      <c r="AH145" s="58">
        <v>0</v>
      </c>
      <c r="AI145" s="60"/>
      <c r="AJ145" s="58">
        <v>0</v>
      </c>
      <c r="AK145" s="57"/>
      <c r="AL145" s="58">
        <v>0</v>
      </c>
      <c r="AM145" s="57"/>
      <c r="AN145" s="58">
        <v>0</v>
      </c>
      <c r="AO145" s="57"/>
      <c r="AP145" s="58">
        <v>0</v>
      </c>
      <c r="AQ145" s="57"/>
      <c r="AR145" s="57" t="s">
        <v>620</v>
      </c>
      <c r="AS145" s="58">
        <v>0</v>
      </c>
      <c r="AT145" s="61"/>
      <c r="AU145" s="58">
        <v>0</v>
      </c>
      <c r="AV145" s="58"/>
      <c r="AW145" s="58">
        <v>0</v>
      </c>
      <c r="AX145" s="58"/>
      <c r="AY145" s="58">
        <v>0</v>
      </c>
      <c r="AZ145" s="58"/>
      <c r="BA145" s="58">
        <v>0</v>
      </c>
      <c r="BB145" s="58"/>
      <c r="BC145" s="58">
        <v>0</v>
      </c>
      <c r="BD145" s="58"/>
      <c r="BE145" s="58">
        <v>0</v>
      </c>
      <c r="BF145" s="58"/>
      <c r="BG145" s="58">
        <v>0</v>
      </c>
      <c r="BH145" s="58"/>
      <c r="BI145" s="58">
        <v>0</v>
      </c>
      <c r="BJ145" s="58"/>
      <c r="BK145" s="58">
        <v>0</v>
      </c>
      <c r="BL145" s="58"/>
      <c r="BM145" s="58">
        <v>0</v>
      </c>
      <c r="BN145" s="58"/>
      <c r="BO145" s="58">
        <v>0</v>
      </c>
      <c r="BP145" s="58"/>
      <c r="BQ145" s="58">
        <v>0</v>
      </c>
      <c r="BR145" s="58"/>
      <c r="BS145" s="58">
        <v>0</v>
      </c>
      <c r="BT145" s="58"/>
      <c r="BU145" s="58">
        <v>0</v>
      </c>
      <c r="BV145" s="58"/>
      <c r="BW145" s="58">
        <v>0</v>
      </c>
      <c r="BX145" s="60"/>
      <c r="BY145" s="58">
        <v>0</v>
      </c>
      <c r="BZ145" s="60"/>
      <c r="CA145" s="58">
        <v>0</v>
      </c>
      <c r="CB145" s="60"/>
      <c r="CC145" s="58">
        <v>0</v>
      </c>
      <c r="CD145" s="60"/>
      <c r="CE145" s="58">
        <v>0</v>
      </c>
    </row>
    <row r="146" spans="1:83" s="55" customFormat="1" ht="13.5" customHeight="1">
      <c r="A146" s="57" t="s">
        <v>267</v>
      </c>
      <c r="B146" s="58">
        <v>190758.478</v>
      </c>
      <c r="C146" s="57"/>
      <c r="D146" s="58">
        <v>196421.011</v>
      </c>
      <c r="E146" s="57"/>
      <c r="F146" s="58">
        <v>203603.14799999999</v>
      </c>
      <c r="G146" s="57"/>
      <c r="H146" s="58">
        <v>211248.41099999999</v>
      </c>
      <c r="I146" s="57"/>
      <c r="J146" s="58">
        <v>221093.30899999995</v>
      </c>
      <c r="K146" s="57"/>
      <c r="L146" s="58">
        <v>233817.25599999999</v>
      </c>
      <c r="M146" s="57"/>
      <c r="N146" s="58">
        <v>244682.995</v>
      </c>
      <c r="O146" s="57"/>
      <c r="P146" s="58">
        <v>256917.25399999999</v>
      </c>
      <c r="Q146" s="58"/>
      <c r="R146" s="58">
        <v>273128.12400000001</v>
      </c>
      <c r="S146" s="58"/>
      <c r="T146" s="58">
        <v>295546.78700000001</v>
      </c>
      <c r="U146" s="58"/>
      <c r="V146" s="58">
        <v>322119.61400000006</v>
      </c>
      <c r="W146" s="58"/>
      <c r="X146" s="58">
        <v>360884.364</v>
      </c>
      <c r="Y146" s="58"/>
      <c r="Z146" s="58">
        <v>395158.58600000001</v>
      </c>
      <c r="AA146" s="58"/>
      <c r="AB146" s="58">
        <v>419917.29800000007</v>
      </c>
      <c r="AC146" s="58"/>
      <c r="AD146" s="58">
        <v>440777.95099999994</v>
      </c>
      <c r="AE146" s="58"/>
      <c r="AF146" s="58">
        <v>465029.01199999999</v>
      </c>
      <c r="AG146" s="58"/>
      <c r="AH146" s="58">
        <v>488569.37800000003</v>
      </c>
      <c r="AI146" s="60"/>
      <c r="AJ146" s="58">
        <v>512818.3139999999</v>
      </c>
      <c r="AK146" s="57"/>
      <c r="AL146" s="58">
        <v>537526.94299999997</v>
      </c>
      <c r="AM146" s="57"/>
      <c r="AN146" s="58">
        <v>575074.54800000007</v>
      </c>
      <c r="AO146" s="57"/>
      <c r="AP146" s="58">
        <v>609116.35900000005</v>
      </c>
      <c r="AQ146" s="57"/>
      <c r="AR146" s="57" t="s">
        <v>267</v>
      </c>
      <c r="AS146" s="58">
        <v>641713.66899999999</v>
      </c>
      <c r="AT146" s="61"/>
      <c r="AU146" s="58">
        <v>651047.55900000012</v>
      </c>
      <c r="AV146" s="58"/>
      <c r="AW146" s="58">
        <v>607268.81400000001</v>
      </c>
      <c r="AX146" s="58"/>
      <c r="AY146" s="58">
        <v>589971.03099999996</v>
      </c>
      <c r="AZ146" s="58"/>
      <c r="BA146" s="58">
        <v>645333.75400000007</v>
      </c>
      <c r="BB146" s="58"/>
      <c r="BC146" s="58">
        <v>679073.22400000016</v>
      </c>
      <c r="BD146" s="58"/>
      <c r="BE146" s="58">
        <v>688405.71200000006</v>
      </c>
      <c r="BF146" s="58"/>
      <c r="BG146" s="58">
        <v>731313.09500000009</v>
      </c>
      <c r="BH146" s="58"/>
      <c r="BI146" s="58">
        <v>791128.01000000013</v>
      </c>
      <c r="BJ146" s="58"/>
      <c r="BK146" s="58">
        <v>815744.91299999994</v>
      </c>
      <c r="BL146" s="58"/>
      <c r="BM146" s="58">
        <v>899410.72000000009</v>
      </c>
      <c r="BN146" s="58"/>
      <c r="BO146" s="58">
        <v>885338.84700000007</v>
      </c>
      <c r="BP146" s="58"/>
      <c r="BQ146" s="58">
        <v>1004241.826</v>
      </c>
      <c r="BR146" s="58"/>
      <c r="BS146" s="58">
        <v>1094314.6090000004</v>
      </c>
      <c r="BT146" s="58"/>
      <c r="BU146" s="58">
        <v>1135719.9149999998</v>
      </c>
      <c r="BV146" s="58"/>
      <c r="BW146" s="58">
        <v>1173188.51</v>
      </c>
      <c r="BX146" s="60"/>
      <c r="BY146" s="58">
        <v>1195710.9659999998</v>
      </c>
      <c r="BZ146" s="60"/>
      <c r="CA146" s="58">
        <v>1210693.1200000001</v>
      </c>
      <c r="CB146" s="60"/>
      <c r="CC146" s="58">
        <v>1300021.4479999999</v>
      </c>
      <c r="CD146" s="60"/>
      <c r="CE146" s="58">
        <v>1333746.325</v>
      </c>
    </row>
    <row r="147" spans="1:83" s="55" customFormat="1" ht="13.5" customHeight="1">
      <c r="A147" s="57" t="s">
        <v>620</v>
      </c>
      <c r="B147" s="58">
        <v>0</v>
      </c>
      <c r="C147" s="57"/>
      <c r="D147" s="58">
        <v>0</v>
      </c>
      <c r="E147" s="57"/>
      <c r="F147" s="58">
        <v>0</v>
      </c>
      <c r="G147" s="57"/>
      <c r="H147" s="58">
        <v>0</v>
      </c>
      <c r="I147" s="57"/>
      <c r="J147" s="58">
        <v>0</v>
      </c>
      <c r="K147" s="57"/>
      <c r="L147" s="58">
        <v>0</v>
      </c>
      <c r="M147" s="57"/>
      <c r="N147" s="58">
        <v>0</v>
      </c>
      <c r="O147" s="57"/>
      <c r="P147" s="58">
        <v>0</v>
      </c>
      <c r="Q147" s="58"/>
      <c r="R147" s="58">
        <v>0</v>
      </c>
      <c r="S147" s="58"/>
      <c r="T147" s="58">
        <v>0</v>
      </c>
      <c r="U147" s="58"/>
      <c r="V147" s="58">
        <v>0</v>
      </c>
      <c r="W147" s="58"/>
      <c r="X147" s="58">
        <v>0</v>
      </c>
      <c r="Y147" s="58"/>
      <c r="Z147" s="58">
        <v>0</v>
      </c>
      <c r="AA147" s="58"/>
      <c r="AB147" s="58">
        <v>0</v>
      </c>
      <c r="AC147" s="58"/>
      <c r="AD147" s="58">
        <v>0</v>
      </c>
      <c r="AE147" s="58"/>
      <c r="AF147" s="58">
        <v>0</v>
      </c>
      <c r="AG147" s="58"/>
      <c r="AH147" s="58">
        <v>0</v>
      </c>
      <c r="AI147" s="60"/>
      <c r="AJ147" s="58">
        <v>0</v>
      </c>
      <c r="AK147" s="57"/>
      <c r="AL147" s="58">
        <v>0</v>
      </c>
      <c r="AM147" s="57"/>
      <c r="AN147" s="58">
        <v>0</v>
      </c>
      <c r="AO147" s="57"/>
      <c r="AP147" s="58">
        <v>0</v>
      </c>
      <c r="AQ147" s="57"/>
      <c r="AR147" s="57" t="s">
        <v>620</v>
      </c>
      <c r="AS147" s="58">
        <v>0</v>
      </c>
      <c r="AT147" s="61"/>
      <c r="AU147" s="58">
        <v>0</v>
      </c>
      <c r="AV147" s="58"/>
      <c r="AW147" s="58">
        <v>0</v>
      </c>
      <c r="AX147" s="58"/>
      <c r="AY147" s="58">
        <v>0</v>
      </c>
      <c r="AZ147" s="58"/>
      <c r="BA147" s="58">
        <v>0</v>
      </c>
      <c r="BB147" s="58"/>
      <c r="BC147" s="58">
        <v>0</v>
      </c>
      <c r="BD147" s="58"/>
      <c r="BE147" s="58">
        <v>0</v>
      </c>
      <c r="BF147" s="58"/>
      <c r="BG147" s="58">
        <v>0</v>
      </c>
      <c r="BH147" s="58"/>
      <c r="BI147" s="58">
        <v>0</v>
      </c>
      <c r="BJ147" s="58"/>
      <c r="BK147" s="58">
        <v>0</v>
      </c>
      <c r="BL147" s="58"/>
      <c r="BM147" s="58">
        <v>0</v>
      </c>
      <c r="BN147" s="58"/>
      <c r="BO147" s="58">
        <v>0</v>
      </c>
      <c r="BP147" s="58"/>
      <c r="BQ147" s="58">
        <v>0</v>
      </c>
      <c r="BR147" s="58"/>
      <c r="BS147" s="58">
        <v>0</v>
      </c>
      <c r="BT147" s="58"/>
      <c r="BU147" s="58">
        <v>0</v>
      </c>
      <c r="BV147" s="58"/>
      <c r="BW147" s="58">
        <v>0</v>
      </c>
      <c r="BX147" s="60"/>
      <c r="BY147" s="58">
        <v>0</v>
      </c>
      <c r="BZ147" s="60"/>
      <c r="CA147" s="58">
        <v>0</v>
      </c>
      <c r="CB147" s="60"/>
      <c r="CC147" s="58">
        <v>0</v>
      </c>
      <c r="CD147" s="60"/>
      <c r="CE147" s="58">
        <v>0</v>
      </c>
    </row>
    <row r="148" spans="1:83" s="55" customFormat="1" ht="13.5" customHeight="1">
      <c r="A148" s="57" t="s">
        <v>388</v>
      </c>
      <c r="B148" s="58">
        <v>1453</v>
      </c>
      <c r="C148" s="57"/>
      <c r="D148" s="58">
        <v>1453.1</v>
      </c>
      <c r="E148" s="57"/>
      <c r="F148" s="58">
        <v>1453.2</v>
      </c>
      <c r="G148" s="57"/>
      <c r="H148" s="58">
        <v>1453.2</v>
      </c>
      <c r="I148" s="57"/>
      <c r="J148" s="58">
        <v>1453.2</v>
      </c>
      <c r="K148" s="57"/>
      <c r="L148" s="58">
        <v>1453.2</v>
      </c>
      <c r="M148" s="57"/>
      <c r="N148" s="58">
        <v>1453.2</v>
      </c>
      <c r="O148" s="57"/>
      <c r="P148" s="58">
        <v>1455.2</v>
      </c>
      <c r="Q148" s="58"/>
      <c r="R148" s="58">
        <v>1457.2</v>
      </c>
      <c r="S148" s="58"/>
      <c r="T148" s="58">
        <v>1459.3</v>
      </c>
      <c r="U148" s="58"/>
      <c r="V148" s="58">
        <v>1475.4</v>
      </c>
      <c r="W148" s="58"/>
      <c r="X148" s="58">
        <v>1508.5640000000001</v>
      </c>
      <c r="Y148" s="58"/>
      <c r="Z148" s="58">
        <v>1628.6790000000001</v>
      </c>
      <c r="AA148" s="58"/>
      <c r="AB148" s="58">
        <v>1781.758</v>
      </c>
      <c r="AC148" s="58"/>
      <c r="AD148" s="58">
        <v>1725.874</v>
      </c>
      <c r="AE148" s="58"/>
      <c r="AF148" s="58">
        <v>1799.05</v>
      </c>
      <c r="AG148" s="58"/>
      <c r="AH148" s="58">
        <v>1914</v>
      </c>
      <c r="AI148" s="60"/>
      <c r="AJ148" s="58">
        <v>2049.4250000000002</v>
      </c>
      <c r="AK148" s="57"/>
      <c r="AL148" s="58">
        <v>2107.4250000000002</v>
      </c>
      <c r="AM148" s="57"/>
      <c r="AN148" s="58">
        <v>2177.4250000000002</v>
      </c>
      <c r="AO148" s="57"/>
      <c r="AP148" s="58">
        <v>2307.2750000000001</v>
      </c>
      <c r="AQ148" s="57"/>
      <c r="AR148" s="57" t="s">
        <v>388</v>
      </c>
      <c r="AS148" s="58">
        <v>4594</v>
      </c>
      <c r="AT148" s="61"/>
      <c r="AU148" s="58">
        <v>3555.136</v>
      </c>
      <c r="AV148" s="58"/>
      <c r="AW148" s="58">
        <v>3512.2719999999999</v>
      </c>
      <c r="AX148" s="58"/>
      <c r="AY148" s="58">
        <v>4885.2719999999999</v>
      </c>
      <c r="AZ148" s="58"/>
      <c r="BA148" s="58">
        <v>5466.2719999999999</v>
      </c>
      <c r="BB148" s="58"/>
      <c r="BC148" s="58">
        <v>5373.2719999999999</v>
      </c>
      <c r="BD148" s="58"/>
      <c r="BE148" s="58">
        <v>5431.2719999999999</v>
      </c>
      <c r="BF148" s="58"/>
      <c r="BG148" s="58">
        <v>2788.2719999999999</v>
      </c>
      <c r="BH148" s="58"/>
      <c r="BI148" s="58">
        <v>3797.2719999999999</v>
      </c>
      <c r="BJ148" s="58"/>
      <c r="BK148" s="58">
        <v>5201.4080000000004</v>
      </c>
      <c r="BL148" s="58"/>
      <c r="BM148" s="58">
        <v>7567.5439999999999</v>
      </c>
      <c r="BN148" s="58"/>
      <c r="BO148" s="58">
        <v>4132.7669999999998</v>
      </c>
      <c r="BP148" s="58"/>
      <c r="BQ148" s="58">
        <v>4725.924</v>
      </c>
      <c r="BR148" s="58"/>
      <c r="BS148" s="58">
        <v>6960.03</v>
      </c>
      <c r="BT148" s="58"/>
      <c r="BU148" s="58">
        <v>4725.6289999999999</v>
      </c>
      <c r="BV148" s="58"/>
      <c r="BW148" s="58">
        <v>5896.4279999999999</v>
      </c>
      <c r="BX148" s="60"/>
      <c r="BY148" s="58">
        <v>7783.0619999999999</v>
      </c>
      <c r="BZ148" s="60"/>
      <c r="CA148" s="58">
        <v>4526.1790000000001</v>
      </c>
      <c r="CB148" s="60"/>
      <c r="CC148" s="58">
        <v>8553.4860000000008</v>
      </c>
      <c r="CD148" s="60"/>
      <c r="CE148" s="58">
        <v>5206.0429999999997</v>
      </c>
    </row>
    <row r="149" spans="1:83" s="55" customFormat="1" ht="13.5" customHeight="1">
      <c r="A149" s="57" t="s">
        <v>490</v>
      </c>
      <c r="B149" s="58">
        <v>30</v>
      </c>
      <c r="C149" s="57"/>
      <c r="D149" s="58">
        <v>30</v>
      </c>
      <c r="E149" s="57"/>
      <c r="F149" s="58">
        <v>30</v>
      </c>
      <c r="G149" s="57"/>
      <c r="H149" s="58">
        <v>30</v>
      </c>
      <c r="I149" s="57"/>
      <c r="J149" s="58">
        <v>30</v>
      </c>
      <c r="K149" s="57"/>
      <c r="L149" s="58">
        <v>30</v>
      </c>
      <c r="M149" s="57"/>
      <c r="N149" s="58">
        <v>35</v>
      </c>
      <c r="O149" s="57"/>
      <c r="P149" s="58">
        <v>35</v>
      </c>
      <c r="Q149" s="58"/>
      <c r="R149" s="58">
        <v>51</v>
      </c>
      <c r="S149" s="58"/>
      <c r="T149" s="58">
        <v>51</v>
      </c>
      <c r="U149" s="58"/>
      <c r="V149" s="58">
        <v>51</v>
      </c>
      <c r="W149" s="58"/>
      <c r="X149" s="58">
        <v>51</v>
      </c>
      <c r="Y149" s="58"/>
      <c r="Z149" s="58">
        <v>51</v>
      </c>
      <c r="AA149" s="58"/>
      <c r="AB149" s="58">
        <v>51</v>
      </c>
      <c r="AC149" s="58"/>
      <c r="AD149" s="58">
        <v>51.186</v>
      </c>
      <c r="AE149" s="58"/>
      <c r="AF149" s="58">
        <v>51.225999999999999</v>
      </c>
      <c r="AG149" s="58"/>
      <c r="AH149" s="58">
        <v>51.244</v>
      </c>
      <c r="AI149" s="60"/>
      <c r="AJ149" s="58">
        <v>51.488999999999997</v>
      </c>
      <c r="AK149" s="57"/>
      <c r="AL149" s="58">
        <v>52.09</v>
      </c>
      <c r="AM149" s="57"/>
      <c r="AN149" s="58">
        <v>52.988999999999997</v>
      </c>
      <c r="AO149" s="57"/>
      <c r="AP149" s="58">
        <v>53.889000000000003</v>
      </c>
      <c r="AQ149" s="57"/>
      <c r="AR149" s="57" t="s">
        <v>490</v>
      </c>
      <c r="AS149" s="58">
        <v>80</v>
      </c>
      <c r="AT149" s="61"/>
      <c r="AU149" s="58">
        <v>80</v>
      </c>
      <c r="AV149" s="58"/>
      <c r="AW149" s="58">
        <v>80</v>
      </c>
      <c r="AX149" s="58"/>
      <c r="AY149" s="58">
        <v>80</v>
      </c>
      <c r="AZ149" s="58"/>
      <c r="BA149" s="58">
        <v>94</v>
      </c>
      <c r="BB149" s="58"/>
      <c r="BC149" s="58">
        <v>85</v>
      </c>
      <c r="BD149" s="58"/>
      <c r="BE149" s="58">
        <v>74</v>
      </c>
      <c r="BF149" s="58"/>
      <c r="BG149" s="58">
        <v>76</v>
      </c>
      <c r="BH149" s="58"/>
      <c r="BI149" s="58">
        <v>78.7</v>
      </c>
      <c r="BJ149" s="58"/>
      <c r="BK149" s="58">
        <v>81</v>
      </c>
      <c r="BL149" s="58"/>
      <c r="BM149" s="58">
        <v>112.7</v>
      </c>
      <c r="BN149" s="58"/>
      <c r="BO149" s="58">
        <v>91.2</v>
      </c>
      <c r="BP149" s="58"/>
      <c r="BQ149" s="58">
        <v>87.858000000000004</v>
      </c>
      <c r="BR149" s="58"/>
      <c r="BS149" s="58">
        <v>114.68299999999999</v>
      </c>
      <c r="BT149" s="58"/>
      <c r="BU149" s="58">
        <v>127.00699999999999</v>
      </c>
      <c r="BV149" s="58"/>
      <c r="BW149" s="58">
        <v>99.722000000000008</v>
      </c>
      <c r="BX149" s="60"/>
      <c r="BY149" s="58">
        <v>98.777000000000001</v>
      </c>
      <c r="BZ149" s="60"/>
      <c r="CA149" s="58">
        <v>102.607</v>
      </c>
      <c r="CB149" s="60"/>
      <c r="CC149" s="58">
        <v>135.43</v>
      </c>
      <c r="CD149" s="60"/>
      <c r="CE149" s="58">
        <v>107.86399999999999</v>
      </c>
    </row>
    <row r="150" spans="1:83" s="55" customFormat="1" ht="13.5" customHeight="1">
      <c r="A150" s="57" t="s">
        <v>389</v>
      </c>
      <c r="B150" s="58">
        <v>12478</v>
      </c>
      <c r="C150" s="57"/>
      <c r="D150" s="58">
        <v>12513</v>
      </c>
      <c r="E150" s="57"/>
      <c r="F150" s="58">
        <v>12416</v>
      </c>
      <c r="G150" s="57"/>
      <c r="H150" s="58">
        <v>12879</v>
      </c>
      <c r="I150" s="57"/>
      <c r="J150" s="58">
        <v>13182</v>
      </c>
      <c r="K150" s="57"/>
      <c r="L150" s="58">
        <v>14242.581000000002</v>
      </c>
      <c r="M150" s="57"/>
      <c r="N150" s="58">
        <v>14643.450999999999</v>
      </c>
      <c r="O150" s="57"/>
      <c r="P150" s="58">
        <v>15085.421000000002</v>
      </c>
      <c r="Q150" s="58"/>
      <c r="R150" s="58">
        <v>15569.902</v>
      </c>
      <c r="S150" s="58"/>
      <c r="T150" s="58">
        <v>15860.117</v>
      </c>
      <c r="U150" s="58"/>
      <c r="V150" s="58">
        <v>16176.713000000002</v>
      </c>
      <c r="W150" s="58"/>
      <c r="X150" s="58">
        <v>16707.796000000002</v>
      </c>
      <c r="Y150" s="58"/>
      <c r="Z150" s="58">
        <v>16655.993000000006</v>
      </c>
      <c r="AA150" s="58"/>
      <c r="AB150" s="58">
        <v>17192.147000000001</v>
      </c>
      <c r="AC150" s="58"/>
      <c r="AD150" s="58">
        <v>17839.290000000005</v>
      </c>
      <c r="AE150" s="58"/>
      <c r="AF150" s="58">
        <v>18472.732999999997</v>
      </c>
      <c r="AG150" s="58"/>
      <c r="AH150" s="58">
        <v>19336.038</v>
      </c>
      <c r="AI150" s="60"/>
      <c r="AJ150" s="58">
        <v>19596.306000000004</v>
      </c>
      <c r="AK150" s="57"/>
      <c r="AL150" s="58">
        <v>20375.598999999998</v>
      </c>
      <c r="AM150" s="57"/>
      <c r="AN150" s="58">
        <v>20773.541999999998</v>
      </c>
      <c r="AO150" s="57"/>
      <c r="AP150" s="58">
        <v>21841.541999999998</v>
      </c>
      <c r="AQ150" s="57"/>
      <c r="AR150" s="57" t="s">
        <v>389</v>
      </c>
      <c r="AS150" s="58">
        <v>43434.633999999991</v>
      </c>
      <c r="AT150" s="61"/>
      <c r="AU150" s="58">
        <v>42232.465000000004</v>
      </c>
      <c r="AV150" s="58"/>
      <c r="AW150" s="58">
        <v>41894.815000000002</v>
      </c>
      <c r="AX150" s="58"/>
      <c r="AY150" s="58">
        <v>35312.927999999993</v>
      </c>
      <c r="AZ150" s="58"/>
      <c r="BA150" s="58">
        <v>39772.315000000002</v>
      </c>
      <c r="BB150" s="58"/>
      <c r="BC150" s="58">
        <v>40884.588000000018</v>
      </c>
      <c r="BD150" s="58"/>
      <c r="BE150" s="58">
        <v>40668.767999999996</v>
      </c>
      <c r="BF150" s="58"/>
      <c r="BG150" s="58">
        <v>43177.482000000004</v>
      </c>
      <c r="BH150" s="58"/>
      <c r="BI150" s="58">
        <v>44530.799000000021</v>
      </c>
      <c r="BJ150" s="58"/>
      <c r="BK150" s="58">
        <v>47177.243000000009</v>
      </c>
      <c r="BL150" s="58"/>
      <c r="BM150" s="58">
        <v>44998.339</v>
      </c>
      <c r="BN150" s="58"/>
      <c r="BO150" s="58">
        <v>40908.166999999987</v>
      </c>
      <c r="BP150" s="58"/>
      <c r="BQ150" s="58">
        <v>51327.827000000005</v>
      </c>
      <c r="BR150" s="58"/>
      <c r="BS150" s="58">
        <v>50491.402000000009</v>
      </c>
      <c r="BT150" s="58"/>
      <c r="BU150" s="58">
        <v>50186.269000000015</v>
      </c>
      <c r="BV150" s="58"/>
      <c r="BW150" s="58">
        <v>47582.04000000003</v>
      </c>
      <c r="BX150" s="60"/>
      <c r="BY150" s="58">
        <v>51082.238000000005</v>
      </c>
      <c r="BZ150" s="60"/>
      <c r="CA150" s="58">
        <v>51055.166000000005</v>
      </c>
      <c r="CB150" s="60"/>
      <c r="CC150" s="58">
        <v>50053.506999999983</v>
      </c>
      <c r="CD150" s="60"/>
      <c r="CE150" s="58">
        <v>54380.113999999994</v>
      </c>
    </row>
    <row r="151" spans="1:83" s="55" customFormat="1" ht="13.5" customHeight="1">
      <c r="A151" s="57" t="s">
        <v>390</v>
      </c>
      <c r="B151" s="58">
        <v>10.444000000000001</v>
      </c>
      <c r="C151" s="57"/>
      <c r="D151" s="58">
        <v>11.028</v>
      </c>
      <c r="E151" s="57"/>
      <c r="F151" s="58">
        <v>12.343</v>
      </c>
      <c r="G151" s="57"/>
      <c r="H151" s="58">
        <v>12.343</v>
      </c>
      <c r="I151" s="57"/>
      <c r="J151" s="58">
        <v>12.593</v>
      </c>
      <c r="K151" s="57"/>
      <c r="L151" s="58">
        <v>12.903</v>
      </c>
      <c r="M151" s="57"/>
      <c r="N151" s="58">
        <v>16.452999999999999</v>
      </c>
      <c r="O151" s="57"/>
      <c r="P151" s="58">
        <v>20.152999999999999</v>
      </c>
      <c r="Q151" s="58"/>
      <c r="R151" s="58">
        <v>28.788999999999998</v>
      </c>
      <c r="S151" s="58"/>
      <c r="T151" s="58">
        <v>29.229000000000003</v>
      </c>
      <c r="U151" s="58"/>
      <c r="V151" s="58">
        <v>29.748999999999999</v>
      </c>
      <c r="W151" s="58"/>
      <c r="X151" s="58">
        <v>35.129000000000005</v>
      </c>
      <c r="Y151" s="58"/>
      <c r="Z151" s="58">
        <v>55.403999999999996</v>
      </c>
      <c r="AA151" s="58"/>
      <c r="AB151" s="58">
        <v>74.304000000000002</v>
      </c>
      <c r="AC151" s="58"/>
      <c r="AD151" s="58">
        <v>81.003999999999991</v>
      </c>
      <c r="AE151" s="58"/>
      <c r="AF151" s="58">
        <v>96.704000000000008</v>
      </c>
      <c r="AG151" s="58"/>
      <c r="AH151" s="58">
        <v>222.16400000000002</v>
      </c>
      <c r="AI151" s="60"/>
      <c r="AJ151" s="58">
        <v>300.06400000000002</v>
      </c>
      <c r="AK151" s="57"/>
      <c r="AL151" s="58">
        <v>389.76400000000001</v>
      </c>
      <c r="AM151" s="57"/>
      <c r="AN151" s="58">
        <v>414.66400000000004</v>
      </c>
      <c r="AO151" s="57"/>
      <c r="AP151" s="58">
        <v>492.3</v>
      </c>
      <c r="AQ151" s="57"/>
      <c r="AR151" s="57" t="s">
        <v>390</v>
      </c>
      <c r="AS151" s="58">
        <v>28</v>
      </c>
      <c r="AT151" s="61"/>
      <c r="AU151" s="58">
        <v>31</v>
      </c>
      <c r="AV151" s="58"/>
      <c r="AW151" s="58">
        <v>30.292000000000002</v>
      </c>
      <c r="AX151" s="58"/>
      <c r="AY151" s="58">
        <v>29.373000000000001</v>
      </c>
      <c r="AZ151" s="58"/>
      <c r="BA151" s="58">
        <v>34.340000000000003</v>
      </c>
      <c r="BB151" s="58"/>
      <c r="BC151" s="58">
        <v>37.200000000000003</v>
      </c>
      <c r="BD151" s="58"/>
      <c r="BE151" s="58">
        <v>38.585999999999999</v>
      </c>
      <c r="BF151" s="58"/>
      <c r="BG151" s="58">
        <v>50.248000000000005</v>
      </c>
      <c r="BH151" s="58"/>
      <c r="BI151" s="58">
        <v>73.722999999999999</v>
      </c>
      <c r="BJ151" s="58"/>
      <c r="BK151" s="58">
        <v>105.122</v>
      </c>
      <c r="BL151" s="58"/>
      <c r="BM151" s="58">
        <v>130.42000000000002</v>
      </c>
      <c r="BN151" s="58"/>
      <c r="BO151" s="58">
        <v>138.86499999999998</v>
      </c>
      <c r="BP151" s="58"/>
      <c r="BQ151" s="58">
        <v>170.37799999999999</v>
      </c>
      <c r="BR151" s="58"/>
      <c r="BS151" s="58">
        <v>266.25599999999997</v>
      </c>
      <c r="BT151" s="58"/>
      <c r="BU151" s="58">
        <v>254.90100000000001</v>
      </c>
      <c r="BV151" s="58"/>
      <c r="BW151" s="58">
        <v>281.10199999999998</v>
      </c>
      <c r="BX151" s="60"/>
      <c r="BY151" s="58">
        <v>392.00600000000003</v>
      </c>
      <c r="BZ151" s="60"/>
      <c r="CA151" s="58">
        <v>753.99999999999989</v>
      </c>
      <c r="CB151" s="60"/>
      <c r="CC151" s="58">
        <v>774.31100000000004</v>
      </c>
      <c r="CD151" s="60"/>
      <c r="CE151" s="58">
        <v>1012.991</v>
      </c>
    </row>
    <row r="152" spans="1:83" s="55" customFormat="1" ht="13.5" customHeight="1">
      <c r="A152" s="57" t="s">
        <v>391</v>
      </c>
      <c r="B152" s="58">
        <v>232.5</v>
      </c>
      <c r="C152" s="57"/>
      <c r="D152" s="58">
        <v>277.5</v>
      </c>
      <c r="E152" s="57"/>
      <c r="F152" s="58">
        <v>300</v>
      </c>
      <c r="G152" s="57"/>
      <c r="H152" s="58">
        <v>407.5</v>
      </c>
      <c r="I152" s="57"/>
      <c r="J152" s="58">
        <v>458</v>
      </c>
      <c r="K152" s="57"/>
      <c r="L152" s="58">
        <v>788.5</v>
      </c>
      <c r="M152" s="57"/>
      <c r="N152" s="58">
        <v>879</v>
      </c>
      <c r="O152" s="57"/>
      <c r="P152" s="58">
        <v>988.5</v>
      </c>
      <c r="Q152" s="58"/>
      <c r="R152" s="58">
        <v>1192.5</v>
      </c>
      <c r="S152" s="58"/>
      <c r="T152" s="58">
        <v>2011</v>
      </c>
      <c r="U152" s="58"/>
      <c r="V152" s="58">
        <v>3052.1</v>
      </c>
      <c r="W152" s="58"/>
      <c r="X152" s="58">
        <v>4197.6000000000004</v>
      </c>
      <c r="Y152" s="58"/>
      <c r="Z152" s="58">
        <v>5122.1000000000004</v>
      </c>
      <c r="AA152" s="58"/>
      <c r="AB152" s="58">
        <v>5765.1</v>
      </c>
      <c r="AC152" s="58"/>
      <c r="AD152" s="58">
        <v>5993.25</v>
      </c>
      <c r="AE152" s="58"/>
      <c r="AF152" s="58">
        <v>6362.8</v>
      </c>
      <c r="AG152" s="58"/>
      <c r="AH152" s="58">
        <v>6737.15</v>
      </c>
      <c r="AI152" s="60"/>
      <c r="AJ152" s="58">
        <v>7427.3</v>
      </c>
      <c r="AK152" s="57"/>
      <c r="AL152" s="58">
        <v>8262.2999999999993</v>
      </c>
      <c r="AM152" s="57"/>
      <c r="AN152" s="58">
        <v>9510.3500000000022</v>
      </c>
      <c r="AO152" s="57"/>
      <c r="AP152" s="58">
        <v>11277.470000000001</v>
      </c>
      <c r="AQ152" s="57"/>
      <c r="AR152" s="57" t="s">
        <v>391</v>
      </c>
      <c r="AS152" s="58">
        <v>1044</v>
      </c>
      <c r="AT152" s="61"/>
      <c r="AU152" s="58">
        <v>1075</v>
      </c>
      <c r="AV152" s="58"/>
      <c r="AW152" s="58">
        <v>1138</v>
      </c>
      <c r="AX152" s="58"/>
      <c r="AY152" s="58">
        <v>1192</v>
      </c>
      <c r="AZ152" s="58"/>
      <c r="BA152" s="58">
        <v>1496.0160000000001</v>
      </c>
      <c r="BB152" s="58"/>
      <c r="BC152" s="58">
        <v>2106.34</v>
      </c>
      <c r="BD152" s="58"/>
      <c r="BE152" s="58">
        <v>2952.2179999999998</v>
      </c>
      <c r="BF152" s="58"/>
      <c r="BG152" s="58">
        <v>3486.154</v>
      </c>
      <c r="BH152" s="58"/>
      <c r="BI152" s="58">
        <v>4416.982</v>
      </c>
      <c r="BJ152" s="58"/>
      <c r="BK152" s="58">
        <v>5439.0079999999998</v>
      </c>
      <c r="BL152" s="58"/>
      <c r="BM152" s="58">
        <v>6630.7</v>
      </c>
      <c r="BN152" s="58"/>
      <c r="BO152" s="58">
        <v>8334.1999999999989</v>
      </c>
      <c r="BP152" s="58"/>
      <c r="BQ152" s="58">
        <v>10513.300000000001</v>
      </c>
      <c r="BR152" s="58"/>
      <c r="BS152" s="58">
        <v>11731.4</v>
      </c>
      <c r="BT152" s="58"/>
      <c r="BU152" s="58">
        <v>12266.400000000001</v>
      </c>
      <c r="BV152" s="58"/>
      <c r="BW152" s="58">
        <v>14512.400000000001</v>
      </c>
      <c r="BX152" s="60"/>
      <c r="BY152" s="58">
        <v>14352.8</v>
      </c>
      <c r="BZ152" s="60"/>
      <c r="CA152" s="58">
        <v>15868.399999999998</v>
      </c>
      <c r="CB152" s="60"/>
      <c r="CC152" s="58">
        <v>17151.899999999998</v>
      </c>
      <c r="CD152" s="60"/>
      <c r="CE152" s="58">
        <v>19515.5</v>
      </c>
    </row>
    <row r="153" spans="1:83" s="55" customFormat="1" ht="13.5" customHeight="1">
      <c r="A153" s="57" t="s">
        <v>392</v>
      </c>
      <c r="B153" s="58">
        <v>1508</v>
      </c>
      <c r="C153" s="57"/>
      <c r="D153" s="58">
        <v>1508</v>
      </c>
      <c r="E153" s="57"/>
      <c r="F153" s="58">
        <v>1508</v>
      </c>
      <c r="G153" s="57"/>
      <c r="H153" s="58">
        <v>1508.1</v>
      </c>
      <c r="I153" s="57"/>
      <c r="J153" s="58">
        <v>1538.2</v>
      </c>
      <c r="K153" s="57"/>
      <c r="L153" s="58">
        <v>1538.3</v>
      </c>
      <c r="M153" s="57"/>
      <c r="N153" s="58">
        <v>1538.3</v>
      </c>
      <c r="O153" s="57"/>
      <c r="P153" s="58">
        <v>1538.3</v>
      </c>
      <c r="Q153" s="58"/>
      <c r="R153" s="58">
        <v>1568.8999999999999</v>
      </c>
      <c r="S153" s="58"/>
      <c r="T153" s="58">
        <v>1568.8999999999999</v>
      </c>
      <c r="U153" s="58"/>
      <c r="V153" s="58">
        <v>1698.5609999999999</v>
      </c>
      <c r="W153" s="58"/>
      <c r="X153" s="58">
        <v>1700.5629999999999</v>
      </c>
      <c r="Y153" s="58"/>
      <c r="Z153" s="58">
        <v>1701.5569999999998</v>
      </c>
      <c r="AA153" s="58"/>
      <c r="AB153" s="58">
        <v>1703.4099999999999</v>
      </c>
      <c r="AC153" s="58"/>
      <c r="AD153" s="58">
        <v>1718.5339999999999</v>
      </c>
      <c r="AE153" s="58"/>
      <c r="AF153" s="58">
        <v>1725.413</v>
      </c>
      <c r="AG153" s="58"/>
      <c r="AH153" s="58">
        <v>1775.6599999999999</v>
      </c>
      <c r="AI153" s="60"/>
      <c r="AJ153" s="58">
        <v>1808.3</v>
      </c>
      <c r="AK153" s="57"/>
      <c r="AL153" s="58">
        <v>1885.99</v>
      </c>
      <c r="AM153" s="57"/>
      <c r="AN153" s="58">
        <v>1931.4799999999998</v>
      </c>
      <c r="AO153" s="57"/>
      <c r="AP153" s="58">
        <v>1954.02</v>
      </c>
      <c r="AQ153" s="57"/>
      <c r="AR153" s="57" t="s">
        <v>392</v>
      </c>
      <c r="AS153" s="58">
        <v>5094</v>
      </c>
      <c r="AT153" s="61"/>
      <c r="AU153" s="58">
        <v>5181</v>
      </c>
      <c r="AV153" s="58"/>
      <c r="AW153" s="58">
        <v>5268</v>
      </c>
      <c r="AX153" s="58"/>
      <c r="AY153" s="58">
        <v>4501.116</v>
      </c>
      <c r="AZ153" s="58"/>
      <c r="BA153" s="58">
        <v>5979.232</v>
      </c>
      <c r="BB153" s="58"/>
      <c r="BC153" s="58">
        <v>5998.348</v>
      </c>
      <c r="BD153" s="58"/>
      <c r="BE153" s="58">
        <v>5835.348</v>
      </c>
      <c r="BF153" s="58"/>
      <c r="BG153" s="58">
        <v>3989.348</v>
      </c>
      <c r="BH153" s="58"/>
      <c r="BI153" s="58">
        <v>4867.348</v>
      </c>
      <c r="BJ153" s="58"/>
      <c r="BK153" s="58">
        <v>6239.348</v>
      </c>
      <c r="BL153" s="58"/>
      <c r="BM153" s="58">
        <v>8026.348</v>
      </c>
      <c r="BN153" s="58"/>
      <c r="BO153" s="58">
        <v>4388.1480000000001</v>
      </c>
      <c r="BP153" s="58"/>
      <c r="BQ153" s="58">
        <v>4150.2049999999999</v>
      </c>
      <c r="BR153" s="58"/>
      <c r="BS153" s="58">
        <v>7238.3530000000001</v>
      </c>
      <c r="BT153" s="58"/>
      <c r="BU153" s="58">
        <v>5944.1130000000003</v>
      </c>
      <c r="BV153" s="58"/>
      <c r="BW153" s="58">
        <v>5547.277</v>
      </c>
      <c r="BX153" s="60"/>
      <c r="BY153" s="58">
        <v>5620.0569999999998</v>
      </c>
      <c r="BZ153" s="60"/>
      <c r="CA153" s="58">
        <v>3817.8</v>
      </c>
      <c r="CB153" s="60"/>
      <c r="CC153" s="58">
        <v>6550</v>
      </c>
      <c r="CD153" s="60"/>
      <c r="CE153" s="58">
        <v>6393</v>
      </c>
    </row>
    <row r="154" spans="1:83" s="55" customFormat="1" ht="13.5" customHeight="1">
      <c r="A154" s="57" t="s">
        <v>393</v>
      </c>
      <c r="B154" s="58">
        <v>1068</v>
      </c>
      <c r="C154" s="57"/>
      <c r="D154" s="58">
        <v>893</v>
      </c>
      <c r="E154" s="57"/>
      <c r="F154" s="58">
        <v>1136</v>
      </c>
      <c r="G154" s="57"/>
      <c r="H154" s="58">
        <v>1658</v>
      </c>
      <c r="I154" s="57"/>
      <c r="J154" s="58">
        <v>1992</v>
      </c>
      <c r="K154" s="57"/>
      <c r="L154" s="58">
        <v>1999</v>
      </c>
      <c r="M154" s="57"/>
      <c r="N154" s="58">
        <v>2017</v>
      </c>
      <c r="O154" s="57"/>
      <c r="P154" s="58">
        <v>2048.0299999999997</v>
      </c>
      <c r="Q154" s="58"/>
      <c r="R154" s="58">
        <v>2240.1</v>
      </c>
      <c r="S154" s="58"/>
      <c r="T154" s="58">
        <v>2481</v>
      </c>
      <c r="U154" s="58"/>
      <c r="V154" s="58">
        <v>2707</v>
      </c>
      <c r="W154" s="58"/>
      <c r="X154" s="58">
        <v>2950</v>
      </c>
      <c r="Y154" s="58"/>
      <c r="Z154" s="58">
        <v>4021</v>
      </c>
      <c r="AA154" s="58"/>
      <c r="AB154" s="58">
        <v>4076</v>
      </c>
      <c r="AC154" s="58"/>
      <c r="AD154" s="58">
        <v>4120</v>
      </c>
      <c r="AE154" s="58"/>
      <c r="AF154" s="58">
        <v>4137</v>
      </c>
      <c r="AG154" s="58"/>
      <c r="AH154" s="58">
        <v>4143</v>
      </c>
      <c r="AI154" s="60"/>
      <c r="AJ154" s="58">
        <v>4293.5129999999999</v>
      </c>
      <c r="AK154" s="57"/>
      <c r="AL154" s="58">
        <v>4316.027</v>
      </c>
      <c r="AM154" s="57"/>
      <c r="AN154" s="58">
        <v>4322.2889999999998</v>
      </c>
      <c r="AO154" s="57"/>
      <c r="AP154" s="58">
        <v>4347.2889999999998</v>
      </c>
      <c r="AQ154" s="57"/>
      <c r="AR154" s="57" t="s">
        <v>393</v>
      </c>
      <c r="AS154" s="58">
        <v>2631</v>
      </c>
      <c r="AT154" s="61"/>
      <c r="AU154" s="58">
        <v>1651</v>
      </c>
      <c r="AV154" s="58"/>
      <c r="AW154" s="58">
        <v>2116</v>
      </c>
      <c r="AX154" s="58"/>
      <c r="AY154" s="58">
        <v>2995</v>
      </c>
      <c r="AZ154" s="58"/>
      <c r="BA154" s="58">
        <v>3139.8110000000001</v>
      </c>
      <c r="BB154" s="58"/>
      <c r="BC154" s="58">
        <v>4302.0150000000003</v>
      </c>
      <c r="BD154" s="58"/>
      <c r="BE154" s="58">
        <v>4233.3339999999998</v>
      </c>
      <c r="BF154" s="58"/>
      <c r="BG154" s="58">
        <v>2876.7090000000003</v>
      </c>
      <c r="BH154" s="58"/>
      <c r="BI154" s="58">
        <v>2930.6349999999998</v>
      </c>
      <c r="BJ154" s="58"/>
      <c r="BK154" s="58">
        <v>3680.2619999999997</v>
      </c>
      <c r="BL154" s="58"/>
      <c r="BM154" s="58">
        <v>5763.0069999999996</v>
      </c>
      <c r="BN154" s="58"/>
      <c r="BO154" s="58">
        <v>3889.5380000000005</v>
      </c>
      <c r="BP154" s="58"/>
      <c r="BQ154" s="58">
        <v>5278.4009999999998</v>
      </c>
      <c r="BR154" s="58"/>
      <c r="BS154" s="58">
        <v>6880.991</v>
      </c>
      <c r="BT154" s="58"/>
      <c r="BU154" s="58">
        <v>7384.866</v>
      </c>
      <c r="BV154" s="58"/>
      <c r="BW154" s="58">
        <v>8761.5709999999999</v>
      </c>
      <c r="BX154" s="60"/>
      <c r="BY154" s="58">
        <v>7044.5929999999998</v>
      </c>
      <c r="BZ154" s="60"/>
      <c r="CA154" s="58">
        <v>6131.1130000000003</v>
      </c>
      <c r="CB154" s="60"/>
      <c r="CC154" s="58">
        <v>9380.4420000000009</v>
      </c>
      <c r="CD154" s="60"/>
      <c r="CE154" s="58">
        <v>7509.7659999999996</v>
      </c>
    </row>
    <row r="155" spans="1:83" s="55" customFormat="1" ht="13.5" customHeight="1">
      <c r="A155" s="57" t="s">
        <v>394</v>
      </c>
      <c r="B155" s="58">
        <v>2070</v>
      </c>
      <c r="C155" s="57"/>
      <c r="D155" s="58">
        <v>2070</v>
      </c>
      <c r="E155" s="57"/>
      <c r="F155" s="58">
        <v>2057</v>
      </c>
      <c r="G155" s="57"/>
      <c r="H155" s="58">
        <v>2067</v>
      </c>
      <c r="I155" s="57"/>
      <c r="J155" s="58">
        <v>2080</v>
      </c>
      <c r="K155" s="57"/>
      <c r="L155" s="58">
        <v>2076</v>
      </c>
      <c r="M155" s="57"/>
      <c r="N155" s="58">
        <v>2087</v>
      </c>
      <c r="O155" s="57"/>
      <c r="P155" s="58">
        <v>2085</v>
      </c>
      <c r="Q155" s="58"/>
      <c r="R155" s="58">
        <v>2087.5</v>
      </c>
      <c r="S155" s="58"/>
      <c r="T155" s="58">
        <v>2157.8000000000002</v>
      </c>
      <c r="U155" s="58"/>
      <c r="V155" s="58">
        <v>2217.8000000000002</v>
      </c>
      <c r="W155" s="58"/>
      <c r="X155" s="58">
        <v>2273.8000000000002</v>
      </c>
      <c r="Y155" s="58"/>
      <c r="Z155" s="58">
        <v>2331.5</v>
      </c>
      <c r="AA155" s="58"/>
      <c r="AB155" s="58">
        <v>2474.5</v>
      </c>
      <c r="AC155" s="58"/>
      <c r="AD155" s="58">
        <v>2576.6</v>
      </c>
      <c r="AE155" s="58"/>
      <c r="AF155" s="58">
        <v>2713.3999999999996</v>
      </c>
      <c r="AG155" s="58"/>
      <c r="AH155" s="58">
        <v>2793.3999999999996</v>
      </c>
      <c r="AI155" s="60"/>
      <c r="AJ155" s="58">
        <v>2915.7</v>
      </c>
      <c r="AK155" s="57"/>
      <c r="AL155" s="58">
        <v>2978.8999999999996</v>
      </c>
      <c r="AM155" s="57"/>
      <c r="AN155" s="58">
        <v>3068.2</v>
      </c>
      <c r="AO155" s="57"/>
      <c r="AP155" s="58">
        <v>3226.2</v>
      </c>
      <c r="AQ155" s="57"/>
      <c r="AR155" s="57" t="s">
        <v>394</v>
      </c>
      <c r="AS155" s="58">
        <v>6453.9</v>
      </c>
      <c r="AT155" s="61"/>
      <c r="AU155" s="58">
        <v>7180.4</v>
      </c>
      <c r="AV155" s="58"/>
      <c r="AW155" s="58">
        <v>5851.8</v>
      </c>
      <c r="AX155" s="58"/>
      <c r="AY155" s="58">
        <v>5457.8</v>
      </c>
      <c r="AZ155" s="58"/>
      <c r="BA155" s="58">
        <v>7632.6</v>
      </c>
      <c r="BB155" s="58"/>
      <c r="BC155" s="58">
        <v>7060.5</v>
      </c>
      <c r="BD155" s="58"/>
      <c r="BE155" s="58">
        <v>6647</v>
      </c>
      <c r="BF155" s="58"/>
      <c r="BG155" s="58">
        <v>4743</v>
      </c>
      <c r="BH155" s="58"/>
      <c r="BI155" s="58">
        <v>5840.9</v>
      </c>
      <c r="BJ155" s="58"/>
      <c r="BK155" s="58">
        <v>7488.0920000000006</v>
      </c>
      <c r="BL155" s="58"/>
      <c r="BM155" s="58">
        <v>9298.4229999999989</v>
      </c>
      <c r="BN155" s="58"/>
      <c r="BO155" s="58">
        <v>5288.0239999999994</v>
      </c>
      <c r="BP155" s="58"/>
      <c r="BQ155" s="58">
        <v>5262.25</v>
      </c>
      <c r="BR155" s="58"/>
      <c r="BS155" s="58">
        <v>9275.27</v>
      </c>
      <c r="BT155" s="58"/>
      <c r="BU155" s="58">
        <v>9936.3639999999996</v>
      </c>
      <c r="BV155" s="58"/>
      <c r="BW155" s="58">
        <v>7510.1950000000006</v>
      </c>
      <c r="BX155" s="60"/>
      <c r="BY155" s="58">
        <v>8362.8880000000008</v>
      </c>
      <c r="BZ155" s="60"/>
      <c r="CA155" s="58">
        <v>7115.7</v>
      </c>
      <c r="CB155" s="60"/>
      <c r="CC155" s="58">
        <v>9781.2999999999993</v>
      </c>
      <c r="CD155" s="60"/>
      <c r="CE155" s="58">
        <v>8346.7999999999993</v>
      </c>
    </row>
    <row r="156" spans="1:83" s="55" customFormat="1" ht="13.5" customHeight="1">
      <c r="A156" s="57" t="s">
        <v>395</v>
      </c>
      <c r="B156" s="58">
        <v>0</v>
      </c>
      <c r="C156" s="57"/>
      <c r="D156" s="58">
        <v>0</v>
      </c>
      <c r="E156" s="57"/>
      <c r="F156" s="58">
        <v>0</v>
      </c>
      <c r="G156" s="57"/>
      <c r="H156" s="58">
        <v>0</v>
      </c>
      <c r="I156" s="57"/>
      <c r="J156" s="58">
        <v>1.2250000000000001</v>
      </c>
      <c r="K156" s="57"/>
      <c r="L156" s="58">
        <v>1.2250000000000001</v>
      </c>
      <c r="M156" s="57"/>
      <c r="N156" s="58">
        <v>1.2250000000000001</v>
      </c>
      <c r="O156" s="57"/>
      <c r="P156" s="58">
        <v>2.2250000000000001</v>
      </c>
      <c r="Q156" s="58"/>
      <c r="R156" s="58">
        <v>9.2249999999999996</v>
      </c>
      <c r="S156" s="58"/>
      <c r="T156" s="58">
        <v>12.225</v>
      </c>
      <c r="U156" s="58"/>
      <c r="V156" s="58">
        <v>97.224999999999994</v>
      </c>
      <c r="W156" s="58"/>
      <c r="X156" s="58">
        <v>153.22499999999999</v>
      </c>
      <c r="Y156" s="58"/>
      <c r="Z156" s="58">
        <v>173.22499999999999</v>
      </c>
      <c r="AA156" s="58"/>
      <c r="AB156" s="58">
        <v>192.22499999999999</v>
      </c>
      <c r="AC156" s="58"/>
      <c r="AD156" s="58">
        <v>221.22499999999999</v>
      </c>
      <c r="AE156" s="58"/>
      <c r="AF156" s="58">
        <v>243.72499999999999</v>
      </c>
      <c r="AG156" s="58"/>
      <c r="AH156" s="58">
        <v>251.72499999999999</v>
      </c>
      <c r="AI156" s="60"/>
      <c r="AJ156" s="58">
        <v>277.52100000000002</v>
      </c>
      <c r="AK156" s="57"/>
      <c r="AL156" s="58">
        <v>288.92200000000003</v>
      </c>
      <c r="AM156" s="57"/>
      <c r="AN156" s="58">
        <v>321.70400000000001</v>
      </c>
      <c r="AO156" s="57"/>
      <c r="AP156" s="58">
        <v>370.6</v>
      </c>
      <c r="AQ156" s="57"/>
      <c r="AR156" s="57" t="s">
        <v>395</v>
      </c>
      <c r="AS156" s="58">
        <v>0</v>
      </c>
      <c r="AT156" s="61"/>
      <c r="AU156" s="58">
        <v>0</v>
      </c>
      <c r="AV156" s="58"/>
      <c r="AW156" s="58">
        <v>0</v>
      </c>
      <c r="AX156" s="58"/>
      <c r="AY156" s="58">
        <v>0</v>
      </c>
      <c r="AZ156" s="58"/>
      <c r="BA156" s="58">
        <v>0.80699999999999994</v>
      </c>
      <c r="BB156" s="58"/>
      <c r="BC156" s="58">
        <v>0.92099999999999993</v>
      </c>
      <c r="BD156" s="58"/>
      <c r="BE156" s="58">
        <v>1.357</v>
      </c>
      <c r="BF156" s="58"/>
      <c r="BG156" s="58">
        <v>3.0979999999999999</v>
      </c>
      <c r="BH156" s="58"/>
      <c r="BI156" s="58">
        <v>14.91</v>
      </c>
      <c r="BJ156" s="58"/>
      <c r="BK156" s="58">
        <v>31.189999999999998</v>
      </c>
      <c r="BL156" s="58"/>
      <c r="BM156" s="58">
        <v>73.117999999999995</v>
      </c>
      <c r="BN156" s="58"/>
      <c r="BO156" s="58">
        <v>178.602</v>
      </c>
      <c r="BP156" s="58"/>
      <c r="BQ156" s="58">
        <v>257.02300000000002</v>
      </c>
      <c r="BR156" s="58"/>
      <c r="BS156" s="58">
        <v>327.14499999999998</v>
      </c>
      <c r="BT156" s="58"/>
      <c r="BU156" s="58">
        <v>317.44</v>
      </c>
      <c r="BV156" s="58"/>
      <c r="BW156" s="58">
        <v>399.51600000000002</v>
      </c>
      <c r="BX156" s="60"/>
      <c r="BY156" s="58">
        <v>424.63800000000003</v>
      </c>
      <c r="BZ156" s="60"/>
      <c r="CA156" s="58">
        <v>435.21100000000001</v>
      </c>
      <c r="CB156" s="60"/>
      <c r="CC156" s="58">
        <v>477.42900000000003</v>
      </c>
      <c r="CD156" s="60"/>
      <c r="CE156" s="58">
        <v>514.75199999999995</v>
      </c>
    </row>
    <row r="157" spans="1:83" s="55" customFormat="1" ht="13.5" customHeight="1">
      <c r="A157" s="57" t="s">
        <v>539</v>
      </c>
      <c r="B157" s="58">
        <v>1048.585</v>
      </c>
      <c r="C157" s="57"/>
      <c r="D157" s="58">
        <v>1094.585</v>
      </c>
      <c r="E157" s="57"/>
      <c r="F157" s="58">
        <v>1101.0849999999998</v>
      </c>
      <c r="G157" s="57"/>
      <c r="H157" s="58">
        <v>1109.4000000000001</v>
      </c>
      <c r="I157" s="57"/>
      <c r="J157" s="58">
        <v>1161.4000000000001</v>
      </c>
      <c r="K157" s="57"/>
      <c r="L157" s="58">
        <v>1182.086</v>
      </c>
      <c r="M157" s="57"/>
      <c r="N157" s="58">
        <v>1237.8409999999999</v>
      </c>
      <c r="O157" s="57"/>
      <c r="P157" s="58">
        <v>1369.2609999999997</v>
      </c>
      <c r="Q157" s="58"/>
      <c r="R157" s="58">
        <v>1504</v>
      </c>
      <c r="S157" s="58"/>
      <c r="T157" s="58">
        <v>2046.0999999999997</v>
      </c>
      <c r="U157" s="58"/>
      <c r="V157" s="58">
        <v>3399.4999999999995</v>
      </c>
      <c r="W157" s="58"/>
      <c r="X157" s="58">
        <v>3680.5</v>
      </c>
      <c r="Y157" s="58"/>
      <c r="Z157" s="58">
        <v>3997.5</v>
      </c>
      <c r="AA157" s="58"/>
      <c r="AB157" s="58">
        <v>4095</v>
      </c>
      <c r="AC157" s="58"/>
      <c r="AD157" s="58">
        <v>4169.8999999999996</v>
      </c>
      <c r="AE157" s="58"/>
      <c r="AF157" s="58">
        <v>4214.4000000000005</v>
      </c>
      <c r="AG157" s="58"/>
      <c r="AH157" s="58">
        <v>4212.3999999999996</v>
      </c>
      <c r="AI157" s="60"/>
      <c r="AJ157" s="58">
        <v>4271.9049999999997</v>
      </c>
      <c r="AK157" s="57"/>
      <c r="AL157" s="58">
        <v>4265.2910000000002</v>
      </c>
      <c r="AM157" s="57"/>
      <c r="AN157" s="58">
        <v>4349.0479999999998</v>
      </c>
      <c r="AO157" s="57"/>
      <c r="AP157" s="58">
        <v>4342.0479999999998</v>
      </c>
      <c r="AQ157" s="57"/>
      <c r="AR157" s="57" t="s">
        <v>539</v>
      </c>
      <c r="AS157" s="58">
        <v>2283.9349999999999</v>
      </c>
      <c r="AT157" s="61"/>
      <c r="AU157" s="58">
        <v>2577.0810000000001</v>
      </c>
      <c r="AV157" s="58"/>
      <c r="AW157" s="58">
        <v>2998.1320000000001</v>
      </c>
      <c r="AX157" s="58"/>
      <c r="AY157" s="58">
        <v>1879.0770000000002</v>
      </c>
      <c r="AZ157" s="58"/>
      <c r="BA157" s="58">
        <v>2741.3619999999996</v>
      </c>
      <c r="BB157" s="58"/>
      <c r="BC157" s="58">
        <v>3132.6040000000003</v>
      </c>
      <c r="BD157" s="58"/>
      <c r="BE157" s="58">
        <v>3520.692</v>
      </c>
      <c r="BF157" s="58"/>
      <c r="BG157" s="58">
        <v>3410.8269999999998</v>
      </c>
      <c r="BH157" s="58"/>
      <c r="BI157" s="58">
        <v>3730.933</v>
      </c>
      <c r="BJ157" s="58"/>
      <c r="BK157" s="58">
        <v>4654.4810000000016</v>
      </c>
      <c r="BL157" s="58"/>
      <c r="BM157" s="58">
        <v>5902.6689999999999</v>
      </c>
      <c r="BN157" s="58"/>
      <c r="BO157" s="58">
        <v>7248.174</v>
      </c>
      <c r="BP157" s="58"/>
      <c r="BQ157" s="58">
        <v>8064.6080000000002</v>
      </c>
      <c r="BR157" s="58"/>
      <c r="BS157" s="58">
        <v>9308.9120000000003</v>
      </c>
      <c r="BT157" s="58"/>
      <c r="BU157" s="58">
        <v>9171.6360000000004</v>
      </c>
      <c r="BV157" s="58"/>
      <c r="BW157" s="58">
        <v>9421.2649999999976</v>
      </c>
      <c r="BX157" s="60"/>
      <c r="BY157" s="58">
        <v>9384.9000000000015</v>
      </c>
      <c r="BZ157" s="60"/>
      <c r="CA157" s="58">
        <v>9620.849000000002</v>
      </c>
      <c r="CB157" s="60"/>
      <c r="CC157" s="58">
        <v>9425.3190000000013</v>
      </c>
      <c r="CD157" s="60"/>
      <c r="CE157" s="58">
        <v>10051.278</v>
      </c>
    </row>
    <row r="158" spans="1:83" s="55" customFormat="1" ht="13.5" customHeight="1">
      <c r="A158" s="57" t="s">
        <v>396</v>
      </c>
      <c r="B158" s="58">
        <v>2643.0149999999999</v>
      </c>
      <c r="C158" s="57"/>
      <c r="D158" s="58">
        <v>2809.6529999999998</v>
      </c>
      <c r="E158" s="57"/>
      <c r="F158" s="58">
        <v>3310.5309999999999</v>
      </c>
      <c r="G158" s="57"/>
      <c r="H158" s="58">
        <v>3644.4159999999997</v>
      </c>
      <c r="I158" s="57"/>
      <c r="J158" s="58">
        <v>3829.712</v>
      </c>
      <c r="K158" s="57"/>
      <c r="L158" s="58">
        <v>3943.8359999999998</v>
      </c>
      <c r="M158" s="57"/>
      <c r="N158" s="58">
        <v>3813.1959999999999</v>
      </c>
      <c r="O158" s="57"/>
      <c r="P158" s="58">
        <v>3644.7139999999999</v>
      </c>
      <c r="Q158" s="58"/>
      <c r="R158" s="58">
        <v>3953.37</v>
      </c>
      <c r="S158" s="58"/>
      <c r="T158" s="58">
        <v>4434.8019999999997</v>
      </c>
      <c r="U158" s="58"/>
      <c r="V158" s="58">
        <v>4915.9780000000001</v>
      </c>
      <c r="W158" s="58"/>
      <c r="X158" s="58">
        <v>5123.5950000000003</v>
      </c>
      <c r="Y158" s="58"/>
      <c r="Z158" s="58">
        <v>5949.1220000000003</v>
      </c>
      <c r="AA158" s="58"/>
      <c r="AB158" s="58">
        <v>6583.6039999999994</v>
      </c>
      <c r="AC158" s="58"/>
      <c r="AD158" s="58">
        <v>6749.7690000000002</v>
      </c>
      <c r="AE158" s="58"/>
      <c r="AF158" s="58">
        <v>7109.4030000000002</v>
      </c>
      <c r="AG158" s="58"/>
      <c r="AH158" s="58">
        <v>7409.9329999999982</v>
      </c>
      <c r="AI158" s="60"/>
      <c r="AJ158" s="58">
        <v>8193.719000000001</v>
      </c>
      <c r="AK158" s="57"/>
      <c r="AL158" s="58">
        <v>8894.4139999999989</v>
      </c>
      <c r="AM158" s="57"/>
      <c r="AN158" s="58">
        <v>9174.7560000000012</v>
      </c>
      <c r="AO158" s="57"/>
      <c r="AP158" s="58">
        <v>9676.8290000000015</v>
      </c>
      <c r="AQ158" s="57"/>
      <c r="AR158" s="57" t="s">
        <v>396</v>
      </c>
      <c r="AS158" s="58">
        <v>5571.9999999999991</v>
      </c>
      <c r="AT158" s="61"/>
      <c r="AU158" s="58">
        <v>5846</v>
      </c>
      <c r="AV158" s="58"/>
      <c r="AW158" s="58">
        <v>6789</v>
      </c>
      <c r="AX158" s="58"/>
      <c r="AY158" s="58">
        <v>8077.9999999999991</v>
      </c>
      <c r="AZ158" s="58"/>
      <c r="BA158" s="58">
        <v>9518.9999999999964</v>
      </c>
      <c r="BB158" s="58"/>
      <c r="BC158" s="58">
        <v>9812.0000000000018</v>
      </c>
      <c r="BD158" s="58"/>
      <c r="BE158" s="58">
        <v>9201.0000000000018</v>
      </c>
      <c r="BF158" s="58"/>
      <c r="BG158" s="58">
        <v>10305</v>
      </c>
      <c r="BH158" s="58"/>
      <c r="BI158" s="58">
        <v>10096</v>
      </c>
      <c r="BJ158" s="58"/>
      <c r="BK158" s="58">
        <v>10063.200000000001</v>
      </c>
      <c r="BL158" s="58"/>
      <c r="BM158" s="58">
        <v>12429.378000000001</v>
      </c>
      <c r="BN158" s="58"/>
      <c r="BO158" s="58">
        <v>14181.053</v>
      </c>
      <c r="BP158" s="58"/>
      <c r="BQ158" s="58">
        <v>14837.429</v>
      </c>
      <c r="BR158" s="58"/>
      <c r="BS158" s="58">
        <v>15967.727999999999</v>
      </c>
      <c r="BT158" s="58"/>
      <c r="BU158" s="58">
        <v>17983.683000000005</v>
      </c>
      <c r="BV158" s="58"/>
      <c r="BW158" s="58">
        <v>18937.051000000007</v>
      </c>
      <c r="BX158" s="60"/>
      <c r="BY158" s="58">
        <v>18390.024999999998</v>
      </c>
      <c r="BZ158" s="60"/>
      <c r="CA158" s="58">
        <v>21797.907000000003</v>
      </c>
      <c r="CB158" s="60"/>
      <c r="CC158" s="58">
        <v>20761.113000000001</v>
      </c>
      <c r="CD158" s="60"/>
      <c r="CE158" s="58">
        <v>23082.844000000001</v>
      </c>
    </row>
    <row r="159" spans="1:83" s="55" customFormat="1" ht="13.5" customHeight="1">
      <c r="A159" s="57" t="s">
        <v>397</v>
      </c>
      <c r="B159" s="58">
        <v>7</v>
      </c>
      <c r="C159" s="57"/>
      <c r="D159" s="58">
        <v>7</v>
      </c>
      <c r="E159" s="57"/>
      <c r="F159" s="58">
        <v>10</v>
      </c>
      <c r="G159" s="57"/>
      <c r="H159" s="58">
        <v>18</v>
      </c>
      <c r="I159" s="57"/>
      <c r="J159" s="58">
        <v>22</v>
      </c>
      <c r="K159" s="57"/>
      <c r="L159" s="58">
        <v>48</v>
      </c>
      <c r="M159" s="57"/>
      <c r="N159" s="58">
        <v>48</v>
      </c>
      <c r="O159" s="57"/>
      <c r="P159" s="58">
        <v>67</v>
      </c>
      <c r="Q159" s="58"/>
      <c r="R159" s="58">
        <v>94</v>
      </c>
      <c r="S159" s="58"/>
      <c r="T159" s="58">
        <v>171.1</v>
      </c>
      <c r="U159" s="58"/>
      <c r="V159" s="58">
        <v>256.10000000000002</v>
      </c>
      <c r="W159" s="58"/>
      <c r="X159" s="58">
        <v>334.2</v>
      </c>
      <c r="Y159" s="58"/>
      <c r="Z159" s="58">
        <v>441.38</v>
      </c>
      <c r="AA159" s="58"/>
      <c r="AB159" s="58">
        <v>518.5</v>
      </c>
      <c r="AC159" s="58"/>
      <c r="AD159" s="58">
        <v>561.33999999999992</v>
      </c>
      <c r="AE159" s="58"/>
      <c r="AF159" s="58">
        <v>593.5</v>
      </c>
      <c r="AG159" s="58"/>
      <c r="AH159" s="58">
        <v>607</v>
      </c>
      <c r="AI159" s="60"/>
      <c r="AJ159" s="58">
        <v>615.1</v>
      </c>
      <c r="AK159" s="57"/>
      <c r="AL159" s="58">
        <v>608.55000000000007</v>
      </c>
      <c r="AM159" s="57"/>
      <c r="AN159" s="58">
        <v>715.5</v>
      </c>
      <c r="AO159" s="57"/>
      <c r="AP159" s="58">
        <v>726.19999999999993</v>
      </c>
      <c r="AQ159" s="57"/>
      <c r="AR159" s="57" t="s">
        <v>397</v>
      </c>
      <c r="AS159" s="58">
        <v>18</v>
      </c>
      <c r="AT159" s="61"/>
      <c r="AU159" s="58">
        <v>18</v>
      </c>
      <c r="AV159" s="58"/>
      <c r="AW159" s="58">
        <v>30</v>
      </c>
      <c r="AX159" s="58"/>
      <c r="AY159" s="58">
        <v>49</v>
      </c>
      <c r="AZ159" s="58"/>
      <c r="BA159" s="58">
        <v>60</v>
      </c>
      <c r="BB159" s="58"/>
      <c r="BC159" s="58">
        <v>111</v>
      </c>
      <c r="BD159" s="58"/>
      <c r="BE159" s="58">
        <v>129.79900000000001</v>
      </c>
      <c r="BF159" s="58"/>
      <c r="BG159" s="58">
        <v>145.60499999999999</v>
      </c>
      <c r="BH159" s="58"/>
      <c r="BI159" s="58">
        <v>197.36099999999999</v>
      </c>
      <c r="BJ159" s="58"/>
      <c r="BK159" s="58">
        <v>541.63300000000004</v>
      </c>
      <c r="BL159" s="58"/>
      <c r="BM159" s="58">
        <v>1043.9650000000001</v>
      </c>
      <c r="BN159" s="58"/>
      <c r="BO159" s="58">
        <v>1179.8700000000001</v>
      </c>
      <c r="BP159" s="58"/>
      <c r="BQ159" s="58">
        <v>1476.923</v>
      </c>
      <c r="BR159" s="58"/>
      <c r="BS159" s="58">
        <v>1220.943</v>
      </c>
      <c r="BT159" s="58"/>
      <c r="BU159" s="58">
        <v>1391.77</v>
      </c>
      <c r="BV159" s="58"/>
      <c r="BW159" s="58">
        <v>1565.5479999999998</v>
      </c>
      <c r="BX159" s="60"/>
      <c r="BY159" s="58">
        <v>1587.683</v>
      </c>
      <c r="BZ159" s="60"/>
      <c r="CA159" s="58">
        <v>1858.521</v>
      </c>
      <c r="CB159" s="60"/>
      <c r="CC159" s="58">
        <v>1988.8019999999999</v>
      </c>
      <c r="CD159" s="60"/>
      <c r="CE159" s="58">
        <v>2142.5239999999999</v>
      </c>
    </row>
    <row r="160" spans="1:83" s="55" customFormat="1" ht="13.5" customHeight="1">
      <c r="A160" s="57" t="s">
        <v>398</v>
      </c>
      <c r="B160" s="58">
        <v>31.75</v>
      </c>
      <c r="C160" s="57"/>
      <c r="D160" s="58">
        <v>31.75</v>
      </c>
      <c r="E160" s="57"/>
      <c r="F160" s="58">
        <v>31.75</v>
      </c>
      <c r="G160" s="57"/>
      <c r="H160" s="58">
        <v>33.730000000000004</v>
      </c>
      <c r="I160" s="57"/>
      <c r="J160" s="58">
        <v>33.730000000000004</v>
      </c>
      <c r="K160" s="57"/>
      <c r="L160" s="58">
        <v>35.71</v>
      </c>
      <c r="M160" s="57"/>
      <c r="N160" s="58">
        <v>35.71</v>
      </c>
      <c r="O160" s="57"/>
      <c r="P160" s="58">
        <v>35.71</v>
      </c>
      <c r="Q160" s="58"/>
      <c r="R160" s="58">
        <v>35.71</v>
      </c>
      <c r="S160" s="58"/>
      <c r="T160" s="58">
        <v>35.71</v>
      </c>
      <c r="U160" s="58"/>
      <c r="V160" s="58">
        <v>35.71</v>
      </c>
      <c r="W160" s="58"/>
      <c r="X160" s="58">
        <v>35.71</v>
      </c>
      <c r="Y160" s="58"/>
      <c r="Z160" s="58">
        <v>47.91</v>
      </c>
      <c r="AA160" s="58"/>
      <c r="AB160" s="58">
        <v>47.91</v>
      </c>
      <c r="AC160" s="58"/>
      <c r="AD160" s="58">
        <v>59.61</v>
      </c>
      <c r="AE160" s="58"/>
      <c r="AF160" s="58">
        <v>59.91</v>
      </c>
      <c r="AG160" s="58"/>
      <c r="AH160" s="58">
        <v>59.61</v>
      </c>
      <c r="AI160" s="60"/>
      <c r="AJ160" s="58">
        <v>59.61</v>
      </c>
      <c r="AK160" s="57"/>
      <c r="AL160" s="58">
        <v>56.050000000000004</v>
      </c>
      <c r="AM160" s="57"/>
      <c r="AN160" s="58">
        <v>52.711000000000006</v>
      </c>
      <c r="AO160" s="57"/>
      <c r="AP160" s="58">
        <v>59.431000000000012</v>
      </c>
      <c r="AQ160" s="57"/>
      <c r="AR160" s="57" t="s">
        <v>398</v>
      </c>
      <c r="AS160" s="58">
        <v>75.3</v>
      </c>
      <c r="AT160" s="61"/>
      <c r="AU160" s="58">
        <v>75.3</v>
      </c>
      <c r="AV160" s="58"/>
      <c r="AW160" s="58">
        <v>97.05</v>
      </c>
      <c r="AX160" s="58"/>
      <c r="AY160" s="58">
        <v>88.679999999999993</v>
      </c>
      <c r="AZ160" s="58"/>
      <c r="BA160" s="58">
        <v>103</v>
      </c>
      <c r="BB160" s="58"/>
      <c r="BC160" s="58">
        <v>109</v>
      </c>
      <c r="BD160" s="58"/>
      <c r="BE160" s="58">
        <v>115</v>
      </c>
      <c r="BF160" s="58"/>
      <c r="BG160" s="58">
        <v>120.21000000000001</v>
      </c>
      <c r="BH160" s="58"/>
      <c r="BI160" s="58">
        <v>108.8</v>
      </c>
      <c r="BJ160" s="58"/>
      <c r="BK160" s="58">
        <v>107.4</v>
      </c>
      <c r="BL160" s="58"/>
      <c r="BM160" s="58">
        <v>81</v>
      </c>
      <c r="BN160" s="58"/>
      <c r="BO160" s="58">
        <v>107</v>
      </c>
      <c r="BP160" s="58"/>
      <c r="BQ160" s="58">
        <v>110.6</v>
      </c>
      <c r="BR160" s="58"/>
      <c r="BS160" s="58">
        <v>112.39999999999999</v>
      </c>
      <c r="BT160" s="58"/>
      <c r="BU160" s="58">
        <v>155.19999999999999</v>
      </c>
      <c r="BV160" s="58"/>
      <c r="BW160" s="58">
        <v>189</v>
      </c>
      <c r="BX160" s="60"/>
      <c r="BY160" s="58">
        <v>158.5</v>
      </c>
      <c r="BZ160" s="60"/>
      <c r="CA160" s="58">
        <v>170.9</v>
      </c>
      <c r="CB160" s="60"/>
      <c r="CC160" s="58">
        <v>171.89999999999998</v>
      </c>
      <c r="CD160" s="60"/>
      <c r="CE160" s="58">
        <v>156.1</v>
      </c>
    </row>
    <row r="161" spans="1:83" s="55" customFormat="1" ht="13.5" customHeight="1">
      <c r="A161" s="57" t="s">
        <v>399</v>
      </c>
      <c r="B161" s="58">
        <v>4462</v>
      </c>
      <c r="C161" s="57"/>
      <c r="D161" s="58">
        <v>4619</v>
      </c>
      <c r="E161" s="57"/>
      <c r="F161" s="58">
        <v>4660</v>
      </c>
      <c r="G161" s="57"/>
      <c r="H161" s="58">
        <v>4784</v>
      </c>
      <c r="I161" s="57"/>
      <c r="J161" s="58">
        <v>4861</v>
      </c>
      <c r="K161" s="57"/>
      <c r="L161" s="58">
        <v>4926</v>
      </c>
      <c r="M161" s="57"/>
      <c r="N161" s="58">
        <v>4959</v>
      </c>
      <c r="O161" s="57"/>
      <c r="P161" s="58">
        <v>5067</v>
      </c>
      <c r="Q161" s="58"/>
      <c r="R161" s="58">
        <v>5123</v>
      </c>
      <c r="S161" s="58"/>
      <c r="T161" s="58">
        <v>5047</v>
      </c>
      <c r="U161" s="58"/>
      <c r="V161" s="58">
        <v>5127</v>
      </c>
      <c r="W161" s="58"/>
      <c r="X161" s="58">
        <v>5282</v>
      </c>
      <c r="Y161" s="58"/>
      <c r="Z161" s="58">
        <v>5329</v>
      </c>
      <c r="AA161" s="58"/>
      <c r="AB161" s="58">
        <v>5632</v>
      </c>
      <c r="AC161" s="58"/>
      <c r="AD161" s="58">
        <v>5863</v>
      </c>
      <c r="AE161" s="58"/>
      <c r="AF161" s="58">
        <v>6258</v>
      </c>
      <c r="AG161" s="58"/>
      <c r="AH161" s="58">
        <v>6863</v>
      </c>
      <c r="AI161" s="60"/>
      <c r="AJ161" s="58">
        <v>7628</v>
      </c>
      <c r="AK161" s="57"/>
      <c r="AL161" s="58">
        <v>7697.5320000000002</v>
      </c>
      <c r="AM161" s="57"/>
      <c r="AN161" s="58">
        <v>8006</v>
      </c>
      <c r="AO161" s="57"/>
      <c r="AP161" s="58">
        <v>8702.2999999999993</v>
      </c>
      <c r="AQ161" s="57"/>
      <c r="AR161" s="57" t="s">
        <v>399</v>
      </c>
      <c r="AS161" s="58">
        <v>23378.576000000001</v>
      </c>
      <c r="AT161" s="61"/>
      <c r="AU161" s="58">
        <v>21546.715</v>
      </c>
      <c r="AV161" s="58"/>
      <c r="AW161" s="58">
        <v>19829.864999999998</v>
      </c>
      <c r="AX161" s="58"/>
      <c r="AY161" s="58">
        <v>19065.097000000002</v>
      </c>
      <c r="AZ161" s="58"/>
      <c r="BA161" s="58">
        <v>25631.32</v>
      </c>
      <c r="BB161" s="58"/>
      <c r="BC161" s="58">
        <v>23467.573</v>
      </c>
      <c r="BD161" s="58"/>
      <c r="BE161" s="58">
        <v>22465.711000000003</v>
      </c>
      <c r="BF161" s="58"/>
      <c r="BG161" s="58">
        <v>24323.424999999999</v>
      </c>
      <c r="BH161" s="58"/>
      <c r="BI161" s="58">
        <v>27780.596000000001</v>
      </c>
      <c r="BJ161" s="58"/>
      <c r="BK161" s="58">
        <v>21698.970999999998</v>
      </c>
      <c r="BL161" s="58"/>
      <c r="BM161" s="58">
        <v>24195.050000000003</v>
      </c>
      <c r="BN161" s="58"/>
      <c r="BO161" s="58">
        <v>24175.732</v>
      </c>
      <c r="BP161" s="58"/>
      <c r="BQ161" s="58">
        <v>28560.2</v>
      </c>
      <c r="BR161" s="58"/>
      <c r="BS161" s="58">
        <v>25629.745000000003</v>
      </c>
      <c r="BT161" s="58"/>
      <c r="BU161" s="58">
        <v>26270.968000000001</v>
      </c>
      <c r="BV161" s="58"/>
      <c r="BW161" s="58">
        <v>30527.368000000002</v>
      </c>
      <c r="BX161" s="60"/>
      <c r="BY161" s="58">
        <v>30412.234</v>
      </c>
      <c r="BZ161" s="60"/>
      <c r="CA161" s="58">
        <v>31475.173999999999</v>
      </c>
      <c r="CB161" s="60"/>
      <c r="CC161" s="58">
        <v>32138.996999999999</v>
      </c>
      <c r="CD161" s="60"/>
      <c r="CE161" s="58">
        <v>31875.703000000001</v>
      </c>
    </row>
    <row r="162" spans="1:83" s="55" customFormat="1" ht="13.5" customHeight="1">
      <c r="A162" s="57" t="s">
        <v>400</v>
      </c>
      <c r="B162" s="58">
        <v>23987</v>
      </c>
      <c r="C162" s="57"/>
      <c r="D162" s="58">
        <v>24069</v>
      </c>
      <c r="E162" s="57"/>
      <c r="F162" s="58">
        <v>24313.5</v>
      </c>
      <c r="G162" s="57"/>
      <c r="H162" s="58">
        <v>24426.5</v>
      </c>
      <c r="I162" s="57"/>
      <c r="J162" s="58">
        <v>24508.5</v>
      </c>
      <c r="K162" s="57"/>
      <c r="L162" s="58">
        <v>24881</v>
      </c>
      <c r="M162" s="57"/>
      <c r="N162" s="58">
        <v>25650.5</v>
      </c>
      <c r="O162" s="57"/>
      <c r="P162" s="58">
        <v>26542</v>
      </c>
      <c r="Q162" s="58"/>
      <c r="R162" s="58">
        <v>27800.5</v>
      </c>
      <c r="S162" s="58"/>
      <c r="T162" s="58">
        <v>29292.5</v>
      </c>
      <c r="U162" s="58"/>
      <c r="V162" s="58">
        <v>31716.5</v>
      </c>
      <c r="W162" s="58"/>
      <c r="X162" s="58">
        <v>34793.008999999998</v>
      </c>
      <c r="Y162" s="58"/>
      <c r="Z162" s="58">
        <v>37096.376000000004</v>
      </c>
      <c r="AA162" s="58"/>
      <c r="AB162" s="58">
        <v>38693.242000000006</v>
      </c>
      <c r="AC162" s="58"/>
      <c r="AD162" s="58">
        <v>40564.032000000007</v>
      </c>
      <c r="AE162" s="58"/>
      <c r="AF162" s="58">
        <v>42800.514000000003</v>
      </c>
      <c r="AG162" s="58"/>
      <c r="AH162" s="58">
        <v>44844.75</v>
      </c>
      <c r="AI162" s="60"/>
      <c r="AJ162" s="58">
        <v>47820.072999999997</v>
      </c>
      <c r="AK162" s="57"/>
      <c r="AL162" s="58">
        <v>50557.289000000004</v>
      </c>
      <c r="AM162" s="57"/>
      <c r="AN162" s="58">
        <v>53420.118000000002</v>
      </c>
      <c r="AO162" s="57"/>
      <c r="AP162" s="58">
        <v>55364.940999999999</v>
      </c>
      <c r="AQ162" s="57"/>
      <c r="AR162" s="57" t="s">
        <v>400</v>
      </c>
      <c r="AS162" s="58">
        <v>69402.938999999998</v>
      </c>
      <c r="AT162" s="61"/>
      <c r="AU162" s="58">
        <v>77738.760999999999</v>
      </c>
      <c r="AV162" s="58"/>
      <c r="AW162" s="58">
        <v>64206.739000000001</v>
      </c>
      <c r="AX162" s="58"/>
      <c r="AY162" s="58">
        <v>63056.525000000001</v>
      </c>
      <c r="AZ162" s="58"/>
      <c r="BA162" s="58">
        <v>63940.409</v>
      </c>
      <c r="BB162" s="58"/>
      <c r="BC162" s="58">
        <v>56324.843000000001</v>
      </c>
      <c r="BD162" s="58"/>
      <c r="BE162" s="58">
        <v>62339.645000000004</v>
      </c>
      <c r="BF162" s="58"/>
      <c r="BG162" s="58">
        <v>65908.391000000003</v>
      </c>
      <c r="BH162" s="58"/>
      <c r="BI162" s="58">
        <v>73825.682000000001</v>
      </c>
      <c r="BJ162" s="58"/>
      <c r="BK162" s="58">
        <v>69657.937999999995</v>
      </c>
      <c r="BL162" s="58"/>
      <c r="BM162" s="58">
        <v>78196.004000000001</v>
      </c>
      <c r="BN162" s="58"/>
      <c r="BO162" s="58">
        <v>66030.710999999996</v>
      </c>
      <c r="BP162" s="58"/>
      <c r="BQ162" s="58">
        <v>85251.97</v>
      </c>
      <c r="BR162" s="58"/>
      <c r="BS162" s="58">
        <v>99429.559000000008</v>
      </c>
      <c r="BT162" s="58"/>
      <c r="BU162" s="58">
        <v>94038.528000000006</v>
      </c>
      <c r="BV162" s="58"/>
      <c r="BW162" s="58">
        <v>91835.721999999994</v>
      </c>
      <c r="BX162" s="60"/>
      <c r="BY162" s="58">
        <v>99000.42300000001</v>
      </c>
      <c r="BZ162" s="60"/>
      <c r="CA162" s="58">
        <v>92633.092000000004</v>
      </c>
      <c r="CB162" s="60"/>
      <c r="CC162" s="58">
        <v>113586.27100000001</v>
      </c>
      <c r="CD162" s="60"/>
      <c r="CE162" s="58">
        <v>113112.228</v>
      </c>
    </row>
    <row r="163" spans="1:83" s="55" customFormat="1" ht="13.5" customHeight="1">
      <c r="A163" s="57" t="s">
        <v>401</v>
      </c>
      <c r="B163" s="58">
        <v>11806.5</v>
      </c>
      <c r="C163" s="57"/>
      <c r="D163" s="58">
        <v>14827.5</v>
      </c>
      <c r="E163" s="57"/>
      <c r="F163" s="58">
        <v>18361.5</v>
      </c>
      <c r="G163" s="57"/>
      <c r="H163" s="58">
        <v>21658</v>
      </c>
      <c r="I163" s="57"/>
      <c r="J163" s="58">
        <v>24875.7</v>
      </c>
      <c r="K163" s="57"/>
      <c r="L163" s="58">
        <v>28475.200000000001</v>
      </c>
      <c r="M163" s="57"/>
      <c r="N163" s="58">
        <v>32218.7</v>
      </c>
      <c r="O163" s="57"/>
      <c r="P163" s="58">
        <v>35427</v>
      </c>
      <c r="Q163" s="58"/>
      <c r="R163" s="58">
        <v>38448</v>
      </c>
      <c r="S163" s="58"/>
      <c r="T163" s="58">
        <v>47233.5</v>
      </c>
      <c r="U163" s="58"/>
      <c r="V163" s="58">
        <v>56545</v>
      </c>
      <c r="W163" s="58"/>
      <c r="X163" s="58">
        <v>67421</v>
      </c>
      <c r="Y163" s="58"/>
      <c r="Z163" s="58">
        <v>78149.5</v>
      </c>
      <c r="AA163" s="58"/>
      <c r="AB163" s="58">
        <v>83766</v>
      </c>
      <c r="AC163" s="58"/>
      <c r="AD163" s="58">
        <v>90325</v>
      </c>
      <c r="AE163" s="58"/>
      <c r="AF163" s="58">
        <v>97851</v>
      </c>
      <c r="AG163" s="58"/>
      <c r="AH163" s="58">
        <v>104435.5</v>
      </c>
      <c r="AI163" s="60"/>
      <c r="AJ163" s="58">
        <v>112514</v>
      </c>
      <c r="AK163" s="57"/>
      <c r="AL163" s="58">
        <v>118899</v>
      </c>
      <c r="AM163" s="57"/>
      <c r="AN163" s="58">
        <v>125174</v>
      </c>
      <c r="AO163" s="57"/>
      <c r="AP163" s="58">
        <v>131738.5</v>
      </c>
      <c r="AQ163" s="57"/>
      <c r="AR163" s="57" t="s">
        <v>401</v>
      </c>
      <c r="AS163" s="58">
        <v>35475</v>
      </c>
      <c r="AT163" s="61"/>
      <c r="AU163" s="58">
        <v>37895</v>
      </c>
      <c r="AV163" s="58"/>
      <c r="AW163" s="58">
        <v>44477</v>
      </c>
      <c r="AX163" s="58"/>
      <c r="AY163" s="58">
        <v>46670</v>
      </c>
      <c r="AZ163" s="58"/>
      <c r="BA163" s="58">
        <v>57957</v>
      </c>
      <c r="BB163" s="58"/>
      <c r="BC163" s="58">
        <v>63402</v>
      </c>
      <c r="BD163" s="58"/>
      <c r="BE163" s="58">
        <v>72511</v>
      </c>
      <c r="BF163" s="58"/>
      <c r="BG163" s="58">
        <v>89368</v>
      </c>
      <c r="BH163" s="58"/>
      <c r="BI163" s="58">
        <v>94283</v>
      </c>
      <c r="BJ163" s="58"/>
      <c r="BK163" s="58">
        <v>95938</v>
      </c>
      <c r="BL163" s="58"/>
      <c r="BM163" s="58">
        <v>105179.99999999999</v>
      </c>
      <c r="BN163" s="58"/>
      <c r="BO163" s="58">
        <v>124038</v>
      </c>
      <c r="BP163" s="58"/>
      <c r="BQ163" s="58">
        <v>143043</v>
      </c>
      <c r="BR163" s="58"/>
      <c r="BS163" s="58">
        <v>152339</v>
      </c>
      <c r="BT163" s="58"/>
      <c r="BU163" s="58">
        <v>162526</v>
      </c>
      <c r="BV163" s="58"/>
      <c r="BW163" s="58">
        <v>188785</v>
      </c>
      <c r="BX163" s="60"/>
      <c r="BY163" s="58">
        <v>189672</v>
      </c>
      <c r="BZ163" s="60"/>
      <c r="CA163" s="58">
        <v>216323.00000000003</v>
      </c>
      <c r="CB163" s="60"/>
      <c r="CC163" s="58">
        <v>224507</v>
      </c>
      <c r="CD163" s="60"/>
      <c r="CE163" s="58">
        <v>242435</v>
      </c>
    </row>
    <row r="164" spans="1:83" s="55" customFormat="1" ht="13.5" customHeight="1">
      <c r="A164" s="57" t="s">
        <v>402</v>
      </c>
      <c r="B164" s="58">
        <v>3299</v>
      </c>
      <c r="C164" s="57"/>
      <c r="D164" s="58">
        <v>3369</v>
      </c>
      <c r="E164" s="57"/>
      <c r="F164" s="58">
        <v>3388</v>
      </c>
      <c r="G164" s="57"/>
      <c r="H164" s="58">
        <v>3473</v>
      </c>
      <c r="I164" s="57"/>
      <c r="J164" s="58">
        <v>3594</v>
      </c>
      <c r="K164" s="57"/>
      <c r="L164" s="58">
        <v>3622</v>
      </c>
      <c r="M164" s="57"/>
      <c r="N164" s="58">
        <v>3912</v>
      </c>
      <c r="O164" s="57"/>
      <c r="P164" s="58">
        <v>4044</v>
      </c>
      <c r="Q164" s="58"/>
      <c r="R164" s="58">
        <v>4250</v>
      </c>
      <c r="S164" s="58"/>
      <c r="T164" s="58">
        <v>4458</v>
      </c>
      <c r="U164" s="58"/>
      <c r="V164" s="58">
        <v>4756</v>
      </c>
      <c r="W164" s="58"/>
      <c r="X164" s="58">
        <v>5521</v>
      </c>
      <c r="Y164" s="58"/>
      <c r="Z164" s="58">
        <v>6570</v>
      </c>
      <c r="AA164" s="58"/>
      <c r="AB164" s="58">
        <v>7672</v>
      </c>
      <c r="AC164" s="58"/>
      <c r="AD164" s="58">
        <v>8010</v>
      </c>
      <c r="AE164" s="58"/>
      <c r="AF164" s="58">
        <v>8138</v>
      </c>
      <c r="AG164" s="58"/>
      <c r="AH164" s="58">
        <v>8424.0000000000018</v>
      </c>
      <c r="AI164" s="60"/>
      <c r="AJ164" s="58">
        <v>8685.6100000000024</v>
      </c>
      <c r="AK164" s="57"/>
      <c r="AL164" s="58">
        <v>9020.0950000000012</v>
      </c>
      <c r="AM164" s="57"/>
      <c r="AN164" s="58">
        <v>9922.6670000000013</v>
      </c>
      <c r="AO164" s="57"/>
      <c r="AP164" s="58">
        <v>10886.873000000001</v>
      </c>
      <c r="AQ164" s="57"/>
      <c r="AR164" s="57" t="s">
        <v>402</v>
      </c>
      <c r="AS164" s="58">
        <v>4562</v>
      </c>
      <c r="AT164" s="61"/>
      <c r="AU164" s="58">
        <v>3560.1</v>
      </c>
      <c r="AV164" s="58"/>
      <c r="AW164" s="58">
        <v>4240.1000000000004</v>
      </c>
      <c r="AX164" s="58"/>
      <c r="AY164" s="58">
        <v>6458.1</v>
      </c>
      <c r="AZ164" s="58"/>
      <c r="BA164" s="58">
        <v>6450.6180000000004</v>
      </c>
      <c r="BB164" s="58"/>
      <c r="BC164" s="58">
        <v>6999.902</v>
      </c>
      <c r="BD164" s="58"/>
      <c r="BE164" s="58">
        <v>8289.5879999999997</v>
      </c>
      <c r="BF164" s="58"/>
      <c r="BG164" s="58">
        <v>5379.8420000000006</v>
      </c>
      <c r="BH164" s="58"/>
      <c r="BI164" s="58">
        <v>5750.5239999999994</v>
      </c>
      <c r="BJ164" s="58"/>
      <c r="BK164" s="58">
        <v>8163.558</v>
      </c>
      <c r="BL164" s="58"/>
      <c r="BM164" s="58">
        <v>10536.438</v>
      </c>
      <c r="BN164" s="58"/>
      <c r="BO164" s="58">
        <v>8143.7029999999995</v>
      </c>
      <c r="BP164" s="58"/>
      <c r="BQ164" s="58">
        <v>10140.668</v>
      </c>
      <c r="BR164" s="58"/>
      <c r="BS164" s="58">
        <v>14350.158000000001</v>
      </c>
      <c r="BT164" s="58"/>
      <c r="BU164" s="58">
        <v>12178.781999999999</v>
      </c>
      <c r="BV164" s="58"/>
      <c r="BW164" s="58">
        <v>14849.849000000002</v>
      </c>
      <c r="BX164" s="60"/>
      <c r="BY164" s="58">
        <v>14892.833999999999</v>
      </c>
      <c r="BZ164" s="60"/>
      <c r="CA164" s="58">
        <v>13801.039000000001</v>
      </c>
      <c r="CB164" s="60"/>
      <c r="CC164" s="58">
        <v>16148.429</v>
      </c>
      <c r="CD164" s="60"/>
      <c r="CE164" s="58">
        <v>16074.679</v>
      </c>
    </row>
    <row r="165" spans="1:83" s="55" customFormat="1" ht="13.5" customHeight="1">
      <c r="A165" s="57" t="s">
        <v>403</v>
      </c>
      <c r="B165" s="58">
        <v>66</v>
      </c>
      <c r="C165" s="57"/>
      <c r="D165" s="58">
        <v>67</v>
      </c>
      <c r="E165" s="57"/>
      <c r="F165" s="58">
        <v>107.5</v>
      </c>
      <c r="G165" s="57"/>
      <c r="H165" s="58">
        <v>113.5</v>
      </c>
      <c r="I165" s="57"/>
      <c r="J165" s="58">
        <v>257.5</v>
      </c>
      <c r="K165" s="57"/>
      <c r="L165" s="58">
        <v>421</v>
      </c>
      <c r="M165" s="57"/>
      <c r="N165" s="58">
        <v>432.5</v>
      </c>
      <c r="O165" s="57"/>
      <c r="P165" s="58">
        <v>456.4</v>
      </c>
      <c r="Q165" s="58"/>
      <c r="R165" s="58">
        <v>582</v>
      </c>
      <c r="S165" s="58"/>
      <c r="T165" s="58">
        <v>766</v>
      </c>
      <c r="U165" s="58"/>
      <c r="V165" s="58">
        <v>862</v>
      </c>
      <c r="W165" s="58"/>
      <c r="X165" s="58">
        <v>890</v>
      </c>
      <c r="Y165" s="58"/>
      <c r="Z165" s="58">
        <v>724</v>
      </c>
      <c r="AA165" s="58"/>
      <c r="AB165" s="58">
        <v>749</v>
      </c>
      <c r="AC165" s="58"/>
      <c r="AD165" s="58">
        <v>1024</v>
      </c>
      <c r="AE165" s="58"/>
      <c r="AF165" s="58">
        <v>1076.5</v>
      </c>
      <c r="AG165" s="58"/>
      <c r="AH165" s="58">
        <v>1048</v>
      </c>
      <c r="AI165" s="60"/>
      <c r="AJ165" s="58">
        <v>1194</v>
      </c>
      <c r="AK165" s="57"/>
      <c r="AL165" s="58">
        <v>1600.5</v>
      </c>
      <c r="AM165" s="57"/>
      <c r="AN165" s="58">
        <v>2259.5</v>
      </c>
      <c r="AO165" s="57"/>
      <c r="AP165" s="58">
        <v>2812.7620000000002</v>
      </c>
      <c r="AQ165" s="57"/>
      <c r="AR165" s="57" t="s">
        <v>403</v>
      </c>
      <c r="AS165" s="58">
        <v>243</v>
      </c>
      <c r="AT165" s="61"/>
      <c r="AU165" s="58">
        <v>257</v>
      </c>
      <c r="AV165" s="58"/>
      <c r="AW165" s="58">
        <v>237</v>
      </c>
      <c r="AX165" s="58"/>
      <c r="AY165" s="58">
        <v>336</v>
      </c>
      <c r="AZ165" s="58"/>
      <c r="BA165" s="58">
        <v>935.23</v>
      </c>
      <c r="BB165" s="58"/>
      <c r="BC165" s="58">
        <v>1870.248</v>
      </c>
      <c r="BD165" s="58"/>
      <c r="BE165" s="58">
        <v>1493.1100000000001</v>
      </c>
      <c r="BF165" s="58"/>
      <c r="BG165" s="58">
        <v>1883.2929999999999</v>
      </c>
      <c r="BH165" s="58"/>
      <c r="BI165" s="58">
        <v>2356.3290000000002</v>
      </c>
      <c r="BJ165" s="58"/>
      <c r="BK165" s="58">
        <v>2894.8649999999998</v>
      </c>
      <c r="BL165" s="58"/>
      <c r="BM165" s="58">
        <v>3020.0259999999998</v>
      </c>
      <c r="BN165" s="58"/>
      <c r="BO165" s="58">
        <v>2708.1669999999999</v>
      </c>
      <c r="BP165" s="58"/>
      <c r="BQ165" s="58">
        <v>2645.8389999999995</v>
      </c>
      <c r="BR165" s="58"/>
      <c r="BS165" s="58">
        <v>2787.2550000000001</v>
      </c>
      <c r="BT165" s="58"/>
      <c r="BU165" s="58">
        <v>3151.0169999999998</v>
      </c>
      <c r="BV165" s="58"/>
      <c r="BW165" s="58">
        <v>3229.0339999999997</v>
      </c>
      <c r="BX165" s="60"/>
      <c r="BY165" s="58">
        <v>3258.0070000000001</v>
      </c>
      <c r="BZ165" s="60"/>
      <c r="CA165" s="58">
        <v>3482</v>
      </c>
      <c r="CB165" s="60"/>
      <c r="CC165" s="58">
        <v>3767</v>
      </c>
      <c r="CD165" s="60"/>
      <c r="CE165" s="58">
        <v>4687</v>
      </c>
    </row>
    <row r="166" spans="1:83" s="55" customFormat="1" ht="13.5" customHeight="1">
      <c r="A166" s="57" t="s">
        <v>404</v>
      </c>
      <c r="B166" s="58">
        <v>1236</v>
      </c>
      <c r="C166" s="57"/>
      <c r="D166" s="58">
        <v>1311</v>
      </c>
      <c r="E166" s="57"/>
      <c r="F166" s="58">
        <v>1357</v>
      </c>
      <c r="G166" s="57"/>
      <c r="H166" s="58">
        <v>1357</v>
      </c>
      <c r="I166" s="57"/>
      <c r="J166" s="58">
        <v>1366</v>
      </c>
      <c r="K166" s="57"/>
      <c r="L166" s="58">
        <v>1396</v>
      </c>
      <c r="M166" s="57"/>
      <c r="N166" s="58">
        <v>1586.5</v>
      </c>
      <c r="O166" s="57"/>
      <c r="P166" s="58">
        <v>2244.5</v>
      </c>
      <c r="Q166" s="58"/>
      <c r="R166" s="58">
        <v>2455.5</v>
      </c>
      <c r="S166" s="58"/>
      <c r="T166" s="58">
        <v>2451.5</v>
      </c>
      <c r="U166" s="58"/>
      <c r="V166" s="58">
        <v>2458</v>
      </c>
      <c r="W166" s="58"/>
      <c r="X166" s="58">
        <v>2549</v>
      </c>
      <c r="Y166" s="58"/>
      <c r="Z166" s="58">
        <v>2542.64</v>
      </c>
      <c r="AA166" s="58"/>
      <c r="AB166" s="58">
        <v>2651.92</v>
      </c>
      <c r="AC166" s="58"/>
      <c r="AD166" s="58">
        <v>2653.1390000000001</v>
      </c>
      <c r="AE166" s="58"/>
      <c r="AF166" s="58">
        <v>2657.5389999999998</v>
      </c>
      <c r="AG166" s="58"/>
      <c r="AH166" s="58">
        <v>2658.527</v>
      </c>
      <c r="AI166" s="60"/>
      <c r="AJ166" s="58">
        <v>2711.4679999999998</v>
      </c>
      <c r="AK166" s="57"/>
      <c r="AL166" s="58">
        <v>2861.9549999999999</v>
      </c>
      <c r="AM166" s="57"/>
      <c r="AN166" s="58">
        <v>2869.4179999999997</v>
      </c>
      <c r="AO166" s="57"/>
      <c r="AP166" s="58">
        <v>2869.4179999999997</v>
      </c>
      <c r="AQ166" s="57"/>
      <c r="AR166" s="57" t="s">
        <v>404</v>
      </c>
      <c r="AS166" s="58">
        <v>7679</v>
      </c>
      <c r="AT166" s="61"/>
      <c r="AU166" s="58">
        <v>8029</v>
      </c>
      <c r="AV166" s="58"/>
      <c r="AW166" s="58">
        <v>8410</v>
      </c>
      <c r="AX166" s="58"/>
      <c r="AY166" s="58">
        <v>8494</v>
      </c>
      <c r="AZ166" s="58"/>
      <c r="BA166" s="58">
        <v>8619.7189999999991</v>
      </c>
      <c r="BB166" s="58"/>
      <c r="BC166" s="58">
        <v>8681.2829999999994</v>
      </c>
      <c r="BD166" s="58"/>
      <c r="BE166" s="58">
        <v>9926.2690000000002</v>
      </c>
      <c r="BF166" s="58"/>
      <c r="BG166" s="58">
        <v>11973.282000000001</v>
      </c>
      <c r="BH166" s="58"/>
      <c r="BI166" s="58">
        <v>16465.09</v>
      </c>
      <c r="BJ166" s="58"/>
      <c r="BK166" s="58">
        <v>16832.43</v>
      </c>
      <c r="BL166" s="58"/>
      <c r="BM166" s="58">
        <v>17057.402999999998</v>
      </c>
      <c r="BN166" s="58"/>
      <c r="BO166" s="58">
        <v>17208.303</v>
      </c>
      <c r="BP166" s="58"/>
      <c r="BQ166" s="58">
        <v>17546.566999999999</v>
      </c>
      <c r="BR166" s="58"/>
      <c r="BS166" s="58">
        <v>18111.326000000001</v>
      </c>
      <c r="BT166" s="58"/>
      <c r="BU166" s="58">
        <v>18120.698</v>
      </c>
      <c r="BV166" s="58"/>
      <c r="BW166" s="58">
        <v>18796.631000000001</v>
      </c>
      <c r="BX166" s="60"/>
      <c r="BY166" s="58">
        <v>18548.815999999999</v>
      </c>
      <c r="BZ166" s="60"/>
      <c r="CA166" s="58">
        <v>19239.802</v>
      </c>
      <c r="CB166" s="60"/>
      <c r="CC166" s="58">
        <v>19831.968000000001</v>
      </c>
      <c r="CD166" s="60"/>
      <c r="CE166" s="58">
        <v>19491.592000000001</v>
      </c>
    </row>
    <row r="167" spans="1:83" s="55" customFormat="1" ht="13.5" customHeight="1">
      <c r="A167" s="57" t="s">
        <v>405</v>
      </c>
      <c r="B167" s="58">
        <v>367.5</v>
      </c>
      <c r="C167" s="57"/>
      <c r="D167" s="58">
        <v>375.9</v>
      </c>
      <c r="E167" s="57"/>
      <c r="F167" s="58">
        <v>389.8</v>
      </c>
      <c r="G167" s="57"/>
      <c r="H167" s="58">
        <v>465.3</v>
      </c>
      <c r="I167" s="57"/>
      <c r="J167" s="58">
        <v>593.4</v>
      </c>
      <c r="K167" s="57"/>
      <c r="L167" s="58">
        <v>747.30000000000007</v>
      </c>
      <c r="M167" s="57"/>
      <c r="N167" s="58">
        <v>937.5</v>
      </c>
      <c r="O167" s="57"/>
      <c r="P167" s="58">
        <v>1003.1519999999999</v>
      </c>
      <c r="Q167" s="58"/>
      <c r="R167" s="58">
        <v>1210.403</v>
      </c>
      <c r="S167" s="58"/>
      <c r="T167" s="58">
        <v>1520.8889999999999</v>
      </c>
      <c r="U167" s="58"/>
      <c r="V167" s="58">
        <v>1664.175</v>
      </c>
      <c r="W167" s="58"/>
      <c r="X167" s="58">
        <v>1867.2360000000001</v>
      </c>
      <c r="Y167" s="58"/>
      <c r="Z167" s="58">
        <v>1999.086</v>
      </c>
      <c r="AA167" s="58"/>
      <c r="AB167" s="58">
        <v>2312.0630000000001</v>
      </c>
      <c r="AC167" s="58"/>
      <c r="AD167" s="58">
        <v>2591.5630000000001</v>
      </c>
      <c r="AE167" s="58"/>
      <c r="AF167" s="58">
        <v>2760.1869999999999</v>
      </c>
      <c r="AG167" s="58"/>
      <c r="AH167" s="58">
        <v>3101.076</v>
      </c>
      <c r="AI167" s="60"/>
      <c r="AJ167" s="58">
        <v>3673.4830000000002</v>
      </c>
      <c r="AK167" s="57"/>
      <c r="AL167" s="58">
        <v>4040.6330000000003</v>
      </c>
      <c r="AM167" s="57"/>
      <c r="AN167" s="58">
        <v>4535.3280000000004</v>
      </c>
      <c r="AO167" s="57"/>
      <c r="AP167" s="58">
        <v>4684.5440000000008</v>
      </c>
      <c r="AQ167" s="57"/>
      <c r="AR167" s="57" t="s">
        <v>405</v>
      </c>
      <c r="AS167" s="58">
        <v>1186</v>
      </c>
      <c r="AT167" s="61"/>
      <c r="AU167" s="58">
        <v>1027</v>
      </c>
      <c r="AV167" s="58"/>
      <c r="AW167" s="58">
        <v>1382</v>
      </c>
      <c r="AX167" s="58"/>
      <c r="AY167" s="58">
        <v>1138</v>
      </c>
      <c r="AZ167" s="58"/>
      <c r="BA167" s="58">
        <v>1394</v>
      </c>
      <c r="BB167" s="58"/>
      <c r="BC167" s="58">
        <v>1873.432</v>
      </c>
      <c r="BD167" s="58"/>
      <c r="BE167" s="58">
        <v>2474.7469999999998</v>
      </c>
      <c r="BF167" s="58"/>
      <c r="BG167" s="58">
        <v>2802.0600000000004</v>
      </c>
      <c r="BH167" s="58"/>
      <c r="BI167" s="58">
        <v>3595.3469999999998</v>
      </c>
      <c r="BJ167" s="58"/>
      <c r="BK167" s="58">
        <v>4117.598</v>
      </c>
      <c r="BL167" s="58"/>
      <c r="BM167" s="58">
        <v>3728.7820000000002</v>
      </c>
      <c r="BN167" s="58"/>
      <c r="BO167" s="58">
        <v>5423.5939999999991</v>
      </c>
      <c r="BP167" s="58"/>
      <c r="BQ167" s="58">
        <v>5256.2690000000002</v>
      </c>
      <c r="BR167" s="58"/>
      <c r="BS167" s="58">
        <v>5627.5910000000003</v>
      </c>
      <c r="BT167" s="58"/>
      <c r="BU167" s="58">
        <v>6392.146999999999</v>
      </c>
      <c r="BV167" s="58"/>
      <c r="BW167" s="58">
        <v>7861.4829999999993</v>
      </c>
      <c r="BX167" s="60"/>
      <c r="BY167" s="58">
        <v>7513.4439999999995</v>
      </c>
      <c r="BZ167" s="60"/>
      <c r="CA167" s="58">
        <v>8881.6880000000001</v>
      </c>
      <c r="CB167" s="60"/>
      <c r="CC167" s="58">
        <v>10198.853999999999</v>
      </c>
      <c r="CD167" s="60"/>
      <c r="CE167" s="58">
        <v>11779.508000000002</v>
      </c>
    </row>
    <row r="168" spans="1:83" s="55" customFormat="1" ht="13.5" customHeight="1">
      <c r="A168" s="57" t="s">
        <v>406</v>
      </c>
      <c r="B168" s="58">
        <v>17903.5</v>
      </c>
      <c r="C168" s="57"/>
      <c r="D168" s="58">
        <v>18293</v>
      </c>
      <c r="E168" s="57"/>
      <c r="F168" s="58">
        <v>18729</v>
      </c>
      <c r="G168" s="57"/>
      <c r="H168" s="58">
        <v>19173</v>
      </c>
      <c r="I168" s="57"/>
      <c r="J168" s="58">
        <v>19464.5</v>
      </c>
      <c r="K168" s="57"/>
      <c r="L168" s="58">
        <v>20250.5</v>
      </c>
      <c r="M168" s="57"/>
      <c r="N168" s="58">
        <v>20633.5</v>
      </c>
      <c r="O168" s="57"/>
      <c r="P168" s="58">
        <v>21599.5</v>
      </c>
      <c r="Q168" s="58"/>
      <c r="R168" s="58">
        <v>23154.5</v>
      </c>
      <c r="S168" s="58"/>
      <c r="T168" s="58">
        <v>25772.205000000002</v>
      </c>
      <c r="U168" s="58"/>
      <c r="V168" s="58">
        <v>29507.434999999998</v>
      </c>
      <c r="W168" s="58"/>
      <c r="X168" s="58">
        <v>40823.767999999996</v>
      </c>
      <c r="Y168" s="58"/>
      <c r="Z168" s="58">
        <v>46720.72</v>
      </c>
      <c r="AA168" s="58"/>
      <c r="AB168" s="58">
        <v>48857.22</v>
      </c>
      <c r="AC168" s="58"/>
      <c r="AD168" s="58">
        <v>49526.22</v>
      </c>
      <c r="AE168" s="58"/>
      <c r="AF168" s="58">
        <v>50417.270000000004</v>
      </c>
      <c r="AG168" s="58"/>
      <c r="AH168" s="58">
        <v>51195.27</v>
      </c>
      <c r="AI168" s="60"/>
      <c r="AJ168" s="58">
        <v>52128.453999999998</v>
      </c>
      <c r="AK168" s="57"/>
      <c r="AL168" s="58">
        <v>53160.574999999997</v>
      </c>
      <c r="AM168" s="57"/>
      <c r="AN168" s="58">
        <v>54373.048999999992</v>
      </c>
      <c r="AO168" s="57"/>
      <c r="AP168" s="58">
        <v>55299.053999999996</v>
      </c>
      <c r="AQ168" s="57"/>
      <c r="AR168" s="57" t="s">
        <v>406</v>
      </c>
      <c r="AS168" s="58">
        <v>50879.446000000004</v>
      </c>
      <c r="AT168" s="61"/>
      <c r="AU168" s="58">
        <v>54347.273000000001</v>
      </c>
      <c r="AV168" s="58"/>
      <c r="AW168" s="58">
        <v>48316.358</v>
      </c>
      <c r="AX168" s="58"/>
      <c r="AY168" s="58">
        <v>46865.8</v>
      </c>
      <c r="AZ168" s="58"/>
      <c r="BA168" s="58">
        <v>53870.688000000002</v>
      </c>
      <c r="BB168" s="58"/>
      <c r="BC168" s="58">
        <v>48438.591999999997</v>
      </c>
      <c r="BD168" s="58"/>
      <c r="BE168" s="58">
        <v>50635.412000000004</v>
      </c>
      <c r="BF168" s="58"/>
      <c r="BG168" s="58">
        <v>47715.667000000001</v>
      </c>
      <c r="BH168" s="58"/>
      <c r="BI168" s="58">
        <v>58163.557000000001</v>
      </c>
      <c r="BJ168" s="58"/>
      <c r="BK168" s="58">
        <v>69254.644</v>
      </c>
      <c r="BL168" s="58"/>
      <c r="BM168" s="58">
        <v>76974.733999999997</v>
      </c>
      <c r="BN168" s="58"/>
      <c r="BO168" s="58">
        <v>82972.557000000001</v>
      </c>
      <c r="BP168" s="58"/>
      <c r="BQ168" s="58">
        <v>92231.911999999997</v>
      </c>
      <c r="BR168" s="58"/>
      <c r="BS168" s="58">
        <v>112020.83199999999</v>
      </c>
      <c r="BT168" s="58"/>
      <c r="BU168" s="58">
        <v>120693.07399999999</v>
      </c>
      <c r="BV168" s="58"/>
      <c r="BW168" s="58">
        <v>108918.04399999999</v>
      </c>
      <c r="BX168" s="60"/>
      <c r="BY168" s="58">
        <v>108034.93299999999</v>
      </c>
      <c r="BZ168" s="60"/>
      <c r="CA168" s="58">
        <v>103910.33199999999</v>
      </c>
      <c r="CB168" s="60"/>
      <c r="CC168" s="58">
        <v>114427.33900000001</v>
      </c>
      <c r="CD168" s="60"/>
      <c r="CE168" s="58">
        <v>115859.59299999999</v>
      </c>
    </row>
    <row r="169" spans="1:83" s="55" customFormat="1" ht="13.5" customHeight="1">
      <c r="A169" s="57" t="s">
        <v>573</v>
      </c>
      <c r="B169" s="58">
        <v>32</v>
      </c>
      <c r="C169" s="57"/>
      <c r="D169" s="58">
        <v>32</v>
      </c>
      <c r="E169" s="57"/>
      <c r="F169" s="58">
        <v>32</v>
      </c>
      <c r="G169" s="57"/>
      <c r="H169" s="58">
        <v>32</v>
      </c>
      <c r="I169" s="57"/>
      <c r="J169" s="58">
        <v>32</v>
      </c>
      <c r="K169" s="57"/>
      <c r="L169" s="58">
        <v>32</v>
      </c>
      <c r="M169" s="57"/>
      <c r="N169" s="58">
        <v>40</v>
      </c>
      <c r="O169" s="57"/>
      <c r="P169" s="58">
        <v>40</v>
      </c>
      <c r="Q169" s="58"/>
      <c r="R169" s="58">
        <v>40</v>
      </c>
      <c r="S169" s="58"/>
      <c r="T169" s="58">
        <v>40</v>
      </c>
      <c r="U169" s="58"/>
      <c r="V169" s="58">
        <v>43</v>
      </c>
      <c r="W169" s="58"/>
      <c r="X169" s="58">
        <v>44</v>
      </c>
      <c r="Y169" s="58"/>
      <c r="Z169" s="58">
        <v>44</v>
      </c>
      <c r="AA169" s="58"/>
      <c r="AB169" s="58">
        <v>44</v>
      </c>
      <c r="AC169" s="58"/>
      <c r="AD169" s="58">
        <v>44</v>
      </c>
      <c r="AE169" s="58"/>
      <c r="AF169" s="58">
        <v>44.101999999999997</v>
      </c>
      <c r="AG169" s="58"/>
      <c r="AH169" s="58">
        <v>81.22</v>
      </c>
      <c r="AI169" s="60"/>
      <c r="AJ169" s="58">
        <v>120.72200000000001</v>
      </c>
      <c r="AK169" s="57"/>
      <c r="AL169" s="58">
        <v>120.72200000000001</v>
      </c>
      <c r="AM169" s="57"/>
      <c r="AN169" s="58">
        <v>138.86000000000001</v>
      </c>
      <c r="AO169" s="57"/>
      <c r="AP169" s="58">
        <v>138.86000000000001</v>
      </c>
      <c r="AQ169" s="57"/>
      <c r="AR169" s="57" t="s">
        <v>573</v>
      </c>
      <c r="AS169" s="58">
        <v>52</v>
      </c>
      <c r="AT169" s="61"/>
      <c r="AU169" s="58">
        <v>52</v>
      </c>
      <c r="AV169" s="58"/>
      <c r="AW169" s="58">
        <v>52</v>
      </c>
      <c r="AX169" s="58"/>
      <c r="AY169" s="58">
        <v>52</v>
      </c>
      <c r="AZ169" s="58"/>
      <c r="BA169" s="58">
        <v>113</v>
      </c>
      <c r="BB169" s="58"/>
      <c r="BC169" s="58">
        <v>112</v>
      </c>
      <c r="BD169" s="58"/>
      <c r="BE169" s="58">
        <v>101</v>
      </c>
      <c r="BF169" s="58"/>
      <c r="BG169" s="58">
        <v>94</v>
      </c>
      <c r="BH169" s="58"/>
      <c r="BI169" s="58">
        <v>76</v>
      </c>
      <c r="BJ169" s="58"/>
      <c r="BK169" s="58">
        <v>120</v>
      </c>
      <c r="BL169" s="58"/>
      <c r="BM169" s="58">
        <v>157</v>
      </c>
      <c r="BN169" s="58"/>
      <c r="BO169" s="58">
        <v>104.90600000000001</v>
      </c>
      <c r="BP169" s="58"/>
      <c r="BQ169" s="58">
        <v>95.578999999999994</v>
      </c>
      <c r="BR169" s="58"/>
      <c r="BS169" s="58">
        <v>143.303</v>
      </c>
      <c r="BT169" s="58"/>
      <c r="BU169" s="58">
        <v>151.369</v>
      </c>
      <c r="BV169" s="58"/>
      <c r="BW169" s="58">
        <v>140.286</v>
      </c>
      <c r="BX169" s="60"/>
      <c r="BY169" s="58">
        <v>245.50700000000001</v>
      </c>
      <c r="BZ169" s="60"/>
      <c r="CA169" s="58">
        <v>180.209</v>
      </c>
      <c r="CB169" s="60"/>
      <c r="CC169" s="58">
        <v>304.43599999999998</v>
      </c>
      <c r="CD169" s="60"/>
      <c r="CE169" s="58">
        <v>314.11899999999997</v>
      </c>
    </row>
    <row r="170" spans="1:83" s="55" customFormat="1" ht="13.5" customHeight="1">
      <c r="A170" s="57" t="s">
        <v>407</v>
      </c>
      <c r="B170" s="58">
        <v>1515</v>
      </c>
      <c r="C170" s="57"/>
      <c r="D170" s="58">
        <v>1526</v>
      </c>
      <c r="E170" s="57"/>
      <c r="F170" s="58">
        <v>1557</v>
      </c>
      <c r="G170" s="57"/>
      <c r="H170" s="58">
        <v>1570</v>
      </c>
      <c r="I170" s="57"/>
      <c r="J170" s="58">
        <v>1571</v>
      </c>
      <c r="K170" s="57"/>
      <c r="L170" s="58">
        <v>1572</v>
      </c>
      <c r="M170" s="57"/>
      <c r="N170" s="58">
        <v>1572</v>
      </c>
      <c r="O170" s="57"/>
      <c r="P170" s="58">
        <v>1572</v>
      </c>
      <c r="Q170" s="58"/>
      <c r="R170" s="58">
        <v>1574</v>
      </c>
      <c r="S170" s="58"/>
      <c r="T170" s="58">
        <v>1575</v>
      </c>
      <c r="U170" s="58"/>
      <c r="V170" s="58">
        <v>1622</v>
      </c>
      <c r="W170" s="58"/>
      <c r="X170" s="58">
        <v>1642</v>
      </c>
      <c r="Y170" s="58"/>
      <c r="Z170" s="58">
        <v>1701.2</v>
      </c>
      <c r="AA170" s="58"/>
      <c r="AB170" s="58">
        <v>1760.7089999999998</v>
      </c>
      <c r="AC170" s="58"/>
      <c r="AD170" s="58">
        <v>1777.9159999999999</v>
      </c>
      <c r="AE170" s="58"/>
      <c r="AF170" s="58">
        <v>1782.059</v>
      </c>
      <c r="AG170" s="58"/>
      <c r="AH170" s="58">
        <v>1777.7919999999999</v>
      </c>
      <c r="AI170" s="60"/>
      <c r="AJ170" s="58">
        <v>1796.1369999999999</v>
      </c>
      <c r="AK170" s="57"/>
      <c r="AL170" s="58">
        <v>1779.204</v>
      </c>
      <c r="AM170" s="57"/>
      <c r="AN170" s="58">
        <v>1825.527</v>
      </c>
      <c r="AO170" s="57"/>
      <c r="AP170" s="58">
        <v>1829.425</v>
      </c>
      <c r="AQ170" s="57"/>
      <c r="AR170" s="57" t="s">
        <v>407</v>
      </c>
      <c r="AS170" s="58">
        <v>2823.5740000000001</v>
      </c>
      <c r="AT170" s="61"/>
      <c r="AU170" s="58">
        <v>2839.538</v>
      </c>
      <c r="AV170" s="58"/>
      <c r="AW170" s="58">
        <v>2484.846</v>
      </c>
      <c r="AX170" s="58"/>
      <c r="AY170" s="58">
        <v>2338.6379999999999</v>
      </c>
      <c r="AZ170" s="58"/>
      <c r="BA170" s="58">
        <v>3196.5219999999999</v>
      </c>
      <c r="BB170" s="58"/>
      <c r="BC170" s="58">
        <v>3413.143</v>
      </c>
      <c r="BD170" s="58"/>
      <c r="BE170" s="58">
        <v>2786.5360000000001</v>
      </c>
      <c r="BF170" s="58"/>
      <c r="BG170" s="58">
        <v>2828.3240000000001</v>
      </c>
      <c r="BH170" s="58"/>
      <c r="BI170" s="58">
        <v>3212.1379999999999</v>
      </c>
      <c r="BJ170" s="58"/>
      <c r="BK170" s="58">
        <v>3556.1909999999998</v>
      </c>
      <c r="BL170" s="58"/>
      <c r="BM170" s="58">
        <v>3635.5629999999996</v>
      </c>
      <c r="BN170" s="58"/>
      <c r="BO170" s="58">
        <v>3076.8620000000001</v>
      </c>
      <c r="BP170" s="58"/>
      <c r="BQ170" s="58">
        <v>4109.2330000000002</v>
      </c>
      <c r="BR170" s="58"/>
      <c r="BS170" s="58">
        <v>3534.13</v>
      </c>
      <c r="BT170" s="58"/>
      <c r="BU170" s="58">
        <v>2802.45</v>
      </c>
      <c r="BV170" s="58"/>
      <c r="BW170" s="58">
        <v>2776.7249999999999</v>
      </c>
      <c r="BX170" s="60"/>
      <c r="BY170" s="58">
        <v>3480.7920000000004</v>
      </c>
      <c r="BZ170" s="60"/>
      <c r="CA170" s="58">
        <v>5461.7</v>
      </c>
      <c r="CB170" s="60"/>
      <c r="CC170" s="58">
        <v>3498.5950000000003</v>
      </c>
      <c r="CD170" s="60"/>
      <c r="CE170" s="58">
        <v>3192.11</v>
      </c>
    </row>
    <row r="171" spans="1:83" s="55" customFormat="1" ht="13.5" customHeight="1">
      <c r="A171" s="57" t="s">
        <v>408</v>
      </c>
      <c r="B171" s="58">
        <v>103</v>
      </c>
      <c r="C171" s="57"/>
      <c r="D171" s="58">
        <v>105</v>
      </c>
      <c r="E171" s="57"/>
      <c r="F171" s="58">
        <v>107</v>
      </c>
      <c r="G171" s="57"/>
      <c r="H171" s="58">
        <v>113</v>
      </c>
      <c r="I171" s="57"/>
      <c r="J171" s="58">
        <v>116</v>
      </c>
      <c r="K171" s="57"/>
      <c r="L171" s="58">
        <v>123</v>
      </c>
      <c r="M171" s="57"/>
      <c r="N171" s="58">
        <v>163</v>
      </c>
      <c r="O171" s="57"/>
      <c r="P171" s="58">
        <v>184</v>
      </c>
      <c r="Q171" s="58"/>
      <c r="R171" s="58">
        <v>193.1</v>
      </c>
      <c r="S171" s="58"/>
      <c r="T171" s="58">
        <v>238.1</v>
      </c>
      <c r="U171" s="58"/>
      <c r="V171" s="58">
        <v>278.10000000000002</v>
      </c>
      <c r="W171" s="58"/>
      <c r="X171" s="58">
        <v>351.3</v>
      </c>
      <c r="Y171" s="58"/>
      <c r="Z171" s="58">
        <v>451</v>
      </c>
      <c r="AA171" s="58"/>
      <c r="AB171" s="58">
        <v>527</v>
      </c>
      <c r="AC171" s="58"/>
      <c r="AD171" s="58">
        <v>545</v>
      </c>
      <c r="AE171" s="58"/>
      <c r="AF171" s="58">
        <v>693</v>
      </c>
      <c r="AG171" s="58"/>
      <c r="AH171" s="58">
        <v>767.5</v>
      </c>
      <c r="AI171" s="60"/>
      <c r="AJ171" s="58">
        <v>787.25099999999998</v>
      </c>
      <c r="AK171" s="57"/>
      <c r="AL171" s="58">
        <v>836</v>
      </c>
      <c r="AM171" s="57"/>
      <c r="AN171" s="58">
        <v>836</v>
      </c>
      <c r="AO171" s="57"/>
      <c r="AP171" s="58">
        <v>922</v>
      </c>
      <c r="AQ171" s="57"/>
      <c r="AR171" s="57" t="s">
        <v>408</v>
      </c>
      <c r="AS171" s="58">
        <v>340</v>
      </c>
      <c r="AT171" s="61"/>
      <c r="AU171" s="58">
        <v>328</v>
      </c>
      <c r="AV171" s="58"/>
      <c r="AW171" s="58">
        <v>358</v>
      </c>
      <c r="AX171" s="58"/>
      <c r="AY171" s="58">
        <v>332</v>
      </c>
      <c r="AZ171" s="58"/>
      <c r="BA171" s="58">
        <v>428</v>
      </c>
      <c r="BB171" s="58"/>
      <c r="BC171" s="58">
        <v>460</v>
      </c>
      <c r="BD171" s="58"/>
      <c r="BE171" s="58">
        <v>435</v>
      </c>
      <c r="BF171" s="58"/>
      <c r="BG171" s="58">
        <v>581</v>
      </c>
      <c r="BH171" s="58"/>
      <c r="BI171" s="58">
        <v>602.09100000000001</v>
      </c>
      <c r="BJ171" s="58"/>
      <c r="BK171" s="58">
        <v>684.09100000000001</v>
      </c>
      <c r="BL171" s="58"/>
      <c r="BM171" s="58">
        <v>911.09100000000001</v>
      </c>
      <c r="BN171" s="58"/>
      <c r="BO171" s="58">
        <v>1112.2730000000001</v>
      </c>
      <c r="BP171" s="58"/>
      <c r="BQ171" s="58">
        <v>1183</v>
      </c>
      <c r="BR171" s="58"/>
      <c r="BS171" s="58">
        <v>1526</v>
      </c>
      <c r="BT171" s="58"/>
      <c r="BU171" s="58">
        <v>1511</v>
      </c>
      <c r="BV171" s="58"/>
      <c r="BW171" s="58">
        <v>1678</v>
      </c>
      <c r="BX171" s="60"/>
      <c r="BY171" s="58">
        <v>2095</v>
      </c>
      <c r="BZ171" s="60"/>
      <c r="CA171" s="58">
        <v>2537.848</v>
      </c>
      <c r="CB171" s="60"/>
      <c r="CC171" s="58">
        <v>2204.6</v>
      </c>
      <c r="CD171" s="60"/>
      <c r="CE171" s="58">
        <v>2469.1000000000004</v>
      </c>
    </row>
    <row r="172" spans="1:83" s="55" customFormat="1" ht="13.5" customHeight="1">
      <c r="A172" s="57" t="s">
        <v>409</v>
      </c>
      <c r="B172" s="58">
        <v>53</v>
      </c>
      <c r="C172" s="57"/>
      <c r="D172" s="58">
        <v>53.844999999999999</v>
      </c>
      <c r="E172" s="57"/>
      <c r="F172" s="58">
        <v>56.195999999999998</v>
      </c>
      <c r="G172" s="57"/>
      <c r="H172" s="58">
        <v>76.256</v>
      </c>
      <c r="I172" s="57"/>
      <c r="J172" s="58">
        <v>100.928</v>
      </c>
      <c r="K172" s="57"/>
      <c r="L172" s="58">
        <v>100.983</v>
      </c>
      <c r="M172" s="57"/>
      <c r="N172" s="58">
        <v>102.39600000000002</v>
      </c>
      <c r="O172" s="57"/>
      <c r="P172" s="58">
        <v>102.63400000000001</v>
      </c>
      <c r="Q172" s="58"/>
      <c r="R172" s="58">
        <v>113.185</v>
      </c>
      <c r="S172" s="58"/>
      <c r="T172" s="58">
        <v>116.37700000000001</v>
      </c>
      <c r="U172" s="58"/>
      <c r="V172" s="58">
        <v>126.38399999999999</v>
      </c>
      <c r="W172" s="58"/>
      <c r="X172" s="58">
        <v>138.99799999999999</v>
      </c>
      <c r="Y172" s="58"/>
      <c r="Z172" s="58">
        <v>186.952</v>
      </c>
      <c r="AA172" s="58"/>
      <c r="AB172" s="58">
        <v>210.97499999999999</v>
      </c>
      <c r="AC172" s="58"/>
      <c r="AD172" s="58">
        <v>225.39699999999999</v>
      </c>
      <c r="AE172" s="58"/>
      <c r="AF172" s="58">
        <v>238.77500000000001</v>
      </c>
      <c r="AG172" s="58"/>
      <c r="AH172" s="58">
        <v>300.721</v>
      </c>
      <c r="AI172" s="60"/>
      <c r="AJ172" s="58">
        <v>318.05500000000001</v>
      </c>
      <c r="AK172" s="57"/>
      <c r="AL172" s="58">
        <v>323.964</v>
      </c>
      <c r="AM172" s="57"/>
      <c r="AN172" s="58">
        <v>385.97600000000006</v>
      </c>
      <c r="AO172" s="57"/>
      <c r="AP172" s="58">
        <v>451.18200000000002</v>
      </c>
      <c r="AQ172" s="57"/>
      <c r="AR172" s="57" t="s">
        <v>409</v>
      </c>
      <c r="AS172" s="58">
        <v>170.59800000000001</v>
      </c>
      <c r="AT172" s="61"/>
      <c r="AU172" s="58">
        <v>167.69200000000001</v>
      </c>
      <c r="AV172" s="58"/>
      <c r="AW172" s="58">
        <v>151.28399999999999</v>
      </c>
      <c r="AX172" s="58"/>
      <c r="AY172" s="58">
        <v>141.13800000000001</v>
      </c>
      <c r="AZ172" s="58"/>
      <c r="BA172" s="58">
        <v>195.23099999999999</v>
      </c>
      <c r="BB172" s="58"/>
      <c r="BC172" s="58">
        <v>209.05099999999999</v>
      </c>
      <c r="BD172" s="58"/>
      <c r="BE172" s="58">
        <v>245.62799999999999</v>
      </c>
      <c r="BF172" s="58"/>
      <c r="BG172" s="58">
        <v>264.55599999999998</v>
      </c>
      <c r="BH172" s="58"/>
      <c r="BI172" s="58">
        <v>282.38200000000001</v>
      </c>
      <c r="BJ172" s="58"/>
      <c r="BK172" s="58">
        <v>267.81100000000004</v>
      </c>
      <c r="BL172" s="58"/>
      <c r="BM172" s="58">
        <v>268.03199999999998</v>
      </c>
      <c r="BN172" s="58"/>
      <c r="BO172" s="58">
        <v>245.773</v>
      </c>
      <c r="BP172" s="58"/>
      <c r="BQ172" s="58">
        <v>308.05600000000004</v>
      </c>
      <c r="BR172" s="58"/>
      <c r="BS172" s="58">
        <v>370.17099999999999</v>
      </c>
      <c r="BT172" s="58"/>
      <c r="BU172" s="58">
        <v>397.63</v>
      </c>
      <c r="BV172" s="58"/>
      <c r="BW172" s="58">
        <v>430.786</v>
      </c>
      <c r="BX172" s="60"/>
      <c r="BY172" s="58">
        <v>457.20299999999997</v>
      </c>
      <c r="BZ172" s="60"/>
      <c r="CA172" s="58">
        <v>600.38800000000003</v>
      </c>
      <c r="CB172" s="60"/>
      <c r="CC172" s="58">
        <v>684.48</v>
      </c>
      <c r="CD172" s="60"/>
      <c r="CE172" s="58">
        <v>796.26099999999997</v>
      </c>
    </row>
    <row r="173" spans="1:83" s="55" customFormat="1" ht="13.5" customHeight="1">
      <c r="A173" s="57" t="s">
        <v>410</v>
      </c>
      <c r="B173" s="58">
        <v>0</v>
      </c>
      <c r="C173" s="57"/>
      <c r="D173" s="58">
        <v>0</v>
      </c>
      <c r="E173" s="57"/>
      <c r="F173" s="58">
        <v>0</v>
      </c>
      <c r="G173" s="57"/>
      <c r="H173" s="58">
        <v>0</v>
      </c>
      <c r="I173" s="57"/>
      <c r="J173" s="58">
        <v>0</v>
      </c>
      <c r="K173" s="57"/>
      <c r="L173" s="58">
        <v>0.1</v>
      </c>
      <c r="M173" s="57"/>
      <c r="N173" s="58">
        <v>0.1</v>
      </c>
      <c r="O173" s="57"/>
      <c r="P173" s="58">
        <v>0.1</v>
      </c>
      <c r="Q173" s="58"/>
      <c r="R173" s="58">
        <v>0.2</v>
      </c>
      <c r="S173" s="58"/>
      <c r="T173" s="58">
        <v>0.9</v>
      </c>
      <c r="U173" s="58"/>
      <c r="V173" s="58">
        <v>0.8</v>
      </c>
      <c r="W173" s="58"/>
      <c r="X173" s="58">
        <v>8.3000000000000007</v>
      </c>
      <c r="Y173" s="58"/>
      <c r="Z173" s="58">
        <v>18.8</v>
      </c>
      <c r="AA173" s="58"/>
      <c r="AB173" s="58">
        <v>31.6</v>
      </c>
      <c r="AC173" s="58"/>
      <c r="AD173" s="58">
        <v>57.7</v>
      </c>
      <c r="AE173" s="58"/>
      <c r="AF173" s="58">
        <v>77.86999999999999</v>
      </c>
      <c r="AG173" s="58"/>
      <c r="AH173" s="58">
        <v>98.259999999999991</v>
      </c>
      <c r="AI173" s="60"/>
      <c r="AJ173" s="58">
        <v>116.423</v>
      </c>
      <c r="AK173" s="57"/>
      <c r="AL173" s="58">
        <v>135.845</v>
      </c>
      <c r="AM173" s="57"/>
      <c r="AN173" s="58">
        <v>158.25299999999999</v>
      </c>
      <c r="AO173" s="57"/>
      <c r="AP173" s="58">
        <v>188.596</v>
      </c>
      <c r="AQ173" s="57"/>
      <c r="AR173" s="57" t="s">
        <v>410</v>
      </c>
      <c r="AS173" s="58">
        <v>0</v>
      </c>
      <c r="AT173" s="61"/>
      <c r="AU173" s="58">
        <v>0</v>
      </c>
      <c r="AV173" s="58"/>
      <c r="AW173" s="58">
        <v>0</v>
      </c>
      <c r="AX173" s="58"/>
      <c r="AY173" s="58">
        <v>0</v>
      </c>
      <c r="AZ173" s="58"/>
      <c r="BA173" s="58">
        <v>0</v>
      </c>
      <c r="BB173" s="58"/>
      <c r="BC173" s="58">
        <v>7.4999999999999997E-2</v>
      </c>
      <c r="BD173" s="58"/>
      <c r="BE173" s="58">
        <v>7.4999999999999997E-2</v>
      </c>
      <c r="BF173" s="58"/>
      <c r="BG173" s="58">
        <v>7.4999999999999997E-2</v>
      </c>
      <c r="BH173" s="58"/>
      <c r="BI173" s="58">
        <v>0.15</v>
      </c>
      <c r="BJ173" s="58"/>
      <c r="BK173" s="58">
        <v>0.67500000000000004</v>
      </c>
      <c r="BL173" s="58"/>
      <c r="BM173" s="58">
        <v>0.68</v>
      </c>
      <c r="BN173" s="58"/>
      <c r="BO173" s="58">
        <v>9.99</v>
      </c>
      <c r="BP173" s="58"/>
      <c r="BQ173" s="58">
        <v>25.765000000000001</v>
      </c>
      <c r="BR173" s="58"/>
      <c r="BS173" s="58">
        <v>35.555</v>
      </c>
      <c r="BT173" s="58"/>
      <c r="BU173" s="58">
        <v>75.438000000000002</v>
      </c>
      <c r="BV173" s="58"/>
      <c r="BW173" s="58">
        <v>102.048</v>
      </c>
      <c r="BX173" s="60"/>
      <c r="BY173" s="58">
        <v>136.25</v>
      </c>
      <c r="BZ173" s="60"/>
      <c r="CA173" s="58">
        <v>172.05699999999999</v>
      </c>
      <c r="CB173" s="60"/>
      <c r="CC173" s="58">
        <v>197.83199999999999</v>
      </c>
      <c r="CD173" s="60"/>
      <c r="CE173" s="58">
        <v>218.059</v>
      </c>
    </row>
    <row r="174" spans="1:83" s="55" customFormat="1" ht="13.5" customHeight="1">
      <c r="A174" s="57" t="s">
        <v>411</v>
      </c>
      <c r="B174" s="58">
        <v>64</v>
      </c>
      <c r="C174" s="57"/>
      <c r="D174" s="58">
        <v>60</v>
      </c>
      <c r="E174" s="57"/>
      <c r="F174" s="58">
        <v>60</v>
      </c>
      <c r="G174" s="57"/>
      <c r="H174" s="58">
        <v>60</v>
      </c>
      <c r="I174" s="57"/>
      <c r="J174" s="58">
        <v>59</v>
      </c>
      <c r="K174" s="57"/>
      <c r="L174" s="58">
        <v>59</v>
      </c>
      <c r="M174" s="57"/>
      <c r="N174" s="58">
        <v>56</v>
      </c>
      <c r="O174" s="57"/>
      <c r="P174" s="58">
        <v>56</v>
      </c>
      <c r="Q174" s="58"/>
      <c r="R174" s="58">
        <v>64</v>
      </c>
      <c r="S174" s="58"/>
      <c r="T174" s="58">
        <v>64</v>
      </c>
      <c r="U174" s="58"/>
      <c r="V174" s="58">
        <v>64</v>
      </c>
      <c r="W174" s="58"/>
      <c r="X174" s="58">
        <v>64</v>
      </c>
      <c r="Y174" s="58"/>
      <c r="Z174" s="58">
        <v>64.400000000000006</v>
      </c>
      <c r="AA174" s="58"/>
      <c r="AB174" s="58">
        <v>65.400000000000006</v>
      </c>
      <c r="AC174" s="58"/>
      <c r="AD174" s="58">
        <v>66.400000000000006</v>
      </c>
      <c r="AE174" s="58"/>
      <c r="AF174" s="58">
        <v>69</v>
      </c>
      <c r="AG174" s="58"/>
      <c r="AH174" s="58">
        <v>70.912999999999997</v>
      </c>
      <c r="AI174" s="60"/>
      <c r="AJ174" s="58">
        <v>81.213999999999999</v>
      </c>
      <c r="AK174" s="57"/>
      <c r="AL174" s="58">
        <v>105.96300000000001</v>
      </c>
      <c r="AM174" s="57"/>
      <c r="AN174" s="58">
        <v>109.96300000000001</v>
      </c>
      <c r="AO174" s="57"/>
      <c r="AP174" s="58">
        <v>109.96300000000001</v>
      </c>
      <c r="AQ174" s="57"/>
      <c r="AR174" s="57" t="s">
        <v>411</v>
      </c>
      <c r="AS174" s="58">
        <v>377</v>
      </c>
      <c r="AT174" s="61"/>
      <c r="AU174" s="58">
        <v>377</v>
      </c>
      <c r="AV174" s="58"/>
      <c r="AW174" s="58">
        <v>377</v>
      </c>
      <c r="AX174" s="58"/>
      <c r="AY174" s="58">
        <v>377</v>
      </c>
      <c r="AZ174" s="58"/>
      <c r="BA174" s="58">
        <v>377</v>
      </c>
      <c r="BB174" s="58"/>
      <c r="BC174" s="58">
        <v>377</v>
      </c>
      <c r="BD174" s="58"/>
      <c r="BE174" s="58">
        <v>377</v>
      </c>
      <c r="BF174" s="58"/>
      <c r="BG174" s="58">
        <v>377</v>
      </c>
      <c r="BH174" s="58"/>
      <c r="BI174" s="58">
        <v>389</v>
      </c>
      <c r="BJ174" s="58"/>
      <c r="BK174" s="58">
        <v>358</v>
      </c>
      <c r="BL174" s="58"/>
      <c r="BM174" s="58">
        <v>407</v>
      </c>
      <c r="BN174" s="58"/>
      <c r="BO174" s="58">
        <v>356.2</v>
      </c>
      <c r="BP174" s="58"/>
      <c r="BQ174" s="58">
        <v>271.69200000000001</v>
      </c>
      <c r="BR174" s="58"/>
      <c r="BS174" s="58">
        <v>316.39999999999998</v>
      </c>
      <c r="BT174" s="58"/>
      <c r="BU174" s="58">
        <v>335.78100000000001</v>
      </c>
      <c r="BV174" s="58"/>
      <c r="BW174" s="58">
        <v>286.63099999999997</v>
      </c>
      <c r="BX174" s="60"/>
      <c r="BY174" s="58">
        <v>248.892</v>
      </c>
      <c r="BZ174" s="60"/>
      <c r="CA174" s="58">
        <v>317.10000000000002</v>
      </c>
      <c r="CB174" s="60"/>
      <c r="CC174" s="58">
        <v>331.7</v>
      </c>
      <c r="CD174" s="60"/>
      <c r="CE174" s="58">
        <v>378.1</v>
      </c>
    </row>
    <row r="175" spans="1:83" s="55" customFormat="1" ht="13.5" customHeight="1">
      <c r="A175" s="57" t="s">
        <v>412</v>
      </c>
      <c r="B175" s="58">
        <v>0</v>
      </c>
      <c r="C175" s="57"/>
      <c r="D175" s="58">
        <v>0</v>
      </c>
      <c r="E175" s="57"/>
      <c r="F175" s="58">
        <v>0</v>
      </c>
      <c r="G175" s="57"/>
      <c r="H175" s="58">
        <v>0</v>
      </c>
      <c r="I175" s="57"/>
      <c r="J175" s="58">
        <v>0</v>
      </c>
      <c r="K175" s="57"/>
      <c r="L175" s="58">
        <v>676</v>
      </c>
      <c r="M175" s="57"/>
      <c r="N175" s="58">
        <v>676.02300000000002</v>
      </c>
      <c r="O175" s="57"/>
      <c r="P175" s="58">
        <v>676.17700000000002</v>
      </c>
      <c r="Q175" s="58"/>
      <c r="R175" s="58">
        <v>676.35199999999998</v>
      </c>
      <c r="S175" s="58"/>
      <c r="T175" s="58">
        <v>676.447</v>
      </c>
      <c r="U175" s="58"/>
      <c r="V175" s="58">
        <v>676.58399999999995</v>
      </c>
      <c r="W175" s="58"/>
      <c r="X175" s="58">
        <v>658.80799999999999</v>
      </c>
      <c r="Y175" s="58"/>
      <c r="Z175" s="58">
        <v>658.93799999999999</v>
      </c>
      <c r="AA175" s="58"/>
      <c r="AB175" s="58">
        <v>652.10900000000004</v>
      </c>
      <c r="AC175" s="58"/>
      <c r="AD175" s="58">
        <v>653.149</v>
      </c>
      <c r="AE175" s="58"/>
      <c r="AF175" s="58">
        <v>653.71900000000005</v>
      </c>
      <c r="AG175" s="58"/>
      <c r="AH175" s="58">
        <v>654.11900000000003</v>
      </c>
      <c r="AI175" s="60"/>
      <c r="AJ175" s="58">
        <v>726.88900000000001</v>
      </c>
      <c r="AK175" s="57"/>
      <c r="AL175" s="58">
        <v>775.75900000000001</v>
      </c>
      <c r="AM175" s="57"/>
      <c r="AN175" s="58">
        <v>780.84899999999993</v>
      </c>
      <c r="AO175" s="57"/>
      <c r="AP175" s="58">
        <v>781.72900000000004</v>
      </c>
      <c r="AQ175" s="57"/>
      <c r="AR175" s="57" t="s">
        <v>412</v>
      </c>
      <c r="AS175" s="58">
        <v>0</v>
      </c>
      <c r="AT175" s="61"/>
      <c r="AU175" s="58">
        <v>0</v>
      </c>
      <c r="AV175" s="58"/>
      <c r="AW175" s="58">
        <v>0</v>
      </c>
      <c r="AX175" s="58"/>
      <c r="AY175" s="58">
        <v>0</v>
      </c>
      <c r="AZ175" s="58"/>
      <c r="BA175" s="58">
        <v>0</v>
      </c>
      <c r="BB175" s="58"/>
      <c r="BC175" s="58">
        <v>1866</v>
      </c>
      <c r="BD175" s="58"/>
      <c r="BE175" s="58">
        <v>1750.03</v>
      </c>
      <c r="BF175" s="58"/>
      <c r="BG175" s="58">
        <v>1284.2349999999999</v>
      </c>
      <c r="BH175" s="58"/>
      <c r="BI175" s="58">
        <v>1539.4659999999999</v>
      </c>
      <c r="BJ175" s="58"/>
      <c r="BK175" s="58">
        <v>2071.5920000000001</v>
      </c>
      <c r="BL175" s="58"/>
      <c r="BM175" s="58">
        <v>2750.7739999999999</v>
      </c>
      <c r="BN175" s="58"/>
      <c r="BO175" s="58">
        <v>1204.924</v>
      </c>
      <c r="BP175" s="58"/>
      <c r="BQ175" s="58">
        <v>1478.33</v>
      </c>
      <c r="BR175" s="58"/>
      <c r="BS175" s="58">
        <v>2505.6370000000002</v>
      </c>
      <c r="BT175" s="58"/>
      <c r="BU175" s="58">
        <v>1754.4970000000001</v>
      </c>
      <c r="BV175" s="58"/>
      <c r="BW175" s="58">
        <v>1494.6030000000001</v>
      </c>
      <c r="BX175" s="60"/>
      <c r="BY175" s="58">
        <v>1847.3240000000001</v>
      </c>
      <c r="BZ175" s="60"/>
      <c r="CA175" s="58">
        <v>1125.3899999999999</v>
      </c>
      <c r="CB175" s="60"/>
      <c r="CC175" s="58">
        <v>2261.9079999999999</v>
      </c>
      <c r="CD175" s="60"/>
      <c r="CE175" s="58">
        <v>1933.9739999999999</v>
      </c>
    </row>
    <row r="176" spans="1:83" s="55" customFormat="1" ht="13.5" customHeight="1">
      <c r="A176" s="57" t="s">
        <v>413</v>
      </c>
      <c r="B176" s="58">
        <v>787.46100000000001</v>
      </c>
      <c r="C176" s="57"/>
      <c r="D176" s="58">
        <v>838.04099999999994</v>
      </c>
      <c r="E176" s="57"/>
      <c r="F176" s="58">
        <v>1034.134</v>
      </c>
      <c r="G176" s="57"/>
      <c r="H176" s="58">
        <v>1288.8869999999999</v>
      </c>
      <c r="I176" s="57"/>
      <c r="J176" s="58">
        <v>1457.942</v>
      </c>
      <c r="K176" s="57"/>
      <c r="L176" s="58">
        <v>1634.18</v>
      </c>
      <c r="M176" s="57"/>
      <c r="N176" s="58">
        <v>1994.4949999999999</v>
      </c>
      <c r="O176" s="57"/>
      <c r="P176" s="58">
        <v>2321.9719999999998</v>
      </c>
      <c r="Q176" s="58"/>
      <c r="R176" s="58">
        <v>2836.5830000000001</v>
      </c>
      <c r="S176" s="58"/>
      <c r="T176" s="58">
        <v>2959.8009999999999</v>
      </c>
      <c r="U176" s="58"/>
      <c r="V176" s="58">
        <v>3031.598</v>
      </c>
      <c r="W176" s="58"/>
      <c r="X176" s="58">
        <v>3192.7380000000003</v>
      </c>
      <c r="Y176" s="58"/>
      <c r="Z176" s="58">
        <v>3472.7840000000001</v>
      </c>
      <c r="AA176" s="58"/>
      <c r="AB176" s="58">
        <v>4169.1660000000002</v>
      </c>
      <c r="AC176" s="58"/>
      <c r="AD176" s="58">
        <v>4660.8700000000008</v>
      </c>
      <c r="AE176" s="58"/>
      <c r="AF176" s="58">
        <v>5737.55</v>
      </c>
      <c r="AG176" s="58"/>
      <c r="AH176" s="58">
        <v>7199.5550000000003</v>
      </c>
      <c r="AI176" s="60"/>
      <c r="AJ176" s="58">
        <v>7923.55</v>
      </c>
      <c r="AK176" s="57"/>
      <c r="AL176" s="58">
        <v>9867.0499999999993</v>
      </c>
      <c r="AM176" s="57"/>
      <c r="AN176" s="58">
        <v>12520.05</v>
      </c>
      <c r="AO176" s="57"/>
      <c r="AP176" s="58">
        <v>17678.05</v>
      </c>
      <c r="AQ176" s="57"/>
      <c r="AR176" s="57" t="s">
        <v>413</v>
      </c>
      <c r="AS176" s="58">
        <v>2971.0099999999998</v>
      </c>
      <c r="AT176" s="61"/>
      <c r="AU176" s="58">
        <v>3302.1949999999997</v>
      </c>
      <c r="AV176" s="58"/>
      <c r="AW176" s="58">
        <v>3975.3970000000004</v>
      </c>
      <c r="AX176" s="58"/>
      <c r="AY176" s="58">
        <v>3961.8489999999993</v>
      </c>
      <c r="AZ176" s="58"/>
      <c r="BA176" s="58">
        <v>5306.7390000000005</v>
      </c>
      <c r="BB176" s="58"/>
      <c r="BC176" s="58">
        <v>7446.9350000000013</v>
      </c>
      <c r="BD176" s="58"/>
      <c r="BE176" s="58">
        <v>8049.9570000000003</v>
      </c>
      <c r="BF176" s="58"/>
      <c r="BG176" s="58">
        <v>7582.7290000000003</v>
      </c>
      <c r="BH176" s="58"/>
      <c r="BI176" s="58">
        <v>9530.7759999999998</v>
      </c>
      <c r="BJ176" s="58"/>
      <c r="BK176" s="58">
        <v>10835.016</v>
      </c>
      <c r="BL176" s="58"/>
      <c r="BM176" s="58">
        <v>11196.671</v>
      </c>
      <c r="BN176" s="58"/>
      <c r="BO176" s="58">
        <v>12320.181999999999</v>
      </c>
      <c r="BP176" s="58"/>
      <c r="BQ176" s="58">
        <v>12480.856000000002</v>
      </c>
      <c r="BR176" s="58"/>
      <c r="BS176" s="58">
        <v>12105.833999999999</v>
      </c>
      <c r="BT176" s="58"/>
      <c r="BU176" s="58">
        <v>11647.701000000001</v>
      </c>
      <c r="BV176" s="58"/>
      <c r="BW176" s="58">
        <v>13673.942999999999</v>
      </c>
      <c r="BX176" s="60"/>
      <c r="BY176" s="58">
        <v>14777.387999999999</v>
      </c>
      <c r="BZ176" s="60"/>
      <c r="CA176" s="58">
        <v>17436.570000000003</v>
      </c>
      <c r="CB176" s="60"/>
      <c r="CC176" s="58">
        <v>18901.501</v>
      </c>
      <c r="CD176" s="60"/>
      <c r="CE176" s="58">
        <v>22731.753000000001</v>
      </c>
    </row>
    <row r="177" spans="1:83" s="55" customFormat="1" ht="13.5" customHeight="1">
      <c r="A177" s="57" t="s">
        <v>567</v>
      </c>
      <c r="B177" s="58">
        <v>443</v>
      </c>
      <c r="C177" s="57"/>
      <c r="D177" s="58">
        <v>443</v>
      </c>
      <c r="E177" s="57"/>
      <c r="F177" s="58">
        <v>443</v>
      </c>
      <c r="G177" s="57"/>
      <c r="H177" s="58">
        <v>444</v>
      </c>
      <c r="I177" s="57"/>
      <c r="J177" s="58">
        <v>544</v>
      </c>
      <c r="K177" s="57"/>
      <c r="L177" s="58">
        <v>544</v>
      </c>
      <c r="M177" s="57"/>
      <c r="N177" s="58">
        <v>545</v>
      </c>
      <c r="O177" s="57"/>
      <c r="P177" s="58">
        <v>546</v>
      </c>
      <c r="Q177" s="58"/>
      <c r="R177" s="58">
        <v>552</v>
      </c>
      <c r="S177" s="58"/>
      <c r="T177" s="58">
        <v>553</v>
      </c>
      <c r="U177" s="58"/>
      <c r="V177" s="58">
        <v>555.01</v>
      </c>
      <c r="W177" s="58"/>
      <c r="X177" s="58">
        <v>558</v>
      </c>
      <c r="Y177" s="58"/>
      <c r="Z177" s="58">
        <v>599</v>
      </c>
      <c r="AA177" s="58"/>
      <c r="AB177" s="58">
        <v>624</v>
      </c>
      <c r="AC177" s="58"/>
      <c r="AD177" s="58">
        <v>682</v>
      </c>
      <c r="AE177" s="58"/>
      <c r="AF177" s="58">
        <v>716</v>
      </c>
      <c r="AG177" s="58"/>
      <c r="AH177" s="58">
        <v>719.8309999999999</v>
      </c>
      <c r="AI177" s="60"/>
      <c r="AJ177" s="58">
        <v>731.404</v>
      </c>
      <c r="AK177" s="57"/>
      <c r="AL177" s="58">
        <v>739.96100000000001</v>
      </c>
      <c r="AM177" s="57"/>
      <c r="AN177" s="58">
        <v>751.14099999999996</v>
      </c>
      <c r="AO177" s="57"/>
      <c r="AP177" s="58">
        <v>827.1690000000001</v>
      </c>
      <c r="AQ177" s="57"/>
      <c r="AR177" s="57" t="s">
        <v>567</v>
      </c>
      <c r="AS177" s="58">
        <v>1170</v>
      </c>
      <c r="AT177" s="61"/>
      <c r="AU177" s="58">
        <v>626</v>
      </c>
      <c r="AV177" s="58"/>
      <c r="AW177" s="58">
        <v>757</v>
      </c>
      <c r="AX177" s="58"/>
      <c r="AY177" s="58">
        <v>1374</v>
      </c>
      <c r="AZ177" s="58"/>
      <c r="BA177" s="58">
        <v>1481.99</v>
      </c>
      <c r="BB177" s="58"/>
      <c r="BC177" s="58">
        <v>1491.78</v>
      </c>
      <c r="BD177" s="58"/>
      <c r="BE177" s="58">
        <v>1649.5889999999999</v>
      </c>
      <c r="BF177" s="58"/>
      <c r="BG177" s="58">
        <v>1010.0309999999999</v>
      </c>
      <c r="BH177" s="58"/>
      <c r="BI177" s="58">
        <v>840.09199999999998</v>
      </c>
      <c r="BJ177" s="58"/>
      <c r="BK177" s="58">
        <v>1270.3489999999999</v>
      </c>
      <c r="BL177" s="58"/>
      <c r="BM177" s="58">
        <v>2431.4969999999998</v>
      </c>
      <c r="BN177" s="58"/>
      <c r="BO177" s="58">
        <v>1434.2929999999999</v>
      </c>
      <c r="BP177" s="58"/>
      <c r="BQ177" s="58">
        <v>1043.6030000000001</v>
      </c>
      <c r="BR177" s="58"/>
      <c r="BS177" s="58">
        <v>1593.0169999999998</v>
      </c>
      <c r="BT177" s="58"/>
      <c r="BU177" s="58">
        <v>1291.6670000000001</v>
      </c>
      <c r="BV177" s="58"/>
      <c r="BW177" s="58">
        <v>2028.559</v>
      </c>
      <c r="BX177" s="60"/>
      <c r="BY177" s="58">
        <v>2066.558</v>
      </c>
      <c r="BZ177" s="60"/>
      <c r="CA177" s="58">
        <v>1296.0610000000001</v>
      </c>
      <c r="CB177" s="60"/>
      <c r="CC177" s="58">
        <v>1965.5429999999999</v>
      </c>
      <c r="CD177" s="60"/>
      <c r="CE177" s="58">
        <v>1343.807</v>
      </c>
    </row>
    <row r="178" spans="1:83" s="55" customFormat="1" ht="13.5" customHeight="1">
      <c r="A178" s="57" t="s">
        <v>414</v>
      </c>
      <c r="B178" s="58">
        <v>28193</v>
      </c>
      <c r="C178" s="57"/>
      <c r="D178" s="58">
        <v>27746</v>
      </c>
      <c r="E178" s="57"/>
      <c r="F178" s="58">
        <v>28124.5</v>
      </c>
      <c r="G178" s="57"/>
      <c r="H178" s="58">
        <v>28213</v>
      </c>
      <c r="I178" s="57"/>
      <c r="J178" s="58">
        <v>28297</v>
      </c>
      <c r="K178" s="57"/>
      <c r="L178" s="58">
        <v>28913</v>
      </c>
      <c r="M178" s="57"/>
      <c r="N178" s="58">
        <v>29109</v>
      </c>
      <c r="O178" s="57"/>
      <c r="P178" s="58">
        <v>29419.5</v>
      </c>
      <c r="Q178" s="58"/>
      <c r="R178" s="58">
        <v>29925.8</v>
      </c>
      <c r="S178" s="58"/>
      <c r="T178" s="58">
        <v>30082.2</v>
      </c>
      <c r="U178" s="58"/>
      <c r="V178" s="58">
        <v>30250.1</v>
      </c>
      <c r="W178" s="58"/>
      <c r="X178" s="58">
        <v>30631.5</v>
      </c>
      <c r="Y178" s="58"/>
      <c r="Z178" s="58">
        <v>31365</v>
      </c>
      <c r="AA178" s="58"/>
      <c r="AB178" s="58">
        <v>32001.7</v>
      </c>
      <c r="AC178" s="58"/>
      <c r="AD178" s="58">
        <v>32251.7</v>
      </c>
      <c r="AE178" s="58"/>
      <c r="AF178" s="58">
        <v>32393.7</v>
      </c>
      <c r="AG178" s="58"/>
      <c r="AH178" s="58">
        <v>32813.9</v>
      </c>
      <c r="AI178" s="60"/>
      <c r="AJ178" s="58">
        <v>33251.1</v>
      </c>
      <c r="AK178" s="57"/>
      <c r="AL178" s="58">
        <v>34395.599999999999</v>
      </c>
      <c r="AM178" s="57"/>
      <c r="AN178" s="58">
        <v>35911.699999999997</v>
      </c>
      <c r="AO178" s="57"/>
      <c r="AP178" s="58">
        <v>37212.400000000001</v>
      </c>
      <c r="AQ178" s="57"/>
      <c r="AR178" s="57" t="s">
        <v>414</v>
      </c>
      <c r="AS178" s="58">
        <v>142110.34</v>
      </c>
      <c r="AT178" s="61"/>
      <c r="AU178" s="58">
        <v>120750.34</v>
      </c>
      <c r="AV178" s="58"/>
      <c r="AW178" s="58">
        <v>129702.34</v>
      </c>
      <c r="AX178" s="58"/>
      <c r="AY178" s="58">
        <v>106034.23</v>
      </c>
      <c r="AZ178" s="58"/>
      <c r="BA178" s="58">
        <v>109398.23</v>
      </c>
      <c r="BB178" s="58"/>
      <c r="BC178" s="58">
        <v>136526.23000000001</v>
      </c>
      <c r="BD178" s="58"/>
      <c r="BE178" s="58">
        <v>120400.12</v>
      </c>
      <c r="BF178" s="58"/>
      <c r="BG178" s="58">
        <v>134941.12</v>
      </c>
      <c r="BH178" s="58"/>
      <c r="BI178" s="58">
        <v>140361.38699999999</v>
      </c>
      <c r="BJ178" s="58"/>
      <c r="BK178" s="58">
        <v>126494.743</v>
      </c>
      <c r="BL178" s="58"/>
      <c r="BM178" s="58">
        <v>117975.19899999999</v>
      </c>
      <c r="BN178" s="58"/>
      <c r="BO178" s="58">
        <v>121909.55499999999</v>
      </c>
      <c r="BP178" s="58"/>
      <c r="BQ178" s="58">
        <v>143607</v>
      </c>
      <c r="BR178" s="58"/>
      <c r="BS178" s="58">
        <v>130424.89</v>
      </c>
      <c r="BT178" s="58"/>
      <c r="BU178" s="58">
        <v>137956.67000000001</v>
      </c>
      <c r="BV178" s="58"/>
      <c r="BW178" s="58">
        <v>140086.45000000001</v>
      </c>
      <c r="BX178" s="60"/>
      <c r="BY178" s="58">
        <v>145179.86300000001</v>
      </c>
      <c r="BZ178" s="60"/>
      <c r="CA178" s="58">
        <v>145519.06099999999</v>
      </c>
      <c r="CB178" s="60"/>
      <c r="CC178" s="58">
        <v>142937.06299999999</v>
      </c>
      <c r="CD178" s="60"/>
      <c r="CE178" s="58">
        <v>131414.52599999998</v>
      </c>
    </row>
    <row r="179" spans="1:83" s="55" customFormat="1" ht="13.5" customHeight="1">
      <c r="A179" s="57" t="s">
        <v>415</v>
      </c>
      <c r="B179" s="58">
        <v>837</v>
      </c>
      <c r="C179" s="57"/>
      <c r="D179" s="58">
        <v>914</v>
      </c>
      <c r="E179" s="57"/>
      <c r="F179" s="58">
        <v>902</v>
      </c>
      <c r="G179" s="57"/>
      <c r="H179" s="58">
        <v>943</v>
      </c>
      <c r="I179" s="57"/>
      <c r="J179" s="58">
        <v>964</v>
      </c>
      <c r="K179" s="57"/>
      <c r="L179" s="58">
        <v>1091</v>
      </c>
      <c r="M179" s="57"/>
      <c r="N179" s="58">
        <v>1154</v>
      </c>
      <c r="O179" s="57"/>
      <c r="P179" s="58">
        <v>1301</v>
      </c>
      <c r="Q179" s="58"/>
      <c r="R179" s="58">
        <v>1547</v>
      </c>
      <c r="S179" s="58"/>
      <c r="T179" s="58">
        <v>1751.4</v>
      </c>
      <c r="U179" s="58"/>
      <c r="V179" s="58">
        <v>2178.4</v>
      </c>
      <c r="W179" s="58"/>
      <c r="X179" s="58">
        <v>3018.51</v>
      </c>
      <c r="Y179" s="58"/>
      <c r="Z179" s="58">
        <v>4093.7</v>
      </c>
      <c r="AA179" s="58"/>
      <c r="AB179" s="58">
        <v>5115.7929999999997</v>
      </c>
      <c r="AC179" s="58"/>
      <c r="AD179" s="58">
        <v>5637.55</v>
      </c>
      <c r="AE179" s="58"/>
      <c r="AF179" s="58">
        <v>6918.6769999999997</v>
      </c>
      <c r="AG179" s="58"/>
      <c r="AH179" s="58">
        <v>7880.6469999999999</v>
      </c>
      <c r="AI179" s="60"/>
      <c r="AJ179" s="58">
        <v>7981.5</v>
      </c>
      <c r="AK179" s="57"/>
      <c r="AL179" s="58">
        <v>8300.1280000000006</v>
      </c>
      <c r="AM179" s="57"/>
      <c r="AN179" s="58">
        <v>9359.9369999999999</v>
      </c>
      <c r="AO179" s="57"/>
      <c r="AP179" s="58">
        <v>12219.547999999999</v>
      </c>
      <c r="AQ179" s="57"/>
      <c r="AR179" s="57" t="s">
        <v>415</v>
      </c>
      <c r="AS179" s="58">
        <v>2332</v>
      </c>
      <c r="AT179" s="61"/>
      <c r="AU179" s="58">
        <v>2783</v>
      </c>
      <c r="AV179" s="58"/>
      <c r="AW179" s="58">
        <v>2767</v>
      </c>
      <c r="AX179" s="58"/>
      <c r="AY179" s="58">
        <v>2250</v>
      </c>
      <c r="AZ179" s="58"/>
      <c r="BA179" s="58">
        <v>3207.058</v>
      </c>
      <c r="BB179" s="58"/>
      <c r="BC179" s="58">
        <v>3848.183</v>
      </c>
      <c r="BD179" s="58"/>
      <c r="BE179" s="58">
        <v>4297.8860000000004</v>
      </c>
      <c r="BF179" s="58"/>
      <c r="BG179" s="58">
        <v>5475.5720000000001</v>
      </c>
      <c r="BH179" s="58"/>
      <c r="BI179" s="58">
        <v>6658.317</v>
      </c>
      <c r="BJ179" s="58"/>
      <c r="BK179" s="58">
        <v>8743.8950000000004</v>
      </c>
      <c r="BL179" s="58"/>
      <c r="BM179" s="58">
        <v>11104.05</v>
      </c>
      <c r="BN179" s="58"/>
      <c r="BO179" s="58">
        <v>13293.313999999998</v>
      </c>
      <c r="BP179" s="58"/>
      <c r="BQ179" s="58">
        <v>17020.705999999998</v>
      </c>
      <c r="BR179" s="58"/>
      <c r="BS179" s="58">
        <v>17154.120999999999</v>
      </c>
      <c r="BT179" s="58"/>
      <c r="BU179" s="58">
        <v>19930.171000000002</v>
      </c>
      <c r="BV179" s="58"/>
      <c r="BW179" s="58">
        <v>22809.388999999999</v>
      </c>
      <c r="BX179" s="60"/>
      <c r="BY179" s="58">
        <v>22831.911</v>
      </c>
      <c r="BZ179" s="60"/>
      <c r="CA179" s="58">
        <v>24155.339999999997</v>
      </c>
      <c r="CB179" s="60"/>
      <c r="CC179" s="58">
        <v>21650.743999999999</v>
      </c>
      <c r="CD179" s="60"/>
      <c r="CE179" s="58">
        <v>25492.444</v>
      </c>
    </row>
    <row r="180" spans="1:83" s="55" customFormat="1" ht="13.5" customHeight="1">
      <c r="A180" s="57" t="s">
        <v>416</v>
      </c>
      <c r="B180" s="58">
        <v>4885</v>
      </c>
      <c r="C180" s="57"/>
      <c r="D180" s="58">
        <v>4947</v>
      </c>
      <c r="E180" s="57"/>
      <c r="F180" s="58">
        <v>5057.5</v>
      </c>
      <c r="G180" s="57"/>
      <c r="H180" s="58">
        <v>5127.5</v>
      </c>
      <c r="I180" s="57"/>
      <c r="J180" s="58">
        <v>5665.5</v>
      </c>
      <c r="K180" s="57"/>
      <c r="L180" s="58">
        <v>6416.5</v>
      </c>
      <c r="M180" s="57"/>
      <c r="N180" s="58">
        <v>7087.5</v>
      </c>
      <c r="O180" s="57"/>
      <c r="P180" s="58">
        <v>7652.5</v>
      </c>
      <c r="Q180" s="58"/>
      <c r="R180" s="58">
        <v>8343.5</v>
      </c>
      <c r="S180" s="58"/>
      <c r="T180" s="58">
        <v>8957.5</v>
      </c>
      <c r="U180" s="58"/>
      <c r="V180" s="58">
        <v>9606.5</v>
      </c>
      <c r="W180" s="58"/>
      <c r="X180" s="58">
        <v>10548.215</v>
      </c>
      <c r="Y180" s="58"/>
      <c r="Z180" s="58">
        <v>10954.851999999999</v>
      </c>
      <c r="AA180" s="58"/>
      <c r="AB180" s="58">
        <v>11143.249</v>
      </c>
      <c r="AC180" s="58"/>
      <c r="AD180" s="58">
        <v>11573.056</v>
      </c>
      <c r="AE180" s="58"/>
      <c r="AF180" s="58">
        <v>12153.338</v>
      </c>
      <c r="AG180" s="58"/>
      <c r="AH180" s="58">
        <v>13208.427</v>
      </c>
      <c r="AI180" s="60"/>
      <c r="AJ180" s="58">
        <v>13540.958999999999</v>
      </c>
      <c r="AK180" s="57"/>
      <c r="AL180" s="58">
        <v>13753.195</v>
      </c>
      <c r="AM180" s="57"/>
      <c r="AN180" s="58">
        <v>14117.766</v>
      </c>
      <c r="AO180" s="57"/>
      <c r="AP180" s="58">
        <v>14273.766</v>
      </c>
      <c r="AQ180" s="57"/>
      <c r="AR180" s="57" t="s">
        <v>416</v>
      </c>
      <c r="AS180" s="58">
        <v>12868</v>
      </c>
      <c r="AT180" s="61"/>
      <c r="AU180" s="58">
        <v>15741</v>
      </c>
      <c r="AV180" s="58"/>
      <c r="AW180" s="58">
        <v>9733</v>
      </c>
      <c r="AX180" s="58"/>
      <c r="AY180" s="58">
        <v>17703</v>
      </c>
      <c r="AZ180" s="58"/>
      <c r="BA180" s="58">
        <v>12314.558000000001</v>
      </c>
      <c r="BB180" s="58"/>
      <c r="BC180" s="58">
        <v>8259.8369999999995</v>
      </c>
      <c r="BD180" s="58"/>
      <c r="BE180" s="58">
        <v>15722.673000000001</v>
      </c>
      <c r="BF180" s="58"/>
      <c r="BG180" s="58">
        <v>16217.671</v>
      </c>
      <c r="BH180" s="58"/>
      <c r="BI180" s="58">
        <v>14641.608</v>
      </c>
      <c r="BJ180" s="58"/>
      <c r="BK180" s="58">
        <v>18291.167000000001</v>
      </c>
      <c r="BL180" s="58"/>
      <c r="BM180" s="58">
        <v>28352.893</v>
      </c>
      <c r="BN180" s="58"/>
      <c r="BO180" s="58">
        <v>24115.171999999999</v>
      </c>
      <c r="BP180" s="58"/>
      <c r="BQ180" s="58">
        <v>19371.605000000003</v>
      </c>
      <c r="BR180" s="58"/>
      <c r="BS180" s="58">
        <v>29471.743999999999</v>
      </c>
      <c r="BT180" s="58"/>
      <c r="BU180" s="58">
        <v>31561.03</v>
      </c>
      <c r="BV180" s="58"/>
      <c r="BW180" s="58">
        <v>24371.893</v>
      </c>
      <c r="BX180" s="60"/>
      <c r="BY180" s="58">
        <v>32310.336999999996</v>
      </c>
      <c r="BZ180" s="60"/>
      <c r="CA180" s="58">
        <v>22574.643000000004</v>
      </c>
      <c r="CB180" s="60"/>
      <c r="CC180" s="58">
        <v>29419.093000000001</v>
      </c>
      <c r="CD180" s="60"/>
      <c r="CE180" s="58">
        <v>27422.536</v>
      </c>
    </row>
    <row r="181" spans="1:83" s="55" customFormat="1" ht="13.5" customHeight="1">
      <c r="A181" s="57" t="s">
        <v>417</v>
      </c>
      <c r="B181" s="58">
        <v>6371</v>
      </c>
      <c r="C181" s="57"/>
      <c r="D181" s="58">
        <v>6273</v>
      </c>
      <c r="E181" s="57"/>
      <c r="F181" s="58">
        <v>6245</v>
      </c>
      <c r="G181" s="57"/>
      <c r="H181" s="58">
        <v>6250</v>
      </c>
      <c r="I181" s="57"/>
      <c r="J181" s="58">
        <v>6280</v>
      </c>
      <c r="K181" s="57"/>
      <c r="L181" s="58">
        <v>6292</v>
      </c>
      <c r="M181" s="57"/>
      <c r="N181" s="58">
        <v>6285</v>
      </c>
      <c r="O181" s="57"/>
      <c r="P181" s="58">
        <v>6350</v>
      </c>
      <c r="Q181" s="58"/>
      <c r="R181" s="58">
        <v>6383.1</v>
      </c>
      <c r="S181" s="58"/>
      <c r="T181" s="58">
        <v>6389.1</v>
      </c>
      <c r="U181" s="58"/>
      <c r="V181" s="58">
        <v>6791.1</v>
      </c>
      <c r="W181" s="58"/>
      <c r="X181" s="58">
        <v>7410</v>
      </c>
      <c r="Y181" s="58"/>
      <c r="Z181" s="58">
        <v>8354</v>
      </c>
      <c r="AA181" s="58"/>
      <c r="AB181" s="58">
        <v>10098</v>
      </c>
      <c r="AC181" s="58"/>
      <c r="AD181" s="58">
        <v>11152.05</v>
      </c>
      <c r="AE181" s="58"/>
      <c r="AF181" s="58">
        <v>11212.05</v>
      </c>
      <c r="AG181" s="58"/>
      <c r="AH181" s="58">
        <v>11162.05</v>
      </c>
      <c r="AI181" s="60"/>
      <c r="AJ181" s="58">
        <v>11144.946</v>
      </c>
      <c r="AK181" s="57"/>
      <c r="AL181" s="58">
        <v>11168.728999999999</v>
      </c>
      <c r="AM181" s="57"/>
      <c r="AN181" s="58">
        <v>11168.912</v>
      </c>
      <c r="AO181" s="57"/>
      <c r="AP181" s="58">
        <v>11140.912</v>
      </c>
      <c r="AQ181" s="57"/>
      <c r="AR181" s="57" t="s">
        <v>417</v>
      </c>
      <c r="AS181" s="58">
        <v>14778</v>
      </c>
      <c r="AT181" s="61"/>
      <c r="AU181" s="58">
        <v>14923</v>
      </c>
      <c r="AV181" s="58"/>
      <c r="AW181" s="58">
        <v>16049</v>
      </c>
      <c r="AX181" s="58"/>
      <c r="AY181" s="58">
        <v>13262</v>
      </c>
      <c r="AZ181" s="58"/>
      <c r="BA181" s="58">
        <v>16517.053</v>
      </c>
      <c r="BB181" s="58"/>
      <c r="BC181" s="58">
        <v>20213.079999999998</v>
      </c>
      <c r="BD181" s="58"/>
      <c r="BE181" s="58">
        <v>18359.899000000001</v>
      </c>
      <c r="BF181" s="58"/>
      <c r="BG181" s="58">
        <v>16003.486999999999</v>
      </c>
      <c r="BH181" s="58"/>
      <c r="BI181" s="58">
        <v>17224.736000000001</v>
      </c>
      <c r="BJ181" s="58"/>
      <c r="BK181" s="58">
        <v>15552.991</v>
      </c>
      <c r="BL181" s="58"/>
      <c r="BM181" s="58">
        <v>20300.267999999996</v>
      </c>
      <c r="BN181" s="58"/>
      <c r="BO181" s="58">
        <v>16314.426000000001</v>
      </c>
      <c r="BP181" s="58"/>
      <c r="BQ181" s="58">
        <v>14926.233</v>
      </c>
      <c r="BR181" s="58"/>
      <c r="BS181" s="58">
        <v>20148.731</v>
      </c>
      <c r="BT181" s="58"/>
      <c r="BU181" s="58">
        <v>27126.618000000002</v>
      </c>
      <c r="BV181" s="58"/>
      <c r="BW181" s="58">
        <v>26201.111000000001</v>
      </c>
      <c r="BX181" s="60"/>
      <c r="BY181" s="58">
        <v>26969.072999999997</v>
      </c>
      <c r="BZ181" s="60"/>
      <c r="CA181" s="58">
        <v>24282.001</v>
      </c>
      <c r="CB181" s="60"/>
      <c r="CC181" s="58">
        <v>26194.581999999999</v>
      </c>
      <c r="CD181" s="60"/>
      <c r="CE181" s="58">
        <v>24635.19</v>
      </c>
    </row>
    <row r="182" spans="1:83" s="55" customFormat="1" ht="13.5" customHeight="1">
      <c r="A182" s="57" t="s">
        <v>418</v>
      </c>
      <c r="B182" s="58">
        <v>2272.723</v>
      </c>
      <c r="C182" s="57"/>
      <c r="D182" s="58">
        <v>2272.8789999999999</v>
      </c>
      <c r="E182" s="57"/>
      <c r="F182" s="58">
        <v>2272.8789999999999</v>
      </c>
      <c r="G182" s="57"/>
      <c r="H182" s="58">
        <v>2272.8789999999999</v>
      </c>
      <c r="I182" s="57"/>
      <c r="J182" s="58">
        <v>2272.8789999999999</v>
      </c>
      <c r="K182" s="57"/>
      <c r="L182" s="58">
        <v>2273.5519999999997</v>
      </c>
      <c r="M182" s="57"/>
      <c r="N182" s="58">
        <v>2273.8049999999998</v>
      </c>
      <c r="O182" s="57"/>
      <c r="P182" s="58">
        <v>2273.8049999999998</v>
      </c>
      <c r="Q182" s="58"/>
      <c r="R182" s="58">
        <v>2275.2049999999999</v>
      </c>
      <c r="S182" s="58"/>
      <c r="T182" s="58">
        <v>2277.8849999999998</v>
      </c>
      <c r="U182" s="58"/>
      <c r="V182" s="58">
        <v>2296.5100000000002</v>
      </c>
      <c r="W182" s="58"/>
      <c r="X182" s="58">
        <v>2327.665</v>
      </c>
      <c r="Y182" s="58"/>
      <c r="Z182" s="58">
        <v>2363.0980000000004</v>
      </c>
      <c r="AA182" s="58"/>
      <c r="AB182" s="58">
        <v>2331.2220000000002</v>
      </c>
      <c r="AC182" s="58"/>
      <c r="AD182" s="58">
        <v>2421.9279999999999</v>
      </c>
      <c r="AE182" s="58"/>
      <c r="AF182" s="58">
        <v>2439.232</v>
      </c>
      <c r="AG182" s="58"/>
      <c r="AH182" s="58">
        <v>2460.241</v>
      </c>
      <c r="AI182" s="60"/>
      <c r="AJ182" s="58">
        <v>2480.3879999999999</v>
      </c>
      <c r="AK182" s="57"/>
      <c r="AL182" s="58">
        <v>2693.7660000000001</v>
      </c>
      <c r="AM182" s="57"/>
      <c r="AN182" s="58">
        <v>2905.0349999999999</v>
      </c>
      <c r="AO182" s="57"/>
      <c r="AP182" s="58">
        <v>2909.4</v>
      </c>
      <c r="AQ182" s="57"/>
      <c r="AR182" s="57" t="s">
        <v>418</v>
      </c>
      <c r="AS182" s="58">
        <v>9821.2780000000002</v>
      </c>
      <c r="AT182" s="61"/>
      <c r="AU182" s="58">
        <v>9887.6679999999997</v>
      </c>
      <c r="AV182" s="58"/>
      <c r="AW182" s="58">
        <v>9927.5939999999991</v>
      </c>
      <c r="AX182" s="58"/>
      <c r="AY182" s="58">
        <v>8737.3089999999993</v>
      </c>
      <c r="AZ182" s="58"/>
      <c r="BA182" s="58">
        <v>10620.34</v>
      </c>
      <c r="BB182" s="58"/>
      <c r="BC182" s="58">
        <v>11410.69</v>
      </c>
      <c r="BD182" s="58"/>
      <c r="BE182" s="58">
        <v>10350.526</v>
      </c>
      <c r="BF182" s="58"/>
      <c r="BG182" s="58">
        <v>9463.8179999999993</v>
      </c>
      <c r="BH182" s="58"/>
      <c r="BI182" s="58">
        <v>9565.0349999999999</v>
      </c>
      <c r="BJ182" s="58"/>
      <c r="BK182" s="58">
        <v>10542.642</v>
      </c>
      <c r="BL182" s="58"/>
      <c r="BM182" s="58">
        <v>11892.595000000001</v>
      </c>
      <c r="BN182" s="58"/>
      <c r="BO182" s="58">
        <v>8669.7880000000005</v>
      </c>
      <c r="BP182" s="58"/>
      <c r="BQ182" s="58">
        <v>9296.219000000001</v>
      </c>
      <c r="BR182" s="58"/>
      <c r="BS182" s="58">
        <v>10229.772999999999</v>
      </c>
      <c r="BT182" s="58"/>
      <c r="BU182" s="58">
        <v>11032.74</v>
      </c>
      <c r="BV182" s="58"/>
      <c r="BW182" s="58">
        <v>10116.380000000001</v>
      </c>
      <c r="BX182" s="60"/>
      <c r="BY182" s="58">
        <v>10864.906999999999</v>
      </c>
      <c r="BZ182" s="60"/>
      <c r="CA182" s="58">
        <v>9291.0209999999988</v>
      </c>
      <c r="CB182" s="60"/>
      <c r="CC182" s="58">
        <v>10905.825000000001</v>
      </c>
      <c r="CD182" s="60"/>
      <c r="CE182" s="58">
        <v>10507.055999999999</v>
      </c>
    </row>
    <row r="183" spans="1:83" s="55" customFormat="1" ht="13.5" customHeight="1">
      <c r="A183" s="57" t="s">
        <v>419</v>
      </c>
      <c r="B183" s="58">
        <v>1685</v>
      </c>
      <c r="C183" s="57"/>
      <c r="D183" s="58">
        <v>1592</v>
      </c>
      <c r="E183" s="57"/>
      <c r="F183" s="58">
        <v>1632</v>
      </c>
      <c r="G183" s="57"/>
      <c r="H183" s="58">
        <v>1640</v>
      </c>
      <c r="I183" s="57"/>
      <c r="J183" s="58">
        <v>1654</v>
      </c>
      <c r="K183" s="57"/>
      <c r="L183" s="58">
        <v>1650</v>
      </c>
      <c r="M183" s="57"/>
      <c r="N183" s="58">
        <v>1715</v>
      </c>
      <c r="O183" s="57"/>
      <c r="P183" s="58">
        <v>1744</v>
      </c>
      <c r="Q183" s="58"/>
      <c r="R183" s="58">
        <v>1791</v>
      </c>
      <c r="S183" s="58"/>
      <c r="T183" s="58">
        <v>1741</v>
      </c>
      <c r="U183" s="58"/>
      <c r="V183" s="58">
        <v>1802.5</v>
      </c>
      <c r="W183" s="58"/>
      <c r="X183" s="58">
        <v>2300.5</v>
      </c>
      <c r="Y183" s="58"/>
      <c r="Z183" s="58">
        <v>2334.5</v>
      </c>
      <c r="AA183" s="58"/>
      <c r="AB183" s="58">
        <v>2358.5</v>
      </c>
      <c r="AC183" s="58"/>
      <c r="AD183" s="58">
        <v>2379.5</v>
      </c>
      <c r="AE183" s="58"/>
      <c r="AF183" s="58">
        <v>2383.5</v>
      </c>
      <c r="AG183" s="58"/>
      <c r="AH183" s="58">
        <v>2396.5</v>
      </c>
      <c r="AI183" s="60"/>
      <c r="AJ183" s="58">
        <v>2385</v>
      </c>
      <c r="AK183" s="57"/>
      <c r="AL183" s="58">
        <v>2330</v>
      </c>
      <c r="AM183" s="57"/>
      <c r="AN183" s="58">
        <v>2431</v>
      </c>
      <c r="AO183" s="57"/>
      <c r="AP183" s="58">
        <v>2434.6</v>
      </c>
      <c r="AQ183" s="57"/>
      <c r="AR183" s="57" t="s">
        <v>419</v>
      </c>
      <c r="AS183" s="58">
        <v>4615</v>
      </c>
      <c r="AT183" s="61"/>
      <c r="AU183" s="58">
        <v>5081</v>
      </c>
      <c r="AV183" s="58"/>
      <c r="AW183" s="58">
        <v>5420</v>
      </c>
      <c r="AX183" s="58"/>
      <c r="AY183" s="58">
        <v>3581</v>
      </c>
      <c r="AZ183" s="58"/>
      <c r="BA183" s="58">
        <v>4126</v>
      </c>
      <c r="BB183" s="58"/>
      <c r="BC183" s="58">
        <v>4676</v>
      </c>
      <c r="BD183" s="58"/>
      <c r="BE183" s="58">
        <v>4803</v>
      </c>
      <c r="BF183" s="58"/>
      <c r="BG183" s="58">
        <v>4934</v>
      </c>
      <c r="BH183" s="58"/>
      <c r="BI183" s="58">
        <v>4563.3320000000003</v>
      </c>
      <c r="BJ183" s="58"/>
      <c r="BK183" s="58">
        <v>4910.5609999999997</v>
      </c>
      <c r="BL183" s="58"/>
      <c r="BM183" s="58">
        <v>5939.942</v>
      </c>
      <c r="BN183" s="58"/>
      <c r="BO183" s="58">
        <v>4999.1869999999999</v>
      </c>
      <c r="BP183" s="58"/>
      <c r="BQ183" s="58">
        <v>5474</v>
      </c>
      <c r="BR183" s="58"/>
      <c r="BS183" s="58">
        <v>6353</v>
      </c>
      <c r="BT183" s="58"/>
      <c r="BU183" s="58">
        <v>6229</v>
      </c>
      <c r="BV183" s="58"/>
      <c r="BW183" s="58">
        <v>6040</v>
      </c>
      <c r="BX183" s="60"/>
      <c r="BY183" s="58">
        <v>6629</v>
      </c>
      <c r="BZ183" s="60"/>
      <c r="CA183" s="58">
        <v>6532</v>
      </c>
      <c r="CB183" s="60"/>
      <c r="CC183" s="58">
        <v>5806</v>
      </c>
      <c r="CD183" s="60"/>
      <c r="CE183" s="58">
        <v>6644</v>
      </c>
    </row>
    <row r="184" spans="1:83" s="55" customFormat="1" ht="13.5" customHeight="1">
      <c r="A184" s="57" t="s">
        <v>420</v>
      </c>
      <c r="B184" s="58">
        <v>861</v>
      </c>
      <c r="C184" s="57"/>
      <c r="D184" s="58">
        <v>925</v>
      </c>
      <c r="E184" s="57"/>
      <c r="F184" s="58">
        <v>968</v>
      </c>
      <c r="G184" s="57"/>
      <c r="H184" s="58">
        <v>991</v>
      </c>
      <c r="I184" s="57"/>
      <c r="J184" s="58">
        <v>993</v>
      </c>
      <c r="K184" s="57"/>
      <c r="L184" s="58">
        <v>998</v>
      </c>
      <c r="M184" s="57"/>
      <c r="N184" s="58">
        <v>1030</v>
      </c>
      <c r="O184" s="57"/>
      <c r="P184" s="58">
        <v>1041</v>
      </c>
      <c r="Q184" s="58"/>
      <c r="R184" s="58">
        <v>1085</v>
      </c>
      <c r="S184" s="58"/>
      <c r="T184" s="58">
        <v>1124</v>
      </c>
      <c r="U184" s="58"/>
      <c r="V184" s="58">
        <v>1133</v>
      </c>
      <c r="W184" s="58"/>
      <c r="X184" s="58">
        <v>1184</v>
      </c>
      <c r="Y184" s="58"/>
      <c r="Z184" s="58">
        <v>1275</v>
      </c>
      <c r="AA184" s="58"/>
      <c r="AB184" s="58">
        <v>1369</v>
      </c>
      <c r="AC184" s="58"/>
      <c r="AD184" s="58">
        <v>1405</v>
      </c>
      <c r="AE184" s="58"/>
      <c r="AF184" s="58">
        <v>1421</v>
      </c>
      <c r="AG184" s="58"/>
      <c r="AH184" s="58">
        <v>1411</v>
      </c>
      <c r="AI184" s="60"/>
      <c r="AJ184" s="58">
        <v>1480.202</v>
      </c>
      <c r="AK184" s="57"/>
      <c r="AL184" s="58">
        <v>1475.8629999999998</v>
      </c>
      <c r="AM184" s="57"/>
      <c r="AN184" s="58">
        <v>1500.2799999999997</v>
      </c>
      <c r="AO184" s="57"/>
      <c r="AP184" s="58">
        <v>1509.2799999999997</v>
      </c>
      <c r="AQ184" s="57"/>
      <c r="AR184" s="57" t="s">
        <v>420</v>
      </c>
      <c r="AS184" s="58">
        <v>3904.721</v>
      </c>
      <c r="AT184" s="61"/>
      <c r="AU184" s="58">
        <v>3867.7379999999998</v>
      </c>
      <c r="AV184" s="58"/>
      <c r="AW184" s="58">
        <v>3414.5650000000001</v>
      </c>
      <c r="AX184" s="58"/>
      <c r="AY184" s="58">
        <v>3079.2860000000001</v>
      </c>
      <c r="AZ184" s="58"/>
      <c r="BA184" s="58">
        <v>4215.13</v>
      </c>
      <c r="BB184" s="58"/>
      <c r="BC184" s="58">
        <v>3575</v>
      </c>
      <c r="BD184" s="58"/>
      <c r="BE184" s="58">
        <v>3703.06</v>
      </c>
      <c r="BF184" s="58"/>
      <c r="BG184" s="58">
        <v>3379.4079999999999</v>
      </c>
      <c r="BH184" s="58"/>
      <c r="BI184" s="58">
        <v>4307.5999999999995</v>
      </c>
      <c r="BJ184" s="58"/>
      <c r="BK184" s="58">
        <v>4906.5630000000001</v>
      </c>
      <c r="BL184" s="58"/>
      <c r="BM184" s="58">
        <v>4749.098</v>
      </c>
      <c r="BN184" s="58"/>
      <c r="BO184" s="58">
        <v>3880.6200000000003</v>
      </c>
      <c r="BP184" s="58"/>
      <c r="BQ184" s="58">
        <v>4328.9740000000002</v>
      </c>
      <c r="BR184" s="58"/>
      <c r="BS184" s="58">
        <v>5110.7429999999995</v>
      </c>
      <c r="BT184" s="58"/>
      <c r="BU184" s="58">
        <v>6610.5820000000003</v>
      </c>
      <c r="BV184" s="58"/>
      <c r="BW184" s="58">
        <v>4354.3639999999996</v>
      </c>
      <c r="BX184" s="60"/>
      <c r="BY184" s="58">
        <v>5057.6710000000003</v>
      </c>
      <c r="BZ184" s="60"/>
      <c r="CA184" s="58">
        <v>4447.8469999999998</v>
      </c>
      <c r="CB184" s="60"/>
      <c r="CC184" s="58">
        <v>5232.7659999999996</v>
      </c>
      <c r="CD184" s="60"/>
      <c r="CE184" s="58">
        <v>5039.6210000000001</v>
      </c>
    </row>
    <row r="185" spans="1:83" s="55" customFormat="1" ht="13.5" customHeight="1">
      <c r="A185" s="57" t="s">
        <v>421</v>
      </c>
      <c r="B185" s="58">
        <v>18005</v>
      </c>
      <c r="C185" s="57"/>
      <c r="D185" s="58">
        <v>19289</v>
      </c>
      <c r="E185" s="57"/>
      <c r="F185" s="58">
        <v>20963</v>
      </c>
      <c r="G185" s="57"/>
      <c r="H185" s="58">
        <v>22087</v>
      </c>
      <c r="I185" s="57"/>
      <c r="J185" s="58">
        <v>24672.5</v>
      </c>
      <c r="K185" s="57"/>
      <c r="L185" s="58">
        <v>26366.5</v>
      </c>
      <c r="M185" s="57"/>
      <c r="N185" s="58">
        <v>28399.5</v>
      </c>
      <c r="O185" s="57"/>
      <c r="P185" s="58">
        <v>31928.5</v>
      </c>
      <c r="Q185" s="58"/>
      <c r="R185" s="58">
        <v>36644.5</v>
      </c>
      <c r="S185" s="58"/>
      <c r="T185" s="58">
        <v>39710.5</v>
      </c>
      <c r="U185" s="58"/>
      <c r="V185" s="58">
        <v>42245.5</v>
      </c>
      <c r="W185" s="58"/>
      <c r="X185" s="58">
        <v>43920.3</v>
      </c>
      <c r="Y185" s="58"/>
      <c r="Z185" s="58">
        <v>46413.3</v>
      </c>
      <c r="AA185" s="58"/>
      <c r="AB185" s="58">
        <v>47676.363000000005</v>
      </c>
      <c r="AC185" s="58"/>
      <c r="AD185" s="58">
        <v>47711.359000000004</v>
      </c>
      <c r="AE185" s="58"/>
      <c r="AF185" s="58">
        <v>47742.359000000004</v>
      </c>
      <c r="AG185" s="58"/>
      <c r="AH185" s="58">
        <v>47788.859000000004</v>
      </c>
      <c r="AI185" s="60"/>
      <c r="AJ185" s="58">
        <v>47937.337999999996</v>
      </c>
      <c r="AK185" s="57"/>
      <c r="AL185" s="58">
        <v>48273.537999999993</v>
      </c>
      <c r="AM185" s="57"/>
      <c r="AN185" s="58">
        <v>54777.917000000001</v>
      </c>
      <c r="AO185" s="57"/>
      <c r="AP185" s="58">
        <v>59107.615000000005</v>
      </c>
      <c r="AQ185" s="57"/>
      <c r="AR185" s="57" t="s">
        <v>421</v>
      </c>
      <c r="AS185" s="58">
        <v>34490</v>
      </c>
      <c r="AT185" s="61"/>
      <c r="AU185" s="58">
        <v>49295</v>
      </c>
      <c r="AV185" s="58"/>
      <c r="AW185" s="58">
        <v>33170</v>
      </c>
      <c r="AX185" s="58"/>
      <c r="AY185" s="58">
        <v>55762</v>
      </c>
      <c r="AZ185" s="58"/>
      <c r="BA185" s="58">
        <v>50137.743000000002</v>
      </c>
      <c r="BB185" s="58"/>
      <c r="BC185" s="58">
        <v>42269.978999999999</v>
      </c>
      <c r="BD185" s="58"/>
      <c r="BE185" s="58">
        <v>52154.968000000001</v>
      </c>
      <c r="BF185" s="58"/>
      <c r="BG185" s="58">
        <v>58290.207999999999</v>
      </c>
      <c r="BH185" s="58"/>
      <c r="BI185" s="58">
        <v>62143.146999999997</v>
      </c>
      <c r="BJ185" s="58"/>
      <c r="BK185" s="58">
        <v>74080</v>
      </c>
      <c r="BL185" s="58"/>
      <c r="BM185" s="58">
        <v>97776.2</v>
      </c>
      <c r="BN185" s="58"/>
      <c r="BO185" s="58">
        <v>87522.13</v>
      </c>
      <c r="BP185" s="58"/>
      <c r="BQ185" s="58">
        <v>86961.883999999991</v>
      </c>
      <c r="BR185" s="58"/>
      <c r="BS185" s="58">
        <v>111405.12099999998</v>
      </c>
      <c r="BT185" s="58"/>
      <c r="BU185" s="58">
        <v>110268.19</v>
      </c>
      <c r="BV185" s="58"/>
      <c r="BW185" s="58">
        <v>97088.713999999993</v>
      </c>
      <c r="BX185" s="60"/>
      <c r="BY185" s="58">
        <v>104632.34700000001</v>
      </c>
      <c r="BZ185" s="60"/>
      <c r="CA185" s="58">
        <v>87924.26</v>
      </c>
      <c r="CB185" s="60"/>
      <c r="CC185" s="58">
        <v>103885.26</v>
      </c>
      <c r="CD185" s="60"/>
      <c r="CE185" s="58">
        <v>100968.261</v>
      </c>
    </row>
    <row r="186" spans="1:83" s="55" customFormat="1" ht="13.5" customHeight="1">
      <c r="A186" s="57" t="s">
        <v>422</v>
      </c>
      <c r="B186" s="58">
        <v>18263</v>
      </c>
      <c r="C186" s="57"/>
      <c r="D186" s="58">
        <v>18703</v>
      </c>
      <c r="E186" s="57"/>
      <c r="F186" s="58">
        <v>18322</v>
      </c>
      <c r="G186" s="57"/>
      <c r="H186" s="58">
        <v>18294</v>
      </c>
      <c r="I186" s="57"/>
      <c r="J186" s="58">
        <v>19131</v>
      </c>
      <c r="K186" s="57"/>
      <c r="L186" s="58">
        <v>20069.5</v>
      </c>
      <c r="M186" s="57"/>
      <c r="N186" s="58">
        <v>20906.5</v>
      </c>
      <c r="O186" s="57"/>
      <c r="P186" s="58">
        <v>20750</v>
      </c>
      <c r="Q186" s="58"/>
      <c r="R186" s="58">
        <v>20973.5</v>
      </c>
      <c r="S186" s="58"/>
      <c r="T186" s="58">
        <v>22042</v>
      </c>
      <c r="U186" s="58"/>
      <c r="V186" s="58">
        <v>22707.15</v>
      </c>
      <c r="W186" s="58"/>
      <c r="X186" s="58">
        <v>23468.65</v>
      </c>
      <c r="Y186" s="58"/>
      <c r="Z186" s="58">
        <v>24292.65</v>
      </c>
      <c r="AA186" s="58"/>
      <c r="AB186" s="58">
        <v>24645.237000000001</v>
      </c>
      <c r="AC186" s="58"/>
      <c r="AD186" s="58">
        <v>25527.686999999998</v>
      </c>
      <c r="AE186" s="58"/>
      <c r="AF186" s="58">
        <v>26869.186999999998</v>
      </c>
      <c r="AG186" s="58"/>
      <c r="AH186" s="58">
        <v>27804.686999999998</v>
      </c>
      <c r="AI186" s="60"/>
      <c r="AJ186" s="58">
        <v>28179.186999999998</v>
      </c>
      <c r="AK186" s="57"/>
      <c r="AL186" s="58">
        <v>29179.686999999998</v>
      </c>
      <c r="AM186" s="57"/>
      <c r="AN186" s="58">
        <v>31155.5</v>
      </c>
      <c r="AO186" s="57"/>
      <c r="AP186" s="58">
        <v>32882.65</v>
      </c>
      <c r="AQ186" s="57"/>
      <c r="AR186" s="57" t="s">
        <v>422</v>
      </c>
      <c r="AS186" s="58">
        <v>83140.418000000005</v>
      </c>
      <c r="AT186" s="61"/>
      <c r="AU186" s="58">
        <v>83320.519</v>
      </c>
      <c r="AV186" s="58"/>
      <c r="AW186" s="58">
        <v>71144.671000000002</v>
      </c>
      <c r="AX186" s="58"/>
      <c r="AY186" s="58">
        <v>58730.820999999996</v>
      </c>
      <c r="AZ186" s="58"/>
      <c r="BA186" s="58">
        <v>68186.305999999997</v>
      </c>
      <c r="BB186" s="58"/>
      <c r="BC186" s="58">
        <v>81231.05</v>
      </c>
      <c r="BD186" s="58"/>
      <c r="BE186" s="58">
        <v>71067.804000000004</v>
      </c>
      <c r="BF186" s="58"/>
      <c r="BG186" s="58">
        <v>77424.508999999991</v>
      </c>
      <c r="BH186" s="58"/>
      <c r="BI186" s="58">
        <v>81408.317999999999</v>
      </c>
      <c r="BJ186" s="58"/>
      <c r="BK186" s="58">
        <v>79810.021999999997</v>
      </c>
      <c r="BL186" s="58"/>
      <c r="BM186" s="58">
        <v>82085.487999999998</v>
      </c>
      <c r="BN186" s="58"/>
      <c r="BO186" s="58">
        <v>84088.1</v>
      </c>
      <c r="BP186" s="58"/>
      <c r="BQ186" s="58">
        <v>98309.1</v>
      </c>
      <c r="BR186" s="58"/>
      <c r="BS186" s="58">
        <v>82688.255999999994</v>
      </c>
      <c r="BT186" s="58"/>
      <c r="BU186" s="58">
        <v>85741.066999999995</v>
      </c>
      <c r="BV186" s="58"/>
      <c r="BW186" s="58">
        <v>102496.58199999999</v>
      </c>
      <c r="BX186" s="60"/>
      <c r="BY186" s="58">
        <v>89126.943999999989</v>
      </c>
      <c r="BZ186" s="60"/>
      <c r="CA186" s="58">
        <v>95058.1</v>
      </c>
      <c r="CB186" s="60"/>
      <c r="CC186" s="58">
        <v>91153.1</v>
      </c>
      <c r="CD186" s="60"/>
      <c r="CE186" s="58">
        <v>98933.1</v>
      </c>
    </row>
    <row r="187" spans="1:83" s="55" customFormat="1" ht="13.5" customHeight="1">
      <c r="A187" s="57" t="s">
        <v>423</v>
      </c>
      <c r="B187" s="58">
        <v>13113</v>
      </c>
      <c r="C187" s="57"/>
      <c r="D187" s="58">
        <v>13165</v>
      </c>
      <c r="E187" s="57"/>
      <c r="F187" s="58">
        <v>13179</v>
      </c>
      <c r="G187" s="57"/>
      <c r="H187" s="58">
        <v>13201.5</v>
      </c>
      <c r="I187" s="57"/>
      <c r="J187" s="58">
        <v>13218.5</v>
      </c>
      <c r="K187" s="57"/>
      <c r="L187" s="58">
        <v>13268</v>
      </c>
      <c r="M187" s="57"/>
      <c r="N187" s="58">
        <v>13280.5</v>
      </c>
      <c r="O187" s="57"/>
      <c r="P187" s="58">
        <v>13398</v>
      </c>
      <c r="Q187" s="58"/>
      <c r="R187" s="58">
        <v>13420</v>
      </c>
      <c r="S187" s="58"/>
      <c r="T187" s="58">
        <v>13504.5</v>
      </c>
      <c r="U187" s="58"/>
      <c r="V187" s="58">
        <v>13645</v>
      </c>
      <c r="W187" s="58"/>
      <c r="X187" s="58">
        <v>13789.5</v>
      </c>
      <c r="Y187" s="58"/>
      <c r="Z187" s="58">
        <v>14065</v>
      </c>
      <c r="AA187" s="58"/>
      <c r="AB187" s="58">
        <v>14409</v>
      </c>
      <c r="AC187" s="58"/>
      <c r="AD187" s="58">
        <v>14638</v>
      </c>
      <c r="AE187" s="58"/>
      <c r="AF187" s="58">
        <v>15040</v>
      </c>
      <c r="AG187" s="58"/>
      <c r="AH187" s="58">
        <v>16258.5</v>
      </c>
      <c r="AI187" s="60"/>
      <c r="AJ187" s="58">
        <v>17048.5</v>
      </c>
      <c r="AK187" s="57"/>
      <c r="AL187" s="58">
        <v>17469.5</v>
      </c>
      <c r="AM187" s="57"/>
      <c r="AN187" s="58">
        <v>17826</v>
      </c>
      <c r="AO187" s="57"/>
      <c r="AP187" s="58">
        <v>18314.25</v>
      </c>
      <c r="AQ187" s="57"/>
      <c r="AR187" s="57" t="s">
        <v>423</v>
      </c>
      <c r="AS187" s="58">
        <v>37691</v>
      </c>
      <c r="AT187" s="61"/>
      <c r="AU187" s="58">
        <v>42206</v>
      </c>
      <c r="AV187" s="58"/>
      <c r="AW187" s="58">
        <v>36104</v>
      </c>
      <c r="AX187" s="58"/>
      <c r="AY187" s="58">
        <v>35735</v>
      </c>
      <c r="AZ187" s="58"/>
      <c r="BA187" s="58">
        <v>34751</v>
      </c>
      <c r="BB187" s="58"/>
      <c r="BC187" s="58">
        <v>32279</v>
      </c>
      <c r="BD187" s="58"/>
      <c r="BE187" s="58">
        <v>32141</v>
      </c>
      <c r="BF187" s="58"/>
      <c r="BG187" s="58">
        <v>36478</v>
      </c>
      <c r="BH187" s="58"/>
      <c r="BI187" s="58">
        <v>37326</v>
      </c>
      <c r="BJ187" s="58"/>
      <c r="BK187" s="58">
        <v>37034</v>
      </c>
      <c r="BL187" s="58"/>
      <c r="BM187" s="58">
        <v>37472</v>
      </c>
      <c r="BN187" s="58"/>
      <c r="BO187" s="58">
        <v>34017</v>
      </c>
      <c r="BP187" s="58"/>
      <c r="BQ187" s="58">
        <v>40527</v>
      </c>
      <c r="BR187" s="58"/>
      <c r="BS187" s="58">
        <v>40676</v>
      </c>
      <c r="BT187" s="58"/>
      <c r="BU187" s="58">
        <v>40669</v>
      </c>
      <c r="BV187" s="58"/>
      <c r="BW187" s="58">
        <v>41110</v>
      </c>
      <c r="BX187" s="60"/>
      <c r="BY187" s="58">
        <v>37809</v>
      </c>
      <c r="BZ187" s="60"/>
      <c r="CA187" s="58">
        <v>37762</v>
      </c>
      <c r="CB187" s="60"/>
      <c r="CC187" s="58">
        <v>38878</v>
      </c>
      <c r="CD187" s="60"/>
      <c r="CE187" s="58">
        <v>42238</v>
      </c>
    </row>
    <row r="188" spans="1:83" s="55" customFormat="1" ht="13.5" customHeight="1">
      <c r="A188" s="57" t="s">
        <v>424</v>
      </c>
      <c r="B188" s="58">
        <v>2893</v>
      </c>
      <c r="C188" s="57"/>
      <c r="D188" s="58">
        <v>3200.5</v>
      </c>
      <c r="E188" s="57"/>
      <c r="F188" s="58">
        <v>3260.0000000000005</v>
      </c>
      <c r="G188" s="57"/>
      <c r="H188" s="58">
        <v>3649.5</v>
      </c>
      <c r="I188" s="57"/>
      <c r="J188" s="58">
        <v>4008.4999999999995</v>
      </c>
      <c r="K188" s="57"/>
      <c r="L188" s="58">
        <v>4921.5</v>
      </c>
      <c r="M188" s="57"/>
      <c r="N188" s="58">
        <v>5411.5</v>
      </c>
      <c r="O188" s="57"/>
      <c r="P188" s="58">
        <v>6010.5</v>
      </c>
      <c r="Q188" s="58"/>
      <c r="R188" s="58">
        <v>7054.4999999999991</v>
      </c>
      <c r="S188" s="58"/>
      <c r="T188" s="58">
        <v>8236.5</v>
      </c>
      <c r="U188" s="58"/>
      <c r="V188" s="58">
        <v>9626.732</v>
      </c>
      <c r="W188" s="58"/>
      <c r="X188" s="58">
        <v>12783.285000000002</v>
      </c>
      <c r="Y188" s="58"/>
      <c r="Z188" s="58">
        <v>15901.92</v>
      </c>
      <c r="AA188" s="58"/>
      <c r="AB188" s="58">
        <v>20026.772000000001</v>
      </c>
      <c r="AC188" s="58"/>
      <c r="AD188" s="58">
        <v>24894.953000000001</v>
      </c>
      <c r="AE188" s="58"/>
      <c r="AF188" s="58">
        <v>30800.32</v>
      </c>
      <c r="AG188" s="58"/>
      <c r="AH188" s="58">
        <v>35432.508999999998</v>
      </c>
      <c r="AI188" s="60"/>
      <c r="AJ188" s="58">
        <v>40042.508999999998</v>
      </c>
      <c r="AK188" s="57"/>
      <c r="AL188" s="58">
        <v>44028.489999999991</v>
      </c>
      <c r="AM188" s="57"/>
      <c r="AN188" s="58">
        <v>46799.685999999994</v>
      </c>
      <c r="AO188" s="57"/>
      <c r="AP188" s="58">
        <v>47387.479000000007</v>
      </c>
      <c r="AQ188" s="57"/>
      <c r="AR188" s="57" t="s">
        <v>424</v>
      </c>
      <c r="AS188" s="58">
        <v>12664</v>
      </c>
      <c r="AT188" s="61"/>
      <c r="AU188" s="58">
        <v>9548.637999999999</v>
      </c>
      <c r="AV188" s="58"/>
      <c r="AW188" s="58">
        <v>11127.694</v>
      </c>
      <c r="AX188" s="58"/>
      <c r="AY188" s="58">
        <v>10618.992</v>
      </c>
      <c r="AZ188" s="58"/>
      <c r="BA188" s="58">
        <v>14138.115</v>
      </c>
      <c r="BB188" s="58"/>
      <c r="BC188" s="58">
        <v>16937.63</v>
      </c>
      <c r="BD188" s="58"/>
      <c r="BE188" s="58">
        <v>18105.904999999999</v>
      </c>
      <c r="BF188" s="58"/>
      <c r="BG188" s="58">
        <v>19689.138999999999</v>
      </c>
      <c r="BH188" s="58"/>
      <c r="BI188" s="58">
        <v>21846.747000000003</v>
      </c>
      <c r="BJ188" s="58"/>
      <c r="BK188" s="58">
        <v>25244.513000000003</v>
      </c>
      <c r="BL188" s="58"/>
      <c r="BM188" s="58">
        <v>26182.131000000001</v>
      </c>
      <c r="BN188" s="58"/>
      <c r="BO188" s="58">
        <v>35213.277000000002</v>
      </c>
      <c r="BP188" s="58"/>
      <c r="BQ188" s="58">
        <v>41249.64</v>
      </c>
      <c r="BR188" s="58"/>
      <c r="BS188" s="58">
        <v>53215.403999999995</v>
      </c>
      <c r="BT188" s="58"/>
      <c r="BU188" s="58">
        <v>64523.367999999995</v>
      </c>
      <c r="BV188" s="58"/>
      <c r="BW188" s="58">
        <v>82576.308000000005</v>
      </c>
      <c r="BX188" s="60"/>
      <c r="BY188" s="58">
        <v>82981.24500000001</v>
      </c>
      <c r="BZ188" s="60"/>
      <c r="CA188" s="58">
        <v>98871.273000000001</v>
      </c>
      <c r="CB188" s="60"/>
      <c r="CC188" s="58">
        <v>110038.11600000001</v>
      </c>
      <c r="CD188" s="60"/>
      <c r="CE188" s="58">
        <v>120505.012</v>
      </c>
    </row>
    <row r="189" spans="1:83" s="55" customFormat="1" ht="13.2" customHeight="1">
      <c r="A189" s="57" t="s">
        <v>425</v>
      </c>
      <c r="B189" s="58">
        <v>4674.5</v>
      </c>
      <c r="C189" s="57"/>
      <c r="D189" s="58">
        <v>4705.7299999999996</v>
      </c>
      <c r="E189" s="57"/>
      <c r="F189" s="58">
        <v>4715.7299999999996</v>
      </c>
      <c r="G189" s="57"/>
      <c r="H189" s="58">
        <v>4723.8999999999996</v>
      </c>
      <c r="I189" s="57"/>
      <c r="J189" s="58">
        <v>4740.8999999999996</v>
      </c>
      <c r="K189" s="57"/>
      <c r="L189" s="58">
        <v>4746.1000000000004</v>
      </c>
      <c r="M189" s="57"/>
      <c r="N189" s="58">
        <v>4746.1000000000004</v>
      </c>
      <c r="O189" s="57"/>
      <c r="P189" s="58">
        <v>4791.5</v>
      </c>
      <c r="Q189" s="58"/>
      <c r="R189" s="58">
        <v>4819.5</v>
      </c>
      <c r="S189" s="58"/>
      <c r="T189" s="58">
        <v>4646.7</v>
      </c>
      <c r="U189" s="58"/>
      <c r="V189" s="58">
        <v>4690.7</v>
      </c>
      <c r="W189" s="58"/>
      <c r="X189" s="58">
        <v>4945.3999999999996</v>
      </c>
      <c r="Y189" s="58"/>
      <c r="Z189" s="58">
        <v>5240.8</v>
      </c>
      <c r="AA189" s="58"/>
      <c r="AB189" s="58">
        <v>5768.6</v>
      </c>
      <c r="AC189" s="58"/>
      <c r="AD189" s="58">
        <v>6048.2</v>
      </c>
      <c r="AE189" s="58"/>
      <c r="AF189" s="58">
        <v>6105.3</v>
      </c>
      <c r="AG189" s="58"/>
      <c r="AH189" s="58">
        <v>6198.7</v>
      </c>
      <c r="AI189" s="60"/>
      <c r="AJ189" s="58">
        <v>6530</v>
      </c>
      <c r="AK189" s="57"/>
      <c r="AL189" s="58">
        <v>7455.0779999999995</v>
      </c>
      <c r="AM189" s="57"/>
      <c r="AN189" s="58">
        <v>12189.458000000001</v>
      </c>
      <c r="AO189" s="57"/>
      <c r="AP189" s="58">
        <v>13764</v>
      </c>
      <c r="AQ189" s="57"/>
      <c r="AR189" s="57" t="s">
        <v>425</v>
      </c>
      <c r="AS189" s="58">
        <v>11280</v>
      </c>
      <c r="AT189" s="61"/>
      <c r="AU189" s="58">
        <v>12048</v>
      </c>
      <c r="AV189" s="58"/>
      <c r="AW189" s="58">
        <v>9649</v>
      </c>
      <c r="AX189" s="58"/>
      <c r="AY189" s="58">
        <v>9269</v>
      </c>
      <c r="AZ189" s="58"/>
      <c r="BA189" s="58">
        <v>11786</v>
      </c>
      <c r="BB189" s="58"/>
      <c r="BC189" s="58">
        <v>12399.9</v>
      </c>
      <c r="BD189" s="58"/>
      <c r="BE189" s="58">
        <v>12920.2</v>
      </c>
      <c r="BF189" s="58"/>
      <c r="BG189" s="58">
        <v>10468.300000000001</v>
      </c>
      <c r="BH189" s="58"/>
      <c r="BI189" s="58">
        <v>11705.199999999999</v>
      </c>
      <c r="BJ189" s="58"/>
      <c r="BK189" s="58">
        <v>11602.7</v>
      </c>
      <c r="BL189" s="58"/>
      <c r="BM189" s="58">
        <v>12876.5</v>
      </c>
      <c r="BN189" s="58"/>
      <c r="BO189" s="58">
        <v>10684.5</v>
      </c>
      <c r="BP189" s="58"/>
      <c r="BQ189" s="58">
        <v>11234.2</v>
      </c>
      <c r="BR189" s="58"/>
      <c r="BS189" s="58">
        <v>15115.800000000001</v>
      </c>
      <c r="BT189" s="58"/>
      <c r="BU189" s="58">
        <v>10887.454</v>
      </c>
      <c r="BV189" s="58"/>
      <c r="BW189" s="58">
        <v>7819.4920000000002</v>
      </c>
      <c r="BX189" s="60"/>
      <c r="BY189" s="58">
        <v>9948.8960000000006</v>
      </c>
      <c r="BZ189" s="60"/>
      <c r="CA189" s="58">
        <v>12147.771000000001</v>
      </c>
      <c r="CB189" s="60"/>
      <c r="CC189" s="58">
        <v>13759.507000000001</v>
      </c>
      <c r="CD189" s="60"/>
      <c r="CE189" s="58">
        <v>12834.417000000001</v>
      </c>
    </row>
    <row r="190" spans="1:83" s="55" customFormat="1" ht="13.5" customHeight="1">
      <c r="A190" s="57" t="s">
        <v>620</v>
      </c>
      <c r="B190" s="58">
        <v>0</v>
      </c>
      <c r="C190" s="57"/>
      <c r="D190" s="58">
        <v>0</v>
      </c>
      <c r="E190" s="57"/>
      <c r="F190" s="58">
        <v>0</v>
      </c>
      <c r="G190" s="57"/>
      <c r="H190" s="58">
        <v>0</v>
      </c>
      <c r="I190" s="57"/>
      <c r="J190" s="58">
        <v>0</v>
      </c>
      <c r="K190" s="57"/>
      <c r="L190" s="58">
        <v>0</v>
      </c>
      <c r="M190" s="57"/>
      <c r="N190" s="58">
        <v>0</v>
      </c>
      <c r="O190" s="57"/>
      <c r="P190" s="58">
        <v>0</v>
      </c>
      <c r="Q190" s="58"/>
      <c r="R190" s="58">
        <v>0</v>
      </c>
      <c r="S190" s="58"/>
      <c r="T190" s="58">
        <v>0</v>
      </c>
      <c r="U190" s="58"/>
      <c r="V190" s="58">
        <v>0</v>
      </c>
      <c r="W190" s="58"/>
      <c r="X190" s="58">
        <v>0</v>
      </c>
      <c r="Y190" s="58"/>
      <c r="Z190" s="58">
        <v>0</v>
      </c>
      <c r="AA190" s="58"/>
      <c r="AB190" s="58">
        <v>0</v>
      </c>
      <c r="AC190" s="58"/>
      <c r="AD190" s="58">
        <v>0</v>
      </c>
      <c r="AE190" s="58"/>
      <c r="AF190" s="58">
        <v>0</v>
      </c>
      <c r="AG190" s="58"/>
      <c r="AH190" s="58">
        <v>0</v>
      </c>
      <c r="AI190" s="60"/>
      <c r="AJ190" s="58">
        <v>0</v>
      </c>
      <c r="AK190" s="57"/>
      <c r="AL190" s="58">
        <v>0</v>
      </c>
      <c r="AM190" s="57"/>
      <c r="AN190" s="58">
        <v>0</v>
      </c>
      <c r="AO190" s="57"/>
      <c r="AP190" s="58">
        <v>0</v>
      </c>
      <c r="AQ190" s="57"/>
      <c r="AR190" s="57" t="s">
        <v>620</v>
      </c>
      <c r="AS190" s="58">
        <v>0</v>
      </c>
      <c r="AT190" s="61"/>
      <c r="AU190" s="58">
        <v>0</v>
      </c>
      <c r="AV190" s="58"/>
      <c r="AW190" s="58">
        <v>0</v>
      </c>
      <c r="AX190" s="58"/>
      <c r="AY190" s="58">
        <v>0</v>
      </c>
      <c r="AZ190" s="58"/>
      <c r="BA190" s="58">
        <v>0</v>
      </c>
      <c r="BB190" s="58"/>
      <c r="BC190" s="58">
        <v>0</v>
      </c>
      <c r="BD190" s="58"/>
      <c r="BE190" s="58">
        <v>0</v>
      </c>
      <c r="BF190" s="58"/>
      <c r="BG190" s="58">
        <v>0</v>
      </c>
      <c r="BH190" s="58"/>
      <c r="BI190" s="58">
        <v>0</v>
      </c>
      <c r="BJ190" s="58"/>
      <c r="BK190" s="58">
        <v>0</v>
      </c>
      <c r="BL190" s="58"/>
      <c r="BM190" s="58">
        <v>0</v>
      </c>
      <c r="BN190" s="58"/>
      <c r="BO190" s="58">
        <v>0</v>
      </c>
      <c r="BP190" s="58"/>
      <c r="BQ190" s="58">
        <v>0</v>
      </c>
      <c r="BR190" s="58"/>
      <c r="BS190" s="58">
        <v>0</v>
      </c>
      <c r="BT190" s="58"/>
      <c r="BU190" s="58">
        <v>0</v>
      </c>
      <c r="BV190" s="58"/>
      <c r="BW190" s="58">
        <v>0</v>
      </c>
      <c r="BX190" s="60"/>
      <c r="BY190" s="58">
        <v>0</v>
      </c>
      <c r="BZ190" s="60"/>
      <c r="CA190" s="58">
        <v>0</v>
      </c>
      <c r="CB190" s="60"/>
      <c r="CC190" s="58">
        <v>0</v>
      </c>
      <c r="CD190" s="60"/>
      <c r="CE190" s="58">
        <v>0</v>
      </c>
    </row>
    <row r="191" spans="1:83" s="55" customFormat="1" ht="13.5" customHeight="1">
      <c r="A191" s="57" t="s">
        <v>631</v>
      </c>
      <c r="B191" s="58">
        <v>138003.54900000003</v>
      </c>
      <c r="C191" s="57"/>
      <c r="D191" s="58">
        <v>140543.9062469319</v>
      </c>
      <c r="E191" s="57"/>
      <c r="F191" s="58">
        <v>150696.234</v>
      </c>
      <c r="G191" s="57"/>
      <c r="H191" s="58">
        <v>158227.41700000002</v>
      </c>
      <c r="I191" s="57"/>
      <c r="J191" s="58">
        <v>167833.39799999999</v>
      </c>
      <c r="K191" s="57"/>
      <c r="L191" s="58">
        <v>179193.11899999998</v>
      </c>
      <c r="M191" s="57"/>
      <c r="N191" s="58">
        <v>189665.99299999999</v>
      </c>
      <c r="O191" s="57"/>
      <c r="P191" s="58">
        <v>200770.31000000003</v>
      </c>
      <c r="Q191" s="58"/>
      <c r="R191" s="58">
        <v>216152.95</v>
      </c>
      <c r="S191" s="58"/>
      <c r="T191" s="58">
        <v>238551.06299999999</v>
      </c>
      <c r="U191" s="58"/>
      <c r="V191" s="58">
        <v>264709.11300000001</v>
      </c>
      <c r="W191" s="58"/>
      <c r="X191" s="58">
        <v>302635.15500000003</v>
      </c>
      <c r="Y191" s="58"/>
      <c r="Z191" s="58">
        <v>335447.47399999999</v>
      </c>
      <c r="AA191" s="58"/>
      <c r="AB191" s="58">
        <v>358441.05499999999</v>
      </c>
      <c r="AC191" s="58"/>
      <c r="AD191" s="58">
        <v>378421.46800000011</v>
      </c>
      <c r="AE191" s="58"/>
      <c r="AF191" s="58">
        <v>401958.85399999999</v>
      </c>
      <c r="AG191" s="58"/>
      <c r="AH191" s="58">
        <v>423414.74799999996</v>
      </c>
      <c r="AI191" s="60"/>
      <c r="AJ191" s="58">
        <v>445659.93399999995</v>
      </c>
      <c r="AK191" s="57"/>
      <c r="AL191" s="58">
        <v>467254.72200000001</v>
      </c>
      <c r="AM191" s="57"/>
      <c r="AN191" s="58">
        <v>497890.97799999994</v>
      </c>
      <c r="AO191" s="57"/>
      <c r="AP191" s="58">
        <v>528263.21699999995</v>
      </c>
      <c r="AQ191" s="57"/>
      <c r="AR191" s="57" t="s">
        <v>631</v>
      </c>
      <c r="AS191" s="58">
        <v>422801.03199999995</v>
      </c>
      <c r="AT191" s="61"/>
      <c r="AU191" s="58">
        <v>436553.92300000001</v>
      </c>
      <c r="AV191" s="58"/>
      <c r="AW191" s="58">
        <v>404705.39199999993</v>
      </c>
      <c r="AX191" s="58"/>
      <c r="AY191" s="58">
        <v>411668.4329999999</v>
      </c>
      <c r="AZ191" s="58"/>
      <c r="BA191" s="58">
        <v>457981.37800000008</v>
      </c>
      <c r="BB191" s="58"/>
      <c r="BC191" s="58">
        <v>463756.30499999999</v>
      </c>
      <c r="BD191" s="58"/>
      <c r="BE191" s="58">
        <v>488935.43999999994</v>
      </c>
      <c r="BF191" s="58"/>
      <c r="BG191" s="58">
        <v>519883.31999999989</v>
      </c>
      <c r="BH191" s="58"/>
      <c r="BI191" s="58">
        <v>565617.86599999992</v>
      </c>
      <c r="BJ191" s="58"/>
      <c r="BK191" s="58">
        <v>599127.74</v>
      </c>
      <c r="BL191" s="58"/>
      <c r="BM191" s="58">
        <v>682048.54700000014</v>
      </c>
      <c r="BN191" s="58"/>
      <c r="BO191" s="58">
        <v>682490.08500000008</v>
      </c>
      <c r="BP191" s="58"/>
      <c r="BQ191" s="58">
        <v>771842.58600000001</v>
      </c>
      <c r="BR191" s="58"/>
      <c r="BS191" s="58">
        <v>862485.97899999993</v>
      </c>
      <c r="BT191" s="58"/>
      <c r="BU191" s="58">
        <v>904232.28600000008</v>
      </c>
      <c r="BV191" s="58"/>
      <c r="BW191" s="58">
        <v>941303.78099999984</v>
      </c>
      <c r="BX191" s="60"/>
      <c r="BY191" s="58">
        <v>956808.60799999977</v>
      </c>
      <c r="BZ191" s="60"/>
      <c r="CA191" s="58">
        <v>976468.78299999982</v>
      </c>
      <c r="CB191" s="60"/>
      <c r="CC191" s="58">
        <v>1054204.5290000001</v>
      </c>
      <c r="CD191" s="60"/>
      <c r="CE191" s="58">
        <v>1101890.389</v>
      </c>
    </row>
    <row r="192" spans="1:83" s="55" customFormat="1" ht="13.5" customHeight="1">
      <c r="A192" s="57" t="s">
        <v>620</v>
      </c>
      <c r="B192" s="58">
        <v>0</v>
      </c>
      <c r="C192" s="57"/>
      <c r="D192" s="58">
        <v>0</v>
      </c>
      <c r="E192" s="57"/>
      <c r="F192" s="58">
        <v>0</v>
      </c>
      <c r="G192" s="57"/>
      <c r="H192" s="58">
        <v>0</v>
      </c>
      <c r="I192" s="57"/>
      <c r="J192" s="58">
        <v>0</v>
      </c>
      <c r="K192" s="57"/>
      <c r="L192" s="58">
        <v>0</v>
      </c>
      <c r="M192" s="57"/>
      <c r="N192" s="58">
        <v>0</v>
      </c>
      <c r="O192" s="57"/>
      <c r="P192" s="58">
        <v>0</v>
      </c>
      <c r="Q192" s="58"/>
      <c r="R192" s="58">
        <v>0</v>
      </c>
      <c r="S192" s="58"/>
      <c r="T192" s="58">
        <v>0</v>
      </c>
      <c r="U192" s="58"/>
      <c r="V192" s="58">
        <v>0</v>
      </c>
      <c r="W192" s="58"/>
      <c r="X192" s="58">
        <v>0</v>
      </c>
      <c r="Y192" s="58"/>
      <c r="Z192" s="58">
        <v>0</v>
      </c>
      <c r="AA192" s="58"/>
      <c r="AB192" s="58">
        <v>0</v>
      </c>
      <c r="AC192" s="58"/>
      <c r="AD192" s="58">
        <v>0</v>
      </c>
      <c r="AE192" s="58"/>
      <c r="AF192" s="58">
        <v>0</v>
      </c>
      <c r="AG192" s="58"/>
      <c r="AH192" s="58">
        <v>0</v>
      </c>
      <c r="AI192" s="60"/>
      <c r="AJ192" s="58">
        <v>0</v>
      </c>
      <c r="AK192" s="57"/>
      <c r="AL192" s="58">
        <v>0</v>
      </c>
      <c r="AM192" s="57"/>
      <c r="AN192" s="58">
        <v>0</v>
      </c>
      <c r="AO192" s="57"/>
      <c r="AP192" s="58">
        <v>0</v>
      </c>
      <c r="AQ192" s="57"/>
      <c r="AR192" s="57" t="s">
        <v>620</v>
      </c>
      <c r="AS192" s="58">
        <v>0</v>
      </c>
      <c r="AT192" s="61"/>
      <c r="AU192" s="58">
        <v>0</v>
      </c>
      <c r="AV192" s="58"/>
      <c r="AW192" s="58">
        <v>0</v>
      </c>
      <c r="AX192" s="58"/>
      <c r="AY192" s="58">
        <v>0</v>
      </c>
      <c r="AZ192" s="58"/>
      <c r="BA192" s="58">
        <v>0</v>
      </c>
      <c r="BB192" s="58"/>
      <c r="BC192" s="58">
        <v>0</v>
      </c>
      <c r="BD192" s="58"/>
      <c r="BE192" s="58">
        <v>0</v>
      </c>
      <c r="BF192" s="58"/>
      <c r="BG192" s="58">
        <v>0</v>
      </c>
      <c r="BH192" s="58"/>
      <c r="BI192" s="58">
        <v>0</v>
      </c>
      <c r="BJ192" s="58"/>
      <c r="BK192" s="58">
        <v>0</v>
      </c>
      <c r="BL192" s="58"/>
      <c r="BM192" s="58">
        <v>0</v>
      </c>
      <c r="BN192" s="58"/>
      <c r="BO192" s="58">
        <v>0</v>
      </c>
      <c r="BP192" s="58"/>
      <c r="BQ192" s="58">
        <v>0</v>
      </c>
      <c r="BR192" s="58"/>
      <c r="BS192" s="58">
        <v>0</v>
      </c>
      <c r="BT192" s="58"/>
      <c r="BU192" s="58">
        <v>0</v>
      </c>
      <c r="BV192" s="58"/>
      <c r="BW192" s="58">
        <v>0</v>
      </c>
      <c r="BX192" s="60"/>
      <c r="BY192" s="58">
        <v>0</v>
      </c>
      <c r="BZ192" s="60"/>
      <c r="CA192" s="58">
        <v>0</v>
      </c>
      <c r="CB192" s="60"/>
      <c r="CC192" s="58">
        <v>0</v>
      </c>
      <c r="CD192" s="60"/>
      <c r="CE192" s="58">
        <v>0</v>
      </c>
    </row>
    <row r="193" spans="1:83" s="55" customFormat="1" ht="13.5" customHeight="1">
      <c r="A193" s="57" t="s">
        <v>268</v>
      </c>
      <c r="B193" s="58">
        <v>4518.0650000000005</v>
      </c>
      <c r="C193" s="57"/>
      <c r="D193" s="58">
        <v>4518.07</v>
      </c>
      <c r="E193" s="57"/>
      <c r="F193" s="58">
        <v>4886.07</v>
      </c>
      <c r="G193" s="57"/>
      <c r="H193" s="58">
        <v>6422.07</v>
      </c>
      <c r="I193" s="57"/>
      <c r="J193" s="58">
        <v>8451.6</v>
      </c>
      <c r="K193" s="57"/>
      <c r="L193" s="58">
        <v>9548.0999999999985</v>
      </c>
      <c r="M193" s="57"/>
      <c r="N193" s="58">
        <v>10452.542000000001</v>
      </c>
      <c r="O193" s="57"/>
      <c r="P193" s="58">
        <v>11346.201000000001</v>
      </c>
      <c r="Q193" s="58"/>
      <c r="R193" s="58">
        <v>11240.026</v>
      </c>
      <c r="S193" s="58"/>
      <c r="T193" s="58">
        <v>11350.914000000001</v>
      </c>
      <c r="U193" s="58"/>
      <c r="V193" s="58">
        <v>12132.587</v>
      </c>
      <c r="W193" s="58"/>
      <c r="X193" s="58">
        <v>12556.556999999999</v>
      </c>
      <c r="Y193" s="58"/>
      <c r="Z193" s="58">
        <v>13217.311</v>
      </c>
      <c r="AA193" s="58"/>
      <c r="AB193" s="58">
        <v>14087.993000000002</v>
      </c>
      <c r="AC193" s="58"/>
      <c r="AD193" s="58">
        <v>15592.420000000002</v>
      </c>
      <c r="AE193" s="58"/>
      <c r="AF193" s="58">
        <v>16893.710999999999</v>
      </c>
      <c r="AG193" s="58"/>
      <c r="AH193" s="58">
        <v>17767.044000000002</v>
      </c>
      <c r="AI193" s="60"/>
      <c r="AJ193" s="58">
        <v>18819.621999999996</v>
      </c>
      <c r="AK193" s="57"/>
      <c r="AL193" s="58">
        <v>20335.675999999999</v>
      </c>
      <c r="AM193" s="57"/>
      <c r="AN193" s="58">
        <v>23058.285999999996</v>
      </c>
      <c r="AO193" s="57"/>
      <c r="AP193" s="58">
        <v>25349.788999999997</v>
      </c>
      <c r="AQ193" s="57"/>
      <c r="AR193" s="57" t="s">
        <v>268</v>
      </c>
      <c r="AS193" s="58">
        <v>8316.52</v>
      </c>
      <c r="AT193" s="61"/>
      <c r="AU193" s="58">
        <v>9891.6419999999998</v>
      </c>
      <c r="AV193" s="58"/>
      <c r="AW193" s="58">
        <v>11985.267</v>
      </c>
      <c r="AX193" s="58"/>
      <c r="AY193" s="58">
        <v>15803.117</v>
      </c>
      <c r="AZ193" s="58"/>
      <c r="BA193" s="58">
        <v>16598.960999999999</v>
      </c>
      <c r="BB193" s="58"/>
      <c r="BC193" s="58">
        <v>26632.032999999999</v>
      </c>
      <c r="BD193" s="58"/>
      <c r="BE193" s="58">
        <v>28026.204999999998</v>
      </c>
      <c r="BF193" s="58"/>
      <c r="BG193" s="58">
        <v>26889.525999999998</v>
      </c>
      <c r="BH193" s="58"/>
      <c r="BI193" s="58">
        <v>11843.589</v>
      </c>
      <c r="BJ193" s="58"/>
      <c r="BK193" s="58">
        <v>13372.758</v>
      </c>
      <c r="BL193" s="58"/>
      <c r="BM193" s="58">
        <v>18292.980000000003</v>
      </c>
      <c r="BN193" s="58"/>
      <c r="BO193" s="58">
        <v>21191.220999999994</v>
      </c>
      <c r="BP193" s="58"/>
      <c r="BQ193" s="58">
        <v>22262.392999999993</v>
      </c>
      <c r="BR193" s="58"/>
      <c r="BS193" s="58">
        <v>24522.775000000001</v>
      </c>
      <c r="BT193" s="58"/>
      <c r="BU193" s="58">
        <v>21221.141000000003</v>
      </c>
      <c r="BV193" s="58"/>
      <c r="BW193" s="58">
        <v>20134.606</v>
      </c>
      <c r="BX193" s="60"/>
      <c r="BY193" s="58">
        <v>25268.7</v>
      </c>
      <c r="BZ193" s="60"/>
      <c r="CA193" s="58">
        <v>23884.067999999999</v>
      </c>
      <c r="CB193" s="60"/>
      <c r="CC193" s="58">
        <v>26488.544000000005</v>
      </c>
      <c r="CD193" s="60"/>
      <c r="CE193" s="58">
        <v>35425.733999999997</v>
      </c>
    </row>
    <row r="194" spans="1:83" s="55" customFormat="1" ht="13.5" customHeight="1">
      <c r="A194" s="57" t="s">
        <v>620</v>
      </c>
      <c r="B194" s="58">
        <v>0</v>
      </c>
      <c r="C194" s="57"/>
      <c r="D194" s="58">
        <v>0</v>
      </c>
      <c r="E194" s="57"/>
      <c r="F194" s="58">
        <v>0</v>
      </c>
      <c r="G194" s="57"/>
      <c r="H194" s="58">
        <v>0</v>
      </c>
      <c r="I194" s="57"/>
      <c r="J194" s="58">
        <v>0</v>
      </c>
      <c r="K194" s="57"/>
      <c r="L194" s="58">
        <v>0</v>
      </c>
      <c r="M194" s="57"/>
      <c r="N194" s="58">
        <v>0</v>
      </c>
      <c r="O194" s="57"/>
      <c r="P194" s="58">
        <v>0</v>
      </c>
      <c r="Q194" s="58"/>
      <c r="R194" s="58">
        <v>0</v>
      </c>
      <c r="S194" s="58"/>
      <c r="T194" s="58">
        <v>0</v>
      </c>
      <c r="U194" s="58"/>
      <c r="V194" s="58">
        <v>0</v>
      </c>
      <c r="W194" s="58"/>
      <c r="X194" s="58">
        <v>0</v>
      </c>
      <c r="Y194" s="58"/>
      <c r="Z194" s="58">
        <v>0</v>
      </c>
      <c r="AA194" s="58"/>
      <c r="AB194" s="58">
        <v>0</v>
      </c>
      <c r="AC194" s="58"/>
      <c r="AD194" s="58">
        <v>0</v>
      </c>
      <c r="AE194" s="58"/>
      <c r="AF194" s="58">
        <v>0</v>
      </c>
      <c r="AG194" s="58"/>
      <c r="AH194" s="58">
        <v>0</v>
      </c>
      <c r="AI194" s="60"/>
      <c r="AJ194" s="58">
        <v>0</v>
      </c>
      <c r="AK194" s="57"/>
      <c r="AL194" s="58">
        <v>0</v>
      </c>
      <c r="AM194" s="57"/>
      <c r="AN194" s="58">
        <v>0</v>
      </c>
      <c r="AO194" s="57"/>
      <c r="AP194" s="58">
        <v>0</v>
      </c>
      <c r="AQ194" s="57"/>
      <c r="AR194" s="57" t="s">
        <v>620</v>
      </c>
      <c r="AS194" s="58">
        <v>0</v>
      </c>
      <c r="AT194" s="61"/>
      <c r="AU194" s="58">
        <v>0</v>
      </c>
      <c r="AV194" s="58"/>
      <c r="AW194" s="58">
        <v>0</v>
      </c>
      <c r="AX194" s="58"/>
      <c r="AY194" s="58">
        <v>0</v>
      </c>
      <c r="AZ194" s="58"/>
      <c r="BA194" s="58">
        <v>0</v>
      </c>
      <c r="BB194" s="58"/>
      <c r="BC194" s="58">
        <v>0</v>
      </c>
      <c r="BD194" s="58"/>
      <c r="BE194" s="58">
        <v>0</v>
      </c>
      <c r="BF194" s="58"/>
      <c r="BG194" s="58">
        <v>0</v>
      </c>
      <c r="BH194" s="58"/>
      <c r="BI194" s="58">
        <v>0</v>
      </c>
      <c r="BJ194" s="58"/>
      <c r="BK194" s="58">
        <v>0</v>
      </c>
      <c r="BL194" s="58"/>
      <c r="BM194" s="58">
        <v>0</v>
      </c>
      <c r="BN194" s="58"/>
      <c r="BO194" s="58">
        <v>0</v>
      </c>
      <c r="BP194" s="58"/>
      <c r="BQ194" s="58">
        <v>0</v>
      </c>
      <c r="BR194" s="58"/>
      <c r="BS194" s="58">
        <v>0</v>
      </c>
      <c r="BT194" s="58"/>
      <c r="BU194" s="58">
        <v>0</v>
      </c>
      <c r="BV194" s="58"/>
      <c r="BW194" s="58">
        <v>0</v>
      </c>
      <c r="BX194" s="60"/>
      <c r="BY194" s="58">
        <v>0</v>
      </c>
      <c r="BZ194" s="60"/>
      <c r="CA194" s="58">
        <v>0</v>
      </c>
      <c r="CB194" s="60"/>
      <c r="CC194" s="58">
        <v>0</v>
      </c>
      <c r="CD194" s="60"/>
      <c r="CE194" s="58">
        <v>0</v>
      </c>
    </row>
    <row r="195" spans="1:83" s="55" customFormat="1" ht="13.5" customHeight="1">
      <c r="A195" s="57" t="s">
        <v>426</v>
      </c>
      <c r="B195" s="58">
        <v>0</v>
      </c>
      <c r="C195" s="57"/>
      <c r="D195" s="58">
        <v>0</v>
      </c>
      <c r="E195" s="57"/>
      <c r="F195" s="58">
        <v>0</v>
      </c>
      <c r="G195" s="57"/>
      <c r="H195" s="58">
        <v>0</v>
      </c>
      <c r="I195" s="57"/>
      <c r="J195" s="58">
        <v>0</v>
      </c>
      <c r="K195" s="57"/>
      <c r="L195" s="58">
        <v>0</v>
      </c>
      <c r="M195" s="57"/>
      <c r="N195" s="58">
        <v>0</v>
      </c>
      <c r="O195" s="57"/>
      <c r="P195" s="58">
        <v>0</v>
      </c>
      <c r="Q195" s="58"/>
      <c r="R195" s="58">
        <v>0.67500000000000004</v>
      </c>
      <c r="S195" s="58"/>
      <c r="T195" s="58">
        <v>0.67500000000000004</v>
      </c>
      <c r="U195" s="58"/>
      <c r="V195" s="58">
        <v>0.68400000000000005</v>
      </c>
      <c r="W195" s="58"/>
      <c r="X195" s="58">
        <v>0.68900000000000006</v>
      </c>
      <c r="Y195" s="58"/>
      <c r="Z195" s="58">
        <v>1.1890000000000001</v>
      </c>
      <c r="AA195" s="58"/>
      <c r="AB195" s="58">
        <v>1.1890000000000001</v>
      </c>
      <c r="AC195" s="58"/>
      <c r="AD195" s="58">
        <v>5.6890000000000001</v>
      </c>
      <c r="AE195" s="58"/>
      <c r="AF195" s="58">
        <v>5.6890000000000001</v>
      </c>
      <c r="AG195" s="58"/>
      <c r="AH195" s="58">
        <v>6.6890000000000001</v>
      </c>
      <c r="AI195" s="60"/>
      <c r="AJ195" s="58">
        <v>6.6890000000000001</v>
      </c>
      <c r="AK195" s="57"/>
      <c r="AL195" s="58">
        <v>7.0289999999999999</v>
      </c>
      <c r="AM195" s="57"/>
      <c r="AN195" s="58">
        <v>10.029</v>
      </c>
      <c r="AO195" s="57"/>
      <c r="AP195" s="58">
        <v>10.436</v>
      </c>
      <c r="AQ195" s="57"/>
      <c r="AR195" s="57" t="s">
        <v>426</v>
      </c>
      <c r="AS195" s="58">
        <v>0</v>
      </c>
      <c r="AT195" s="61"/>
      <c r="AU195" s="58">
        <v>0</v>
      </c>
      <c r="AV195" s="58"/>
      <c r="AW195" s="58">
        <v>0</v>
      </c>
      <c r="AX195" s="58"/>
      <c r="AY195" s="58">
        <v>0</v>
      </c>
      <c r="AZ195" s="58"/>
      <c r="BA195" s="58">
        <v>0</v>
      </c>
      <c r="BB195" s="58"/>
      <c r="BC195" s="58">
        <v>0</v>
      </c>
      <c r="BD195" s="58"/>
      <c r="BE195" s="58">
        <v>0</v>
      </c>
      <c r="BF195" s="58"/>
      <c r="BG195" s="58">
        <v>0</v>
      </c>
      <c r="BH195" s="58"/>
      <c r="BI195" s="58">
        <v>1.2</v>
      </c>
      <c r="BJ195" s="58"/>
      <c r="BK195" s="58">
        <v>1.2</v>
      </c>
      <c r="BL195" s="58"/>
      <c r="BM195" s="58">
        <v>1.2</v>
      </c>
      <c r="BN195" s="58"/>
      <c r="BO195" s="58">
        <v>1.2</v>
      </c>
      <c r="BP195" s="58"/>
      <c r="BQ195" s="58">
        <v>2.0249999999999999</v>
      </c>
      <c r="BR195" s="58"/>
      <c r="BS195" s="58">
        <v>2.0249999999999999</v>
      </c>
      <c r="BT195" s="58"/>
      <c r="BU195" s="58">
        <v>9.4499999999999993</v>
      </c>
      <c r="BV195" s="58"/>
      <c r="BW195" s="58">
        <v>9.4499999999999993</v>
      </c>
      <c r="BX195" s="60"/>
      <c r="BY195" s="58">
        <v>9.4499999999999993</v>
      </c>
      <c r="BZ195" s="60"/>
      <c r="CA195" s="58">
        <v>9.4499999999999993</v>
      </c>
      <c r="CB195" s="60"/>
      <c r="CC195" s="58">
        <v>9.4499999999999993</v>
      </c>
      <c r="CD195" s="60"/>
      <c r="CE195" s="58">
        <v>9.4499999999999993</v>
      </c>
    </row>
    <row r="196" spans="1:83" s="55" customFormat="1" ht="13.5" customHeight="1">
      <c r="A196" s="57" t="s">
        <v>427</v>
      </c>
      <c r="B196" s="58">
        <v>2010</v>
      </c>
      <c r="C196" s="57"/>
      <c r="D196" s="58">
        <v>2010.0050000000001</v>
      </c>
      <c r="E196" s="57"/>
      <c r="F196" s="58">
        <v>3040.0050000000001</v>
      </c>
      <c r="G196" s="57"/>
      <c r="H196" s="58">
        <v>4436.0050000000001</v>
      </c>
      <c r="I196" s="57"/>
      <c r="J196" s="58">
        <v>5036.9350000000004</v>
      </c>
      <c r="K196" s="57"/>
      <c r="L196" s="58">
        <v>6080.4349999999995</v>
      </c>
      <c r="M196" s="57"/>
      <c r="N196" s="58">
        <v>6619.0770000000002</v>
      </c>
      <c r="O196" s="57"/>
      <c r="P196" s="58">
        <v>7485.1080000000002</v>
      </c>
      <c r="Q196" s="58"/>
      <c r="R196" s="58">
        <v>7735.11</v>
      </c>
      <c r="S196" s="58"/>
      <c r="T196" s="58">
        <v>7808.0330000000004</v>
      </c>
      <c r="U196" s="58"/>
      <c r="V196" s="58">
        <v>8588.0490000000009</v>
      </c>
      <c r="W196" s="58"/>
      <c r="X196" s="58">
        <v>8850.3179999999993</v>
      </c>
      <c r="Y196" s="58"/>
      <c r="Z196" s="58">
        <v>9858.2379999999994</v>
      </c>
      <c r="AA196" s="58"/>
      <c r="AB196" s="58">
        <v>10380.277</v>
      </c>
      <c r="AC196" s="58"/>
      <c r="AD196" s="58">
        <v>10953.718000000001</v>
      </c>
      <c r="AE196" s="58"/>
      <c r="AF196" s="58">
        <v>11451.378000000001</v>
      </c>
      <c r="AG196" s="58"/>
      <c r="AH196" s="58">
        <v>11822.708000000001</v>
      </c>
      <c r="AI196" s="60"/>
      <c r="AJ196" s="58">
        <v>12407.038</v>
      </c>
      <c r="AK196" s="57"/>
      <c r="AL196" s="58">
        <v>12677.938</v>
      </c>
      <c r="AM196" s="57"/>
      <c r="AN196" s="58">
        <v>12843.458000000001</v>
      </c>
      <c r="AO196" s="57"/>
      <c r="AP196" s="58">
        <v>12941.407999999999</v>
      </c>
      <c r="AQ196" s="57"/>
      <c r="AR196" s="57" t="s">
        <v>427</v>
      </c>
      <c r="AS196" s="58">
        <v>3686.5419999999999</v>
      </c>
      <c r="AT196" s="61"/>
      <c r="AU196" s="58">
        <v>5090.6639999999998</v>
      </c>
      <c r="AV196" s="58"/>
      <c r="AW196" s="58">
        <v>8080.2889999999998</v>
      </c>
      <c r="AX196" s="58"/>
      <c r="AY196" s="58">
        <v>11121.629000000001</v>
      </c>
      <c r="AZ196" s="58"/>
      <c r="BA196" s="58">
        <v>10673.347</v>
      </c>
      <c r="BB196" s="58"/>
      <c r="BC196" s="58">
        <v>16155.91</v>
      </c>
      <c r="BD196" s="58"/>
      <c r="BE196" s="58">
        <v>18294.393</v>
      </c>
      <c r="BF196" s="58"/>
      <c r="BG196" s="58">
        <v>18127.992999999999</v>
      </c>
      <c r="BH196" s="58"/>
      <c r="BI196" s="58">
        <v>4948.951</v>
      </c>
      <c r="BJ196" s="58"/>
      <c r="BK196" s="58">
        <v>7435.1809999999996</v>
      </c>
      <c r="BL196" s="58"/>
      <c r="BM196" s="58">
        <v>9742.7219999999998</v>
      </c>
      <c r="BN196" s="58"/>
      <c r="BO196" s="58">
        <v>12294.179</v>
      </c>
      <c r="BP196" s="58"/>
      <c r="BQ196" s="58">
        <v>12674.531000000001</v>
      </c>
      <c r="BR196" s="58"/>
      <c r="BS196" s="58">
        <v>14701.266</v>
      </c>
      <c r="BT196" s="58"/>
      <c r="BU196" s="58">
        <v>14107.031000000001</v>
      </c>
      <c r="BV196" s="58"/>
      <c r="BW196" s="58">
        <v>14347.057000000001</v>
      </c>
      <c r="BX196" s="60"/>
      <c r="BY196" s="58">
        <v>16710.054</v>
      </c>
      <c r="BZ196" s="60"/>
      <c r="CA196" s="58">
        <v>15467.515000000001</v>
      </c>
      <c r="CB196" s="60"/>
      <c r="CC196" s="58">
        <v>16596.733</v>
      </c>
      <c r="CD196" s="60"/>
      <c r="CE196" s="58">
        <v>16202.380000000001</v>
      </c>
    </row>
    <row r="197" spans="1:83" s="55" customFormat="1" ht="13.5" customHeight="1">
      <c r="A197" s="57" t="s">
        <v>428</v>
      </c>
      <c r="B197" s="58">
        <v>670</v>
      </c>
      <c r="C197" s="57"/>
      <c r="D197" s="58">
        <v>670</v>
      </c>
      <c r="E197" s="57"/>
      <c r="F197" s="58">
        <v>360</v>
      </c>
      <c r="G197" s="57"/>
      <c r="H197" s="58">
        <v>460</v>
      </c>
      <c r="I197" s="57"/>
      <c r="J197" s="58">
        <v>1570</v>
      </c>
      <c r="K197" s="57"/>
      <c r="L197" s="58">
        <v>1622</v>
      </c>
      <c r="M197" s="57"/>
      <c r="N197" s="58">
        <v>1985</v>
      </c>
      <c r="O197" s="57"/>
      <c r="P197" s="58">
        <v>2033</v>
      </c>
      <c r="Q197" s="58"/>
      <c r="R197" s="58">
        <v>2273</v>
      </c>
      <c r="S197" s="58"/>
      <c r="T197" s="58">
        <v>2274.34</v>
      </c>
      <c r="U197" s="58"/>
      <c r="V197" s="58">
        <v>2274.34</v>
      </c>
      <c r="W197" s="58"/>
      <c r="X197" s="58">
        <v>2274.34</v>
      </c>
      <c r="Y197" s="58"/>
      <c r="Z197" s="58">
        <v>1865.34</v>
      </c>
      <c r="AA197" s="58"/>
      <c r="AB197" s="58">
        <v>1894.84</v>
      </c>
      <c r="AC197" s="58"/>
      <c r="AD197" s="58">
        <v>1901.84</v>
      </c>
      <c r="AE197" s="58"/>
      <c r="AF197" s="58">
        <v>2310.84</v>
      </c>
      <c r="AG197" s="58"/>
      <c r="AH197" s="58">
        <v>2310.84</v>
      </c>
      <c r="AI197" s="60"/>
      <c r="AJ197" s="58">
        <v>2310.84</v>
      </c>
      <c r="AK197" s="57"/>
      <c r="AL197" s="58">
        <v>2489.8850000000002</v>
      </c>
      <c r="AM197" s="57"/>
      <c r="AN197" s="58">
        <v>2489.8850000000002</v>
      </c>
      <c r="AO197" s="57"/>
      <c r="AP197" s="58">
        <v>2489.8850000000002</v>
      </c>
      <c r="AQ197" s="57"/>
      <c r="AR197" s="57" t="s">
        <v>428</v>
      </c>
      <c r="AS197" s="58">
        <v>611</v>
      </c>
      <c r="AT197" s="61"/>
      <c r="AU197" s="58">
        <v>618</v>
      </c>
      <c r="AV197" s="58"/>
      <c r="AW197" s="58">
        <v>649</v>
      </c>
      <c r="AX197" s="58"/>
      <c r="AY197" s="58">
        <v>433</v>
      </c>
      <c r="AZ197" s="58"/>
      <c r="BA197" s="58">
        <v>493</v>
      </c>
      <c r="BB197" s="58"/>
      <c r="BC197" s="58">
        <v>4964</v>
      </c>
      <c r="BD197" s="58"/>
      <c r="BE197" s="58">
        <v>4970</v>
      </c>
      <c r="BF197" s="58"/>
      <c r="BG197" s="58">
        <v>4548</v>
      </c>
      <c r="BH197" s="58"/>
      <c r="BI197" s="58">
        <v>3485</v>
      </c>
      <c r="BJ197" s="58"/>
      <c r="BK197" s="58">
        <v>3229.348</v>
      </c>
      <c r="BL197" s="58"/>
      <c r="BM197" s="58">
        <v>4768.348</v>
      </c>
      <c r="BN197" s="58"/>
      <c r="BO197" s="58">
        <v>4142.348</v>
      </c>
      <c r="BP197" s="58"/>
      <c r="BQ197" s="58">
        <v>4394.4979999999996</v>
      </c>
      <c r="BR197" s="58"/>
      <c r="BS197" s="58">
        <v>4805.45</v>
      </c>
      <c r="BT197" s="58"/>
      <c r="BU197" s="58">
        <v>2990.45</v>
      </c>
      <c r="BV197" s="58"/>
      <c r="BW197" s="58">
        <v>2605.79</v>
      </c>
      <c r="BX197" s="60"/>
      <c r="BY197" s="58">
        <v>3430.8869999999997</v>
      </c>
      <c r="BZ197" s="60"/>
      <c r="CA197" s="58">
        <v>2235.7359999999999</v>
      </c>
      <c r="CB197" s="60"/>
      <c r="CC197" s="58">
        <v>2196.5950000000003</v>
      </c>
      <c r="CD197" s="60"/>
      <c r="CE197" s="58">
        <v>5342.1570000000002</v>
      </c>
    </row>
    <row r="198" spans="1:83" s="55" customFormat="1" ht="13.5" customHeight="1">
      <c r="A198" s="57" t="s">
        <v>429</v>
      </c>
      <c r="B198" s="58">
        <v>6.61</v>
      </c>
      <c r="C198" s="57"/>
      <c r="D198" s="58">
        <v>6.61</v>
      </c>
      <c r="E198" s="57"/>
      <c r="F198" s="58">
        <v>12.61</v>
      </c>
      <c r="G198" s="57"/>
      <c r="H198" s="58">
        <v>12.61</v>
      </c>
      <c r="I198" s="57"/>
      <c r="J198" s="58">
        <v>12.61</v>
      </c>
      <c r="K198" s="57"/>
      <c r="L198" s="58">
        <v>13.61</v>
      </c>
      <c r="M198" s="57"/>
      <c r="N198" s="58">
        <v>13.91</v>
      </c>
      <c r="O198" s="57"/>
      <c r="P198" s="58">
        <v>16.538</v>
      </c>
      <c r="Q198" s="58"/>
      <c r="R198" s="58">
        <v>23.738</v>
      </c>
      <c r="S198" s="58"/>
      <c r="T198" s="58">
        <v>50.235999999999997</v>
      </c>
      <c r="U198" s="58"/>
      <c r="V198" s="58">
        <v>98.793999999999997</v>
      </c>
      <c r="W198" s="58"/>
      <c r="X198" s="58">
        <v>218.59399999999999</v>
      </c>
      <c r="Y198" s="58"/>
      <c r="Z198" s="58">
        <v>265.59399999999999</v>
      </c>
      <c r="AA198" s="58"/>
      <c r="AB198" s="58">
        <v>452.89400000000001</v>
      </c>
      <c r="AC198" s="58"/>
      <c r="AD198" s="58">
        <v>705.73599999999999</v>
      </c>
      <c r="AE198" s="58"/>
      <c r="AF198" s="58">
        <v>812.73599999999999</v>
      </c>
      <c r="AG198" s="58"/>
      <c r="AH198" s="58">
        <v>934.23599999999999</v>
      </c>
      <c r="AI198" s="60"/>
      <c r="AJ198" s="58">
        <v>1037.2359999999999</v>
      </c>
      <c r="AK198" s="57"/>
      <c r="AL198" s="58">
        <v>1138.2359999999999</v>
      </c>
      <c r="AM198" s="57"/>
      <c r="AN198" s="58">
        <v>1500.2359999999999</v>
      </c>
      <c r="AO198" s="57"/>
      <c r="AP198" s="58">
        <v>2531.2780000000002</v>
      </c>
      <c r="AQ198" s="57"/>
      <c r="AR198" s="57" t="s">
        <v>429</v>
      </c>
      <c r="AS198" s="58">
        <v>31</v>
      </c>
      <c r="AT198" s="61"/>
      <c r="AU198" s="58">
        <v>10</v>
      </c>
      <c r="AV198" s="58"/>
      <c r="AW198" s="58">
        <v>32</v>
      </c>
      <c r="AX198" s="58"/>
      <c r="AY198" s="58">
        <v>43</v>
      </c>
      <c r="AZ198" s="58"/>
      <c r="BA198" s="58">
        <v>39</v>
      </c>
      <c r="BB198" s="58"/>
      <c r="BC198" s="58">
        <v>40.700000000000003</v>
      </c>
      <c r="BD198" s="58"/>
      <c r="BE198" s="58">
        <v>27.21</v>
      </c>
      <c r="BF198" s="58"/>
      <c r="BG198" s="58">
        <v>40.891999999999996</v>
      </c>
      <c r="BH198" s="58"/>
      <c r="BI198" s="58">
        <v>55.032000000000004</v>
      </c>
      <c r="BJ198" s="58"/>
      <c r="BK198" s="58">
        <v>114.49199999999999</v>
      </c>
      <c r="BL198" s="58"/>
      <c r="BM198" s="58">
        <v>218.19900000000001</v>
      </c>
      <c r="BN198" s="58"/>
      <c r="BO198" s="58">
        <v>421.85900000000004</v>
      </c>
      <c r="BP198" s="58"/>
      <c r="BQ198" s="58">
        <v>495.88499999999999</v>
      </c>
      <c r="BR198" s="58"/>
      <c r="BS198" s="58">
        <v>618.1690000000001</v>
      </c>
      <c r="BT198" s="58"/>
      <c r="BU198" s="58">
        <v>967.84199999999998</v>
      </c>
      <c r="BV198" s="58"/>
      <c r="BW198" s="58">
        <v>1373.367</v>
      </c>
      <c r="BX198" s="60"/>
      <c r="BY198" s="58">
        <v>1713.9669999999999</v>
      </c>
      <c r="BZ198" s="60"/>
      <c r="CA198" s="58">
        <v>1692.567</v>
      </c>
      <c r="CB198" s="60"/>
      <c r="CC198" s="58">
        <v>1755.7669999999998</v>
      </c>
      <c r="CD198" s="60"/>
      <c r="CE198" s="58">
        <v>3427.9960000000001</v>
      </c>
    </row>
    <row r="199" spans="1:83" s="55" customFormat="1" ht="13.5" customHeight="1">
      <c r="A199" s="57" t="s">
        <v>430</v>
      </c>
      <c r="B199" s="58">
        <v>14.4</v>
      </c>
      <c r="C199" s="57"/>
      <c r="D199" s="58">
        <v>14.4</v>
      </c>
      <c r="E199" s="57"/>
      <c r="F199" s="58">
        <v>14.4</v>
      </c>
      <c r="G199" s="57"/>
      <c r="H199" s="58">
        <v>14.4</v>
      </c>
      <c r="I199" s="57"/>
      <c r="J199" s="58">
        <v>14.4</v>
      </c>
      <c r="K199" s="57"/>
      <c r="L199" s="58">
        <v>14.4</v>
      </c>
      <c r="M199" s="57"/>
      <c r="N199" s="58">
        <v>16.899999999999999</v>
      </c>
      <c r="O199" s="57"/>
      <c r="P199" s="58">
        <v>16.899999999999999</v>
      </c>
      <c r="Q199" s="58"/>
      <c r="R199" s="58">
        <v>16.899999999999999</v>
      </c>
      <c r="S199" s="58"/>
      <c r="T199" s="58">
        <v>16.899999999999999</v>
      </c>
      <c r="U199" s="58"/>
      <c r="V199" s="58">
        <v>16.899999999999999</v>
      </c>
      <c r="W199" s="58"/>
      <c r="X199" s="58">
        <v>16.928000000000001</v>
      </c>
      <c r="Y199" s="58"/>
      <c r="Z199" s="58">
        <v>16.957999999999998</v>
      </c>
      <c r="AA199" s="58"/>
      <c r="AB199" s="58">
        <v>17.026</v>
      </c>
      <c r="AC199" s="58"/>
      <c r="AD199" s="58">
        <v>17.121000000000002</v>
      </c>
      <c r="AE199" s="58"/>
      <c r="AF199" s="58">
        <v>153.142</v>
      </c>
      <c r="AG199" s="58"/>
      <c r="AH199" s="58">
        <v>523.65300000000002</v>
      </c>
      <c r="AI199" s="60"/>
      <c r="AJ199" s="58">
        <v>633.65300000000002</v>
      </c>
      <c r="AK199" s="57"/>
      <c r="AL199" s="58">
        <v>1118.653</v>
      </c>
      <c r="AM199" s="57"/>
      <c r="AN199" s="58">
        <v>1499.885</v>
      </c>
      <c r="AO199" s="57"/>
      <c r="AP199" s="58">
        <v>1902.9150000000002</v>
      </c>
      <c r="AQ199" s="57"/>
      <c r="AR199" s="57" t="s">
        <v>430</v>
      </c>
      <c r="AS199" s="58">
        <v>45</v>
      </c>
      <c r="AT199" s="61"/>
      <c r="AU199" s="58">
        <v>51</v>
      </c>
      <c r="AV199" s="58"/>
      <c r="AW199" s="58">
        <v>61</v>
      </c>
      <c r="AX199" s="58"/>
      <c r="AY199" s="58">
        <v>50</v>
      </c>
      <c r="AZ199" s="58"/>
      <c r="BA199" s="58">
        <v>62</v>
      </c>
      <c r="BB199" s="58"/>
      <c r="BC199" s="58">
        <v>65</v>
      </c>
      <c r="BD199" s="58"/>
      <c r="BE199" s="58">
        <v>60</v>
      </c>
      <c r="BF199" s="58"/>
      <c r="BG199" s="58">
        <v>74</v>
      </c>
      <c r="BH199" s="58"/>
      <c r="BI199" s="58">
        <v>74</v>
      </c>
      <c r="BJ199" s="58"/>
      <c r="BK199" s="58">
        <v>69</v>
      </c>
      <c r="BL199" s="58"/>
      <c r="BM199" s="58">
        <v>73</v>
      </c>
      <c r="BN199" s="58"/>
      <c r="BO199" s="58">
        <v>66.049000000000007</v>
      </c>
      <c r="BP199" s="58"/>
      <c r="BQ199" s="58">
        <v>70.102000000000004</v>
      </c>
      <c r="BR199" s="58"/>
      <c r="BS199" s="58">
        <v>63.422000000000004</v>
      </c>
      <c r="BT199" s="58"/>
      <c r="BU199" s="58">
        <v>66.989000000000004</v>
      </c>
      <c r="BV199" s="58"/>
      <c r="BW199" s="58">
        <v>232.93799999999999</v>
      </c>
      <c r="BX199" s="60"/>
      <c r="BY199" s="58">
        <v>872.27300000000002</v>
      </c>
      <c r="BZ199" s="60"/>
      <c r="CA199" s="58">
        <v>1419.173</v>
      </c>
      <c r="CB199" s="60"/>
      <c r="CC199" s="58">
        <v>2161.7730000000001</v>
      </c>
      <c r="CD199" s="60"/>
      <c r="CE199" s="58">
        <v>3001.473</v>
      </c>
    </row>
    <row r="200" spans="1:83" s="55" customFormat="1" ht="13.5" customHeight="1">
      <c r="A200" s="57" t="s">
        <v>431</v>
      </c>
      <c r="B200" s="58">
        <v>0</v>
      </c>
      <c r="C200" s="57"/>
      <c r="D200" s="58">
        <v>0</v>
      </c>
      <c r="E200" s="57"/>
      <c r="F200" s="58">
        <v>0</v>
      </c>
      <c r="G200" s="57"/>
      <c r="H200" s="58">
        <v>0</v>
      </c>
      <c r="I200" s="57"/>
      <c r="J200" s="58">
        <v>0</v>
      </c>
      <c r="K200" s="57"/>
      <c r="L200" s="58">
        <v>0</v>
      </c>
      <c r="M200" s="57"/>
      <c r="N200" s="58">
        <v>0</v>
      </c>
      <c r="O200" s="57"/>
      <c r="P200" s="58">
        <v>0</v>
      </c>
      <c r="Q200" s="58"/>
      <c r="R200" s="58">
        <v>0</v>
      </c>
      <c r="S200" s="58"/>
      <c r="T200" s="58">
        <v>0</v>
      </c>
      <c r="U200" s="58"/>
      <c r="V200" s="58">
        <v>0</v>
      </c>
      <c r="W200" s="58"/>
      <c r="X200" s="58">
        <v>7.0000000000000001E-3</v>
      </c>
      <c r="Y200" s="58"/>
      <c r="Z200" s="58">
        <v>7.0000000000000001E-3</v>
      </c>
      <c r="AA200" s="58"/>
      <c r="AB200" s="58">
        <v>2.5139999999999998</v>
      </c>
      <c r="AC200" s="58"/>
      <c r="AD200" s="58">
        <v>4.4489999999999998</v>
      </c>
      <c r="AE200" s="58"/>
      <c r="AF200" s="58">
        <v>5.5809999999999995</v>
      </c>
      <c r="AG200" s="58"/>
      <c r="AH200" s="58">
        <v>32.908999999999999</v>
      </c>
      <c r="AI200" s="60"/>
      <c r="AJ200" s="58">
        <v>44.408999999999999</v>
      </c>
      <c r="AK200" s="57"/>
      <c r="AL200" s="58">
        <v>55.469000000000001</v>
      </c>
      <c r="AM200" s="57"/>
      <c r="AN200" s="58">
        <v>105.744</v>
      </c>
      <c r="AO200" s="57"/>
      <c r="AP200" s="58">
        <v>105.744</v>
      </c>
      <c r="AQ200" s="57"/>
      <c r="AR200" s="57" t="s">
        <v>431</v>
      </c>
      <c r="AS200" s="58">
        <v>0</v>
      </c>
      <c r="AT200" s="61"/>
      <c r="AU200" s="58">
        <v>0</v>
      </c>
      <c r="AV200" s="58"/>
      <c r="AW200" s="58">
        <v>0</v>
      </c>
      <c r="AX200" s="58"/>
      <c r="AY200" s="58">
        <v>0</v>
      </c>
      <c r="AZ200" s="58"/>
      <c r="BA200" s="58">
        <v>0</v>
      </c>
      <c r="BB200" s="58"/>
      <c r="BC200" s="58">
        <v>0</v>
      </c>
      <c r="BD200" s="58"/>
      <c r="BE200" s="58">
        <v>0</v>
      </c>
      <c r="BF200" s="58"/>
      <c r="BG200" s="58">
        <v>0</v>
      </c>
      <c r="BH200" s="58"/>
      <c r="BI200" s="58">
        <v>0</v>
      </c>
      <c r="BJ200" s="58"/>
      <c r="BK200" s="58">
        <v>0</v>
      </c>
      <c r="BL200" s="58"/>
      <c r="BM200" s="58">
        <v>0</v>
      </c>
      <c r="BN200" s="58"/>
      <c r="BO200" s="58">
        <v>1.0999999999999999E-2</v>
      </c>
      <c r="BP200" s="58"/>
      <c r="BQ200" s="58">
        <v>1.0999999999999999E-2</v>
      </c>
      <c r="BR200" s="58"/>
      <c r="BS200" s="58">
        <v>0.182</v>
      </c>
      <c r="BT200" s="58"/>
      <c r="BU200" s="58">
        <v>3.278</v>
      </c>
      <c r="BV200" s="58"/>
      <c r="BW200" s="58">
        <v>5.09</v>
      </c>
      <c r="BX200" s="60"/>
      <c r="BY200" s="58">
        <v>48.814</v>
      </c>
      <c r="BZ200" s="60"/>
      <c r="CA200" s="58">
        <v>53.213999999999999</v>
      </c>
      <c r="CB200" s="60"/>
      <c r="CC200" s="58">
        <v>55.173999999999999</v>
      </c>
      <c r="CD200" s="60"/>
      <c r="CE200" s="58">
        <v>62.180000000000007</v>
      </c>
    </row>
    <row r="201" spans="1:83" s="55" customFormat="1" ht="13.5" customHeight="1">
      <c r="A201" s="57" t="s">
        <v>432</v>
      </c>
      <c r="B201" s="58">
        <v>282</v>
      </c>
      <c r="C201" s="57"/>
      <c r="D201" s="58">
        <v>282</v>
      </c>
      <c r="E201" s="57"/>
      <c r="F201" s="58">
        <v>282</v>
      </c>
      <c r="G201" s="57"/>
      <c r="H201" s="58">
        <v>282</v>
      </c>
      <c r="I201" s="57"/>
      <c r="J201" s="58">
        <v>282</v>
      </c>
      <c r="K201" s="57"/>
      <c r="L201" s="58">
        <v>282</v>
      </c>
      <c r="M201" s="57"/>
      <c r="N201" s="58">
        <v>282</v>
      </c>
      <c r="O201" s="57"/>
      <c r="P201" s="58">
        <v>282</v>
      </c>
      <c r="Q201" s="58"/>
      <c r="R201" s="58">
        <v>282.00200000000001</v>
      </c>
      <c r="S201" s="58"/>
      <c r="T201" s="58">
        <v>282.00200000000001</v>
      </c>
      <c r="U201" s="58"/>
      <c r="V201" s="58">
        <v>282.33199999999999</v>
      </c>
      <c r="W201" s="58"/>
      <c r="X201" s="58">
        <v>282.47199999999998</v>
      </c>
      <c r="Y201" s="58"/>
      <c r="Z201" s="58">
        <v>285.29000000000002</v>
      </c>
      <c r="AA201" s="58"/>
      <c r="AB201" s="58">
        <v>287.89</v>
      </c>
      <c r="AC201" s="58"/>
      <c r="AD201" s="58">
        <v>291.76</v>
      </c>
      <c r="AE201" s="58"/>
      <c r="AF201" s="58">
        <v>298.39</v>
      </c>
      <c r="AG201" s="58"/>
      <c r="AH201" s="58">
        <v>318.61</v>
      </c>
      <c r="AI201" s="60"/>
      <c r="AJ201" s="58">
        <v>302.39</v>
      </c>
      <c r="AK201" s="57"/>
      <c r="AL201" s="58">
        <v>321.5</v>
      </c>
      <c r="AM201" s="57"/>
      <c r="AN201" s="58">
        <v>343.65</v>
      </c>
      <c r="AO201" s="57"/>
      <c r="AP201" s="58">
        <v>343.65</v>
      </c>
      <c r="AQ201" s="57"/>
      <c r="AR201" s="57" t="s">
        <v>432</v>
      </c>
      <c r="AS201" s="58">
        <v>677.89</v>
      </c>
      <c r="AT201" s="61"/>
      <c r="AU201" s="58">
        <v>677.89</v>
      </c>
      <c r="AV201" s="58"/>
      <c r="AW201" s="58">
        <v>677.89</v>
      </c>
      <c r="AX201" s="58"/>
      <c r="AY201" s="58">
        <v>1363.4</v>
      </c>
      <c r="AZ201" s="58"/>
      <c r="BA201" s="58">
        <v>1121.4749999999999</v>
      </c>
      <c r="BB201" s="58"/>
      <c r="BC201" s="58">
        <v>1046.2840000000001</v>
      </c>
      <c r="BD201" s="58"/>
      <c r="BE201" s="58">
        <v>694.46299999999997</v>
      </c>
      <c r="BF201" s="58"/>
      <c r="BG201" s="58">
        <v>585.50199999999995</v>
      </c>
      <c r="BH201" s="58"/>
      <c r="BI201" s="58">
        <v>373.435</v>
      </c>
      <c r="BJ201" s="58"/>
      <c r="BK201" s="58">
        <v>614.11399999999992</v>
      </c>
      <c r="BL201" s="58"/>
      <c r="BM201" s="58">
        <v>839.77699999999993</v>
      </c>
      <c r="BN201" s="58"/>
      <c r="BO201" s="58">
        <v>805.99199999999996</v>
      </c>
      <c r="BP201" s="58"/>
      <c r="BQ201" s="58">
        <v>1189.6690000000001</v>
      </c>
      <c r="BR201" s="58"/>
      <c r="BS201" s="58">
        <v>1051.4169999999999</v>
      </c>
      <c r="BT201" s="58"/>
      <c r="BU201" s="58">
        <v>216.393</v>
      </c>
      <c r="BV201" s="58"/>
      <c r="BW201" s="58">
        <v>512.16100000000006</v>
      </c>
      <c r="BX201" s="60"/>
      <c r="BY201" s="58">
        <v>434.56200000000001</v>
      </c>
      <c r="BZ201" s="60"/>
      <c r="CA201" s="58">
        <v>486.21799999999996</v>
      </c>
      <c r="CB201" s="60"/>
      <c r="CC201" s="58">
        <v>457.44799999999998</v>
      </c>
      <c r="CD201" s="60"/>
      <c r="CE201" s="58">
        <v>966.98799999999994</v>
      </c>
    </row>
    <row r="202" spans="1:83" s="55" customFormat="1" ht="13.5" customHeight="1">
      <c r="A202" s="57" t="s">
        <v>496</v>
      </c>
      <c r="B202" s="58">
        <v>0</v>
      </c>
      <c r="C202" s="57"/>
      <c r="D202" s="58">
        <v>0</v>
      </c>
      <c r="E202" s="57"/>
      <c r="F202" s="58">
        <v>0</v>
      </c>
      <c r="G202" s="57"/>
      <c r="H202" s="58">
        <v>0</v>
      </c>
      <c r="I202" s="57"/>
      <c r="J202" s="58">
        <v>0</v>
      </c>
      <c r="K202" s="57"/>
      <c r="L202" s="58">
        <v>0</v>
      </c>
      <c r="M202" s="57"/>
      <c r="N202" s="58">
        <v>0</v>
      </c>
      <c r="O202" s="57"/>
      <c r="P202" s="58">
        <v>0</v>
      </c>
      <c r="Q202" s="58"/>
      <c r="R202" s="58">
        <v>0</v>
      </c>
      <c r="S202" s="58"/>
      <c r="T202" s="58">
        <v>0</v>
      </c>
      <c r="U202" s="58"/>
      <c r="V202" s="58">
        <v>0</v>
      </c>
      <c r="W202" s="58"/>
      <c r="X202" s="58">
        <v>0</v>
      </c>
      <c r="Y202" s="58"/>
      <c r="Z202" s="58">
        <v>0</v>
      </c>
      <c r="AA202" s="58"/>
      <c r="AB202" s="58">
        <v>0.7</v>
      </c>
      <c r="AC202" s="58"/>
      <c r="AD202" s="58">
        <v>0.7</v>
      </c>
      <c r="AE202" s="58"/>
      <c r="AF202" s="58">
        <v>2.2029999999999998</v>
      </c>
      <c r="AG202" s="58"/>
      <c r="AH202" s="58">
        <v>2.214</v>
      </c>
      <c r="AI202" s="60"/>
      <c r="AJ202" s="58">
        <v>8.2109999999999985</v>
      </c>
      <c r="AK202" s="57"/>
      <c r="AL202" s="58">
        <v>8.2909999999999986</v>
      </c>
      <c r="AM202" s="57"/>
      <c r="AN202" s="58">
        <v>58.735999999999997</v>
      </c>
      <c r="AO202" s="57"/>
      <c r="AP202" s="58">
        <v>158.73599999999999</v>
      </c>
      <c r="AQ202" s="57"/>
      <c r="AR202" s="57" t="s">
        <v>496</v>
      </c>
      <c r="AS202" s="58">
        <v>0</v>
      </c>
      <c r="AT202" s="61"/>
      <c r="AU202" s="58">
        <v>0</v>
      </c>
      <c r="AV202" s="58"/>
      <c r="AW202" s="58">
        <v>0</v>
      </c>
      <c r="AX202" s="58"/>
      <c r="AY202" s="58">
        <v>0</v>
      </c>
      <c r="AZ202" s="58"/>
      <c r="BA202" s="58">
        <v>0</v>
      </c>
      <c r="BB202" s="58"/>
      <c r="BC202" s="58">
        <v>0</v>
      </c>
      <c r="BD202" s="58"/>
      <c r="BE202" s="58">
        <v>0</v>
      </c>
      <c r="BF202" s="58"/>
      <c r="BG202" s="58">
        <v>0</v>
      </c>
      <c r="BH202" s="58"/>
      <c r="BI202" s="58">
        <v>0</v>
      </c>
      <c r="BJ202" s="58"/>
      <c r="BK202" s="58">
        <v>0</v>
      </c>
      <c r="BL202" s="58"/>
      <c r="BM202" s="58">
        <v>0</v>
      </c>
      <c r="BN202" s="58"/>
      <c r="BO202" s="58">
        <v>0</v>
      </c>
      <c r="BP202" s="58"/>
      <c r="BQ202" s="58">
        <v>0</v>
      </c>
      <c r="BR202" s="58"/>
      <c r="BS202" s="58">
        <v>1.3260000000000001</v>
      </c>
      <c r="BT202" s="58"/>
      <c r="BU202" s="58">
        <v>1.3260000000000001</v>
      </c>
      <c r="BV202" s="58"/>
      <c r="BW202" s="58">
        <v>4.1749999999999998</v>
      </c>
      <c r="BX202" s="60"/>
      <c r="BY202" s="58">
        <v>4.1959999999999997</v>
      </c>
      <c r="BZ202" s="60"/>
      <c r="CA202" s="58">
        <v>15.56</v>
      </c>
      <c r="CB202" s="60"/>
      <c r="CC202" s="58">
        <v>15.712000000000002</v>
      </c>
      <c r="CD202" s="60"/>
      <c r="CE202" s="58">
        <v>16.555</v>
      </c>
    </row>
    <row r="203" spans="1:83" s="55" customFormat="1" ht="13.5" customHeight="1">
      <c r="A203" s="57" t="s">
        <v>497</v>
      </c>
      <c r="B203" s="58">
        <v>0</v>
      </c>
      <c r="C203" s="57"/>
      <c r="D203" s="58">
        <v>0</v>
      </c>
      <c r="E203" s="57"/>
      <c r="F203" s="58">
        <v>0</v>
      </c>
      <c r="G203" s="57"/>
      <c r="H203" s="58">
        <v>0</v>
      </c>
      <c r="I203" s="57"/>
      <c r="J203" s="58">
        <v>0</v>
      </c>
      <c r="K203" s="57"/>
      <c r="L203" s="58">
        <v>0</v>
      </c>
      <c r="M203" s="57"/>
      <c r="N203" s="58">
        <v>0</v>
      </c>
      <c r="O203" s="57"/>
      <c r="P203" s="58">
        <v>0</v>
      </c>
      <c r="Q203" s="58"/>
      <c r="R203" s="58">
        <v>0</v>
      </c>
      <c r="S203" s="58"/>
      <c r="T203" s="58">
        <v>0</v>
      </c>
      <c r="U203" s="58"/>
      <c r="V203" s="58">
        <v>0</v>
      </c>
      <c r="W203" s="58"/>
      <c r="X203" s="58">
        <v>0.35</v>
      </c>
      <c r="Y203" s="58"/>
      <c r="Z203" s="58">
        <v>0.6</v>
      </c>
      <c r="AA203" s="58"/>
      <c r="AB203" s="58">
        <v>0.6</v>
      </c>
      <c r="AC203" s="58"/>
      <c r="AD203" s="58">
        <v>3</v>
      </c>
      <c r="AE203" s="58"/>
      <c r="AF203" s="58">
        <v>12</v>
      </c>
      <c r="AG203" s="58"/>
      <c r="AH203" s="58">
        <v>25</v>
      </c>
      <c r="AI203" s="60"/>
      <c r="AJ203" s="58">
        <v>35.340000000000003</v>
      </c>
      <c r="AK203" s="57"/>
      <c r="AL203" s="58">
        <v>40.340000000000003</v>
      </c>
      <c r="AM203" s="57"/>
      <c r="AN203" s="58">
        <v>82.173000000000002</v>
      </c>
      <c r="AO203" s="57"/>
      <c r="AP203" s="58">
        <v>117.173</v>
      </c>
      <c r="AQ203" s="57"/>
      <c r="AR203" s="57" t="s">
        <v>497</v>
      </c>
      <c r="AS203" s="58">
        <v>0</v>
      </c>
      <c r="AT203" s="61"/>
      <c r="AU203" s="58">
        <v>0</v>
      </c>
      <c r="AV203" s="58"/>
      <c r="AW203" s="58">
        <v>0</v>
      </c>
      <c r="AX203" s="58"/>
      <c r="AY203" s="58">
        <v>0</v>
      </c>
      <c r="AZ203" s="58"/>
      <c r="BA203" s="58">
        <v>0</v>
      </c>
      <c r="BB203" s="58"/>
      <c r="BC203" s="58">
        <v>0</v>
      </c>
      <c r="BD203" s="58"/>
      <c r="BE203" s="58">
        <v>0</v>
      </c>
      <c r="BF203" s="58"/>
      <c r="BG203" s="58">
        <v>0</v>
      </c>
      <c r="BH203" s="58"/>
      <c r="BI203" s="58">
        <v>0</v>
      </c>
      <c r="BJ203" s="58"/>
      <c r="BK203" s="58">
        <v>0</v>
      </c>
      <c r="BL203" s="58"/>
      <c r="BM203" s="58">
        <v>0</v>
      </c>
      <c r="BN203" s="58"/>
      <c r="BO203" s="58">
        <v>0</v>
      </c>
      <c r="BP203" s="58"/>
      <c r="BQ203" s="58">
        <v>1</v>
      </c>
      <c r="BR203" s="58"/>
      <c r="BS203" s="58">
        <v>2</v>
      </c>
      <c r="BT203" s="58"/>
      <c r="BU203" s="58">
        <v>3</v>
      </c>
      <c r="BV203" s="58"/>
      <c r="BW203" s="58">
        <v>9.25</v>
      </c>
      <c r="BX203" s="60"/>
      <c r="BY203" s="58">
        <v>42.5</v>
      </c>
      <c r="BZ203" s="60"/>
      <c r="CA203" s="58">
        <v>45.63</v>
      </c>
      <c r="CB203" s="60"/>
      <c r="CC203" s="58">
        <v>60.276000000000003</v>
      </c>
      <c r="CD203" s="60"/>
      <c r="CE203" s="58">
        <v>120.276</v>
      </c>
    </row>
    <row r="204" spans="1:83" s="55" customFormat="1" ht="13.5" customHeight="1">
      <c r="A204" s="57" t="s">
        <v>433</v>
      </c>
      <c r="B204" s="58">
        <v>0</v>
      </c>
      <c r="C204" s="57"/>
      <c r="D204" s="58">
        <v>0</v>
      </c>
      <c r="E204" s="57"/>
      <c r="F204" s="58">
        <v>0</v>
      </c>
      <c r="G204" s="57"/>
      <c r="H204" s="58">
        <v>0</v>
      </c>
      <c r="I204" s="57"/>
      <c r="J204" s="58">
        <v>0</v>
      </c>
      <c r="K204" s="57"/>
      <c r="L204" s="58">
        <v>0</v>
      </c>
      <c r="M204" s="57"/>
      <c r="N204" s="58">
        <v>0</v>
      </c>
      <c r="O204" s="57"/>
      <c r="P204" s="58">
        <v>0</v>
      </c>
      <c r="Q204" s="58"/>
      <c r="R204" s="58">
        <v>0</v>
      </c>
      <c r="S204" s="58"/>
      <c r="T204" s="58">
        <v>0</v>
      </c>
      <c r="U204" s="58"/>
      <c r="V204" s="58">
        <v>0</v>
      </c>
      <c r="W204" s="58"/>
      <c r="X204" s="58">
        <v>38.667000000000002</v>
      </c>
      <c r="Y204" s="58"/>
      <c r="Z204" s="58">
        <v>38.667000000000002</v>
      </c>
      <c r="AA204" s="58"/>
      <c r="AB204" s="58">
        <v>40.286999999999999</v>
      </c>
      <c r="AC204" s="58"/>
      <c r="AD204" s="58">
        <v>41.966999999999999</v>
      </c>
      <c r="AE204" s="58"/>
      <c r="AF204" s="58">
        <v>41.966999999999999</v>
      </c>
      <c r="AG204" s="58"/>
      <c r="AH204" s="58">
        <v>43.1</v>
      </c>
      <c r="AI204" s="60"/>
      <c r="AJ204" s="58">
        <v>43.1</v>
      </c>
      <c r="AK204" s="57"/>
      <c r="AL204" s="58">
        <v>43.1</v>
      </c>
      <c r="AM204" s="57"/>
      <c r="AN204" s="58">
        <v>43.1</v>
      </c>
      <c r="AO204" s="57"/>
      <c r="AP204" s="58">
        <v>43.1</v>
      </c>
      <c r="AQ204" s="57"/>
      <c r="AR204" s="57" t="s">
        <v>433</v>
      </c>
      <c r="AS204" s="58">
        <v>0</v>
      </c>
      <c r="AT204" s="61"/>
      <c r="AU204" s="58">
        <v>0</v>
      </c>
      <c r="AV204" s="58"/>
      <c r="AW204" s="58">
        <v>0</v>
      </c>
      <c r="AX204" s="58"/>
      <c r="AY204" s="58">
        <v>0</v>
      </c>
      <c r="AZ204" s="58"/>
      <c r="BA204" s="58">
        <v>0</v>
      </c>
      <c r="BB204" s="58"/>
      <c r="BC204" s="58">
        <v>0</v>
      </c>
      <c r="BD204" s="58"/>
      <c r="BE204" s="58">
        <v>0</v>
      </c>
      <c r="BF204" s="58"/>
      <c r="BG204" s="58">
        <v>0</v>
      </c>
      <c r="BH204" s="58"/>
      <c r="BI204" s="58">
        <v>0</v>
      </c>
      <c r="BJ204" s="58"/>
      <c r="BK204" s="58">
        <v>0</v>
      </c>
      <c r="BL204" s="58"/>
      <c r="BM204" s="58">
        <v>0</v>
      </c>
      <c r="BN204" s="58"/>
      <c r="BO204" s="58">
        <v>115.93799999999999</v>
      </c>
      <c r="BP204" s="58"/>
      <c r="BQ204" s="58">
        <v>115.93799999999999</v>
      </c>
      <c r="BR204" s="58"/>
      <c r="BS204" s="58">
        <v>118.595</v>
      </c>
      <c r="BT204" s="58"/>
      <c r="BU204" s="58">
        <v>121.35</v>
      </c>
      <c r="BV204" s="58"/>
      <c r="BW204" s="58">
        <v>121.35</v>
      </c>
      <c r="BX204" s="60"/>
      <c r="BY204" s="58">
        <v>123.208</v>
      </c>
      <c r="BZ204" s="60"/>
      <c r="CA204" s="58">
        <v>123.208</v>
      </c>
      <c r="CB204" s="60"/>
      <c r="CC204" s="58">
        <v>123.208</v>
      </c>
      <c r="CD204" s="60"/>
      <c r="CE204" s="58">
        <v>123.208</v>
      </c>
    </row>
    <row r="205" spans="1:83" s="55" customFormat="1" ht="13.5" customHeight="1">
      <c r="A205" s="57" t="s">
        <v>434</v>
      </c>
      <c r="B205" s="58">
        <v>0.35</v>
      </c>
      <c r="C205" s="57"/>
      <c r="D205" s="58">
        <v>0.35</v>
      </c>
      <c r="E205" s="57"/>
      <c r="F205" s="58">
        <v>0.35</v>
      </c>
      <c r="G205" s="57"/>
      <c r="H205" s="58">
        <v>0.35</v>
      </c>
      <c r="I205" s="57"/>
      <c r="J205" s="58">
        <v>0.35</v>
      </c>
      <c r="K205" s="57"/>
      <c r="L205" s="58">
        <v>0.35</v>
      </c>
      <c r="M205" s="57"/>
      <c r="N205" s="58">
        <v>0.35</v>
      </c>
      <c r="O205" s="57"/>
      <c r="P205" s="58">
        <v>0.35</v>
      </c>
      <c r="Q205" s="58"/>
      <c r="R205" s="58">
        <v>0.35</v>
      </c>
      <c r="S205" s="58"/>
      <c r="T205" s="58">
        <v>0.35</v>
      </c>
      <c r="U205" s="58"/>
      <c r="V205" s="58">
        <v>2.35</v>
      </c>
      <c r="W205" s="58"/>
      <c r="X205" s="58">
        <v>2.85</v>
      </c>
      <c r="Y205" s="58"/>
      <c r="Z205" s="58">
        <v>13.55</v>
      </c>
      <c r="AA205" s="58"/>
      <c r="AB205" s="58">
        <v>22.45</v>
      </c>
      <c r="AC205" s="58"/>
      <c r="AD205" s="58">
        <v>24.263999999999999</v>
      </c>
      <c r="AE205" s="58"/>
      <c r="AF205" s="58">
        <v>24.263999999999999</v>
      </c>
      <c r="AG205" s="58"/>
      <c r="AH205" s="58">
        <v>24.263999999999999</v>
      </c>
      <c r="AI205" s="60"/>
      <c r="AJ205" s="58">
        <v>37.138000000000005</v>
      </c>
      <c r="AK205" s="57"/>
      <c r="AL205" s="58">
        <v>87.138000000000005</v>
      </c>
      <c r="AM205" s="57"/>
      <c r="AN205" s="58">
        <v>412.63800000000003</v>
      </c>
      <c r="AO205" s="57"/>
      <c r="AP205" s="58">
        <v>412.63800000000003</v>
      </c>
      <c r="AQ205" s="57"/>
      <c r="AR205" s="57" t="s">
        <v>434</v>
      </c>
      <c r="AS205" s="58">
        <v>0.60899999999999999</v>
      </c>
      <c r="AT205" s="61"/>
      <c r="AU205" s="58">
        <v>0.60899999999999999</v>
      </c>
      <c r="AV205" s="58"/>
      <c r="AW205" s="58">
        <v>0.60899999999999999</v>
      </c>
      <c r="AX205" s="58"/>
      <c r="AY205" s="58">
        <v>0.60899999999999999</v>
      </c>
      <c r="AZ205" s="58"/>
      <c r="BA205" s="58">
        <v>0.60899999999999999</v>
      </c>
      <c r="BB205" s="58"/>
      <c r="BC205" s="58">
        <v>0.60899999999999999</v>
      </c>
      <c r="BD205" s="58"/>
      <c r="BE205" s="58">
        <v>0.60899999999999999</v>
      </c>
      <c r="BF205" s="58"/>
      <c r="BG205" s="58">
        <v>0.60899999999999999</v>
      </c>
      <c r="BH205" s="58"/>
      <c r="BI205" s="58">
        <v>0.60899999999999999</v>
      </c>
      <c r="BJ205" s="58"/>
      <c r="BK205" s="58">
        <v>0.60899999999999999</v>
      </c>
      <c r="BL205" s="58"/>
      <c r="BM205" s="58">
        <v>4.0890000000000004</v>
      </c>
      <c r="BN205" s="58"/>
      <c r="BO205" s="58">
        <v>5.3920000000000003</v>
      </c>
      <c r="BP205" s="58"/>
      <c r="BQ205" s="58">
        <v>25.637</v>
      </c>
      <c r="BR205" s="58"/>
      <c r="BS205" s="58">
        <v>42.475000000000001</v>
      </c>
      <c r="BT205" s="58"/>
      <c r="BU205" s="58">
        <v>45.881</v>
      </c>
      <c r="BV205" s="58"/>
      <c r="BW205" s="58">
        <v>45.881</v>
      </c>
      <c r="BX205" s="60"/>
      <c r="BY205" s="58">
        <v>45.881</v>
      </c>
      <c r="BZ205" s="60"/>
      <c r="CA205" s="58">
        <v>69.853999999999999</v>
      </c>
      <c r="CB205" s="60"/>
      <c r="CC205" s="58">
        <v>218.774</v>
      </c>
      <c r="CD205" s="60"/>
      <c r="CE205" s="58">
        <v>834.55</v>
      </c>
    </row>
    <row r="206" spans="1:83" s="55" customFormat="1" ht="13.5" customHeight="1">
      <c r="A206" s="57" t="s">
        <v>435</v>
      </c>
      <c r="B206" s="58">
        <v>1534.7049999999999</v>
      </c>
      <c r="C206" s="57"/>
      <c r="D206" s="58">
        <v>1534.7049999999999</v>
      </c>
      <c r="E206" s="57"/>
      <c r="F206" s="58">
        <v>1176.7049999999999</v>
      </c>
      <c r="G206" s="57"/>
      <c r="H206" s="58">
        <v>1216.7049999999999</v>
      </c>
      <c r="I206" s="57"/>
      <c r="J206" s="58">
        <v>1535.3050000000001</v>
      </c>
      <c r="K206" s="57"/>
      <c r="L206" s="58">
        <v>1535.3050000000001</v>
      </c>
      <c r="M206" s="57"/>
      <c r="N206" s="58">
        <v>1535.3050000000001</v>
      </c>
      <c r="O206" s="57"/>
      <c r="P206" s="58">
        <v>1512.3050000000001</v>
      </c>
      <c r="Q206" s="58"/>
      <c r="R206" s="58">
        <v>907.30499999999995</v>
      </c>
      <c r="S206" s="58"/>
      <c r="T206" s="58">
        <v>907.30499999999995</v>
      </c>
      <c r="U206" s="58"/>
      <c r="V206" s="58">
        <v>857.30499999999995</v>
      </c>
      <c r="W206" s="58"/>
      <c r="X206" s="58">
        <v>857.30499999999995</v>
      </c>
      <c r="Y206" s="58"/>
      <c r="Z206" s="58">
        <v>857.30499999999995</v>
      </c>
      <c r="AA206" s="58"/>
      <c r="AB206" s="58">
        <v>857.30499999999995</v>
      </c>
      <c r="AC206" s="58"/>
      <c r="AD206" s="58">
        <v>1501.3050000000001</v>
      </c>
      <c r="AE206" s="58"/>
      <c r="AF206" s="58">
        <v>1579.3050000000001</v>
      </c>
      <c r="AG206" s="58"/>
      <c r="AH206" s="58">
        <v>1501.3050000000001</v>
      </c>
      <c r="AI206" s="60"/>
      <c r="AJ206" s="58">
        <v>1497.432</v>
      </c>
      <c r="AK206" s="57"/>
      <c r="AL206" s="58">
        <v>1498.682</v>
      </c>
      <c r="AM206" s="57"/>
      <c r="AN206" s="58">
        <v>1499.7719999999999</v>
      </c>
      <c r="AO206" s="57"/>
      <c r="AP206" s="58">
        <v>1499.7719999999999</v>
      </c>
      <c r="AQ206" s="57"/>
      <c r="AR206" s="57" t="s">
        <v>435</v>
      </c>
      <c r="AS206" s="58">
        <v>3264.4789999999998</v>
      </c>
      <c r="AT206" s="61"/>
      <c r="AU206" s="58">
        <v>3443.4789999999998</v>
      </c>
      <c r="AV206" s="58"/>
      <c r="AW206" s="58">
        <v>2484.4789999999998</v>
      </c>
      <c r="AX206" s="58"/>
      <c r="AY206" s="58">
        <v>2791.4789999999998</v>
      </c>
      <c r="AZ206" s="58"/>
      <c r="BA206" s="58">
        <v>4209.53</v>
      </c>
      <c r="BB206" s="58"/>
      <c r="BC206" s="58">
        <v>4359.53</v>
      </c>
      <c r="BD206" s="58"/>
      <c r="BE206" s="58">
        <v>3979.53</v>
      </c>
      <c r="BF206" s="58"/>
      <c r="BG206" s="58">
        <v>3512.53</v>
      </c>
      <c r="BH206" s="58"/>
      <c r="BI206" s="58">
        <v>2903.53</v>
      </c>
      <c r="BJ206" s="58"/>
      <c r="BK206" s="58">
        <v>1900.53</v>
      </c>
      <c r="BL206" s="58"/>
      <c r="BM206" s="58">
        <v>2626.53</v>
      </c>
      <c r="BN206" s="58"/>
      <c r="BO206" s="58">
        <v>3317.53</v>
      </c>
      <c r="BP206" s="58"/>
      <c r="BQ206" s="58">
        <v>3271.53</v>
      </c>
      <c r="BR206" s="58"/>
      <c r="BS206" s="58">
        <v>3034.53</v>
      </c>
      <c r="BT206" s="58"/>
      <c r="BU206" s="58">
        <v>2374.5300000000002</v>
      </c>
      <c r="BV206" s="58"/>
      <c r="BW206" s="58">
        <v>447.53</v>
      </c>
      <c r="BX206" s="60"/>
      <c r="BY206" s="58">
        <v>963.53</v>
      </c>
      <c r="BZ206" s="60"/>
      <c r="CA206" s="58">
        <v>788.75400000000002</v>
      </c>
      <c r="CB206" s="60"/>
      <c r="CC206" s="58">
        <v>790.95399999999995</v>
      </c>
      <c r="CD206" s="60"/>
      <c r="CE206" s="58">
        <v>792.87199999999996</v>
      </c>
    </row>
    <row r="207" spans="1:83" s="55" customFormat="1" ht="13.5" customHeight="1">
      <c r="A207" s="57" t="s">
        <v>436</v>
      </c>
      <c r="B207" s="58">
        <v>0</v>
      </c>
      <c r="C207" s="57"/>
      <c r="D207" s="58">
        <v>0</v>
      </c>
      <c r="E207" s="57"/>
      <c r="F207" s="58">
        <v>0</v>
      </c>
      <c r="G207" s="57"/>
      <c r="H207" s="58">
        <v>0</v>
      </c>
      <c r="I207" s="57"/>
      <c r="J207" s="58">
        <v>0</v>
      </c>
      <c r="K207" s="57"/>
      <c r="L207" s="58">
        <v>0</v>
      </c>
      <c r="M207" s="57"/>
      <c r="N207" s="58">
        <v>0</v>
      </c>
      <c r="O207" s="57"/>
      <c r="P207" s="58">
        <v>0</v>
      </c>
      <c r="Q207" s="58"/>
      <c r="R207" s="58">
        <v>0</v>
      </c>
      <c r="S207" s="58"/>
      <c r="T207" s="58">
        <v>10.076000000000001</v>
      </c>
      <c r="U207" s="58"/>
      <c r="V207" s="58">
        <v>10.826000000000001</v>
      </c>
      <c r="W207" s="58"/>
      <c r="X207" s="58">
        <v>12.750999999999999</v>
      </c>
      <c r="Y207" s="58"/>
      <c r="Z207" s="58">
        <v>13.206</v>
      </c>
      <c r="AA207" s="58"/>
      <c r="AB207" s="58">
        <v>127.652</v>
      </c>
      <c r="AC207" s="58"/>
      <c r="AD207" s="58">
        <v>135.87099999999998</v>
      </c>
      <c r="AE207" s="58"/>
      <c r="AF207" s="58">
        <v>136.21600000000001</v>
      </c>
      <c r="AG207" s="58"/>
      <c r="AH207" s="58">
        <v>141.51599999999999</v>
      </c>
      <c r="AI207" s="60"/>
      <c r="AJ207" s="58">
        <v>356.14600000000002</v>
      </c>
      <c r="AK207" s="57"/>
      <c r="AL207" s="58">
        <v>599.41499999999996</v>
      </c>
      <c r="AM207" s="57"/>
      <c r="AN207" s="58">
        <v>1918.98</v>
      </c>
      <c r="AO207" s="57"/>
      <c r="AP207" s="58">
        <v>2540.2540000000004</v>
      </c>
      <c r="AQ207" s="57"/>
      <c r="AR207" s="57" t="s">
        <v>436</v>
      </c>
      <c r="AS207" s="58">
        <v>0</v>
      </c>
      <c r="AT207" s="61"/>
      <c r="AU207" s="58">
        <v>0</v>
      </c>
      <c r="AV207" s="58"/>
      <c r="AW207" s="58">
        <v>0</v>
      </c>
      <c r="AX207" s="58"/>
      <c r="AY207" s="58">
        <v>0</v>
      </c>
      <c r="AZ207" s="58"/>
      <c r="BA207" s="58">
        <v>0</v>
      </c>
      <c r="BB207" s="58"/>
      <c r="BC207" s="58">
        <v>0</v>
      </c>
      <c r="BD207" s="58"/>
      <c r="BE207" s="58">
        <v>0</v>
      </c>
      <c r="BF207" s="58"/>
      <c r="BG207" s="58">
        <v>0</v>
      </c>
      <c r="BH207" s="58"/>
      <c r="BI207" s="58">
        <v>0</v>
      </c>
      <c r="BJ207" s="58"/>
      <c r="BK207" s="58">
        <v>6.3540000000000001</v>
      </c>
      <c r="BL207" s="58"/>
      <c r="BM207" s="58">
        <v>17.164000000000001</v>
      </c>
      <c r="BN207" s="58"/>
      <c r="BO207" s="58">
        <v>18.231999999999999</v>
      </c>
      <c r="BP207" s="58"/>
      <c r="BQ207" s="58">
        <v>18.920000000000002</v>
      </c>
      <c r="BR207" s="58"/>
      <c r="BS207" s="58">
        <v>77.33</v>
      </c>
      <c r="BT207" s="58"/>
      <c r="BU207" s="58">
        <v>303.93600000000004</v>
      </c>
      <c r="BV207" s="58"/>
      <c r="BW207" s="58">
        <v>304.34699999999998</v>
      </c>
      <c r="BX207" s="60"/>
      <c r="BY207" s="58">
        <v>320.37799999999999</v>
      </c>
      <c r="BZ207" s="60"/>
      <c r="CA207" s="58">
        <v>745.18900000000008</v>
      </c>
      <c r="CB207" s="60"/>
      <c r="CC207" s="58">
        <v>1314.68</v>
      </c>
      <c r="CD207" s="60"/>
      <c r="CE207" s="58">
        <v>3793.6490000000003</v>
      </c>
    </row>
    <row r="208" spans="1:83" s="55" customFormat="1" ht="13.5" customHeight="1">
      <c r="A208" s="57" t="s">
        <v>498</v>
      </c>
      <c r="B208" s="58">
        <v>0</v>
      </c>
      <c r="C208" s="57"/>
      <c r="D208" s="58">
        <v>0</v>
      </c>
      <c r="E208" s="57"/>
      <c r="F208" s="58">
        <v>0</v>
      </c>
      <c r="G208" s="57"/>
      <c r="H208" s="58">
        <v>0</v>
      </c>
      <c r="I208" s="57"/>
      <c r="J208" s="58">
        <v>0</v>
      </c>
      <c r="K208" s="57"/>
      <c r="L208" s="58">
        <v>0</v>
      </c>
      <c r="M208" s="57"/>
      <c r="N208" s="58">
        <v>0</v>
      </c>
      <c r="O208" s="57"/>
      <c r="P208" s="58">
        <v>0</v>
      </c>
      <c r="Q208" s="58"/>
      <c r="R208" s="58">
        <v>0.94599999999999995</v>
      </c>
      <c r="S208" s="58"/>
      <c r="T208" s="58">
        <v>0.997</v>
      </c>
      <c r="U208" s="58"/>
      <c r="V208" s="58">
        <v>1.0069999999999999</v>
      </c>
      <c r="W208" s="58"/>
      <c r="X208" s="58">
        <v>1.286</v>
      </c>
      <c r="Y208" s="58"/>
      <c r="Z208" s="58">
        <v>1.367</v>
      </c>
      <c r="AA208" s="58"/>
      <c r="AB208" s="58">
        <v>2.3690000000000002</v>
      </c>
      <c r="AC208" s="58"/>
      <c r="AD208" s="58">
        <v>5</v>
      </c>
      <c r="AE208" s="58"/>
      <c r="AF208" s="58">
        <v>60</v>
      </c>
      <c r="AG208" s="58"/>
      <c r="AH208" s="58">
        <v>80</v>
      </c>
      <c r="AI208" s="60"/>
      <c r="AJ208" s="58">
        <v>100</v>
      </c>
      <c r="AK208" s="57"/>
      <c r="AL208" s="58">
        <v>250</v>
      </c>
      <c r="AM208" s="57"/>
      <c r="AN208" s="58">
        <v>250</v>
      </c>
      <c r="AO208" s="57"/>
      <c r="AP208" s="58">
        <v>252.8</v>
      </c>
      <c r="AQ208" s="57"/>
      <c r="AR208" s="57" t="s">
        <v>498</v>
      </c>
      <c r="AS208" s="58">
        <v>0</v>
      </c>
      <c r="AT208" s="61"/>
      <c r="AU208" s="58">
        <v>0</v>
      </c>
      <c r="AV208" s="58"/>
      <c r="AW208" s="58">
        <v>0</v>
      </c>
      <c r="AX208" s="58"/>
      <c r="AY208" s="58">
        <v>0</v>
      </c>
      <c r="AZ208" s="58"/>
      <c r="BA208" s="58">
        <v>0</v>
      </c>
      <c r="BB208" s="58"/>
      <c r="BC208" s="58">
        <v>0</v>
      </c>
      <c r="BD208" s="58"/>
      <c r="BE208" s="58">
        <v>0</v>
      </c>
      <c r="BF208" s="58"/>
      <c r="BG208" s="58">
        <v>0</v>
      </c>
      <c r="BH208" s="58"/>
      <c r="BI208" s="58">
        <v>1.8320000000000001</v>
      </c>
      <c r="BJ208" s="58"/>
      <c r="BK208" s="58">
        <v>1.93</v>
      </c>
      <c r="BL208" s="58"/>
      <c r="BM208" s="58">
        <v>1.9510000000000001</v>
      </c>
      <c r="BN208" s="58"/>
      <c r="BO208" s="58">
        <v>2.4910000000000001</v>
      </c>
      <c r="BP208" s="58"/>
      <c r="BQ208" s="58">
        <v>2.6469999999999998</v>
      </c>
      <c r="BR208" s="58"/>
      <c r="BS208" s="58">
        <v>4.5880000000000001</v>
      </c>
      <c r="BT208" s="58"/>
      <c r="BU208" s="58">
        <v>9.6850000000000005</v>
      </c>
      <c r="BV208" s="58"/>
      <c r="BW208" s="58">
        <v>116.22</v>
      </c>
      <c r="BX208" s="60"/>
      <c r="BY208" s="58">
        <v>549</v>
      </c>
      <c r="BZ208" s="60"/>
      <c r="CA208" s="58">
        <v>732</v>
      </c>
      <c r="CB208" s="60"/>
      <c r="CC208" s="58">
        <v>732</v>
      </c>
      <c r="CD208" s="60"/>
      <c r="CE208" s="58">
        <v>732</v>
      </c>
    </row>
    <row r="209" spans="1:83" s="55" customFormat="1" ht="13.5" customHeight="1">
      <c r="A209" s="57" t="s">
        <v>620</v>
      </c>
      <c r="B209" s="58">
        <v>0</v>
      </c>
      <c r="C209" s="57"/>
      <c r="D209" s="58">
        <v>0</v>
      </c>
      <c r="E209" s="57"/>
      <c r="F209" s="58">
        <v>0</v>
      </c>
      <c r="G209" s="57"/>
      <c r="H209" s="58">
        <v>0</v>
      </c>
      <c r="I209" s="57"/>
      <c r="J209" s="58">
        <v>0</v>
      </c>
      <c r="K209" s="57"/>
      <c r="L209" s="58">
        <v>0</v>
      </c>
      <c r="M209" s="57"/>
      <c r="N209" s="58">
        <v>0</v>
      </c>
      <c r="O209" s="57"/>
      <c r="P209" s="58">
        <v>0</v>
      </c>
      <c r="Q209" s="58"/>
      <c r="R209" s="58">
        <v>0</v>
      </c>
      <c r="S209" s="58"/>
      <c r="T209" s="58">
        <v>0</v>
      </c>
      <c r="U209" s="58"/>
      <c r="V209" s="58">
        <v>0</v>
      </c>
      <c r="W209" s="58"/>
      <c r="X209" s="58">
        <v>0</v>
      </c>
      <c r="Y209" s="58"/>
      <c r="Z209" s="58">
        <v>0</v>
      </c>
      <c r="AA209" s="58"/>
      <c r="AB209" s="58">
        <v>0</v>
      </c>
      <c r="AC209" s="58"/>
      <c r="AD209" s="58">
        <v>0</v>
      </c>
      <c r="AE209" s="58"/>
      <c r="AF209" s="58">
        <v>0</v>
      </c>
      <c r="AG209" s="58"/>
      <c r="AH209" s="58">
        <v>0</v>
      </c>
      <c r="AI209" s="60"/>
      <c r="AJ209" s="58">
        <v>0</v>
      </c>
      <c r="AK209" s="57"/>
      <c r="AL209" s="58">
        <v>0</v>
      </c>
      <c r="AM209" s="57"/>
      <c r="AN209" s="58">
        <v>0</v>
      </c>
      <c r="AO209" s="57"/>
      <c r="AP209" s="58">
        <v>0</v>
      </c>
      <c r="AQ209" s="57"/>
      <c r="AR209" s="57" t="s">
        <v>620</v>
      </c>
      <c r="AS209" s="58">
        <v>0</v>
      </c>
      <c r="AT209" s="61"/>
      <c r="AU209" s="58">
        <v>0</v>
      </c>
      <c r="AV209" s="58"/>
      <c r="AW209" s="58">
        <v>0</v>
      </c>
      <c r="AX209" s="58"/>
      <c r="AY209" s="58">
        <v>0</v>
      </c>
      <c r="AZ209" s="58"/>
      <c r="BA209" s="58">
        <v>0</v>
      </c>
      <c r="BB209" s="58"/>
      <c r="BC209" s="58">
        <v>0</v>
      </c>
      <c r="BD209" s="58"/>
      <c r="BE209" s="58">
        <v>0</v>
      </c>
      <c r="BF209" s="58"/>
      <c r="BG209" s="58">
        <v>0</v>
      </c>
      <c r="BH209" s="58"/>
      <c r="BI209" s="58">
        <v>0</v>
      </c>
      <c r="BJ209" s="58"/>
      <c r="BK209" s="58">
        <v>0</v>
      </c>
      <c r="BL209" s="58"/>
      <c r="BM209" s="58">
        <v>0</v>
      </c>
      <c r="BN209" s="58"/>
      <c r="BO209" s="58">
        <v>0</v>
      </c>
      <c r="BP209" s="58"/>
      <c r="BQ209" s="58">
        <v>0</v>
      </c>
      <c r="BR209" s="58"/>
      <c r="BS209" s="58">
        <v>0</v>
      </c>
      <c r="BT209" s="58"/>
      <c r="BU209" s="58">
        <v>0</v>
      </c>
      <c r="BV209" s="58"/>
      <c r="BW209" s="58">
        <v>0</v>
      </c>
      <c r="BX209" s="60"/>
      <c r="BY209" s="58">
        <v>0</v>
      </c>
      <c r="BZ209" s="60"/>
      <c r="CA209" s="58">
        <v>0</v>
      </c>
      <c r="CB209" s="60"/>
      <c r="CC209" s="58">
        <v>0</v>
      </c>
      <c r="CD209" s="60"/>
      <c r="CE209" s="58">
        <v>0</v>
      </c>
    </row>
    <row r="210" spans="1:83" s="55" customFormat="1" ht="13.5" customHeight="1">
      <c r="A210" s="57" t="s">
        <v>269</v>
      </c>
      <c r="B210" s="58">
        <v>173031.5</v>
      </c>
      <c r="C210" s="57"/>
      <c r="D210" s="58">
        <v>173428.5</v>
      </c>
      <c r="E210" s="57"/>
      <c r="F210" s="58">
        <v>176846</v>
      </c>
      <c r="G210" s="57"/>
      <c r="H210" s="58">
        <v>179679.5</v>
      </c>
      <c r="I210" s="57"/>
      <c r="J210" s="58">
        <v>180855.7</v>
      </c>
      <c r="K210" s="57"/>
      <c r="L210" s="58">
        <v>184607.2</v>
      </c>
      <c r="M210" s="57"/>
      <c r="N210" s="58">
        <v>189908.7</v>
      </c>
      <c r="O210" s="57"/>
      <c r="P210" s="58">
        <v>197993.3</v>
      </c>
      <c r="Q210" s="58"/>
      <c r="R210" s="58">
        <v>207744.40000000002</v>
      </c>
      <c r="S210" s="58"/>
      <c r="T210" s="58">
        <v>220459.90000000002</v>
      </c>
      <c r="U210" s="58"/>
      <c r="V210" s="58">
        <v>232371.90000000002</v>
      </c>
      <c r="W210" s="58"/>
      <c r="X210" s="58">
        <v>243377.90000000002</v>
      </c>
      <c r="Y210" s="58"/>
      <c r="Z210" s="58">
        <v>263163.90000000002</v>
      </c>
      <c r="AA210" s="58"/>
      <c r="AB210" s="58">
        <v>272488.49</v>
      </c>
      <c r="AC210" s="58"/>
      <c r="AD210" s="58">
        <v>286214.90999999997</v>
      </c>
      <c r="AE210" s="58"/>
      <c r="AF210" s="58">
        <v>307743.82500000001</v>
      </c>
      <c r="AG210" s="58"/>
      <c r="AH210" s="58">
        <v>331330.61</v>
      </c>
      <c r="AI210" s="60"/>
      <c r="AJ210" s="58">
        <v>347730.56</v>
      </c>
      <c r="AK210" s="57"/>
      <c r="AL210" s="58">
        <v>366899.36100000003</v>
      </c>
      <c r="AM210" s="57"/>
      <c r="AN210" s="58">
        <v>388863.12900000002</v>
      </c>
      <c r="AO210" s="57"/>
      <c r="AP210" s="58">
        <v>420711.22899999999</v>
      </c>
      <c r="AQ210" s="57"/>
      <c r="AR210" s="57" t="s">
        <v>269</v>
      </c>
      <c r="AS210" s="58">
        <v>738191.076</v>
      </c>
      <c r="AT210" s="61"/>
      <c r="AU210" s="58">
        <v>639374.82999999996</v>
      </c>
      <c r="AV210" s="58"/>
      <c r="AW210" s="58">
        <v>741072.13599999994</v>
      </c>
      <c r="AX210" s="58"/>
      <c r="AY210" s="58">
        <v>736554.13500000001</v>
      </c>
      <c r="AZ210" s="58"/>
      <c r="BA210" s="58">
        <v>743065.04</v>
      </c>
      <c r="BB210" s="58"/>
      <c r="BC210" s="58">
        <v>775898.71900000004</v>
      </c>
      <c r="BD210" s="58"/>
      <c r="BE210" s="58">
        <v>797991.60800000001</v>
      </c>
      <c r="BF210" s="58"/>
      <c r="BG210" s="58">
        <v>777864.80700000003</v>
      </c>
      <c r="BH210" s="58"/>
      <c r="BI210" s="58">
        <v>826981.10699999996</v>
      </c>
      <c r="BJ210" s="58"/>
      <c r="BK210" s="58">
        <v>846973.21699999995</v>
      </c>
      <c r="BL210" s="58"/>
      <c r="BM210" s="58">
        <v>856191.51300000004</v>
      </c>
      <c r="BN210" s="58"/>
      <c r="BO210" s="58">
        <v>970074.15100000007</v>
      </c>
      <c r="BP210" s="58"/>
      <c r="BQ210" s="58">
        <v>957735.63899999997</v>
      </c>
      <c r="BR210" s="58"/>
      <c r="BS210" s="58">
        <v>1002988.1689999999</v>
      </c>
      <c r="BT210" s="58"/>
      <c r="BU210" s="58">
        <v>1029821.7149999999</v>
      </c>
      <c r="BV210" s="58"/>
      <c r="BW210" s="58">
        <v>1037558.716</v>
      </c>
      <c r="BX210" s="60"/>
      <c r="BY210" s="58">
        <v>1116457.6469999999</v>
      </c>
      <c r="BZ210" s="60"/>
      <c r="CA210" s="58">
        <v>1211250.9550000001</v>
      </c>
      <c r="CB210" s="60"/>
      <c r="CC210" s="58">
        <v>1233582.4819999998</v>
      </c>
      <c r="CD210" s="60"/>
      <c r="CE210" s="58">
        <v>1250775.5019999999</v>
      </c>
    </row>
    <row r="211" spans="1:83" s="55" customFormat="1" ht="13.5" customHeight="1">
      <c r="A211" s="57" t="s">
        <v>620</v>
      </c>
      <c r="B211" s="58">
        <v>0</v>
      </c>
      <c r="C211" s="57"/>
      <c r="D211" s="58">
        <v>0</v>
      </c>
      <c r="E211" s="57"/>
      <c r="F211" s="58">
        <v>0</v>
      </c>
      <c r="G211" s="57"/>
      <c r="H211" s="58">
        <v>0</v>
      </c>
      <c r="I211" s="57"/>
      <c r="J211" s="58">
        <v>0</v>
      </c>
      <c r="K211" s="57"/>
      <c r="L211" s="58">
        <v>0</v>
      </c>
      <c r="M211" s="57"/>
      <c r="N211" s="58">
        <v>0</v>
      </c>
      <c r="O211" s="57"/>
      <c r="P211" s="58">
        <v>0</v>
      </c>
      <c r="Q211" s="58"/>
      <c r="R211" s="58">
        <v>0</v>
      </c>
      <c r="S211" s="58"/>
      <c r="T211" s="58">
        <v>0</v>
      </c>
      <c r="U211" s="58"/>
      <c r="V211" s="58">
        <v>0</v>
      </c>
      <c r="W211" s="58"/>
      <c r="X211" s="58">
        <v>0</v>
      </c>
      <c r="Y211" s="58"/>
      <c r="Z211" s="58">
        <v>0</v>
      </c>
      <c r="AA211" s="58"/>
      <c r="AB211" s="58">
        <v>0</v>
      </c>
      <c r="AC211" s="58"/>
      <c r="AD211" s="58">
        <v>0</v>
      </c>
      <c r="AE211" s="58"/>
      <c r="AF211" s="58">
        <v>0</v>
      </c>
      <c r="AG211" s="58"/>
      <c r="AH211" s="58">
        <v>0</v>
      </c>
      <c r="AI211" s="60"/>
      <c r="AJ211" s="58">
        <v>0</v>
      </c>
      <c r="AK211" s="57"/>
      <c r="AL211" s="58">
        <v>0</v>
      </c>
      <c r="AM211" s="57"/>
      <c r="AN211" s="58">
        <v>0</v>
      </c>
      <c r="AO211" s="57"/>
      <c r="AP211" s="58">
        <v>0</v>
      </c>
      <c r="AQ211" s="57"/>
      <c r="AR211" s="57" t="s">
        <v>620</v>
      </c>
      <c r="AS211" s="58">
        <v>0</v>
      </c>
      <c r="AT211" s="61"/>
      <c r="AU211" s="58">
        <v>0</v>
      </c>
      <c r="AV211" s="58"/>
      <c r="AW211" s="58">
        <v>0</v>
      </c>
      <c r="AX211" s="58"/>
      <c r="AY211" s="58">
        <v>0</v>
      </c>
      <c r="AZ211" s="58"/>
      <c r="BA211" s="58">
        <v>0</v>
      </c>
      <c r="BB211" s="58"/>
      <c r="BC211" s="58">
        <v>0</v>
      </c>
      <c r="BD211" s="58"/>
      <c r="BE211" s="58">
        <v>0</v>
      </c>
      <c r="BF211" s="58"/>
      <c r="BG211" s="58">
        <v>0</v>
      </c>
      <c r="BH211" s="58"/>
      <c r="BI211" s="58">
        <v>0</v>
      </c>
      <c r="BJ211" s="58"/>
      <c r="BK211" s="58">
        <v>0</v>
      </c>
      <c r="BL211" s="58"/>
      <c r="BM211" s="58">
        <v>0</v>
      </c>
      <c r="BN211" s="58"/>
      <c r="BO211" s="58">
        <v>0</v>
      </c>
      <c r="BP211" s="58"/>
      <c r="BQ211" s="58">
        <v>0</v>
      </c>
      <c r="BR211" s="58"/>
      <c r="BS211" s="58">
        <v>0</v>
      </c>
      <c r="BT211" s="58"/>
      <c r="BU211" s="58">
        <v>0</v>
      </c>
      <c r="BV211" s="58"/>
      <c r="BW211" s="58">
        <v>0</v>
      </c>
      <c r="BX211" s="60"/>
      <c r="BY211" s="58">
        <v>0</v>
      </c>
      <c r="BZ211" s="60"/>
      <c r="CA211" s="58">
        <v>0</v>
      </c>
      <c r="CB211" s="60"/>
      <c r="CC211" s="58">
        <v>0</v>
      </c>
      <c r="CD211" s="60"/>
      <c r="CE211" s="58">
        <v>0</v>
      </c>
    </row>
    <row r="212" spans="1:83" s="55" customFormat="1" ht="13.5" customHeight="1">
      <c r="A212" s="57" t="s">
        <v>437</v>
      </c>
      <c r="B212" s="58">
        <v>68687</v>
      </c>
      <c r="C212" s="57"/>
      <c r="D212" s="58">
        <v>68707</v>
      </c>
      <c r="E212" s="57"/>
      <c r="F212" s="58">
        <v>70983</v>
      </c>
      <c r="G212" s="57"/>
      <c r="H212" s="58">
        <v>72617.5</v>
      </c>
      <c r="I212" s="57"/>
      <c r="J212" s="58">
        <v>73162.5</v>
      </c>
      <c r="K212" s="57"/>
      <c r="L212" s="58">
        <v>74370.5</v>
      </c>
      <c r="M212" s="57"/>
      <c r="N212" s="58">
        <v>75987.5</v>
      </c>
      <c r="O212" s="57"/>
      <c r="P212" s="58">
        <v>77029.5</v>
      </c>
      <c r="Q212" s="58"/>
      <c r="R212" s="58">
        <v>78406.5</v>
      </c>
      <c r="S212" s="58"/>
      <c r="T212" s="58">
        <v>79781</v>
      </c>
      <c r="U212" s="58"/>
      <c r="V212" s="58">
        <v>81063.5</v>
      </c>
      <c r="W212" s="58"/>
      <c r="X212" s="58">
        <v>83258.5</v>
      </c>
      <c r="Y212" s="58"/>
      <c r="Z212" s="58">
        <v>84362.5</v>
      </c>
      <c r="AA212" s="58"/>
      <c r="AB212" s="58">
        <v>86408.5</v>
      </c>
      <c r="AC212" s="58"/>
      <c r="AD212" s="58">
        <v>89353.5</v>
      </c>
      <c r="AE212" s="58"/>
      <c r="AF212" s="58">
        <v>95456.5</v>
      </c>
      <c r="AG212" s="58"/>
      <c r="AH212" s="58">
        <v>97327.5</v>
      </c>
      <c r="AI212" s="60"/>
      <c r="AJ212" s="58">
        <v>98500.5</v>
      </c>
      <c r="AK212" s="57"/>
      <c r="AL212" s="58">
        <v>99806.5</v>
      </c>
      <c r="AM212" s="57"/>
      <c r="AN212" s="58">
        <v>100391.5</v>
      </c>
      <c r="AO212" s="57"/>
      <c r="AP212" s="58">
        <v>100582.39999999999</v>
      </c>
      <c r="AQ212" s="57"/>
      <c r="AR212" s="57" t="s">
        <v>437</v>
      </c>
      <c r="AS212" s="58">
        <v>366993</v>
      </c>
      <c r="AT212" s="61"/>
      <c r="AU212" s="58">
        <v>342265</v>
      </c>
      <c r="AV212" s="58"/>
      <c r="AW212" s="58">
        <v>360012</v>
      </c>
      <c r="AX212" s="58"/>
      <c r="AY212" s="58">
        <v>347332</v>
      </c>
      <c r="AZ212" s="58"/>
      <c r="BA212" s="58">
        <v>350599</v>
      </c>
      <c r="BB212" s="58"/>
      <c r="BC212" s="58">
        <v>371381</v>
      </c>
      <c r="BD212" s="58"/>
      <c r="BE212" s="58">
        <v>363056</v>
      </c>
      <c r="BF212" s="58"/>
      <c r="BG212" s="58">
        <v>378468</v>
      </c>
      <c r="BH212" s="58"/>
      <c r="BI212" s="58">
        <v>388488</v>
      </c>
      <c r="BJ212" s="58"/>
      <c r="BK212" s="58">
        <v>383340</v>
      </c>
      <c r="BL212" s="58"/>
      <c r="BM212" s="58">
        <v>369445</v>
      </c>
      <c r="BN212" s="58"/>
      <c r="BO212" s="58">
        <v>395675</v>
      </c>
      <c r="BP212" s="58"/>
      <c r="BQ212" s="58">
        <v>402187</v>
      </c>
      <c r="BR212" s="58"/>
      <c r="BS212" s="58">
        <v>421251</v>
      </c>
      <c r="BT212" s="58"/>
      <c r="BU212" s="58">
        <v>415910</v>
      </c>
      <c r="BV212" s="58"/>
      <c r="BW212" s="58">
        <v>421186</v>
      </c>
      <c r="BX212" s="60"/>
      <c r="BY212" s="58">
        <v>430044</v>
      </c>
      <c r="BZ212" s="60"/>
      <c r="CA212" s="58">
        <v>441055</v>
      </c>
      <c r="CB212" s="60"/>
      <c r="CC212" s="58">
        <v>433242</v>
      </c>
      <c r="CD212" s="60"/>
      <c r="CE212" s="58">
        <v>427296</v>
      </c>
    </row>
    <row r="213" spans="1:83" s="55" customFormat="1" ht="13.5" customHeight="1">
      <c r="A213" s="57" t="s">
        <v>500</v>
      </c>
      <c r="B213" s="58">
        <v>30</v>
      </c>
      <c r="C213" s="57"/>
      <c r="D213" s="58">
        <v>30</v>
      </c>
      <c r="E213" s="57"/>
      <c r="F213" s="58">
        <v>30</v>
      </c>
      <c r="G213" s="57"/>
      <c r="H213" s="58">
        <v>30</v>
      </c>
      <c r="I213" s="57"/>
      <c r="J213" s="58">
        <v>31.2</v>
      </c>
      <c r="K213" s="57"/>
      <c r="L213" s="58">
        <v>31.2</v>
      </c>
      <c r="M213" s="57"/>
      <c r="N213" s="58">
        <v>31.2</v>
      </c>
      <c r="O213" s="57"/>
      <c r="P213" s="58">
        <v>38.799999999999997</v>
      </c>
      <c r="Q213" s="58"/>
      <c r="R213" s="58">
        <v>53.8</v>
      </c>
      <c r="S213" s="58"/>
      <c r="T213" s="58">
        <v>53.8</v>
      </c>
      <c r="U213" s="58"/>
      <c r="V213" s="58">
        <v>68.8</v>
      </c>
      <c r="W213" s="58"/>
      <c r="X213" s="58">
        <v>68.8</v>
      </c>
      <c r="Y213" s="58"/>
      <c r="Z213" s="58">
        <v>91.3</v>
      </c>
      <c r="AA213" s="58"/>
      <c r="AB213" s="58">
        <v>91.3</v>
      </c>
      <c r="AC213" s="58"/>
      <c r="AD213" s="58">
        <v>91.3</v>
      </c>
      <c r="AE213" s="58"/>
      <c r="AF213" s="58">
        <v>91.3</v>
      </c>
      <c r="AG213" s="58"/>
      <c r="AH213" s="58">
        <v>91.3</v>
      </c>
      <c r="AI213" s="60"/>
      <c r="AJ213" s="58">
        <v>91.3</v>
      </c>
      <c r="AK213" s="57"/>
      <c r="AL213" s="58">
        <v>91.48899999999999</v>
      </c>
      <c r="AM213" s="57"/>
      <c r="AN213" s="58">
        <v>91.48899999999999</v>
      </c>
      <c r="AO213" s="57"/>
      <c r="AP213" s="58">
        <v>91.48899999999999</v>
      </c>
      <c r="AQ213" s="57"/>
      <c r="AR213" s="57" t="s">
        <v>500</v>
      </c>
      <c r="AS213" s="58">
        <v>178.5</v>
      </c>
      <c r="AT213" s="61"/>
      <c r="AU213" s="58">
        <v>164.22</v>
      </c>
      <c r="AV213" s="58"/>
      <c r="AW213" s="58">
        <v>178.5</v>
      </c>
      <c r="AX213" s="58"/>
      <c r="AY213" s="58">
        <v>187.68</v>
      </c>
      <c r="AZ213" s="58"/>
      <c r="BA213" s="58">
        <v>195.84</v>
      </c>
      <c r="BB213" s="58"/>
      <c r="BC213" s="58">
        <v>206.94</v>
      </c>
      <c r="BD213" s="58"/>
      <c r="BE213" s="58">
        <v>199.8</v>
      </c>
      <c r="BF213" s="58"/>
      <c r="BG213" s="58">
        <v>208.8</v>
      </c>
      <c r="BH213" s="58"/>
      <c r="BI213" s="58">
        <v>207.62</v>
      </c>
      <c r="BJ213" s="58"/>
      <c r="BK213" s="58">
        <v>265.22500000000002</v>
      </c>
      <c r="BL213" s="58"/>
      <c r="BM213" s="58">
        <v>296</v>
      </c>
      <c r="BN213" s="58"/>
      <c r="BO213" s="58">
        <v>338</v>
      </c>
      <c r="BP213" s="58"/>
      <c r="BQ213" s="58">
        <v>344.56299999999999</v>
      </c>
      <c r="BR213" s="58"/>
      <c r="BS213" s="58">
        <v>377.50200000000001</v>
      </c>
      <c r="BT213" s="58"/>
      <c r="BU213" s="58">
        <v>396.35899999999998</v>
      </c>
      <c r="BV213" s="58"/>
      <c r="BW213" s="58">
        <v>422.85700000000003</v>
      </c>
      <c r="BX213" s="60"/>
      <c r="BY213" s="58">
        <v>400.91199999999998</v>
      </c>
      <c r="BZ213" s="60"/>
      <c r="CA213" s="58">
        <v>376</v>
      </c>
      <c r="CB213" s="60"/>
      <c r="CC213" s="58">
        <v>406.21</v>
      </c>
      <c r="CD213" s="60"/>
      <c r="CE213" s="58">
        <v>389.21</v>
      </c>
    </row>
    <row r="214" spans="1:83" s="55" customFormat="1" ht="13.5" customHeight="1">
      <c r="A214" s="57" t="s">
        <v>438</v>
      </c>
      <c r="B214" s="58">
        <v>10868</v>
      </c>
      <c r="C214" s="57"/>
      <c r="D214" s="58">
        <v>10993</v>
      </c>
      <c r="E214" s="57"/>
      <c r="F214" s="58">
        <v>10996</v>
      </c>
      <c r="G214" s="57"/>
      <c r="H214" s="58">
        <v>11128</v>
      </c>
      <c r="I214" s="57"/>
      <c r="J214" s="58">
        <v>12049</v>
      </c>
      <c r="K214" s="57"/>
      <c r="L214" s="58">
        <v>12075</v>
      </c>
      <c r="M214" s="57"/>
      <c r="N214" s="58">
        <v>12360</v>
      </c>
      <c r="O214" s="57"/>
      <c r="P214" s="58">
        <v>13141</v>
      </c>
      <c r="Q214" s="58"/>
      <c r="R214" s="58">
        <v>12920</v>
      </c>
      <c r="S214" s="58"/>
      <c r="T214" s="58">
        <v>13207</v>
      </c>
      <c r="U214" s="58"/>
      <c r="V214" s="58">
        <v>13515</v>
      </c>
      <c r="W214" s="58"/>
      <c r="X214" s="58">
        <v>13480</v>
      </c>
      <c r="Y214" s="58"/>
      <c r="Z214" s="58">
        <v>14770</v>
      </c>
      <c r="AA214" s="58"/>
      <c r="AB214" s="58">
        <v>15176</v>
      </c>
      <c r="AC214" s="58"/>
      <c r="AD214" s="58">
        <v>16568</v>
      </c>
      <c r="AE214" s="58"/>
      <c r="AF214" s="58">
        <v>17296</v>
      </c>
      <c r="AG214" s="58"/>
      <c r="AH214" s="58">
        <v>18824.77</v>
      </c>
      <c r="AI214" s="60"/>
      <c r="AJ214" s="58">
        <v>19462.22</v>
      </c>
      <c r="AK214" s="57"/>
      <c r="AL214" s="58">
        <v>22128.371999999999</v>
      </c>
      <c r="AM214" s="57"/>
      <c r="AN214" s="58">
        <v>25647.64</v>
      </c>
      <c r="AO214" s="57"/>
      <c r="AP214" s="58">
        <v>28357.64</v>
      </c>
      <c r="AQ214" s="57"/>
      <c r="AR214" s="57" t="s">
        <v>438</v>
      </c>
      <c r="AS214" s="58">
        <v>40655.576000000001</v>
      </c>
      <c r="AT214" s="61"/>
      <c r="AU214" s="58">
        <v>36519.61</v>
      </c>
      <c r="AV214" s="58"/>
      <c r="AW214" s="58">
        <v>32744.635999999999</v>
      </c>
      <c r="AX214" s="58"/>
      <c r="AY214" s="58">
        <v>28601.455000000002</v>
      </c>
      <c r="AZ214" s="58"/>
      <c r="BA214" s="58">
        <v>34283.199999999997</v>
      </c>
      <c r="BB214" s="58"/>
      <c r="BC214" s="58">
        <v>38105.779000000002</v>
      </c>
      <c r="BD214" s="58"/>
      <c r="BE214" s="58">
        <v>39526.807999999997</v>
      </c>
      <c r="BF214" s="58"/>
      <c r="BG214" s="58">
        <v>37373.006999999998</v>
      </c>
      <c r="BH214" s="58"/>
      <c r="BI214" s="58">
        <v>47260.686999999998</v>
      </c>
      <c r="BJ214" s="58"/>
      <c r="BK214" s="58">
        <v>34670.192000000003</v>
      </c>
      <c r="BL214" s="58"/>
      <c r="BM214" s="58">
        <v>45771.713000000003</v>
      </c>
      <c r="BN214" s="58"/>
      <c r="BO214" s="58">
        <v>45097.351000000002</v>
      </c>
      <c r="BP214" s="58"/>
      <c r="BQ214" s="58">
        <v>42380.275999999998</v>
      </c>
      <c r="BR214" s="58"/>
      <c r="BS214" s="58">
        <v>39555.866000000002</v>
      </c>
      <c r="BT214" s="58"/>
      <c r="BU214" s="58">
        <v>52858.354999999996</v>
      </c>
      <c r="BV214" s="58"/>
      <c r="BW214" s="58">
        <v>47510.858</v>
      </c>
      <c r="BX214" s="60"/>
      <c r="BY214" s="58">
        <v>48936.724000000002</v>
      </c>
      <c r="BZ214" s="60"/>
      <c r="CA214" s="58">
        <v>51645.944000000003</v>
      </c>
      <c r="CB214" s="60"/>
      <c r="CC214" s="58">
        <v>56757.260999999999</v>
      </c>
      <c r="CD214" s="60"/>
      <c r="CE214" s="58">
        <v>56055.281000000003</v>
      </c>
    </row>
    <row r="215" spans="1:83" s="55" customFormat="1" ht="13.5" customHeight="1">
      <c r="A215" s="57" t="s">
        <v>439</v>
      </c>
      <c r="B215" s="58">
        <v>0</v>
      </c>
      <c r="C215" s="57"/>
      <c r="D215" s="58">
        <v>0</v>
      </c>
      <c r="E215" s="57"/>
      <c r="F215" s="58">
        <v>0</v>
      </c>
      <c r="G215" s="57"/>
      <c r="H215" s="58">
        <v>0</v>
      </c>
      <c r="I215" s="57"/>
      <c r="J215" s="58">
        <v>0</v>
      </c>
      <c r="K215" s="57"/>
      <c r="L215" s="58">
        <v>0</v>
      </c>
      <c r="M215" s="57"/>
      <c r="N215" s="58">
        <v>0</v>
      </c>
      <c r="O215" s="57"/>
      <c r="P215" s="58">
        <v>0</v>
      </c>
      <c r="Q215" s="58"/>
      <c r="R215" s="58">
        <v>0.6</v>
      </c>
      <c r="S215" s="58"/>
      <c r="T215" s="58">
        <v>0.6</v>
      </c>
      <c r="U215" s="58"/>
      <c r="V215" s="58">
        <v>0.6</v>
      </c>
      <c r="W215" s="58"/>
      <c r="X215" s="58">
        <v>0.6</v>
      </c>
      <c r="Y215" s="58"/>
      <c r="Z215" s="58">
        <v>0.6</v>
      </c>
      <c r="AA215" s="58"/>
      <c r="AB215" s="58">
        <v>0.6</v>
      </c>
      <c r="AC215" s="58"/>
      <c r="AD215" s="58">
        <v>0</v>
      </c>
      <c r="AE215" s="58"/>
      <c r="AF215" s="58">
        <v>0</v>
      </c>
      <c r="AG215" s="58"/>
      <c r="AH215" s="58">
        <v>0</v>
      </c>
      <c r="AI215" s="60"/>
      <c r="AJ215" s="58">
        <v>0</v>
      </c>
      <c r="AK215" s="57"/>
      <c r="AL215" s="58">
        <v>0</v>
      </c>
      <c r="AM215" s="57"/>
      <c r="AN215" s="58">
        <v>0</v>
      </c>
      <c r="AO215" s="57"/>
      <c r="AP215" s="58">
        <v>0</v>
      </c>
      <c r="AQ215" s="57"/>
      <c r="AR215" s="57" t="s">
        <v>439</v>
      </c>
      <c r="AS215" s="58">
        <v>0</v>
      </c>
      <c r="AT215" s="61"/>
      <c r="AU215" s="58">
        <v>0</v>
      </c>
      <c r="AV215" s="58"/>
      <c r="AW215" s="58">
        <v>0</v>
      </c>
      <c r="AX215" s="58"/>
      <c r="AY215" s="58">
        <v>0</v>
      </c>
      <c r="AZ215" s="58"/>
      <c r="BA215" s="58">
        <v>0</v>
      </c>
      <c r="BB215" s="58"/>
      <c r="BC215" s="58">
        <v>0</v>
      </c>
      <c r="BD215" s="58"/>
      <c r="BE215" s="58">
        <v>0</v>
      </c>
      <c r="BF215" s="58"/>
      <c r="BG215" s="58">
        <v>0</v>
      </c>
      <c r="BH215" s="58"/>
      <c r="BI215" s="58">
        <v>1.8</v>
      </c>
      <c r="BJ215" s="58"/>
      <c r="BK215" s="58">
        <v>1.8</v>
      </c>
      <c r="BL215" s="58"/>
      <c r="BM215" s="58">
        <v>1.8</v>
      </c>
      <c r="BN215" s="58"/>
      <c r="BO215" s="58">
        <v>1.8</v>
      </c>
      <c r="BP215" s="58"/>
      <c r="BQ215" s="58">
        <v>1.8</v>
      </c>
      <c r="BR215" s="58"/>
      <c r="BS215" s="58">
        <v>1.8</v>
      </c>
      <c r="BT215" s="58"/>
      <c r="BU215" s="58">
        <v>0</v>
      </c>
      <c r="BV215" s="58"/>
      <c r="BW215" s="58">
        <v>0</v>
      </c>
      <c r="BX215" s="60"/>
      <c r="BY215" s="58">
        <v>0</v>
      </c>
      <c r="BZ215" s="60"/>
      <c r="CA215" s="58">
        <v>0</v>
      </c>
      <c r="CB215" s="60"/>
      <c r="CC215" s="58">
        <v>0</v>
      </c>
      <c r="CD215" s="60"/>
      <c r="CE215" s="58">
        <v>0</v>
      </c>
    </row>
    <row r="216" spans="1:83" s="55" customFormat="1" ht="13.2" customHeight="1">
      <c r="A216" s="57" t="s">
        <v>440</v>
      </c>
      <c r="B216" s="58">
        <v>93446.5</v>
      </c>
      <c r="C216" s="57"/>
      <c r="D216" s="58">
        <v>93698.5</v>
      </c>
      <c r="E216" s="57"/>
      <c r="F216" s="58">
        <v>94837</v>
      </c>
      <c r="G216" s="57"/>
      <c r="H216" s="58">
        <v>95904</v>
      </c>
      <c r="I216" s="57"/>
      <c r="J216" s="58">
        <v>95613</v>
      </c>
      <c r="K216" s="57"/>
      <c r="L216" s="58">
        <v>98130.5</v>
      </c>
      <c r="M216" s="57"/>
      <c r="N216" s="58">
        <v>101530</v>
      </c>
      <c r="O216" s="57"/>
      <c r="P216" s="58">
        <v>107784</v>
      </c>
      <c r="Q216" s="58"/>
      <c r="R216" s="58">
        <v>116363.5</v>
      </c>
      <c r="S216" s="58"/>
      <c r="T216" s="58">
        <v>127417.5</v>
      </c>
      <c r="U216" s="58"/>
      <c r="V216" s="58">
        <v>137724</v>
      </c>
      <c r="W216" s="58"/>
      <c r="X216" s="58">
        <v>146570</v>
      </c>
      <c r="Y216" s="58"/>
      <c r="Z216" s="58">
        <v>163939.5</v>
      </c>
      <c r="AA216" s="58"/>
      <c r="AB216" s="58">
        <v>170812.09</v>
      </c>
      <c r="AC216" s="58"/>
      <c r="AD216" s="58">
        <v>180202.11</v>
      </c>
      <c r="AE216" s="58"/>
      <c r="AF216" s="58">
        <v>194900.02499999999</v>
      </c>
      <c r="AG216" s="58"/>
      <c r="AH216" s="58">
        <v>215087.04</v>
      </c>
      <c r="AI216" s="60"/>
      <c r="AJ216" s="58">
        <v>229676.54</v>
      </c>
      <c r="AK216" s="57"/>
      <c r="AL216" s="58">
        <v>244873</v>
      </c>
      <c r="AM216" s="57"/>
      <c r="AN216" s="58">
        <v>262732.5</v>
      </c>
      <c r="AO216" s="57"/>
      <c r="AP216" s="58">
        <v>291679.7</v>
      </c>
      <c r="AQ216" s="57"/>
      <c r="AR216" s="57" t="s">
        <v>440</v>
      </c>
      <c r="AS216" s="58">
        <v>330364</v>
      </c>
      <c r="AT216" s="61"/>
      <c r="AU216" s="58">
        <v>260426</v>
      </c>
      <c r="AV216" s="58"/>
      <c r="AW216" s="58">
        <v>348137</v>
      </c>
      <c r="AX216" s="58"/>
      <c r="AY216" s="58">
        <v>360433</v>
      </c>
      <c r="AZ216" s="58"/>
      <c r="BA216" s="58">
        <v>357987</v>
      </c>
      <c r="BB216" s="58"/>
      <c r="BC216" s="58">
        <v>366205</v>
      </c>
      <c r="BD216" s="58"/>
      <c r="BE216" s="58">
        <v>395209</v>
      </c>
      <c r="BF216" s="58"/>
      <c r="BG216" s="58">
        <v>361815</v>
      </c>
      <c r="BH216" s="58"/>
      <c r="BI216" s="58">
        <v>391023</v>
      </c>
      <c r="BJ216" s="58"/>
      <c r="BK216" s="58">
        <v>428696</v>
      </c>
      <c r="BL216" s="58"/>
      <c r="BM216" s="58">
        <v>440677</v>
      </c>
      <c r="BN216" s="58"/>
      <c r="BO216" s="58">
        <v>528962</v>
      </c>
      <c r="BP216" s="58"/>
      <c r="BQ216" s="58">
        <v>512822</v>
      </c>
      <c r="BR216" s="58"/>
      <c r="BS216" s="58">
        <v>541802.00099999993</v>
      </c>
      <c r="BT216" s="58"/>
      <c r="BU216" s="58">
        <v>560657.00099999993</v>
      </c>
      <c r="BV216" s="58"/>
      <c r="BW216" s="58">
        <v>568439.00099999993</v>
      </c>
      <c r="BX216" s="60"/>
      <c r="BY216" s="58">
        <v>637076.01099999994</v>
      </c>
      <c r="BZ216" s="60"/>
      <c r="CA216" s="58">
        <v>718174.01099999994</v>
      </c>
      <c r="CB216" s="60"/>
      <c r="CC216" s="58">
        <v>743177.01099999994</v>
      </c>
      <c r="CD216" s="60"/>
      <c r="CE216" s="58">
        <v>767035.01099999994</v>
      </c>
    </row>
    <row r="217" spans="1:83" s="55" customFormat="1" ht="13.5" customHeight="1">
      <c r="A217" s="57" t="s">
        <v>620</v>
      </c>
      <c r="B217" s="58">
        <v>0</v>
      </c>
      <c r="C217" s="57"/>
      <c r="D217" s="58">
        <v>0</v>
      </c>
      <c r="E217" s="57"/>
      <c r="F217" s="58">
        <v>0</v>
      </c>
      <c r="G217" s="57"/>
      <c r="H217" s="58">
        <v>0</v>
      </c>
      <c r="I217" s="57"/>
      <c r="J217" s="58">
        <v>0</v>
      </c>
      <c r="K217" s="57"/>
      <c r="L217" s="58">
        <v>0</v>
      </c>
      <c r="M217" s="57"/>
      <c r="N217" s="58">
        <v>0</v>
      </c>
      <c r="O217" s="57"/>
      <c r="P217" s="58">
        <v>0</v>
      </c>
      <c r="Q217" s="58"/>
      <c r="R217" s="58">
        <v>0</v>
      </c>
      <c r="S217" s="58"/>
      <c r="T217" s="58">
        <v>0</v>
      </c>
      <c r="U217" s="58"/>
      <c r="V217" s="58">
        <v>0</v>
      </c>
      <c r="W217" s="58"/>
      <c r="X217" s="58">
        <v>0</v>
      </c>
      <c r="Y217" s="58"/>
      <c r="Z217" s="58">
        <v>0</v>
      </c>
      <c r="AA217" s="58"/>
      <c r="AB217" s="58">
        <v>0</v>
      </c>
      <c r="AC217" s="58"/>
      <c r="AD217" s="58">
        <v>0</v>
      </c>
      <c r="AE217" s="58"/>
      <c r="AF217" s="58">
        <v>0</v>
      </c>
      <c r="AG217" s="58"/>
      <c r="AH217" s="58">
        <v>0</v>
      </c>
      <c r="AI217" s="60"/>
      <c r="AJ217" s="58">
        <v>0</v>
      </c>
      <c r="AK217" s="57"/>
      <c r="AL217" s="58">
        <v>0</v>
      </c>
      <c r="AM217" s="57"/>
      <c r="AN217" s="58">
        <v>0</v>
      </c>
      <c r="AO217" s="57"/>
      <c r="AP217" s="58">
        <v>0</v>
      </c>
      <c r="AQ217" s="57"/>
      <c r="AR217" s="57" t="s">
        <v>620</v>
      </c>
      <c r="AS217" s="58">
        <v>0</v>
      </c>
      <c r="AT217" s="61"/>
      <c r="AU217" s="58">
        <v>0</v>
      </c>
      <c r="AV217" s="58"/>
      <c r="AW217" s="58">
        <v>0</v>
      </c>
      <c r="AX217" s="58"/>
      <c r="AY217" s="58">
        <v>0</v>
      </c>
      <c r="AZ217" s="58"/>
      <c r="BA217" s="58">
        <v>0</v>
      </c>
      <c r="BB217" s="58"/>
      <c r="BC217" s="58">
        <v>0</v>
      </c>
      <c r="BD217" s="58"/>
      <c r="BE217" s="58">
        <v>0</v>
      </c>
      <c r="BF217" s="58"/>
      <c r="BG217" s="58">
        <v>0</v>
      </c>
      <c r="BH217" s="58"/>
      <c r="BI217" s="58">
        <v>0</v>
      </c>
      <c r="BJ217" s="58"/>
      <c r="BK217" s="58">
        <v>0</v>
      </c>
      <c r="BL217" s="58"/>
      <c r="BM217" s="58">
        <v>0</v>
      </c>
      <c r="BN217" s="58"/>
      <c r="BO217" s="58">
        <v>0</v>
      </c>
      <c r="BP217" s="58"/>
      <c r="BQ217" s="58">
        <v>0</v>
      </c>
      <c r="BR217" s="58"/>
      <c r="BS217" s="58">
        <v>0</v>
      </c>
      <c r="BT217" s="58"/>
      <c r="BU217" s="58">
        <v>0</v>
      </c>
      <c r="BV217" s="58"/>
      <c r="BW217" s="58">
        <v>0</v>
      </c>
      <c r="BX217" s="60"/>
      <c r="BY217" s="58">
        <v>0</v>
      </c>
      <c r="BZ217" s="60"/>
      <c r="CA217" s="58">
        <v>0</v>
      </c>
      <c r="CB217" s="60"/>
      <c r="CC217" s="58">
        <v>0</v>
      </c>
      <c r="CD217" s="60"/>
      <c r="CE217" s="58">
        <v>0</v>
      </c>
    </row>
    <row r="218" spans="1:83" s="55" customFormat="1" ht="13.5" customHeight="1">
      <c r="A218" s="57" t="s">
        <v>270</v>
      </c>
      <c r="B218" s="58">
        <v>13460.753000000002</v>
      </c>
      <c r="C218" s="57"/>
      <c r="D218" s="58">
        <v>13730.020000000002</v>
      </c>
      <c r="E218" s="57"/>
      <c r="F218" s="58">
        <v>13825.466000000002</v>
      </c>
      <c r="G218" s="57"/>
      <c r="H218" s="58">
        <v>14003.850000000002</v>
      </c>
      <c r="I218" s="57"/>
      <c r="J218" s="58">
        <v>14457.636000000004</v>
      </c>
      <c r="K218" s="57"/>
      <c r="L218" s="58">
        <v>15594.231</v>
      </c>
      <c r="M218" s="57"/>
      <c r="N218" s="58">
        <v>15769.09</v>
      </c>
      <c r="O218" s="57"/>
      <c r="P218" s="58">
        <v>16443.451000000001</v>
      </c>
      <c r="Q218" s="58"/>
      <c r="R218" s="58">
        <v>16760.394000000008</v>
      </c>
      <c r="S218" s="58"/>
      <c r="T218" s="58">
        <v>17454.047999999999</v>
      </c>
      <c r="U218" s="58"/>
      <c r="V218" s="58">
        <v>18528.690000000002</v>
      </c>
      <c r="W218" s="58"/>
      <c r="X218" s="58">
        <v>20363.591</v>
      </c>
      <c r="Y218" s="58"/>
      <c r="Z218" s="58">
        <v>22199.338</v>
      </c>
      <c r="AA218" s="58"/>
      <c r="AB218" s="58">
        <v>23714.520999999997</v>
      </c>
      <c r="AC218" s="58"/>
      <c r="AD218" s="58">
        <v>25236.291999999998</v>
      </c>
      <c r="AE218" s="58"/>
      <c r="AF218" s="58">
        <v>26386.277000000002</v>
      </c>
      <c r="AG218" s="58"/>
      <c r="AH218" s="58">
        <v>27345.106</v>
      </c>
      <c r="AI218" s="60"/>
      <c r="AJ218" s="58">
        <v>28568.969000000001</v>
      </c>
      <c r="AK218" s="57"/>
      <c r="AL218" s="58">
        <v>30779.387000000006</v>
      </c>
      <c r="AM218" s="57"/>
      <c r="AN218" s="58">
        <v>36037.656999999985</v>
      </c>
      <c r="AO218" s="57"/>
      <c r="AP218" s="58">
        <v>42909.184999999976</v>
      </c>
      <c r="AQ218" s="57"/>
      <c r="AR218" s="57" t="s">
        <v>270</v>
      </c>
      <c r="AS218" s="58">
        <v>47580.485999999997</v>
      </c>
      <c r="AT218" s="61"/>
      <c r="AU218" s="58">
        <v>45213.142</v>
      </c>
      <c r="AV218" s="58"/>
      <c r="AW218" s="58">
        <v>47936.508999999991</v>
      </c>
      <c r="AX218" s="58"/>
      <c r="AY218" s="58">
        <v>47284.264000000003</v>
      </c>
      <c r="AZ218" s="58"/>
      <c r="BA218" s="58">
        <v>51362.942000000003</v>
      </c>
      <c r="BB218" s="58"/>
      <c r="BC218" s="58">
        <v>49584.195999999996</v>
      </c>
      <c r="BD218" s="58"/>
      <c r="BE218" s="58">
        <v>51625.824000000001</v>
      </c>
      <c r="BF218" s="58"/>
      <c r="BG218" s="58">
        <v>52064.477999999996</v>
      </c>
      <c r="BH218" s="58"/>
      <c r="BI218" s="58">
        <v>50386.640999999996</v>
      </c>
      <c r="BJ218" s="58"/>
      <c r="BK218" s="58">
        <v>52195.33</v>
      </c>
      <c r="BL218" s="58"/>
      <c r="BM218" s="58">
        <v>56861.218000000001</v>
      </c>
      <c r="BN218" s="58"/>
      <c r="BO218" s="58">
        <v>62698.6</v>
      </c>
      <c r="BP218" s="58"/>
      <c r="BQ218" s="58">
        <v>60849.187999999995</v>
      </c>
      <c r="BR218" s="58"/>
      <c r="BS218" s="58">
        <v>67717.031999999992</v>
      </c>
      <c r="BT218" s="58"/>
      <c r="BU218" s="58">
        <v>73130.164999999994</v>
      </c>
      <c r="BV218" s="58"/>
      <c r="BW218" s="58">
        <v>71523.774999999994</v>
      </c>
      <c r="BX218" s="60"/>
      <c r="BY218" s="58">
        <v>76629.854000000021</v>
      </c>
      <c r="BZ218" s="60"/>
      <c r="CA218" s="58">
        <v>78894.025999999983</v>
      </c>
      <c r="CB218" s="60"/>
      <c r="CC218" s="58">
        <v>84252.3</v>
      </c>
      <c r="CD218" s="60"/>
      <c r="CE218" s="58">
        <v>91134.40399999998</v>
      </c>
    </row>
    <row r="219" spans="1:83" s="55" customFormat="1" ht="13.5" customHeight="1">
      <c r="A219" s="57" t="s">
        <v>620</v>
      </c>
      <c r="B219" s="58">
        <v>0</v>
      </c>
      <c r="C219" s="57"/>
      <c r="D219" s="58">
        <v>0</v>
      </c>
      <c r="E219" s="57"/>
      <c r="F219" s="58">
        <v>0</v>
      </c>
      <c r="G219" s="57"/>
      <c r="H219" s="58">
        <v>0</v>
      </c>
      <c r="I219" s="57"/>
      <c r="J219" s="58">
        <v>0</v>
      </c>
      <c r="K219" s="57"/>
      <c r="L219" s="58">
        <v>0</v>
      </c>
      <c r="M219" s="57"/>
      <c r="N219" s="58">
        <v>0</v>
      </c>
      <c r="O219" s="57"/>
      <c r="P219" s="58">
        <v>0</v>
      </c>
      <c r="Q219" s="58"/>
      <c r="R219" s="58">
        <v>0</v>
      </c>
      <c r="S219" s="58"/>
      <c r="T219" s="58">
        <v>0</v>
      </c>
      <c r="U219" s="58"/>
      <c r="V219" s="58">
        <v>0</v>
      </c>
      <c r="W219" s="58"/>
      <c r="X219" s="58">
        <v>0</v>
      </c>
      <c r="Y219" s="58"/>
      <c r="Z219" s="58">
        <v>0</v>
      </c>
      <c r="AA219" s="58"/>
      <c r="AB219" s="58">
        <v>0</v>
      </c>
      <c r="AC219" s="58"/>
      <c r="AD219" s="58">
        <v>0</v>
      </c>
      <c r="AE219" s="58"/>
      <c r="AF219" s="58">
        <v>0</v>
      </c>
      <c r="AG219" s="58"/>
      <c r="AH219" s="58">
        <v>0</v>
      </c>
      <c r="AI219" s="60"/>
      <c r="AJ219" s="58">
        <v>0</v>
      </c>
      <c r="AK219" s="57"/>
      <c r="AL219" s="58">
        <v>0</v>
      </c>
      <c r="AM219" s="57"/>
      <c r="AN219" s="58">
        <v>0</v>
      </c>
      <c r="AO219" s="57"/>
      <c r="AP219" s="58">
        <v>0</v>
      </c>
      <c r="AQ219" s="57"/>
      <c r="AR219" s="57" t="s">
        <v>620</v>
      </c>
      <c r="AS219" s="58">
        <v>0</v>
      </c>
      <c r="AT219" s="61"/>
      <c r="AU219" s="58">
        <v>0</v>
      </c>
      <c r="AV219" s="58"/>
      <c r="AW219" s="58">
        <v>0</v>
      </c>
      <c r="AX219" s="58"/>
      <c r="AY219" s="58">
        <v>0</v>
      </c>
      <c r="AZ219" s="58"/>
      <c r="BA219" s="58">
        <v>0</v>
      </c>
      <c r="BB219" s="58"/>
      <c r="BC219" s="58">
        <v>0</v>
      </c>
      <c r="BD219" s="58"/>
      <c r="BE219" s="58">
        <v>0</v>
      </c>
      <c r="BF219" s="58"/>
      <c r="BG219" s="58">
        <v>0</v>
      </c>
      <c r="BH219" s="58"/>
      <c r="BI219" s="58">
        <v>0</v>
      </c>
      <c r="BJ219" s="58"/>
      <c r="BK219" s="58">
        <v>0</v>
      </c>
      <c r="BL219" s="58"/>
      <c r="BM219" s="58">
        <v>0</v>
      </c>
      <c r="BN219" s="58"/>
      <c r="BO219" s="58">
        <v>0</v>
      </c>
      <c r="BP219" s="58"/>
      <c r="BQ219" s="58">
        <v>0</v>
      </c>
      <c r="BR219" s="58"/>
      <c r="BS219" s="58">
        <v>0</v>
      </c>
      <c r="BT219" s="58"/>
      <c r="BU219" s="58">
        <v>0</v>
      </c>
      <c r="BV219" s="58"/>
      <c r="BW219" s="58">
        <v>0</v>
      </c>
      <c r="BX219" s="60"/>
      <c r="BY219" s="58">
        <v>0</v>
      </c>
      <c r="BZ219" s="60"/>
      <c r="CA219" s="58">
        <v>0</v>
      </c>
      <c r="CB219" s="60"/>
      <c r="CC219" s="58">
        <v>0</v>
      </c>
      <c r="CD219" s="60"/>
      <c r="CE219" s="58">
        <v>0</v>
      </c>
    </row>
    <row r="220" spans="1:83" s="55" customFormat="1" ht="13.5" customHeight="1">
      <c r="A220" s="57" t="s">
        <v>501</v>
      </c>
      <c r="B220" s="58">
        <v>0</v>
      </c>
      <c r="C220" s="57"/>
      <c r="D220" s="58">
        <v>0</v>
      </c>
      <c r="E220" s="57"/>
      <c r="F220" s="58">
        <v>0</v>
      </c>
      <c r="G220" s="57"/>
      <c r="H220" s="58">
        <v>0</v>
      </c>
      <c r="I220" s="57"/>
      <c r="J220" s="58">
        <v>0</v>
      </c>
      <c r="K220" s="57"/>
      <c r="L220" s="58">
        <v>0</v>
      </c>
      <c r="M220" s="57"/>
      <c r="N220" s="58">
        <v>0</v>
      </c>
      <c r="O220" s="57"/>
      <c r="P220" s="58">
        <v>0</v>
      </c>
      <c r="Q220" s="58"/>
      <c r="R220" s="58">
        <v>0</v>
      </c>
      <c r="S220" s="58"/>
      <c r="T220" s="58">
        <v>0</v>
      </c>
      <c r="U220" s="58"/>
      <c r="V220" s="58">
        <v>0</v>
      </c>
      <c r="W220" s="58"/>
      <c r="X220" s="58">
        <v>0</v>
      </c>
      <c r="Y220" s="58"/>
      <c r="Z220" s="58">
        <v>2.4159999999999999</v>
      </c>
      <c r="AA220" s="58"/>
      <c r="AB220" s="58">
        <v>2.4159999999999999</v>
      </c>
      <c r="AC220" s="58"/>
      <c r="AD220" s="58">
        <v>2.4159999999999999</v>
      </c>
      <c r="AE220" s="58"/>
      <c r="AF220" s="58">
        <v>2.4159999999999999</v>
      </c>
      <c r="AG220" s="58"/>
      <c r="AH220" s="58">
        <v>3.8259999999999996</v>
      </c>
      <c r="AI220" s="60"/>
      <c r="AJ220" s="58">
        <v>4.1760000000000002</v>
      </c>
      <c r="AK220" s="57"/>
      <c r="AL220" s="58">
        <v>5.0659999999999998</v>
      </c>
      <c r="AM220" s="57"/>
      <c r="AN220" s="58">
        <v>5.0659999999999998</v>
      </c>
      <c r="AO220" s="57"/>
      <c r="AP220" s="58">
        <v>5.0659999999999998</v>
      </c>
      <c r="AQ220" s="57"/>
      <c r="AR220" s="57" t="s">
        <v>501</v>
      </c>
      <c r="AS220" s="58">
        <v>0</v>
      </c>
      <c r="AT220" s="61"/>
      <c r="AU220" s="58">
        <v>0</v>
      </c>
      <c r="AV220" s="58"/>
      <c r="AW220" s="58">
        <v>0</v>
      </c>
      <c r="AX220" s="58"/>
      <c r="AY220" s="58">
        <v>0</v>
      </c>
      <c r="AZ220" s="58"/>
      <c r="BA220" s="58">
        <v>0</v>
      </c>
      <c r="BB220" s="58"/>
      <c r="BC220" s="58">
        <v>0</v>
      </c>
      <c r="BD220" s="58"/>
      <c r="BE220" s="58">
        <v>0</v>
      </c>
      <c r="BF220" s="58"/>
      <c r="BG220" s="58">
        <v>0</v>
      </c>
      <c r="BH220" s="58"/>
      <c r="BI220" s="58">
        <v>0</v>
      </c>
      <c r="BJ220" s="58"/>
      <c r="BK220" s="58">
        <v>0</v>
      </c>
      <c r="BL220" s="58"/>
      <c r="BM220" s="58">
        <v>0</v>
      </c>
      <c r="BN220" s="58"/>
      <c r="BO220" s="58">
        <v>0.26700000000000002</v>
      </c>
      <c r="BP220" s="58"/>
      <c r="BQ220" s="58">
        <v>1.409</v>
      </c>
      <c r="BR220" s="58"/>
      <c r="BS220" s="58">
        <v>2.419</v>
      </c>
      <c r="BT220" s="58"/>
      <c r="BU220" s="58">
        <v>2.363</v>
      </c>
      <c r="BV220" s="58"/>
      <c r="BW220" s="58">
        <v>2.4940000000000002</v>
      </c>
      <c r="BX220" s="60"/>
      <c r="BY220" s="58">
        <v>3.125</v>
      </c>
      <c r="BZ220" s="60"/>
      <c r="CA220" s="58">
        <v>4.8319999999999999</v>
      </c>
      <c r="CB220" s="60"/>
      <c r="CC220" s="58">
        <v>4.8319999999999999</v>
      </c>
      <c r="CD220" s="60"/>
      <c r="CE220" s="58">
        <v>4.8319999999999999</v>
      </c>
    </row>
    <row r="221" spans="1:83" s="55" customFormat="1" ht="13.5" customHeight="1">
      <c r="A221" s="57" t="s">
        <v>441</v>
      </c>
      <c r="B221" s="58">
        <v>7261.2</v>
      </c>
      <c r="C221" s="57"/>
      <c r="D221" s="58">
        <v>7461.2</v>
      </c>
      <c r="E221" s="57"/>
      <c r="F221" s="58">
        <v>7503.2</v>
      </c>
      <c r="G221" s="57"/>
      <c r="H221" s="58">
        <v>7636.5</v>
      </c>
      <c r="I221" s="57"/>
      <c r="J221" s="58">
        <v>7976.5</v>
      </c>
      <c r="K221" s="57"/>
      <c r="L221" s="58">
        <v>9010.6</v>
      </c>
      <c r="M221" s="57"/>
      <c r="N221" s="58">
        <v>9166.5</v>
      </c>
      <c r="O221" s="57"/>
      <c r="P221" s="58">
        <v>9624.1</v>
      </c>
      <c r="Q221" s="58"/>
      <c r="R221" s="58">
        <v>9773.1</v>
      </c>
      <c r="S221" s="58"/>
      <c r="T221" s="58">
        <v>10319.1</v>
      </c>
      <c r="U221" s="58"/>
      <c r="V221" s="58">
        <v>11242.1</v>
      </c>
      <c r="W221" s="58"/>
      <c r="X221" s="58">
        <v>12888.1</v>
      </c>
      <c r="Y221" s="58"/>
      <c r="Z221" s="58">
        <v>14649.1</v>
      </c>
      <c r="AA221" s="58"/>
      <c r="AB221" s="58">
        <v>16068.1</v>
      </c>
      <c r="AC221" s="58"/>
      <c r="AD221" s="58">
        <v>17370.099999999999</v>
      </c>
      <c r="AE221" s="58"/>
      <c r="AF221" s="58">
        <v>18415.099999999999</v>
      </c>
      <c r="AG221" s="58"/>
      <c r="AH221" s="58">
        <v>19339.099999999999</v>
      </c>
      <c r="AI221" s="60"/>
      <c r="AJ221" s="58">
        <v>20492.099999999999</v>
      </c>
      <c r="AK221" s="57"/>
      <c r="AL221" s="58">
        <v>22645</v>
      </c>
      <c r="AM221" s="57"/>
      <c r="AN221" s="58">
        <v>27826.31</v>
      </c>
      <c r="AO221" s="57"/>
      <c r="AP221" s="58">
        <v>34536.31</v>
      </c>
      <c r="AQ221" s="57"/>
      <c r="AR221" s="57" t="s">
        <v>441</v>
      </c>
      <c r="AS221" s="58">
        <v>17590.099999999999</v>
      </c>
      <c r="AT221" s="61"/>
      <c r="AU221" s="58">
        <v>18162.099999999999</v>
      </c>
      <c r="AV221" s="58"/>
      <c r="AW221" s="58">
        <v>17874.099999999999</v>
      </c>
      <c r="AX221" s="58"/>
      <c r="AY221" s="58">
        <v>18619.099999999999</v>
      </c>
      <c r="AZ221" s="58"/>
      <c r="BA221" s="58">
        <v>18683.099999999999</v>
      </c>
      <c r="BB221" s="58"/>
      <c r="BC221" s="58">
        <v>20103.099999999999</v>
      </c>
      <c r="BD221" s="58"/>
      <c r="BE221" s="58">
        <v>21642</v>
      </c>
      <c r="BF221" s="58"/>
      <c r="BG221" s="58">
        <v>21013.001</v>
      </c>
      <c r="BH221" s="58"/>
      <c r="BI221" s="58">
        <v>19726.001</v>
      </c>
      <c r="BJ221" s="58"/>
      <c r="BK221" s="58">
        <v>18602.001</v>
      </c>
      <c r="BL221" s="58"/>
      <c r="BM221" s="58">
        <v>21721.001</v>
      </c>
      <c r="BN221" s="58"/>
      <c r="BO221" s="58">
        <v>26273.000999999997</v>
      </c>
      <c r="BP221" s="58"/>
      <c r="BQ221" s="58">
        <v>26318.001</v>
      </c>
      <c r="BR221" s="58"/>
      <c r="BS221" s="58">
        <v>32704.001</v>
      </c>
      <c r="BT221" s="58"/>
      <c r="BU221" s="58">
        <v>36112.001000000004</v>
      </c>
      <c r="BV221" s="58"/>
      <c r="BW221" s="58">
        <v>33423.000999999997</v>
      </c>
      <c r="BX221" s="60"/>
      <c r="BY221" s="58">
        <v>37151.001000000004</v>
      </c>
      <c r="BZ221" s="60"/>
      <c r="CA221" s="58">
        <v>40207.001000000004</v>
      </c>
      <c r="CB221" s="60"/>
      <c r="CC221" s="58">
        <v>44415.001000000004</v>
      </c>
      <c r="CD221" s="60"/>
      <c r="CE221" s="58">
        <v>51658.001000000004</v>
      </c>
    </row>
    <row r="222" spans="1:83" s="55" customFormat="1" ht="13.5" customHeight="1">
      <c r="A222" s="57" t="s">
        <v>442</v>
      </c>
      <c r="B222" s="58">
        <v>4.5999999999999999E-2</v>
      </c>
      <c r="C222" s="57"/>
      <c r="D222" s="58">
        <v>4.5999999999999999E-2</v>
      </c>
      <c r="E222" s="57"/>
      <c r="F222" s="58">
        <v>4.5999999999999999E-2</v>
      </c>
      <c r="G222" s="57"/>
      <c r="H222" s="58">
        <v>8.5999999999999993E-2</v>
      </c>
      <c r="I222" s="57"/>
      <c r="J222" s="58">
        <v>8.5999999999999993E-2</v>
      </c>
      <c r="K222" s="57"/>
      <c r="L222" s="58">
        <v>8.5999999999999993E-2</v>
      </c>
      <c r="M222" s="57"/>
      <c r="N222" s="58">
        <v>8.5999999999999993E-2</v>
      </c>
      <c r="O222" s="57"/>
      <c r="P222" s="58">
        <v>8.5999999999999993E-2</v>
      </c>
      <c r="Q222" s="58"/>
      <c r="R222" s="58">
        <v>8.5999999999999993E-2</v>
      </c>
      <c r="S222" s="58"/>
      <c r="T222" s="58">
        <v>8.5999999999999993E-2</v>
      </c>
      <c r="U222" s="58"/>
      <c r="V222" s="58">
        <v>8.5999999999999993E-2</v>
      </c>
      <c r="W222" s="58"/>
      <c r="X222" s="58">
        <v>8.5999999999999993E-2</v>
      </c>
      <c r="Y222" s="58"/>
      <c r="Z222" s="58">
        <v>8.5999999999999993E-2</v>
      </c>
      <c r="AA222" s="58"/>
      <c r="AB222" s="58">
        <v>0.65600000000000003</v>
      </c>
      <c r="AC222" s="58"/>
      <c r="AD222" s="58">
        <v>1.704</v>
      </c>
      <c r="AE222" s="58"/>
      <c r="AF222" s="58">
        <v>3.1840000000000002</v>
      </c>
      <c r="AG222" s="58"/>
      <c r="AH222" s="58">
        <v>4.1479999999999997</v>
      </c>
      <c r="AI222" s="60"/>
      <c r="AJ222" s="58">
        <v>4.1479999999999997</v>
      </c>
      <c r="AK222" s="57"/>
      <c r="AL222" s="58">
        <v>5.9700000000000006</v>
      </c>
      <c r="AM222" s="57"/>
      <c r="AN222" s="58">
        <v>7.27</v>
      </c>
      <c r="AO222" s="57"/>
      <c r="AP222" s="58">
        <v>7.27</v>
      </c>
      <c r="AQ222" s="57"/>
      <c r="AR222" s="57" t="s">
        <v>442</v>
      </c>
      <c r="AS222" s="58">
        <v>6.0999999999999999E-2</v>
      </c>
      <c r="AT222" s="61"/>
      <c r="AU222" s="58">
        <v>6.0999999999999999E-2</v>
      </c>
      <c r="AV222" s="58"/>
      <c r="AW222" s="58">
        <v>6.0999999999999999E-2</v>
      </c>
      <c r="AX222" s="58"/>
      <c r="AY222" s="58">
        <v>6.2E-2</v>
      </c>
      <c r="AZ222" s="58"/>
      <c r="BA222" s="58">
        <v>8.4999999999999992E-2</v>
      </c>
      <c r="BB222" s="58"/>
      <c r="BC222" s="58">
        <v>8.4999999999999992E-2</v>
      </c>
      <c r="BD222" s="58"/>
      <c r="BE222" s="58">
        <v>6.7000000000000004E-2</v>
      </c>
      <c r="BF222" s="58"/>
      <c r="BG222" s="58">
        <v>6.3E-2</v>
      </c>
      <c r="BH222" s="58"/>
      <c r="BI222" s="58">
        <v>6.0999999999999999E-2</v>
      </c>
      <c r="BJ222" s="58"/>
      <c r="BK222" s="58">
        <v>6.0999999999999999E-2</v>
      </c>
      <c r="BL222" s="58"/>
      <c r="BM222" s="58">
        <v>6.0999999999999999E-2</v>
      </c>
      <c r="BN222" s="58"/>
      <c r="BO222" s="58">
        <v>6.0999999999999999E-2</v>
      </c>
      <c r="BP222" s="58"/>
      <c r="BQ222" s="58">
        <v>6.0999999999999999E-2</v>
      </c>
      <c r="BR222" s="58"/>
      <c r="BS222" s="58">
        <v>0.57399999999999995</v>
      </c>
      <c r="BT222" s="58"/>
      <c r="BU222" s="58">
        <v>1.4470000000000001</v>
      </c>
      <c r="BV222" s="58"/>
      <c r="BW222" s="58">
        <v>3.472</v>
      </c>
      <c r="BX222" s="60"/>
      <c r="BY222" s="58">
        <v>5.8100000000000005</v>
      </c>
      <c r="BZ222" s="60"/>
      <c r="CA222" s="58">
        <v>7.0079999999999991</v>
      </c>
      <c r="CB222" s="60"/>
      <c r="CC222" s="58">
        <v>16.426000000000002</v>
      </c>
      <c r="CD222" s="60"/>
      <c r="CE222" s="58">
        <v>15.363</v>
      </c>
    </row>
    <row r="223" spans="1:83" s="55" customFormat="1" ht="13.5" customHeight="1">
      <c r="A223" s="57" t="s">
        <v>443</v>
      </c>
      <c r="B223" s="58">
        <v>108.553</v>
      </c>
      <c r="C223" s="57"/>
      <c r="D223" s="58">
        <v>108.593</v>
      </c>
      <c r="E223" s="57"/>
      <c r="F223" s="58">
        <v>108.623</v>
      </c>
      <c r="G223" s="57"/>
      <c r="H223" s="58">
        <v>108.66300000000001</v>
      </c>
      <c r="I223" s="57"/>
      <c r="J223" s="58">
        <v>115.13500000000001</v>
      </c>
      <c r="K223" s="57"/>
      <c r="L223" s="58">
        <v>115.20399999999999</v>
      </c>
      <c r="M223" s="57"/>
      <c r="N223" s="58">
        <v>127.33199999999999</v>
      </c>
      <c r="O223" s="57"/>
      <c r="P223" s="58">
        <v>137.50700000000001</v>
      </c>
      <c r="Q223" s="58"/>
      <c r="R223" s="58">
        <v>146.541</v>
      </c>
      <c r="S223" s="58"/>
      <c r="T223" s="58">
        <v>146.56399999999999</v>
      </c>
      <c r="U223" s="58"/>
      <c r="V223" s="58">
        <v>146.648</v>
      </c>
      <c r="W223" s="58"/>
      <c r="X223" s="58">
        <v>146.684</v>
      </c>
      <c r="Y223" s="58"/>
      <c r="Z223" s="58">
        <v>191.33200000000002</v>
      </c>
      <c r="AA223" s="58"/>
      <c r="AB223" s="58">
        <v>190.89400000000003</v>
      </c>
      <c r="AC223" s="58"/>
      <c r="AD223" s="58">
        <v>191.42000000000004</v>
      </c>
      <c r="AE223" s="58"/>
      <c r="AF223" s="58">
        <v>192.85100000000003</v>
      </c>
      <c r="AG223" s="58"/>
      <c r="AH223" s="58">
        <v>194.85100000000003</v>
      </c>
      <c r="AI223" s="60"/>
      <c r="AJ223" s="58">
        <v>209.35700000000006</v>
      </c>
      <c r="AK223" s="57"/>
      <c r="AL223" s="58">
        <v>211.69400000000005</v>
      </c>
      <c r="AM223" s="57"/>
      <c r="AN223" s="58">
        <v>211.74700000000004</v>
      </c>
      <c r="AO223" s="57"/>
      <c r="AP223" s="58">
        <v>211.89800000000005</v>
      </c>
      <c r="AQ223" s="57"/>
      <c r="AR223" s="57" t="s">
        <v>443</v>
      </c>
      <c r="AS223" s="58">
        <v>512.69600000000003</v>
      </c>
      <c r="AT223" s="61"/>
      <c r="AU223" s="58">
        <v>548.90800000000002</v>
      </c>
      <c r="AV223" s="58"/>
      <c r="AW223" s="58">
        <v>562.63</v>
      </c>
      <c r="AX223" s="58"/>
      <c r="AY223" s="58">
        <v>442.12700000000001</v>
      </c>
      <c r="AZ223" s="58"/>
      <c r="BA223" s="58">
        <v>475.75900000000001</v>
      </c>
      <c r="BB223" s="58"/>
      <c r="BC223" s="58">
        <v>444.762</v>
      </c>
      <c r="BD223" s="58"/>
      <c r="BE223" s="58">
        <v>457.23199999999997</v>
      </c>
      <c r="BF223" s="58"/>
      <c r="BG223" s="58">
        <v>602.10500000000002</v>
      </c>
      <c r="BH223" s="58"/>
      <c r="BI223" s="58">
        <v>593.77800000000002</v>
      </c>
      <c r="BJ223" s="58"/>
      <c r="BK223" s="58">
        <v>543.93399999999997</v>
      </c>
      <c r="BL223" s="58"/>
      <c r="BM223" s="58">
        <v>491.57300000000004</v>
      </c>
      <c r="BN223" s="58"/>
      <c r="BO223" s="58">
        <v>540.28600000000006</v>
      </c>
      <c r="BP223" s="58"/>
      <c r="BQ223" s="58">
        <v>598.327</v>
      </c>
      <c r="BR223" s="58"/>
      <c r="BS223" s="58">
        <v>593.077</v>
      </c>
      <c r="BT223" s="58"/>
      <c r="BU223" s="58">
        <v>489.48500000000001</v>
      </c>
      <c r="BV223" s="58"/>
      <c r="BW223" s="58">
        <v>486.63</v>
      </c>
      <c r="BX223" s="60"/>
      <c r="BY223" s="58">
        <v>553.63099999999997</v>
      </c>
      <c r="BZ223" s="60"/>
      <c r="CA223" s="58">
        <v>569.16399999999999</v>
      </c>
      <c r="CB223" s="60"/>
      <c r="CC223" s="58">
        <v>666.42</v>
      </c>
      <c r="CD223" s="60"/>
      <c r="CE223" s="58">
        <v>664.35400000000004</v>
      </c>
    </row>
    <row r="224" spans="1:83" s="55" customFormat="1" ht="13.5" customHeight="1">
      <c r="A224" s="57" t="s">
        <v>444</v>
      </c>
      <c r="B224" s="58">
        <v>48.077999999999996</v>
      </c>
      <c r="C224" s="57"/>
      <c r="D224" s="58">
        <v>48.227999999999994</v>
      </c>
      <c r="E224" s="57"/>
      <c r="F224" s="58">
        <v>48.357999999999997</v>
      </c>
      <c r="G224" s="57"/>
      <c r="H224" s="58">
        <v>48.552</v>
      </c>
      <c r="I224" s="57"/>
      <c r="J224" s="58">
        <v>48.793999999999997</v>
      </c>
      <c r="K224" s="57"/>
      <c r="L224" s="58">
        <v>49.075999999999993</v>
      </c>
      <c r="M224" s="57"/>
      <c r="N224" s="58">
        <v>49.319999999999993</v>
      </c>
      <c r="O224" s="57"/>
      <c r="P224" s="58">
        <v>49.492999999999995</v>
      </c>
      <c r="Q224" s="58"/>
      <c r="R224" s="58">
        <v>49.922999999999995</v>
      </c>
      <c r="S224" s="58"/>
      <c r="T224" s="58">
        <v>50.150999999999996</v>
      </c>
      <c r="U224" s="58"/>
      <c r="V224" s="58">
        <v>50.557999999999993</v>
      </c>
      <c r="W224" s="58"/>
      <c r="X224" s="58">
        <v>58.657999999999994</v>
      </c>
      <c r="Y224" s="58"/>
      <c r="Z224" s="58">
        <v>61.157999999999994</v>
      </c>
      <c r="AA224" s="58"/>
      <c r="AB224" s="58">
        <v>64.557999999999993</v>
      </c>
      <c r="AC224" s="58"/>
      <c r="AD224" s="58">
        <v>72.257999999999996</v>
      </c>
      <c r="AE224" s="58"/>
      <c r="AF224" s="58">
        <v>75.557999999999993</v>
      </c>
      <c r="AG224" s="58"/>
      <c r="AH224" s="58">
        <v>79.257999999999996</v>
      </c>
      <c r="AI224" s="60"/>
      <c r="AJ224" s="58">
        <v>83.078000000000003</v>
      </c>
      <c r="AK224" s="57"/>
      <c r="AL224" s="58">
        <v>85.278000000000006</v>
      </c>
      <c r="AM224" s="57"/>
      <c r="AN224" s="58">
        <v>88.878</v>
      </c>
      <c r="AO224" s="57"/>
      <c r="AP224" s="58">
        <v>88.878</v>
      </c>
      <c r="AQ224" s="57"/>
      <c r="AR224" s="57" t="s">
        <v>444</v>
      </c>
      <c r="AS224" s="58">
        <v>148.34899999999999</v>
      </c>
      <c r="AT224" s="61"/>
      <c r="AU224" s="58">
        <v>155.19200000000001</v>
      </c>
      <c r="AV224" s="58"/>
      <c r="AW224" s="58">
        <v>120.527</v>
      </c>
      <c r="AX224" s="58"/>
      <c r="AY224" s="58">
        <v>124.91799999999999</v>
      </c>
      <c r="AZ224" s="58"/>
      <c r="BA224" s="58">
        <v>157.27100000000002</v>
      </c>
      <c r="BB224" s="58"/>
      <c r="BC224" s="58">
        <v>149.131</v>
      </c>
      <c r="BD224" s="58"/>
      <c r="BE224" s="58">
        <v>162.256</v>
      </c>
      <c r="BF224" s="58"/>
      <c r="BG224" s="58">
        <v>177.10900000000001</v>
      </c>
      <c r="BH224" s="58"/>
      <c r="BI224" s="58">
        <v>161.131</v>
      </c>
      <c r="BJ224" s="58"/>
      <c r="BK224" s="58">
        <v>158.21299999999999</v>
      </c>
      <c r="BL224" s="58"/>
      <c r="BM224" s="58">
        <v>215.666</v>
      </c>
      <c r="BN224" s="58"/>
      <c r="BO224" s="58">
        <v>184.81299999999999</v>
      </c>
      <c r="BP224" s="58"/>
      <c r="BQ224" s="58">
        <v>174.09299999999999</v>
      </c>
      <c r="BR224" s="58"/>
      <c r="BS224" s="58">
        <v>170.09199999999998</v>
      </c>
      <c r="BT224" s="58"/>
      <c r="BU224" s="58">
        <v>194.33100000000002</v>
      </c>
      <c r="BV224" s="58"/>
      <c r="BW224" s="58">
        <v>198.99</v>
      </c>
      <c r="BX224" s="60"/>
      <c r="BY224" s="58">
        <v>216.982</v>
      </c>
      <c r="BZ224" s="60"/>
      <c r="CA224" s="58">
        <v>212.066</v>
      </c>
      <c r="CB224" s="60"/>
      <c r="CC224" s="58">
        <v>202.42100000000002</v>
      </c>
      <c r="CD224" s="60"/>
      <c r="CE224" s="58">
        <v>200.41300000000001</v>
      </c>
    </row>
    <row r="225" spans="1:83" s="55" customFormat="1" ht="13.5" customHeight="1">
      <c r="A225" s="57" t="s">
        <v>504</v>
      </c>
      <c r="B225" s="58">
        <v>0</v>
      </c>
      <c r="C225" s="57"/>
      <c r="D225" s="58">
        <v>0</v>
      </c>
      <c r="E225" s="57"/>
      <c r="F225" s="58">
        <v>0</v>
      </c>
      <c r="G225" s="57"/>
      <c r="H225" s="58">
        <v>0</v>
      </c>
      <c r="I225" s="57"/>
      <c r="J225" s="58">
        <v>0</v>
      </c>
      <c r="K225" s="57"/>
      <c r="L225" s="58">
        <v>0</v>
      </c>
      <c r="M225" s="57"/>
      <c r="N225" s="58">
        <v>0</v>
      </c>
      <c r="O225" s="57"/>
      <c r="P225" s="58">
        <v>0</v>
      </c>
      <c r="Q225" s="58"/>
      <c r="R225" s="58">
        <v>0</v>
      </c>
      <c r="S225" s="58"/>
      <c r="T225" s="58">
        <v>4.4999999999999998E-2</v>
      </c>
      <c r="U225" s="58"/>
      <c r="V225" s="58">
        <v>0.09</v>
      </c>
      <c r="W225" s="58"/>
      <c r="X225" s="58">
        <v>0.13500000000000001</v>
      </c>
      <c r="Y225" s="58"/>
      <c r="Z225" s="58">
        <v>0.315</v>
      </c>
      <c r="AA225" s="58"/>
      <c r="AB225" s="58">
        <v>0.81</v>
      </c>
      <c r="AC225" s="58"/>
      <c r="AD225" s="58">
        <v>1.44</v>
      </c>
      <c r="AE225" s="58"/>
      <c r="AF225" s="58">
        <v>31.95</v>
      </c>
      <c r="AG225" s="58"/>
      <c r="AH225" s="58">
        <v>34.924999999999997</v>
      </c>
      <c r="AI225" s="60"/>
      <c r="AJ225" s="58">
        <v>34.924999999999997</v>
      </c>
      <c r="AK225" s="57"/>
      <c r="AL225" s="58">
        <v>35.055</v>
      </c>
      <c r="AM225" s="57"/>
      <c r="AN225" s="58">
        <v>35.055</v>
      </c>
      <c r="AO225" s="57"/>
      <c r="AP225" s="58">
        <v>35.055</v>
      </c>
      <c r="AQ225" s="57"/>
      <c r="AR225" s="57" t="s">
        <v>504</v>
      </c>
      <c r="AS225" s="58">
        <v>0</v>
      </c>
      <c r="AT225" s="61"/>
      <c r="AU225" s="58">
        <v>0</v>
      </c>
      <c r="AV225" s="58"/>
      <c r="AW225" s="58">
        <v>0</v>
      </c>
      <c r="AX225" s="58"/>
      <c r="AY225" s="58">
        <v>0</v>
      </c>
      <c r="AZ225" s="58"/>
      <c r="BA225" s="58">
        <v>0</v>
      </c>
      <c r="BB225" s="58"/>
      <c r="BC225" s="58">
        <v>0</v>
      </c>
      <c r="BD225" s="58"/>
      <c r="BE225" s="58">
        <v>0</v>
      </c>
      <c r="BF225" s="58"/>
      <c r="BG225" s="58">
        <v>0</v>
      </c>
      <c r="BH225" s="58"/>
      <c r="BI225" s="58">
        <v>0</v>
      </c>
      <c r="BJ225" s="58"/>
      <c r="BK225" s="58">
        <v>8.2000000000000003E-2</v>
      </c>
      <c r="BL225" s="58"/>
      <c r="BM225" s="58">
        <v>0.16400000000000001</v>
      </c>
      <c r="BN225" s="58"/>
      <c r="BO225" s="58">
        <v>0.245</v>
      </c>
      <c r="BP225" s="58"/>
      <c r="BQ225" s="58">
        <v>0.57299999999999995</v>
      </c>
      <c r="BR225" s="58"/>
      <c r="BS225" s="58">
        <v>1.4730000000000001</v>
      </c>
      <c r="BT225" s="58"/>
      <c r="BU225" s="58">
        <v>2.6179999999999999</v>
      </c>
      <c r="BV225" s="58"/>
      <c r="BW225" s="58">
        <v>30.88</v>
      </c>
      <c r="BX225" s="60"/>
      <c r="BY225" s="58">
        <v>66.760000000000005</v>
      </c>
      <c r="BZ225" s="60"/>
      <c r="CA225" s="58">
        <v>60.131999999999998</v>
      </c>
      <c r="CB225" s="60"/>
      <c r="CC225" s="58">
        <v>68.462000000000003</v>
      </c>
      <c r="CD225" s="60"/>
      <c r="CE225" s="58">
        <v>68.462000000000003</v>
      </c>
    </row>
    <row r="226" spans="1:83" s="55" customFormat="1" ht="13.5" customHeight="1">
      <c r="A226" s="57" t="s">
        <v>445</v>
      </c>
      <c r="B226" s="58">
        <v>6.2E-2</v>
      </c>
      <c r="C226" s="57"/>
      <c r="D226" s="58">
        <v>6.2E-2</v>
      </c>
      <c r="E226" s="57"/>
      <c r="F226" s="58">
        <v>6.2E-2</v>
      </c>
      <c r="G226" s="57"/>
      <c r="H226" s="58">
        <v>6.2E-2</v>
      </c>
      <c r="I226" s="57"/>
      <c r="J226" s="58">
        <v>0.20300000000000001</v>
      </c>
      <c r="K226" s="57"/>
      <c r="L226" s="58">
        <v>0.23899999999999999</v>
      </c>
      <c r="M226" s="57"/>
      <c r="N226" s="58">
        <v>0.249</v>
      </c>
      <c r="O226" s="57"/>
      <c r="P226" s="58">
        <v>0.26200000000000001</v>
      </c>
      <c r="Q226" s="58"/>
      <c r="R226" s="58">
        <v>0.27100000000000002</v>
      </c>
      <c r="S226" s="58"/>
      <c r="T226" s="58">
        <v>0.26600000000000001</v>
      </c>
      <c r="U226" s="58"/>
      <c r="V226" s="58">
        <v>0.39200000000000002</v>
      </c>
      <c r="W226" s="58"/>
      <c r="X226" s="58">
        <v>0.42599999999999999</v>
      </c>
      <c r="Y226" s="58"/>
      <c r="Z226" s="58">
        <v>0.46600000000000003</v>
      </c>
      <c r="AA226" s="58"/>
      <c r="AB226" s="58">
        <v>0.502</v>
      </c>
      <c r="AC226" s="58"/>
      <c r="AD226" s="58">
        <v>0.753</v>
      </c>
      <c r="AE226" s="58"/>
      <c r="AF226" s="58">
        <v>2.3090000000000002</v>
      </c>
      <c r="AG226" s="58"/>
      <c r="AH226" s="58">
        <v>2.8620000000000001</v>
      </c>
      <c r="AI226" s="60"/>
      <c r="AJ226" s="58">
        <v>2.8620000000000001</v>
      </c>
      <c r="AK226" s="57"/>
      <c r="AL226" s="58">
        <v>2.8620000000000001</v>
      </c>
      <c r="AM226" s="57"/>
      <c r="AN226" s="58">
        <v>2.8620000000000001</v>
      </c>
      <c r="AO226" s="57"/>
      <c r="AP226" s="58">
        <v>2.8620000000000001</v>
      </c>
      <c r="AQ226" s="57"/>
      <c r="AR226" s="57" t="s">
        <v>445</v>
      </c>
      <c r="AS226" s="58">
        <v>0.105</v>
      </c>
      <c r="AT226" s="61"/>
      <c r="AU226" s="58">
        <v>0.105</v>
      </c>
      <c r="AV226" s="58"/>
      <c r="AW226" s="58">
        <v>0.105</v>
      </c>
      <c r="AX226" s="58"/>
      <c r="AY226" s="58">
        <v>0.105</v>
      </c>
      <c r="AZ226" s="58"/>
      <c r="BA226" s="58">
        <v>0.34300000000000003</v>
      </c>
      <c r="BB226" s="58"/>
      <c r="BC226" s="58">
        <v>0.40400000000000003</v>
      </c>
      <c r="BD226" s="58"/>
      <c r="BE226" s="58">
        <v>0.42099999999999999</v>
      </c>
      <c r="BF226" s="58"/>
      <c r="BG226" s="58">
        <v>0.443</v>
      </c>
      <c r="BH226" s="58"/>
      <c r="BI226" s="58">
        <v>0.45800000000000002</v>
      </c>
      <c r="BJ226" s="58"/>
      <c r="BK226" s="58">
        <v>0.45</v>
      </c>
      <c r="BL226" s="58"/>
      <c r="BM226" s="58">
        <v>0.66200000000000003</v>
      </c>
      <c r="BN226" s="58"/>
      <c r="BO226" s="58">
        <v>0.72</v>
      </c>
      <c r="BP226" s="58"/>
      <c r="BQ226" s="58">
        <v>0.78800000000000003</v>
      </c>
      <c r="BR226" s="58"/>
      <c r="BS226" s="58">
        <v>0.84799999999999998</v>
      </c>
      <c r="BT226" s="58"/>
      <c r="BU226" s="58">
        <v>1.2729999999999999</v>
      </c>
      <c r="BV226" s="58"/>
      <c r="BW226" s="58">
        <v>3.9020000000000001</v>
      </c>
      <c r="BX226" s="60"/>
      <c r="BY226" s="58">
        <v>4.8369999999999997</v>
      </c>
      <c r="BZ226" s="60"/>
      <c r="CA226" s="58">
        <v>4.8369999999999997</v>
      </c>
      <c r="CB226" s="60"/>
      <c r="CC226" s="58">
        <v>4.8369999999999997</v>
      </c>
      <c r="CD226" s="60"/>
      <c r="CE226" s="58">
        <v>4.8369999999999997</v>
      </c>
    </row>
    <row r="227" spans="1:83" s="55" customFormat="1" ht="13.5" customHeight="1">
      <c r="A227" s="57" t="s">
        <v>446</v>
      </c>
      <c r="B227" s="58">
        <v>0.04</v>
      </c>
      <c r="C227" s="57"/>
      <c r="D227" s="58">
        <v>0.04</v>
      </c>
      <c r="E227" s="57"/>
      <c r="F227" s="58">
        <v>0.04</v>
      </c>
      <c r="G227" s="57"/>
      <c r="H227" s="58">
        <v>0.04</v>
      </c>
      <c r="I227" s="57"/>
      <c r="J227" s="58">
        <v>7.0000000000000007E-2</v>
      </c>
      <c r="K227" s="57"/>
      <c r="L227" s="58">
        <v>7.0000000000000007E-2</v>
      </c>
      <c r="M227" s="57"/>
      <c r="N227" s="58">
        <v>7.0000000000000007E-2</v>
      </c>
      <c r="O227" s="57"/>
      <c r="P227" s="58">
        <v>7.0000000000000007E-2</v>
      </c>
      <c r="Q227" s="58"/>
      <c r="R227" s="58">
        <v>0.15</v>
      </c>
      <c r="S227" s="58"/>
      <c r="T227" s="58">
        <v>0.27</v>
      </c>
      <c r="U227" s="58"/>
      <c r="V227" s="58">
        <v>0.32</v>
      </c>
      <c r="W227" s="58"/>
      <c r="X227" s="58">
        <v>0.32</v>
      </c>
      <c r="Y227" s="58"/>
      <c r="Z227" s="58">
        <v>0.48</v>
      </c>
      <c r="AA227" s="58"/>
      <c r="AB227" s="58">
        <v>0.65999999999999992</v>
      </c>
      <c r="AC227" s="58"/>
      <c r="AD227" s="58">
        <v>1.0089999999999999</v>
      </c>
      <c r="AE227" s="58"/>
      <c r="AF227" s="58">
        <v>1.0089999999999999</v>
      </c>
      <c r="AG227" s="58"/>
      <c r="AH227" s="58">
        <v>1.609</v>
      </c>
      <c r="AI227" s="60"/>
      <c r="AJ227" s="58">
        <v>1.609</v>
      </c>
      <c r="AK227" s="57"/>
      <c r="AL227" s="58">
        <v>1.6259999999999999</v>
      </c>
      <c r="AM227" s="57"/>
      <c r="AN227" s="58">
        <v>1.6259999999999999</v>
      </c>
      <c r="AO227" s="57"/>
      <c r="AP227" s="58">
        <v>1.6259999999999999</v>
      </c>
      <c r="AQ227" s="57"/>
      <c r="AR227" s="57" t="s">
        <v>446</v>
      </c>
      <c r="AS227" s="58">
        <v>5.3999999999999999E-2</v>
      </c>
      <c r="AT227" s="61"/>
      <c r="AU227" s="58">
        <v>5.3999999999999999E-2</v>
      </c>
      <c r="AV227" s="58"/>
      <c r="AW227" s="58">
        <v>5.3999999999999999E-2</v>
      </c>
      <c r="AX227" s="58"/>
      <c r="AY227" s="58">
        <v>5.3999999999999999E-2</v>
      </c>
      <c r="AZ227" s="58"/>
      <c r="BA227" s="58">
        <v>9.5000000000000001E-2</v>
      </c>
      <c r="BB227" s="58"/>
      <c r="BC227" s="58">
        <v>9.5000000000000001E-2</v>
      </c>
      <c r="BD227" s="58"/>
      <c r="BE227" s="58">
        <v>9.5000000000000001E-2</v>
      </c>
      <c r="BF227" s="58"/>
      <c r="BG227" s="58">
        <v>9.5000000000000001E-2</v>
      </c>
      <c r="BH227" s="58"/>
      <c r="BI227" s="58">
        <v>0.20200000000000001</v>
      </c>
      <c r="BJ227" s="58"/>
      <c r="BK227" s="58">
        <v>0.36499999999999999</v>
      </c>
      <c r="BL227" s="58"/>
      <c r="BM227" s="58">
        <v>0.432</v>
      </c>
      <c r="BN227" s="58"/>
      <c r="BO227" s="58">
        <v>0.432</v>
      </c>
      <c r="BP227" s="58"/>
      <c r="BQ227" s="58">
        <v>0.64800000000000002</v>
      </c>
      <c r="BR227" s="58"/>
      <c r="BS227" s="58">
        <v>0.89100000000000001</v>
      </c>
      <c r="BT227" s="58"/>
      <c r="BU227" s="58">
        <v>1.2690000000000001</v>
      </c>
      <c r="BV227" s="58"/>
      <c r="BW227" s="58">
        <v>1.2690000000000001</v>
      </c>
      <c r="BX227" s="60"/>
      <c r="BY227" s="58">
        <v>1.494</v>
      </c>
      <c r="BZ227" s="60"/>
      <c r="CA227" s="58">
        <v>1.831</v>
      </c>
      <c r="CB227" s="60"/>
      <c r="CC227" s="58">
        <v>1.8519999999999999</v>
      </c>
      <c r="CD227" s="60"/>
      <c r="CE227" s="58">
        <v>1.8519999999999999</v>
      </c>
    </row>
    <row r="228" spans="1:83" s="55" customFormat="1" ht="13.5" customHeight="1">
      <c r="A228" s="57" t="s">
        <v>447</v>
      </c>
      <c r="B228" s="58">
        <v>2.16</v>
      </c>
      <c r="C228" s="57"/>
      <c r="D228" s="58">
        <v>2.16</v>
      </c>
      <c r="E228" s="57"/>
      <c r="F228" s="58">
        <v>2.16</v>
      </c>
      <c r="G228" s="57"/>
      <c r="H228" s="58">
        <v>0.1</v>
      </c>
      <c r="I228" s="57"/>
      <c r="J228" s="58">
        <v>0.1</v>
      </c>
      <c r="K228" s="57"/>
      <c r="L228" s="58">
        <v>0.1</v>
      </c>
      <c r="M228" s="57"/>
      <c r="N228" s="58">
        <v>0.1</v>
      </c>
      <c r="O228" s="57"/>
      <c r="P228" s="58">
        <v>0.18</v>
      </c>
      <c r="Q228" s="58"/>
      <c r="R228" s="58">
        <v>0.23499999999999999</v>
      </c>
      <c r="S228" s="58"/>
      <c r="T228" s="58">
        <v>0.52800000000000002</v>
      </c>
      <c r="U228" s="58"/>
      <c r="V228" s="58">
        <v>0.52800000000000002</v>
      </c>
      <c r="W228" s="58"/>
      <c r="X228" s="58">
        <v>0.52800000000000002</v>
      </c>
      <c r="Y228" s="58"/>
      <c r="Z228" s="58">
        <v>0.52800000000000002</v>
      </c>
      <c r="AA228" s="58"/>
      <c r="AB228" s="58">
        <v>0.68399999999999994</v>
      </c>
      <c r="AC228" s="58"/>
      <c r="AD228" s="58">
        <v>1.4089999999999998</v>
      </c>
      <c r="AE228" s="58"/>
      <c r="AF228" s="58">
        <v>1.4089999999999998</v>
      </c>
      <c r="AG228" s="58"/>
      <c r="AH228" s="58">
        <v>2.0089999999999999</v>
      </c>
      <c r="AI228" s="60"/>
      <c r="AJ228" s="58">
        <v>2.0089999999999999</v>
      </c>
      <c r="AK228" s="57"/>
      <c r="AL228" s="58">
        <v>3.4409999999999998</v>
      </c>
      <c r="AM228" s="57"/>
      <c r="AN228" s="58">
        <v>3.4409999999999998</v>
      </c>
      <c r="AO228" s="57"/>
      <c r="AP228" s="58">
        <v>3.4409999999999998</v>
      </c>
      <c r="AQ228" s="57"/>
      <c r="AR228" s="57" t="s">
        <v>447</v>
      </c>
      <c r="AS228" s="58">
        <v>3.7519999999999998</v>
      </c>
      <c r="AT228" s="61"/>
      <c r="AU228" s="58">
        <v>3.7519999999999998</v>
      </c>
      <c r="AV228" s="58"/>
      <c r="AW228" s="58">
        <v>3.7519999999999998</v>
      </c>
      <c r="AX228" s="58"/>
      <c r="AY228" s="58">
        <v>0.14299999999999999</v>
      </c>
      <c r="AZ228" s="58"/>
      <c r="BA228" s="58">
        <v>0.14299999999999999</v>
      </c>
      <c r="BB228" s="58"/>
      <c r="BC228" s="58">
        <v>0.14299999999999999</v>
      </c>
      <c r="BD228" s="58"/>
      <c r="BE228" s="58">
        <v>0.14299999999999999</v>
      </c>
      <c r="BF228" s="58"/>
      <c r="BG228" s="58">
        <v>0.25700000000000001</v>
      </c>
      <c r="BH228" s="58"/>
      <c r="BI228" s="58">
        <v>0.33600000000000002</v>
      </c>
      <c r="BJ228" s="58"/>
      <c r="BK228" s="58">
        <v>0.755</v>
      </c>
      <c r="BL228" s="58"/>
      <c r="BM228" s="58">
        <v>0.755</v>
      </c>
      <c r="BN228" s="58"/>
      <c r="BO228" s="58">
        <v>0.755</v>
      </c>
      <c r="BP228" s="58"/>
      <c r="BQ228" s="58">
        <v>0.755</v>
      </c>
      <c r="BR228" s="58"/>
      <c r="BS228" s="58">
        <v>0.97799999999999998</v>
      </c>
      <c r="BT228" s="58"/>
      <c r="BU228" s="58">
        <v>1.613</v>
      </c>
      <c r="BV228" s="58"/>
      <c r="BW228" s="58">
        <v>2.57</v>
      </c>
      <c r="BX228" s="60"/>
      <c r="BY228" s="58">
        <v>3.5819999999999999</v>
      </c>
      <c r="BZ228" s="60"/>
      <c r="CA228" s="58">
        <v>3.6389999999999998</v>
      </c>
      <c r="CB228" s="60"/>
      <c r="CC228" s="58">
        <v>4.2520000000000007</v>
      </c>
      <c r="CD228" s="60"/>
      <c r="CE228" s="58">
        <v>4.2520000000000007</v>
      </c>
    </row>
    <row r="229" spans="1:83" s="55" customFormat="1" ht="13.5" customHeight="1">
      <c r="A229" s="57" t="s">
        <v>448</v>
      </c>
      <c r="B229" s="58">
        <v>0</v>
      </c>
      <c r="C229" s="57"/>
      <c r="D229" s="58">
        <v>0</v>
      </c>
      <c r="E229" s="57"/>
      <c r="F229" s="58">
        <v>0</v>
      </c>
      <c r="G229" s="57"/>
      <c r="H229" s="58">
        <v>0</v>
      </c>
      <c r="I229" s="57"/>
      <c r="J229" s="58">
        <v>0</v>
      </c>
      <c r="K229" s="57"/>
      <c r="L229" s="58">
        <v>0</v>
      </c>
      <c r="M229" s="57"/>
      <c r="N229" s="58">
        <v>0.04</v>
      </c>
      <c r="O229" s="57"/>
      <c r="P229" s="58">
        <v>0.04</v>
      </c>
      <c r="Q229" s="58"/>
      <c r="R229" s="58">
        <v>0.04</v>
      </c>
      <c r="S229" s="58"/>
      <c r="T229" s="58">
        <v>0.04</v>
      </c>
      <c r="U229" s="58"/>
      <c r="V229" s="58">
        <v>0.04</v>
      </c>
      <c r="W229" s="58"/>
      <c r="X229" s="58">
        <v>0.04</v>
      </c>
      <c r="Y229" s="58"/>
      <c r="Z229" s="58">
        <v>7.0000000000000007E-2</v>
      </c>
      <c r="AA229" s="58"/>
      <c r="AB229" s="58">
        <v>0.21000000000000002</v>
      </c>
      <c r="AC229" s="58"/>
      <c r="AD229" s="58">
        <v>0.21000000000000002</v>
      </c>
      <c r="AE229" s="58"/>
      <c r="AF229" s="58">
        <v>0.21000000000000002</v>
      </c>
      <c r="AG229" s="58"/>
      <c r="AH229" s="58">
        <v>0.71</v>
      </c>
      <c r="AI229" s="60"/>
      <c r="AJ229" s="58">
        <v>0.71</v>
      </c>
      <c r="AK229" s="57"/>
      <c r="AL229" s="58">
        <v>0.82199999999999995</v>
      </c>
      <c r="AM229" s="57"/>
      <c r="AN229" s="58">
        <v>1.9470000000000001</v>
      </c>
      <c r="AO229" s="57"/>
      <c r="AP229" s="58">
        <v>1.9470000000000001</v>
      </c>
      <c r="AQ229" s="57"/>
      <c r="AR229" s="57" t="s">
        <v>448</v>
      </c>
      <c r="AS229" s="58">
        <v>0</v>
      </c>
      <c r="AT229" s="61"/>
      <c r="AU229" s="58">
        <v>0</v>
      </c>
      <c r="AV229" s="58"/>
      <c r="AW229" s="58">
        <v>0</v>
      </c>
      <c r="AX229" s="58"/>
      <c r="AY229" s="58">
        <v>0</v>
      </c>
      <c r="AZ229" s="58"/>
      <c r="BA229" s="58">
        <v>0</v>
      </c>
      <c r="BB229" s="58"/>
      <c r="BC229" s="58">
        <v>0</v>
      </c>
      <c r="BD229" s="58"/>
      <c r="BE229" s="58">
        <v>5.0999999999999997E-2</v>
      </c>
      <c r="BF229" s="58"/>
      <c r="BG229" s="58">
        <v>5.0999999999999997E-2</v>
      </c>
      <c r="BH229" s="58"/>
      <c r="BI229" s="58">
        <v>5.0999999999999997E-2</v>
      </c>
      <c r="BJ229" s="58"/>
      <c r="BK229" s="58">
        <v>5.2999999999999999E-2</v>
      </c>
      <c r="BL229" s="58"/>
      <c r="BM229" s="58">
        <v>4.8000000000000001E-2</v>
      </c>
      <c r="BN229" s="58"/>
      <c r="BO229" s="58">
        <v>5.3999999999999999E-2</v>
      </c>
      <c r="BP229" s="58"/>
      <c r="BQ229" s="58">
        <v>0.09</v>
      </c>
      <c r="BR229" s="58"/>
      <c r="BS229" s="58">
        <v>0.27</v>
      </c>
      <c r="BT229" s="58"/>
      <c r="BU229" s="58">
        <v>0.27</v>
      </c>
      <c r="BV229" s="58"/>
      <c r="BW229" s="58">
        <v>0.23800000000000002</v>
      </c>
      <c r="BX229" s="60"/>
      <c r="BY229" s="58">
        <v>0.28800000000000003</v>
      </c>
      <c r="BZ229" s="60"/>
      <c r="CA229" s="58">
        <v>1.2590000000000001</v>
      </c>
      <c r="CB229" s="60"/>
      <c r="CC229" s="58">
        <v>1.1870000000000001</v>
      </c>
      <c r="CD229" s="60"/>
      <c r="CE229" s="58">
        <v>1.343</v>
      </c>
    </row>
    <row r="230" spans="1:83" s="55" customFormat="1" ht="13.5" customHeight="1">
      <c r="A230" s="57" t="s">
        <v>449</v>
      </c>
      <c r="B230" s="58">
        <v>79.95</v>
      </c>
      <c r="C230" s="57"/>
      <c r="D230" s="58">
        <v>82.710000000000008</v>
      </c>
      <c r="E230" s="57"/>
      <c r="F230" s="58">
        <v>84.940000000000012</v>
      </c>
      <c r="G230" s="57"/>
      <c r="H230" s="58">
        <v>89.570000000000007</v>
      </c>
      <c r="I230" s="57"/>
      <c r="J230" s="58">
        <v>101.42</v>
      </c>
      <c r="K230" s="57"/>
      <c r="L230" s="58">
        <v>101.486</v>
      </c>
      <c r="M230" s="57"/>
      <c r="N230" s="58">
        <v>106.99600000000001</v>
      </c>
      <c r="O230" s="57"/>
      <c r="P230" s="58">
        <v>111.316</v>
      </c>
      <c r="Q230" s="58"/>
      <c r="R230" s="58">
        <v>111.316</v>
      </c>
      <c r="S230" s="58"/>
      <c r="T230" s="58">
        <v>116.376</v>
      </c>
      <c r="U230" s="58"/>
      <c r="V230" s="58">
        <v>118.476</v>
      </c>
      <c r="W230" s="58"/>
      <c r="X230" s="58">
        <v>119.28300000000002</v>
      </c>
      <c r="Y230" s="58"/>
      <c r="Z230" s="58">
        <v>119.28300000000002</v>
      </c>
      <c r="AA230" s="58"/>
      <c r="AB230" s="58">
        <v>119.28300000000002</v>
      </c>
      <c r="AC230" s="58"/>
      <c r="AD230" s="58">
        <v>119.53100000000001</v>
      </c>
      <c r="AE230" s="58"/>
      <c r="AF230" s="58">
        <v>122.88800000000001</v>
      </c>
      <c r="AG230" s="58"/>
      <c r="AH230" s="58">
        <v>124.934</v>
      </c>
      <c r="AI230" s="60"/>
      <c r="AJ230" s="58">
        <v>142.28899999999999</v>
      </c>
      <c r="AK230" s="57"/>
      <c r="AL230" s="58">
        <v>144.68900000000002</v>
      </c>
      <c r="AM230" s="57"/>
      <c r="AN230" s="58">
        <v>177.88900000000001</v>
      </c>
      <c r="AO230" s="57"/>
      <c r="AP230" s="58">
        <v>199.089</v>
      </c>
      <c r="AQ230" s="57"/>
      <c r="AR230" s="57" t="s">
        <v>449</v>
      </c>
      <c r="AS230" s="58">
        <v>449.053</v>
      </c>
      <c r="AT230" s="61"/>
      <c r="AU230" s="58">
        <v>374.04700000000003</v>
      </c>
      <c r="AV230" s="58"/>
      <c r="AW230" s="58">
        <v>328.97399999999999</v>
      </c>
      <c r="AX230" s="58"/>
      <c r="AY230" s="58">
        <v>328.21300000000002</v>
      </c>
      <c r="AZ230" s="58"/>
      <c r="BA230" s="58">
        <v>337.399</v>
      </c>
      <c r="BB230" s="58"/>
      <c r="BC230" s="58">
        <v>357.34300000000002</v>
      </c>
      <c r="BD230" s="58"/>
      <c r="BE230" s="58">
        <v>317.18299999999999</v>
      </c>
      <c r="BF230" s="58"/>
      <c r="BG230" s="58">
        <v>427.87799999999999</v>
      </c>
      <c r="BH230" s="58"/>
      <c r="BI230" s="58">
        <v>496.46500000000003</v>
      </c>
      <c r="BJ230" s="58"/>
      <c r="BK230" s="58">
        <v>440.59300000000002</v>
      </c>
      <c r="BL230" s="58"/>
      <c r="BM230" s="58">
        <v>319.81900000000002</v>
      </c>
      <c r="BN230" s="58"/>
      <c r="BO230" s="58">
        <v>425.44299999999998</v>
      </c>
      <c r="BP230" s="58"/>
      <c r="BQ230" s="58">
        <v>459.52800000000002</v>
      </c>
      <c r="BR230" s="58"/>
      <c r="BS230" s="58">
        <v>513.69299999999998</v>
      </c>
      <c r="BT230" s="58"/>
      <c r="BU230" s="58">
        <v>351.38500000000005</v>
      </c>
      <c r="BV230" s="58"/>
      <c r="BW230" s="58">
        <v>408.98900000000003</v>
      </c>
      <c r="BX230" s="60"/>
      <c r="BY230" s="58">
        <v>288.92899999999997</v>
      </c>
      <c r="BZ230" s="60"/>
      <c r="CA230" s="58">
        <v>434.255</v>
      </c>
      <c r="CB230" s="60"/>
      <c r="CC230" s="58">
        <v>409.48500000000001</v>
      </c>
      <c r="CD230" s="60"/>
      <c r="CE230" s="58">
        <v>458.04399999999998</v>
      </c>
    </row>
    <row r="231" spans="1:83" s="55" customFormat="1" ht="13.5" customHeight="1">
      <c r="A231" s="57" t="s">
        <v>450</v>
      </c>
      <c r="B231" s="58">
        <v>5732</v>
      </c>
      <c r="C231" s="57"/>
      <c r="D231" s="58">
        <v>5798</v>
      </c>
      <c r="E231" s="57"/>
      <c r="F231" s="58">
        <v>5849</v>
      </c>
      <c r="G231" s="57"/>
      <c r="H231" s="58">
        <v>5885</v>
      </c>
      <c r="I231" s="57"/>
      <c r="J231" s="58">
        <v>5980</v>
      </c>
      <c r="K231" s="57"/>
      <c r="L231" s="58">
        <v>6052</v>
      </c>
      <c r="M231" s="57"/>
      <c r="N231" s="58">
        <v>6055</v>
      </c>
      <c r="O231" s="57"/>
      <c r="P231" s="58">
        <v>6229</v>
      </c>
      <c r="Q231" s="58"/>
      <c r="R231" s="58">
        <v>6376</v>
      </c>
      <c r="S231" s="58"/>
      <c r="T231" s="58">
        <v>6509</v>
      </c>
      <c r="U231" s="58"/>
      <c r="V231" s="58">
        <v>6650</v>
      </c>
      <c r="W231" s="58"/>
      <c r="X231" s="58">
        <v>6826.0039999999999</v>
      </c>
      <c r="Y231" s="58"/>
      <c r="Z231" s="58">
        <v>6841.04</v>
      </c>
      <c r="AA231" s="58"/>
      <c r="AB231" s="58">
        <v>6930</v>
      </c>
      <c r="AC231" s="58"/>
      <c r="AD231" s="58">
        <v>7133</v>
      </c>
      <c r="AE231" s="58"/>
      <c r="AF231" s="58">
        <v>7173</v>
      </c>
      <c r="AG231" s="58"/>
      <c r="AH231" s="58">
        <v>7186</v>
      </c>
      <c r="AI231" s="60"/>
      <c r="AJ231" s="58">
        <v>7207</v>
      </c>
      <c r="AK231" s="57"/>
      <c r="AL231" s="58">
        <v>7251</v>
      </c>
      <c r="AM231" s="57"/>
      <c r="AN231" s="58">
        <v>7285.0020000000004</v>
      </c>
      <c r="AO231" s="57"/>
      <c r="AP231" s="58">
        <v>7425.1559999999999</v>
      </c>
      <c r="AQ231" s="57"/>
      <c r="AR231" s="57" t="s">
        <v>450</v>
      </c>
      <c r="AS231" s="58">
        <v>28062</v>
      </c>
      <c r="AT231" s="61"/>
      <c r="AU231" s="58">
        <v>25150</v>
      </c>
      <c r="AV231" s="58"/>
      <c r="AW231" s="58">
        <v>28227</v>
      </c>
      <c r="AX231" s="58"/>
      <c r="AY231" s="58">
        <v>26901</v>
      </c>
      <c r="AZ231" s="58"/>
      <c r="BA231" s="58">
        <v>30840</v>
      </c>
      <c r="BB231" s="58"/>
      <c r="BC231" s="58">
        <v>27598</v>
      </c>
      <c r="BD231" s="58"/>
      <c r="BE231" s="58">
        <v>28114</v>
      </c>
      <c r="BF231" s="58"/>
      <c r="BG231" s="58">
        <v>28687</v>
      </c>
      <c r="BH231" s="58"/>
      <c r="BI231" s="58">
        <v>28174</v>
      </c>
      <c r="BJ231" s="58"/>
      <c r="BK231" s="58">
        <v>31158</v>
      </c>
      <c r="BL231" s="58"/>
      <c r="BM231" s="58">
        <v>32859</v>
      </c>
      <c r="BN231" s="58"/>
      <c r="BO231" s="58">
        <v>33913</v>
      </c>
      <c r="BP231" s="58"/>
      <c r="BQ231" s="58">
        <v>31911</v>
      </c>
      <c r="BR231" s="58"/>
      <c r="BS231" s="58">
        <v>32330</v>
      </c>
      <c r="BT231" s="58"/>
      <c r="BU231" s="58">
        <v>34596</v>
      </c>
      <c r="BV231" s="58"/>
      <c r="BW231" s="58">
        <v>35571</v>
      </c>
      <c r="BX231" s="60"/>
      <c r="BY231" s="58">
        <v>36936</v>
      </c>
      <c r="BZ231" s="60"/>
      <c r="CA231" s="58">
        <v>35978</v>
      </c>
      <c r="CB231" s="60"/>
      <c r="CC231" s="58">
        <v>37030</v>
      </c>
      <c r="CD231" s="60"/>
      <c r="CE231" s="58">
        <v>36614</v>
      </c>
    </row>
    <row r="232" spans="1:83" s="55" customFormat="1" ht="13.5" customHeight="1">
      <c r="A232" s="57" t="s">
        <v>451</v>
      </c>
      <c r="B232" s="58">
        <v>0</v>
      </c>
      <c r="C232" s="57"/>
      <c r="D232" s="58">
        <v>0</v>
      </c>
      <c r="E232" s="57"/>
      <c r="F232" s="58">
        <v>0</v>
      </c>
      <c r="G232" s="57"/>
      <c r="H232" s="58">
        <v>0</v>
      </c>
      <c r="I232" s="57"/>
      <c r="J232" s="58">
        <v>0</v>
      </c>
      <c r="K232" s="57"/>
      <c r="L232" s="58">
        <v>0</v>
      </c>
      <c r="M232" s="57"/>
      <c r="N232" s="58">
        <v>0</v>
      </c>
      <c r="O232" s="57"/>
      <c r="P232" s="58">
        <v>0</v>
      </c>
      <c r="Q232" s="58"/>
      <c r="R232" s="58">
        <v>0</v>
      </c>
      <c r="S232" s="58"/>
      <c r="T232" s="58">
        <v>5.5E-2</v>
      </c>
      <c r="U232" s="58"/>
      <c r="V232" s="58">
        <v>5.5E-2</v>
      </c>
      <c r="W232" s="58"/>
      <c r="X232" s="58">
        <v>5.5E-2</v>
      </c>
      <c r="Y232" s="58"/>
      <c r="Z232" s="58">
        <v>5.5E-2</v>
      </c>
      <c r="AA232" s="58"/>
      <c r="AB232" s="58">
        <v>5.5E-2</v>
      </c>
      <c r="AC232" s="58"/>
      <c r="AD232" s="58">
        <v>0.34100000000000003</v>
      </c>
      <c r="AE232" s="58"/>
      <c r="AF232" s="58">
        <v>0.34100000000000003</v>
      </c>
      <c r="AG232" s="58"/>
      <c r="AH232" s="58">
        <v>0.34100000000000003</v>
      </c>
      <c r="AI232" s="60"/>
      <c r="AJ232" s="58">
        <v>0.34100000000000003</v>
      </c>
      <c r="AK232" s="57"/>
      <c r="AL232" s="58">
        <v>0.34100000000000003</v>
      </c>
      <c r="AM232" s="57"/>
      <c r="AN232" s="58">
        <v>0.94099999999999995</v>
      </c>
      <c r="AO232" s="57"/>
      <c r="AP232" s="58">
        <v>0.94099999999999995</v>
      </c>
      <c r="AQ232" s="57"/>
      <c r="AR232" s="57" t="s">
        <v>451</v>
      </c>
      <c r="AS232" s="58">
        <v>0</v>
      </c>
      <c r="AT232" s="61"/>
      <c r="AU232" s="58">
        <v>0</v>
      </c>
      <c r="AV232" s="58"/>
      <c r="AW232" s="58">
        <v>0</v>
      </c>
      <c r="AX232" s="58"/>
      <c r="AY232" s="58">
        <v>0</v>
      </c>
      <c r="AZ232" s="58"/>
      <c r="BA232" s="58">
        <v>0</v>
      </c>
      <c r="BB232" s="58"/>
      <c r="BC232" s="58">
        <v>0</v>
      </c>
      <c r="BD232" s="58"/>
      <c r="BE232" s="58">
        <v>0</v>
      </c>
      <c r="BF232" s="58"/>
      <c r="BG232" s="58">
        <v>0</v>
      </c>
      <c r="BH232" s="58"/>
      <c r="BI232" s="58">
        <v>0</v>
      </c>
      <c r="BJ232" s="58"/>
      <c r="BK232" s="58">
        <v>7.0999999999999994E-2</v>
      </c>
      <c r="BL232" s="58"/>
      <c r="BM232" s="58">
        <v>7.0999999999999994E-2</v>
      </c>
      <c r="BN232" s="58"/>
      <c r="BO232" s="58">
        <v>7.0999999999999994E-2</v>
      </c>
      <c r="BP232" s="58"/>
      <c r="BQ232" s="58">
        <v>7.0999999999999994E-2</v>
      </c>
      <c r="BR232" s="58"/>
      <c r="BS232" s="58">
        <v>7.0999999999999994E-2</v>
      </c>
      <c r="BT232" s="58"/>
      <c r="BU232" s="58">
        <v>0.46899999999999997</v>
      </c>
      <c r="BV232" s="58"/>
      <c r="BW232" s="58">
        <v>0.46899999999999997</v>
      </c>
      <c r="BX232" s="60"/>
      <c r="BY232" s="58">
        <v>0.46899999999999997</v>
      </c>
      <c r="BZ232" s="60"/>
      <c r="CA232" s="58">
        <v>0.46899999999999997</v>
      </c>
      <c r="CB232" s="60"/>
      <c r="CC232" s="58">
        <v>0.46899999999999997</v>
      </c>
      <c r="CD232" s="60"/>
      <c r="CE232" s="58">
        <v>0.46899999999999997</v>
      </c>
    </row>
    <row r="233" spans="1:83" s="55" customFormat="1" ht="13.5" customHeight="1">
      <c r="A233" s="57" t="s">
        <v>452</v>
      </c>
      <c r="B233" s="58">
        <v>4.0000000000000001E-3</v>
      </c>
      <c r="C233" s="57"/>
      <c r="D233" s="58">
        <v>4.0000000000000001E-3</v>
      </c>
      <c r="E233" s="57"/>
      <c r="F233" s="58">
        <v>4.0000000000000001E-3</v>
      </c>
      <c r="G233" s="57"/>
      <c r="H233" s="58">
        <v>4.0000000000000001E-3</v>
      </c>
      <c r="I233" s="57"/>
      <c r="J233" s="58">
        <v>4.0000000000000001E-3</v>
      </c>
      <c r="K233" s="57"/>
      <c r="L233" s="58">
        <v>3.2000000000000001E-2</v>
      </c>
      <c r="M233" s="57"/>
      <c r="N233" s="58">
        <v>3.2000000000000001E-2</v>
      </c>
      <c r="O233" s="57"/>
      <c r="P233" s="58">
        <v>3.2000000000000001E-2</v>
      </c>
      <c r="Q233" s="58"/>
      <c r="R233" s="58">
        <v>0.28199999999999997</v>
      </c>
      <c r="S233" s="58"/>
      <c r="T233" s="58">
        <v>0.28199999999999997</v>
      </c>
      <c r="U233" s="58"/>
      <c r="V233" s="58">
        <v>0.29199999999999998</v>
      </c>
      <c r="W233" s="58"/>
      <c r="X233" s="58">
        <v>0.57699999999999996</v>
      </c>
      <c r="Y233" s="58"/>
      <c r="Z233" s="58">
        <v>0.66700000000000004</v>
      </c>
      <c r="AA233" s="58"/>
      <c r="AB233" s="58">
        <v>0.745</v>
      </c>
      <c r="AC233" s="58"/>
      <c r="AD233" s="58">
        <v>0.91</v>
      </c>
      <c r="AE233" s="58"/>
      <c r="AF233" s="58">
        <v>0.91</v>
      </c>
      <c r="AG233" s="58"/>
      <c r="AH233" s="58">
        <v>1.28</v>
      </c>
      <c r="AI233" s="60"/>
      <c r="AJ233" s="58">
        <v>1.28</v>
      </c>
      <c r="AK233" s="57"/>
      <c r="AL233" s="58">
        <v>1.68</v>
      </c>
      <c r="AM233" s="57"/>
      <c r="AN233" s="58">
        <v>1.7450000000000001</v>
      </c>
      <c r="AO233" s="57"/>
      <c r="AP233" s="58">
        <v>1.7450000000000001</v>
      </c>
      <c r="AQ233" s="57"/>
      <c r="AR233" s="57" t="s">
        <v>452</v>
      </c>
      <c r="AS233" s="58">
        <v>5.0000000000000001E-3</v>
      </c>
      <c r="AT233" s="61"/>
      <c r="AU233" s="58">
        <v>5.0000000000000001E-3</v>
      </c>
      <c r="AV233" s="58"/>
      <c r="AW233" s="58">
        <v>5.0000000000000001E-3</v>
      </c>
      <c r="AX233" s="58"/>
      <c r="AY233" s="58">
        <v>5.0000000000000001E-3</v>
      </c>
      <c r="AZ233" s="58"/>
      <c r="BA233" s="58">
        <v>5.0000000000000001E-3</v>
      </c>
      <c r="BB233" s="58"/>
      <c r="BC233" s="58">
        <v>4.2999999999999997E-2</v>
      </c>
      <c r="BD233" s="58"/>
      <c r="BE233" s="58">
        <v>4.2999999999999997E-2</v>
      </c>
      <c r="BF233" s="58"/>
      <c r="BG233" s="58">
        <v>4.2999999999999997E-2</v>
      </c>
      <c r="BH233" s="58"/>
      <c r="BI233" s="58">
        <v>0.378</v>
      </c>
      <c r="BJ233" s="58"/>
      <c r="BK233" s="58">
        <v>0.378</v>
      </c>
      <c r="BL233" s="58"/>
      <c r="BM233" s="58">
        <v>0.39100000000000001</v>
      </c>
      <c r="BN233" s="58"/>
      <c r="BO233" s="58">
        <v>0.77300000000000002</v>
      </c>
      <c r="BP233" s="58"/>
      <c r="BQ233" s="58">
        <v>0.89400000000000002</v>
      </c>
      <c r="BR233" s="58"/>
      <c r="BS233" s="58">
        <v>0.998</v>
      </c>
      <c r="BT233" s="58"/>
      <c r="BU233" s="58">
        <v>1.2190000000000001</v>
      </c>
      <c r="BV233" s="58"/>
      <c r="BW233" s="58">
        <v>1.2190000000000001</v>
      </c>
      <c r="BX233" s="60"/>
      <c r="BY233" s="58">
        <v>1.7150000000000001</v>
      </c>
      <c r="BZ233" s="60"/>
      <c r="CA233" s="58">
        <v>1.7150000000000001</v>
      </c>
      <c r="CB233" s="60"/>
      <c r="CC233" s="58">
        <v>2.2510000000000003</v>
      </c>
      <c r="CD233" s="60"/>
      <c r="CE233" s="58">
        <v>2.3380000000000001</v>
      </c>
    </row>
    <row r="234" spans="1:83" s="55" customFormat="1" ht="13.5" customHeight="1">
      <c r="A234" s="57" t="s">
        <v>453</v>
      </c>
      <c r="B234" s="58">
        <v>212.655</v>
      </c>
      <c r="C234" s="57"/>
      <c r="D234" s="58">
        <v>212.97200000000001</v>
      </c>
      <c r="E234" s="57"/>
      <c r="F234" s="58">
        <v>212.97200000000001</v>
      </c>
      <c r="G234" s="57"/>
      <c r="H234" s="58">
        <v>219.21200000000002</v>
      </c>
      <c r="I234" s="57"/>
      <c r="J234" s="58">
        <v>219.23400000000001</v>
      </c>
      <c r="K234" s="57"/>
      <c r="L234" s="58">
        <v>249.23400000000001</v>
      </c>
      <c r="M234" s="57"/>
      <c r="N234" s="58">
        <v>249.23400000000001</v>
      </c>
      <c r="O234" s="57"/>
      <c r="P234" s="58">
        <v>277.23400000000004</v>
      </c>
      <c r="Q234" s="58"/>
      <c r="R234" s="58">
        <v>285.23400000000004</v>
      </c>
      <c r="S234" s="58"/>
      <c r="T234" s="58">
        <v>293.23400000000004</v>
      </c>
      <c r="U234" s="58"/>
      <c r="V234" s="58">
        <v>301.23400000000004</v>
      </c>
      <c r="W234" s="58"/>
      <c r="X234" s="58">
        <v>301.23400000000004</v>
      </c>
      <c r="Y234" s="58"/>
      <c r="Z234" s="58">
        <v>312.53999999999996</v>
      </c>
      <c r="AA234" s="58"/>
      <c r="AB234" s="58">
        <v>314.44600000000003</v>
      </c>
      <c r="AC234" s="58"/>
      <c r="AD234" s="58">
        <v>314.44600000000003</v>
      </c>
      <c r="AE234" s="58"/>
      <c r="AF234" s="58">
        <v>332.98500000000001</v>
      </c>
      <c r="AG234" s="58"/>
      <c r="AH234" s="58">
        <v>333.33600000000001</v>
      </c>
      <c r="AI234" s="60"/>
      <c r="AJ234" s="58">
        <v>333.30200000000002</v>
      </c>
      <c r="AK234" s="57"/>
      <c r="AL234" s="58">
        <v>333.36500000000001</v>
      </c>
      <c r="AM234" s="57"/>
      <c r="AN234" s="58">
        <v>333.39499999999998</v>
      </c>
      <c r="AO234" s="57"/>
      <c r="AP234" s="58">
        <v>333.39499999999998</v>
      </c>
      <c r="AQ234" s="57"/>
      <c r="AR234" s="57" t="s">
        <v>453</v>
      </c>
      <c r="AS234" s="58">
        <v>764.74599999999998</v>
      </c>
      <c r="AT234" s="61"/>
      <c r="AU234" s="58">
        <v>764.92399999999998</v>
      </c>
      <c r="AV234" s="58"/>
      <c r="AW234" s="58">
        <v>764.50800000000004</v>
      </c>
      <c r="AX234" s="58"/>
      <c r="AY234" s="58">
        <v>815.36799999999994</v>
      </c>
      <c r="AZ234" s="58"/>
      <c r="BA234" s="58">
        <v>811.75399999999991</v>
      </c>
      <c r="BB234" s="58"/>
      <c r="BC234" s="58">
        <v>872.27499999999998</v>
      </c>
      <c r="BD234" s="58"/>
      <c r="BE234" s="58">
        <v>879.11300000000006</v>
      </c>
      <c r="BF234" s="58"/>
      <c r="BG234" s="58">
        <v>1100.8339999999998</v>
      </c>
      <c r="BH234" s="58"/>
      <c r="BI234" s="58">
        <v>1183.1210000000001</v>
      </c>
      <c r="BJ234" s="58"/>
      <c r="BK234" s="58">
        <v>1233.9969999999998</v>
      </c>
      <c r="BL234" s="58"/>
      <c r="BM234" s="58">
        <v>1195.9390000000001</v>
      </c>
      <c r="BN234" s="58"/>
      <c r="BO234" s="58">
        <v>1311.87</v>
      </c>
      <c r="BP234" s="58"/>
      <c r="BQ234" s="58">
        <v>1326.4670000000001</v>
      </c>
      <c r="BR234" s="58"/>
      <c r="BS234" s="58">
        <v>1333.1460000000002</v>
      </c>
      <c r="BT234" s="58"/>
      <c r="BU234" s="58">
        <v>1312.2139999999999</v>
      </c>
      <c r="BV234" s="58"/>
      <c r="BW234" s="58">
        <v>1315.076</v>
      </c>
      <c r="BX234" s="60"/>
      <c r="BY234" s="58">
        <v>1317.251</v>
      </c>
      <c r="BZ234" s="60"/>
      <c r="CA234" s="58">
        <v>1318.6660000000002</v>
      </c>
      <c r="CB234" s="60"/>
      <c r="CC234" s="58">
        <v>1319.7849999999999</v>
      </c>
      <c r="CD234" s="60"/>
      <c r="CE234" s="58">
        <v>1321.2940000000001</v>
      </c>
    </row>
    <row r="235" spans="1:83" s="55" customFormat="1" ht="13.5" customHeight="1">
      <c r="A235" s="57" t="s">
        <v>454</v>
      </c>
      <c r="B235" s="58">
        <v>15.01</v>
      </c>
      <c r="C235" s="57"/>
      <c r="D235" s="58">
        <v>15.01</v>
      </c>
      <c r="E235" s="57"/>
      <c r="F235" s="58">
        <v>15.01</v>
      </c>
      <c r="G235" s="57"/>
      <c r="H235" s="58">
        <v>15.01</v>
      </c>
      <c r="I235" s="57"/>
      <c r="J235" s="58">
        <v>15.01</v>
      </c>
      <c r="K235" s="57"/>
      <c r="L235" s="58">
        <v>15.023999999999999</v>
      </c>
      <c r="M235" s="57"/>
      <c r="N235" s="58">
        <v>12.523999999999999</v>
      </c>
      <c r="O235" s="57"/>
      <c r="P235" s="58">
        <v>12.523999999999999</v>
      </c>
      <c r="Q235" s="58"/>
      <c r="R235" s="58">
        <v>12.523999999999999</v>
      </c>
      <c r="S235" s="58"/>
      <c r="T235" s="58">
        <v>12.523999999999999</v>
      </c>
      <c r="U235" s="58"/>
      <c r="V235" s="58">
        <v>12.523999999999999</v>
      </c>
      <c r="W235" s="58"/>
      <c r="X235" s="58">
        <v>12.523999999999999</v>
      </c>
      <c r="Y235" s="58"/>
      <c r="Z235" s="58">
        <v>8.8839999999999986</v>
      </c>
      <c r="AA235" s="58"/>
      <c r="AB235" s="58">
        <v>9.0339999999999989</v>
      </c>
      <c r="AC235" s="58"/>
      <c r="AD235" s="58">
        <v>12.513999999999999</v>
      </c>
      <c r="AE235" s="58"/>
      <c r="AF235" s="58">
        <v>14.203999999999999</v>
      </c>
      <c r="AG235" s="58"/>
      <c r="AH235" s="58">
        <v>16.654</v>
      </c>
      <c r="AI235" s="60"/>
      <c r="AJ235" s="58">
        <v>26.524000000000001</v>
      </c>
      <c r="AK235" s="57"/>
      <c r="AL235" s="58">
        <v>26.683999999999997</v>
      </c>
      <c r="AM235" s="57"/>
      <c r="AN235" s="58">
        <v>28.134</v>
      </c>
      <c r="AO235" s="57"/>
      <c r="AP235" s="58">
        <v>28.134</v>
      </c>
      <c r="AQ235" s="57"/>
      <c r="AR235" s="57" t="s">
        <v>454</v>
      </c>
      <c r="AS235" s="58">
        <v>47.64</v>
      </c>
      <c r="AT235" s="61"/>
      <c r="AU235" s="58">
        <v>52.069000000000003</v>
      </c>
      <c r="AV235" s="58"/>
      <c r="AW235" s="58">
        <v>52.755000000000003</v>
      </c>
      <c r="AX235" s="58"/>
      <c r="AY235" s="58">
        <v>51.131</v>
      </c>
      <c r="AZ235" s="58"/>
      <c r="BA235" s="58">
        <v>54.874000000000002</v>
      </c>
      <c r="BB235" s="58"/>
      <c r="BC235" s="58">
        <v>56.701000000000001</v>
      </c>
      <c r="BD235" s="58"/>
      <c r="BE235" s="58">
        <v>50.545999999999999</v>
      </c>
      <c r="BF235" s="58"/>
      <c r="BG235" s="58">
        <v>51.823999999999998</v>
      </c>
      <c r="BH235" s="58"/>
      <c r="BI235" s="58">
        <v>45.01</v>
      </c>
      <c r="BJ235" s="58"/>
      <c r="BK235" s="58">
        <v>44.178999999999995</v>
      </c>
      <c r="BL235" s="58"/>
      <c r="BM235" s="58">
        <v>40.496000000000002</v>
      </c>
      <c r="BN235" s="58"/>
      <c r="BO235" s="58">
        <v>30.988</v>
      </c>
      <c r="BP235" s="58"/>
      <c r="BQ235" s="58">
        <v>34.585000000000001</v>
      </c>
      <c r="BR235" s="58"/>
      <c r="BS235" s="58">
        <v>32.103000000000002</v>
      </c>
      <c r="BT235" s="58"/>
      <c r="BU235" s="58">
        <v>33.364000000000004</v>
      </c>
      <c r="BV235" s="58"/>
      <c r="BW235" s="58">
        <v>40.770000000000003</v>
      </c>
      <c r="BX235" s="60"/>
      <c r="BY235" s="58">
        <v>46.463999999999999</v>
      </c>
      <c r="BZ235" s="60"/>
      <c r="CA235" s="58">
        <v>55.427999999999997</v>
      </c>
      <c r="CB235" s="60"/>
      <c r="CC235" s="58">
        <v>68.531000000000006</v>
      </c>
      <c r="CD235" s="60"/>
      <c r="CE235" s="58">
        <v>72.965000000000003</v>
      </c>
    </row>
    <row r="236" spans="1:83" s="55" customFormat="1" ht="13.5" customHeight="1">
      <c r="A236" s="57" t="s">
        <v>455</v>
      </c>
      <c r="B236" s="58">
        <v>0.311</v>
      </c>
      <c r="C236" s="57"/>
      <c r="D236" s="58">
        <v>0.311</v>
      </c>
      <c r="E236" s="57"/>
      <c r="F236" s="58">
        <v>0.34</v>
      </c>
      <c r="G236" s="57"/>
      <c r="H236" s="58">
        <v>0.34</v>
      </c>
      <c r="I236" s="57"/>
      <c r="J236" s="58">
        <v>0.36899999999999999</v>
      </c>
      <c r="K236" s="57"/>
      <c r="L236" s="58">
        <v>0.36899999999999999</v>
      </c>
      <c r="M236" s="57"/>
      <c r="N236" s="58">
        <v>0.86899999999999999</v>
      </c>
      <c r="O236" s="57"/>
      <c r="P236" s="58">
        <v>0.86899999999999999</v>
      </c>
      <c r="Q236" s="58"/>
      <c r="R236" s="58">
        <v>0.86899999999999999</v>
      </c>
      <c r="S236" s="58"/>
      <c r="T236" s="58">
        <v>0.872</v>
      </c>
      <c r="U236" s="58"/>
      <c r="V236" s="58">
        <v>0.69199999999999995</v>
      </c>
      <c r="W236" s="58"/>
      <c r="X236" s="58">
        <v>1.492</v>
      </c>
      <c r="Y236" s="58"/>
      <c r="Z236" s="58">
        <v>1.492</v>
      </c>
      <c r="AA236" s="58"/>
      <c r="AB236" s="58">
        <v>1.492</v>
      </c>
      <c r="AC236" s="58"/>
      <c r="AD236" s="58">
        <v>2.0739999999999998</v>
      </c>
      <c r="AE236" s="58"/>
      <c r="AF236" s="58">
        <v>2.0739999999999998</v>
      </c>
      <c r="AG236" s="58"/>
      <c r="AH236" s="58">
        <v>3.2550000000000003</v>
      </c>
      <c r="AI236" s="60"/>
      <c r="AJ236" s="58">
        <v>3.6300000000000003</v>
      </c>
      <c r="AK236" s="57"/>
      <c r="AL236" s="58">
        <v>3.6300000000000003</v>
      </c>
      <c r="AM236" s="57"/>
      <c r="AN236" s="58">
        <v>3.6300000000000003</v>
      </c>
      <c r="AO236" s="57"/>
      <c r="AP236" s="58">
        <v>3.6300000000000003</v>
      </c>
      <c r="AQ236" s="57"/>
      <c r="AR236" s="57" t="s">
        <v>455</v>
      </c>
      <c r="AS236" s="58">
        <v>0.81699999999999995</v>
      </c>
      <c r="AT236" s="61"/>
      <c r="AU236" s="58">
        <v>0.81699999999999995</v>
      </c>
      <c r="AV236" s="58"/>
      <c r="AW236" s="58">
        <v>0.89400000000000002</v>
      </c>
      <c r="AX236" s="58"/>
      <c r="AY236" s="58">
        <v>0.89400000000000002</v>
      </c>
      <c r="AZ236" s="58"/>
      <c r="BA236" s="58">
        <v>0.97</v>
      </c>
      <c r="BB236" s="58"/>
      <c r="BC236" s="58">
        <v>0.97</v>
      </c>
      <c r="BD236" s="58"/>
      <c r="BE236" s="58">
        <v>1.4929999999999999</v>
      </c>
      <c r="BF236" s="58"/>
      <c r="BG236" s="58">
        <v>2.5940000000000003</v>
      </c>
      <c r="BH236" s="58"/>
      <c r="BI236" s="58">
        <v>3.1319999999999997</v>
      </c>
      <c r="BJ236" s="58"/>
      <c r="BK236" s="58">
        <v>3.4610000000000003</v>
      </c>
      <c r="BL236" s="58"/>
      <c r="BM236" s="58">
        <v>2.7359999999999998</v>
      </c>
      <c r="BN236" s="58"/>
      <c r="BO236" s="58">
        <v>4.2880000000000003</v>
      </c>
      <c r="BP236" s="58"/>
      <c r="BQ236" s="58">
        <v>4.2880000000000003</v>
      </c>
      <c r="BR236" s="58"/>
      <c r="BS236" s="58">
        <v>4.5259999999999998</v>
      </c>
      <c r="BT236" s="58"/>
      <c r="BU236" s="58">
        <v>5.77</v>
      </c>
      <c r="BV236" s="58"/>
      <c r="BW236" s="58">
        <v>6.3250000000000002</v>
      </c>
      <c r="BX236" s="60"/>
      <c r="BY236" s="58">
        <v>7.2669999999999995</v>
      </c>
      <c r="BZ236" s="60"/>
      <c r="CA236" s="58">
        <v>7.8090000000000002</v>
      </c>
      <c r="CB236" s="60"/>
      <c r="CC236" s="58">
        <v>6.5419999999999998</v>
      </c>
      <c r="CD236" s="60"/>
      <c r="CE236" s="58">
        <v>7.1069999999999993</v>
      </c>
    </row>
    <row r="237" spans="1:83" s="55" customFormat="1" ht="13.5" customHeight="1">
      <c r="A237" s="57" t="s">
        <v>456</v>
      </c>
      <c r="B237" s="58">
        <v>2.1000000000000001E-2</v>
      </c>
      <c r="C237" s="57"/>
      <c r="D237" s="58">
        <v>2.1000000000000001E-2</v>
      </c>
      <c r="E237" s="57"/>
      <c r="F237" s="58">
        <v>2.1000000000000001E-2</v>
      </c>
      <c r="G237" s="57"/>
      <c r="H237" s="58">
        <v>2.1000000000000001E-2</v>
      </c>
      <c r="I237" s="57"/>
      <c r="J237" s="58">
        <v>2.1000000000000001E-2</v>
      </c>
      <c r="K237" s="57"/>
      <c r="L237" s="58">
        <v>2.1000000000000001E-2</v>
      </c>
      <c r="M237" s="57"/>
      <c r="N237" s="58">
        <v>2.1000000000000001E-2</v>
      </c>
      <c r="O237" s="57"/>
      <c r="P237" s="58">
        <v>2.1000000000000001E-2</v>
      </c>
      <c r="Q237" s="58"/>
      <c r="R237" s="58">
        <v>2.1000000000000001E-2</v>
      </c>
      <c r="S237" s="58"/>
      <c r="T237" s="58">
        <v>2.1000000000000001E-2</v>
      </c>
      <c r="U237" s="58"/>
      <c r="V237" s="58">
        <v>2.1000000000000001E-2</v>
      </c>
      <c r="W237" s="58"/>
      <c r="X237" s="58">
        <v>2.1000000000000001E-2</v>
      </c>
      <c r="Y237" s="58"/>
      <c r="Z237" s="58">
        <v>0.95100000000000007</v>
      </c>
      <c r="AA237" s="58"/>
      <c r="AB237" s="58">
        <v>0.95100000000000007</v>
      </c>
      <c r="AC237" s="58"/>
      <c r="AD237" s="58">
        <v>0.95100000000000007</v>
      </c>
      <c r="AE237" s="58"/>
      <c r="AF237" s="58">
        <v>0.95100000000000007</v>
      </c>
      <c r="AG237" s="58"/>
      <c r="AH237" s="58">
        <v>1.0409999999999999</v>
      </c>
      <c r="AI237" s="60"/>
      <c r="AJ237" s="58">
        <v>1.0409999999999999</v>
      </c>
      <c r="AK237" s="57"/>
      <c r="AL237" s="58">
        <v>1.0409999999999999</v>
      </c>
      <c r="AM237" s="57"/>
      <c r="AN237" s="58">
        <v>1.0559999999999998</v>
      </c>
      <c r="AO237" s="57"/>
      <c r="AP237" s="58">
        <v>1.0559999999999998</v>
      </c>
      <c r="AQ237" s="57"/>
      <c r="AR237" s="57" t="s">
        <v>456</v>
      </c>
      <c r="AS237" s="58">
        <v>2.1999999999999999E-2</v>
      </c>
      <c r="AT237" s="61"/>
      <c r="AU237" s="58">
        <v>2.1999999999999999E-2</v>
      </c>
      <c r="AV237" s="58"/>
      <c r="AW237" s="58">
        <v>2.1999999999999999E-2</v>
      </c>
      <c r="AX237" s="58"/>
      <c r="AY237" s="58">
        <v>2.1999999999999999E-2</v>
      </c>
      <c r="AZ237" s="58"/>
      <c r="BA237" s="58">
        <v>2.1999999999999999E-2</v>
      </c>
      <c r="BB237" s="58"/>
      <c r="BC237" s="58">
        <v>2.1999999999999999E-2</v>
      </c>
      <c r="BD237" s="58"/>
      <c r="BE237" s="58">
        <v>2.1999999999999999E-2</v>
      </c>
      <c r="BF237" s="58"/>
      <c r="BG237" s="58">
        <v>2.1999999999999999E-2</v>
      </c>
      <c r="BH237" s="58"/>
      <c r="BI237" s="58">
        <v>2.1999999999999999E-2</v>
      </c>
      <c r="BJ237" s="58"/>
      <c r="BK237" s="58">
        <v>2.1999999999999999E-2</v>
      </c>
      <c r="BL237" s="58"/>
      <c r="BM237" s="58">
        <v>2.1999999999999999E-2</v>
      </c>
      <c r="BN237" s="58"/>
      <c r="BO237" s="58">
        <v>2.1999999999999999E-2</v>
      </c>
      <c r="BP237" s="58"/>
      <c r="BQ237" s="58">
        <v>0.54900000000000004</v>
      </c>
      <c r="BR237" s="58"/>
      <c r="BS237" s="58">
        <v>1.077</v>
      </c>
      <c r="BT237" s="58"/>
      <c r="BU237" s="58">
        <v>1.1200000000000001</v>
      </c>
      <c r="BV237" s="58"/>
      <c r="BW237" s="58">
        <v>1.1200000000000001</v>
      </c>
      <c r="BX237" s="60"/>
      <c r="BY237" s="58">
        <v>1.1200000000000001</v>
      </c>
      <c r="BZ237" s="60"/>
      <c r="CA237" s="58">
        <v>1.226</v>
      </c>
      <c r="CB237" s="60"/>
      <c r="CC237" s="58">
        <v>1.226</v>
      </c>
      <c r="CD237" s="60"/>
      <c r="CE237" s="58">
        <v>1.226</v>
      </c>
    </row>
    <row r="238" spans="1:83" s="55" customFormat="1" ht="13.5" customHeight="1">
      <c r="A238" s="57" t="s">
        <v>457</v>
      </c>
      <c r="B238" s="58">
        <v>5.7000000000000002E-2</v>
      </c>
      <c r="C238" s="57"/>
      <c r="D238" s="58">
        <v>5.7000000000000002E-2</v>
      </c>
      <c r="E238" s="57"/>
      <c r="F238" s="58">
        <v>8.4000000000000005E-2</v>
      </c>
      <c r="G238" s="57"/>
      <c r="H238" s="58">
        <v>8.4000000000000005E-2</v>
      </c>
      <c r="I238" s="57"/>
      <c r="J238" s="58">
        <v>8.4000000000000005E-2</v>
      </c>
      <c r="K238" s="57"/>
      <c r="L238" s="58">
        <v>8.4000000000000005E-2</v>
      </c>
      <c r="M238" s="57"/>
      <c r="N238" s="58">
        <v>0.111</v>
      </c>
      <c r="O238" s="57"/>
      <c r="P238" s="58">
        <v>0.111</v>
      </c>
      <c r="Q238" s="58"/>
      <c r="R238" s="58">
        <v>0.111</v>
      </c>
      <c r="S238" s="58"/>
      <c r="T238" s="58">
        <v>0.12</v>
      </c>
      <c r="U238" s="58"/>
      <c r="V238" s="58">
        <v>0.12</v>
      </c>
      <c r="W238" s="58"/>
      <c r="X238" s="58">
        <v>0.12</v>
      </c>
      <c r="Y238" s="58"/>
      <c r="Z238" s="58">
        <v>1.131</v>
      </c>
      <c r="AA238" s="58"/>
      <c r="AB238" s="58">
        <v>1.6649999999999998</v>
      </c>
      <c r="AC238" s="58"/>
      <c r="AD238" s="58">
        <v>1.6649999999999998</v>
      </c>
      <c r="AE238" s="58"/>
      <c r="AF238" s="58">
        <v>2.8800000000000003</v>
      </c>
      <c r="AG238" s="58"/>
      <c r="AH238" s="58">
        <v>3.4410000000000003</v>
      </c>
      <c r="AI238" s="60"/>
      <c r="AJ238" s="58">
        <v>6.431</v>
      </c>
      <c r="AK238" s="57"/>
      <c r="AL238" s="58">
        <v>6.4510000000000005</v>
      </c>
      <c r="AM238" s="57"/>
      <c r="AN238" s="58">
        <v>7.7510000000000012</v>
      </c>
      <c r="AO238" s="57"/>
      <c r="AP238" s="58">
        <v>7.7510000000000012</v>
      </c>
      <c r="AQ238" s="57"/>
      <c r="AR238" s="57" t="s">
        <v>457</v>
      </c>
      <c r="AS238" s="58">
        <v>7.8E-2</v>
      </c>
      <c r="AT238" s="61"/>
      <c r="AU238" s="58">
        <v>7.8E-2</v>
      </c>
      <c r="AV238" s="58"/>
      <c r="AW238" s="58">
        <v>0.114</v>
      </c>
      <c r="AX238" s="58"/>
      <c r="AY238" s="58">
        <v>0.114</v>
      </c>
      <c r="AZ238" s="58"/>
      <c r="BA238" s="58">
        <v>0.114</v>
      </c>
      <c r="BB238" s="58"/>
      <c r="BC238" s="58">
        <v>0.114</v>
      </c>
      <c r="BD238" s="58"/>
      <c r="BE238" s="58">
        <v>0.151</v>
      </c>
      <c r="BF238" s="58"/>
      <c r="BG238" s="58">
        <v>0.151</v>
      </c>
      <c r="BH238" s="58"/>
      <c r="BI238" s="58">
        <v>0.151</v>
      </c>
      <c r="BJ238" s="58"/>
      <c r="BK238" s="58">
        <v>0.16300000000000001</v>
      </c>
      <c r="BL238" s="58"/>
      <c r="BM238" s="58">
        <v>0.16300000000000001</v>
      </c>
      <c r="BN238" s="58"/>
      <c r="BO238" s="58">
        <v>0.16300000000000001</v>
      </c>
      <c r="BP238" s="58"/>
      <c r="BQ238" s="58">
        <v>1.1779999999999999</v>
      </c>
      <c r="BR238" s="58"/>
      <c r="BS238" s="58">
        <v>2.883</v>
      </c>
      <c r="BT238" s="58"/>
      <c r="BU238" s="58">
        <v>3.75</v>
      </c>
      <c r="BV238" s="58"/>
      <c r="BW238" s="58">
        <v>4.5779999999999994</v>
      </c>
      <c r="BX238" s="60"/>
      <c r="BY238" s="58">
        <v>5.3299999999999992</v>
      </c>
      <c r="BZ238" s="60"/>
      <c r="CA238" s="58">
        <v>6.1599999999999993</v>
      </c>
      <c r="CB238" s="60"/>
      <c r="CC238" s="58">
        <v>7.2259999999999991</v>
      </c>
      <c r="CD238" s="60"/>
      <c r="CE238" s="58">
        <v>8.6959999999999997</v>
      </c>
    </row>
    <row r="239" spans="1:83" s="55" customFormat="1" ht="13.5" customHeight="1">
      <c r="A239" s="57" t="s">
        <v>458</v>
      </c>
      <c r="B239" s="58">
        <v>6.0000000000000001E-3</v>
      </c>
      <c r="C239" s="57"/>
      <c r="D239" s="58">
        <v>6.0000000000000001E-3</v>
      </c>
      <c r="E239" s="57"/>
      <c r="F239" s="58">
        <v>6.0000000000000001E-3</v>
      </c>
      <c r="G239" s="57"/>
      <c r="H239" s="58">
        <v>6.0000000000000001E-3</v>
      </c>
      <c r="I239" s="57"/>
      <c r="J239" s="58">
        <v>6.0000000000000001E-3</v>
      </c>
      <c r="K239" s="57"/>
      <c r="L239" s="58">
        <v>6.0000000000000001E-3</v>
      </c>
      <c r="M239" s="57"/>
      <c r="N239" s="58">
        <v>6.0000000000000001E-3</v>
      </c>
      <c r="O239" s="57"/>
      <c r="P239" s="58">
        <v>6.0000000000000001E-3</v>
      </c>
      <c r="Q239" s="58"/>
      <c r="R239" s="58">
        <v>2.6000000000000002E-2</v>
      </c>
      <c r="S239" s="58"/>
      <c r="T239" s="58">
        <v>0.20899999999999999</v>
      </c>
      <c r="U239" s="58"/>
      <c r="V239" s="58">
        <v>0.20899999999999999</v>
      </c>
      <c r="W239" s="58"/>
      <c r="X239" s="58">
        <v>0.21199999999999999</v>
      </c>
      <c r="Y239" s="58"/>
      <c r="Z239" s="58">
        <v>0.21199999999999999</v>
      </c>
      <c r="AA239" s="58"/>
      <c r="AB239" s="58">
        <v>0.21199999999999999</v>
      </c>
      <c r="AC239" s="58"/>
      <c r="AD239" s="58">
        <v>0.27800000000000002</v>
      </c>
      <c r="AE239" s="58"/>
      <c r="AF239" s="58">
        <v>2.0640000000000001</v>
      </c>
      <c r="AG239" s="58"/>
      <c r="AH239" s="58">
        <v>2.222</v>
      </c>
      <c r="AI239" s="60"/>
      <c r="AJ239" s="58">
        <v>2.2269999999999999</v>
      </c>
      <c r="AK239" s="57"/>
      <c r="AL239" s="58">
        <v>2.238</v>
      </c>
      <c r="AM239" s="57"/>
      <c r="AN239" s="58">
        <v>2.238</v>
      </c>
      <c r="AO239" s="57"/>
      <c r="AP239" s="58">
        <v>2.3120000000000003</v>
      </c>
      <c r="AQ239" s="57"/>
      <c r="AR239" s="57" t="s">
        <v>458</v>
      </c>
      <c r="AS239" s="58">
        <v>8.0000000000000002E-3</v>
      </c>
      <c r="AT239" s="61"/>
      <c r="AU239" s="58">
        <v>8.0000000000000002E-3</v>
      </c>
      <c r="AV239" s="58"/>
      <c r="AW239" s="58">
        <v>8.0000000000000002E-3</v>
      </c>
      <c r="AX239" s="58"/>
      <c r="AY239" s="58">
        <v>8.0000000000000002E-3</v>
      </c>
      <c r="AZ239" s="58"/>
      <c r="BA239" s="58">
        <v>8.0000000000000002E-3</v>
      </c>
      <c r="BB239" s="58"/>
      <c r="BC239" s="58">
        <v>8.0000000000000002E-3</v>
      </c>
      <c r="BD239" s="58"/>
      <c r="BE239" s="58">
        <v>8.0000000000000002E-3</v>
      </c>
      <c r="BF239" s="58"/>
      <c r="BG239" s="58">
        <v>8.0000000000000002E-3</v>
      </c>
      <c r="BH239" s="58"/>
      <c r="BI239" s="58">
        <v>6.3E-2</v>
      </c>
      <c r="BJ239" s="58"/>
      <c r="BK239" s="58">
        <v>9.1999999999999998E-2</v>
      </c>
      <c r="BL239" s="58"/>
      <c r="BM239" s="58">
        <v>9.1999999999999998E-2</v>
      </c>
      <c r="BN239" s="58"/>
      <c r="BO239" s="58">
        <v>9.1999999999999998E-2</v>
      </c>
      <c r="BP239" s="58"/>
      <c r="BQ239" s="58">
        <v>9.1999999999999998E-2</v>
      </c>
      <c r="BR239" s="58"/>
      <c r="BS239" s="58">
        <v>0.19400000000000001</v>
      </c>
      <c r="BT239" s="58"/>
      <c r="BU239" s="58">
        <v>0.185</v>
      </c>
      <c r="BV239" s="58"/>
      <c r="BW239" s="58">
        <v>0.80800000000000005</v>
      </c>
      <c r="BX239" s="60"/>
      <c r="BY239" s="58">
        <v>1.98</v>
      </c>
      <c r="BZ239" s="60"/>
      <c r="CA239" s="58">
        <v>1.984</v>
      </c>
      <c r="CB239" s="60"/>
      <c r="CC239" s="58">
        <v>1.984</v>
      </c>
      <c r="CD239" s="60"/>
      <c r="CE239" s="58">
        <v>1.984</v>
      </c>
    </row>
    <row r="240" spans="1:83" s="55" customFormat="1" ht="13.5" customHeight="1">
      <c r="A240" s="57" t="s">
        <v>459</v>
      </c>
      <c r="B240" s="58">
        <v>0.6</v>
      </c>
      <c r="C240" s="57"/>
      <c r="D240" s="58">
        <v>0.6</v>
      </c>
      <c r="E240" s="57"/>
      <c r="F240" s="58">
        <v>0.6</v>
      </c>
      <c r="G240" s="57"/>
      <c r="H240" s="58">
        <v>0.6</v>
      </c>
      <c r="I240" s="57"/>
      <c r="J240" s="58">
        <v>0.6</v>
      </c>
      <c r="K240" s="57"/>
      <c r="L240" s="58">
        <v>0.6</v>
      </c>
      <c r="M240" s="57"/>
      <c r="N240" s="58">
        <v>0.6</v>
      </c>
      <c r="O240" s="57"/>
      <c r="P240" s="58">
        <v>0.6</v>
      </c>
      <c r="Q240" s="58"/>
      <c r="R240" s="58">
        <v>3.665</v>
      </c>
      <c r="S240" s="58"/>
      <c r="T240" s="58">
        <v>4.3049999999999997</v>
      </c>
      <c r="U240" s="58"/>
      <c r="V240" s="58">
        <v>4.3049999999999997</v>
      </c>
      <c r="W240" s="58"/>
      <c r="X240" s="58">
        <v>7.0920000000000005</v>
      </c>
      <c r="Y240" s="58"/>
      <c r="Z240" s="58">
        <v>7.1320000000000006</v>
      </c>
      <c r="AA240" s="58"/>
      <c r="AB240" s="58">
        <v>7.1480000000000006</v>
      </c>
      <c r="AC240" s="58"/>
      <c r="AD240" s="58">
        <v>7.8630000000000004</v>
      </c>
      <c r="AE240" s="58"/>
      <c r="AF240" s="58">
        <v>7.9840000000000009</v>
      </c>
      <c r="AG240" s="58"/>
      <c r="AH240" s="58">
        <v>9.3039999999999985</v>
      </c>
      <c r="AI240" s="60"/>
      <c r="AJ240" s="58">
        <v>9.93</v>
      </c>
      <c r="AK240" s="57"/>
      <c r="AL240" s="58">
        <v>11.453999999999999</v>
      </c>
      <c r="AM240" s="57"/>
      <c r="AN240" s="58">
        <v>11.673999999999999</v>
      </c>
      <c r="AO240" s="57"/>
      <c r="AP240" s="58">
        <v>11.622999999999999</v>
      </c>
      <c r="AQ240" s="57"/>
      <c r="AR240" s="57" t="s">
        <v>459</v>
      </c>
      <c r="AS240" s="58">
        <v>1</v>
      </c>
      <c r="AT240" s="61"/>
      <c r="AU240" s="58">
        <v>1</v>
      </c>
      <c r="AV240" s="58"/>
      <c r="AW240" s="58">
        <v>1</v>
      </c>
      <c r="AX240" s="58"/>
      <c r="AY240" s="58">
        <v>1</v>
      </c>
      <c r="AZ240" s="58"/>
      <c r="BA240" s="58">
        <v>1</v>
      </c>
      <c r="BB240" s="58"/>
      <c r="BC240" s="58">
        <v>1</v>
      </c>
      <c r="BD240" s="58"/>
      <c r="BE240" s="58">
        <v>1</v>
      </c>
      <c r="BF240" s="58"/>
      <c r="BG240" s="58">
        <v>1</v>
      </c>
      <c r="BH240" s="58"/>
      <c r="BI240" s="58">
        <v>2.2809999999999997</v>
      </c>
      <c r="BJ240" s="58"/>
      <c r="BK240" s="58">
        <v>8.4600000000000009</v>
      </c>
      <c r="BL240" s="58"/>
      <c r="BM240" s="58">
        <v>12.126999999999999</v>
      </c>
      <c r="BN240" s="58"/>
      <c r="BO240" s="58">
        <v>11.256</v>
      </c>
      <c r="BP240" s="58"/>
      <c r="BQ240" s="58">
        <v>15.790999999999999</v>
      </c>
      <c r="BR240" s="58"/>
      <c r="BS240" s="58">
        <v>23.718000000000004</v>
      </c>
      <c r="BT240" s="58"/>
      <c r="BU240" s="58">
        <v>18.018999999999998</v>
      </c>
      <c r="BV240" s="58"/>
      <c r="BW240" s="58">
        <v>19.975000000000001</v>
      </c>
      <c r="BX240" s="60"/>
      <c r="BY240" s="58">
        <v>15.819000000000001</v>
      </c>
      <c r="BZ240" s="60"/>
      <c r="CA240" s="58">
        <v>16.545000000000002</v>
      </c>
      <c r="CB240" s="60"/>
      <c r="CC240" s="58">
        <v>19.111000000000001</v>
      </c>
      <c r="CD240" s="60"/>
      <c r="CE240" s="58">
        <v>22.571999999999999</v>
      </c>
    </row>
    <row r="241" spans="1:83" s="55" customFormat="1" ht="13.5" customHeight="1">
      <c r="A241" s="57" t="s">
        <v>620</v>
      </c>
      <c r="B241" s="58">
        <v>0</v>
      </c>
      <c r="C241" s="57"/>
      <c r="D241" s="58">
        <v>0</v>
      </c>
      <c r="E241" s="57"/>
      <c r="F241" s="58">
        <v>0</v>
      </c>
      <c r="G241" s="57"/>
      <c r="H241" s="58">
        <v>0</v>
      </c>
      <c r="I241" s="57"/>
      <c r="J241" s="58">
        <v>0</v>
      </c>
      <c r="K241" s="57"/>
      <c r="L241" s="58">
        <v>0</v>
      </c>
      <c r="M241" s="57"/>
      <c r="N241" s="58">
        <v>0</v>
      </c>
      <c r="O241" s="57"/>
      <c r="P241" s="58">
        <v>0</v>
      </c>
      <c r="Q241" s="58"/>
      <c r="R241" s="58">
        <v>0</v>
      </c>
      <c r="S241" s="58"/>
      <c r="T241" s="58">
        <v>0</v>
      </c>
      <c r="U241" s="58"/>
      <c r="V241" s="58">
        <v>0</v>
      </c>
      <c r="W241" s="58"/>
      <c r="X241" s="58">
        <v>0</v>
      </c>
      <c r="Y241" s="58"/>
      <c r="Z241" s="58">
        <v>0</v>
      </c>
      <c r="AA241" s="58"/>
      <c r="AB241" s="58">
        <v>0</v>
      </c>
      <c r="AC241" s="58"/>
      <c r="AD241" s="58">
        <v>0</v>
      </c>
      <c r="AE241" s="58"/>
      <c r="AF241" s="58">
        <v>0</v>
      </c>
      <c r="AG241" s="58"/>
      <c r="AH241" s="58">
        <v>0</v>
      </c>
      <c r="AI241" s="60"/>
      <c r="AJ241" s="58">
        <v>0</v>
      </c>
      <c r="AK241" s="57"/>
      <c r="AL241" s="58">
        <v>0</v>
      </c>
      <c r="AM241" s="57"/>
      <c r="AN241" s="58">
        <v>0</v>
      </c>
      <c r="AO241" s="57"/>
      <c r="AP241" s="58">
        <v>0</v>
      </c>
      <c r="AQ241" s="57"/>
      <c r="AR241" s="57" t="s">
        <v>620</v>
      </c>
      <c r="AS241" s="58">
        <v>0</v>
      </c>
      <c r="AT241" s="61"/>
      <c r="AU241" s="58">
        <v>0</v>
      </c>
      <c r="AV241" s="58"/>
      <c r="AW241" s="58">
        <v>0</v>
      </c>
      <c r="AX241" s="58"/>
      <c r="AY241" s="58">
        <v>0</v>
      </c>
      <c r="AZ241" s="58"/>
      <c r="BA241" s="58">
        <v>0</v>
      </c>
      <c r="BB241" s="58"/>
      <c r="BC241" s="58">
        <v>0</v>
      </c>
      <c r="BD241" s="58"/>
      <c r="BE241" s="58">
        <v>0</v>
      </c>
      <c r="BF241" s="58"/>
      <c r="BG241" s="58">
        <v>0</v>
      </c>
      <c r="BH241" s="58"/>
      <c r="BI241" s="58">
        <v>0</v>
      </c>
      <c r="BJ241" s="58"/>
      <c r="BK241" s="58">
        <v>0</v>
      </c>
      <c r="BL241" s="58"/>
      <c r="BM241" s="58">
        <v>0</v>
      </c>
      <c r="BN241" s="58"/>
      <c r="BO241" s="58">
        <v>0</v>
      </c>
      <c r="BP241" s="58"/>
      <c r="BQ241" s="58">
        <v>0</v>
      </c>
      <c r="BR241" s="58"/>
      <c r="BS241" s="58">
        <v>0</v>
      </c>
      <c r="BT241" s="58"/>
      <c r="BU241" s="58">
        <v>0</v>
      </c>
      <c r="BV241" s="58"/>
      <c r="BW241" s="58">
        <v>0</v>
      </c>
      <c r="BX241" s="60"/>
      <c r="BY241" s="58">
        <v>0</v>
      </c>
      <c r="BZ241" s="60"/>
      <c r="CA241" s="58">
        <v>0</v>
      </c>
      <c r="CB241" s="60"/>
      <c r="CC241" s="58">
        <v>0</v>
      </c>
      <c r="CD241" s="60"/>
      <c r="CE241" s="58">
        <v>0</v>
      </c>
    </row>
    <row r="242" spans="1:83" s="55" customFormat="1" ht="13.5" customHeight="1">
      <c r="A242" s="57" t="s">
        <v>271</v>
      </c>
      <c r="B242" s="58">
        <v>112698.73599999999</v>
      </c>
      <c r="C242" s="57"/>
      <c r="D242" s="58">
        <v>114657.62</v>
      </c>
      <c r="E242" s="57"/>
      <c r="F242" s="58">
        <v>116700.40499999998</v>
      </c>
      <c r="G242" s="57"/>
      <c r="H242" s="58">
        <v>119854.13599999997</v>
      </c>
      <c r="I242" s="57"/>
      <c r="J242" s="58">
        <v>124139.19299999998</v>
      </c>
      <c r="K242" s="57"/>
      <c r="L242" s="58">
        <v>127156.46199999998</v>
      </c>
      <c r="M242" s="57"/>
      <c r="N242" s="58">
        <v>130643.20599999999</v>
      </c>
      <c r="O242" s="57"/>
      <c r="P242" s="58">
        <v>135169.43299999999</v>
      </c>
      <c r="Q242" s="58"/>
      <c r="R242" s="58">
        <v>137863.00200000001</v>
      </c>
      <c r="S242" s="58"/>
      <c r="T242" s="58">
        <v>140951.386</v>
      </c>
      <c r="U242" s="58"/>
      <c r="V242" s="58">
        <v>147052.446</v>
      </c>
      <c r="W242" s="58"/>
      <c r="X242" s="58">
        <v>152032.465</v>
      </c>
      <c r="Y242" s="58"/>
      <c r="Z242" s="58">
        <v>156032.864</v>
      </c>
      <c r="AA242" s="58"/>
      <c r="AB242" s="58">
        <v>161215.663</v>
      </c>
      <c r="AC242" s="58"/>
      <c r="AD242" s="58">
        <v>170342.30100000004</v>
      </c>
      <c r="AE242" s="58"/>
      <c r="AF242" s="58">
        <v>178743.541</v>
      </c>
      <c r="AG242" s="58"/>
      <c r="AH242" s="58">
        <v>193296.98600000003</v>
      </c>
      <c r="AI242" s="60"/>
      <c r="AJ242" s="58">
        <v>202581.59700000004</v>
      </c>
      <c r="AK242" s="57"/>
      <c r="AL242" s="58">
        <v>213302.28499999997</v>
      </c>
      <c r="AM242" s="57"/>
      <c r="AN242" s="58">
        <v>223616.61199999999</v>
      </c>
      <c r="AO242" s="57"/>
      <c r="AP242" s="58">
        <v>233035.90100000007</v>
      </c>
      <c r="AQ242" s="57"/>
      <c r="AR242" s="57" t="s">
        <v>271</v>
      </c>
      <c r="AS242" s="58">
        <v>551871.96600000001</v>
      </c>
      <c r="AT242" s="61"/>
      <c r="AU242" s="58">
        <v>524830.17699999991</v>
      </c>
      <c r="AV242" s="58"/>
      <c r="AW242" s="58">
        <v>546805.82400000002</v>
      </c>
      <c r="AX242" s="58"/>
      <c r="AY242" s="58">
        <v>570304.83400000003</v>
      </c>
      <c r="AZ242" s="58"/>
      <c r="BA242" s="58">
        <v>588910.27700000012</v>
      </c>
      <c r="BB242" s="58"/>
      <c r="BC242" s="58">
        <v>619983.23000000021</v>
      </c>
      <c r="BD242" s="58"/>
      <c r="BE242" s="58">
        <v>646766.48899999994</v>
      </c>
      <c r="BF242" s="58"/>
      <c r="BG242" s="58">
        <v>674100.02699999977</v>
      </c>
      <c r="BH242" s="58"/>
      <c r="BI242" s="58">
        <v>679077.42799999984</v>
      </c>
      <c r="BJ242" s="58"/>
      <c r="BK242" s="58">
        <v>702603.451</v>
      </c>
      <c r="BL242" s="58"/>
      <c r="BM242" s="58">
        <v>711343.26300000004</v>
      </c>
      <c r="BN242" s="58"/>
      <c r="BO242" s="58">
        <v>758337.26599999983</v>
      </c>
      <c r="BP242" s="58"/>
      <c r="BQ242" s="58">
        <v>749800.96399999992</v>
      </c>
      <c r="BR242" s="58"/>
      <c r="BS242" s="58">
        <v>735274.73300000001</v>
      </c>
      <c r="BT242" s="58"/>
      <c r="BU242" s="58">
        <v>736331.79099999985</v>
      </c>
      <c r="BV242" s="58"/>
      <c r="BW242" s="58">
        <v>732943.43200000015</v>
      </c>
      <c r="BX242" s="60"/>
      <c r="BY242" s="58">
        <v>779154.63899999985</v>
      </c>
      <c r="BZ242" s="60"/>
      <c r="CA242" s="58">
        <v>782975.23699999985</v>
      </c>
      <c r="CB242" s="60"/>
      <c r="CC242" s="58">
        <v>792934.67400000023</v>
      </c>
      <c r="CD242" s="60"/>
      <c r="CE242" s="58">
        <v>797467.31699999981</v>
      </c>
    </row>
    <row r="243" spans="1:83" s="55" customFormat="1" ht="13.5" customHeight="1">
      <c r="A243" s="57" t="s">
        <v>620</v>
      </c>
      <c r="B243" s="58">
        <v>0</v>
      </c>
      <c r="C243" s="57"/>
      <c r="D243" s="58">
        <v>0</v>
      </c>
      <c r="E243" s="57"/>
      <c r="F243" s="58">
        <v>0</v>
      </c>
      <c r="G243" s="57"/>
      <c r="H243" s="58">
        <v>0</v>
      </c>
      <c r="I243" s="57"/>
      <c r="J243" s="58">
        <v>0</v>
      </c>
      <c r="K243" s="57"/>
      <c r="L243" s="58">
        <v>0</v>
      </c>
      <c r="M243" s="57"/>
      <c r="N243" s="58">
        <v>0</v>
      </c>
      <c r="O243" s="57"/>
      <c r="P243" s="58">
        <v>0</v>
      </c>
      <c r="Q243" s="58"/>
      <c r="R243" s="58">
        <v>0</v>
      </c>
      <c r="S243" s="58"/>
      <c r="T243" s="58">
        <v>0</v>
      </c>
      <c r="U243" s="58"/>
      <c r="V243" s="58">
        <v>0</v>
      </c>
      <c r="W243" s="58"/>
      <c r="X243" s="58">
        <v>0</v>
      </c>
      <c r="Y243" s="58"/>
      <c r="Z243" s="58">
        <v>0</v>
      </c>
      <c r="AA243" s="58"/>
      <c r="AB243" s="58">
        <v>0</v>
      </c>
      <c r="AC243" s="58"/>
      <c r="AD243" s="58">
        <v>0</v>
      </c>
      <c r="AE243" s="58"/>
      <c r="AF243" s="58">
        <v>0</v>
      </c>
      <c r="AG243" s="58"/>
      <c r="AH243" s="58">
        <v>0</v>
      </c>
      <c r="AI243" s="60"/>
      <c r="AJ243" s="58">
        <v>0</v>
      </c>
      <c r="AK243" s="57"/>
      <c r="AL243" s="58">
        <v>0</v>
      </c>
      <c r="AM243" s="57"/>
      <c r="AN243" s="58">
        <v>0</v>
      </c>
      <c r="AO243" s="57"/>
      <c r="AP243" s="58">
        <v>0</v>
      </c>
      <c r="AQ243" s="57"/>
      <c r="AR243" s="57" t="s">
        <v>620</v>
      </c>
      <c r="AS243" s="58">
        <v>0</v>
      </c>
      <c r="AT243" s="61"/>
      <c r="AU243" s="58">
        <v>0</v>
      </c>
      <c r="AV243" s="58"/>
      <c r="AW243" s="58">
        <v>0</v>
      </c>
      <c r="AX243" s="58"/>
      <c r="AY243" s="58">
        <v>0</v>
      </c>
      <c r="AZ243" s="58"/>
      <c r="BA243" s="58">
        <v>0</v>
      </c>
      <c r="BB243" s="58"/>
      <c r="BC243" s="58">
        <v>0</v>
      </c>
      <c r="BD243" s="58"/>
      <c r="BE243" s="58">
        <v>0</v>
      </c>
      <c r="BF243" s="58"/>
      <c r="BG243" s="58">
        <v>0</v>
      </c>
      <c r="BH243" s="58"/>
      <c r="BI243" s="58">
        <v>0</v>
      </c>
      <c r="BJ243" s="58"/>
      <c r="BK243" s="58">
        <v>0</v>
      </c>
      <c r="BL243" s="58"/>
      <c r="BM243" s="58">
        <v>0</v>
      </c>
      <c r="BN243" s="58"/>
      <c r="BO243" s="58">
        <v>0</v>
      </c>
      <c r="BP243" s="58"/>
      <c r="BQ243" s="58">
        <v>0</v>
      </c>
      <c r="BR243" s="58"/>
      <c r="BS243" s="58">
        <v>0</v>
      </c>
      <c r="BT243" s="58"/>
      <c r="BU243" s="58">
        <v>0</v>
      </c>
      <c r="BV243" s="58"/>
      <c r="BW243" s="58">
        <v>0</v>
      </c>
      <c r="BX243" s="60"/>
      <c r="BY243" s="58">
        <v>0</v>
      </c>
      <c r="BZ243" s="60"/>
      <c r="CA243" s="58">
        <v>0</v>
      </c>
      <c r="CB243" s="60"/>
      <c r="CC243" s="58">
        <v>0</v>
      </c>
      <c r="CD243" s="60"/>
      <c r="CE243" s="58">
        <v>0</v>
      </c>
    </row>
    <row r="244" spans="1:83" s="55" customFormat="1" ht="13.5" customHeight="1">
      <c r="A244" s="57" t="s">
        <v>460</v>
      </c>
      <c r="B244" s="58">
        <v>8687.5550000000003</v>
      </c>
      <c r="C244" s="57"/>
      <c r="D244" s="58">
        <v>8725.99</v>
      </c>
      <c r="E244" s="57"/>
      <c r="F244" s="58">
        <v>8922.1459999999988</v>
      </c>
      <c r="G244" s="57"/>
      <c r="H244" s="58">
        <v>8943.598</v>
      </c>
      <c r="I244" s="57"/>
      <c r="J244" s="58">
        <v>9089.7549999999992</v>
      </c>
      <c r="K244" s="57"/>
      <c r="L244" s="58">
        <v>9127.0190000000002</v>
      </c>
      <c r="M244" s="57"/>
      <c r="N244" s="58">
        <v>9137.1309999999976</v>
      </c>
      <c r="O244" s="57"/>
      <c r="P244" s="58">
        <v>9389.116</v>
      </c>
      <c r="Q244" s="58"/>
      <c r="R244" s="58">
        <v>9410.4709999999995</v>
      </c>
      <c r="S244" s="58"/>
      <c r="T244" s="58">
        <v>9789.8739999999998</v>
      </c>
      <c r="U244" s="58"/>
      <c r="V244" s="58">
        <v>9813.3870000000006</v>
      </c>
      <c r="W244" s="58"/>
      <c r="X244" s="58">
        <v>10377.159</v>
      </c>
      <c r="Y244" s="58"/>
      <c r="Z244" s="58">
        <v>10528.206</v>
      </c>
      <c r="AA244" s="58"/>
      <c r="AB244" s="58">
        <v>10590.015000000001</v>
      </c>
      <c r="AC244" s="58"/>
      <c r="AD244" s="58">
        <v>10605.6</v>
      </c>
      <c r="AE244" s="58"/>
      <c r="AF244" s="58">
        <v>10655.43</v>
      </c>
      <c r="AG244" s="58"/>
      <c r="AH244" s="58">
        <v>10669.534000000001</v>
      </c>
      <c r="AI244" s="60"/>
      <c r="AJ244" s="58">
        <v>10756.66</v>
      </c>
      <c r="AK244" s="57"/>
      <c r="AL244" s="58">
        <v>11510.213999999998</v>
      </c>
      <c r="AM244" s="57"/>
      <c r="AN244" s="58">
        <v>12689.962</v>
      </c>
      <c r="AO244" s="57"/>
      <c r="AP244" s="58">
        <v>14068.606</v>
      </c>
      <c r="AQ244" s="57"/>
      <c r="AR244" s="57" t="s">
        <v>460</v>
      </c>
      <c r="AS244" s="58">
        <v>29354.342000000001</v>
      </c>
      <c r="AT244" s="61"/>
      <c r="AU244" s="58">
        <v>37583.108999999997</v>
      </c>
      <c r="AV244" s="58"/>
      <c r="AW244" s="58">
        <v>36676.413</v>
      </c>
      <c r="AX244" s="58"/>
      <c r="AY244" s="58">
        <v>34803.936999999998</v>
      </c>
      <c r="AZ244" s="58"/>
      <c r="BA244" s="58">
        <v>31124.833999999999</v>
      </c>
      <c r="BB244" s="58"/>
      <c r="BC244" s="58">
        <v>35124.217999999993</v>
      </c>
      <c r="BD244" s="58"/>
      <c r="BE244" s="58">
        <v>39440.298999999999</v>
      </c>
      <c r="BF244" s="58"/>
      <c r="BG244" s="58">
        <v>32643.021000000001</v>
      </c>
      <c r="BH244" s="58"/>
      <c r="BI244" s="58">
        <v>31893.539000000001</v>
      </c>
      <c r="BJ244" s="58"/>
      <c r="BK244" s="58">
        <v>35520.452000000005</v>
      </c>
      <c r="BL244" s="58"/>
      <c r="BM244" s="58">
        <v>34512.937000000005</v>
      </c>
      <c r="BN244" s="58"/>
      <c r="BO244" s="58">
        <v>32565.986999999997</v>
      </c>
      <c r="BP244" s="58"/>
      <c r="BQ244" s="58">
        <v>30698.794000000002</v>
      </c>
      <c r="BR244" s="58"/>
      <c r="BS244" s="58">
        <v>34722.709000000003</v>
      </c>
      <c r="BT244" s="58"/>
      <c r="BU244" s="58">
        <v>34200.684000000008</v>
      </c>
      <c r="BV244" s="58"/>
      <c r="BW244" s="58">
        <v>35861.588000000011</v>
      </c>
      <c r="BX244" s="60"/>
      <c r="BY244" s="58">
        <v>31471.346999999998</v>
      </c>
      <c r="BZ244" s="60"/>
      <c r="CA244" s="58">
        <v>41360.608</v>
      </c>
      <c r="CB244" s="60"/>
      <c r="CC244" s="58">
        <v>42438.808999999987</v>
      </c>
      <c r="CD244" s="60"/>
      <c r="CE244" s="58">
        <v>42728.20900000001</v>
      </c>
    </row>
    <row r="245" spans="1:83" s="55" customFormat="1" ht="13.5" customHeight="1">
      <c r="A245" s="57" t="s">
        <v>461</v>
      </c>
      <c r="B245" s="58">
        <v>380.88200000000001</v>
      </c>
      <c r="C245" s="57"/>
      <c r="D245" s="58">
        <v>396.62099999999998</v>
      </c>
      <c r="E245" s="57"/>
      <c r="F245" s="58">
        <v>481.13799999999998</v>
      </c>
      <c r="G245" s="57"/>
      <c r="H245" s="58">
        <v>464.34800000000001</v>
      </c>
      <c r="I245" s="57"/>
      <c r="J245" s="58">
        <v>513.52</v>
      </c>
      <c r="K245" s="57"/>
      <c r="L245" s="58">
        <v>520.97</v>
      </c>
      <c r="M245" s="57"/>
      <c r="N245" s="58">
        <v>543.51699999999994</v>
      </c>
      <c r="O245" s="57"/>
      <c r="P245" s="58">
        <v>580.00799999999992</v>
      </c>
      <c r="Q245" s="58"/>
      <c r="R245" s="58">
        <v>576.33900000000006</v>
      </c>
      <c r="S245" s="58"/>
      <c r="T245" s="58">
        <v>584.12199999999996</v>
      </c>
      <c r="U245" s="58"/>
      <c r="V245" s="58">
        <v>584.45799999999997</v>
      </c>
      <c r="W245" s="58"/>
      <c r="X245" s="58">
        <v>589.90700000000004</v>
      </c>
      <c r="Y245" s="58"/>
      <c r="Z245" s="58">
        <v>590.62099999999998</v>
      </c>
      <c r="AA245" s="58"/>
      <c r="AB245" s="58">
        <v>592.01499999999999</v>
      </c>
      <c r="AC245" s="58"/>
      <c r="AD245" s="58">
        <v>627.95500000000004</v>
      </c>
      <c r="AE245" s="58"/>
      <c r="AF245" s="58">
        <v>637.59500000000003</v>
      </c>
      <c r="AG245" s="58"/>
      <c r="AH245" s="58">
        <v>668.53499999999997</v>
      </c>
      <c r="AI245" s="60"/>
      <c r="AJ245" s="58">
        <v>795.83500000000004</v>
      </c>
      <c r="AK245" s="57"/>
      <c r="AL245" s="58">
        <v>922.63</v>
      </c>
      <c r="AM245" s="57"/>
      <c r="AN245" s="58">
        <v>1056.68</v>
      </c>
      <c r="AO245" s="57"/>
      <c r="AP245" s="58">
        <v>1056.71</v>
      </c>
      <c r="AQ245" s="57"/>
      <c r="AR245" s="57" t="s">
        <v>461</v>
      </c>
      <c r="AS245" s="58">
        <v>1931.0400000000002</v>
      </c>
      <c r="AT245" s="61"/>
      <c r="AU245" s="58">
        <v>2160.1989999999996</v>
      </c>
      <c r="AV245" s="58"/>
      <c r="AW245" s="58">
        <v>2219.0529999999999</v>
      </c>
      <c r="AX245" s="58"/>
      <c r="AY245" s="58">
        <v>2003.1319999999998</v>
      </c>
      <c r="AZ245" s="58"/>
      <c r="BA245" s="58">
        <v>2200.067</v>
      </c>
      <c r="BB245" s="58"/>
      <c r="BC245" s="58">
        <v>2015.6219999999998</v>
      </c>
      <c r="BD245" s="58"/>
      <c r="BE245" s="58">
        <v>2206.7859999999996</v>
      </c>
      <c r="BF245" s="58"/>
      <c r="BG245" s="58">
        <v>2432.857</v>
      </c>
      <c r="BH245" s="58"/>
      <c r="BI245" s="58">
        <v>2423.2860000000001</v>
      </c>
      <c r="BJ245" s="58"/>
      <c r="BK245" s="58">
        <v>2409.2759999999998</v>
      </c>
      <c r="BL245" s="58"/>
      <c r="BM245" s="58">
        <v>2287.6109999999994</v>
      </c>
      <c r="BN245" s="58"/>
      <c r="BO245" s="58">
        <v>2461.0229999999997</v>
      </c>
      <c r="BP245" s="58"/>
      <c r="BQ245" s="58">
        <v>2466.5889999999995</v>
      </c>
      <c r="BR245" s="58"/>
      <c r="BS245" s="58">
        <v>2648.7809999999999</v>
      </c>
      <c r="BT245" s="58"/>
      <c r="BU245" s="58">
        <v>2412.0939999999996</v>
      </c>
      <c r="BV245" s="58"/>
      <c r="BW245" s="58">
        <v>2660.0409999999997</v>
      </c>
      <c r="BX245" s="60"/>
      <c r="BY245" s="58">
        <v>1936.6000000000001</v>
      </c>
      <c r="BZ245" s="60"/>
      <c r="CA245" s="58">
        <v>2422.7200000000007</v>
      </c>
      <c r="CB245" s="60"/>
      <c r="CC245" s="58">
        <v>2967.1419999999998</v>
      </c>
      <c r="CD245" s="60"/>
      <c r="CE245" s="58">
        <v>3726.8799999999997</v>
      </c>
    </row>
    <row r="246" spans="1:83" s="55" customFormat="1" ht="13.5" customHeight="1">
      <c r="A246" s="57" t="s">
        <v>462</v>
      </c>
      <c r="B246" s="58">
        <v>63742.146000000001</v>
      </c>
      <c r="C246" s="57"/>
      <c r="D246" s="58">
        <v>65094.483</v>
      </c>
      <c r="E246" s="57"/>
      <c r="F246" s="58">
        <v>67165.084999999992</v>
      </c>
      <c r="G246" s="57"/>
      <c r="H246" s="58">
        <v>70418.071999999986</v>
      </c>
      <c r="I246" s="57"/>
      <c r="J246" s="58">
        <v>72235.917999999991</v>
      </c>
      <c r="K246" s="57"/>
      <c r="L246" s="58">
        <v>74428.917999999991</v>
      </c>
      <c r="M246" s="57"/>
      <c r="N246" s="58">
        <v>77616.717999999993</v>
      </c>
      <c r="O246" s="57"/>
      <c r="P246" s="58">
        <v>81219.717999999993</v>
      </c>
      <c r="Q246" s="58"/>
      <c r="R246" s="58">
        <v>82997.763999999996</v>
      </c>
      <c r="S246" s="58"/>
      <c r="T246" s="58">
        <v>84929.813999999998</v>
      </c>
      <c r="U246" s="58"/>
      <c r="V246" s="58">
        <v>89557.873999999996</v>
      </c>
      <c r="W246" s="58"/>
      <c r="X246" s="58">
        <v>92917.467000000004</v>
      </c>
      <c r="Y246" s="58"/>
      <c r="Z246" s="58">
        <v>96117.078000000023</v>
      </c>
      <c r="AA246" s="58"/>
      <c r="AB246" s="58">
        <v>99835.018000000025</v>
      </c>
      <c r="AC246" s="58"/>
      <c r="AD246" s="58">
        <v>106445.25199999999</v>
      </c>
      <c r="AE246" s="58"/>
      <c r="AF246" s="58">
        <v>112640.878</v>
      </c>
      <c r="AG246" s="58"/>
      <c r="AH246" s="58">
        <v>121374.47500000002</v>
      </c>
      <c r="AI246" s="60"/>
      <c r="AJ246" s="58">
        <v>128417.49500000001</v>
      </c>
      <c r="AK246" s="57"/>
      <c r="AL246" s="58">
        <v>136579.19799999997</v>
      </c>
      <c r="AM246" s="57"/>
      <c r="AN246" s="58">
        <v>144552.00899999999</v>
      </c>
      <c r="AO246" s="57"/>
      <c r="AP246" s="58">
        <v>150045.92400000006</v>
      </c>
      <c r="AQ246" s="57"/>
      <c r="AR246" s="57" t="s">
        <v>462</v>
      </c>
      <c r="AS246" s="58">
        <v>312259.63900000002</v>
      </c>
      <c r="AT246" s="61"/>
      <c r="AU246" s="58">
        <v>276901.40699999995</v>
      </c>
      <c r="AV246" s="58"/>
      <c r="AW246" s="58">
        <v>296379.34700000001</v>
      </c>
      <c r="AX246" s="58"/>
      <c r="AY246" s="58">
        <v>317571.46299999999</v>
      </c>
      <c r="AZ246" s="58"/>
      <c r="BA246" s="58">
        <v>333332.96400000004</v>
      </c>
      <c r="BB246" s="58"/>
      <c r="BC246" s="58">
        <v>351192.75000000006</v>
      </c>
      <c r="BD246" s="58"/>
      <c r="BE246" s="58">
        <v>363888.11800000007</v>
      </c>
      <c r="BF246" s="58"/>
      <c r="BG246" s="58">
        <v>392741.34899999987</v>
      </c>
      <c r="BH246" s="58"/>
      <c r="BI246" s="58">
        <v>390525.65700000001</v>
      </c>
      <c r="BJ246" s="58"/>
      <c r="BK246" s="58">
        <v>415101.93599999999</v>
      </c>
      <c r="BL246" s="58"/>
      <c r="BM246" s="58">
        <v>437409.28899999999</v>
      </c>
      <c r="BN246" s="58"/>
      <c r="BO246" s="58">
        <v>463666.56499999994</v>
      </c>
      <c r="BP246" s="58"/>
      <c r="BQ246" s="58">
        <v>456159.80199999997</v>
      </c>
      <c r="BR246" s="58"/>
      <c r="BS246" s="58">
        <v>438547.45000000007</v>
      </c>
      <c r="BT246" s="58"/>
      <c r="BU246" s="58">
        <v>432745.24099999986</v>
      </c>
      <c r="BV246" s="58"/>
      <c r="BW246" s="58">
        <v>431313.38900000002</v>
      </c>
      <c r="BX246" s="60"/>
      <c r="BY246" s="58">
        <v>465822.67499999993</v>
      </c>
      <c r="BZ246" s="60"/>
      <c r="CA246" s="58">
        <v>467028.70799999993</v>
      </c>
      <c r="CB246" s="60"/>
      <c r="CC246" s="58">
        <v>495300.26500000013</v>
      </c>
      <c r="CD246" s="60"/>
      <c r="CE246" s="58">
        <v>515448.64899999992</v>
      </c>
    </row>
    <row r="247" spans="1:83" s="55" customFormat="1" ht="13.5" customHeight="1">
      <c r="A247" s="57" t="s">
        <v>463</v>
      </c>
      <c r="B247" s="58">
        <v>4452</v>
      </c>
      <c r="C247" s="57"/>
      <c r="D247" s="58">
        <v>4451</v>
      </c>
      <c r="E247" s="57"/>
      <c r="F247" s="58">
        <v>4479</v>
      </c>
      <c r="G247" s="57"/>
      <c r="H247" s="58">
        <v>4490</v>
      </c>
      <c r="I247" s="57"/>
      <c r="J247" s="58">
        <v>5246</v>
      </c>
      <c r="K247" s="57"/>
      <c r="L247" s="58">
        <v>5262</v>
      </c>
      <c r="M247" s="57"/>
      <c r="N247" s="58">
        <v>5268</v>
      </c>
      <c r="O247" s="57"/>
      <c r="P247" s="58">
        <v>5420</v>
      </c>
      <c r="Q247" s="58"/>
      <c r="R247" s="58">
        <v>5534.7650000000003</v>
      </c>
      <c r="S247" s="58"/>
      <c r="T247" s="58">
        <v>6105.7650000000003</v>
      </c>
      <c r="U247" s="58"/>
      <c r="V247" s="58">
        <v>6158.7650000000003</v>
      </c>
      <c r="W247" s="58"/>
      <c r="X247" s="58">
        <v>6697.7650000000003</v>
      </c>
      <c r="Y247" s="58"/>
      <c r="Z247" s="58">
        <v>7055.7650000000003</v>
      </c>
      <c r="AA247" s="58"/>
      <c r="AB247" s="58">
        <v>7677.7650000000003</v>
      </c>
      <c r="AC247" s="58"/>
      <c r="AD247" s="58">
        <v>8328.7649999999994</v>
      </c>
      <c r="AE247" s="58"/>
      <c r="AF247" s="58">
        <v>8451.7649999999994</v>
      </c>
      <c r="AG247" s="58"/>
      <c r="AH247" s="58">
        <v>9298.7649999999994</v>
      </c>
      <c r="AI247" s="60"/>
      <c r="AJ247" s="58">
        <v>10288.615000000002</v>
      </c>
      <c r="AK247" s="57"/>
      <c r="AL247" s="58">
        <v>10955.100999999999</v>
      </c>
      <c r="AM247" s="57"/>
      <c r="AN247" s="58">
        <v>11498.071000000004</v>
      </c>
      <c r="AO247" s="57"/>
      <c r="AP247" s="58">
        <v>12794.232000000002</v>
      </c>
      <c r="AQ247" s="57"/>
      <c r="AR247" s="57" t="s">
        <v>463</v>
      </c>
      <c r="AS247" s="58">
        <v>19487</v>
      </c>
      <c r="AT247" s="61"/>
      <c r="AU247" s="58">
        <v>23136</v>
      </c>
      <c r="AV247" s="58"/>
      <c r="AW247" s="58">
        <v>24250</v>
      </c>
      <c r="AX247" s="58"/>
      <c r="AY247" s="58">
        <v>23555</v>
      </c>
      <c r="AZ247" s="58"/>
      <c r="BA247" s="58">
        <v>24079</v>
      </c>
      <c r="BB247" s="58"/>
      <c r="BC247" s="58">
        <v>28323</v>
      </c>
      <c r="BD247" s="58"/>
      <c r="BE247" s="58">
        <v>30622</v>
      </c>
      <c r="BF247" s="58"/>
      <c r="BG247" s="58">
        <v>25894</v>
      </c>
      <c r="BH247" s="58"/>
      <c r="BI247" s="58">
        <v>27372</v>
      </c>
      <c r="BJ247" s="58"/>
      <c r="BK247" s="58">
        <v>29699</v>
      </c>
      <c r="BL247" s="58"/>
      <c r="BM247" s="58">
        <v>24298</v>
      </c>
      <c r="BN247" s="58"/>
      <c r="BO247" s="58">
        <v>26049.857</v>
      </c>
      <c r="BP247" s="58"/>
      <c r="BQ247" s="58">
        <v>25440.867000000002</v>
      </c>
      <c r="BR247" s="58"/>
      <c r="BS247" s="58">
        <v>26059.928</v>
      </c>
      <c r="BT247" s="58"/>
      <c r="BU247" s="58">
        <v>30349.000999999997</v>
      </c>
      <c r="BV247" s="58"/>
      <c r="BW247" s="58">
        <v>32872</v>
      </c>
      <c r="BX247" s="60"/>
      <c r="BY247" s="58">
        <v>34318.998999999996</v>
      </c>
      <c r="BZ247" s="60"/>
      <c r="CA247" s="58">
        <v>34991.797000000006</v>
      </c>
      <c r="CB247" s="60"/>
      <c r="CC247" s="58">
        <v>38514.567000000003</v>
      </c>
      <c r="CD247" s="60"/>
      <c r="CE247" s="58">
        <v>37309.101999999999</v>
      </c>
    </row>
    <row r="248" spans="1:83" s="55" customFormat="1" ht="13.5" customHeight="1">
      <c r="A248" s="57" t="s">
        <v>464</v>
      </c>
      <c r="B248" s="58">
        <v>8355.6</v>
      </c>
      <c r="C248" s="57"/>
      <c r="D248" s="58">
        <v>8762.9889999999996</v>
      </c>
      <c r="E248" s="57"/>
      <c r="F248" s="58">
        <v>9123.0290000000005</v>
      </c>
      <c r="G248" s="57"/>
      <c r="H248" s="58">
        <v>8943.0689999999995</v>
      </c>
      <c r="I248" s="57"/>
      <c r="J248" s="58">
        <v>9027.0920000000006</v>
      </c>
      <c r="K248" s="57"/>
      <c r="L248" s="58">
        <v>9039.1209999999992</v>
      </c>
      <c r="M248" s="57"/>
      <c r="N248" s="58">
        <v>9060.1640000000007</v>
      </c>
      <c r="O248" s="57"/>
      <c r="P248" s="58">
        <v>9104.1839999999993</v>
      </c>
      <c r="Q248" s="58"/>
      <c r="R248" s="58">
        <v>9110.2899999999991</v>
      </c>
      <c r="S248" s="58"/>
      <c r="T248" s="58">
        <v>9130.3139999999985</v>
      </c>
      <c r="U248" s="58"/>
      <c r="V248" s="58">
        <v>9450.0329999999994</v>
      </c>
      <c r="W248" s="58"/>
      <c r="X248" s="58">
        <v>9917.7870000000003</v>
      </c>
      <c r="Y248" s="58"/>
      <c r="Z248" s="58">
        <v>9979.8009999999995</v>
      </c>
      <c r="AA248" s="58"/>
      <c r="AB248" s="58">
        <v>10081.361999999999</v>
      </c>
      <c r="AC248" s="58"/>
      <c r="AD248" s="58">
        <v>11154.396999999999</v>
      </c>
      <c r="AE248" s="58"/>
      <c r="AF248" s="58">
        <v>11757.759999999998</v>
      </c>
      <c r="AG248" s="58"/>
      <c r="AH248" s="58">
        <v>11881.566999999999</v>
      </c>
      <c r="AI248" s="60"/>
      <c r="AJ248" s="58">
        <v>12071.307000000001</v>
      </c>
      <c r="AK248" s="57"/>
      <c r="AL248" s="58">
        <v>12269.424000000001</v>
      </c>
      <c r="AM248" s="57"/>
      <c r="AN248" s="58">
        <v>12357.995000000001</v>
      </c>
      <c r="AO248" s="57"/>
      <c r="AP248" s="58">
        <v>13551.532999999999</v>
      </c>
      <c r="AQ248" s="57"/>
      <c r="AR248" s="57" t="s">
        <v>464</v>
      </c>
      <c r="AS248" s="58">
        <v>31874.837000000003</v>
      </c>
      <c r="AT248" s="61"/>
      <c r="AU248" s="58">
        <v>33264.315999999999</v>
      </c>
      <c r="AV248" s="58"/>
      <c r="AW248" s="58">
        <v>35529.048999999999</v>
      </c>
      <c r="AX248" s="58"/>
      <c r="AY248" s="58">
        <v>38074.644</v>
      </c>
      <c r="AZ248" s="58"/>
      <c r="BA248" s="58">
        <v>40806.014000000003</v>
      </c>
      <c r="BB248" s="58"/>
      <c r="BC248" s="58">
        <v>41962.976999999999</v>
      </c>
      <c r="BD248" s="58"/>
      <c r="BE248" s="58">
        <v>43318.263999999996</v>
      </c>
      <c r="BF248" s="58"/>
      <c r="BG248" s="58">
        <v>44941.842000000004</v>
      </c>
      <c r="BH248" s="58"/>
      <c r="BI248" s="58">
        <v>46838.004000000001</v>
      </c>
      <c r="BJ248" s="58"/>
      <c r="BK248" s="58">
        <v>41748.980000000003</v>
      </c>
      <c r="BL248" s="58"/>
      <c r="BM248" s="58">
        <v>41597.423000000003</v>
      </c>
      <c r="BN248" s="58"/>
      <c r="BO248" s="58">
        <v>49793.323000000004</v>
      </c>
      <c r="BP248" s="58"/>
      <c r="BQ248" s="58">
        <v>49028.112000000001</v>
      </c>
      <c r="BR248" s="58"/>
      <c r="BS248" s="58">
        <v>45520.932000000008</v>
      </c>
      <c r="BT248" s="58"/>
      <c r="BU248" s="58">
        <v>46118.023999999998</v>
      </c>
      <c r="BV248" s="58"/>
      <c r="BW248" s="58">
        <v>46140.590000000004</v>
      </c>
      <c r="BX248" s="60"/>
      <c r="BY248" s="58">
        <v>48268.788000000008</v>
      </c>
      <c r="BZ248" s="60"/>
      <c r="CA248" s="58">
        <v>58928.460000000006</v>
      </c>
      <c r="CB248" s="60"/>
      <c r="CC248" s="58">
        <v>58434.635000000009</v>
      </c>
      <c r="CD248" s="60"/>
      <c r="CE248" s="58">
        <v>56460.576000000001</v>
      </c>
    </row>
    <row r="249" spans="1:83" s="55" customFormat="1" ht="13.5" customHeight="1">
      <c r="A249" s="57" t="s">
        <v>465</v>
      </c>
      <c r="B249" s="58">
        <v>1714.6200000000001</v>
      </c>
      <c r="C249" s="57"/>
      <c r="D249" s="58">
        <v>1737.82</v>
      </c>
      <c r="E249" s="57"/>
      <c r="F249" s="58">
        <v>1745.81</v>
      </c>
      <c r="G249" s="57"/>
      <c r="H249" s="58">
        <v>1745.9299999999998</v>
      </c>
      <c r="I249" s="57"/>
      <c r="J249" s="58">
        <v>1780.83</v>
      </c>
      <c r="K249" s="57"/>
      <c r="L249" s="58">
        <v>1828.35</v>
      </c>
      <c r="M249" s="57"/>
      <c r="N249" s="58">
        <v>1874.5399999999997</v>
      </c>
      <c r="O249" s="57"/>
      <c r="P249" s="58">
        <v>2133.3000000000002</v>
      </c>
      <c r="Q249" s="58"/>
      <c r="R249" s="58">
        <v>2165.5500000000002</v>
      </c>
      <c r="S249" s="58"/>
      <c r="T249" s="58">
        <v>2168.4700000000003</v>
      </c>
      <c r="U249" s="58"/>
      <c r="V249" s="58">
        <v>2346.1300000000006</v>
      </c>
      <c r="W249" s="58"/>
      <c r="X249" s="58">
        <v>2338.1500000000005</v>
      </c>
      <c r="Y249" s="58"/>
      <c r="Z249" s="58">
        <v>2367.67</v>
      </c>
      <c r="AA249" s="58"/>
      <c r="AB249" s="58">
        <v>2387.9900000000002</v>
      </c>
      <c r="AC249" s="58"/>
      <c r="AD249" s="58">
        <v>2439.94</v>
      </c>
      <c r="AE249" s="58"/>
      <c r="AF249" s="58">
        <v>2598.59</v>
      </c>
      <c r="AG249" s="58"/>
      <c r="AH249" s="58">
        <v>4639.7</v>
      </c>
      <c r="AI249" s="60"/>
      <c r="AJ249" s="58">
        <v>4714.26</v>
      </c>
      <c r="AK249" s="57"/>
      <c r="AL249" s="58">
        <v>5265.8590000000004</v>
      </c>
      <c r="AM249" s="57"/>
      <c r="AN249" s="58">
        <v>5276.7400000000007</v>
      </c>
      <c r="AO249" s="57"/>
      <c r="AP249" s="58">
        <v>5298.0889999999999</v>
      </c>
      <c r="AQ249" s="57"/>
      <c r="AR249" s="57" t="s">
        <v>465</v>
      </c>
      <c r="AS249" s="58">
        <v>7611.232</v>
      </c>
      <c r="AT249" s="61"/>
      <c r="AU249" s="58">
        <v>7070.6530000000002</v>
      </c>
      <c r="AV249" s="58"/>
      <c r="AW249" s="58">
        <v>7524.2560000000003</v>
      </c>
      <c r="AX249" s="58"/>
      <c r="AY249" s="58">
        <v>7180.4170000000004</v>
      </c>
      <c r="AZ249" s="58"/>
      <c r="BA249" s="58">
        <v>7414.9409999999998</v>
      </c>
      <c r="BB249" s="58"/>
      <c r="BC249" s="58">
        <v>6985.5070000000005</v>
      </c>
      <c r="BD249" s="58"/>
      <c r="BE249" s="58">
        <v>7275.0640000000003</v>
      </c>
      <c r="BF249" s="58"/>
      <c r="BG249" s="58">
        <v>9257.3880000000008</v>
      </c>
      <c r="BH249" s="58"/>
      <c r="BI249" s="58">
        <v>11504.366</v>
      </c>
      <c r="BJ249" s="58"/>
      <c r="BK249" s="58">
        <v>9445.139000000001</v>
      </c>
      <c r="BL249" s="58"/>
      <c r="BM249" s="58">
        <v>8875.3979999999992</v>
      </c>
      <c r="BN249" s="58"/>
      <c r="BO249" s="58">
        <v>11414.691000000001</v>
      </c>
      <c r="BP249" s="58"/>
      <c r="BQ249" s="58">
        <v>12536.921999999999</v>
      </c>
      <c r="BR249" s="58"/>
      <c r="BS249" s="58">
        <v>11395.099</v>
      </c>
      <c r="BT249" s="58"/>
      <c r="BU249" s="58">
        <v>11953.653</v>
      </c>
      <c r="BV249" s="58"/>
      <c r="BW249" s="58">
        <v>13638.984</v>
      </c>
      <c r="BX249" s="60"/>
      <c r="BY249" s="58">
        <v>16446.004000000001</v>
      </c>
      <c r="BZ249" s="60"/>
      <c r="CA249" s="58">
        <v>20658.187999999998</v>
      </c>
      <c r="CB249" s="60"/>
      <c r="CC249" s="58">
        <v>21224.307000000001</v>
      </c>
      <c r="CD249" s="60"/>
      <c r="CE249" s="58">
        <v>25263.334999999999</v>
      </c>
    </row>
    <row r="250" spans="1:83" s="55" customFormat="1" ht="13.5" customHeight="1">
      <c r="A250" s="57" t="s">
        <v>466</v>
      </c>
      <c r="B250" s="58">
        <v>0.26</v>
      </c>
      <c r="C250" s="57"/>
      <c r="D250" s="58">
        <v>0.26</v>
      </c>
      <c r="E250" s="57"/>
      <c r="F250" s="58">
        <v>0.26</v>
      </c>
      <c r="G250" s="57"/>
      <c r="H250" s="58">
        <v>0.26</v>
      </c>
      <c r="I250" s="57"/>
      <c r="J250" s="58">
        <v>0.26</v>
      </c>
      <c r="K250" s="57"/>
      <c r="L250" s="58">
        <v>0.26</v>
      </c>
      <c r="M250" s="57"/>
      <c r="N250" s="58">
        <v>0.26</v>
      </c>
      <c r="O250" s="57"/>
      <c r="P250" s="58">
        <v>1.25</v>
      </c>
      <c r="Q250" s="58"/>
      <c r="R250" s="58">
        <v>1.33</v>
      </c>
      <c r="S250" s="58"/>
      <c r="T250" s="58">
        <v>1.33</v>
      </c>
      <c r="U250" s="58"/>
      <c r="V250" s="58">
        <v>2.3199999999999998</v>
      </c>
      <c r="W250" s="58"/>
      <c r="X250" s="58">
        <v>2.3199999999999998</v>
      </c>
      <c r="Y250" s="58"/>
      <c r="Z250" s="58">
        <v>2.3199999999999998</v>
      </c>
      <c r="AA250" s="58"/>
      <c r="AB250" s="58">
        <v>2.3199999999999998</v>
      </c>
      <c r="AC250" s="58"/>
      <c r="AD250" s="58">
        <v>2.3199999999999998</v>
      </c>
      <c r="AE250" s="58"/>
      <c r="AF250" s="58">
        <v>2.3899999999999997</v>
      </c>
      <c r="AG250" s="58"/>
      <c r="AH250" s="58">
        <v>2.3899999999999997</v>
      </c>
      <c r="AI250" s="60"/>
      <c r="AJ250" s="58">
        <v>2.3899999999999997</v>
      </c>
      <c r="AK250" s="57"/>
      <c r="AL250" s="58">
        <v>2.3899999999999997</v>
      </c>
      <c r="AM250" s="57"/>
      <c r="AN250" s="58">
        <v>2.3899999999999997</v>
      </c>
      <c r="AO250" s="57"/>
      <c r="AP250" s="58">
        <v>2.3899999999999997</v>
      </c>
      <c r="AQ250" s="57"/>
      <c r="AR250" s="57" t="s">
        <v>466</v>
      </c>
      <c r="AS250" s="58">
        <v>1</v>
      </c>
      <c r="AT250" s="61"/>
      <c r="AU250" s="58">
        <v>1</v>
      </c>
      <c r="AV250" s="58"/>
      <c r="AW250" s="58">
        <v>1</v>
      </c>
      <c r="AX250" s="58"/>
      <c r="AY250" s="58">
        <v>1</v>
      </c>
      <c r="AZ250" s="58"/>
      <c r="BA250" s="58">
        <v>1</v>
      </c>
      <c r="BB250" s="58"/>
      <c r="BC250" s="58">
        <v>1</v>
      </c>
      <c r="BD250" s="58"/>
      <c r="BE250" s="58">
        <v>1</v>
      </c>
      <c r="BF250" s="58"/>
      <c r="BG250" s="58">
        <v>4.8499999999999996</v>
      </c>
      <c r="BH250" s="58"/>
      <c r="BI250" s="58">
        <v>5.15</v>
      </c>
      <c r="BJ250" s="58"/>
      <c r="BK250" s="58">
        <v>5.15</v>
      </c>
      <c r="BL250" s="58"/>
      <c r="BM250" s="58">
        <v>5.2519999999999998</v>
      </c>
      <c r="BN250" s="58"/>
      <c r="BO250" s="58">
        <v>6.1789999999999994</v>
      </c>
      <c r="BP250" s="58"/>
      <c r="BQ250" s="58">
        <v>6.7370000000000001</v>
      </c>
      <c r="BR250" s="58"/>
      <c r="BS250" s="58">
        <v>6.4260000000000002</v>
      </c>
      <c r="BT250" s="58"/>
      <c r="BU250" s="58">
        <v>6.4420000000000002</v>
      </c>
      <c r="BV250" s="58"/>
      <c r="BW250" s="58">
        <v>6.4770000000000003</v>
      </c>
      <c r="BX250" s="60"/>
      <c r="BY250" s="58">
        <v>7.3740000000000006</v>
      </c>
      <c r="BZ250" s="60"/>
      <c r="CA250" s="58">
        <v>6.5200000000000005</v>
      </c>
      <c r="CB250" s="60"/>
      <c r="CC250" s="58">
        <v>6.7730000000000006</v>
      </c>
      <c r="CD250" s="60"/>
      <c r="CE250" s="58">
        <v>6.6690000000000005</v>
      </c>
    </row>
    <row r="251" spans="1:83" s="55" customFormat="1" ht="13.5" customHeight="1">
      <c r="A251" s="57" t="s">
        <v>467</v>
      </c>
      <c r="B251" s="58">
        <v>114.58799999999999</v>
      </c>
      <c r="C251" s="57"/>
      <c r="D251" s="58">
        <v>114.58799999999999</v>
      </c>
      <c r="E251" s="57"/>
      <c r="F251" s="58">
        <v>114.58799999999999</v>
      </c>
      <c r="G251" s="57"/>
      <c r="H251" s="58">
        <v>114.58799999999999</v>
      </c>
      <c r="I251" s="57"/>
      <c r="J251" s="58">
        <v>114.58799999999999</v>
      </c>
      <c r="K251" s="57"/>
      <c r="L251" s="58">
        <v>114.649</v>
      </c>
      <c r="M251" s="57"/>
      <c r="N251" s="58">
        <v>114.649</v>
      </c>
      <c r="O251" s="57"/>
      <c r="P251" s="58">
        <v>114.649</v>
      </c>
      <c r="Q251" s="58"/>
      <c r="R251" s="58">
        <v>115.062</v>
      </c>
      <c r="S251" s="58"/>
      <c r="T251" s="58">
        <v>117.018</v>
      </c>
      <c r="U251" s="58"/>
      <c r="V251" s="58">
        <v>139.369</v>
      </c>
      <c r="W251" s="58"/>
      <c r="X251" s="58">
        <v>156.577</v>
      </c>
      <c r="Y251" s="58"/>
      <c r="Z251" s="58">
        <v>157.03699999999998</v>
      </c>
      <c r="AA251" s="58"/>
      <c r="AB251" s="58">
        <v>157.29300000000001</v>
      </c>
      <c r="AC251" s="58"/>
      <c r="AD251" s="58">
        <v>157.39699999999999</v>
      </c>
      <c r="AE251" s="58"/>
      <c r="AF251" s="58">
        <v>167.19299999999998</v>
      </c>
      <c r="AG251" s="58"/>
      <c r="AH251" s="58">
        <v>167.19299999999998</v>
      </c>
      <c r="AI251" s="60"/>
      <c r="AJ251" s="58">
        <v>167.24699999999999</v>
      </c>
      <c r="AK251" s="57"/>
      <c r="AL251" s="58">
        <v>167.35599999999999</v>
      </c>
      <c r="AM251" s="57"/>
      <c r="AN251" s="58">
        <v>170.49099999999999</v>
      </c>
      <c r="AO251" s="57"/>
      <c r="AP251" s="58">
        <v>178.72899999999998</v>
      </c>
      <c r="AQ251" s="57"/>
      <c r="AR251" s="57" t="s">
        <v>467</v>
      </c>
      <c r="AS251" s="58">
        <v>409.06400000000002</v>
      </c>
      <c r="AT251" s="61"/>
      <c r="AU251" s="58">
        <v>422.81600000000003</v>
      </c>
      <c r="AV251" s="58"/>
      <c r="AW251" s="58">
        <v>422.81600000000003</v>
      </c>
      <c r="AX251" s="58"/>
      <c r="AY251" s="58">
        <v>343.06400000000002</v>
      </c>
      <c r="AZ251" s="58"/>
      <c r="BA251" s="58">
        <v>417.06400000000002</v>
      </c>
      <c r="BB251" s="58"/>
      <c r="BC251" s="58">
        <v>432.11799999999999</v>
      </c>
      <c r="BD251" s="58"/>
      <c r="BE251" s="58">
        <v>545.17100000000005</v>
      </c>
      <c r="BF251" s="58"/>
      <c r="BG251" s="58">
        <v>504.17099999999999</v>
      </c>
      <c r="BH251" s="58"/>
      <c r="BI251" s="58">
        <v>507.17099999999999</v>
      </c>
      <c r="BJ251" s="58"/>
      <c r="BK251" s="58">
        <v>358.471</v>
      </c>
      <c r="BL251" s="58"/>
      <c r="BM251" s="58">
        <v>477.17099999999999</v>
      </c>
      <c r="BN251" s="58"/>
      <c r="BO251" s="58">
        <v>517.37099999999998</v>
      </c>
      <c r="BP251" s="58"/>
      <c r="BQ251" s="58">
        <v>623.67100000000005</v>
      </c>
      <c r="BR251" s="58"/>
      <c r="BS251" s="58">
        <v>550.971</v>
      </c>
      <c r="BT251" s="58"/>
      <c r="BU251" s="58">
        <v>568.07100000000003</v>
      </c>
      <c r="BV251" s="58"/>
      <c r="BW251" s="58">
        <v>563.17100000000005</v>
      </c>
      <c r="BX251" s="60"/>
      <c r="BY251" s="58">
        <v>503.428</v>
      </c>
      <c r="BZ251" s="60"/>
      <c r="CA251" s="58">
        <v>630.27399999999989</v>
      </c>
      <c r="CB251" s="60"/>
      <c r="CC251" s="58">
        <v>601.89499999999998</v>
      </c>
      <c r="CD251" s="60"/>
      <c r="CE251" s="58">
        <v>477.68799999999999</v>
      </c>
    </row>
    <row r="252" spans="1:83" s="55" customFormat="1" ht="13.5" customHeight="1">
      <c r="A252" s="57" t="s">
        <v>468</v>
      </c>
      <c r="B252" s="58">
        <v>21.951000000000001</v>
      </c>
      <c r="C252" s="57"/>
      <c r="D252" s="58">
        <v>22.106999999999999</v>
      </c>
      <c r="E252" s="57"/>
      <c r="F252" s="58">
        <v>22.262</v>
      </c>
      <c r="G252" s="57"/>
      <c r="H252" s="58">
        <v>22.422999999999998</v>
      </c>
      <c r="I252" s="57"/>
      <c r="J252" s="58">
        <v>22.079000000000001</v>
      </c>
      <c r="K252" s="57"/>
      <c r="L252" s="58">
        <v>22.234999999999999</v>
      </c>
      <c r="M252" s="57"/>
      <c r="N252" s="58">
        <v>22.398</v>
      </c>
      <c r="O252" s="57"/>
      <c r="P252" s="58">
        <v>22.553999999999998</v>
      </c>
      <c r="Q252" s="58"/>
      <c r="R252" s="58">
        <v>22.751000000000001</v>
      </c>
      <c r="S252" s="58"/>
      <c r="T252" s="58">
        <v>52.926999999999992</v>
      </c>
      <c r="U252" s="58"/>
      <c r="V252" s="58">
        <v>53.167000000000002</v>
      </c>
      <c r="W252" s="58"/>
      <c r="X252" s="58">
        <v>54.079999999999991</v>
      </c>
      <c r="Y252" s="58"/>
      <c r="Z252" s="58">
        <v>54.286999999999999</v>
      </c>
      <c r="AA252" s="58"/>
      <c r="AB252" s="58">
        <v>54.519999999999996</v>
      </c>
      <c r="AC252" s="58"/>
      <c r="AD252" s="58">
        <v>54.73</v>
      </c>
      <c r="AE252" s="58"/>
      <c r="AF252" s="58">
        <v>55.235999999999997</v>
      </c>
      <c r="AG252" s="58"/>
      <c r="AH252" s="58">
        <v>46.134999999999998</v>
      </c>
      <c r="AI252" s="60"/>
      <c r="AJ252" s="58">
        <v>47.631999999999998</v>
      </c>
      <c r="AK252" s="57"/>
      <c r="AL252" s="58">
        <v>51.109000000000002</v>
      </c>
      <c r="AM252" s="57"/>
      <c r="AN252" s="58">
        <v>53.17</v>
      </c>
      <c r="AO252" s="57"/>
      <c r="AP252" s="58">
        <v>53.17</v>
      </c>
      <c r="AQ252" s="57"/>
      <c r="AR252" s="57" t="s">
        <v>468</v>
      </c>
      <c r="AS252" s="58">
        <v>41.397999999999996</v>
      </c>
      <c r="AT252" s="61"/>
      <c r="AU252" s="58">
        <v>42.196999999999996</v>
      </c>
      <c r="AV252" s="58"/>
      <c r="AW252" s="58">
        <v>49.334999999999994</v>
      </c>
      <c r="AX252" s="58"/>
      <c r="AY252" s="58">
        <v>47.225999999999999</v>
      </c>
      <c r="AZ252" s="58"/>
      <c r="BA252" s="58">
        <v>48.17</v>
      </c>
      <c r="BB252" s="58"/>
      <c r="BC252" s="58">
        <v>40.823</v>
      </c>
      <c r="BD252" s="58"/>
      <c r="BE252" s="58">
        <v>41.146999999999998</v>
      </c>
      <c r="BF252" s="58"/>
      <c r="BG252" s="58">
        <v>43.742999999999995</v>
      </c>
      <c r="BH252" s="58"/>
      <c r="BI252" s="58">
        <v>37.186999999999998</v>
      </c>
      <c r="BJ252" s="58"/>
      <c r="BK252" s="58">
        <v>71.98299999999999</v>
      </c>
      <c r="BL252" s="58"/>
      <c r="BM252" s="58">
        <v>93.327000000000012</v>
      </c>
      <c r="BN252" s="58"/>
      <c r="BO252" s="58">
        <v>92.096999999999994</v>
      </c>
      <c r="BP252" s="58"/>
      <c r="BQ252" s="58">
        <v>70.713000000000008</v>
      </c>
      <c r="BR252" s="58"/>
      <c r="BS252" s="58">
        <v>85.153999999999996</v>
      </c>
      <c r="BT252" s="58"/>
      <c r="BU252" s="58">
        <v>79.887</v>
      </c>
      <c r="BV252" s="58"/>
      <c r="BW252" s="58">
        <v>65.664999999999992</v>
      </c>
      <c r="BX252" s="60"/>
      <c r="BY252" s="58">
        <v>85.566000000000003</v>
      </c>
      <c r="BZ252" s="60"/>
      <c r="CA252" s="58">
        <v>87.631</v>
      </c>
      <c r="CB252" s="60"/>
      <c r="CC252" s="58">
        <v>90.956999999999979</v>
      </c>
      <c r="CD252" s="60"/>
      <c r="CE252" s="58">
        <v>94.386999999999986</v>
      </c>
    </row>
    <row r="253" spans="1:83" s="55" customFormat="1" ht="13.5" customHeight="1">
      <c r="A253" s="57" t="s">
        <v>469</v>
      </c>
      <c r="B253" s="58">
        <v>7390</v>
      </c>
      <c r="C253" s="57"/>
      <c r="D253" s="58">
        <v>7410.2550000000001</v>
      </c>
      <c r="E253" s="57"/>
      <c r="F253" s="58">
        <v>7390.2550000000001</v>
      </c>
      <c r="G253" s="57"/>
      <c r="H253" s="58">
        <v>7410.2550000000001</v>
      </c>
      <c r="I253" s="57"/>
      <c r="J253" s="58">
        <v>7410.2550000000001</v>
      </c>
      <c r="K253" s="57"/>
      <c r="L253" s="58">
        <v>7410.4179999999997</v>
      </c>
      <c r="M253" s="57"/>
      <c r="N253" s="58">
        <v>7410.4179999999997</v>
      </c>
      <c r="O253" s="57"/>
      <c r="P253" s="58">
        <v>7410.4179999999997</v>
      </c>
      <c r="Q253" s="58"/>
      <c r="R253" s="58">
        <v>8110.4179999999997</v>
      </c>
      <c r="S253" s="58"/>
      <c r="T253" s="58">
        <v>8130.4189999999999</v>
      </c>
      <c r="U253" s="58"/>
      <c r="V253" s="58">
        <v>8810.4189999999999</v>
      </c>
      <c r="W253" s="58"/>
      <c r="X253" s="58">
        <v>8810.4230000000007</v>
      </c>
      <c r="Y253" s="58"/>
      <c r="Z253" s="58">
        <v>8810.4230000000007</v>
      </c>
      <c r="AA253" s="58"/>
      <c r="AB253" s="58">
        <v>8849.4750000000004</v>
      </c>
      <c r="AC253" s="58"/>
      <c r="AD253" s="58">
        <v>8849.4750000000004</v>
      </c>
      <c r="AE253" s="58"/>
      <c r="AF253" s="58">
        <v>8849.4750000000004</v>
      </c>
      <c r="AG253" s="58"/>
      <c r="AH253" s="58">
        <v>8849.4750000000004</v>
      </c>
      <c r="AI253" s="60"/>
      <c r="AJ253" s="58">
        <v>8849.4750000000004</v>
      </c>
      <c r="AK253" s="57"/>
      <c r="AL253" s="58">
        <v>8849.4750000000004</v>
      </c>
      <c r="AM253" s="57"/>
      <c r="AN253" s="58">
        <v>8832.2250000000004</v>
      </c>
      <c r="AO253" s="57"/>
      <c r="AP253" s="58">
        <v>8832.2250000000004</v>
      </c>
      <c r="AQ253" s="57"/>
      <c r="AR253" s="57" t="s">
        <v>469</v>
      </c>
      <c r="AS253" s="58">
        <v>53481.4</v>
      </c>
      <c r="AT253" s="61"/>
      <c r="AU253" s="58">
        <v>45308.56</v>
      </c>
      <c r="AV253" s="58"/>
      <c r="AW253" s="58">
        <v>48203.82</v>
      </c>
      <c r="AX253" s="58"/>
      <c r="AY253" s="58">
        <v>51762.23</v>
      </c>
      <c r="AZ253" s="58"/>
      <c r="BA253" s="58">
        <v>51980.15</v>
      </c>
      <c r="BB253" s="58"/>
      <c r="BC253" s="58">
        <v>51158.488000000005</v>
      </c>
      <c r="BD253" s="58"/>
      <c r="BE253" s="58">
        <v>53775.176999999996</v>
      </c>
      <c r="BF253" s="58"/>
      <c r="BG253" s="58">
        <v>53716.076999999997</v>
      </c>
      <c r="BH253" s="58"/>
      <c r="BI253" s="58">
        <v>55456.928</v>
      </c>
      <c r="BJ253" s="58"/>
      <c r="BK253" s="58">
        <v>54940.788</v>
      </c>
      <c r="BL253" s="58"/>
      <c r="BM253" s="58">
        <v>54066.609999999993</v>
      </c>
      <c r="BN253" s="58"/>
      <c r="BO253" s="58">
        <v>57625.931999999993</v>
      </c>
      <c r="BP253" s="58"/>
      <c r="BQ253" s="58">
        <v>60233.412000000004</v>
      </c>
      <c r="BR253" s="58"/>
      <c r="BS253" s="58">
        <v>60505.994999999995</v>
      </c>
      <c r="BT253" s="58"/>
      <c r="BU253" s="58">
        <v>55415.449000000001</v>
      </c>
      <c r="BV253" s="58"/>
      <c r="BW253" s="58">
        <v>55889.048000000003</v>
      </c>
      <c r="BX253" s="60"/>
      <c r="BY253" s="58">
        <v>63939.752</v>
      </c>
      <c r="BZ253" s="60"/>
      <c r="CA253" s="58">
        <v>59824.385000000002</v>
      </c>
      <c r="CB253" s="60"/>
      <c r="CC253" s="58">
        <v>59344.12</v>
      </c>
      <c r="CD253" s="60"/>
      <c r="CE253" s="58">
        <v>49581.734999999993</v>
      </c>
    </row>
    <row r="254" spans="1:83" s="55" customFormat="1" ht="13.5" customHeight="1">
      <c r="A254" s="57" t="s">
        <v>470</v>
      </c>
      <c r="B254" s="58">
        <v>2893.4780000000001</v>
      </c>
      <c r="C254" s="57"/>
      <c r="D254" s="58">
        <v>3003.8510000000001</v>
      </c>
      <c r="E254" s="57"/>
      <c r="F254" s="58">
        <v>3035.1759999999999</v>
      </c>
      <c r="G254" s="57"/>
      <c r="H254" s="58">
        <v>3079.9370000000004</v>
      </c>
      <c r="I254" s="57"/>
      <c r="J254" s="58">
        <v>3104.24</v>
      </c>
      <c r="K254" s="57"/>
      <c r="L254" s="58">
        <v>3256.0559999999996</v>
      </c>
      <c r="M254" s="57"/>
      <c r="N254" s="58">
        <v>3265.9450000000002</v>
      </c>
      <c r="O254" s="57"/>
      <c r="P254" s="58">
        <v>3271.52</v>
      </c>
      <c r="Q254" s="58"/>
      <c r="R254" s="58">
        <v>3291.0219999999999</v>
      </c>
      <c r="S254" s="58"/>
      <c r="T254" s="58">
        <v>3363.0569999999998</v>
      </c>
      <c r="U254" s="58"/>
      <c r="V254" s="58">
        <v>3516.011</v>
      </c>
      <c r="W254" s="58"/>
      <c r="X254" s="58">
        <v>3539.239</v>
      </c>
      <c r="Y254" s="58"/>
      <c r="Z254" s="58">
        <v>3698.1660000000002</v>
      </c>
      <c r="AA254" s="58"/>
      <c r="AB254" s="58">
        <v>3840.5250000000001</v>
      </c>
      <c r="AC254" s="58"/>
      <c r="AD254" s="58">
        <v>4098.1840000000002</v>
      </c>
      <c r="AE254" s="58"/>
      <c r="AF254" s="58">
        <v>4701.1639999999998</v>
      </c>
      <c r="AG254" s="58"/>
      <c r="AH254" s="58">
        <v>5730.4970000000003</v>
      </c>
      <c r="AI254" s="60"/>
      <c r="AJ254" s="58">
        <v>5969.5590000000002</v>
      </c>
      <c r="AK254" s="57"/>
      <c r="AL254" s="58">
        <v>6222.0649999999996</v>
      </c>
      <c r="AM254" s="57"/>
      <c r="AN254" s="58">
        <v>6608.0909999999994</v>
      </c>
      <c r="AO254" s="57"/>
      <c r="AP254" s="58">
        <v>6630.2710000000006</v>
      </c>
      <c r="AQ254" s="57"/>
      <c r="AR254" s="57" t="s">
        <v>470</v>
      </c>
      <c r="AS254" s="58">
        <v>16306.198</v>
      </c>
      <c r="AT254" s="61"/>
      <c r="AU254" s="58">
        <v>17722.864000000001</v>
      </c>
      <c r="AV254" s="58"/>
      <c r="AW254" s="58">
        <v>18200.57</v>
      </c>
      <c r="AX254" s="58"/>
      <c r="AY254" s="58">
        <v>18702.266</v>
      </c>
      <c r="AZ254" s="58"/>
      <c r="BA254" s="58">
        <v>17670.79</v>
      </c>
      <c r="BB254" s="58"/>
      <c r="BC254" s="58">
        <v>18161.87</v>
      </c>
      <c r="BD254" s="58"/>
      <c r="BE254" s="58">
        <v>19764.683000000001</v>
      </c>
      <c r="BF254" s="58"/>
      <c r="BG254" s="58">
        <v>19705.146000000001</v>
      </c>
      <c r="BH254" s="58"/>
      <c r="BI254" s="58">
        <v>19253.766</v>
      </c>
      <c r="BJ254" s="58"/>
      <c r="BK254" s="58">
        <v>20115.82</v>
      </c>
      <c r="BL254" s="58"/>
      <c r="BM254" s="58">
        <v>20289.563000000002</v>
      </c>
      <c r="BN254" s="58"/>
      <c r="BO254" s="58">
        <v>21783.300999999999</v>
      </c>
      <c r="BP254" s="58"/>
      <c r="BQ254" s="58">
        <v>22649.887999999999</v>
      </c>
      <c r="BR254" s="58"/>
      <c r="BS254" s="58">
        <v>22990.832999999999</v>
      </c>
      <c r="BT254" s="58"/>
      <c r="BU254" s="58">
        <v>23191.712</v>
      </c>
      <c r="BV254" s="58"/>
      <c r="BW254" s="58">
        <v>24545.41</v>
      </c>
      <c r="BX254" s="60"/>
      <c r="BY254" s="58">
        <v>26034.813999999998</v>
      </c>
      <c r="BZ254" s="60"/>
      <c r="CA254" s="58">
        <v>30814.755999999998</v>
      </c>
      <c r="CB254" s="60"/>
      <c r="CC254" s="58">
        <v>33482.684999999998</v>
      </c>
      <c r="CD254" s="60"/>
      <c r="CE254" s="58">
        <v>34413.796999999999</v>
      </c>
    </row>
    <row r="255" spans="1:83" s="55" customFormat="1" ht="13.5" customHeight="1">
      <c r="A255" s="57" t="s">
        <v>624</v>
      </c>
      <c r="B255" s="58">
        <v>6.0000000000000001E-3</v>
      </c>
      <c r="C255" s="57"/>
      <c r="D255" s="58">
        <v>6.0000000000000001E-3</v>
      </c>
      <c r="E255" s="57"/>
      <c r="F255" s="58">
        <v>6.0000000000000001E-3</v>
      </c>
      <c r="G255" s="57"/>
      <c r="H255" s="58">
        <v>6.0000000000000001E-3</v>
      </c>
      <c r="I255" s="57"/>
      <c r="J255" s="58">
        <v>6.0000000000000001E-3</v>
      </c>
      <c r="K255" s="57"/>
      <c r="L255" s="58">
        <v>6.0000000000000001E-3</v>
      </c>
      <c r="M255" s="57"/>
      <c r="N255" s="58">
        <v>6.0000000000000001E-3</v>
      </c>
      <c r="O255" s="57"/>
      <c r="P255" s="58">
        <v>0.25600000000000001</v>
      </c>
      <c r="Q255" s="58"/>
      <c r="R255" s="58">
        <v>0.25600000000000001</v>
      </c>
      <c r="S255" s="58"/>
      <c r="T255" s="58">
        <v>0.25600000000000001</v>
      </c>
      <c r="U255" s="58"/>
      <c r="V255" s="58">
        <v>0.25600000000000001</v>
      </c>
      <c r="W255" s="58"/>
      <c r="X255" s="58">
        <v>0.25600000000000001</v>
      </c>
      <c r="Y255" s="58"/>
      <c r="Z255" s="58">
        <v>0.25600000000000001</v>
      </c>
      <c r="AA255" s="58"/>
      <c r="AB255" s="58">
        <v>0.25600000000000001</v>
      </c>
      <c r="AC255" s="58"/>
      <c r="AD255" s="58">
        <v>0.25600000000000001</v>
      </c>
      <c r="AE255" s="58"/>
      <c r="AF255" s="58">
        <v>0.25600000000000001</v>
      </c>
      <c r="AG255" s="58"/>
      <c r="AH255" s="58">
        <v>0.25600000000000001</v>
      </c>
      <c r="AI255" s="60"/>
      <c r="AJ255" s="58">
        <v>0.25600000000000001</v>
      </c>
      <c r="AK255" s="57"/>
      <c r="AL255" s="58">
        <v>0.25600000000000001</v>
      </c>
      <c r="AM255" s="57"/>
      <c r="AN255" s="58">
        <v>0.25600000000000001</v>
      </c>
      <c r="AO255" s="57"/>
      <c r="AP255" s="58">
        <v>0.25600000000000001</v>
      </c>
      <c r="AQ255" s="57"/>
      <c r="AR255" s="57" t="s">
        <v>624</v>
      </c>
      <c r="AS255" s="58">
        <v>0</v>
      </c>
      <c r="AT255" s="61"/>
      <c r="AU255" s="58">
        <v>0</v>
      </c>
      <c r="AV255" s="58"/>
      <c r="AW255" s="58">
        <v>0</v>
      </c>
      <c r="AX255" s="58"/>
      <c r="AY255" s="58">
        <v>0</v>
      </c>
      <c r="AZ255" s="58"/>
      <c r="BA255" s="58">
        <v>0</v>
      </c>
      <c r="BB255" s="58"/>
      <c r="BC255" s="58">
        <v>0</v>
      </c>
      <c r="BD255" s="58"/>
      <c r="BE255" s="58">
        <v>0</v>
      </c>
      <c r="BF255" s="58"/>
      <c r="BG255" s="58">
        <v>0</v>
      </c>
      <c r="BH255" s="58"/>
      <c r="BI255" s="58">
        <v>0</v>
      </c>
      <c r="BJ255" s="58"/>
      <c r="BK255" s="58">
        <v>0</v>
      </c>
      <c r="BL255" s="58"/>
      <c r="BM255" s="58">
        <v>0</v>
      </c>
      <c r="BN255" s="58"/>
      <c r="BO255" s="58">
        <v>0</v>
      </c>
      <c r="BP255" s="58"/>
      <c r="BQ255" s="58">
        <v>0</v>
      </c>
      <c r="BR255" s="58"/>
      <c r="BS255" s="58">
        <v>0</v>
      </c>
      <c r="BT255" s="58"/>
      <c r="BU255" s="58">
        <v>0</v>
      </c>
      <c r="BV255" s="58"/>
      <c r="BW255" s="58">
        <v>0.57199999999999995</v>
      </c>
      <c r="BX255" s="60"/>
      <c r="BY255" s="58">
        <v>0.66300000000000003</v>
      </c>
      <c r="BZ255" s="60"/>
      <c r="CA255" s="58">
        <v>0.48499999999999999</v>
      </c>
      <c r="CB255" s="60"/>
      <c r="CC255" s="58">
        <v>0.69499999999999995</v>
      </c>
      <c r="CD255" s="60"/>
      <c r="CE255" s="58">
        <v>0.751</v>
      </c>
    </row>
    <row r="256" spans="1:83" s="55" customFormat="1" ht="13.5" customHeight="1">
      <c r="A256" s="57" t="s">
        <v>471</v>
      </c>
      <c r="B256" s="58">
        <v>180</v>
      </c>
      <c r="C256" s="57"/>
      <c r="D256" s="58">
        <v>180</v>
      </c>
      <c r="E256" s="57"/>
      <c r="F256" s="58">
        <v>180</v>
      </c>
      <c r="G256" s="57"/>
      <c r="H256" s="58">
        <v>180</v>
      </c>
      <c r="I256" s="57"/>
      <c r="J256" s="58">
        <v>180</v>
      </c>
      <c r="K256" s="57"/>
      <c r="L256" s="58">
        <v>180</v>
      </c>
      <c r="M256" s="57"/>
      <c r="N256" s="58">
        <v>180</v>
      </c>
      <c r="O256" s="57"/>
      <c r="P256" s="58">
        <v>180</v>
      </c>
      <c r="Q256" s="58"/>
      <c r="R256" s="58">
        <v>180</v>
      </c>
      <c r="S256" s="58"/>
      <c r="T256" s="58">
        <v>180</v>
      </c>
      <c r="U256" s="58"/>
      <c r="V256" s="58">
        <v>180.154</v>
      </c>
      <c r="W256" s="58"/>
      <c r="X256" s="58">
        <v>180.28100000000001</v>
      </c>
      <c r="Y256" s="58"/>
      <c r="Z256" s="58">
        <v>180.661</v>
      </c>
      <c r="AA256" s="58"/>
      <c r="AB256" s="58">
        <v>180.94300000000001</v>
      </c>
      <c r="AC256" s="58"/>
      <c r="AD256" s="58">
        <v>186.19499999999999</v>
      </c>
      <c r="AE256" s="58"/>
      <c r="AF256" s="58">
        <v>187.89500000000001</v>
      </c>
      <c r="AG256" s="58"/>
      <c r="AH256" s="58">
        <v>188.36</v>
      </c>
      <c r="AI256" s="60"/>
      <c r="AJ256" s="58">
        <v>189.36199999999999</v>
      </c>
      <c r="AK256" s="57"/>
      <c r="AL256" s="58">
        <v>190.45599999999999</v>
      </c>
      <c r="AM256" s="57"/>
      <c r="AN256" s="58">
        <v>190.45599999999999</v>
      </c>
      <c r="AO256" s="57"/>
      <c r="AP256" s="58">
        <v>191.11199999999999</v>
      </c>
      <c r="AQ256" s="57"/>
      <c r="AR256" s="57" t="s">
        <v>471</v>
      </c>
      <c r="AS256" s="58">
        <v>1226</v>
      </c>
      <c r="AT256" s="61"/>
      <c r="AU256" s="58">
        <v>1228</v>
      </c>
      <c r="AV256" s="58"/>
      <c r="AW256" s="58">
        <v>856</v>
      </c>
      <c r="AX256" s="58"/>
      <c r="AY256" s="58">
        <v>772</v>
      </c>
      <c r="AZ256" s="58"/>
      <c r="BA256" s="58">
        <v>739</v>
      </c>
      <c r="BB256" s="58"/>
      <c r="BC256" s="58">
        <v>640</v>
      </c>
      <c r="BD256" s="58"/>
      <c r="BE256" s="58">
        <v>753.7</v>
      </c>
      <c r="BF256" s="58"/>
      <c r="BG256" s="58">
        <v>890.6</v>
      </c>
      <c r="BH256" s="58"/>
      <c r="BI256" s="58">
        <v>1000</v>
      </c>
      <c r="BJ256" s="58"/>
      <c r="BK256" s="58">
        <v>1175.885</v>
      </c>
      <c r="BL256" s="58"/>
      <c r="BM256" s="58">
        <v>1065.2160000000001</v>
      </c>
      <c r="BN256" s="58"/>
      <c r="BO256" s="58">
        <v>1368.7650000000001</v>
      </c>
      <c r="BP256" s="58"/>
      <c r="BQ256" s="58">
        <v>1112.8950000000002</v>
      </c>
      <c r="BR256" s="58"/>
      <c r="BS256" s="58">
        <v>838.69299999999998</v>
      </c>
      <c r="BT256" s="58"/>
      <c r="BU256" s="58">
        <v>564.19500000000005</v>
      </c>
      <c r="BV256" s="58"/>
      <c r="BW256" s="58">
        <v>487.80200000000002</v>
      </c>
      <c r="BX256" s="60"/>
      <c r="BY256" s="58">
        <v>798.96900000000005</v>
      </c>
      <c r="BZ256" s="60"/>
      <c r="CA256" s="58">
        <v>942.85700000000008</v>
      </c>
      <c r="CB256" s="60"/>
      <c r="CC256" s="58">
        <v>1018.3069999999999</v>
      </c>
      <c r="CD256" s="60"/>
      <c r="CE256" s="58">
        <v>971.85699999999997</v>
      </c>
    </row>
    <row r="257" spans="1:83" s="55" customFormat="1" ht="13.5" customHeight="1">
      <c r="A257" s="57" t="s">
        <v>472</v>
      </c>
      <c r="B257" s="58">
        <v>1549.65</v>
      </c>
      <c r="C257" s="57"/>
      <c r="D257" s="58">
        <v>1549.65</v>
      </c>
      <c r="E257" s="57"/>
      <c r="F257" s="58">
        <v>1549.65</v>
      </c>
      <c r="G257" s="57"/>
      <c r="H257" s="58">
        <v>1549.65</v>
      </c>
      <c r="I257" s="57"/>
      <c r="J257" s="58">
        <v>1549.65</v>
      </c>
      <c r="K257" s="57"/>
      <c r="L257" s="58">
        <v>1550.65</v>
      </c>
      <c r="M257" s="57"/>
      <c r="N257" s="58">
        <v>1550.65</v>
      </c>
      <c r="O257" s="57"/>
      <c r="P257" s="58">
        <v>1723.65</v>
      </c>
      <c r="Q257" s="58"/>
      <c r="R257" s="58">
        <v>1748.174</v>
      </c>
      <c r="S257" s="58"/>
      <c r="T257" s="58">
        <v>1774.21</v>
      </c>
      <c r="U257" s="58"/>
      <c r="V257" s="58">
        <v>1814.4929999999999</v>
      </c>
      <c r="W257" s="58"/>
      <c r="X257" s="58">
        <v>1825.2439999999999</v>
      </c>
      <c r="Y257" s="58"/>
      <c r="Z257" s="58">
        <v>1834.463</v>
      </c>
      <c r="AA257" s="58"/>
      <c r="AB257" s="58">
        <v>2011.7759999999998</v>
      </c>
      <c r="AC257" s="58"/>
      <c r="AD257" s="58">
        <v>2436.3450000000003</v>
      </c>
      <c r="AE257" s="58"/>
      <c r="AF257" s="58">
        <v>2824.3240000000001</v>
      </c>
      <c r="AG257" s="58"/>
      <c r="AH257" s="58">
        <v>3183.5140000000001</v>
      </c>
      <c r="AI257" s="60"/>
      <c r="AJ257" s="58">
        <v>3714.9140000000002</v>
      </c>
      <c r="AK257" s="57"/>
      <c r="AL257" s="58">
        <v>3720.672</v>
      </c>
      <c r="AM257" s="57"/>
      <c r="AN257" s="58">
        <v>3730.2660000000001</v>
      </c>
      <c r="AO257" s="57"/>
      <c r="AP257" s="58">
        <v>3734.8440000000001</v>
      </c>
      <c r="AQ257" s="57"/>
      <c r="AR257" s="57" t="s">
        <v>472</v>
      </c>
      <c r="AS257" s="58">
        <v>7077.94</v>
      </c>
      <c r="AT257" s="61"/>
      <c r="AU257" s="58">
        <v>9221.0450000000001</v>
      </c>
      <c r="AV257" s="58"/>
      <c r="AW257" s="58">
        <v>9562.5310000000009</v>
      </c>
      <c r="AX257" s="58"/>
      <c r="AY257" s="58">
        <v>8556.8210000000017</v>
      </c>
      <c r="AZ257" s="58"/>
      <c r="BA257" s="58">
        <v>4808.0209999999997</v>
      </c>
      <c r="BB257" s="58"/>
      <c r="BC257" s="58">
        <v>6708.0770000000002</v>
      </c>
      <c r="BD257" s="58"/>
      <c r="BE257" s="58">
        <v>3583.7000000000003</v>
      </c>
      <c r="BF257" s="58"/>
      <c r="BG257" s="58">
        <v>8156.5430000000006</v>
      </c>
      <c r="BH257" s="58"/>
      <c r="BI257" s="58">
        <v>5408.174</v>
      </c>
      <c r="BJ257" s="58"/>
      <c r="BK257" s="58">
        <v>6041.8509999999997</v>
      </c>
      <c r="BL257" s="58"/>
      <c r="BM257" s="58">
        <v>9586.3680000000004</v>
      </c>
      <c r="BN257" s="58"/>
      <c r="BO257" s="58">
        <v>7721.3249999999998</v>
      </c>
      <c r="BP257" s="58"/>
      <c r="BQ257" s="58">
        <v>6855.85</v>
      </c>
      <c r="BR257" s="58"/>
      <c r="BS257" s="58">
        <v>9806.3619999999992</v>
      </c>
      <c r="BT257" s="58"/>
      <c r="BU257" s="58">
        <v>12308.237999999999</v>
      </c>
      <c r="BV257" s="58"/>
      <c r="BW257" s="58">
        <v>12800.782999999999</v>
      </c>
      <c r="BX257" s="60"/>
      <c r="BY257" s="58">
        <v>13421.216</v>
      </c>
      <c r="BZ257" s="60"/>
      <c r="CA257" s="58">
        <v>14114.029</v>
      </c>
      <c r="CB257" s="60"/>
      <c r="CC257" s="58">
        <v>14231.867</v>
      </c>
      <c r="CD257" s="60"/>
      <c r="CE257" s="58">
        <v>15775.456999999999</v>
      </c>
    </row>
    <row r="258" spans="1:83" s="55" customFormat="1" ht="13.5" customHeight="1">
      <c r="A258" s="57" t="s">
        <v>473</v>
      </c>
      <c r="B258" s="58">
        <v>13216</v>
      </c>
      <c r="C258" s="57"/>
      <c r="D258" s="58">
        <v>13208</v>
      </c>
      <c r="E258" s="57"/>
      <c r="F258" s="58">
        <v>12492</v>
      </c>
      <c r="G258" s="57"/>
      <c r="H258" s="58">
        <v>12492</v>
      </c>
      <c r="I258" s="57"/>
      <c r="J258" s="58">
        <v>13865</v>
      </c>
      <c r="K258" s="57"/>
      <c r="L258" s="58">
        <v>14415.81</v>
      </c>
      <c r="M258" s="57"/>
      <c r="N258" s="58">
        <v>14598.81</v>
      </c>
      <c r="O258" s="57"/>
      <c r="P258" s="58">
        <v>14598.81</v>
      </c>
      <c r="Q258" s="58"/>
      <c r="R258" s="58">
        <v>14598.81</v>
      </c>
      <c r="S258" s="58"/>
      <c r="T258" s="58">
        <v>14623.81</v>
      </c>
      <c r="U258" s="58"/>
      <c r="V258" s="58">
        <v>14625.61</v>
      </c>
      <c r="W258" s="58"/>
      <c r="X258" s="58">
        <v>14625.81</v>
      </c>
      <c r="Y258" s="58"/>
      <c r="Z258" s="58">
        <v>14656.11</v>
      </c>
      <c r="AA258" s="58"/>
      <c r="AB258" s="58">
        <v>14954.39</v>
      </c>
      <c r="AC258" s="58"/>
      <c r="AD258" s="58">
        <v>14955.49</v>
      </c>
      <c r="AE258" s="58"/>
      <c r="AF258" s="58">
        <v>15213.59</v>
      </c>
      <c r="AG258" s="58"/>
      <c r="AH258" s="58">
        <v>16596.59</v>
      </c>
      <c r="AI258" s="60"/>
      <c r="AJ258" s="58">
        <v>16596.59</v>
      </c>
      <c r="AK258" s="57"/>
      <c r="AL258" s="58">
        <v>16596.080000000002</v>
      </c>
      <c r="AM258" s="57"/>
      <c r="AN258" s="58">
        <v>16597.810000000001</v>
      </c>
      <c r="AO258" s="57"/>
      <c r="AP258" s="58">
        <v>16597.810000000001</v>
      </c>
      <c r="AQ258" s="57"/>
      <c r="AR258" s="57" t="s">
        <v>473</v>
      </c>
      <c r="AS258" s="58">
        <v>70810.876000000004</v>
      </c>
      <c r="AT258" s="61"/>
      <c r="AU258" s="58">
        <v>70768.010999999999</v>
      </c>
      <c r="AV258" s="58"/>
      <c r="AW258" s="58">
        <v>66931.634000000005</v>
      </c>
      <c r="AX258" s="58"/>
      <c r="AY258" s="58">
        <v>66931.634000000005</v>
      </c>
      <c r="AZ258" s="58"/>
      <c r="BA258" s="58">
        <v>74288.262000000002</v>
      </c>
      <c r="BB258" s="58"/>
      <c r="BC258" s="58">
        <v>77236.78</v>
      </c>
      <c r="BD258" s="58"/>
      <c r="BE258" s="58">
        <v>81551.37999999999</v>
      </c>
      <c r="BF258" s="58"/>
      <c r="BG258" s="58">
        <v>83168.44</v>
      </c>
      <c r="BH258" s="58"/>
      <c r="BI258" s="58">
        <v>86852.200000000012</v>
      </c>
      <c r="BJ258" s="58"/>
      <c r="BK258" s="58">
        <v>85968.72</v>
      </c>
      <c r="BL258" s="58"/>
      <c r="BM258" s="58">
        <v>76779.097999999998</v>
      </c>
      <c r="BN258" s="58"/>
      <c r="BO258" s="58">
        <v>83270.850000000006</v>
      </c>
      <c r="BP258" s="58"/>
      <c r="BQ258" s="58">
        <v>81916.712</v>
      </c>
      <c r="BR258" s="58"/>
      <c r="BS258" s="58">
        <v>81595.400000000009</v>
      </c>
      <c r="BT258" s="58"/>
      <c r="BU258" s="58">
        <v>86419.1</v>
      </c>
      <c r="BV258" s="58"/>
      <c r="BW258" s="58">
        <v>76097.911999999997</v>
      </c>
      <c r="BX258" s="60"/>
      <c r="BY258" s="58">
        <v>76098.444000000003</v>
      </c>
      <c r="BZ258" s="60"/>
      <c r="CA258" s="58">
        <v>51163.819000000003</v>
      </c>
      <c r="CB258" s="60"/>
      <c r="CC258" s="58">
        <v>25277.65</v>
      </c>
      <c r="CD258" s="60"/>
      <c r="CE258" s="58">
        <v>15208.225</v>
      </c>
    </row>
    <row r="259" spans="1:83" s="55" customFormat="1" ht="13.5" customHeight="1">
      <c r="A259" s="62"/>
      <c r="B259" s="62"/>
      <c r="C259" s="62"/>
      <c r="D259" s="62"/>
      <c r="E259" s="62"/>
      <c r="F259" s="62"/>
      <c r="G259" s="62"/>
      <c r="H259" s="62"/>
      <c r="I259" s="62"/>
      <c r="J259" s="62"/>
      <c r="K259" s="62"/>
      <c r="L259" s="62"/>
      <c r="M259" s="62"/>
      <c r="N259" s="62"/>
      <c r="O259" s="62"/>
      <c r="P259" s="62"/>
      <c r="Q259" s="62"/>
      <c r="R259" s="62"/>
      <c r="S259" s="62"/>
      <c r="T259" s="62"/>
      <c r="U259" s="62"/>
      <c r="V259" s="62"/>
      <c r="W259" s="62"/>
      <c r="X259" s="62"/>
      <c r="Y259" s="62"/>
      <c r="Z259" s="62"/>
      <c r="AA259" s="62"/>
      <c r="AB259" s="62"/>
      <c r="AC259" s="62"/>
      <c r="AD259" s="62"/>
      <c r="AE259" s="62"/>
      <c r="AF259" s="62"/>
      <c r="AG259" s="62"/>
      <c r="AH259" s="62"/>
      <c r="AI259" s="63"/>
      <c r="AJ259" s="63"/>
      <c r="AK259" s="63"/>
      <c r="AL259" s="63"/>
      <c r="AM259" s="63"/>
      <c r="AN259" s="63"/>
      <c r="AO259" s="63"/>
      <c r="AP259" s="63"/>
      <c r="AQ259" s="63"/>
      <c r="AR259" s="62"/>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3"/>
      <c r="BY259" s="63"/>
      <c r="BZ259" s="63"/>
      <c r="CA259" s="63"/>
      <c r="CB259" s="63"/>
      <c r="CC259" s="63"/>
      <c r="CD259" s="63"/>
      <c r="CE259" s="63"/>
    </row>
    <row r="260" spans="1:83" s="55" customFormat="1" ht="13.5" customHeight="1">
      <c r="A260" s="62"/>
      <c r="B260" s="62"/>
      <c r="C260" s="62"/>
      <c r="D260" s="62"/>
      <c r="E260" s="62"/>
      <c r="F260" s="62"/>
      <c r="G260" s="62"/>
      <c r="H260" s="62"/>
      <c r="I260" s="62"/>
      <c r="J260" s="62"/>
      <c r="K260" s="62"/>
      <c r="L260" s="62"/>
      <c r="M260" s="62"/>
      <c r="N260" s="62"/>
      <c r="O260" s="62"/>
      <c r="P260" s="62"/>
      <c r="Q260" s="62"/>
      <c r="R260" s="62"/>
      <c r="S260" s="62"/>
      <c r="T260" s="62"/>
      <c r="U260" s="62"/>
      <c r="V260" s="62"/>
      <c r="W260" s="62"/>
      <c r="X260" s="62"/>
      <c r="Y260" s="62"/>
      <c r="Z260" s="62"/>
      <c r="AA260" s="62"/>
      <c r="AB260" s="62"/>
      <c r="AC260" s="62"/>
      <c r="AD260" s="62"/>
      <c r="AE260" s="62"/>
      <c r="AF260" s="62"/>
      <c r="AG260" s="62"/>
      <c r="AH260" s="62"/>
      <c r="AI260" s="63"/>
      <c r="AJ260" s="63"/>
      <c r="AK260" s="63"/>
      <c r="AL260" s="63"/>
      <c r="AM260" s="63"/>
      <c r="AN260" s="63"/>
      <c r="AO260" s="63"/>
      <c r="AP260" s="63"/>
      <c r="AQ260" s="63"/>
      <c r="AR260" s="62"/>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3"/>
      <c r="BY260" s="63"/>
      <c r="BZ260" s="63"/>
      <c r="CA260" s="63"/>
      <c r="CB260" s="63"/>
      <c r="CC260" s="63"/>
      <c r="CD260" s="63"/>
      <c r="CE260" s="63"/>
    </row>
    <row r="261" spans="1:83" s="55" customFormat="1" ht="13.5" customHeight="1">
      <c r="A261" s="62"/>
      <c r="B261" s="62"/>
      <c r="C261" s="62"/>
      <c r="D261" s="62"/>
      <c r="E261" s="62"/>
      <c r="F261" s="62"/>
      <c r="G261" s="62"/>
      <c r="H261" s="62"/>
      <c r="I261" s="62"/>
      <c r="J261" s="62"/>
      <c r="K261" s="62"/>
      <c r="L261" s="62"/>
      <c r="M261" s="62"/>
      <c r="N261" s="62"/>
      <c r="O261" s="62"/>
      <c r="P261" s="62"/>
      <c r="Q261" s="62"/>
      <c r="R261" s="62"/>
      <c r="S261" s="62"/>
      <c r="T261" s="62"/>
      <c r="U261" s="62"/>
      <c r="V261" s="62"/>
      <c r="W261" s="62"/>
      <c r="X261" s="62"/>
      <c r="Y261" s="62"/>
      <c r="Z261" s="62"/>
      <c r="AA261" s="62"/>
      <c r="AB261" s="62"/>
      <c r="AC261" s="62"/>
      <c r="AD261" s="62"/>
      <c r="AE261" s="62"/>
      <c r="AF261" s="62"/>
      <c r="AG261" s="62"/>
      <c r="AH261" s="62"/>
      <c r="AI261" s="63"/>
      <c r="AJ261" s="63"/>
      <c r="AK261" s="63"/>
      <c r="AL261" s="63"/>
      <c r="AM261" s="63"/>
      <c r="AN261" s="63"/>
      <c r="AO261" s="63"/>
      <c r="AP261" s="63"/>
      <c r="AQ261" s="63"/>
      <c r="AR261" s="62"/>
      <c r="AS261" s="64"/>
      <c r="AT261" s="64"/>
      <c r="AU261" s="64"/>
      <c r="AV261" s="64"/>
      <c r="AW261" s="64"/>
      <c r="AX261" s="64"/>
      <c r="AY261" s="64"/>
      <c r="AZ261" s="64"/>
      <c r="BA261" s="64"/>
      <c r="BB261" s="64"/>
      <c r="BC261" s="64"/>
      <c r="BD261" s="64"/>
      <c r="BE261" s="64"/>
      <c r="BF261" s="64"/>
      <c r="BG261" s="64"/>
      <c r="BH261" s="64"/>
      <c r="BI261" s="64"/>
      <c r="BJ261" s="64"/>
      <c r="BK261" s="64"/>
      <c r="BL261" s="64"/>
      <c r="BM261" s="64"/>
      <c r="BN261" s="64"/>
      <c r="BO261" s="64"/>
      <c r="BP261" s="64"/>
      <c r="BQ261" s="64"/>
      <c r="BR261" s="64"/>
      <c r="BS261" s="64"/>
      <c r="BT261" s="64"/>
      <c r="BU261" s="64"/>
      <c r="BV261" s="64"/>
      <c r="BW261" s="64"/>
      <c r="BX261" s="63"/>
      <c r="BY261" s="63"/>
      <c r="BZ261" s="63"/>
      <c r="CA261" s="63"/>
      <c r="CB261" s="63"/>
      <c r="CC261" s="63"/>
      <c r="CD261" s="63"/>
      <c r="CE261" s="63"/>
    </row>
    <row r="262" spans="1:83" s="55" customFormat="1" ht="13.5" customHeight="1">
      <c r="A262" s="65"/>
      <c r="B262" s="65"/>
      <c r="C262" s="65"/>
      <c r="D262" s="65"/>
      <c r="E262" s="65"/>
      <c r="F262" s="65"/>
      <c r="G262" s="65"/>
      <c r="H262" s="65"/>
      <c r="I262" s="65"/>
      <c r="J262" s="65"/>
      <c r="K262" s="65"/>
      <c r="L262" s="65"/>
      <c r="M262" s="65"/>
      <c r="N262" s="65"/>
      <c r="O262" s="65"/>
      <c r="P262" s="65"/>
      <c r="Q262" s="65"/>
      <c r="R262" s="65"/>
      <c r="S262" s="65"/>
      <c r="T262" s="66">
        <v>0</v>
      </c>
      <c r="U262" s="66"/>
      <c r="V262" s="66">
        <v>0</v>
      </c>
      <c r="W262" s="66"/>
      <c r="X262" s="66">
        <v>0</v>
      </c>
      <c r="Y262" s="66"/>
      <c r="Z262" s="66">
        <v>0</v>
      </c>
      <c r="AA262" s="66"/>
      <c r="AB262" s="66">
        <v>0</v>
      </c>
      <c r="AC262" s="66"/>
      <c r="AD262" s="66">
        <v>0</v>
      </c>
      <c r="AE262" s="66"/>
      <c r="AF262" s="66">
        <v>0</v>
      </c>
      <c r="AG262" s="66"/>
      <c r="AH262" s="66">
        <v>0</v>
      </c>
      <c r="AI262" s="65"/>
      <c r="AJ262" s="66">
        <v>0</v>
      </c>
      <c r="AK262" s="65"/>
      <c r="AL262" s="66">
        <v>0</v>
      </c>
      <c r="AM262" s="65"/>
      <c r="AN262" s="66">
        <v>0</v>
      </c>
      <c r="AO262" s="65"/>
      <c r="AP262" s="66">
        <v>0</v>
      </c>
      <c r="AQ262" s="65"/>
      <c r="AR262" s="65"/>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5"/>
      <c r="BY262" s="65"/>
      <c r="BZ262" s="65"/>
      <c r="CA262" s="65"/>
      <c r="CB262" s="65"/>
      <c r="CC262" s="65"/>
      <c r="CD262" s="65"/>
      <c r="CE262" s="65"/>
    </row>
    <row r="263" spans="1:83" s="55" customFormat="1" ht="13.5" customHeight="1">
      <c r="A263" s="62"/>
      <c r="B263" s="62"/>
      <c r="C263" s="62"/>
      <c r="D263" s="62"/>
      <c r="E263" s="62"/>
      <c r="F263" s="62"/>
      <c r="G263" s="62"/>
      <c r="H263" s="62"/>
      <c r="I263" s="62"/>
      <c r="J263" s="62"/>
      <c r="K263" s="62"/>
      <c r="L263" s="62"/>
      <c r="M263" s="62"/>
      <c r="N263" s="62"/>
      <c r="O263" s="62"/>
      <c r="P263" s="62"/>
      <c r="Q263" s="62"/>
      <c r="R263" s="62"/>
      <c r="S263" s="62"/>
      <c r="T263" s="62"/>
      <c r="U263" s="62"/>
      <c r="V263" s="62"/>
      <c r="W263" s="62"/>
      <c r="X263" s="62"/>
      <c r="Y263" s="62"/>
      <c r="Z263" s="62"/>
      <c r="AA263" s="62"/>
      <c r="AB263" s="62"/>
      <c r="AC263" s="62"/>
      <c r="AD263" s="62"/>
      <c r="AE263" s="62"/>
      <c r="AF263" s="62"/>
      <c r="AG263" s="62"/>
      <c r="AH263" s="62"/>
      <c r="AI263" s="63"/>
      <c r="AJ263" s="63"/>
      <c r="AK263" s="63"/>
      <c r="AL263" s="63"/>
      <c r="AM263" s="63"/>
      <c r="AN263" s="63"/>
      <c r="AO263" s="63"/>
      <c r="AP263" s="63"/>
      <c r="AQ263" s="63"/>
      <c r="AR263" s="62"/>
      <c r="AS263" s="64"/>
      <c r="AT263" s="64"/>
      <c r="AU263" s="64"/>
      <c r="AV263" s="64"/>
      <c r="AW263" s="64"/>
      <c r="AX263" s="64"/>
      <c r="AY263" s="64"/>
      <c r="AZ263" s="64"/>
      <c r="BA263" s="64"/>
      <c r="BB263" s="64"/>
      <c r="BC263" s="64"/>
      <c r="BD263" s="64"/>
      <c r="BE263" s="64"/>
      <c r="BF263" s="64"/>
      <c r="BG263" s="64"/>
      <c r="BH263" s="64"/>
      <c r="BI263" s="64"/>
      <c r="BJ263" s="64"/>
      <c r="BK263" s="64"/>
      <c r="BL263" s="64"/>
      <c r="BM263" s="64"/>
      <c r="BN263" s="64"/>
      <c r="BO263" s="64"/>
      <c r="BP263" s="64"/>
      <c r="BQ263" s="64"/>
      <c r="BR263" s="64"/>
      <c r="BS263" s="64"/>
      <c r="BT263" s="64"/>
      <c r="BU263" s="64"/>
      <c r="BV263" s="64"/>
      <c r="BW263" s="64"/>
      <c r="BX263" s="63"/>
      <c r="BY263" s="63"/>
      <c r="BZ263" s="63"/>
      <c r="CA263" s="63"/>
      <c r="CB263" s="63"/>
      <c r="CC263" s="63"/>
      <c r="CD263" s="63"/>
      <c r="CE263" s="63"/>
    </row>
    <row r="264" spans="1:83">
      <c r="A264" s="62"/>
      <c r="B264" s="62"/>
      <c r="C264" s="62"/>
      <c r="D264" s="62"/>
      <c r="E264" s="62"/>
      <c r="F264" s="62"/>
      <c r="G264" s="62"/>
      <c r="H264" s="62"/>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2"/>
      <c r="AI264" s="63"/>
      <c r="AJ264" s="63"/>
      <c r="AK264" s="63"/>
      <c r="AL264" s="63"/>
      <c r="AM264" s="63"/>
      <c r="AN264" s="63"/>
      <c r="AO264" s="63"/>
      <c r="AP264" s="63"/>
      <c r="AQ264" s="63"/>
      <c r="AR264" s="62"/>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3"/>
      <c r="BY264" s="63"/>
      <c r="BZ264" s="63"/>
      <c r="CA264" s="63"/>
      <c r="CB264" s="63"/>
      <c r="CC264" s="63"/>
      <c r="CD264" s="63"/>
      <c r="CE264" s="63"/>
    </row>
    <row r="265" spans="1:83">
      <c r="A265" s="62"/>
      <c r="B265" s="62"/>
      <c r="C265" s="62"/>
      <c r="D265" s="62"/>
      <c r="E265" s="62"/>
      <c r="F265" s="62"/>
      <c r="G265" s="62"/>
      <c r="H265" s="62"/>
      <c r="I265" s="62"/>
      <c r="J265" s="62"/>
      <c r="K265" s="62"/>
      <c r="L265" s="62"/>
      <c r="M265" s="62"/>
      <c r="N265" s="62"/>
      <c r="O265" s="62"/>
      <c r="P265" s="62"/>
      <c r="Q265" s="62"/>
      <c r="R265" s="62"/>
      <c r="S265" s="62"/>
      <c r="T265" s="62"/>
      <c r="U265" s="62"/>
      <c r="V265" s="62"/>
      <c r="W265" s="62"/>
      <c r="X265" s="62"/>
      <c r="Y265" s="62"/>
      <c r="Z265" s="62"/>
      <c r="AA265" s="62"/>
      <c r="AB265" s="62"/>
      <c r="AC265" s="62"/>
      <c r="AD265" s="62"/>
      <c r="AE265" s="62"/>
      <c r="AF265" s="62"/>
      <c r="AG265" s="62"/>
      <c r="AH265" s="62"/>
      <c r="AI265" s="63"/>
      <c r="AJ265" s="63"/>
      <c r="AK265" s="63"/>
      <c r="AL265" s="63"/>
      <c r="AM265" s="63"/>
      <c r="AN265" s="63"/>
      <c r="AO265" s="63"/>
      <c r="AP265" s="63"/>
      <c r="AQ265" s="63"/>
      <c r="AR265" s="62"/>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3"/>
      <c r="BY265" s="63"/>
      <c r="BZ265" s="63"/>
      <c r="CA265" s="63"/>
      <c r="CB265" s="63"/>
      <c r="CC265" s="63"/>
      <c r="CD265" s="63"/>
      <c r="CE265" s="63"/>
    </row>
    <row r="266" spans="1:83">
      <c r="A266" s="62"/>
      <c r="B266" s="62"/>
      <c r="C266" s="62"/>
      <c r="D266" s="62"/>
      <c r="E266" s="62"/>
      <c r="F266" s="62"/>
      <c r="G266" s="62"/>
      <c r="H266" s="62"/>
      <c r="I266" s="62"/>
      <c r="J266" s="62"/>
      <c r="K266" s="62"/>
      <c r="L266" s="62"/>
      <c r="M266" s="62"/>
      <c r="N266" s="62"/>
      <c r="O266" s="62"/>
      <c r="P266" s="62"/>
      <c r="Q266" s="62"/>
      <c r="R266" s="62"/>
      <c r="S266" s="62"/>
      <c r="T266" s="62"/>
      <c r="U266" s="62"/>
      <c r="V266" s="62"/>
      <c r="W266" s="62"/>
      <c r="X266" s="62"/>
      <c r="Y266" s="62"/>
      <c r="Z266" s="62"/>
      <c r="AA266" s="62"/>
      <c r="AB266" s="62"/>
      <c r="AC266" s="62"/>
      <c r="AD266" s="62"/>
      <c r="AE266" s="62"/>
      <c r="AF266" s="62"/>
      <c r="AG266" s="62"/>
      <c r="AH266" s="62"/>
      <c r="AI266" s="63"/>
      <c r="AJ266" s="63"/>
      <c r="AK266" s="63"/>
      <c r="AL266" s="63"/>
      <c r="AM266" s="63"/>
      <c r="AN266" s="63"/>
      <c r="AO266" s="63"/>
      <c r="AP266" s="63"/>
      <c r="AQ266" s="63"/>
      <c r="AR266" s="62"/>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3"/>
      <c r="BY266" s="63"/>
      <c r="BZ266" s="63"/>
      <c r="CA266" s="63"/>
      <c r="CB266" s="63"/>
      <c r="CC266" s="63"/>
      <c r="CD266" s="63"/>
      <c r="CE266" s="63"/>
    </row>
    <row r="267" spans="1:83">
      <c r="A267" s="62"/>
      <c r="B267" s="62"/>
      <c r="C267" s="62"/>
      <c r="D267" s="62"/>
      <c r="E267" s="62"/>
      <c r="F267" s="62"/>
      <c r="G267" s="62"/>
      <c r="H267" s="62"/>
      <c r="I267" s="62"/>
      <c r="J267" s="62"/>
      <c r="K267" s="62"/>
      <c r="L267" s="62"/>
      <c r="M267" s="62"/>
      <c r="N267" s="62"/>
      <c r="O267" s="62"/>
      <c r="P267" s="62"/>
      <c r="Q267" s="62"/>
      <c r="R267" s="62"/>
      <c r="S267" s="62"/>
      <c r="T267" s="62"/>
      <c r="U267" s="62"/>
      <c r="V267" s="62"/>
      <c r="W267" s="62"/>
      <c r="X267" s="62"/>
      <c r="Y267" s="62"/>
      <c r="Z267" s="62"/>
      <c r="AA267" s="62"/>
      <c r="AB267" s="62"/>
      <c r="AC267" s="62"/>
      <c r="AD267" s="62"/>
      <c r="AE267" s="62"/>
      <c r="AF267" s="62"/>
      <c r="AG267" s="62"/>
      <c r="AH267" s="62"/>
      <c r="AI267" s="63"/>
      <c r="AJ267" s="63"/>
      <c r="AK267" s="63"/>
      <c r="AL267" s="63"/>
      <c r="AM267" s="63"/>
      <c r="AN267" s="63"/>
      <c r="AO267" s="63"/>
      <c r="AP267" s="63"/>
      <c r="AQ267" s="63"/>
      <c r="AR267" s="62"/>
      <c r="AS267" s="64"/>
      <c r="AT267" s="64"/>
      <c r="AU267" s="64"/>
      <c r="AV267" s="64"/>
      <c r="AW267" s="64"/>
      <c r="AX267" s="64"/>
      <c r="AY267" s="64"/>
      <c r="AZ267" s="64"/>
      <c r="BA267" s="64"/>
      <c r="BB267" s="64"/>
      <c r="BC267" s="64"/>
      <c r="BD267" s="64"/>
      <c r="BE267" s="64"/>
      <c r="BF267" s="64"/>
      <c r="BG267" s="64"/>
      <c r="BH267" s="64"/>
      <c r="BI267" s="64"/>
      <c r="BJ267" s="64"/>
      <c r="BK267" s="64"/>
      <c r="BL267" s="64"/>
      <c r="BM267" s="64"/>
      <c r="BN267" s="64"/>
      <c r="BO267" s="64"/>
      <c r="BP267" s="64"/>
      <c r="BQ267" s="64"/>
      <c r="BR267" s="64"/>
      <c r="BS267" s="64"/>
      <c r="BT267" s="64"/>
      <c r="BU267" s="64"/>
      <c r="BV267" s="64"/>
      <c r="BW267" s="64"/>
      <c r="BX267" s="63"/>
      <c r="BY267" s="63"/>
      <c r="BZ267" s="63"/>
      <c r="CA267" s="63"/>
      <c r="CB267" s="63"/>
      <c r="CC267" s="63"/>
      <c r="CD267" s="63"/>
      <c r="CE267" s="63"/>
    </row>
    <row r="268" spans="1:83">
      <c r="A268" s="62"/>
      <c r="B268" s="62"/>
      <c r="C268" s="62"/>
      <c r="D268" s="62"/>
      <c r="E268" s="62"/>
      <c r="F268" s="62"/>
      <c r="G268" s="62"/>
      <c r="H268" s="62"/>
      <c r="I268" s="62"/>
      <c r="J268" s="62"/>
      <c r="K268" s="62"/>
      <c r="L268" s="62"/>
      <c r="M268" s="62"/>
      <c r="N268" s="62"/>
      <c r="O268" s="62"/>
      <c r="P268" s="62"/>
      <c r="Q268" s="62"/>
      <c r="R268" s="62"/>
      <c r="S268" s="62"/>
      <c r="T268" s="62"/>
      <c r="U268" s="62"/>
      <c r="V268" s="62"/>
      <c r="W268" s="62"/>
      <c r="X268" s="62"/>
      <c r="Y268" s="62"/>
      <c r="Z268" s="62"/>
      <c r="AA268" s="62"/>
      <c r="AB268" s="62"/>
      <c r="AC268" s="62"/>
      <c r="AD268" s="62"/>
      <c r="AE268" s="62"/>
      <c r="AF268" s="62"/>
      <c r="AG268" s="62"/>
      <c r="AH268" s="62"/>
      <c r="AI268" s="63"/>
      <c r="AJ268" s="63"/>
      <c r="AK268" s="63"/>
      <c r="AL268" s="63"/>
      <c r="AM268" s="63"/>
      <c r="AN268" s="63"/>
      <c r="AO268" s="63"/>
      <c r="AP268" s="63"/>
      <c r="AQ268" s="63"/>
      <c r="AR268" s="62"/>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3"/>
      <c r="BY268" s="63"/>
      <c r="BZ268" s="63"/>
      <c r="CA268" s="63"/>
      <c r="CB268" s="63"/>
      <c r="CC268" s="63"/>
      <c r="CD268" s="63"/>
      <c r="CE268" s="63"/>
    </row>
    <row r="269" spans="1:83">
      <c r="A269" s="62"/>
      <c r="B269" s="62"/>
      <c r="C269" s="62"/>
      <c r="D269" s="62"/>
      <c r="E269" s="62"/>
      <c r="F269" s="62"/>
      <c r="G269" s="62"/>
      <c r="H269" s="62"/>
      <c r="I269" s="62"/>
      <c r="J269" s="62"/>
      <c r="K269" s="62"/>
      <c r="L269" s="62"/>
      <c r="M269" s="62"/>
      <c r="N269" s="62"/>
      <c r="O269" s="62"/>
      <c r="P269" s="62"/>
      <c r="Q269" s="62"/>
      <c r="R269" s="62"/>
      <c r="S269" s="62"/>
      <c r="T269" s="62"/>
      <c r="U269" s="62"/>
      <c r="V269" s="62"/>
      <c r="W269" s="62"/>
      <c r="X269" s="62"/>
      <c r="Y269" s="62"/>
      <c r="Z269" s="62"/>
      <c r="AA269" s="62"/>
      <c r="AB269" s="62"/>
      <c r="AC269" s="62"/>
      <c r="AD269" s="62"/>
      <c r="AE269" s="62"/>
      <c r="AF269" s="62"/>
      <c r="AG269" s="62"/>
      <c r="AH269" s="62"/>
      <c r="AI269" s="63"/>
      <c r="AJ269" s="63"/>
      <c r="AK269" s="63"/>
      <c r="AL269" s="63"/>
      <c r="AM269" s="63"/>
      <c r="AN269" s="63"/>
      <c r="AO269" s="63"/>
      <c r="AP269" s="63"/>
      <c r="AQ269" s="63"/>
      <c r="AR269" s="62"/>
      <c r="AS269" s="64"/>
      <c r="AT269" s="64"/>
      <c r="AU269" s="64"/>
      <c r="AV269" s="64"/>
      <c r="AW269" s="64"/>
      <c r="AX269" s="64"/>
      <c r="AY269" s="64"/>
      <c r="AZ269" s="64"/>
      <c r="BA269" s="64"/>
      <c r="BB269" s="64"/>
      <c r="BC269" s="64"/>
      <c r="BD269" s="64"/>
      <c r="BE269" s="64"/>
      <c r="BF269" s="64"/>
      <c r="BG269" s="64"/>
      <c r="BH269" s="64"/>
      <c r="BI269" s="64"/>
      <c r="BJ269" s="64"/>
      <c r="BK269" s="64"/>
      <c r="BL269" s="64"/>
      <c r="BM269" s="64"/>
      <c r="BN269" s="64"/>
      <c r="BO269" s="64"/>
      <c r="BP269" s="64"/>
      <c r="BQ269" s="64"/>
      <c r="BR269" s="64"/>
      <c r="BS269" s="64"/>
      <c r="BT269" s="64"/>
      <c r="BU269" s="64"/>
      <c r="BV269" s="64"/>
      <c r="BW269" s="64"/>
      <c r="BX269" s="63"/>
      <c r="BY269" s="63"/>
      <c r="BZ269" s="63"/>
      <c r="CA269" s="63"/>
      <c r="CB269" s="63"/>
      <c r="CC269" s="63"/>
      <c r="CD269" s="63"/>
      <c r="CE269" s="63"/>
    </row>
    <row r="270" spans="1:83">
      <c r="A270" s="62"/>
      <c r="B270" s="62"/>
      <c r="C270" s="62"/>
      <c r="D270" s="62"/>
      <c r="E270" s="62"/>
      <c r="F270" s="62"/>
      <c r="G270" s="62"/>
      <c r="H270" s="62"/>
      <c r="I270" s="62"/>
      <c r="J270" s="62"/>
      <c r="K270" s="62"/>
      <c r="L270" s="62"/>
      <c r="M270" s="62"/>
      <c r="N270" s="62"/>
      <c r="O270" s="62"/>
      <c r="P270" s="62"/>
      <c r="Q270" s="62"/>
      <c r="R270" s="62"/>
      <c r="S270" s="62"/>
      <c r="T270" s="62"/>
      <c r="U270" s="62"/>
      <c r="V270" s="62"/>
      <c r="W270" s="62"/>
      <c r="X270" s="62"/>
      <c r="Y270" s="62"/>
      <c r="Z270" s="62"/>
      <c r="AA270" s="62"/>
      <c r="AB270" s="62"/>
      <c r="AC270" s="62"/>
      <c r="AD270" s="62"/>
      <c r="AE270" s="62"/>
      <c r="AF270" s="62"/>
      <c r="AG270" s="62"/>
      <c r="AH270" s="62"/>
      <c r="AI270" s="63"/>
      <c r="AJ270" s="63"/>
      <c r="AK270" s="63"/>
      <c r="AL270" s="63"/>
      <c r="AM270" s="63"/>
      <c r="AN270" s="63"/>
      <c r="AO270" s="63"/>
      <c r="AP270" s="63"/>
      <c r="AQ270" s="63"/>
      <c r="AR270" s="62"/>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3"/>
      <c r="BY270" s="63"/>
      <c r="BZ270" s="63"/>
      <c r="CA270" s="63"/>
      <c r="CB270" s="63"/>
      <c r="CC270" s="63"/>
      <c r="CD270" s="63"/>
      <c r="CE270" s="63"/>
    </row>
    <row r="271" spans="1:83">
      <c r="A271" s="62"/>
      <c r="B271" s="62"/>
      <c r="C271" s="62"/>
      <c r="D271" s="62"/>
      <c r="E271" s="62"/>
      <c r="F271" s="62"/>
      <c r="G271" s="62"/>
      <c r="H271" s="62"/>
      <c r="I271" s="62"/>
      <c r="J271" s="62"/>
      <c r="K271" s="62"/>
      <c r="L271" s="62"/>
      <c r="M271" s="62"/>
      <c r="N271" s="62"/>
      <c r="O271" s="62"/>
      <c r="P271" s="62"/>
      <c r="Q271" s="62"/>
      <c r="R271" s="62"/>
      <c r="S271" s="62"/>
      <c r="T271" s="62"/>
      <c r="U271" s="62"/>
      <c r="V271" s="62"/>
      <c r="W271" s="62"/>
      <c r="X271" s="62"/>
      <c r="Y271" s="62"/>
      <c r="Z271" s="62"/>
      <c r="AA271" s="62"/>
      <c r="AB271" s="62"/>
      <c r="AC271" s="62"/>
      <c r="AD271" s="62"/>
      <c r="AE271" s="62"/>
      <c r="AF271" s="62"/>
      <c r="AG271" s="62"/>
      <c r="AH271" s="62"/>
      <c r="AI271" s="63"/>
      <c r="AJ271" s="63"/>
      <c r="AK271" s="63"/>
      <c r="AL271" s="63"/>
      <c r="AM271" s="63"/>
      <c r="AN271" s="63"/>
      <c r="AO271" s="63"/>
      <c r="AP271" s="63"/>
      <c r="AQ271" s="63"/>
      <c r="AR271" s="62"/>
      <c r="AS271" s="64"/>
      <c r="AT271" s="64"/>
      <c r="AU271" s="64"/>
      <c r="AV271" s="64"/>
      <c r="AW271" s="64"/>
      <c r="AX271" s="64"/>
      <c r="AY271" s="64"/>
      <c r="AZ271" s="64"/>
      <c r="BA271" s="64"/>
      <c r="BB271" s="64"/>
      <c r="BC271" s="64"/>
      <c r="BD271" s="64"/>
      <c r="BE271" s="64"/>
      <c r="BF271" s="64"/>
      <c r="BG271" s="64"/>
      <c r="BH271" s="64"/>
      <c r="BI271" s="64"/>
      <c r="BJ271" s="64"/>
      <c r="BK271" s="64"/>
      <c r="BL271" s="64"/>
      <c r="BM271" s="64"/>
      <c r="BN271" s="64"/>
      <c r="BO271" s="64"/>
      <c r="BP271" s="64"/>
      <c r="BQ271" s="64"/>
      <c r="BR271" s="64"/>
      <c r="BS271" s="64"/>
      <c r="BT271" s="64"/>
      <c r="BU271" s="64"/>
      <c r="BV271" s="64"/>
      <c r="BW271" s="64"/>
      <c r="BX271" s="63"/>
      <c r="BY271" s="63"/>
      <c r="BZ271" s="63"/>
      <c r="CA271" s="63"/>
      <c r="CB271" s="63"/>
      <c r="CC271" s="63"/>
      <c r="CD271" s="63"/>
      <c r="CE271" s="63"/>
    </row>
    <row r="272" spans="1:83">
      <c r="A272" s="62"/>
      <c r="B272" s="62"/>
      <c r="C272" s="62"/>
      <c r="D272" s="62"/>
      <c r="E272" s="62"/>
      <c r="F272" s="62"/>
      <c r="G272" s="62"/>
      <c r="H272" s="62"/>
      <c r="I272" s="62"/>
      <c r="J272" s="62"/>
      <c r="K272" s="62"/>
      <c r="L272" s="62"/>
      <c r="M272" s="62"/>
      <c r="N272" s="62"/>
      <c r="O272" s="62"/>
      <c r="P272" s="62"/>
      <c r="Q272" s="62"/>
      <c r="R272" s="62"/>
      <c r="S272" s="62"/>
      <c r="T272" s="62"/>
      <c r="U272" s="62"/>
      <c r="V272" s="62"/>
      <c r="W272" s="62"/>
      <c r="X272" s="62"/>
      <c r="Y272" s="62"/>
      <c r="Z272" s="62"/>
      <c r="AA272" s="62"/>
      <c r="AB272" s="62"/>
      <c r="AC272" s="62"/>
      <c r="AD272" s="62"/>
      <c r="AE272" s="62"/>
      <c r="AF272" s="62"/>
      <c r="AG272" s="62"/>
      <c r="AH272" s="62"/>
      <c r="AI272" s="63"/>
      <c r="AJ272" s="63"/>
      <c r="AK272" s="63"/>
      <c r="AL272" s="63"/>
      <c r="AM272" s="63"/>
      <c r="AN272" s="63"/>
      <c r="AO272" s="63"/>
      <c r="AP272" s="63"/>
      <c r="AQ272" s="63"/>
      <c r="AR272" s="62"/>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3"/>
      <c r="BY272" s="63"/>
      <c r="BZ272" s="63"/>
      <c r="CA272" s="63"/>
      <c r="CB272" s="63"/>
      <c r="CC272" s="63"/>
      <c r="CD272" s="63"/>
      <c r="CE272" s="63"/>
    </row>
    <row r="273" spans="1:83">
      <c r="A273" s="62"/>
      <c r="B273" s="62"/>
      <c r="C273" s="62"/>
      <c r="D273" s="62"/>
      <c r="E273" s="62"/>
      <c r="F273" s="62"/>
      <c r="G273" s="62"/>
      <c r="H273" s="62"/>
      <c r="I273" s="62"/>
      <c r="J273" s="62"/>
      <c r="K273" s="62"/>
      <c r="L273" s="62"/>
      <c r="M273" s="62"/>
      <c r="N273" s="62"/>
      <c r="O273" s="62"/>
      <c r="P273" s="62"/>
      <c r="Q273" s="62"/>
      <c r="R273" s="62"/>
      <c r="S273" s="62"/>
      <c r="T273" s="62"/>
      <c r="U273" s="62"/>
      <c r="V273" s="62"/>
      <c r="W273" s="62"/>
      <c r="X273" s="62"/>
      <c r="Y273" s="62"/>
      <c r="Z273" s="62"/>
      <c r="AA273" s="62"/>
      <c r="AB273" s="62"/>
      <c r="AC273" s="62"/>
      <c r="AD273" s="62"/>
      <c r="AE273" s="62"/>
      <c r="AF273" s="62"/>
      <c r="AG273" s="62"/>
      <c r="AH273" s="62"/>
      <c r="AI273" s="63"/>
      <c r="AJ273" s="63"/>
      <c r="AK273" s="63"/>
      <c r="AL273" s="63"/>
      <c r="AM273" s="63"/>
      <c r="AN273" s="63"/>
      <c r="AO273" s="63"/>
      <c r="AP273" s="63"/>
      <c r="AQ273" s="63"/>
      <c r="AR273" s="62"/>
      <c r="AS273" s="64"/>
      <c r="AT273" s="64"/>
      <c r="AU273" s="64"/>
      <c r="AV273" s="64"/>
      <c r="AW273" s="64"/>
      <c r="AX273" s="64"/>
      <c r="AY273" s="64"/>
      <c r="AZ273" s="64"/>
      <c r="BA273" s="64"/>
      <c r="BB273" s="64"/>
      <c r="BC273" s="64"/>
      <c r="BD273" s="64"/>
      <c r="BE273" s="64"/>
      <c r="BF273" s="64"/>
      <c r="BG273" s="64"/>
      <c r="BH273" s="64"/>
      <c r="BI273" s="64"/>
      <c r="BJ273" s="64"/>
      <c r="BK273" s="64"/>
      <c r="BL273" s="64"/>
      <c r="BM273" s="64"/>
      <c r="BN273" s="64"/>
      <c r="BO273" s="64"/>
      <c r="BP273" s="64"/>
      <c r="BQ273" s="64"/>
      <c r="BR273" s="64"/>
      <c r="BS273" s="64"/>
      <c r="BT273" s="64"/>
      <c r="BU273" s="64"/>
      <c r="BV273" s="64"/>
      <c r="BW273" s="64"/>
      <c r="BX273" s="63"/>
      <c r="BY273" s="63"/>
      <c r="BZ273" s="63"/>
      <c r="CA273" s="63"/>
      <c r="CB273" s="63"/>
      <c r="CC273" s="63"/>
      <c r="CD273" s="63"/>
      <c r="CE273" s="63"/>
    </row>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4"/>
    <pageSetUpPr fitToPage="1"/>
  </sheetPr>
  <dimension ref="A1:CG263"/>
  <sheetViews>
    <sheetView topLeftCell="AK1" zoomScale="70" zoomScaleNormal="70" workbookViewId="0">
      <selection activeCell="J231" sqref="J231"/>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21875"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3.88671875" customWidth="1"/>
    <col min="85" max="85" width="6" customWidth="1"/>
    <col min="86" max="86" width="2.88671875" customWidth="1"/>
  </cols>
  <sheetData>
    <row r="1" spans="1:85">
      <c r="A1" t="s">
        <v>234</v>
      </c>
      <c r="AR1" t="s">
        <v>234</v>
      </c>
    </row>
    <row r="2" spans="1:85">
      <c r="A2" t="s">
        <v>574</v>
      </c>
      <c r="AR2" t="s">
        <v>574</v>
      </c>
    </row>
    <row r="3" spans="1:85">
      <c r="A3" t="s">
        <v>575</v>
      </c>
      <c r="AR3" t="s">
        <v>575</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782250.59100000013</v>
      </c>
      <c r="C7" s="57"/>
      <c r="D7" s="58">
        <v>789981.85800000001</v>
      </c>
      <c r="E7" s="57"/>
      <c r="F7" s="58">
        <v>802844.44900000014</v>
      </c>
      <c r="G7" s="57"/>
      <c r="H7" s="58">
        <v>823139.32200000016</v>
      </c>
      <c r="I7" s="57"/>
      <c r="J7" s="58">
        <v>845357.26100000017</v>
      </c>
      <c r="K7" s="57"/>
      <c r="L7" s="58">
        <v>871082.91599999997</v>
      </c>
      <c r="M7" s="57"/>
      <c r="N7" s="58">
        <v>895169.17700000014</v>
      </c>
      <c r="O7" s="57"/>
      <c r="P7" s="58">
        <v>926265.84400000004</v>
      </c>
      <c r="Q7" s="58"/>
      <c r="R7" s="58">
        <v>957721.51700000011</v>
      </c>
      <c r="S7" s="58"/>
      <c r="T7" s="58">
        <v>992369.55799999961</v>
      </c>
      <c r="U7" s="58"/>
      <c r="V7" s="58">
        <v>1026140.8289999999</v>
      </c>
      <c r="W7" s="58"/>
      <c r="X7" s="58">
        <v>1057385.0729999999</v>
      </c>
      <c r="Y7" s="58"/>
      <c r="Z7" s="58">
        <v>1090172.294</v>
      </c>
      <c r="AA7" s="58"/>
      <c r="AB7" s="58">
        <v>1137161.5879999998</v>
      </c>
      <c r="AC7" s="58"/>
      <c r="AD7" s="58">
        <v>1176046.44</v>
      </c>
      <c r="AE7" s="58"/>
      <c r="AF7" s="58">
        <v>1212113.4139999999</v>
      </c>
      <c r="AG7" s="58"/>
      <c r="AH7" s="58">
        <v>1247246.1439999996</v>
      </c>
      <c r="AI7" s="58"/>
      <c r="AJ7" s="58">
        <v>1273150.6489999997</v>
      </c>
      <c r="AK7" s="58"/>
      <c r="AL7" s="58">
        <v>1295995.5120000001</v>
      </c>
      <c r="AM7" s="58"/>
      <c r="AN7" s="58">
        <v>1312168.9229999995</v>
      </c>
      <c r="AO7" s="58"/>
      <c r="AP7" s="58">
        <v>1332885.1899999995</v>
      </c>
      <c r="AQ7" s="58"/>
      <c r="AR7" s="57" t="s">
        <v>263</v>
      </c>
      <c r="AS7" s="58">
        <v>2709631.6089999997</v>
      </c>
      <c r="AT7" s="57"/>
      <c r="AU7" s="58">
        <v>2650954.8449999988</v>
      </c>
      <c r="AV7" s="57"/>
      <c r="AW7" s="58">
        <v>2717697.0120000001</v>
      </c>
      <c r="AX7" s="57"/>
      <c r="AY7" s="58">
        <v>2716912.675999999</v>
      </c>
      <c r="AZ7" s="57"/>
      <c r="BA7" s="58">
        <v>2891134.0529999998</v>
      </c>
      <c r="BB7" s="57"/>
      <c r="BC7" s="58">
        <v>3007401.0050000004</v>
      </c>
      <c r="BD7" s="57"/>
      <c r="BE7" s="58">
        <v>3118815.3579999991</v>
      </c>
      <c r="BF7" s="57"/>
      <c r="BG7" s="58">
        <v>3159453.34</v>
      </c>
      <c r="BH7" s="58"/>
      <c r="BI7" s="58">
        <v>3302315.5279999999</v>
      </c>
      <c r="BJ7" s="58"/>
      <c r="BK7" s="58">
        <v>3350961.1430000002</v>
      </c>
      <c r="BL7" s="58"/>
      <c r="BM7" s="58">
        <v>3532791.4800000004</v>
      </c>
      <c r="BN7" s="58"/>
      <c r="BO7" s="58">
        <v>3586416.2439999999</v>
      </c>
      <c r="BP7" s="58"/>
      <c r="BQ7" s="58">
        <v>3772390.1770000001</v>
      </c>
      <c r="BR7" s="58"/>
      <c r="BS7" s="58">
        <v>3873671.5250000013</v>
      </c>
      <c r="BT7" s="58"/>
      <c r="BU7" s="58">
        <v>3992500.9399999995</v>
      </c>
      <c r="BV7" s="58"/>
      <c r="BW7" s="58">
        <v>3988946.4419999998</v>
      </c>
      <c r="BX7" s="58"/>
      <c r="BY7" s="58">
        <v>4160138.1149999993</v>
      </c>
      <c r="BZ7" s="58"/>
      <c r="CA7" s="58">
        <v>4184128.5540000009</v>
      </c>
      <c r="CB7" s="58"/>
      <c r="CC7" s="58">
        <v>4280509.6610000022</v>
      </c>
      <c r="CD7" s="58"/>
      <c r="CE7" s="58">
        <v>4321615.9260000018</v>
      </c>
      <c r="CF7" s="58"/>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row>
    <row r="9" spans="1:85" ht="13.5" customHeight="1">
      <c r="A9" s="58" t="s">
        <v>262</v>
      </c>
      <c r="B9" s="58">
        <v>22444.225000000002</v>
      </c>
      <c r="C9" s="58"/>
      <c r="D9" s="58">
        <v>22571.478999999999</v>
      </c>
      <c r="E9" s="58"/>
      <c r="F9" s="58">
        <v>22765.607</v>
      </c>
      <c r="G9" s="58"/>
      <c r="H9" s="58">
        <v>23141.889999999996</v>
      </c>
      <c r="I9" s="58"/>
      <c r="J9" s="58">
        <v>23206.931999999997</v>
      </c>
      <c r="K9" s="58"/>
      <c r="L9" s="58">
        <v>23495.782999999999</v>
      </c>
      <c r="M9" s="58"/>
      <c r="N9" s="58">
        <v>23486.042999999998</v>
      </c>
      <c r="O9" s="58"/>
      <c r="P9" s="58">
        <v>23653.962999999996</v>
      </c>
      <c r="Q9" s="58"/>
      <c r="R9" s="58">
        <v>23996.079999999998</v>
      </c>
      <c r="S9" s="58"/>
      <c r="T9" s="58">
        <v>26035.393999999997</v>
      </c>
      <c r="U9" s="58"/>
      <c r="V9" s="58">
        <v>26844.400000000005</v>
      </c>
      <c r="W9" s="58"/>
      <c r="X9" s="58">
        <v>26982.742000000002</v>
      </c>
      <c r="Y9" s="58"/>
      <c r="Z9" s="58">
        <v>27641.862000000005</v>
      </c>
      <c r="AA9" s="58"/>
      <c r="AB9" s="58">
        <v>28836.171999999991</v>
      </c>
      <c r="AC9" s="58"/>
      <c r="AD9" s="58">
        <v>28923.616999999995</v>
      </c>
      <c r="AE9" s="58"/>
      <c r="AF9" s="58">
        <v>29451.561999999994</v>
      </c>
      <c r="AG9" s="58"/>
      <c r="AH9" s="58">
        <v>31380.819</v>
      </c>
      <c r="AI9" s="58"/>
      <c r="AJ9" s="58">
        <v>34642.584999999999</v>
      </c>
      <c r="AK9" s="58"/>
      <c r="AL9" s="58">
        <v>36033.525000000001</v>
      </c>
      <c r="AM9" s="58"/>
      <c r="AN9" s="58">
        <v>36710.142000000007</v>
      </c>
      <c r="AO9" s="58"/>
      <c r="AP9" s="58">
        <v>37308.642000000007</v>
      </c>
      <c r="AQ9" s="58"/>
      <c r="AR9" s="58" t="s">
        <v>262</v>
      </c>
      <c r="AS9" s="58">
        <v>78149.620999999985</v>
      </c>
      <c r="AT9" s="58"/>
      <c r="AU9" s="58">
        <v>84707.201000000001</v>
      </c>
      <c r="AV9" s="58"/>
      <c r="AW9" s="58">
        <v>83564.864000000001</v>
      </c>
      <c r="AX9" s="58"/>
      <c r="AY9" s="58">
        <v>85782.877999999997</v>
      </c>
      <c r="AZ9" s="58"/>
      <c r="BA9" s="58">
        <v>91228.293999999994</v>
      </c>
      <c r="BB9" s="58"/>
      <c r="BC9" s="58">
        <v>98121.247000000003</v>
      </c>
      <c r="BD9" s="58"/>
      <c r="BE9" s="58">
        <v>100109.60500000001</v>
      </c>
      <c r="BF9" s="58"/>
      <c r="BG9" s="58">
        <v>98610.036000000022</v>
      </c>
      <c r="BH9" s="58"/>
      <c r="BI9" s="58">
        <v>103208.24200000003</v>
      </c>
      <c r="BJ9" s="58"/>
      <c r="BK9" s="58">
        <v>108919.95799999998</v>
      </c>
      <c r="BL9" s="58"/>
      <c r="BM9" s="58">
        <v>113130.493</v>
      </c>
      <c r="BN9" s="58"/>
      <c r="BO9" s="58">
        <v>113583.08499999999</v>
      </c>
      <c r="BP9" s="58"/>
      <c r="BQ9" s="58">
        <v>115335.11000000002</v>
      </c>
      <c r="BR9" s="58"/>
      <c r="BS9" s="58">
        <v>121563.217</v>
      </c>
      <c r="BT9" s="58"/>
      <c r="BU9" s="58">
        <v>126055.15299999998</v>
      </c>
      <c r="BV9" s="58"/>
      <c r="BW9" s="58">
        <v>125022.533</v>
      </c>
      <c r="BX9" s="58"/>
      <c r="BY9" s="58">
        <v>122271.35500000001</v>
      </c>
      <c r="BZ9" s="58"/>
      <c r="CA9" s="58">
        <v>130959.70700000001</v>
      </c>
      <c r="CB9" s="58"/>
      <c r="CC9" s="58">
        <v>139325.62600000002</v>
      </c>
      <c r="CD9" s="58"/>
      <c r="CE9" s="58">
        <v>145511.97500000003</v>
      </c>
      <c r="CF9" s="58"/>
    </row>
    <row r="10" spans="1:85" ht="13.5"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c r="CF10" s="58"/>
    </row>
    <row r="11" spans="1:85" ht="13.5" customHeight="1">
      <c r="A11" s="58" t="s">
        <v>275</v>
      </c>
      <c r="B11" s="58">
        <v>276.60000000000002</v>
      </c>
      <c r="C11" s="58"/>
      <c r="D11" s="58">
        <v>276.60000000000002</v>
      </c>
      <c r="E11" s="58"/>
      <c r="F11" s="58">
        <v>276.60000000000002</v>
      </c>
      <c r="G11" s="58"/>
      <c r="H11" s="58">
        <v>276.60000000000002</v>
      </c>
      <c r="I11" s="58"/>
      <c r="J11" s="58">
        <v>276.60000000000002</v>
      </c>
      <c r="K11" s="58"/>
      <c r="L11" s="58">
        <v>276.60000000000002</v>
      </c>
      <c r="M11" s="58"/>
      <c r="N11" s="58">
        <v>249.6</v>
      </c>
      <c r="O11" s="58"/>
      <c r="P11" s="58">
        <v>249.6</v>
      </c>
      <c r="Q11" s="58"/>
      <c r="R11" s="58">
        <v>230.6</v>
      </c>
      <c r="S11" s="58"/>
      <c r="T11" s="58">
        <v>227.6</v>
      </c>
      <c r="U11" s="58"/>
      <c r="V11" s="58">
        <v>227.6</v>
      </c>
      <c r="W11" s="58"/>
      <c r="X11" s="58">
        <v>227.6</v>
      </c>
      <c r="Y11" s="58"/>
      <c r="Z11" s="58">
        <v>227.6</v>
      </c>
      <c r="AA11" s="58"/>
      <c r="AB11" s="58">
        <v>227.6</v>
      </c>
      <c r="AC11" s="58"/>
      <c r="AD11" s="58">
        <v>227.6</v>
      </c>
      <c r="AE11" s="58"/>
      <c r="AF11" s="58">
        <v>227.6</v>
      </c>
      <c r="AG11" s="58"/>
      <c r="AH11" s="58">
        <v>227.6</v>
      </c>
      <c r="AI11" s="58"/>
      <c r="AJ11" s="58">
        <v>228</v>
      </c>
      <c r="AK11" s="58"/>
      <c r="AL11" s="58">
        <v>228</v>
      </c>
      <c r="AM11" s="58"/>
      <c r="AN11" s="58">
        <v>228</v>
      </c>
      <c r="AO11" s="58"/>
      <c r="AP11" s="58">
        <v>228</v>
      </c>
      <c r="AQ11" s="58"/>
      <c r="AR11" s="58" t="s">
        <v>275</v>
      </c>
      <c r="AS11" s="58">
        <v>54</v>
      </c>
      <c r="AT11" s="58"/>
      <c r="AU11" s="58">
        <v>69</v>
      </c>
      <c r="AV11" s="58"/>
      <c r="AW11" s="58">
        <v>57.4</v>
      </c>
      <c r="AX11" s="58"/>
      <c r="AY11" s="58">
        <v>265.2</v>
      </c>
      <c r="AZ11" s="58"/>
      <c r="BA11" s="58">
        <v>251.1</v>
      </c>
      <c r="BB11" s="58"/>
      <c r="BC11" s="58">
        <v>555.26099999999997</v>
      </c>
      <c r="BD11" s="58"/>
      <c r="BE11" s="58">
        <v>217.57</v>
      </c>
      <c r="BF11" s="58"/>
      <c r="BG11" s="58">
        <v>226.08</v>
      </c>
      <c r="BH11" s="58"/>
      <c r="BI11" s="58">
        <v>282.71499999999997</v>
      </c>
      <c r="BJ11" s="58"/>
      <c r="BK11" s="58">
        <v>342</v>
      </c>
      <c r="BL11" s="58"/>
      <c r="BM11" s="58">
        <v>172.78</v>
      </c>
      <c r="BN11" s="58"/>
      <c r="BO11" s="58">
        <v>378.22199999999998</v>
      </c>
      <c r="BP11" s="58"/>
      <c r="BQ11" s="58">
        <v>389.4</v>
      </c>
      <c r="BR11" s="58"/>
      <c r="BS11" s="58">
        <v>98.480999999999995</v>
      </c>
      <c r="BT11" s="58"/>
      <c r="BU11" s="58">
        <v>192.6</v>
      </c>
      <c r="BV11" s="58"/>
      <c r="BW11" s="58">
        <v>145.31800000000001</v>
      </c>
      <c r="BX11" s="58"/>
      <c r="BY11" s="58">
        <v>72</v>
      </c>
      <c r="BZ11" s="58"/>
      <c r="CA11" s="58">
        <v>56</v>
      </c>
      <c r="CB11" s="58"/>
      <c r="CC11" s="58">
        <v>117</v>
      </c>
      <c r="CD11" s="58"/>
      <c r="CE11" s="58">
        <v>152</v>
      </c>
      <c r="CF11" s="58"/>
    </row>
    <row r="12" spans="1:85" ht="13.5" customHeight="1">
      <c r="A12" s="58" t="s">
        <v>276</v>
      </c>
      <c r="B12" s="58">
        <v>235.57899999999998</v>
      </c>
      <c r="C12" s="58"/>
      <c r="D12" s="58">
        <v>235.57899999999998</v>
      </c>
      <c r="E12" s="58"/>
      <c r="F12" s="58">
        <v>235.57899999999998</v>
      </c>
      <c r="G12" s="58"/>
      <c r="H12" s="58">
        <v>235.57899999999998</v>
      </c>
      <c r="I12" s="58"/>
      <c r="J12" s="58">
        <v>495.57900000000001</v>
      </c>
      <c r="K12" s="58"/>
      <c r="L12" s="58">
        <v>495.57900000000001</v>
      </c>
      <c r="M12" s="58"/>
      <c r="N12" s="58">
        <v>495.57900000000001</v>
      </c>
      <c r="O12" s="58"/>
      <c r="P12" s="58">
        <v>755.57899999999995</v>
      </c>
      <c r="Q12" s="58"/>
      <c r="R12" s="58">
        <v>787.57899999999995</v>
      </c>
      <c r="S12" s="58"/>
      <c r="T12" s="58">
        <v>787.57899999999995</v>
      </c>
      <c r="U12" s="58"/>
      <c r="V12" s="58">
        <v>787.57899999999995</v>
      </c>
      <c r="W12" s="58"/>
      <c r="X12" s="58">
        <v>787.57899999999995</v>
      </c>
      <c r="Y12" s="58"/>
      <c r="Z12" s="58">
        <v>873.17899999999997</v>
      </c>
      <c r="AA12" s="58"/>
      <c r="AB12" s="58">
        <v>953.17899999999997</v>
      </c>
      <c r="AC12" s="58"/>
      <c r="AD12" s="58">
        <v>969.17900000000009</v>
      </c>
      <c r="AE12" s="58"/>
      <c r="AF12" s="58">
        <v>969.17900000000009</v>
      </c>
      <c r="AG12" s="58"/>
      <c r="AH12" s="58">
        <v>1700.4389999999999</v>
      </c>
      <c r="AI12" s="58"/>
      <c r="AJ12" s="58">
        <v>2393.279</v>
      </c>
      <c r="AK12" s="58"/>
      <c r="AL12" s="58">
        <v>3061.279</v>
      </c>
      <c r="AM12" s="58"/>
      <c r="AN12" s="58">
        <v>3395.279</v>
      </c>
      <c r="AO12" s="58"/>
      <c r="AP12" s="58">
        <v>3729.279</v>
      </c>
      <c r="AQ12" s="58"/>
      <c r="AR12" s="58" t="s">
        <v>276</v>
      </c>
      <c r="AS12" s="58">
        <v>900.29000000000008</v>
      </c>
      <c r="AT12" s="58"/>
      <c r="AU12" s="58">
        <v>1010.274</v>
      </c>
      <c r="AV12" s="58"/>
      <c r="AW12" s="58">
        <v>1130.2539999999999</v>
      </c>
      <c r="AX12" s="58"/>
      <c r="AY12" s="58">
        <v>1230.578</v>
      </c>
      <c r="AZ12" s="58"/>
      <c r="BA12" s="58">
        <v>1730.338</v>
      </c>
      <c r="BB12" s="58"/>
      <c r="BC12" s="58">
        <v>2200.2980000000002</v>
      </c>
      <c r="BD12" s="58"/>
      <c r="BE12" s="58">
        <v>2540.2689999999998</v>
      </c>
      <c r="BF12" s="58"/>
      <c r="BG12" s="58">
        <v>2880.2110000000002</v>
      </c>
      <c r="BH12" s="58"/>
      <c r="BI12" s="58">
        <v>3182.1310000000003</v>
      </c>
      <c r="BJ12" s="58"/>
      <c r="BK12" s="58">
        <v>3335.6010000000001</v>
      </c>
      <c r="BL12" s="58"/>
      <c r="BM12" s="58">
        <v>3685.5889999999999</v>
      </c>
      <c r="BN12" s="58"/>
      <c r="BO12" s="58">
        <v>4042.915</v>
      </c>
      <c r="BP12" s="58"/>
      <c r="BQ12" s="58">
        <v>3839.8290000000002</v>
      </c>
      <c r="BR12" s="58"/>
      <c r="BS12" s="58">
        <v>3638.5549999999998</v>
      </c>
      <c r="BT12" s="58"/>
      <c r="BU12" s="58">
        <v>5039.9279999999999</v>
      </c>
      <c r="BV12" s="58"/>
      <c r="BW12" s="58">
        <v>5039.9279999999999</v>
      </c>
      <c r="BX12" s="58"/>
      <c r="BY12" s="58">
        <v>6286.1260000000002</v>
      </c>
      <c r="BZ12" s="58"/>
      <c r="CA12" s="58">
        <v>8844.1729999999989</v>
      </c>
      <c r="CB12" s="58"/>
      <c r="CC12" s="58">
        <v>11322.921999999999</v>
      </c>
      <c r="CD12" s="58"/>
      <c r="CE12" s="58">
        <v>12562.296999999999</v>
      </c>
      <c r="CF12" s="58"/>
    </row>
    <row r="13" spans="1:85" ht="13.5" customHeight="1">
      <c r="A13" s="58" t="s">
        <v>277</v>
      </c>
      <c r="B13" s="58">
        <v>0.5</v>
      </c>
      <c r="C13" s="58"/>
      <c r="D13" s="58">
        <v>0.5</v>
      </c>
      <c r="E13" s="58"/>
      <c r="F13" s="58">
        <v>0.5</v>
      </c>
      <c r="G13" s="58"/>
      <c r="H13" s="58">
        <v>0.5</v>
      </c>
      <c r="I13" s="58"/>
      <c r="J13" s="58">
        <v>0.5</v>
      </c>
      <c r="K13" s="58"/>
      <c r="L13" s="58">
        <v>0.5</v>
      </c>
      <c r="M13" s="58"/>
      <c r="N13" s="58">
        <v>0.5</v>
      </c>
      <c r="O13" s="58"/>
      <c r="P13" s="58">
        <v>0.5</v>
      </c>
      <c r="Q13" s="58"/>
      <c r="R13" s="58">
        <v>0.5</v>
      </c>
      <c r="S13" s="58"/>
      <c r="T13" s="58">
        <v>0.5</v>
      </c>
      <c r="U13" s="58"/>
      <c r="V13" s="58">
        <v>0.5</v>
      </c>
      <c r="W13" s="58"/>
      <c r="X13" s="58">
        <v>0.5</v>
      </c>
      <c r="Y13" s="58"/>
      <c r="Z13" s="58">
        <v>0.5</v>
      </c>
      <c r="AA13" s="58"/>
      <c r="AB13" s="58">
        <v>0.5</v>
      </c>
      <c r="AC13" s="58"/>
      <c r="AD13" s="58">
        <v>0.5</v>
      </c>
      <c r="AE13" s="58"/>
      <c r="AF13" s="58">
        <v>0.5</v>
      </c>
      <c r="AG13" s="58"/>
      <c r="AH13" s="58">
        <v>0.5</v>
      </c>
      <c r="AI13" s="58"/>
      <c r="AJ13" s="58">
        <v>0.5</v>
      </c>
      <c r="AK13" s="58"/>
      <c r="AL13" s="58">
        <v>0.5</v>
      </c>
      <c r="AM13" s="58"/>
      <c r="AN13" s="58">
        <v>0.5</v>
      </c>
      <c r="AO13" s="58"/>
      <c r="AP13" s="58">
        <v>0.5</v>
      </c>
      <c r="AQ13" s="58"/>
      <c r="AR13" s="58" t="s">
        <v>277</v>
      </c>
      <c r="AS13" s="58">
        <v>1.6339999999999999</v>
      </c>
      <c r="AT13" s="58"/>
      <c r="AU13" s="58">
        <v>1.569</v>
      </c>
      <c r="AV13" s="58"/>
      <c r="AW13" s="58">
        <v>1.5189999999999999</v>
      </c>
      <c r="AX13" s="58"/>
      <c r="AY13" s="58">
        <v>1.694</v>
      </c>
      <c r="AZ13" s="58"/>
      <c r="BA13" s="58">
        <v>1.4890000000000001</v>
      </c>
      <c r="BB13" s="58"/>
      <c r="BC13" s="58">
        <v>0.752</v>
      </c>
      <c r="BD13" s="58"/>
      <c r="BE13" s="58">
        <v>0</v>
      </c>
      <c r="BF13" s="58"/>
      <c r="BG13" s="58">
        <v>0</v>
      </c>
      <c r="BH13" s="58"/>
      <c r="BI13" s="58">
        <v>0.36199999999999999</v>
      </c>
      <c r="BJ13" s="58"/>
      <c r="BK13" s="58">
        <v>0.24099999999999999</v>
      </c>
      <c r="BL13" s="58"/>
      <c r="BM13" s="58">
        <v>0</v>
      </c>
      <c r="BN13" s="58"/>
      <c r="BO13" s="58">
        <v>0</v>
      </c>
      <c r="BP13" s="58"/>
      <c r="BQ13" s="58">
        <v>0.34799999999999998</v>
      </c>
      <c r="BR13" s="58"/>
      <c r="BS13" s="58">
        <v>0</v>
      </c>
      <c r="BT13" s="58"/>
      <c r="BU13" s="58">
        <v>0</v>
      </c>
      <c r="BV13" s="58"/>
      <c r="BW13" s="58">
        <v>1.125</v>
      </c>
      <c r="BX13" s="58"/>
      <c r="BY13" s="58">
        <v>0</v>
      </c>
      <c r="BZ13" s="58"/>
      <c r="CA13" s="58">
        <v>7.1999999999999995E-2</v>
      </c>
      <c r="CB13" s="58"/>
      <c r="CC13" s="58">
        <v>7.1999999999999995E-2</v>
      </c>
      <c r="CD13" s="58"/>
      <c r="CE13" s="58">
        <v>7.1999999999999995E-2</v>
      </c>
      <c r="CF13" s="58"/>
    </row>
    <row r="14" spans="1:85" ht="13.5" customHeight="1">
      <c r="A14" s="58" t="s">
        <v>279</v>
      </c>
      <c r="B14" s="58">
        <v>32</v>
      </c>
      <c r="C14" s="58"/>
      <c r="D14" s="58">
        <v>32</v>
      </c>
      <c r="E14" s="58"/>
      <c r="F14" s="58">
        <v>32</v>
      </c>
      <c r="G14" s="58"/>
      <c r="H14" s="58">
        <v>32</v>
      </c>
      <c r="I14" s="58"/>
      <c r="J14" s="58">
        <v>32</v>
      </c>
      <c r="K14" s="58"/>
      <c r="L14" s="58">
        <v>32</v>
      </c>
      <c r="M14" s="58"/>
      <c r="N14" s="58">
        <v>32</v>
      </c>
      <c r="O14" s="58"/>
      <c r="P14" s="58">
        <v>32</v>
      </c>
      <c r="Q14" s="58"/>
      <c r="R14" s="58">
        <v>32</v>
      </c>
      <c r="S14" s="58"/>
      <c r="T14" s="58">
        <v>32</v>
      </c>
      <c r="U14" s="58"/>
      <c r="V14" s="58">
        <v>32</v>
      </c>
      <c r="W14" s="58"/>
      <c r="X14" s="58">
        <v>32</v>
      </c>
      <c r="Y14" s="58"/>
      <c r="Z14" s="58">
        <v>32</v>
      </c>
      <c r="AA14" s="58"/>
      <c r="AB14" s="58">
        <v>32</v>
      </c>
      <c r="AC14" s="58"/>
      <c r="AD14" s="58">
        <v>32</v>
      </c>
      <c r="AE14" s="58"/>
      <c r="AF14" s="58">
        <v>32</v>
      </c>
      <c r="AG14" s="58"/>
      <c r="AH14" s="58">
        <v>32</v>
      </c>
      <c r="AI14" s="58"/>
      <c r="AJ14" s="58">
        <v>32</v>
      </c>
      <c r="AK14" s="58"/>
      <c r="AL14" s="58">
        <v>32</v>
      </c>
      <c r="AM14" s="58"/>
      <c r="AN14" s="58">
        <v>34.5</v>
      </c>
      <c r="AO14" s="58"/>
      <c r="AP14" s="58">
        <v>34.5</v>
      </c>
      <c r="AQ14" s="58"/>
      <c r="AR14" s="58" t="s">
        <v>279</v>
      </c>
      <c r="AS14" s="58">
        <v>98.268000000000001</v>
      </c>
      <c r="AT14" s="58"/>
      <c r="AU14" s="58">
        <v>53.781999999999996</v>
      </c>
      <c r="AV14" s="58"/>
      <c r="AW14" s="58">
        <v>63.755000000000003</v>
      </c>
      <c r="AX14" s="58"/>
      <c r="AY14" s="58">
        <v>95.891999999999996</v>
      </c>
      <c r="AZ14" s="58"/>
      <c r="BA14" s="58">
        <v>101.459</v>
      </c>
      <c r="BB14" s="58"/>
      <c r="BC14" s="58">
        <v>100.473</v>
      </c>
      <c r="BD14" s="58"/>
      <c r="BE14" s="58">
        <v>80.668000000000006</v>
      </c>
      <c r="BF14" s="58"/>
      <c r="BG14" s="58">
        <v>111.417</v>
      </c>
      <c r="BH14" s="58"/>
      <c r="BI14" s="58">
        <v>135.93199999999999</v>
      </c>
      <c r="BJ14" s="58"/>
      <c r="BK14" s="58">
        <v>132.297</v>
      </c>
      <c r="BL14" s="58"/>
      <c r="BM14" s="58">
        <v>117.538</v>
      </c>
      <c r="BN14" s="58"/>
      <c r="BO14" s="58">
        <v>81.948999999999998</v>
      </c>
      <c r="BP14" s="58"/>
      <c r="BQ14" s="58">
        <v>96.646000000000001</v>
      </c>
      <c r="BR14" s="58"/>
      <c r="BS14" s="58">
        <v>105.54300000000001</v>
      </c>
      <c r="BT14" s="58"/>
      <c r="BU14" s="58">
        <v>90.472999999999999</v>
      </c>
      <c r="BV14" s="58"/>
      <c r="BW14" s="58">
        <v>93.462000000000003</v>
      </c>
      <c r="BX14" s="58"/>
      <c r="BY14" s="58">
        <v>139.48500000000001</v>
      </c>
      <c r="BZ14" s="58"/>
      <c r="CA14" s="58">
        <v>127.93300000000001</v>
      </c>
      <c r="CB14" s="58"/>
      <c r="CC14" s="58">
        <v>91.447000000000003</v>
      </c>
      <c r="CD14" s="58"/>
      <c r="CE14" s="58">
        <v>105.31699999999999</v>
      </c>
      <c r="CF14" s="58"/>
    </row>
    <row r="15" spans="1:85" ht="13.5" customHeight="1">
      <c r="A15" s="58" t="s">
        <v>280</v>
      </c>
      <c r="B15" s="58">
        <v>50.253</v>
      </c>
      <c r="C15" s="58"/>
      <c r="D15" s="58">
        <v>50.253</v>
      </c>
      <c r="E15" s="58"/>
      <c r="F15" s="58">
        <v>50.253</v>
      </c>
      <c r="G15" s="58"/>
      <c r="H15" s="58">
        <v>50.253</v>
      </c>
      <c r="I15" s="58"/>
      <c r="J15" s="58">
        <v>50.253</v>
      </c>
      <c r="K15" s="58"/>
      <c r="L15" s="58">
        <v>50.253</v>
      </c>
      <c r="M15" s="58"/>
      <c r="N15" s="58">
        <v>50.253</v>
      </c>
      <c r="O15" s="58"/>
      <c r="P15" s="58">
        <v>50.253</v>
      </c>
      <c r="Q15" s="58"/>
      <c r="R15" s="58">
        <v>50.253</v>
      </c>
      <c r="S15" s="58"/>
      <c r="T15" s="58">
        <v>50.253</v>
      </c>
      <c r="U15" s="58"/>
      <c r="V15" s="58">
        <v>50.253</v>
      </c>
      <c r="W15" s="58"/>
      <c r="X15" s="58">
        <v>50.753</v>
      </c>
      <c r="Y15" s="58"/>
      <c r="Z15" s="58">
        <v>50.753</v>
      </c>
      <c r="AA15" s="58"/>
      <c r="AB15" s="58">
        <v>50.753</v>
      </c>
      <c r="AC15" s="58"/>
      <c r="AD15" s="58">
        <v>50.753</v>
      </c>
      <c r="AE15" s="58"/>
      <c r="AF15" s="58">
        <v>50.753</v>
      </c>
      <c r="AG15" s="58"/>
      <c r="AH15" s="58">
        <v>50.753</v>
      </c>
      <c r="AI15" s="58"/>
      <c r="AJ15" s="58">
        <v>48.283000000000001</v>
      </c>
      <c r="AK15" s="58"/>
      <c r="AL15" s="58">
        <v>48.283000000000001</v>
      </c>
      <c r="AM15" s="58"/>
      <c r="AN15" s="58">
        <v>48.283000000000001</v>
      </c>
      <c r="AO15" s="58"/>
      <c r="AP15" s="58">
        <v>48.283000000000001</v>
      </c>
      <c r="AQ15" s="58"/>
      <c r="AR15" s="58" t="s">
        <v>280</v>
      </c>
      <c r="AS15" s="58">
        <v>98.713000000000008</v>
      </c>
      <c r="AT15" s="58"/>
      <c r="AU15" s="58">
        <v>112.34299999999999</v>
      </c>
      <c r="AV15" s="58"/>
      <c r="AW15" s="58">
        <v>124.364</v>
      </c>
      <c r="AX15" s="58"/>
      <c r="AY15" s="58">
        <v>100.041</v>
      </c>
      <c r="AZ15" s="58"/>
      <c r="BA15" s="58">
        <v>90.393000000000001</v>
      </c>
      <c r="BB15" s="58"/>
      <c r="BC15" s="58">
        <v>98.007999999999996</v>
      </c>
      <c r="BD15" s="58"/>
      <c r="BE15" s="58">
        <v>154.20699999999999</v>
      </c>
      <c r="BF15" s="58"/>
      <c r="BG15" s="58">
        <v>197.50900000000001</v>
      </c>
      <c r="BH15" s="58"/>
      <c r="BI15" s="58">
        <v>212.857</v>
      </c>
      <c r="BJ15" s="58"/>
      <c r="BK15" s="58">
        <v>200.422</v>
      </c>
      <c r="BL15" s="58"/>
      <c r="BM15" s="58">
        <v>228.95600000000002</v>
      </c>
      <c r="BN15" s="58"/>
      <c r="BO15" s="58">
        <v>240.08599999999998</v>
      </c>
      <c r="BP15" s="58"/>
      <c r="BQ15" s="58">
        <v>251.03700000000001</v>
      </c>
      <c r="BR15" s="58"/>
      <c r="BS15" s="58">
        <v>249.041</v>
      </c>
      <c r="BT15" s="58"/>
      <c r="BU15" s="58">
        <v>240.66900000000001</v>
      </c>
      <c r="BV15" s="58"/>
      <c r="BW15" s="58">
        <v>236.13</v>
      </c>
      <c r="BX15" s="58"/>
      <c r="BY15" s="58">
        <v>271.94499999999999</v>
      </c>
      <c r="BZ15" s="58"/>
      <c r="CA15" s="58">
        <v>258.71000000000004</v>
      </c>
      <c r="CB15" s="58"/>
      <c r="CC15" s="58">
        <v>240.33600000000001</v>
      </c>
      <c r="CD15" s="58"/>
      <c r="CE15" s="58">
        <v>240.33600000000001</v>
      </c>
      <c r="CF15" s="58"/>
    </row>
    <row r="16" spans="1:85" ht="13.5" customHeight="1">
      <c r="A16" s="58" t="s">
        <v>282</v>
      </c>
      <c r="B16" s="58">
        <v>719.3</v>
      </c>
      <c r="C16" s="58"/>
      <c r="D16" s="58">
        <v>719.3</v>
      </c>
      <c r="E16" s="58"/>
      <c r="F16" s="58">
        <v>719.3</v>
      </c>
      <c r="G16" s="58"/>
      <c r="H16" s="58">
        <v>719.3</v>
      </c>
      <c r="I16" s="58"/>
      <c r="J16" s="58">
        <v>719.3</v>
      </c>
      <c r="K16" s="58"/>
      <c r="L16" s="58">
        <v>719.3</v>
      </c>
      <c r="M16" s="58"/>
      <c r="N16" s="58">
        <v>719.3</v>
      </c>
      <c r="O16" s="58"/>
      <c r="P16" s="58">
        <v>719.3</v>
      </c>
      <c r="Q16" s="58"/>
      <c r="R16" s="58">
        <v>719.3</v>
      </c>
      <c r="S16" s="58"/>
      <c r="T16" s="58">
        <v>719.3</v>
      </c>
      <c r="U16" s="58"/>
      <c r="V16" s="58">
        <v>723.3</v>
      </c>
      <c r="W16" s="58"/>
      <c r="X16" s="58">
        <v>728.5</v>
      </c>
      <c r="Y16" s="58"/>
      <c r="Z16" s="58">
        <v>728.5</v>
      </c>
      <c r="AA16" s="58"/>
      <c r="AB16" s="58">
        <v>732.5</v>
      </c>
      <c r="AC16" s="58"/>
      <c r="AD16" s="58">
        <v>732.5</v>
      </c>
      <c r="AE16" s="58"/>
      <c r="AF16" s="58">
        <v>732.5</v>
      </c>
      <c r="AG16" s="58"/>
      <c r="AH16" s="58">
        <v>732.5</v>
      </c>
      <c r="AI16" s="58"/>
      <c r="AJ16" s="58">
        <v>732.3</v>
      </c>
      <c r="AK16" s="58"/>
      <c r="AL16" s="58">
        <v>732.3</v>
      </c>
      <c r="AM16" s="58"/>
      <c r="AN16" s="58">
        <v>777.3</v>
      </c>
      <c r="AO16" s="58"/>
      <c r="AP16" s="58">
        <v>777.3</v>
      </c>
      <c r="AQ16" s="58"/>
      <c r="AR16" s="58" t="s">
        <v>282</v>
      </c>
      <c r="AS16" s="58">
        <v>3442</v>
      </c>
      <c r="AT16" s="58"/>
      <c r="AU16" s="58">
        <v>3474</v>
      </c>
      <c r="AV16" s="58"/>
      <c r="AW16" s="58">
        <v>3182</v>
      </c>
      <c r="AX16" s="58"/>
      <c r="AY16" s="58">
        <v>3528</v>
      </c>
      <c r="AZ16" s="58"/>
      <c r="BA16" s="58">
        <v>3920</v>
      </c>
      <c r="BB16" s="58"/>
      <c r="BC16" s="58">
        <v>3772</v>
      </c>
      <c r="BD16" s="58"/>
      <c r="BE16" s="58">
        <v>3892</v>
      </c>
      <c r="BF16" s="58"/>
      <c r="BG16" s="58">
        <v>3847</v>
      </c>
      <c r="BH16" s="58"/>
      <c r="BI16" s="58">
        <v>4232</v>
      </c>
      <c r="BJ16" s="58"/>
      <c r="BK16" s="58">
        <v>4016</v>
      </c>
      <c r="BL16" s="58"/>
      <c r="BM16" s="58">
        <v>4260</v>
      </c>
      <c r="BN16" s="58"/>
      <c r="BO16" s="58">
        <v>4385.42</v>
      </c>
      <c r="BP16" s="58"/>
      <c r="BQ16" s="58">
        <v>4256.05</v>
      </c>
      <c r="BR16" s="58"/>
      <c r="BS16" s="58">
        <v>4372.68</v>
      </c>
      <c r="BT16" s="58"/>
      <c r="BU16" s="58">
        <v>4372.68</v>
      </c>
      <c r="BV16" s="58"/>
      <c r="BW16" s="58">
        <v>4372.68</v>
      </c>
      <c r="BX16" s="58"/>
      <c r="BY16" s="58">
        <v>4372.68</v>
      </c>
      <c r="BZ16" s="58"/>
      <c r="CA16" s="58">
        <v>5089.8999999999996</v>
      </c>
      <c r="CB16" s="58"/>
      <c r="CC16" s="58">
        <v>5089.8999999999996</v>
      </c>
      <c r="CD16" s="58"/>
      <c r="CE16" s="58">
        <v>5089.8999999999996</v>
      </c>
      <c r="CF16" s="58"/>
    </row>
    <row r="17" spans="1:84" ht="13.5" customHeight="1">
      <c r="A17" s="58" t="s">
        <v>283</v>
      </c>
      <c r="B17" s="58">
        <v>18.849999999999998</v>
      </c>
      <c r="C17" s="58"/>
      <c r="D17" s="58">
        <v>18.849999999999998</v>
      </c>
      <c r="E17" s="58"/>
      <c r="F17" s="58">
        <v>18.849999999999998</v>
      </c>
      <c r="G17" s="58"/>
      <c r="H17" s="58">
        <v>18.849999999999998</v>
      </c>
      <c r="I17" s="58"/>
      <c r="J17" s="58">
        <v>18.849999999999998</v>
      </c>
      <c r="K17" s="58"/>
      <c r="L17" s="58">
        <v>18.849999999999998</v>
      </c>
      <c r="M17" s="58"/>
      <c r="N17" s="58">
        <v>18.849999999999998</v>
      </c>
      <c r="O17" s="58"/>
      <c r="P17" s="58">
        <v>18.849999999999998</v>
      </c>
      <c r="Q17" s="58"/>
      <c r="R17" s="58">
        <v>18.849999999999998</v>
      </c>
      <c r="S17" s="58"/>
      <c r="T17" s="58">
        <v>18.849999999999998</v>
      </c>
      <c r="U17" s="58"/>
      <c r="V17" s="58">
        <v>18.849999999999998</v>
      </c>
      <c r="W17" s="58"/>
      <c r="X17" s="58">
        <v>18.849999999999998</v>
      </c>
      <c r="Y17" s="58"/>
      <c r="Z17" s="58">
        <v>18.849999999999998</v>
      </c>
      <c r="AA17" s="58"/>
      <c r="AB17" s="58">
        <v>18.849999999999998</v>
      </c>
      <c r="AC17" s="58"/>
      <c r="AD17" s="58">
        <v>18.849999999999998</v>
      </c>
      <c r="AE17" s="58"/>
      <c r="AF17" s="58">
        <v>18.849999999999998</v>
      </c>
      <c r="AG17" s="58"/>
      <c r="AH17" s="58">
        <v>18.849999999999998</v>
      </c>
      <c r="AI17" s="58"/>
      <c r="AJ17" s="58">
        <v>18.849999999999998</v>
      </c>
      <c r="AK17" s="58"/>
      <c r="AL17" s="58">
        <v>18.849999999999998</v>
      </c>
      <c r="AM17" s="58"/>
      <c r="AN17" s="58">
        <v>18.849999999999998</v>
      </c>
      <c r="AO17" s="58"/>
      <c r="AP17" s="58">
        <v>18.849999999999998</v>
      </c>
      <c r="AQ17" s="58"/>
      <c r="AR17" s="58" t="s">
        <v>283</v>
      </c>
      <c r="AS17" s="58">
        <v>85.3</v>
      </c>
      <c r="AT17" s="58"/>
      <c r="AU17" s="58">
        <v>84.3</v>
      </c>
      <c r="AV17" s="58"/>
      <c r="AW17" s="58">
        <v>84.3</v>
      </c>
      <c r="AX17" s="58"/>
      <c r="AY17" s="58">
        <v>85.3</v>
      </c>
      <c r="AZ17" s="58"/>
      <c r="BA17" s="58">
        <v>126.3</v>
      </c>
      <c r="BB17" s="58"/>
      <c r="BC17" s="58">
        <v>135.30000000000001</v>
      </c>
      <c r="BD17" s="58"/>
      <c r="BE17" s="58">
        <v>141.30000000000001</v>
      </c>
      <c r="BF17" s="58"/>
      <c r="BG17" s="58">
        <v>138.30000000000001</v>
      </c>
      <c r="BH17" s="58"/>
      <c r="BI17" s="58">
        <v>126.3</v>
      </c>
      <c r="BJ17" s="58"/>
      <c r="BK17" s="58">
        <v>139.30000000000001</v>
      </c>
      <c r="BL17" s="58"/>
      <c r="BM17" s="58">
        <v>140.30000000000001</v>
      </c>
      <c r="BN17" s="58"/>
      <c r="BO17" s="58">
        <v>141.30000000000001</v>
      </c>
      <c r="BP17" s="58"/>
      <c r="BQ17" s="58">
        <v>141.30000000000001</v>
      </c>
      <c r="BR17" s="58"/>
      <c r="BS17" s="58">
        <v>141.30000000000001</v>
      </c>
      <c r="BT17" s="58"/>
      <c r="BU17" s="58">
        <v>141.30000000000001</v>
      </c>
      <c r="BV17" s="58"/>
      <c r="BW17" s="58">
        <v>141.30000000000001</v>
      </c>
      <c r="BX17" s="58"/>
      <c r="BY17" s="58">
        <v>135.60000000000002</v>
      </c>
      <c r="BZ17" s="58"/>
      <c r="CA17" s="58">
        <v>135.60000000000002</v>
      </c>
      <c r="CB17" s="58"/>
      <c r="CC17" s="58">
        <v>135.60000000000002</v>
      </c>
      <c r="CD17" s="58"/>
      <c r="CE17" s="58">
        <v>135.60000000000002</v>
      </c>
      <c r="CF17" s="58"/>
    </row>
    <row r="18" spans="1:84" ht="13.5" customHeight="1">
      <c r="A18" s="58" t="s">
        <v>284</v>
      </c>
      <c r="B18" s="58">
        <v>0</v>
      </c>
      <c r="C18" s="58"/>
      <c r="D18" s="58">
        <v>0</v>
      </c>
      <c r="E18" s="58"/>
      <c r="F18" s="58">
        <v>0.61</v>
      </c>
      <c r="G18" s="58"/>
      <c r="H18" s="58">
        <v>0.61</v>
      </c>
      <c r="I18" s="58"/>
      <c r="J18" s="58">
        <v>1.448</v>
      </c>
      <c r="K18" s="58"/>
      <c r="L18" s="58">
        <v>1.448</v>
      </c>
      <c r="M18" s="58"/>
      <c r="N18" s="58">
        <v>1.448</v>
      </c>
      <c r="O18" s="58"/>
      <c r="P18" s="58">
        <v>1.448</v>
      </c>
      <c r="Q18" s="58"/>
      <c r="R18" s="58">
        <v>1.448</v>
      </c>
      <c r="S18" s="58"/>
      <c r="T18" s="58">
        <v>1.448</v>
      </c>
      <c r="U18" s="58"/>
      <c r="V18" s="58">
        <v>1.448</v>
      </c>
      <c r="W18" s="58"/>
      <c r="X18" s="58">
        <v>1.448</v>
      </c>
      <c r="Y18" s="58"/>
      <c r="Z18" s="58">
        <v>1.448</v>
      </c>
      <c r="AA18" s="58"/>
      <c r="AB18" s="58">
        <v>1.448</v>
      </c>
      <c r="AC18" s="58"/>
      <c r="AD18" s="58">
        <v>1.448</v>
      </c>
      <c r="AE18" s="58"/>
      <c r="AF18" s="58">
        <v>1.448</v>
      </c>
      <c r="AG18" s="58"/>
      <c r="AH18" s="58">
        <v>1.448</v>
      </c>
      <c r="AI18" s="58"/>
      <c r="AJ18" s="58">
        <v>1.448</v>
      </c>
      <c r="AK18" s="58"/>
      <c r="AL18" s="58">
        <v>1.448</v>
      </c>
      <c r="AM18" s="58"/>
      <c r="AN18" s="58">
        <v>1.448</v>
      </c>
      <c r="AO18" s="58"/>
      <c r="AP18" s="58">
        <v>1.448</v>
      </c>
      <c r="AQ18" s="58"/>
      <c r="AR18" s="58" t="s">
        <v>284</v>
      </c>
      <c r="AS18" s="58">
        <v>0</v>
      </c>
      <c r="AT18" s="58"/>
      <c r="AU18" s="58">
        <v>0</v>
      </c>
      <c r="AV18" s="58"/>
      <c r="AW18" s="58">
        <v>3</v>
      </c>
      <c r="AX18" s="58"/>
      <c r="AY18" s="58">
        <v>4</v>
      </c>
      <c r="AZ18" s="58"/>
      <c r="BA18" s="58">
        <v>5</v>
      </c>
      <c r="BB18" s="58"/>
      <c r="BC18" s="58">
        <v>5</v>
      </c>
      <c r="BD18" s="58"/>
      <c r="BE18" s="58">
        <v>5</v>
      </c>
      <c r="BF18" s="58"/>
      <c r="BG18" s="58">
        <v>5</v>
      </c>
      <c r="BH18" s="58"/>
      <c r="BI18" s="58">
        <v>5</v>
      </c>
      <c r="BJ18" s="58"/>
      <c r="BK18" s="58">
        <v>5</v>
      </c>
      <c r="BL18" s="58"/>
      <c r="BM18" s="58">
        <v>5</v>
      </c>
      <c r="BN18" s="58"/>
      <c r="BO18" s="58">
        <v>5</v>
      </c>
      <c r="BP18" s="58"/>
      <c r="BQ18" s="58">
        <v>5</v>
      </c>
      <c r="BR18" s="58"/>
      <c r="BS18" s="58">
        <v>5</v>
      </c>
      <c r="BT18" s="58"/>
      <c r="BU18" s="58">
        <v>5</v>
      </c>
      <c r="BV18" s="58"/>
      <c r="BW18" s="58">
        <v>0</v>
      </c>
      <c r="BX18" s="58"/>
      <c r="BY18" s="58">
        <v>0</v>
      </c>
      <c r="BZ18" s="58"/>
      <c r="CA18" s="58">
        <v>0</v>
      </c>
      <c r="CB18" s="58"/>
      <c r="CC18" s="58">
        <v>0</v>
      </c>
      <c r="CD18" s="58"/>
      <c r="CE18" s="58">
        <v>0</v>
      </c>
      <c r="CF18" s="58"/>
    </row>
    <row r="19" spans="1:84" ht="13.5" customHeight="1">
      <c r="A19" s="58" t="s">
        <v>285</v>
      </c>
      <c r="B19" s="58">
        <v>2489.75</v>
      </c>
      <c r="C19" s="58"/>
      <c r="D19" s="58">
        <v>2510</v>
      </c>
      <c r="E19" s="58"/>
      <c r="F19" s="58">
        <v>2510</v>
      </c>
      <c r="G19" s="58"/>
      <c r="H19" s="58">
        <v>2515</v>
      </c>
      <c r="I19" s="58"/>
      <c r="J19" s="58">
        <v>2515</v>
      </c>
      <c r="K19" s="58"/>
      <c r="L19" s="58">
        <v>2515</v>
      </c>
      <c r="M19" s="58"/>
      <c r="N19" s="58">
        <v>2515</v>
      </c>
      <c r="O19" s="58"/>
      <c r="P19" s="58">
        <v>2515</v>
      </c>
      <c r="Q19" s="58"/>
      <c r="R19" s="58">
        <v>2514</v>
      </c>
      <c r="S19" s="58"/>
      <c r="T19" s="58">
        <v>2514</v>
      </c>
      <c r="U19" s="58"/>
      <c r="V19" s="58">
        <v>2514</v>
      </c>
      <c r="W19" s="58"/>
      <c r="X19" s="58">
        <v>2514</v>
      </c>
      <c r="Y19" s="58"/>
      <c r="Z19" s="58">
        <v>2514</v>
      </c>
      <c r="AA19" s="58"/>
      <c r="AB19" s="58">
        <v>2514.8000000000002</v>
      </c>
      <c r="AC19" s="58"/>
      <c r="AD19" s="58">
        <v>2514.8000000000002</v>
      </c>
      <c r="AE19" s="58"/>
      <c r="AF19" s="58">
        <v>2527.9</v>
      </c>
      <c r="AG19" s="58"/>
      <c r="AH19" s="58">
        <v>2548</v>
      </c>
      <c r="AI19" s="58"/>
      <c r="AJ19" s="58">
        <v>2558.7999999999997</v>
      </c>
      <c r="AK19" s="58"/>
      <c r="AL19" s="58">
        <v>2739.7999999999997</v>
      </c>
      <c r="AM19" s="58"/>
      <c r="AN19" s="58">
        <v>2749.7</v>
      </c>
      <c r="AO19" s="58"/>
      <c r="AP19" s="58">
        <v>2749.7</v>
      </c>
      <c r="AQ19" s="58"/>
      <c r="AR19" s="58" t="s">
        <v>285</v>
      </c>
      <c r="AS19" s="58">
        <v>6225.4130000000005</v>
      </c>
      <c r="AT19" s="58"/>
      <c r="AU19" s="58">
        <v>6214.1480000000001</v>
      </c>
      <c r="AV19" s="58"/>
      <c r="AW19" s="58">
        <v>6355.6149999999998</v>
      </c>
      <c r="AX19" s="58"/>
      <c r="AY19" s="58">
        <v>6221.7240000000002</v>
      </c>
      <c r="AZ19" s="58"/>
      <c r="BA19" s="58">
        <v>7160.6579999999994</v>
      </c>
      <c r="BB19" s="58"/>
      <c r="BC19" s="58">
        <v>7475.1720000000005</v>
      </c>
      <c r="BD19" s="58"/>
      <c r="BE19" s="58">
        <v>7511.9429999999993</v>
      </c>
      <c r="BF19" s="58"/>
      <c r="BG19" s="58">
        <v>7879.2689999999993</v>
      </c>
      <c r="BH19" s="58"/>
      <c r="BI19" s="58">
        <v>7529.4869999999992</v>
      </c>
      <c r="BJ19" s="58"/>
      <c r="BK19" s="58">
        <v>7940.268</v>
      </c>
      <c r="BL19" s="58"/>
      <c r="BM19" s="58">
        <v>7811.5829999999996</v>
      </c>
      <c r="BN19" s="58"/>
      <c r="BO19" s="58">
        <v>7481.0050000000001</v>
      </c>
      <c r="BP19" s="58"/>
      <c r="BQ19" s="58">
        <v>7861.4390000000003</v>
      </c>
      <c r="BR19" s="58"/>
      <c r="BS19" s="58">
        <v>8678.8780000000006</v>
      </c>
      <c r="BT19" s="58"/>
      <c r="BU19" s="58">
        <v>9073.1849999999995</v>
      </c>
      <c r="BV19" s="58"/>
      <c r="BW19" s="58">
        <v>9167.5009999999984</v>
      </c>
      <c r="BX19" s="58"/>
      <c r="BY19" s="58">
        <v>9228.2819999999992</v>
      </c>
      <c r="BZ19" s="58"/>
      <c r="CA19" s="58">
        <v>9806.9189999999999</v>
      </c>
      <c r="CB19" s="58"/>
      <c r="CC19" s="58">
        <v>9819.491</v>
      </c>
      <c r="CD19" s="58"/>
      <c r="CE19" s="58">
        <v>9855.2659999999996</v>
      </c>
      <c r="CF19" s="58"/>
    </row>
    <row r="20" spans="1:84" ht="13.5" customHeight="1">
      <c r="A20" s="58" t="s">
        <v>286</v>
      </c>
      <c r="B20" s="58">
        <v>74</v>
      </c>
      <c r="C20" s="58"/>
      <c r="D20" s="58">
        <v>74</v>
      </c>
      <c r="E20" s="58"/>
      <c r="F20" s="58">
        <v>74</v>
      </c>
      <c r="G20" s="58"/>
      <c r="H20" s="58">
        <v>74</v>
      </c>
      <c r="I20" s="58"/>
      <c r="J20" s="58">
        <v>74</v>
      </c>
      <c r="K20" s="58"/>
      <c r="L20" s="58">
        <v>74</v>
      </c>
      <c r="M20" s="58"/>
      <c r="N20" s="58">
        <v>74</v>
      </c>
      <c r="O20" s="58"/>
      <c r="P20" s="58">
        <v>74</v>
      </c>
      <c r="Q20" s="58"/>
      <c r="R20" s="58">
        <v>74</v>
      </c>
      <c r="S20" s="58"/>
      <c r="T20" s="58">
        <v>74</v>
      </c>
      <c r="U20" s="58"/>
      <c r="V20" s="58">
        <v>74</v>
      </c>
      <c r="W20" s="58"/>
      <c r="X20" s="58">
        <v>74</v>
      </c>
      <c r="Y20" s="58"/>
      <c r="Z20" s="58">
        <v>194</v>
      </c>
      <c r="AA20" s="58"/>
      <c r="AB20" s="58">
        <v>194</v>
      </c>
      <c r="AC20" s="58"/>
      <c r="AD20" s="58">
        <v>194</v>
      </c>
      <c r="AE20" s="58"/>
      <c r="AF20" s="58">
        <v>194</v>
      </c>
      <c r="AG20" s="58"/>
      <c r="AH20" s="58">
        <v>200.5</v>
      </c>
      <c r="AI20" s="58"/>
      <c r="AJ20" s="58">
        <v>213.9</v>
      </c>
      <c r="AK20" s="58"/>
      <c r="AL20" s="58">
        <v>213.9</v>
      </c>
      <c r="AM20" s="58"/>
      <c r="AN20" s="58">
        <v>213.9</v>
      </c>
      <c r="AO20" s="58"/>
      <c r="AP20" s="58">
        <v>213.9</v>
      </c>
      <c r="AQ20" s="58"/>
      <c r="AR20" s="58" t="s">
        <v>286</v>
      </c>
      <c r="AS20" s="58">
        <v>58</v>
      </c>
      <c r="AT20" s="58"/>
      <c r="AU20" s="58">
        <v>334.45</v>
      </c>
      <c r="AV20" s="58"/>
      <c r="AW20" s="58">
        <v>396.33</v>
      </c>
      <c r="AX20" s="58"/>
      <c r="AY20" s="58">
        <v>342.03</v>
      </c>
      <c r="AZ20" s="58"/>
      <c r="BA20" s="58">
        <v>329.63</v>
      </c>
      <c r="BB20" s="58"/>
      <c r="BC20" s="58">
        <v>355.37</v>
      </c>
      <c r="BD20" s="58"/>
      <c r="BE20" s="58">
        <v>372.3</v>
      </c>
      <c r="BF20" s="58"/>
      <c r="BG20" s="58">
        <v>334.6</v>
      </c>
      <c r="BH20" s="58"/>
      <c r="BI20" s="58">
        <v>375.3</v>
      </c>
      <c r="BJ20" s="58"/>
      <c r="BK20" s="58">
        <v>329.6</v>
      </c>
      <c r="BL20" s="58"/>
      <c r="BM20" s="58">
        <v>429.8</v>
      </c>
      <c r="BN20" s="58"/>
      <c r="BO20" s="58">
        <v>790.8</v>
      </c>
      <c r="BP20" s="58"/>
      <c r="BQ20" s="58">
        <v>987.2</v>
      </c>
      <c r="BR20" s="58"/>
      <c r="BS20" s="58">
        <v>953.9</v>
      </c>
      <c r="BT20" s="58"/>
      <c r="BU20" s="58">
        <v>1038.0999999999999</v>
      </c>
      <c r="BV20" s="58"/>
      <c r="BW20" s="58">
        <v>1098.2</v>
      </c>
      <c r="BX20" s="58"/>
      <c r="BY20" s="58">
        <v>1131.9000000000001</v>
      </c>
      <c r="BZ20" s="58"/>
      <c r="CA20" s="58">
        <v>1202.9000000000001</v>
      </c>
      <c r="CB20" s="58"/>
      <c r="CC20" s="58">
        <v>1046</v>
      </c>
      <c r="CD20" s="58"/>
      <c r="CE20" s="58">
        <v>1046</v>
      </c>
      <c r="CF20" s="58"/>
    </row>
    <row r="21" spans="1:84" ht="13.5" customHeight="1">
      <c r="A21" s="58" t="s">
        <v>287</v>
      </c>
      <c r="B21" s="58">
        <v>604</v>
      </c>
      <c r="C21" s="58"/>
      <c r="D21" s="58">
        <v>604</v>
      </c>
      <c r="E21" s="58"/>
      <c r="F21" s="58">
        <v>604</v>
      </c>
      <c r="G21" s="58"/>
      <c r="H21" s="58">
        <v>604</v>
      </c>
      <c r="I21" s="58"/>
      <c r="J21" s="58">
        <v>604</v>
      </c>
      <c r="K21" s="58"/>
      <c r="L21" s="58">
        <v>604</v>
      </c>
      <c r="M21" s="58"/>
      <c r="N21" s="58">
        <v>604</v>
      </c>
      <c r="O21" s="58"/>
      <c r="P21" s="58">
        <v>604</v>
      </c>
      <c r="Q21" s="58"/>
      <c r="R21" s="58">
        <v>604</v>
      </c>
      <c r="S21" s="58"/>
      <c r="T21" s="58">
        <v>604</v>
      </c>
      <c r="U21" s="58"/>
      <c r="V21" s="58">
        <v>604</v>
      </c>
      <c r="W21" s="58"/>
      <c r="X21" s="58">
        <v>604</v>
      </c>
      <c r="Y21" s="58"/>
      <c r="Z21" s="58">
        <v>604</v>
      </c>
      <c r="AA21" s="58"/>
      <c r="AB21" s="58">
        <v>604</v>
      </c>
      <c r="AC21" s="58"/>
      <c r="AD21" s="58">
        <v>604</v>
      </c>
      <c r="AE21" s="58"/>
      <c r="AF21" s="58">
        <v>604</v>
      </c>
      <c r="AG21" s="58"/>
      <c r="AH21" s="58">
        <v>604</v>
      </c>
      <c r="AI21" s="58"/>
      <c r="AJ21" s="58">
        <v>879</v>
      </c>
      <c r="AK21" s="58"/>
      <c r="AL21" s="58">
        <v>879</v>
      </c>
      <c r="AM21" s="58"/>
      <c r="AN21" s="58">
        <v>879</v>
      </c>
      <c r="AO21" s="58"/>
      <c r="AP21" s="58">
        <v>879</v>
      </c>
      <c r="AQ21" s="58"/>
      <c r="AR21" s="58" t="s">
        <v>287</v>
      </c>
      <c r="AS21" s="58">
        <v>1764</v>
      </c>
      <c r="AT21" s="58"/>
      <c r="AU21" s="58">
        <v>1800</v>
      </c>
      <c r="AV21" s="58"/>
      <c r="AW21" s="58">
        <v>1729</v>
      </c>
      <c r="AX21" s="58"/>
      <c r="AY21" s="58">
        <v>1832</v>
      </c>
      <c r="AZ21" s="58"/>
      <c r="BA21" s="58">
        <v>1748</v>
      </c>
      <c r="BB21" s="58"/>
      <c r="BC21" s="58">
        <v>1433</v>
      </c>
      <c r="BD21" s="58"/>
      <c r="BE21" s="58">
        <v>1510</v>
      </c>
      <c r="BF21" s="58"/>
      <c r="BG21" s="58">
        <v>1797</v>
      </c>
      <c r="BH21" s="58"/>
      <c r="BI21" s="58">
        <v>1898</v>
      </c>
      <c r="BJ21" s="58"/>
      <c r="BK21" s="58">
        <v>2131</v>
      </c>
      <c r="BL21" s="58"/>
      <c r="BM21" s="58">
        <v>1618</v>
      </c>
      <c r="BN21" s="58"/>
      <c r="BO21" s="58">
        <v>1774</v>
      </c>
      <c r="BP21" s="58"/>
      <c r="BQ21" s="58">
        <v>1789</v>
      </c>
      <c r="BR21" s="58"/>
      <c r="BS21" s="58">
        <v>1605.87</v>
      </c>
      <c r="BT21" s="58"/>
      <c r="BU21" s="58">
        <v>1914</v>
      </c>
      <c r="BV21" s="58"/>
      <c r="BW21" s="58">
        <v>1352.5</v>
      </c>
      <c r="BX21" s="58"/>
      <c r="BY21" s="58">
        <v>1529.1</v>
      </c>
      <c r="BZ21" s="58"/>
      <c r="CA21" s="58">
        <v>2047.2</v>
      </c>
      <c r="CB21" s="58"/>
      <c r="CC21" s="58">
        <v>2962</v>
      </c>
      <c r="CD21" s="58"/>
      <c r="CE21" s="58">
        <v>3481</v>
      </c>
      <c r="CF21" s="58"/>
    </row>
    <row r="22" spans="1:84" ht="13.5" customHeight="1">
      <c r="A22" s="58" t="s">
        <v>289</v>
      </c>
      <c r="B22" s="58">
        <v>2786</v>
      </c>
      <c r="C22" s="58"/>
      <c r="D22" s="58">
        <v>2786</v>
      </c>
      <c r="E22" s="58"/>
      <c r="F22" s="58">
        <v>2786</v>
      </c>
      <c r="G22" s="58"/>
      <c r="H22" s="58">
        <v>2786.8</v>
      </c>
      <c r="I22" s="58"/>
      <c r="J22" s="58">
        <v>2786.8</v>
      </c>
      <c r="K22" s="58"/>
      <c r="L22" s="58">
        <v>2786.8</v>
      </c>
      <c r="M22" s="58"/>
      <c r="N22" s="58">
        <v>2786.8</v>
      </c>
      <c r="O22" s="58"/>
      <c r="P22" s="58">
        <v>2786.8</v>
      </c>
      <c r="Q22" s="58"/>
      <c r="R22" s="58">
        <v>2800</v>
      </c>
      <c r="S22" s="58"/>
      <c r="T22" s="58">
        <v>2800</v>
      </c>
      <c r="U22" s="58"/>
      <c r="V22" s="58">
        <v>2800</v>
      </c>
      <c r="W22" s="58"/>
      <c r="X22" s="58">
        <v>2800</v>
      </c>
      <c r="Y22" s="58"/>
      <c r="Z22" s="58">
        <v>2800</v>
      </c>
      <c r="AA22" s="58"/>
      <c r="AB22" s="58">
        <v>2800</v>
      </c>
      <c r="AC22" s="58"/>
      <c r="AD22" s="58">
        <v>2800</v>
      </c>
      <c r="AE22" s="58"/>
      <c r="AF22" s="58">
        <v>2800</v>
      </c>
      <c r="AG22" s="58"/>
      <c r="AH22" s="58">
        <v>2800</v>
      </c>
      <c r="AI22" s="58"/>
      <c r="AJ22" s="58">
        <v>2800</v>
      </c>
      <c r="AK22" s="58"/>
      <c r="AL22" s="58">
        <v>2832</v>
      </c>
      <c r="AM22" s="58"/>
      <c r="AN22" s="58">
        <v>2832</v>
      </c>
      <c r="AO22" s="58"/>
      <c r="AP22" s="58">
        <v>2832</v>
      </c>
      <c r="AQ22" s="58"/>
      <c r="AR22" s="58" t="s">
        <v>289</v>
      </c>
      <c r="AS22" s="58">
        <v>13697</v>
      </c>
      <c r="AT22" s="58"/>
      <c r="AU22" s="58">
        <v>15130</v>
      </c>
      <c r="AV22" s="58"/>
      <c r="AW22" s="58">
        <v>12859</v>
      </c>
      <c r="AX22" s="58"/>
      <c r="AY22" s="58">
        <v>12859</v>
      </c>
      <c r="AZ22" s="58"/>
      <c r="BA22" s="58">
        <v>13019</v>
      </c>
      <c r="BB22" s="58"/>
      <c r="BC22" s="58">
        <v>12644</v>
      </c>
      <c r="BD22" s="58"/>
      <c r="BE22" s="58">
        <v>12925</v>
      </c>
      <c r="BF22" s="58"/>
      <c r="BG22" s="58">
        <v>12925</v>
      </c>
      <c r="BH22" s="58"/>
      <c r="BI22" s="58">
        <v>15510</v>
      </c>
      <c r="BJ22" s="58"/>
      <c r="BK22" s="58">
        <v>14682</v>
      </c>
      <c r="BL22" s="58"/>
      <c r="BM22" s="58">
        <v>12863</v>
      </c>
      <c r="BN22" s="58"/>
      <c r="BO22" s="58">
        <v>13046</v>
      </c>
      <c r="BP22" s="58"/>
      <c r="BQ22" s="58">
        <v>12934</v>
      </c>
      <c r="BR22" s="58"/>
      <c r="BS22" s="58">
        <v>13121</v>
      </c>
      <c r="BT22" s="58"/>
      <c r="BU22" s="58">
        <v>13352</v>
      </c>
      <c r="BV22" s="58"/>
      <c r="BW22" s="58">
        <v>13821.999</v>
      </c>
      <c r="BX22" s="58"/>
      <c r="BY22" s="58">
        <v>13545</v>
      </c>
      <c r="BZ22" s="58"/>
      <c r="CA22" s="58">
        <v>12850</v>
      </c>
      <c r="CB22" s="58"/>
      <c r="CC22" s="58">
        <v>12726</v>
      </c>
      <c r="CD22" s="58"/>
      <c r="CE22" s="58">
        <v>13121</v>
      </c>
      <c r="CF22" s="58"/>
    </row>
    <row r="23" spans="1:84" ht="13.5" customHeight="1">
      <c r="A23" s="58" t="s">
        <v>290</v>
      </c>
      <c r="B23" s="58">
        <v>5.6</v>
      </c>
      <c r="C23" s="58"/>
      <c r="D23" s="58">
        <v>5.6</v>
      </c>
      <c r="E23" s="58"/>
      <c r="F23" s="58">
        <v>5.6</v>
      </c>
      <c r="G23" s="58"/>
      <c r="H23" s="58">
        <v>5.6</v>
      </c>
      <c r="I23" s="58"/>
      <c r="J23" s="58">
        <v>5.6</v>
      </c>
      <c r="K23" s="58"/>
      <c r="L23" s="58">
        <v>5.6</v>
      </c>
      <c r="M23" s="58"/>
      <c r="N23" s="58">
        <v>5.6</v>
      </c>
      <c r="O23" s="58"/>
      <c r="P23" s="58">
        <v>5.6</v>
      </c>
      <c r="Q23" s="58"/>
      <c r="R23" s="58">
        <v>5.6</v>
      </c>
      <c r="S23" s="58"/>
      <c r="T23" s="58">
        <v>5.6</v>
      </c>
      <c r="U23" s="58"/>
      <c r="V23" s="58">
        <v>5.6</v>
      </c>
      <c r="W23" s="58"/>
      <c r="X23" s="58">
        <v>5.6</v>
      </c>
      <c r="Y23" s="58"/>
      <c r="Z23" s="58">
        <v>125.6</v>
      </c>
      <c r="AA23" s="58"/>
      <c r="AB23" s="58">
        <v>125.6</v>
      </c>
      <c r="AC23" s="58"/>
      <c r="AD23" s="58">
        <v>125.6</v>
      </c>
      <c r="AE23" s="58"/>
      <c r="AF23" s="58">
        <v>125.6</v>
      </c>
      <c r="AG23" s="58"/>
      <c r="AH23" s="58">
        <v>125.6</v>
      </c>
      <c r="AI23" s="58"/>
      <c r="AJ23" s="58">
        <v>125.6</v>
      </c>
      <c r="AK23" s="58"/>
      <c r="AL23" s="58">
        <v>127.14</v>
      </c>
      <c r="AM23" s="58"/>
      <c r="AN23" s="58">
        <v>127.14</v>
      </c>
      <c r="AO23" s="58"/>
      <c r="AP23" s="58">
        <v>127.14</v>
      </c>
      <c r="AQ23" s="58"/>
      <c r="AR23" s="58" t="s">
        <v>290</v>
      </c>
      <c r="AS23" s="58">
        <v>7</v>
      </c>
      <c r="AT23" s="58"/>
      <c r="AU23" s="58">
        <v>7</v>
      </c>
      <c r="AV23" s="58"/>
      <c r="AW23" s="58">
        <v>7</v>
      </c>
      <c r="AX23" s="58"/>
      <c r="AY23" s="58">
        <v>7</v>
      </c>
      <c r="AZ23" s="58"/>
      <c r="BA23" s="58">
        <v>7</v>
      </c>
      <c r="BB23" s="58"/>
      <c r="BC23" s="58">
        <v>7</v>
      </c>
      <c r="BD23" s="58"/>
      <c r="BE23" s="58">
        <v>7</v>
      </c>
      <c r="BF23" s="58"/>
      <c r="BG23" s="58">
        <v>7</v>
      </c>
      <c r="BH23" s="58"/>
      <c r="BI23" s="58">
        <v>7</v>
      </c>
      <c r="BJ23" s="58"/>
      <c r="BK23" s="58">
        <v>7</v>
      </c>
      <c r="BL23" s="58"/>
      <c r="BM23" s="58">
        <v>7</v>
      </c>
      <c r="BN23" s="58"/>
      <c r="BO23" s="58">
        <v>7</v>
      </c>
      <c r="BP23" s="58"/>
      <c r="BQ23" s="58">
        <v>67</v>
      </c>
      <c r="BR23" s="58"/>
      <c r="BS23" s="58">
        <v>127</v>
      </c>
      <c r="BT23" s="58"/>
      <c r="BU23" s="58">
        <v>127</v>
      </c>
      <c r="BV23" s="58"/>
      <c r="BW23" s="58">
        <v>127</v>
      </c>
      <c r="BX23" s="58"/>
      <c r="BY23" s="58">
        <v>127</v>
      </c>
      <c r="BZ23" s="58"/>
      <c r="CA23" s="58">
        <v>127</v>
      </c>
      <c r="CB23" s="58"/>
      <c r="CC23" s="58">
        <v>127</v>
      </c>
      <c r="CD23" s="58"/>
      <c r="CE23" s="58">
        <v>127</v>
      </c>
      <c r="CF23" s="58"/>
    </row>
    <row r="24" spans="1:84" ht="13.5" customHeight="1">
      <c r="A24" s="58" t="s">
        <v>563</v>
      </c>
      <c r="B24" s="58">
        <v>42.800000000000004</v>
      </c>
      <c r="C24" s="58"/>
      <c r="D24" s="58">
        <v>42.800000000000004</v>
      </c>
      <c r="E24" s="58"/>
      <c r="F24" s="58">
        <v>42.800000000000004</v>
      </c>
      <c r="G24" s="58"/>
      <c r="H24" s="58">
        <v>42.800000000000004</v>
      </c>
      <c r="I24" s="58"/>
      <c r="J24" s="58">
        <v>42.800000000000004</v>
      </c>
      <c r="K24" s="58"/>
      <c r="L24" s="58">
        <v>42.800000000000004</v>
      </c>
      <c r="M24" s="58"/>
      <c r="N24" s="58">
        <v>42.800000000000004</v>
      </c>
      <c r="O24" s="58"/>
      <c r="P24" s="58">
        <v>42.800000000000004</v>
      </c>
      <c r="Q24" s="58"/>
      <c r="R24" s="58">
        <v>62.6</v>
      </c>
      <c r="S24" s="58"/>
      <c r="T24" s="58">
        <v>62.6</v>
      </c>
      <c r="U24" s="58"/>
      <c r="V24" s="58">
        <v>62.6</v>
      </c>
      <c r="W24" s="58"/>
      <c r="X24" s="58">
        <v>62.1</v>
      </c>
      <c r="Y24" s="58"/>
      <c r="Z24" s="58">
        <v>62.1</v>
      </c>
      <c r="AA24" s="58"/>
      <c r="AB24" s="58">
        <v>62.1</v>
      </c>
      <c r="AC24" s="58"/>
      <c r="AD24" s="58">
        <v>62.1</v>
      </c>
      <c r="AE24" s="58"/>
      <c r="AF24" s="58">
        <v>62.1</v>
      </c>
      <c r="AG24" s="58"/>
      <c r="AH24" s="58">
        <v>62.1</v>
      </c>
      <c r="AI24" s="58"/>
      <c r="AJ24" s="58">
        <v>62.1</v>
      </c>
      <c r="AK24" s="58"/>
      <c r="AL24" s="58">
        <v>62.1</v>
      </c>
      <c r="AM24" s="58"/>
      <c r="AN24" s="58">
        <v>62.1</v>
      </c>
      <c r="AO24" s="58"/>
      <c r="AP24" s="58">
        <v>62.1</v>
      </c>
      <c r="AQ24" s="58"/>
      <c r="AR24" s="58" t="s">
        <v>563</v>
      </c>
      <c r="AS24" s="58">
        <v>114.2</v>
      </c>
      <c r="AT24" s="58"/>
      <c r="AU24" s="58">
        <v>116.9</v>
      </c>
      <c r="AV24" s="58"/>
      <c r="AW24" s="58">
        <v>109.47500000000001</v>
      </c>
      <c r="AX24" s="58"/>
      <c r="AY24" s="58">
        <v>129.65</v>
      </c>
      <c r="AZ24" s="58"/>
      <c r="BA24" s="58">
        <v>129.125</v>
      </c>
      <c r="BB24" s="58"/>
      <c r="BC24" s="58">
        <v>111.77500000000001</v>
      </c>
      <c r="BD24" s="58"/>
      <c r="BE24" s="58">
        <v>146.27500000000001</v>
      </c>
      <c r="BF24" s="58"/>
      <c r="BG24" s="58">
        <v>170.65</v>
      </c>
      <c r="BH24" s="58"/>
      <c r="BI24" s="58">
        <v>166.15</v>
      </c>
      <c r="BJ24" s="58"/>
      <c r="BK24" s="58">
        <v>226.70000000000002</v>
      </c>
      <c r="BL24" s="58"/>
      <c r="BM24" s="58">
        <v>279.67499999999995</v>
      </c>
      <c r="BN24" s="58"/>
      <c r="BO24" s="58">
        <v>325.09999999999997</v>
      </c>
      <c r="BP24" s="58"/>
      <c r="BQ24" s="58">
        <v>290.95</v>
      </c>
      <c r="BR24" s="58"/>
      <c r="BS24" s="58">
        <v>251.32500000000002</v>
      </c>
      <c r="BT24" s="58"/>
      <c r="BU24" s="58">
        <v>290.07499999999999</v>
      </c>
      <c r="BV24" s="58"/>
      <c r="BW24" s="58">
        <v>252.22499999999999</v>
      </c>
      <c r="BX24" s="58"/>
      <c r="BY24" s="58">
        <v>153.625</v>
      </c>
      <c r="BZ24" s="58"/>
      <c r="CA24" s="58">
        <v>123.4</v>
      </c>
      <c r="CB24" s="58"/>
      <c r="CC24" s="58">
        <v>188.97499999999999</v>
      </c>
      <c r="CD24" s="58"/>
      <c r="CE24" s="58">
        <v>224.85</v>
      </c>
      <c r="CF24" s="58"/>
    </row>
    <row r="25" spans="1:84" ht="13.5" customHeight="1">
      <c r="A25" s="58" t="s">
        <v>292</v>
      </c>
      <c r="B25" s="58">
        <v>378.54999999999995</v>
      </c>
      <c r="C25" s="58"/>
      <c r="D25" s="58">
        <v>450.54999999999995</v>
      </c>
      <c r="E25" s="58"/>
      <c r="F25" s="58">
        <v>450.54999999999995</v>
      </c>
      <c r="G25" s="58"/>
      <c r="H25" s="58">
        <v>484.54999999999995</v>
      </c>
      <c r="I25" s="58"/>
      <c r="J25" s="58">
        <v>694.55</v>
      </c>
      <c r="K25" s="58"/>
      <c r="L25" s="58">
        <v>694.55</v>
      </c>
      <c r="M25" s="58"/>
      <c r="N25" s="58">
        <v>694.55</v>
      </c>
      <c r="O25" s="58"/>
      <c r="P25" s="58">
        <v>694.55</v>
      </c>
      <c r="Q25" s="58"/>
      <c r="R25" s="58">
        <v>694.55</v>
      </c>
      <c r="S25" s="58"/>
      <c r="T25" s="58">
        <v>1414.5500000000002</v>
      </c>
      <c r="U25" s="58"/>
      <c r="V25" s="58">
        <v>1874.557</v>
      </c>
      <c r="W25" s="58"/>
      <c r="X25" s="58">
        <v>1971.6790000000001</v>
      </c>
      <c r="Y25" s="58"/>
      <c r="Z25" s="58">
        <v>1971.6790000000001</v>
      </c>
      <c r="AA25" s="58"/>
      <c r="AB25" s="58">
        <v>1971.6790000000001</v>
      </c>
      <c r="AC25" s="58"/>
      <c r="AD25" s="58">
        <v>1971.6790000000001</v>
      </c>
      <c r="AE25" s="58"/>
      <c r="AF25" s="58">
        <v>2158.6790000000001</v>
      </c>
      <c r="AG25" s="58"/>
      <c r="AH25" s="58">
        <v>2158.6790000000001</v>
      </c>
      <c r="AI25" s="58"/>
      <c r="AJ25" s="58">
        <v>3817.279</v>
      </c>
      <c r="AK25" s="58"/>
      <c r="AL25" s="58">
        <v>3817.279</v>
      </c>
      <c r="AM25" s="58"/>
      <c r="AN25" s="58">
        <v>3817.279</v>
      </c>
      <c r="AO25" s="58"/>
      <c r="AP25" s="58">
        <v>4071.279</v>
      </c>
      <c r="AQ25" s="58"/>
      <c r="AR25" s="58" t="s">
        <v>292</v>
      </c>
      <c r="AS25" s="58">
        <v>1651.317</v>
      </c>
      <c r="AT25" s="58"/>
      <c r="AU25" s="58">
        <v>1997.4369999999999</v>
      </c>
      <c r="AV25" s="58"/>
      <c r="AW25" s="58">
        <v>2028.3879999999999</v>
      </c>
      <c r="AX25" s="58"/>
      <c r="AY25" s="58">
        <v>2285.4690000000001</v>
      </c>
      <c r="AZ25" s="58"/>
      <c r="BA25" s="58">
        <v>2524.8809999999999</v>
      </c>
      <c r="BB25" s="58"/>
      <c r="BC25" s="58">
        <v>2837.3220000000001</v>
      </c>
      <c r="BD25" s="58"/>
      <c r="BE25" s="58">
        <v>3263.848</v>
      </c>
      <c r="BF25" s="58"/>
      <c r="BG25" s="58">
        <v>3390.5990000000002</v>
      </c>
      <c r="BH25" s="58"/>
      <c r="BI25" s="58">
        <v>3301.8319999999999</v>
      </c>
      <c r="BJ25" s="58"/>
      <c r="BK25" s="58">
        <v>3529.5569999999998</v>
      </c>
      <c r="BL25" s="58"/>
      <c r="BM25" s="58">
        <v>4933.2760000000007</v>
      </c>
      <c r="BN25" s="58"/>
      <c r="BO25" s="58">
        <v>6265.0450000000001</v>
      </c>
      <c r="BP25" s="58"/>
      <c r="BQ25" s="58">
        <v>7391.9609999999993</v>
      </c>
      <c r="BR25" s="58"/>
      <c r="BS25" s="58">
        <v>8342.8230000000003</v>
      </c>
      <c r="BT25" s="58"/>
      <c r="BU25" s="58">
        <v>6822.7479999999996</v>
      </c>
      <c r="BV25" s="58"/>
      <c r="BW25" s="58">
        <v>9018.8829999999998</v>
      </c>
      <c r="BX25" s="58"/>
      <c r="BY25" s="58">
        <v>9674</v>
      </c>
      <c r="BZ25" s="58"/>
      <c r="CA25" s="58">
        <v>11753</v>
      </c>
      <c r="CB25" s="58"/>
      <c r="CC25" s="58">
        <v>12680.954</v>
      </c>
      <c r="CD25" s="58"/>
      <c r="CE25" s="58">
        <v>13655</v>
      </c>
      <c r="CF25" s="58"/>
    </row>
    <row r="26" spans="1:84" ht="13.5" customHeight="1">
      <c r="A26" s="58" t="s">
        <v>293</v>
      </c>
      <c r="B26" s="58">
        <v>170.2</v>
      </c>
      <c r="C26" s="58"/>
      <c r="D26" s="58">
        <v>170.2</v>
      </c>
      <c r="E26" s="58"/>
      <c r="F26" s="58">
        <v>170.2</v>
      </c>
      <c r="G26" s="58"/>
      <c r="H26" s="58">
        <v>170.2</v>
      </c>
      <c r="I26" s="58"/>
      <c r="J26" s="58">
        <v>170.2</v>
      </c>
      <c r="K26" s="58"/>
      <c r="L26" s="58">
        <v>170.2</v>
      </c>
      <c r="M26" s="58"/>
      <c r="N26" s="58">
        <v>170.2</v>
      </c>
      <c r="O26" s="58"/>
      <c r="P26" s="58">
        <v>170.2</v>
      </c>
      <c r="Q26" s="58"/>
      <c r="R26" s="58">
        <v>170.2</v>
      </c>
      <c r="S26" s="58"/>
      <c r="T26" s="58">
        <v>170.2</v>
      </c>
      <c r="U26" s="58"/>
      <c r="V26" s="58">
        <v>170.2</v>
      </c>
      <c r="W26" s="58"/>
      <c r="X26" s="58">
        <v>170.2</v>
      </c>
      <c r="Y26" s="58"/>
      <c r="Z26" s="58">
        <v>170.2</v>
      </c>
      <c r="AA26" s="58"/>
      <c r="AB26" s="58">
        <v>330.2</v>
      </c>
      <c r="AC26" s="58"/>
      <c r="AD26" s="58">
        <v>330.2</v>
      </c>
      <c r="AE26" s="58"/>
      <c r="AF26" s="58">
        <v>330.2</v>
      </c>
      <c r="AG26" s="58"/>
      <c r="AH26" s="58">
        <v>330.28699999999998</v>
      </c>
      <c r="AI26" s="58"/>
      <c r="AJ26" s="58">
        <v>330.28699999999998</v>
      </c>
      <c r="AK26" s="58"/>
      <c r="AL26" s="58">
        <v>330.28699999999998</v>
      </c>
      <c r="AM26" s="58"/>
      <c r="AN26" s="58">
        <v>330.28699999999998</v>
      </c>
      <c r="AO26" s="58"/>
      <c r="AP26" s="58">
        <v>330.28699999999998</v>
      </c>
      <c r="AQ26" s="58"/>
      <c r="AR26" s="58" t="s">
        <v>293</v>
      </c>
      <c r="AS26" s="58">
        <v>1172.788</v>
      </c>
      <c r="AT26" s="58"/>
      <c r="AU26" s="58">
        <v>1172.876</v>
      </c>
      <c r="AV26" s="58"/>
      <c r="AW26" s="58">
        <v>1236.2349999999999</v>
      </c>
      <c r="AX26" s="58"/>
      <c r="AY26" s="58">
        <v>1249.5170000000001</v>
      </c>
      <c r="AZ26" s="58"/>
      <c r="BA26" s="58">
        <v>788.52200000000005</v>
      </c>
      <c r="BB26" s="58"/>
      <c r="BC26" s="58">
        <v>804.09</v>
      </c>
      <c r="BD26" s="58"/>
      <c r="BE26" s="58">
        <v>862.66599999999994</v>
      </c>
      <c r="BF26" s="58"/>
      <c r="BG26" s="58">
        <v>899.06600000000003</v>
      </c>
      <c r="BH26" s="58"/>
      <c r="BI26" s="58">
        <v>966.31000000000006</v>
      </c>
      <c r="BJ26" s="58"/>
      <c r="BK26" s="58">
        <v>945.11099999999999</v>
      </c>
      <c r="BL26" s="58"/>
      <c r="BM26" s="58">
        <v>908.06700000000001</v>
      </c>
      <c r="BN26" s="58"/>
      <c r="BO26" s="58">
        <v>840.98800000000006</v>
      </c>
      <c r="BP26" s="58"/>
      <c r="BQ26" s="58">
        <v>909.06799999999998</v>
      </c>
      <c r="BR26" s="58"/>
      <c r="BS26" s="58">
        <v>936.70100000000002</v>
      </c>
      <c r="BT26" s="58"/>
      <c r="BU26" s="58">
        <v>794.93499999999995</v>
      </c>
      <c r="BV26" s="58"/>
      <c r="BW26" s="58">
        <v>919.08</v>
      </c>
      <c r="BX26" s="58"/>
      <c r="BY26" s="58">
        <v>822.38699999999994</v>
      </c>
      <c r="BZ26" s="58"/>
      <c r="CA26" s="58">
        <v>915.38699999999994</v>
      </c>
      <c r="CB26" s="58"/>
      <c r="CC26" s="58">
        <v>982.38699999999994</v>
      </c>
      <c r="CD26" s="58"/>
      <c r="CE26" s="58">
        <v>982.38699999999994</v>
      </c>
      <c r="CF26" s="58"/>
    </row>
    <row r="27" spans="1:84" ht="13.5" customHeight="1">
      <c r="A27" s="58" t="s">
        <v>294</v>
      </c>
      <c r="B27" s="58">
        <v>1180</v>
      </c>
      <c r="C27" s="58"/>
      <c r="D27" s="58">
        <v>1180</v>
      </c>
      <c r="E27" s="58"/>
      <c r="F27" s="58">
        <v>1180</v>
      </c>
      <c r="G27" s="58"/>
      <c r="H27" s="58">
        <v>1180</v>
      </c>
      <c r="I27" s="58"/>
      <c r="J27" s="58">
        <v>1180</v>
      </c>
      <c r="K27" s="58"/>
      <c r="L27" s="58">
        <v>1180</v>
      </c>
      <c r="M27" s="58"/>
      <c r="N27" s="58">
        <v>1180</v>
      </c>
      <c r="O27" s="58"/>
      <c r="P27" s="58">
        <v>1180</v>
      </c>
      <c r="Q27" s="58"/>
      <c r="R27" s="58">
        <v>1180</v>
      </c>
      <c r="S27" s="58"/>
      <c r="T27" s="58">
        <v>1180</v>
      </c>
      <c r="U27" s="58"/>
      <c r="V27" s="58">
        <v>1180</v>
      </c>
      <c r="W27" s="58"/>
      <c r="X27" s="58">
        <v>1180</v>
      </c>
      <c r="Y27" s="58"/>
      <c r="Z27" s="58">
        <v>1180</v>
      </c>
      <c r="AA27" s="58"/>
      <c r="AB27" s="58">
        <v>1580</v>
      </c>
      <c r="AC27" s="58"/>
      <c r="AD27" s="58">
        <v>1580</v>
      </c>
      <c r="AE27" s="58"/>
      <c r="AF27" s="58">
        <v>1584</v>
      </c>
      <c r="AG27" s="58"/>
      <c r="AH27" s="58">
        <v>1584</v>
      </c>
      <c r="AI27" s="58"/>
      <c r="AJ27" s="58">
        <v>1584</v>
      </c>
      <c r="AK27" s="58"/>
      <c r="AL27" s="58">
        <v>1584</v>
      </c>
      <c r="AM27" s="58"/>
      <c r="AN27" s="58">
        <v>1584</v>
      </c>
      <c r="AO27" s="58"/>
      <c r="AP27" s="58">
        <v>1584</v>
      </c>
      <c r="AQ27" s="58"/>
      <c r="AR27" s="58" t="s">
        <v>294</v>
      </c>
      <c r="AS27" s="58">
        <v>6609</v>
      </c>
      <c r="AT27" s="58"/>
      <c r="AU27" s="58">
        <v>6609</v>
      </c>
      <c r="AV27" s="58"/>
      <c r="AW27" s="58">
        <v>5036</v>
      </c>
      <c r="AX27" s="58"/>
      <c r="AY27" s="58">
        <v>3886</v>
      </c>
      <c r="AZ27" s="58"/>
      <c r="BA27" s="58">
        <v>5281</v>
      </c>
      <c r="BB27" s="58"/>
      <c r="BC27" s="58">
        <v>5629</v>
      </c>
      <c r="BD27" s="58"/>
      <c r="BE27" s="58">
        <v>5619</v>
      </c>
      <c r="BF27" s="58"/>
      <c r="BG27" s="58">
        <v>3727</v>
      </c>
      <c r="BH27" s="58"/>
      <c r="BI27" s="58">
        <v>6195</v>
      </c>
      <c r="BJ27" s="58"/>
      <c r="BK27" s="58">
        <v>6877</v>
      </c>
      <c r="BL27" s="58"/>
      <c r="BM27" s="58">
        <v>6996</v>
      </c>
      <c r="BN27" s="58"/>
      <c r="BO27" s="58">
        <v>7561</v>
      </c>
      <c r="BP27" s="58"/>
      <c r="BQ27" s="58">
        <v>8071</v>
      </c>
      <c r="BR27" s="58"/>
      <c r="BS27" s="58">
        <v>8233</v>
      </c>
      <c r="BT27" s="58"/>
      <c r="BU27" s="58">
        <v>8387</v>
      </c>
      <c r="BV27" s="58"/>
      <c r="BW27" s="58">
        <v>5845</v>
      </c>
      <c r="BX27" s="58"/>
      <c r="BY27" s="58">
        <v>5561</v>
      </c>
      <c r="BZ27" s="58"/>
      <c r="CA27" s="58">
        <v>5616</v>
      </c>
      <c r="CB27" s="58"/>
      <c r="CC27" s="58">
        <v>6017</v>
      </c>
      <c r="CD27" s="58"/>
      <c r="CE27" s="58">
        <v>7252</v>
      </c>
      <c r="CF27" s="58"/>
    </row>
    <row r="28" spans="1:84" ht="13.5" customHeight="1">
      <c r="A28" s="58" t="s">
        <v>295</v>
      </c>
      <c r="B28" s="58">
        <v>128.22</v>
      </c>
      <c r="C28" s="58"/>
      <c r="D28" s="58">
        <v>128.22</v>
      </c>
      <c r="E28" s="58"/>
      <c r="F28" s="58">
        <v>128.22</v>
      </c>
      <c r="G28" s="58"/>
      <c r="H28" s="58">
        <v>128.22</v>
      </c>
      <c r="I28" s="58"/>
      <c r="J28" s="58">
        <v>128.22</v>
      </c>
      <c r="K28" s="58"/>
      <c r="L28" s="58">
        <v>128.22</v>
      </c>
      <c r="M28" s="58"/>
      <c r="N28" s="58">
        <v>128.22</v>
      </c>
      <c r="O28" s="58"/>
      <c r="P28" s="58">
        <v>128.22</v>
      </c>
      <c r="Q28" s="58"/>
      <c r="R28" s="58">
        <v>128.22</v>
      </c>
      <c r="S28" s="58"/>
      <c r="T28" s="58">
        <v>128.22</v>
      </c>
      <c r="U28" s="58"/>
      <c r="V28" s="58">
        <v>128.22</v>
      </c>
      <c r="W28" s="58"/>
      <c r="X28" s="58">
        <v>128.22</v>
      </c>
      <c r="Y28" s="58"/>
      <c r="Z28" s="58">
        <v>128.22</v>
      </c>
      <c r="AA28" s="58"/>
      <c r="AB28" s="58">
        <v>128.22</v>
      </c>
      <c r="AC28" s="58"/>
      <c r="AD28" s="58">
        <v>128.22</v>
      </c>
      <c r="AE28" s="58"/>
      <c r="AF28" s="58">
        <v>368.22</v>
      </c>
      <c r="AG28" s="58"/>
      <c r="AH28" s="58">
        <v>368.22</v>
      </c>
      <c r="AI28" s="58"/>
      <c r="AJ28" s="58">
        <v>368.22</v>
      </c>
      <c r="AK28" s="58"/>
      <c r="AL28" s="58">
        <v>368.22</v>
      </c>
      <c r="AM28" s="58"/>
      <c r="AN28" s="58">
        <v>368.22</v>
      </c>
      <c r="AO28" s="58"/>
      <c r="AP28" s="58">
        <v>368.22</v>
      </c>
      <c r="AQ28" s="58"/>
      <c r="AR28" s="58" t="s">
        <v>295</v>
      </c>
      <c r="AS28" s="58">
        <v>511</v>
      </c>
      <c r="AT28" s="58"/>
      <c r="AU28" s="58">
        <v>552</v>
      </c>
      <c r="AV28" s="58"/>
      <c r="AW28" s="58">
        <v>595</v>
      </c>
      <c r="AX28" s="58"/>
      <c r="AY28" s="58">
        <v>400</v>
      </c>
      <c r="AZ28" s="58"/>
      <c r="BA28" s="58">
        <v>555</v>
      </c>
      <c r="BB28" s="58"/>
      <c r="BC28" s="58">
        <v>459.86899999999997</v>
      </c>
      <c r="BD28" s="58"/>
      <c r="BE28" s="58">
        <v>459.86899999999997</v>
      </c>
      <c r="BF28" s="58"/>
      <c r="BG28" s="58">
        <v>459.86900000000003</v>
      </c>
      <c r="BH28" s="58"/>
      <c r="BI28" s="58">
        <v>494.589</v>
      </c>
      <c r="BJ28" s="58"/>
      <c r="BK28" s="58">
        <v>462.12200000000001</v>
      </c>
      <c r="BL28" s="58"/>
      <c r="BM28" s="58">
        <v>147.923</v>
      </c>
      <c r="BN28" s="58"/>
      <c r="BO28" s="58">
        <v>141.03300000000002</v>
      </c>
      <c r="BP28" s="58"/>
      <c r="BQ28" s="58">
        <v>244.76499999999999</v>
      </c>
      <c r="BR28" s="58"/>
      <c r="BS28" s="58">
        <v>153.876</v>
      </c>
      <c r="BT28" s="58"/>
      <c r="BU28" s="58">
        <v>435.41800000000001</v>
      </c>
      <c r="BV28" s="58"/>
      <c r="BW28" s="58">
        <v>887.452</v>
      </c>
      <c r="BX28" s="58"/>
      <c r="BY28" s="58">
        <v>1093.8430000000001</v>
      </c>
      <c r="BZ28" s="58"/>
      <c r="CA28" s="58">
        <v>1221.0239999999999</v>
      </c>
      <c r="CB28" s="58"/>
      <c r="CC28" s="58">
        <v>1191.0239999999999</v>
      </c>
      <c r="CD28" s="58"/>
      <c r="CE28" s="58">
        <v>1289.0239999999999</v>
      </c>
      <c r="CF28" s="58"/>
    </row>
    <row r="29" spans="1:84" ht="13.5" customHeight="1">
      <c r="A29" s="58" t="s">
        <v>296</v>
      </c>
      <c r="B29" s="58">
        <v>680.61900000000003</v>
      </c>
      <c r="C29" s="58"/>
      <c r="D29" s="58">
        <v>680.62299999999993</v>
      </c>
      <c r="E29" s="58"/>
      <c r="F29" s="58">
        <v>680.64099999999996</v>
      </c>
      <c r="G29" s="58"/>
      <c r="H29" s="58">
        <v>680.64099999999996</v>
      </c>
      <c r="I29" s="58"/>
      <c r="J29" s="58">
        <v>680.64099999999996</v>
      </c>
      <c r="K29" s="58"/>
      <c r="L29" s="58">
        <v>680.69099999999992</v>
      </c>
      <c r="M29" s="58"/>
      <c r="N29" s="58">
        <v>680.69099999999992</v>
      </c>
      <c r="O29" s="58"/>
      <c r="P29" s="58">
        <v>680.69099999999992</v>
      </c>
      <c r="Q29" s="58"/>
      <c r="R29" s="58">
        <v>740.69499999999994</v>
      </c>
      <c r="S29" s="58"/>
      <c r="T29" s="58">
        <v>752.77499999999998</v>
      </c>
      <c r="U29" s="58"/>
      <c r="V29" s="58">
        <v>768.59500000000003</v>
      </c>
      <c r="W29" s="58"/>
      <c r="X29" s="58">
        <v>768.59500000000003</v>
      </c>
      <c r="Y29" s="58"/>
      <c r="Z29" s="58">
        <v>813.59500000000003</v>
      </c>
      <c r="AA29" s="58"/>
      <c r="AB29" s="58">
        <v>821.59500000000003</v>
      </c>
      <c r="AC29" s="58"/>
      <c r="AD29" s="58">
        <v>822.44899999999996</v>
      </c>
      <c r="AE29" s="58"/>
      <c r="AF29" s="58">
        <v>828.44899999999996</v>
      </c>
      <c r="AG29" s="58"/>
      <c r="AH29" s="58">
        <v>828.80899999999997</v>
      </c>
      <c r="AI29" s="58"/>
      <c r="AJ29" s="58">
        <v>834.12899999999991</v>
      </c>
      <c r="AK29" s="58"/>
      <c r="AL29" s="58">
        <v>836.649</v>
      </c>
      <c r="AM29" s="58"/>
      <c r="AN29" s="58">
        <v>836.649</v>
      </c>
      <c r="AO29" s="58"/>
      <c r="AP29" s="58">
        <v>836.649</v>
      </c>
      <c r="AQ29" s="58"/>
      <c r="AR29" s="58" t="s">
        <v>296</v>
      </c>
      <c r="AS29" s="58">
        <v>1879.5</v>
      </c>
      <c r="AT29" s="58"/>
      <c r="AU29" s="58">
        <v>1863</v>
      </c>
      <c r="AV29" s="58"/>
      <c r="AW29" s="58">
        <v>2761.5</v>
      </c>
      <c r="AX29" s="58"/>
      <c r="AY29" s="58">
        <v>3190</v>
      </c>
      <c r="AZ29" s="58"/>
      <c r="BA29" s="58">
        <v>3064</v>
      </c>
      <c r="BB29" s="58"/>
      <c r="BC29" s="58">
        <v>2947.5</v>
      </c>
      <c r="BD29" s="58"/>
      <c r="BE29" s="58">
        <v>3162.75</v>
      </c>
      <c r="BF29" s="58"/>
      <c r="BG29" s="58">
        <v>3403.7</v>
      </c>
      <c r="BH29" s="58"/>
      <c r="BI29" s="58">
        <v>3184.4</v>
      </c>
      <c r="BJ29" s="58"/>
      <c r="BK29" s="58">
        <v>2511.11</v>
      </c>
      <c r="BL29" s="58"/>
      <c r="BM29" s="58">
        <v>2795.66</v>
      </c>
      <c r="BN29" s="58"/>
      <c r="BO29" s="58">
        <v>3446.1149999999998</v>
      </c>
      <c r="BP29" s="58"/>
      <c r="BQ29" s="58">
        <v>3906.61</v>
      </c>
      <c r="BR29" s="58"/>
      <c r="BS29" s="58">
        <v>4153.7950000000001</v>
      </c>
      <c r="BT29" s="58"/>
      <c r="BU29" s="58">
        <v>3639.3649999999998</v>
      </c>
      <c r="BV29" s="58"/>
      <c r="BW29" s="58">
        <v>3559.9650000000001</v>
      </c>
      <c r="BX29" s="58"/>
      <c r="BY29" s="58">
        <v>3573.6</v>
      </c>
      <c r="BZ29" s="58"/>
      <c r="CA29" s="58">
        <v>3274.6750000000002</v>
      </c>
      <c r="CB29" s="58"/>
      <c r="CC29" s="58">
        <v>3459.7449999999999</v>
      </c>
      <c r="CD29" s="58"/>
      <c r="CE29" s="58">
        <v>3685.13</v>
      </c>
      <c r="CF29" s="58"/>
    </row>
    <row r="30" spans="1:84" ht="13.5" customHeight="1">
      <c r="A30" s="58" t="s">
        <v>297</v>
      </c>
      <c r="B30" s="58">
        <v>75.42</v>
      </c>
      <c r="C30" s="58"/>
      <c r="D30" s="58">
        <v>75.42</v>
      </c>
      <c r="E30" s="58"/>
      <c r="F30" s="58">
        <v>75.42</v>
      </c>
      <c r="G30" s="58"/>
      <c r="H30" s="58">
        <v>74.75</v>
      </c>
      <c r="I30" s="58"/>
      <c r="J30" s="58">
        <v>74.75</v>
      </c>
      <c r="K30" s="58"/>
      <c r="L30" s="58">
        <v>74.75</v>
      </c>
      <c r="M30" s="58"/>
      <c r="N30" s="58">
        <v>72.75</v>
      </c>
      <c r="O30" s="58"/>
      <c r="P30" s="58">
        <v>72.75</v>
      </c>
      <c r="Q30" s="58"/>
      <c r="R30" s="58">
        <v>72.75</v>
      </c>
      <c r="S30" s="58"/>
      <c r="T30" s="58">
        <v>72.75</v>
      </c>
      <c r="U30" s="58"/>
      <c r="V30" s="58">
        <v>72.75</v>
      </c>
      <c r="W30" s="58"/>
      <c r="X30" s="58">
        <v>72.75</v>
      </c>
      <c r="Y30" s="58"/>
      <c r="Z30" s="58">
        <v>74.75</v>
      </c>
      <c r="AA30" s="58"/>
      <c r="AB30" s="58">
        <v>74.75</v>
      </c>
      <c r="AC30" s="58"/>
      <c r="AD30" s="58">
        <v>74.75</v>
      </c>
      <c r="AE30" s="58"/>
      <c r="AF30" s="58">
        <v>74.75</v>
      </c>
      <c r="AG30" s="58"/>
      <c r="AH30" s="58">
        <v>74.75</v>
      </c>
      <c r="AI30" s="58"/>
      <c r="AJ30" s="58">
        <v>74.75</v>
      </c>
      <c r="AK30" s="58"/>
      <c r="AL30" s="58">
        <v>74.75</v>
      </c>
      <c r="AM30" s="58"/>
      <c r="AN30" s="58">
        <v>74.75</v>
      </c>
      <c r="AO30" s="58"/>
      <c r="AP30" s="58">
        <v>74.75</v>
      </c>
      <c r="AQ30" s="58"/>
      <c r="AR30" s="58" t="s">
        <v>297</v>
      </c>
      <c r="AS30" s="58">
        <v>367.13100000000003</v>
      </c>
      <c r="AT30" s="58"/>
      <c r="AU30" s="58">
        <v>371.00399999999996</v>
      </c>
      <c r="AV30" s="58"/>
      <c r="AW30" s="58">
        <v>397.745</v>
      </c>
      <c r="AX30" s="58"/>
      <c r="AY30" s="58">
        <v>408.041</v>
      </c>
      <c r="AZ30" s="58"/>
      <c r="BA30" s="58">
        <v>403.858</v>
      </c>
      <c r="BB30" s="58"/>
      <c r="BC30" s="58">
        <v>457.22399999999999</v>
      </c>
      <c r="BD30" s="58"/>
      <c r="BE30" s="58">
        <v>481.61599999999999</v>
      </c>
      <c r="BF30" s="58"/>
      <c r="BG30" s="58">
        <v>507.34699999999998</v>
      </c>
      <c r="BH30" s="58"/>
      <c r="BI30" s="58">
        <v>503.38299999999998</v>
      </c>
      <c r="BJ30" s="58"/>
      <c r="BK30" s="58">
        <v>505.29700000000003</v>
      </c>
      <c r="BL30" s="58"/>
      <c r="BM30" s="58">
        <v>500.58</v>
      </c>
      <c r="BN30" s="58"/>
      <c r="BO30" s="58">
        <v>468.46100000000001</v>
      </c>
      <c r="BP30" s="58"/>
      <c r="BQ30" s="58">
        <v>494.16899999999998</v>
      </c>
      <c r="BR30" s="58"/>
      <c r="BS30" s="58">
        <v>473.86599999999999</v>
      </c>
      <c r="BT30" s="58"/>
      <c r="BU30" s="58">
        <v>503.928</v>
      </c>
      <c r="BV30" s="58"/>
      <c r="BW30" s="58">
        <v>516.78200000000004</v>
      </c>
      <c r="BX30" s="58"/>
      <c r="BY30" s="58">
        <v>520.62299999999993</v>
      </c>
      <c r="BZ30" s="58"/>
      <c r="CA30" s="58">
        <v>515.875</v>
      </c>
      <c r="CB30" s="58"/>
      <c r="CC30" s="58">
        <v>517.54999999999995</v>
      </c>
      <c r="CD30" s="58"/>
      <c r="CE30" s="58">
        <v>502.34999999999997</v>
      </c>
      <c r="CF30" s="58"/>
    </row>
    <row r="31" spans="1:84" ht="13.5" customHeight="1">
      <c r="A31" s="58" t="s">
        <v>298</v>
      </c>
      <c r="B31" s="58">
        <v>4</v>
      </c>
      <c r="C31" s="58"/>
      <c r="D31" s="58">
        <v>4</v>
      </c>
      <c r="E31" s="58"/>
      <c r="F31" s="58">
        <v>4</v>
      </c>
      <c r="G31" s="58"/>
      <c r="H31" s="58">
        <v>4</v>
      </c>
      <c r="I31" s="58"/>
      <c r="J31" s="58">
        <v>4</v>
      </c>
      <c r="K31" s="58"/>
      <c r="L31" s="58">
        <v>4</v>
      </c>
      <c r="M31" s="58"/>
      <c r="N31" s="58">
        <v>4</v>
      </c>
      <c r="O31" s="58"/>
      <c r="P31" s="58">
        <v>4</v>
      </c>
      <c r="Q31" s="58"/>
      <c r="R31" s="58">
        <v>4</v>
      </c>
      <c r="S31" s="58"/>
      <c r="T31" s="58">
        <v>4</v>
      </c>
      <c r="U31" s="58"/>
      <c r="V31" s="58">
        <v>4</v>
      </c>
      <c r="W31" s="58"/>
      <c r="X31" s="58">
        <v>4</v>
      </c>
      <c r="Y31" s="58"/>
      <c r="Z31" s="58">
        <v>4</v>
      </c>
      <c r="AA31" s="58"/>
      <c r="AB31" s="58">
        <v>4</v>
      </c>
      <c r="AC31" s="58"/>
      <c r="AD31" s="58">
        <v>4</v>
      </c>
      <c r="AE31" s="58"/>
      <c r="AF31" s="58">
        <v>4</v>
      </c>
      <c r="AG31" s="58"/>
      <c r="AH31" s="58">
        <v>26</v>
      </c>
      <c r="AI31" s="58"/>
      <c r="AJ31" s="58">
        <v>92</v>
      </c>
      <c r="AK31" s="58"/>
      <c r="AL31" s="58">
        <v>92</v>
      </c>
      <c r="AM31" s="58"/>
      <c r="AN31" s="58">
        <v>92</v>
      </c>
      <c r="AO31" s="58"/>
      <c r="AP31" s="58">
        <v>92</v>
      </c>
      <c r="AQ31" s="58"/>
      <c r="AR31" s="58" t="s">
        <v>298</v>
      </c>
      <c r="AS31" s="58">
        <v>21</v>
      </c>
      <c r="AT31" s="58"/>
      <c r="AU31" s="58">
        <v>21</v>
      </c>
      <c r="AV31" s="58"/>
      <c r="AW31" s="58">
        <v>21</v>
      </c>
      <c r="AX31" s="58"/>
      <c r="AY31" s="58">
        <v>21</v>
      </c>
      <c r="AZ31" s="58"/>
      <c r="BA31" s="58">
        <v>21</v>
      </c>
      <c r="BB31" s="58"/>
      <c r="BC31" s="58">
        <v>21</v>
      </c>
      <c r="BD31" s="58"/>
      <c r="BE31" s="58">
        <v>21</v>
      </c>
      <c r="BF31" s="58"/>
      <c r="BG31" s="58">
        <v>21</v>
      </c>
      <c r="BH31" s="58"/>
      <c r="BI31" s="58">
        <v>21</v>
      </c>
      <c r="BJ31" s="58"/>
      <c r="BK31" s="58">
        <v>21</v>
      </c>
      <c r="BL31" s="58"/>
      <c r="BM31" s="58">
        <v>21</v>
      </c>
      <c r="BN31" s="58"/>
      <c r="BO31" s="58">
        <v>21</v>
      </c>
      <c r="BP31" s="58"/>
      <c r="BQ31" s="58">
        <v>21</v>
      </c>
      <c r="BR31" s="58"/>
      <c r="BS31" s="58">
        <v>21</v>
      </c>
      <c r="BT31" s="58"/>
      <c r="BU31" s="58">
        <v>21</v>
      </c>
      <c r="BV31" s="58"/>
      <c r="BW31" s="58">
        <v>21</v>
      </c>
      <c r="BX31" s="58"/>
      <c r="BY31" s="58">
        <v>21</v>
      </c>
      <c r="BZ31" s="58"/>
      <c r="CA31" s="58">
        <v>124</v>
      </c>
      <c r="CB31" s="58"/>
      <c r="CC31" s="58">
        <v>124</v>
      </c>
      <c r="CD31" s="58"/>
      <c r="CE31" s="58">
        <v>124</v>
      </c>
      <c r="CF31" s="58"/>
    </row>
    <row r="32" spans="1:84" ht="13.5" customHeight="1">
      <c r="A32" s="58" t="s">
        <v>300</v>
      </c>
      <c r="B32" s="58">
        <v>105.79</v>
      </c>
      <c r="C32" s="58"/>
      <c r="D32" s="58">
        <v>105.79</v>
      </c>
      <c r="E32" s="58"/>
      <c r="F32" s="58">
        <v>105.79</v>
      </c>
      <c r="G32" s="58"/>
      <c r="H32" s="58">
        <v>105.843</v>
      </c>
      <c r="I32" s="58"/>
      <c r="J32" s="58">
        <v>105.843</v>
      </c>
      <c r="K32" s="58"/>
      <c r="L32" s="58">
        <v>105.843</v>
      </c>
      <c r="M32" s="58"/>
      <c r="N32" s="58">
        <v>105.843</v>
      </c>
      <c r="O32" s="58"/>
      <c r="P32" s="58">
        <v>105.873</v>
      </c>
      <c r="Q32" s="58"/>
      <c r="R32" s="58">
        <v>120.923</v>
      </c>
      <c r="S32" s="58"/>
      <c r="T32" s="58">
        <v>121.143</v>
      </c>
      <c r="U32" s="58"/>
      <c r="V32" s="58">
        <v>128.959</v>
      </c>
      <c r="W32" s="58"/>
      <c r="X32" s="58">
        <v>128.959</v>
      </c>
      <c r="Y32" s="58"/>
      <c r="Z32" s="58">
        <v>161.95899999999997</v>
      </c>
      <c r="AA32" s="58"/>
      <c r="AB32" s="58">
        <v>162.024</v>
      </c>
      <c r="AC32" s="58"/>
      <c r="AD32" s="58">
        <v>162.66899999999998</v>
      </c>
      <c r="AE32" s="58"/>
      <c r="AF32" s="58">
        <v>163.69899999999998</v>
      </c>
      <c r="AG32" s="58"/>
      <c r="AH32" s="58">
        <v>163.69899999999998</v>
      </c>
      <c r="AI32" s="58"/>
      <c r="AJ32" s="58">
        <v>163.79899999999998</v>
      </c>
      <c r="AK32" s="58"/>
      <c r="AL32" s="58">
        <v>163.79899999999998</v>
      </c>
      <c r="AM32" s="58"/>
      <c r="AN32" s="58">
        <v>163.79899999999998</v>
      </c>
      <c r="AO32" s="58"/>
      <c r="AP32" s="58">
        <v>163.79899999999998</v>
      </c>
      <c r="AQ32" s="58"/>
      <c r="AR32" s="58" t="s">
        <v>300</v>
      </c>
      <c r="AS32" s="58">
        <v>539.649</v>
      </c>
      <c r="AT32" s="58"/>
      <c r="AU32" s="58">
        <v>563.96299999999997</v>
      </c>
      <c r="AV32" s="58"/>
      <c r="AW32" s="58">
        <v>535.40300000000002</v>
      </c>
      <c r="AX32" s="58"/>
      <c r="AY32" s="58">
        <v>611.673</v>
      </c>
      <c r="AZ32" s="58"/>
      <c r="BA32" s="58">
        <v>637.00199999999995</v>
      </c>
      <c r="BB32" s="58"/>
      <c r="BC32" s="58">
        <v>647.90300000000002</v>
      </c>
      <c r="BD32" s="58"/>
      <c r="BE32" s="58">
        <v>637.92200000000003</v>
      </c>
      <c r="BF32" s="58"/>
      <c r="BG32" s="58">
        <v>719.08199999999999</v>
      </c>
      <c r="BH32" s="58"/>
      <c r="BI32" s="58">
        <v>699.65200000000004</v>
      </c>
      <c r="BJ32" s="58"/>
      <c r="BK32" s="58">
        <v>740.38900000000001</v>
      </c>
      <c r="BL32" s="58"/>
      <c r="BM32" s="58">
        <v>710.96</v>
      </c>
      <c r="BN32" s="58"/>
      <c r="BO32" s="58">
        <v>690.33699999999999</v>
      </c>
      <c r="BP32" s="58"/>
      <c r="BQ32" s="58">
        <v>710</v>
      </c>
      <c r="BR32" s="58"/>
      <c r="BS32" s="58">
        <v>726.51499999999999</v>
      </c>
      <c r="BT32" s="58"/>
      <c r="BU32" s="58">
        <v>807.524</v>
      </c>
      <c r="BV32" s="58"/>
      <c r="BW32" s="58">
        <v>934.80899999999997</v>
      </c>
      <c r="BX32" s="58"/>
      <c r="BY32" s="58">
        <v>886.54300000000001</v>
      </c>
      <c r="BZ32" s="58"/>
      <c r="CA32" s="58">
        <v>783.75100000000009</v>
      </c>
      <c r="CB32" s="58"/>
      <c r="CC32" s="58">
        <v>999.95299999999997</v>
      </c>
      <c r="CD32" s="58"/>
      <c r="CE32" s="58">
        <v>915.04200000000003</v>
      </c>
      <c r="CF32" s="58"/>
    </row>
    <row r="33" spans="1:84" ht="13.5" customHeight="1">
      <c r="A33" s="58" t="s">
        <v>301</v>
      </c>
      <c r="B33" s="58">
        <v>287.94</v>
      </c>
      <c r="C33" s="58"/>
      <c r="D33" s="58">
        <v>287.94</v>
      </c>
      <c r="E33" s="58"/>
      <c r="F33" s="58">
        <v>287.83999999999997</v>
      </c>
      <c r="G33" s="58"/>
      <c r="H33" s="58">
        <v>287.23999999999995</v>
      </c>
      <c r="I33" s="58"/>
      <c r="J33" s="58">
        <v>287.23999999999995</v>
      </c>
      <c r="K33" s="58"/>
      <c r="L33" s="58">
        <v>287.23999999999995</v>
      </c>
      <c r="M33" s="58"/>
      <c r="N33" s="58">
        <v>287.23999999999995</v>
      </c>
      <c r="O33" s="58"/>
      <c r="P33" s="58">
        <v>287.23999999999995</v>
      </c>
      <c r="Q33" s="58"/>
      <c r="R33" s="58">
        <v>287.23999999999995</v>
      </c>
      <c r="S33" s="58"/>
      <c r="T33" s="58">
        <v>287.23999999999995</v>
      </c>
      <c r="U33" s="58"/>
      <c r="V33" s="58">
        <v>287.23999999999995</v>
      </c>
      <c r="W33" s="58"/>
      <c r="X33" s="58">
        <v>287.29999999999995</v>
      </c>
      <c r="Y33" s="58"/>
      <c r="Z33" s="58">
        <v>287.29999999999995</v>
      </c>
      <c r="AA33" s="58"/>
      <c r="AB33" s="58">
        <v>287.29999999999995</v>
      </c>
      <c r="AC33" s="58"/>
      <c r="AD33" s="58">
        <v>351.29999999999995</v>
      </c>
      <c r="AE33" s="58"/>
      <c r="AF33" s="58">
        <v>351.29999999999995</v>
      </c>
      <c r="AG33" s="58"/>
      <c r="AH33" s="58">
        <v>351.59999999999997</v>
      </c>
      <c r="AI33" s="58"/>
      <c r="AJ33" s="58">
        <v>351.59999999999997</v>
      </c>
      <c r="AK33" s="58"/>
      <c r="AL33" s="58">
        <v>367</v>
      </c>
      <c r="AM33" s="58"/>
      <c r="AN33" s="58">
        <v>373.9</v>
      </c>
      <c r="AO33" s="58"/>
      <c r="AP33" s="58">
        <v>373.9</v>
      </c>
      <c r="AQ33" s="58"/>
      <c r="AR33" s="58" t="s">
        <v>301</v>
      </c>
      <c r="AS33" s="58">
        <v>1034.615</v>
      </c>
      <c r="AT33" s="58"/>
      <c r="AU33" s="58">
        <v>1057.499</v>
      </c>
      <c r="AV33" s="58"/>
      <c r="AW33" s="58">
        <v>1104.3710000000001</v>
      </c>
      <c r="AX33" s="58"/>
      <c r="AY33" s="58">
        <v>1186.2360000000001</v>
      </c>
      <c r="AZ33" s="58"/>
      <c r="BA33" s="58">
        <v>1264.3799999999999</v>
      </c>
      <c r="BB33" s="58"/>
      <c r="BC33" s="58">
        <v>1322.212</v>
      </c>
      <c r="BD33" s="58"/>
      <c r="BE33" s="58">
        <v>1354.6699999999998</v>
      </c>
      <c r="BF33" s="58"/>
      <c r="BG33" s="58">
        <v>1381.9569999999999</v>
      </c>
      <c r="BH33" s="58"/>
      <c r="BI33" s="58">
        <v>1618.3329999999999</v>
      </c>
      <c r="BJ33" s="58"/>
      <c r="BK33" s="58">
        <v>1765.5050000000001</v>
      </c>
      <c r="BL33" s="58"/>
      <c r="BM33" s="58">
        <v>1844.992</v>
      </c>
      <c r="BN33" s="58"/>
      <c r="BO33" s="58">
        <v>1884.5650000000001</v>
      </c>
      <c r="BP33" s="58"/>
      <c r="BQ33" s="58">
        <v>1873.4549999999999</v>
      </c>
      <c r="BR33" s="58"/>
      <c r="BS33" s="58">
        <v>1861.259</v>
      </c>
      <c r="BT33" s="58"/>
      <c r="BU33" s="58">
        <v>1966.7</v>
      </c>
      <c r="BV33" s="58"/>
      <c r="BW33" s="58">
        <v>1955.6009999999999</v>
      </c>
      <c r="BX33" s="58"/>
      <c r="BY33" s="58">
        <v>1943.7259999999999</v>
      </c>
      <c r="BZ33" s="58"/>
      <c r="CA33" s="58">
        <v>1822.9750000000001</v>
      </c>
      <c r="CB33" s="58"/>
      <c r="CC33" s="58">
        <v>1356.4740000000002</v>
      </c>
      <c r="CD33" s="58"/>
      <c r="CE33" s="58">
        <v>1357.5940000000001</v>
      </c>
      <c r="CF33" s="58"/>
    </row>
    <row r="34" spans="1:84" ht="13.5" customHeight="1">
      <c r="A34" s="58" t="s">
        <v>302</v>
      </c>
      <c r="B34" s="58">
        <v>52.7</v>
      </c>
      <c r="C34" s="58"/>
      <c r="D34" s="58">
        <v>52.7</v>
      </c>
      <c r="E34" s="58"/>
      <c r="F34" s="58">
        <v>253</v>
      </c>
      <c r="G34" s="58"/>
      <c r="H34" s="58">
        <v>253</v>
      </c>
      <c r="I34" s="58"/>
      <c r="J34" s="58">
        <v>253</v>
      </c>
      <c r="K34" s="58"/>
      <c r="L34" s="58">
        <v>253</v>
      </c>
      <c r="M34" s="58"/>
      <c r="N34" s="58">
        <v>253</v>
      </c>
      <c r="O34" s="58"/>
      <c r="P34" s="58">
        <v>253</v>
      </c>
      <c r="Q34" s="58"/>
      <c r="R34" s="58">
        <v>253</v>
      </c>
      <c r="S34" s="58"/>
      <c r="T34" s="58">
        <v>253</v>
      </c>
      <c r="U34" s="58"/>
      <c r="V34" s="58">
        <v>253</v>
      </c>
      <c r="W34" s="58"/>
      <c r="X34" s="58">
        <v>253</v>
      </c>
      <c r="Y34" s="58"/>
      <c r="Z34" s="58">
        <v>253</v>
      </c>
      <c r="AA34" s="58"/>
      <c r="AB34" s="58">
        <v>315.3</v>
      </c>
      <c r="AC34" s="58"/>
      <c r="AD34" s="58">
        <v>315.3</v>
      </c>
      <c r="AE34" s="58"/>
      <c r="AF34" s="58">
        <v>315.3</v>
      </c>
      <c r="AG34" s="58"/>
      <c r="AH34" s="58">
        <v>315.3</v>
      </c>
      <c r="AI34" s="58"/>
      <c r="AJ34" s="58">
        <v>315.3</v>
      </c>
      <c r="AK34" s="58"/>
      <c r="AL34" s="58">
        <v>315.3</v>
      </c>
      <c r="AM34" s="58"/>
      <c r="AN34" s="58">
        <v>315.3</v>
      </c>
      <c r="AO34" s="58"/>
      <c r="AP34" s="58">
        <v>315.3</v>
      </c>
      <c r="AQ34" s="58"/>
      <c r="AR34" s="58" t="s">
        <v>302</v>
      </c>
      <c r="AS34" s="58">
        <v>245</v>
      </c>
      <c r="AT34" s="58"/>
      <c r="AU34" s="58">
        <v>360</v>
      </c>
      <c r="AV34" s="58"/>
      <c r="AW34" s="58">
        <v>788.17</v>
      </c>
      <c r="AX34" s="58"/>
      <c r="AY34" s="58">
        <v>1081.4929999999999</v>
      </c>
      <c r="AZ34" s="58"/>
      <c r="BA34" s="58">
        <v>1020.23</v>
      </c>
      <c r="BB34" s="58"/>
      <c r="BC34" s="58">
        <v>1024.806</v>
      </c>
      <c r="BD34" s="58"/>
      <c r="BE34" s="58">
        <v>1016.225</v>
      </c>
      <c r="BF34" s="58"/>
      <c r="BG34" s="58">
        <v>1053.806</v>
      </c>
      <c r="BH34" s="58"/>
      <c r="BI34" s="58">
        <v>1087.5039999999999</v>
      </c>
      <c r="BJ34" s="58"/>
      <c r="BK34" s="58">
        <v>1030.441</v>
      </c>
      <c r="BL34" s="58"/>
      <c r="BM34" s="58">
        <v>1064.05</v>
      </c>
      <c r="BN34" s="58"/>
      <c r="BO34" s="58">
        <v>1111.011</v>
      </c>
      <c r="BP34" s="58"/>
      <c r="BQ34" s="58">
        <v>1211.336</v>
      </c>
      <c r="BR34" s="58"/>
      <c r="BS34" s="58">
        <v>1441.9110000000001</v>
      </c>
      <c r="BT34" s="58"/>
      <c r="BU34" s="58">
        <v>1498.2170000000001</v>
      </c>
      <c r="BV34" s="58"/>
      <c r="BW34" s="58">
        <v>1528.568</v>
      </c>
      <c r="BX34" s="58"/>
      <c r="BY34" s="58">
        <v>1645.355</v>
      </c>
      <c r="BZ34" s="58"/>
      <c r="CA34" s="58">
        <v>1702.174</v>
      </c>
      <c r="CB34" s="58"/>
      <c r="CC34" s="58">
        <v>1702.174</v>
      </c>
      <c r="CD34" s="58"/>
      <c r="CE34" s="58">
        <v>1702.174</v>
      </c>
      <c r="CF34" s="58"/>
    </row>
    <row r="35" spans="1:84" ht="13.5" customHeight="1">
      <c r="A35" s="58" t="s">
        <v>303</v>
      </c>
      <c r="B35" s="58">
        <v>0</v>
      </c>
      <c r="C35" s="58"/>
      <c r="D35" s="58">
        <v>0</v>
      </c>
      <c r="E35" s="58"/>
      <c r="F35" s="58">
        <v>0</v>
      </c>
      <c r="G35" s="58"/>
      <c r="H35" s="58">
        <v>0</v>
      </c>
      <c r="I35" s="58"/>
      <c r="J35" s="58">
        <v>0</v>
      </c>
      <c r="K35" s="58"/>
      <c r="L35" s="58">
        <v>0</v>
      </c>
      <c r="M35" s="58"/>
      <c r="N35" s="58">
        <v>0</v>
      </c>
      <c r="O35" s="58"/>
      <c r="P35" s="58">
        <v>0</v>
      </c>
      <c r="Q35" s="58"/>
      <c r="R35" s="58">
        <v>0</v>
      </c>
      <c r="S35" s="58"/>
      <c r="T35" s="58">
        <v>0</v>
      </c>
      <c r="U35" s="58"/>
      <c r="V35" s="58">
        <v>0</v>
      </c>
      <c r="W35" s="58"/>
      <c r="X35" s="58">
        <v>0</v>
      </c>
      <c r="Y35" s="58"/>
      <c r="Z35" s="58">
        <v>0</v>
      </c>
      <c r="AA35" s="58"/>
      <c r="AB35" s="58">
        <v>0</v>
      </c>
      <c r="AC35" s="58"/>
      <c r="AD35" s="58">
        <v>0</v>
      </c>
      <c r="AE35" s="58"/>
      <c r="AF35" s="58">
        <v>0</v>
      </c>
      <c r="AG35" s="58"/>
      <c r="AH35" s="58">
        <v>0</v>
      </c>
      <c r="AI35" s="58"/>
      <c r="AJ35" s="58">
        <v>0</v>
      </c>
      <c r="AK35" s="58"/>
      <c r="AL35" s="58">
        <v>0</v>
      </c>
      <c r="AM35" s="58"/>
      <c r="AN35" s="58">
        <v>0</v>
      </c>
      <c r="AO35" s="58"/>
      <c r="AP35" s="58">
        <v>0</v>
      </c>
      <c r="AQ35" s="58"/>
      <c r="AR35" s="58" t="s">
        <v>303</v>
      </c>
      <c r="AS35" s="58">
        <v>0</v>
      </c>
      <c r="AT35" s="58"/>
      <c r="AU35" s="58">
        <v>0</v>
      </c>
      <c r="AV35" s="58"/>
      <c r="AW35" s="58">
        <v>0</v>
      </c>
      <c r="AX35" s="58"/>
      <c r="AY35" s="58">
        <v>0</v>
      </c>
      <c r="AZ35" s="58"/>
      <c r="BA35" s="58">
        <v>0</v>
      </c>
      <c r="BB35" s="58"/>
      <c r="BC35" s="58">
        <v>0</v>
      </c>
      <c r="BD35" s="58"/>
      <c r="BE35" s="58">
        <v>0</v>
      </c>
      <c r="BF35" s="58"/>
      <c r="BG35" s="58">
        <v>0</v>
      </c>
      <c r="BH35" s="58"/>
      <c r="BI35" s="58">
        <v>0</v>
      </c>
      <c r="BJ35" s="58"/>
      <c r="BK35" s="58">
        <v>0</v>
      </c>
      <c r="BL35" s="58"/>
      <c r="BM35" s="58">
        <v>0</v>
      </c>
      <c r="BN35" s="58"/>
      <c r="BO35" s="58">
        <v>0</v>
      </c>
      <c r="BP35" s="58"/>
      <c r="BQ35" s="58">
        <v>0</v>
      </c>
      <c r="BR35" s="58"/>
      <c r="BS35" s="58">
        <v>0</v>
      </c>
      <c r="BT35" s="58"/>
      <c r="BU35" s="58">
        <v>0</v>
      </c>
      <c r="BV35" s="58"/>
      <c r="BW35" s="58">
        <v>0</v>
      </c>
      <c r="BX35" s="58"/>
      <c r="BY35" s="58">
        <v>0</v>
      </c>
      <c r="BZ35" s="58"/>
      <c r="CA35" s="58">
        <v>0</v>
      </c>
      <c r="CB35" s="58"/>
      <c r="CC35" s="58">
        <v>0</v>
      </c>
      <c r="CD35" s="58"/>
      <c r="CE35" s="58">
        <v>0</v>
      </c>
      <c r="CF35" s="58"/>
    </row>
    <row r="36" spans="1:84" ht="13.5" customHeight="1">
      <c r="A36" s="58" t="s">
        <v>304</v>
      </c>
      <c r="B36" s="58">
        <v>59.44</v>
      </c>
      <c r="C36" s="58"/>
      <c r="D36" s="58">
        <v>59.44</v>
      </c>
      <c r="E36" s="58"/>
      <c r="F36" s="58">
        <v>59.44</v>
      </c>
      <c r="G36" s="58"/>
      <c r="H36" s="58">
        <v>59.44</v>
      </c>
      <c r="I36" s="58"/>
      <c r="J36" s="58">
        <v>59.44</v>
      </c>
      <c r="K36" s="58"/>
      <c r="L36" s="58">
        <v>59.44</v>
      </c>
      <c r="M36" s="58"/>
      <c r="N36" s="58">
        <v>59.4</v>
      </c>
      <c r="O36" s="58"/>
      <c r="P36" s="58">
        <v>59.44</v>
      </c>
      <c r="Q36" s="58"/>
      <c r="R36" s="58">
        <v>59.44</v>
      </c>
      <c r="S36" s="58"/>
      <c r="T36" s="58">
        <v>59.44</v>
      </c>
      <c r="U36" s="58"/>
      <c r="V36" s="58">
        <v>59.79</v>
      </c>
      <c r="W36" s="58"/>
      <c r="X36" s="58">
        <v>59.8</v>
      </c>
      <c r="Y36" s="58"/>
      <c r="Z36" s="58">
        <v>59.69</v>
      </c>
      <c r="AA36" s="58"/>
      <c r="AB36" s="58">
        <v>60.74</v>
      </c>
      <c r="AC36" s="58"/>
      <c r="AD36" s="58">
        <v>60.74</v>
      </c>
      <c r="AE36" s="58"/>
      <c r="AF36" s="58">
        <v>60.74</v>
      </c>
      <c r="AG36" s="58"/>
      <c r="AH36" s="58">
        <v>60.74</v>
      </c>
      <c r="AI36" s="58"/>
      <c r="AJ36" s="58">
        <v>60.74</v>
      </c>
      <c r="AK36" s="58"/>
      <c r="AL36" s="58">
        <v>60.74</v>
      </c>
      <c r="AM36" s="58"/>
      <c r="AN36" s="58">
        <v>60.74</v>
      </c>
      <c r="AO36" s="58"/>
      <c r="AP36" s="58">
        <v>60.74</v>
      </c>
      <c r="AQ36" s="58"/>
      <c r="AR36" s="58" t="s">
        <v>304</v>
      </c>
      <c r="AS36" s="58">
        <v>95.253</v>
      </c>
      <c r="AT36" s="58"/>
      <c r="AU36" s="58">
        <v>70.444999999999993</v>
      </c>
      <c r="AV36" s="58"/>
      <c r="AW36" s="58">
        <v>85.600999999999999</v>
      </c>
      <c r="AX36" s="58"/>
      <c r="AY36" s="58">
        <v>117.681</v>
      </c>
      <c r="AZ36" s="58"/>
      <c r="BA36" s="58">
        <v>122.261</v>
      </c>
      <c r="BB36" s="58"/>
      <c r="BC36" s="58">
        <v>114.881</v>
      </c>
      <c r="BD36" s="58"/>
      <c r="BE36" s="58">
        <v>76.641999999999996</v>
      </c>
      <c r="BF36" s="58"/>
      <c r="BG36" s="58">
        <v>83.858000000000004</v>
      </c>
      <c r="BH36" s="58"/>
      <c r="BI36" s="58">
        <v>108.035</v>
      </c>
      <c r="BJ36" s="58"/>
      <c r="BK36" s="58">
        <v>122.41</v>
      </c>
      <c r="BL36" s="58"/>
      <c r="BM36" s="58">
        <v>100.729</v>
      </c>
      <c r="BN36" s="58"/>
      <c r="BO36" s="58">
        <v>56.484000000000002</v>
      </c>
      <c r="BP36" s="58"/>
      <c r="BQ36" s="58">
        <v>74.072999999999993</v>
      </c>
      <c r="BR36" s="58"/>
      <c r="BS36" s="58">
        <v>94.835999999999999</v>
      </c>
      <c r="BT36" s="58"/>
      <c r="BU36" s="58">
        <v>90.84</v>
      </c>
      <c r="BV36" s="58"/>
      <c r="BW36" s="58">
        <v>121.88</v>
      </c>
      <c r="BX36" s="58"/>
      <c r="BY36" s="58">
        <v>99.5</v>
      </c>
      <c r="BZ36" s="58"/>
      <c r="CA36" s="58">
        <v>89.8</v>
      </c>
      <c r="CB36" s="58"/>
      <c r="CC36" s="58">
        <v>124.5</v>
      </c>
      <c r="CD36" s="58"/>
      <c r="CE36" s="58">
        <v>98.6</v>
      </c>
      <c r="CF36" s="58"/>
    </row>
    <row r="37" spans="1:84" ht="13.5" customHeight="1">
      <c r="A37" s="58" t="s">
        <v>306</v>
      </c>
      <c r="B37" s="58">
        <v>1166.616</v>
      </c>
      <c r="C37" s="58"/>
      <c r="D37" s="58">
        <v>1166.616</v>
      </c>
      <c r="E37" s="58"/>
      <c r="F37" s="58">
        <v>1166.616</v>
      </c>
      <c r="G37" s="58"/>
      <c r="H37" s="58">
        <v>1265.116</v>
      </c>
      <c r="I37" s="58"/>
      <c r="J37" s="58">
        <v>1498.32</v>
      </c>
      <c r="K37" s="58"/>
      <c r="L37" s="58">
        <v>1729.32</v>
      </c>
      <c r="M37" s="58"/>
      <c r="N37" s="58">
        <v>1729.32</v>
      </c>
      <c r="O37" s="58"/>
      <c r="P37" s="58">
        <v>1729.32</v>
      </c>
      <c r="Q37" s="58"/>
      <c r="R37" s="58">
        <v>1729.32</v>
      </c>
      <c r="S37" s="58"/>
      <c r="T37" s="58">
        <v>1749.32</v>
      </c>
      <c r="U37" s="58"/>
      <c r="V37" s="58">
        <v>1769.5329999999999</v>
      </c>
      <c r="W37" s="58"/>
      <c r="X37" s="58">
        <v>1769.5329999999999</v>
      </c>
      <c r="Y37" s="58"/>
      <c r="Z37" s="58">
        <v>1769.5329999999999</v>
      </c>
      <c r="AA37" s="58"/>
      <c r="AB37" s="58">
        <v>1769.5329999999999</v>
      </c>
      <c r="AC37" s="58"/>
      <c r="AD37" s="58">
        <v>1769.5329999999999</v>
      </c>
      <c r="AE37" s="58"/>
      <c r="AF37" s="58">
        <v>1769.5329999999999</v>
      </c>
      <c r="AG37" s="58"/>
      <c r="AH37" s="58">
        <v>1769.5329999999999</v>
      </c>
      <c r="AI37" s="58"/>
      <c r="AJ37" s="58">
        <v>1769.5329999999999</v>
      </c>
      <c r="AK37" s="58"/>
      <c r="AL37" s="58">
        <v>1769.5329999999999</v>
      </c>
      <c r="AM37" s="58"/>
      <c r="AN37" s="58">
        <v>1769.5329999999999</v>
      </c>
      <c r="AO37" s="58"/>
      <c r="AP37" s="58">
        <v>1769.5329999999999</v>
      </c>
      <c r="AQ37" s="58"/>
      <c r="AR37" s="58" t="s">
        <v>306</v>
      </c>
      <c r="AS37" s="58">
        <v>710.6</v>
      </c>
      <c r="AT37" s="58"/>
      <c r="AU37" s="58">
        <v>862.3</v>
      </c>
      <c r="AV37" s="58"/>
      <c r="AW37" s="58">
        <v>842</v>
      </c>
      <c r="AX37" s="58"/>
      <c r="AY37" s="58">
        <v>1441.1</v>
      </c>
      <c r="AZ37" s="58"/>
      <c r="BA37" s="58">
        <v>1600.3</v>
      </c>
      <c r="BB37" s="58"/>
      <c r="BC37" s="58">
        <v>1411.9</v>
      </c>
      <c r="BD37" s="58"/>
      <c r="BE37" s="58">
        <v>1585.3</v>
      </c>
      <c r="BF37" s="58"/>
      <c r="BG37" s="58">
        <v>1318.1</v>
      </c>
      <c r="BH37" s="58"/>
      <c r="BI37" s="58">
        <v>1359.5</v>
      </c>
      <c r="BJ37" s="58"/>
      <c r="BK37" s="58">
        <v>2952.3</v>
      </c>
      <c r="BL37" s="58"/>
      <c r="BM37" s="58">
        <v>3630.8</v>
      </c>
      <c r="BN37" s="58"/>
      <c r="BO37" s="58">
        <v>2138.7000000000003</v>
      </c>
      <c r="BP37" s="58"/>
      <c r="BQ37" s="58">
        <v>1816</v>
      </c>
      <c r="BR37" s="58"/>
      <c r="BS37" s="58">
        <v>2990.4</v>
      </c>
      <c r="BT37" s="58"/>
      <c r="BU37" s="58">
        <v>2032.9</v>
      </c>
      <c r="BV37" s="58"/>
      <c r="BW37" s="58">
        <v>2281.5</v>
      </c>
      <c r="BX37" s="58"/>
      <c r="BY37" s="58">
        <v>1662.2</v>
      </c>
      <c r="BZ37" s="58"/>
      <c r="CA37" s="58">
        <v>1564.7</v>
      </c>
      <c r="CB37" s="58"/>
      <c r="CC37" s="58">
        <v>1997.8340000000001</v>
      </c>
      <c r="CD37" s="58"/>
      <c r="CE37" s="58">
        <v>1653.7809999999999</v>
      </c>
      <c r="CF37" s="58"/>
    </row>
    <row r="38" spans="1:84" ht="13.5" customHeight="1">
      <c r="A38" s="58" t="s">
        <v>307</v>
      </c>
      <c r="B38" s="58">
        <v>2183.83</v>
      </c>
      <c r="C38" s="58"/>
      <c r="D38" s="58">
        <v>2183.83</v>
      </c>
      <c r="E38" s="58"/>
      <c r="F38" s="58">
        <v>2137.13</v>
      </c>
      <c r="G38" s="58"/>
      <c r="H38" s="58">
        <v>2137.13</v>
      </c>
      <c r="I38" s="58"/>
      <c r="J38" s="58">
        <v>2137.13</v>
      </c>
      <c r="K38" s="58"/>
      <c r="L38" s="58">
        <v>2164.63</v>
      </c>
      <c r="M38" s="58"/>
      <c r="N38" s="58">
        <v>2183.83</v>
      </c>
      <c r="O38" s="58"/>
      <c r="P38" s="58">
        <v>2150.83</v>
      </c>
      <c r="Q38" s="58"/>
      <c r="R38" s="58">
        <v>2183.83</v>
      </c>
      <c r="S38" s="58"/>
      <c r="T38" s="58">
        <v>2183.83</v>
      </c>
      <c r="U38" s="58"/>
      <c r="V38" s="58">
        <v>2183.83</v>
      </c>
      <c r="W38" s="58"/>
      <c r="X38" s="58">
        <v>2183.83</v>
      </c>
      <c r="Y38" s="58"/>
      <c r="Z38" s="58">
        <v>2185.605</v>
      </c>
      <c r="AA38" s="58"/>
      <c r="AB38" s="58">
        <v>2185.8050000000003</v>
      </c>
      <c r="AC38" s="58"/>
      <c r="AD38" s="58">
        <v>2186.4300000000003</v>
      </c>
      <c r="AE38" s="58"/>
      <c r="AF38" s="58">
        <v>2186.59</v>
      </c>
      <c r="AG38" s="58"/>
      <c r="AH38" s="58">
        <v>2186.59</v>
      </c>
      <c r="AI38" s="58"/>
      <c r="AJ38" s="58">
        <v>2203.59</v>
      </c>
      <c r="AK38" s="58"/>
      <c r="AL38" s="58">
        <v>2203.59</v>
      </c>
      <c r="AM38" s="58"/>
      <c r="AN38" s="58">
        <v>2203.59</v>
      </c>
      <c r="AO38" s="58"/>
      <c r="AP38" s="58">
        <v>2203.59</v>
      </c>
      <c r="AQ38" s="58"/>
      <c r="AR38" s="58" t="s">
        <v>307</v>
      </c>
      <c r="AS38" s="58">
        <v>8836</v>
      </c>
      <c r="AT38" s="58"/>
      <c r="AU38" s="58">
        <v>11841</v>
      </c>
      <c r="AV38" s="58"/>
      <c r="AW38" s="58">
        <v>12674</v>
      </c>
      <c r="AX38" s="58"/>
      <c r="AY38" s="58">
        <v>10870</v>
      </c>
      <c r="AZ38" s="58"/>
      <c r="BA38" s="58">
        <v>11668</v>
      </c>
      <c r="BB38" s="58"/>
      <c r="BC38" s="58">
        <v>13264</v>
      </c>
      <c r="BD38" s="58"/>
      <c r="BE38" s="58">
        <v>14717</v>
      </c>
      <c r="BF38" s="58"/>
      <c r="BG38" s="58">
        <v>16063</v>
      </c>
      <c r="BH38" s="58"/>
      <c r="BI38" s="58">
        <v>15114</v>
      </c>
      <c r="BJ38" s="58"/>
      <c r="BK38" s="58">
        <v>16950</v>
      </c>
      <c r="BL38" s="58"/>
      <c r="BM38" s="58">
        <v>16641</v>
      </c>
      <c r="BN38" s="58"/>
      <c r="BO38" s="58">
        <v>16482.400000000001</v>
      </c>
      <c r="BP38" s="58"/>
      <c r="BQ38" s="58">
        <v>14859.41</v>
      </c>
      <c r="BR38" s="58"/>
      <c r="BS38" s="58">
        <v>14655.500999999998</v>
      </c>
      <c r="BT38" s="58"/>
      <c r="BU38" s="58">
        <v>16184.562</v>
      </c>
      <c r="BV38" s="58"/>
      <c r="BW38" s="58">
        <v>17090.985000000001</v>
      </c>
      <c r="BX38" s="58"/>
      <c r="BY38" s="58">
        <v>15612.367999999999</v>
      </c>
      <c r="BZ38" s="58"/>
      <c r="CA38" s="58">
        <v>14064.465</v>
      </c>
      <c r="CB38" s="58"/>
      <c r="CC38" s="58">
        <v>13907.69</v>
      </c>
      <c r="CD38" s="58"/>
      <c r="CE38" s="58">
        <v>14825.892</v>
      </c>
      <c r="CF38" s="58"/>
    </row>
    <row r="39" spans="1:84" ht="13.5" customHeight="1">
      <c r="A39" s="58" t="s">
        <v>308</v>
      </c>
      <c r="B39" s="58">
        <v>240</v>
      </c>
      <c r="C39" s="58"/>
      <c r="D39" s="58">
        <v>240</v>
      </c>
      <c r="E39" s="58"/>
      <c r="F39" s="58">
        <v>240</v>
      </c>
      <c r="G39" s="58"/>
      <c r="H39" s="58">
        <v>240</v>
      </c>
      <c r="I39" s="58"/>
      <c r="J39" s="58">
        <v>240</v>
      </c>
      <c r="K39" s="58"/>
      <c r="L39" s="58">
        <v>240</v>
      </c>
      <c r="M39" s="58"/>
      <c r="N39" s="58">
        <v>240</v>
      </c>
      <c r="O39" s="58"/>
      <c r="P39" s="58">
        <v>240</v>
      </c>
      <c r="Q39" s="58"/>
      <c r="R39" s="58">
        <v>240</v>
      </c>
      <c r="S39" s="58"/>
      <c r="T39" s="58">
        <v>240</v>
      </c>
      <c r="U39" s="58"/>
      <c r="V39" s="58">
        <v>240</v>
      </c>
      <c r="W39" s="58"/>
      <c r="X39" s="58">
        <v>240</v>
      </c>
      <c r="Y39" s="58"/>
      <c r="Z39" s="58">
        <v>330</v>
      </c>
      <c r="AA39" s="58"/>
      <c r="AB39" s="58">
        <v>330</v>
      </c>
      <c r="AC39" s="58"/>
      <c r="AD39" s="58">
        <v>330</v>
      </c>
      <c r="AE39" s="58"/>
      <c r="AF39" s="58">
        <v>330</v>
      </c>
      <c r="AG39" s="58"/>
      <c r="AH39" s="58">
        <v>347</v>
      </c>
      <c r="AI39" s="58"/>
      <c r="AJ39" s="58">
        <v>347</v>
      </c>
      <c r="AK39" s="58"/>
      <c r="AL39" s="58">
        <v>347</v>
      </c>
      <c r="AM39" s="58"/>
      <c r="AN39" s="58">
        <v>347</v>
      </c>
      <c r="AO39" s="58"/>
      <c r="AP39" s="58">
        <v>351</v>
      </c>
      <c r="AQ39" s="58"/>
      <c r="AR39" s="58" t="s">
        <v>308</v>
      </c>
      <c r="AS39" s="58">
        <v>1309</v>
      </c>
      <c r="AT39" s="58"/>
      <c r="AU39" s="58">
        <v>1319</v>
      </c>
      <c r="AV39" s="58"/>
      <c r="AW39" s="58">
        <v>1459</v>
      </c>
      <c r="AX39" s="58"/>
      <c r="AY39" s="58">
        <v>1434</v>
      </c>
      <c r="AZ39" s="58"/>
      <c r="BA39" s="58">
        <v>1518</v>
      </c>
      <c r="BB39" s="58"/>
      <c r="BC39" s="58">
        <v>1627.5</v>
      </c>
      <c r="BD39" s="58"/>
      <c r="BE39" s="58">
        <v>1584.5</v>
      </c>
      <c r="BF39" s="58"/>
      <c r="BG39" s="58">
        <v>1572.5</v>
      </c>
      <c r="BH39" s="58"/>
      <c r="BI39" s="58">
        <v>1531</v>
      </c>
      <c r="BJ39" s="58"/>
      <c r="BK39" s="58">
        <v>1397.5</v>
      </c>
      <c r="BL39" s="58"/>
      <c r="BM39" s="58">
        <v>1367.5</v>
      </c>
      <c r="BN39" s="58"/>
      <c r="BO39" s="58">
        <v>1536.5</v>
      </c>
      <c r="BP39" s="58"/>
      <c r="BQ39" s="58">
        <v>1487</v>
      </c>
      <c r="BR39" s="58"/>
      <c r="BS39" s="58">
        <v>1414.5</v>
      </c>
      <c r="BT39" s="58"/>
      <c r="BU39" s="58">
        <v>1517</v>
      </c>
      <c r="BV39" s="58"/>
      <c r="BW39" s="58">
        <v>1478.5</v>
      </c>
      <c r="BX39" s="58"/>
      <c r="BY39" s="58">
        <v>1540.5</v>
      </c>
      <c r="BZ39" s="58"/>
      <c r="CA39" s="58">
        <v>1412.5</v>
      </c>
      <c r="CB39" s="58"/>
      <c r="CC39" s="58">
        <v>1085.5</v>
      </c>
      <c r="CD39" s="58"/>
      <c r="CE39" s="58">
        <v>1288</v>
      </c>
      <c r="CF39" s="58"/>
    </row>
    <row r="40" spans="1:84" ht="13.5" customHeight="1">
      <c r="A40" s="58" t="s">
        <v>310</v>
      </c>
      <c r="B40" s="58">
        <v>2080.4</v>
      </c>
      <c r="C40" s="58"/>
      <c r="D40" s="58">
        <v>2080.4</v>
      </c>
      <c r="E40" s="58"/>
      <c r="F40" s="58">
        <v>2080.4</v>
      </c>
      <c r="G40" s="58"/>
      <c r="H40" s="58">
        <v>2080.4</v>
      </c>
      <c r="I40" s="58"/>
      <c r="J40" s="58">
        <v>2080.4</v>
      </c>
      <c r="K40" s="58"/>
      <c r="L40" s="58">
        <v>2080.4</v>
      </c>
      <c r="M40" s="58"/>
      <c r="N40" s="58">
        <v>2080.4</v>
      </c>
      <c r="O40" s="58"/>
      <c r="P40" s="58">
        <v>2080.4</v>
      </c>
      <c r="Q40" s="58"/>
      <c r="R40" s="58">
        <v>2080.4</v>
      </c>
      <c r="S40" s="58"/>
      <c r="T40" s="58">
        <v>2080.4</v>
      </c>
      <c r="U40" s="58"/>
      <c r="V40" s="58">
        <v>2080.4</v>
      </c>
      <c r="W40" s="58"/>
      <c r="X40" s="58">
        <v>2110.4</v>
      </c>
      <c r="Y40" s="58"/>
      <c r="Z40" s="58">
        <v>2110.4</v>
      </c>
      <c r="AA40" s="58"/>
      <c r="AB40" s="58">
        <v>2110.4</v>
      </c>
      <c r="AC40" s="58"/>
      <c r="AD40" s="58">
        <v>2110.4</v>
      </c>
      <c r="AE40" s="58"/>
      <c r="AF40" s="58">
        <v>2110.8000000000002</v>
      </c>
      <c r="AG40" s="58"/>
      <c r="AH40" s="58">
        <v>2110.8000000000002</v>
      </c>
      <c r="AI40" s="58"/>
      <c r="AJ40" s="58">
        <v>2110.8000000000002</v>
      </c>
      <c r="AK40" s="58"/>
      <c r="AL40" s="58">
        <v>2110.8000000000002</v>
      </c>
      <c r="AM40" s="58"/>
      <c r="AN40" s="58">
        <v>2110.8000000000002</v>
      </c>
      <c r="AO40" s="58"/>
      <c r="AP40" s="58">
        <v>2110.8000000000002</v>
      </c>
      <c r="AQ40" s="58"/>
      <c r="AR40" s="58" t="s">
        <v>310</v>
      </c>
      <c r="AS40" s="58">
        <v>6441.6</v>
      </c>
      <c r="AT40" s="58"/>
      <c r="AU40" s="58">
        <v>6193.53</v>
      </c>
      <c r="AV40" s="58"/>
      <c r="AW40" s="58">
        <v>6390.49</v>
      </c>
      <c r="AX40" s="58"/>
      <c r="AY40" s="58">
        <v>7752.76</v>
      </c>
      <c r="AZ40" s="58"/>
      <c r="BA40" s="58">
        <v>8086.88</v>
      </c>
      <c r="BB40" s="58"/>
      <c r="BC40" s="58">
        <v>13070.19</v>
      </c>
      <c r="BD40" s="58"/>
      <c r="BE40" s="58">
        <v>10590.85</v>
      </c>
      <c r="BF40" s="58"/>
      <c r="BG40" s="58">
        <v>7776</v>
      </c>
      <c r="BH40" s="58"/>
      <c r="BI40" s="58">
        <v>7443</v>
      </c>
      <c r="BJ40" s="58"/>
      <c r="BK40" s="58">
        <v>7439</v>
      </c>
      <c r="BL40" s="58"/>
      <c r="BM40" s="58">
        <v>7192</v>
      </c>
      <c r="BN40" s="58"/>
      <c r="BO40" s="58">
        <v>5227.09</v>
      </c>
      <c r="BP40" s="58"/>
      <c r="BQ40" s="58">
        <v>5306.69</v>
      </c>
      <c r="BR40" s="58"/>
      <c r="BS40" s="58">
        <v>6121.72</v>
      </c>
      <c r="BT40" s="58"/>
      <c r="BU40" s="58">
        <v>6143.72</v>
      </c>
      <c r="BV40" s="58"/>
      <c r="BW40" s="58">
        <v>6423.32</v>
      </c>
      <c r="BX40" s="58"/>
      <c r="BY40" s="58">
        <v>8150.3819999999996</v>
      </c>
      <c r="BZ40" s="58"/>
      <c r="CA40" s="58">
        <v>7746.7599999999993</v>
      </c>
      <c r="CB40" s="58"/>
      <c r="CC40" s="58">
        <v>7694.8279999999995</v>
      </c>
      <c r="CD40" s="58"/>
      <c r="CE40" s="58">
        <v>8433.1790000000001</v>
      </c>
      <c r="CF40" s="58"/>
    </row>
    <row r="41" spans="1:84" ht="13.5" customHeight="1">
      <c r="A41" s="58" t="s">
        <v>311</v>
      </c>
      <c r="B41" s="58">
        <v>120.6</v>
      </c>
      <c r="C41" s="58"/>
      <c r="D41" s="58">
        <v>120.6</v>
      </c>
      <c r="E41" s="58"/>
      <c r="F41" s="58">
        <v>120.6</v>
      </c>
      <c r="G41" s="58"/>
      <c r="H41" s="58">
        <v>120.6</v>
      </c>
      <c r="I41" s="58"/>
      <c r="J41" s="58">
        <v>120.6</v>
      </c>
      <c r="K41" s="58"/>
      <c r="L41" s="58">
        <v>120.6</v>
      </c>
      <c r="M41" s="58"/>
      <c r="N41" s="58">
        <v>120.6</v>
      </c>
      <c r="O41" s="58"/>
      <c r="P41" s="58">
        <v>120.6</v>
      </c>
      <c r="Q41" s="58"/>
      <c r="R41" s="58">
        <v>120.6</v>
      </c>
      <c r="S41" s="58"/>
      <c r="T41" s="58">
        <v>120.6</v>
      </c>
      <c r="U41" s="58"/>
      <c r="V41" s="58">
        <v>133.4</v>
      </c>
      <c r="W41" s="58"/>
      <c r="X41" s="58">
        <v>133.4</v>
      </c>
      <c r="Y41" s="58"/>
      <c r="Z41" s="58">
        <v>133.4</v>
      </c>
      <c r="AA41" s="58"/>
      <c r="AB41" s="58">
        <v>133.6</v>
      </c>
      <c r="AC41" s="58"/>
      <c r="AD41" s="58">
        <v>133.6</v>
      </c>
      <c r="AE41" s="58"/>
      <c r="AF41" s="58">
        <v>133.6</v>
      </c>
      <c r="AG41" s="58"/>
      <c r="AH41" s="58">
        <v>133.19999999999999</v>
      </c>
      <c r="AI41" s="58"/>
      <c r="AJ41" s="58">
        <v>133.19999999999999</v>
      </c>
      <c r="AK41" s="58"/>
      <c r="AL41" s="58">
        <v>133.19999999999999</v>
      </c>
      <c r="AM41" s="58"/>
      <c r="AN41" s="58">
        <v>133.19999999999999</v>
      </c>
      <c r="AO41" s="58"/>
      <c r="AP41" s="58">
        <v>133.19999999999999</v>
      </c>
      <c r="AQ41" s="58"/>
      <c r="AR41" s="58" t="s">
        <v>311</v>
      </c>
      <c r="AS41" s="58">
        <v>560</v>
      </c>
      <c r="AT41" s="58"/>
      <c r="AU41" s="58">
        <v>500</v>
      </c>
      <c r="AV41" s="58"/>
      <c r="AW41" s="58">
        <v>594</v>
      </c>
      <c r="AX41" s="58"/>
      <c r="AY41" s="58">
        <v>630</v>
      </c>
      <c r="AZ41" s="58"/>
      <c r="BA41" s="58">
        <v>577</v>
      </c>
      <c r="BB41" s="58"/>
      <c r="BC41" s="58">
        <v>510</v>
      </c>
      <c r="BD41" s="58"/>
      <c r="BE41" s="58">
        <v>576</v>
      </c>
      <c r="BF41" s="58"/>
      <c r="BG41" s="58">
        <v>658</v>
      </c>
      <c r="BH41" s="58"/>
      <c r="BI41" s="58">
        <v>632</v>
      </c>
      <c r="BJ41" s="58"/>
      <c r="BK41" s="58">
        <v>531</v>
      </c>
      <c r="BL41" s="58"/>
      <c r="BM41" s="58">
        <v>541.5</v>
      </c>
      <c r="BN41" s="58"/>
      <c r="BO41" s="58">
        <v>401.7</v>
      </c>
      <c r="BP41" s="58"/>
      <c r="BQ41" s="58">
        <v>488</v>
      </c>
      <c r="BR41" s="58"/>
      <c r="BS41" s="58">
        <v>557</v>
      </c>
      <c r="BT41" s="58"/>
      <c r="BU41" s="58">
        <v>425.8</v>
      </c>
      <c r="BV41" s="58"/>
      <c r="BW41" s="58">
        <v>496.3</v>
      </c>
      <c r="BX41" s="58"/>
      <c r="BY41" s="58">
        <v>464.5</v>
      </c>
      <c r="BZ41" s="58"/>
      <c r="CA41" s="58">
        <v>422.3</v>
      </c>
      <c r="CB41" s="58"/>
      <c r="CC41" s="58">
        <v>601.4</v>
      </c>
      <c r="CD41" s="58"/>
      <c r="CE41" s="58">
        <v>417.5</v>
      </c>
      <c r="CF41" s="58"/>
    </row>
    <row r="42" spans="1:84" ht="13.5" customHeight="1">
      <c r="A42" s="58" t="s">
        <v>312</v>
      </c>
      <c r="B42" s="58">
        <v>40</v>
      </c>
      <c r="C42" s="58"/>
      <c r="D42" s="58">
        <v>40</v>
      </c>
      <c r="E42" s="58"/>
      <c r="F42" s="58">
        <v>40</v>
      </c>
      <c r="G42" s="58"/>
      <c r="H42" s="58">
        <v>40</v>
      </c>
      <c r="I42" s="58"/>
      <c r="J42" s="58">
        <v>40</v>
      </c>
      <c r="K42" s="58"/>
      <c r="L42" s="58">
        <v>40</v>
      </c>
      <c r="M42" s="58"/>
      <c r="N42" s="58">
        <v>40</v>
      </c>
      <c r="O42" s="58"/>
      <c r="P42" s="58">
        <v>40.1</v>
      </c>
      <c r="Q42" s="58"/>
      <c r="R42" s="58">
        <v>40.1</v>
      </c>
      <c r="S42" s="58"/>
      <c r="T42" s="58">
        <v>40.299999999999997</v>
      </c>
      <c r="U42" s="58"/>
      <c r="V42" s="58">
        <v>49.6</v>
      </c>
      <c r="W42" s="58"/>
      <c r="X42" s="58">
        <v>55.22</v>
      </c>
      <c r="Y42" s="58"/>
      <c r="Z42" s="58">
        <v>56.52</v>
      </c>
      <c r="AA42" s="58"/>
      <c r="AB42" s="58">
        <v>60.120000000000005</v>
      </c>
      <c r="AC42" s="58"/>
      <c r="AD42" s="58">
        <v>66.320000000000007</v>
      </c>
      <c r="AE42" s="58"/>
      <c r="AF42" s="58">
        <v>94.320000000000007</v>
      </c>
      <c r="AG42" s="58"/>
      <c r="AH42" s="58">
        <v>98.320000000000007</v>
      </c>
      <c r="AI42" s="58"/>
      <c r="AJ42" s="58">
        <v>98.756</v>
      </c>
      <c r="AK42" s="58"/>
      <c r="AL42" s="58">
        <v>98.756</v>
      </c>
      <c r="AM42" s="58"/>
      <c r="AN42" s="58">
        <v>109.613</v>
      </c>
      <c r="AO42" s="58"/>
      <c r="AP42" s="58">
        <v>109.613</v>
      </c>
      <c r="AQ42" s="58"/>
      <c r="AR42" s="58" t="s">
        <v>312</v>
      </c>
      <c r="AS42" s="58">
        <v>105</v>
      </c>
      <c r="AT42" s="58"/>
      <c r="AU42" s="58">
        <v>89.27</v>
      </c>
      <c r="AV42" s="58"/>
      <c r="AW42" s="58">
        <v>98.21</v>
      </c>
      <c r="AX42" s="58"/>
      <c r="AY42" s="58">
        <v>117.6</v>
      </c>
      <c r="AZ42" s="58"/>
      <c r="BA42" s="58">
        <v>84.28</v>
      </c>
      <c r="BB42" s="58"/>
      <c r="BC42" s="58">
        <v>99.24</v>
      </c>
      <c r="BD42" s="58"/>
      <c r="BE42" s="58">
        <v>127.047</v>
      </c>
      <c r="BF42" s="58"/>
      <c r="BG42" s="58">
        <v>122.25200000000001</v>
      </c>
      <c r="BH42" s="58"/>
      <c r="BI42" s="58">
        <v>156.583</v>
      </c>
      <c r="BJ42" s="58"/>
      <c r="BK42" s="58">
        <v>160.82500000000002</v>
      </c>
      <c r="BL42" s="58"/>
      <c r="BM42" s="58">
        <v>189.96799999999999</v>
      </c>
      <c r="BN42" s="58"/>
      <c r="BO42" s="58">
        <v>221.92600000000002</v>
      </c>
      <c r="BP42" s="58"/>
      <c r="BQ42" s="58">
        <v>269.78799999999995</v>
      </c>
      <c r="BR42" s="58"/>
      <c r="BS42" s="58">
        <v>240.52099999999999</v>
      </c>
      <c r="BT42" s="58"/>
      <c r="BU42" s="58">
        <v>291.23200000000003</v>
      </c>
      <c r="BV42" s="58"/>
      <c r="BW42" s="58">
        <v>324.71500000000003</v>
      </c>
      <c r="BX42" s="58"/>
      <c r="BY42" s="58">
        <v>327.55200000000002</v>
      </c>
      <c r="BZ42" s="58"/>
      <c r="CA42" s="58">
        <v>305.262</v>
      </c>
      <c r="CB42" s="58"/>
      <c r="CC42" s="58">
        <v>332.964</v>
      </c>
      <c r="CD42" s="58"/>
      <c r="CE42" s="58">
        <v>397.04599999999999</v>
      </c>
      <c r="CF42" s="58"/>
    </row>
    <row r="43" spans="1:84" ht="13.5" customHeight="1">
      <c r="A43" s="58" t="s">
        <v>313</v>
      </c>
      <c r="B43" s="58">
        <v>2.3199999999999998</v>
      </c>
      <c r="C43" s="58"/>
      <c r="D43" s="58">
        <v>2.3199999999999998</v>
      </c>
      <c r="E43" s="58"/>
      <c r="F43" s="58">
        <v>2.3199999999999998</v>
      </c>
      <c r="G43" s="58"/>
      <c r="H43" s="58">
        <v>2.3199999999999998</v>
      </c>
      <c r="I43" s="58"/>
      <c r="J43" s="58">
        <v>2.3199999999999998</v>
      </c>
      <c r="K43" s="58"/>
      <c r="L43" s="58">
        <v>2.3199999999999998</v>
      </c>
      <c r="M43" s="58"/>
      <c r="N43" s="58">
        <v>2.3199999999999998</v>
      </c>
      <c r="O43" s="58"/>
      <c r="P43" s="58">
        <v>2.3199999999999998</v>
      </c>
      <c r="Q43" s="58"/>
      <c r="R43" s="58">
        <v>2.3199999999999998</v>
      </c>
      <c r="S43" s="58"/>
      <c r="T43" s="58">
        <v>2.3199999999999998</v>
      </c>
      <c r="U43" s="58"/>
      <c r="V43" s="58">
        <v>2.3199999999999998</v>
      </c>
      <c r="W43" s="58"/>
      <c r="X43" s="58">
        <v>2.3199999999999998</v>
      </c>
      <c r="Y43" s="58"/>
      <c r="Z43" s="58">
        <v>2.3199999999999998</v>
      </c>
      <c r="AA43" s="58"/>
      <c r="AB43" s="58">
        <v>2.3199999999999998</v>
      </c>
      <c r="AC43" s="58"/>
      <c r="AD43" s="58">
        <v>2.3199999999999998</v>
      </c>
      <c r="AE43" s="58"/>
      <c r="AF43" s="58">
        <v>2.3199999999999998</v>
      </c>
      <c r="AG43" s="58"/>
      <c r="AH43" s="58">
        <v>2.3199999999999998</v>
      </c>
      <c r="AI43" s="58"/>
      <c r="AJ43" s="58">
        <v>2.3199999999999998</v>
      </c>
      <c r="AK43" s="58"/>
      <c r="AL43" s="58">
        <v>2.3199999999999998</v>
      </c>
      <c r="AM43" s="58"/>
      <c r="AN43" s="58">
        <v>2.3199999999999998</v>
      </c>
      <c r="AO43" s="58"/>
      <c r="AP43" s="58">
        <v>2.3199999999999998</v>
      </c>
      <c r="AQ43" s="58"/>
      <c r="AR43" s="58" t="s">
        <v>313</v>
      </c>
      <c r="AS43" s="58">
        <v>6.8</v>
      </c>
      <c r="AT43" s="58"/>
      <c r="AU43" s="58">
        <v>4.835</v>
      </c>
      <c r="AV43" s="58"/>
      <c r="AW43" s="58">
        <v>6.0629999999999997</v>
      </c>
      <c r="AX43" s="58"/>
      <c r="AY43" s="58">
        <v>7.8920000000000003</v>
      </c>
      <c r="AZ43" s="58"/>
      <c r="BA43" s="58">
        <v>6.173</v>
      </c>
      <c r="BB43" s="58"/>
      <c r="BC43" s="58">
        <v>4.2480000000000002</v>
      </c>
      <c r="BD43" s="58"/>
      <c r="BE43" s="58">
        <v>3.7679999999999998</v>
      </c>
      <c r="BF43" s="58"/>
      <c r="BG43" s="58">
        <v>7.63</v>
      </c>
      <c r="BH43" s="58"/>
      <c r="BI43" s="58">
        <v>7.6680000000000001</v>
      </c>
      <c r="BJ43" s="58"/>
      <c r="BK43" s="58">
        <v>7.2610000000000001</v>
      </c>
      <c r="BL43" s="58"/>
      <c r="BM43" s="58">
        <v>4.7889999999999997</v>
      </c>
      <c r="BN43" s="58"/>
      <c r="BO43" s="58">
        <v>6.0010000000000003</v>
      </c>
      <c r="BP43" s="58"/>
      <c r="BQ43" s="58">
        <v>6.3860000000000001</v>
      </c>
      <c r="BR43" s="58"/>
      <c r="BS43" s="58">
        <v>5.89</v>
      </c>
      <c r="BT43" s="58"/>
      <c r="BU43" s="58">
        <v>5.89</v>
      </c>
      <c r="BV43" s="58"/>
      <c r="BW43" s="58">
        <v>5.89</v>
      </c>
      <c r="BX43" s="58"/>
      <c r="BY43" s="58">
        <v>5.89</v>
      </c>
      <c r="BZ43" s="58"/>
      <c r="CA43" s="58">
        <v>5.89</v>
      </c>
      <c r="CB43" s="58"/>
      <c r="CC43" s="58">
        <v>5.89</v>
      </c>
      <c r="CD43" s="58"/>
      <c r="CE43" s="58">
        <v>5.89</v>
      </c>
      <c r="CF43" s="58"/>
    </row>
    <row r="44" spans="1:84" ht="13.5" customHeight="1">
      <c r="A44" s="58" t="s">
        <v>314</v>
      </c>
      <c r="B44" s="58">
        <v>0</v>
      </c>
      <c r="C44" s="58"/>
      <c r="D44" s="58">
        <v>0</v>
      </c>
      <c r="E44" s="58"/>
      <c r="F44" s="58">
        <v>0</v>
      </c>
      <c r="G44" s="58"/>
      <c r="H44" s="58">
        <v>0</v>
      </c>
      <c r="I44" s="58"/>
      <c r="J44" s="58">
        <v>0</v>
      </c>
      <c r="K44" s="58"/>
      <c r="L44" s="58">
        <v>0</v>
      </c>
      <c r="M44" s="58"/>
      <c r="N44" s="58">
        <v>0</v>
      </c>
      <c r="O44" s="58"/>
      <c r="P44" s="58">
        <v>0</v>
      </c>
      <c r="Q44" s="58"/>
      <c r="R44" s="58">
        <v>0</v>
      </c>
      <c r="S44" s="58"/>
      <c r="T44" s="58">
        <v>0</v>
      </c>
      <c r="U44" s="58"/>
      <c r="V44" s="58">
        <v>0</v>
      </c>
      <c r="W44" s="58"/>
      <c r="X44" s="58">
        <v>0</v>
      </c>
      <c r="Y44" s="58"/>
      <c r="Z44" s="58">
        <v>0</v>
      </c>
      <c r="AA44" s="58"/>
      <c r="AB44" s="58">
        <v>0</v>
      </c>
      <c r="AC44" s="58"/>
      <c r="AD44" s="58">
        <v>0</v>
      </c>
      <c r="AE44" s="58"/>
      <c r="AF44" s="58">
        <v>0</v>
      </c>
      <c r="AG44" s="58"/>
      <c r="AH44" s="58">
        <v>0</v>
      </c>
      <c r="AI44" s="58"/>
      <c r="AJ44" s="58">
        <v>0</v>
      </c>
      <c r="AK44" s="58"/>
      <c r="AL44" s="58">
        <v>0</v>
      </c>
      <c r="AM44" s="58"/>
      <c r="AN44" s="58">
        <v>0</v>
      </c>
      <c r="AO44" s="58"/>
      <c r="AP44" s="58">
        <v>0</v>
      </c>
      <c r="AQ44" s="58"/>
      <c r="AR44" s="58" t="s">
        <v>314</v>
      </c>
      <c r="AS44" s="58">
        <v>0</v>
      </c>
      <c r="AT44" s="58"/>
      <c r="AU44" s="58">
        <v>0</v>
      </c>
      <c r="AV44" s="58"/>
      <c r="AW44" s="58">
        <v>0</v>
      </c>
      <c r="AX44" s="58"/>
      <c r="AY44" s="58">
        <v>0</v>
      </c>
      <c r="AZ44" s="58"/>
      <c r="BA44" s="58">
        <v>0</v>
      </c>
      <c r="BB44" s="58"/>
      <c r="BC44" s="58">
        <v>0</v>
      </c>
      <c r="BD44" s="58"/>
      <c r="BE44" s="58">
        <v>0</v>
      </c>
      <c r="BF44" s="58"/>
      <c r="BG44" s="58">
        <v>0</v>
      </c>
      <c r="BH44" s="58"/>
      <c r="BI44" s="58">
        <v>0</v>
      </c>
      <c r="BJ44" s="58"/>
      <c r="BK44" s="58">
        <v>0</v>
      </c>
      <c r="BL44" s="58"/>
      <c r="BM44" s="58">
        <v>0</v>
      </c>
      <c r="BN44" s="58"/>
      <c r="BO44" s="58">
        <v>0</v>
      </c>
      <c r="BP44" s="58"/>
      <c r="BQ44" s="58">
        <v>0</v>
      </c>
      <c r="BR44" s="58"/>
      <c r="BS44" s="58">
        <v>0</v>
      </c>
      <c r="BT44" s="58"/>
      <c r="BU44" s="58">
        <v>0</v>
      </c>
      <c r="BV44" s="58"/>
      <c r="BW44" s="58">
        <v>0</v>
      </c>
      <c r="BX44" s="58"/>
      <c r="BY44" s="58">
        <v>0</v>
      </c>
      <c r="BZ44" s="58"/>
      <c r="CA44" s="58">
        <v>0</v>
      </c>
      <c r="CB44" s="58"/>
      <c r="CC44" s="58">
        <v>0</v>
      </c>
      <c r="CD44" s="58"/>
      <c r="CE44" s="58">
        <v>0</v>
      </c>
      <c r="CF44" s="58"/>
    </row>
    <row r="45" spans="1:84" ht="13.5" customHeight="1">
      <c r="A45" s="58" t="s">
        <v>316</v>
      </c>
      <c r="B45" s="58">
        <v>4</v>
      </c>
      <c r="C45" s="58"/>
      <c r="D45" s="58">
        <v>4</v>
      </c>
      <c r="E45" s="58"/>
      <c r="F45" s="58">
        <v>4</v>
      </c>
      <c r="G45" s="58"/>
      <c r="H45" s="58">
        <v>4</v>
      </c>
      <c r="I45" s="58"/>
      <c r="J45" s="58">
        <v>4</v>
      </c>
      <c r="K45" s="58"/>
      <c r="L45" s="58">
        <v>4</v>
      </c>
      <c r="M45" s="58"/>
      <c r="N45" s="58">
        <v>4</v>
      </c>
      <c r="O45" s="58"/>
      <c r="P45" s="58">
        <v>4</v>
      </c>
      <c r="Q45" s="58"/>
      <c r="R45" s="58">
        <v>29</v>
      </c>
      <c r="S45" s="58"/>
      <c r="T45" s="58">
        <v>29</v>
      </c>
      <c r="U45" s="58"/>
      <c r="V45" s="58">
        <v>54</v>
      </c>
      <c r="W45" s="58"/>
      <c r="X45" s="58">
        <v>54</v>
      </c>
      <c r="Y45" s="58"/>
      <c r="Z45" s="58">
        <v>54.25</v>
      </c>
      <c r="AA45" s="58"/>
      <c r="AB45" s="58">
        <v>54.25</v>
      </c>
      <c r="AC45" s="58"/>
      <c r="AD45" s="58">
        <v>56.25</v>
      </c>
      <c r="AE45" s="58"/>
      <c r="AF45" s="58">
        <v>56.25</v>
      </c>
      <c r="AG45" s="58"/>
      <c r="AH45" s="58">
        <v>56.25</v>
      </c>
      <c r="AI45" s="58"/>
      <c r="AJ45" s="58">
        <v>60.89</v>
      </c>
      <c r="AK45" s="58"/>
      <c r="AL45" s="58">
        <v>60.89</v>
      </c>
      <c r="AM45" s="58"/>
      <c r="AN45" s="58">
        <v>60.89</v>
      </c>
      <c r="AO45" s="58"/>
      <c r="AP45" s="58">
        <v>60.89</v>
      </c>
      <c r="AQ45" s="58"/>
      <c r="AR45" s="58" t="s">
        <v>316</v>
      </c>
      <c r="AS45" s="58">
        <v>16</v>
      </c>
      <c r="AT45" s="58"/>
      <c r="AU45" s="58">
        <v>15</v>
      </c>
      <c r="AV45" s="58"/>
      <c r="AW45" s="58">
        <v>16</v>
      </c>
      <c r="AX45" s="58"/>
      <c r="AY45" s="58">
        <v>16</v>
      </c>
      <c r="AZ45" s="58"/>
      <c r="BA45" s="58">
        <v>17</v>
      </c>
      <c r="BB45" s="58"/>
      <c r="BC45" s="58">
        <v>19</v>
      </c>
      <c r="BD45" s="58"/>
      <c r="BE45" s="58">
        <v>8</v>
      </c>
      <c r="BF45" s="58"/>
      <c r="BG45" s="58">
        <v>7</v>
      </c>
      <c r="BH45" s="58"/>
      <c r="BI45" s="58">
        <v>9</v>
      </c>
      <c r="BJ45" s="58"/>
      <c r="BK45" s="58">
        <v>50</v>
      </c>
      <c r="BL45" s="58"/>
      <c r="BM45" s="58">
        <v>149</v>
      </c>
      <c r="BN45" s="58"/>
      <c r="BO45" s="58">
        <v>153</v>
      </c>
      <c r="BP45" s="58"/>
      <c r="BQ45" s="58">
        <v>118.54600000000001</v>
      </c>
      <c r="BR45" s="58"/>
      <c r="BS45" s="58">
        <v>105.486</v>
      </c>
      <c r="BT45" s="58"/>
      <c r="BU45" s="58">
        <v>179.023</v>
      </c>
      <c r="BV45" s="58"/>
      <c r="BW45" s="58">
        <v>189.51000000000002</v>
      </c>
      <c r="BX45" s="58"/>
      <c r="BY45" s="58">
        <v>219.91200000000001</v>
      </c>
      <c r="BZ45" s="58"/>
      <c r="CA45" s="58">
        <v>238.12299999999999</v>
      </c>
      <c r="CB45" s="58"/>
      <c r="CC45" s="58">
        <v>238.12299999999999</v>
      </c>
      <c r="CD45" s="58"/>
      <c r="CE45" s="58">
        <v>238.12299999999999</v>
      </c>
      <c r="CF45" s="58"/>
    </row>
    <row r="46" spans="1:84" ht="13.5" customHeight="1">
      <c r="A46" s="58" t="s">
        <v>318</v>
      </c>
      <c r="B46" s="58">
        <v>2406.6959999999999</v>
      </c>
      <c r="C46" s="58"/>
      <c r="D46" s="58">
        <v>2441.6959999999999</v>
      </c>
      <c r="E46" s="58"/>
      <c r="F46" s="58">
        <v>2441.6959999999999</v>
      </c>
      <c r="G46" s="58"/>
      <c r="H46" s="58">
        <v>2741.6959999999999</v>
      </c>
      <c r="I46" s="58"/>
      <c r="J46" s="58">
        <v>2102.6959999999999</v>
      </c>
      <c r="K46" s="58"/>
      <c r="L46" s="58">
        <v>2102.6970000000001</v>
      </c>
      <c r="M46" s="58"/>
      <c r="N46" s="58">
        <v>2102.6970000000001</v>
      </c>
      <c r="O46" s="58"/>
      <c r="P46" s="58">
        <v>2102.6970000000001</v>
      </c>
      <c r="Q46" s="58"/>
      <c r="R46" s="58">
        <v>2102.7600000000002</v>
      </c>
      <c r="S46" s="58"/>
      <c r="T46" s="58">
        <v>2120.7739999999999</v>
      </c>
      <c r="U46" s="58"/>
      <c r="V46" s="58">
        <v>2134.7739999999999</v>
      </c>
      <c r="W46" s="58"/>
      <c r="X46" s="58">
        <v>2135.1040000000003</v>
      </c>
      <c r="Y46" s="58"/>
      <c r="Z46" s="58">
        <v>2135.1089999999999</v>
      </c>
      <c r="AA46" s="58"/>
      <c r="AB46" s="58">
        <v>2135.154</v>
      </c>
      <c r="AC46" s="58"/>
      <c r="AD46" s="58">
        <v>2132.25</v>
      </c>
      <c r="AE46" s="58"/>
      <c r="AF46" s="58">
        <v>2147.4</v>
      </c>
      <c r="AG46" s="58"/>
      <c r="AH46" s="58">
        <v>3146.4</v>
      </c>
      <c r="AI46" s="58"/>
      <c r="AJ46" s="58">
        <v>3479.4</v>
      </c>
      <c r="AK46" s="58"/>
      <c r="AL46" s="58">
        <v>3479.4</v>
      </c>
      <c r="AM46" s="58"/>
      <c r="AN46" s="58">
        <v>3479.4</v>
      </c>
      <c r="AO46" s="58"/>
      <c r="AP46" s="58">
        <v>3479.4</v>
      </c>
      <c r="AQ46" s="58"/>
      <c r="AR46" s="58" t="s">
        <v>318</v>
      </c>
      <c r="AS46" s="58">
        <v>3737.683</v>
      </c>
      <c r="AT46" s="58"/>
      <c r="AU46" s="58">
        <v>4001.433</v>
      </c>
      <c r="AV46" s="58"/>
      <c r="AW46" s="58">
        <v>3673.683</v>
      </c>
      <c r="AX46" s="58"/>
      <c r="AY46" s="58">
        <v>3671.183</v>
      </c>
      <c r="AZ46" s="58"/>
      <c r="BA46" s="58">
        <v>4376.933</v>
      </c>
      <c r="BB46" s="58"/>
      <c r="BC46" s="58">
        <v>4168.6859999999997</v>
      </c>
      <c r="BD46" s="58"/>
      <c r="BE46" s="58">
        <v>5062.6859999999997</v>
      </c>
      <c r="BF46" s="58"/>
      <c r="BG46" s="58">
        <v>4163.1859999999997</v>
      </c>
      <c r="BH46" s="58"/>
      <c r="BI46" s="58">
        <v>3841.357</v>
      </c>
      <c r="BJ46" s="58"/>
      <c r="BK46" s="58">
        <v>3993.8960000000002</v>
      </c>
      <c r="BL46" s="58"/>
      <c r="BM46" s="58">
        <v>4707.1460000000006</v>
      </c>
      <c r="BN46" s="58"/>
      <c r="BO46" s="58">
        <v>4897.0419999999995</v>
      </c>
      <c r="BP46" s="58"/>
      <c r="BQ46" s="58">
        <v>4298.0540000000001</v>
      </c>
      <c r="BR46" s="58"/>
      <c r="BS46" s="58">
        <v>3977.9270000000001</v>
      </c>
      <c r="BT46" s="58"/>
      <c r="BU46" s="58">
        <v>3967.4369999999999</v>
      </c>
      <c r="BV46" s="58"/>
      <c r="BW46" s="58">
        <v>3714.8449999999998</v>
      </c>
      <c r="BX46" s="58"/>
      <c r="BY46" s="58">
        <v>3826.5949999999998</v>
      </c>
      <c r="BZ46" s="58"/>
      <c r="CA46" s="58">
        <v>4879.3450000000003</v>
      </c>
      <c r="CB46" s="58"/>
      <c r="CC46" s="58">
        <v>5531.3450000000003</v>
      </c>
      <c r="CD46" s="58"/>
      <c r="CE46" s="58">
        <v>5735.8450000000003</v>
      </c>
      <c r="CF46" s="58"/>
    </row>
    <row r="47" spans="1:84" ht="13.5" customHeight="1">
      <c r="A47" s="58" t="s">
        <v>320</v>
      </c>
      <c r="B47" s="58">
        <v>312.8</v>
      </c>
      <c r="C47" s="58"/>
      <c r="D47" s="58">
        <v>312.8</v>
      </c>
      <c r="E47" s="58"/>
      <c r="F47" s="58">
        <v>312.8</v>
      </c>
      <c r="G47" s="58"/>
      <c r="H47" s="58">
        <v>312.8</v>
      </c>
      <c r="I47" s="58"/>
      <c r="J47" s="58">
        <v>312.8</v>
      </c>
      <c r="K47" s="58"/>
      <c r="L47" s="58">
        <v>343.2</v>
      </c>
      <c r="M47" s="58"/>
      <c r="N47" s="58">
        <v>343.2</v>
      </c>
      <c r="O47" s="58"/>
      <c r="P47" s="58">
        <v>343.2</v>
      </c>
      <c r="Q47" s="58"/>
      <c r="R47" s="58">
        <v>343.2</v>
      </c>
      <c r="S47" s="58"/>
      <c r="T47" s="58">
        <v>1593.2</v>
      </c>
      <c r="U47" s="58"/>
      <c r="V47" s="58">
        <v>1593.2</v>
      </c>
      <c r="W47" s="58"/>
      <c r="X47" s="58">
        <v>1593.2</v>
      </c>
      <c r="Y47" s="58"/>
      <c r="Z47" s="58">
        <v>1593.2</v>
      </c>
      <c r="AA47" s="58"/>
      <c r="AB47" s="58">
        <v>1593.2</v>
      </c>
      <c r="AC47" s="58"/>
      <c r="AD47" s="58">
        <v>1593.2</v>
      </c>
      <c r="AE47" s="58"/>
      <c r="AF47" s="58">
        <v>1593.2</v>
      </c>
      <c r="AG47" s="58"/>
      <c r="AH47" s="58">
        <v>1593.2</v>
      </c>
      <c r="AI47" s="58"/>
      <c r="AJ47" s="58">
        <v>1753</v>
      </c>
      <c r="AK47" s="58"/>
      <c r="AL47" s="58">
        <v>1907</v>
      </c>
      <c r="AM47" s="58"/>
      <c r="AN47" s="58">
        <v>1907</v>
      </c>
      <c r="AO47" s="58"/>
      <c r="AP47" s="58">
        <v>1907</v>
      </c>
      <c r="AQ47" s="58"/>
      <c r="AR47" s="58" t="s">
        <v>320</v>
      </c>
      <c r="AS47" s="58">
        <v>1183</v>
      </c>
      <c r="AT47" s="58"/>
      <c r="AU47" s="58">
        <v>1236</v>
      </c>
      <c r="AV47" s="58"/>
      <c r="AW47" s="58">
        <v>1287</v>
      </c>
      <c r="AX47" s="58"/>
      <c r="AY47" s="58">
        <v>1163</v>
      </c>
      <c r="AZ47" s="58"/>
      <c r="BA47" s="58">
        <v>1107</v>
      </c>
      <c r="BB47" s="58"/>
      <c r="BC47" s="58">
        <v>1261</v>
      </c>
      <c r="BD47" s="58"/>
      <c r="BE47" s="58">
        <v>1370</v>
      </c>
      <c r="BF47" s="58"/>
      <c r="BG47" s="58">
        <v>1451</v>
      </c>
      <c r="BH47" s="58"/>
      <c r="BI47" s="58">
        <v>1463</v>
      </c>
      <c r="BJ47" s="58"/>
      <c r="BK47" s="58">
        <v>3228</v>
      </c>
      <c r="BL47" s="58"/>
      <c r="BM47" s="58">
        <v>6202</v>
      </c>
      <c r="BN47" s="58"/>
      <c r="BO47" s="58">
        <v>6467</v>
      </c>
      <c r="BP47" s="58"/>
      <c r="BQ47" s="58">
        <v>6619</v>
      </c>
      <c r="BR47" s="58"/>
      <c r="BS47" s="58">
        <v>8317</v>
      </c>
      <c r="BT47" s="58"/>
      <c r="BU47" s="58">
        <v>8913</v>
      </c>
      <c r="BV47" s="58"/>
      <c r="BW47" s="58">
        <v>8420</v>
      </c>
      <c r="BX47" s="58"/>
      <c r="BY47" s="58">
        <v>8051</v>
      </c>
      <c r="BZ47" s="58"/>
      <c r="CA47" s="58">
        <v>9346.8700000000008</v>
      </c>
      <c r="CB47" s="58"/>
      <c r="CC47" s="58">
        <v>9657</v>
      </c>
      <c r="CD47" s="58"/>
      <c r="CE47" s="58">
        <v>10210</v>
      </c>
      <c r="CF47" s="58"/>
    </row>
    <row r="48" spans="1:84" ht="13.5" customHeight="1">
      <c r="A48" s="58" t="s">
        <v>321</v>
      </c>
      <c r="B48" s="58">
        <v>581.29999999999995</v>
      </c>
      <c r="C48" s="58"/>
      <c r="D48" s="58">
        <v>581.29999999999995</v>
      </c>
      <c r="E48" s="58"/>
      <c r="F48" s="58">
        <v>581.29999999999995</v>
      </c>
      <c r="G48" s="58"/>
      <c r="H48" s="58">
        <v>581.29999999999995</v>
      </c>
      <c r="I48" s="58"/>
      <c r="J48" s="58">
        <v>581.29999999999995</v>
      </c>
      <c r="K48" s="58"/>
      <c r="L48" s="58">
        <v>566.20000000000005</v>
      </c>
      <c r="M48" s="58"/>
      <c r="N48" s="58">
        <v>566.29999999999995</v>
      </c>
      <c r="O48" s="58"/>
      <c r="P48" s="58">
        <v>566.29999999999995</v>
      </c>
      <c r="Q48" s="58"/>
      <c r="R48" s="58">
        <v>566.29999999999995</v>
      </c>
      <c r="S48" s="58"/>
      <c r="T48" s="58">
        <v>567.09999999999991</v>
      </c>
      <c r="U48" s="58"/>
      <c r="V48" s="58">
        <v>567.29999999999995</v>
      </c>
      <c r="W48" s="58"/>
      <c r="X48" s="58">
        <v>567.29999999999995</v>
      </c>
      <c r="Y48" s="58"/>
      <c r="Z48" s="58">
        <v>570.59999999999991</v>
      </c>
      <c r="AA48" s="58"/>
      <c r="AB48" s="58">
        <v>570.59999999999991</v>
      </c>
      <c r="AC48" s="58"/>
      <c r="AD48" s="58">
        <v>570.59999999999991</v>
      </c>
      <c r="AE48" s="58"/>
      <c r="AF48" s="58">
        <v>576.41999999999996</v>
      </c>
      <c r="AG48" s="58"/>
      <c r="AH48" s="58">
        <v>581.72</v>
      </c>
      <c r="AI48" s="58"/>
      <c r="AJ48" s="58">
        <v>583.12</v>
      </c>
      <c r="AK48" s="58"/>
      <c r="AL48" s="58">
        <v>582.52</v>
      </c>
      <c r="AM48" s="58"/>
      <c r="AN48" s="58">
        <v>589.12</v>
      </c>
      <c r="AO48" s="58"/>
      <c r="AP48" s="58">
        <v>589.12</v>
      </c>
      <c r="AQ48" s="58"/>
      <c r="AR48" s="58" t="s">
        <v>321</v>
      </c>
      <c r="AS48" s="58">
        <v>1835.0630000000001</v>
      </c>
      <c r="AT48" s="58"/>
      <c r="AU48" s="58">
        <v>1887.4089999999999</v>
      </c>
      <c r="AV48" s="58"/>
      <c r="AW48" s="58">
        <v>1866.6209999999999</v>
      </c>
      <c r="AX48" s="58"/>
      <c r="AY48" s="58">
        <v>1763.375</v>
      </c>
      <c r="AZ48" s="58"/>
      <c r="BA48" s="58">
        <v>2030.6809999999998</v>
      </c>
      <c r="BB48" s="58"/>
      <c r="BC48" s="58">
        <v>1794.51</v>
      </c>
      <c r="BD48" s="58"/>
      <c r="BE48" s="58">
        <v>1449.809</v>
      </c>
      <c r="BF48" s="58"/>
      <c r="BG48" s="58">
        <v>2536.1440000000002</v>
      </c>
      <c r="BH48" s="58"/>
      <c r="BI48" s="58">
        <v>2673.82</v>
      </c>
      <c r="BJ48" s="58"/>
      <c r="BK48" s="58">
        <v>2664.7350000000001</v>
      </c>
      <c r="BL48" s="58"/>
      <c r="BM48" s="58">
        <v>2727.6680000000001</v>
      </c>
      <c r="BN48" s="58"/>
      <c r="BO48" s="58">
        <v>2012.0519999999999</v>
      </c>
      <c r="BP48" s="58"/>
      <c r="BQ48" s="58">
        <v>1794.192</v>
      </c>
      <c r="BR48" s="58"/>
      <c r="BS48" s="58">
        <v>1744.124</v>
      </c>
      <c r="BT48" s="58"/>
      <c r="BU48" s="58">
        <v>2631.165</v>
      </c>
      <c r="BV48" s="58"/>
      <c r="BW48" s="58">
        <v>2162.2939999999999</v>
      </c>
      <c r="BX48" s="58"/>
      <c r="BY48" s="58">
        <v>2426.9960000000001</v>
      </c>
      <c r="BZ48" s="58"/>
      <c r="CA48" s="58">
        <v>2413.7290000000003</v>
      </c>
      <c r="CB48" s="58"/>
      <c r="CC48" s="58">
        <v>2295.0530000000003</v>
      </c>
      <c r="CD48" s="58"/>
      <c r="CE48" s="58">
        <v>2543.9880000000003</v>
      </c>
      <c r="CF48" s="58"/>
    </row>
    <row r="49" spans="1:84" ht="13.5" customHeight="1">
      <c r="A49" s="58" t="s">
        <v>322</v>
      </c>
      <c r="B49" s="58">
        <v>67.400000000000006</v>
      </c>
      <c r="C49" s="58"/>
      <c r="D49" s="58">
        <v>67.400000000000006</v>
      </c>
      <c r="E49" s="58"/>
      <c r="F49" s="58">
        <v>67.400000000000006</v>
      </c>
      <c r="G49" s="58"/>
      <c r="H49" s="58">
        <v>66.599999999999994</v>
      </c>
      <c r="I49" s="58"/>
      <c r="J49" s="58">
        <v>66.599999999999994</v>
      </c>
      <c r="K49" s="58"/>
      <c r="L49" s="58">
        <v>66.599999999999994</v>
      </c>
      <c r="M49" s="58"/>
      <c r="N49" s="58">
        <v>66.599999999999994</v>
      </c>
      <c r="O49" s="58"/>
      <c r="P49" s="58">
        <v>66.599999999999994</v>
      </c>
      <c r="Q49" s="58"/>
      <c r="R49" s="58">
        <v>66.599999999999994</v>
      </c>
      <c r="S49" s="58"/>
      <c r="T49" s="58">
        <v>66.599999999999994</v>
      </c>
      <c r="U49" s="58"/>
      <c r="V49" s="58">
        <v>66.599999999999994</v>
      </c>
      <c r="W49" s="58"/>
      <c r="X49" s="58">
        <v>66.599999999999994</v>
      </c>
      <c r="Y49" s="58"/>
      <c r="Z49" s="58">
        <v>66.599999999999994</v>
      </c>
      <c r="AA49" s="58"/>
      <c r="AB49" s="58">
        <v>66.599999999999994</v>
      </c>
      <c r="AC49" s="58"/>
      <c r="AD49" s="58">
        <v>66.599999999999994</v>
      </c>
      <c r="AE49" s="58"/>
      <c r="AF49" s="58">
        <v>66.599999999999994</v>
      </c>
      <c r="AG49" s="58"/>
      <c r="AH49" s="58">
        <v>66.599999999999994</v>
      </c>
      <c r="AI49" s="58"/>
      <c r="AJ49" s="58">
        <v>66.599999999999994</v>
      </c>
      <c r="AK49" s="58"/>
      <c r="AL49" s="58">
        <v>66.599999999999994</v>
      </c>
      <c r="AM49" s="58"/>
      <c r="AN49" s="58">
        <v>66.599999999999994</v>
      </c>
      <c r="AO49" s="58"/>
      <c r="AP49" s="58">
        <v>66.599999999999994</v>
      </c>
      <c r="AQ49" s="58"/>
      <c r="AR49" s="58" t="s">
        <v>322</v>
      </c>
      <c r="AS49" s="58">
        <v>90</v>
      </c>
      <c r="AT49" s="58"/>
      <c r="AU49" s="58">
        <v>91.77</v>
      </c>
      <c r="AV49" s="58"/>
      <c r="AW49" s="58">
        <v>92</v>
      </c>
      <c r="AX49" s="58"/>
      <c r="AY49" s="58">
        <v>235.93600000000001</v>
      </c>
      <c r="AZ49" s="58"/>
      <c r="BA49" s="58">
        <v>235.93600000000001</v>
      </c>
      <c r="BB49" s="58"/>
      <c r="BC49" s="58">
        <v>235.93600000000001</v>
      </c>
      <c r="BD49" s="58"/>
      <c r="BE49" s="58">
        <v>172</v>
      </c>
      <c r="BF49" s="58"/>
      <c r="BG49" s="58">
        <v>180</v>
      </c>
      <c r="BH49" s="58"/>
      <c r="BI49" s="58">
        <v>174</v>
      </c>
      <c r="BJ49" s="58"/>
      <c r="BK49" s="58">
        <v>219</v>
      </c>
      <c r="BL49" s="58"/>
      <c r="BM49" s="58">
        <v>185</v>
      </c>
      <c r="BN49" s="58"/>
      <c r="BO49" s="58">
        <v>201.55199999999999</v>
      </c>
      <c r="BP49" s="58"/>
      <c r="BQ49" s="58">
        <v>165.13800000000001</v>
      </c>
      <c r="BR49" s="58"/>
      <c r="BS49" s="58">
        <v>74</v>
      </c>
      <c r="BT49" s="58"/>
      <c r="BU49" s="58">
        <v>120</v>
      </c>
      <c r="BV49" s="58"/>
      <c r="BW49" s="58">
        <v>56.436999999999998</v>
      </c>
      <c r="BX49" s="58"/>
      <c r="BY49" s="58">
        <v>204</v>
      </c>
      <c r="BZ49" s="58"/>
      <c r="CA49" s="58">
        <v>204</v>
      </c>
      <c r="CB49" s="58"/>
      <c r="CC49" s="58">
        <v>204</v>
      </c>
      <c r="CD49" s="58"/>
      <c r="CE49" s="58">
        <v>204</v>
      </c>
      <c r="CF49" s="58"/>
    </row>
    <row r="50" spans="1:84" ht="13.5" customHeight="1">
      <c r="A50" s="58" t="s">
        <v>323</v>
      </c>
      <c r="B50" s="58">
        <v>62</v>
      </c>
      <c r="C50" s="58"/>
      <c r="D50" s="58">
        <v>62</v>
      </c>
      <c r="E50" s="58"/>
      <c r="F50" s="58">
        <v>62</v>
      </c>
      <c r="G50" s="58"/>
      <c r="H50" s="58">
        <v>62</v>
      </c>
      <c r="I50" s="58"/>
      <c r="J50" s="58">
        <v>62</v>
      </c>
      <c r="K50" s="58"/>
      <c r="L50" s="58">
        <v>62</v>
      </c>
      <c r="M50" s="58"/>
      <c r="N50" s="58">
        <v>62</v>
      </c>
      <c r="O50" s="58"/>
      <c r="P50" s="58">
        <v>62</v>
      </c>
      <c r="Q50" s="58"/>
      <c r="R50" s="58">
        <v>62</v>
      </c>
      <c r="S50" s="58"/>
      <c r="T50" s="58">
        <v>62</v>
      </c>
      <c r="U50" s="58"/>
      <c r="V50" s="58">
        <v>62</v>
      </c>
      <c r="W50" s="58"/>
      <c r="X50" s="58">
        <v>62</v>
      </c>
      <c r="Y50" s="58"/>
      <c r="Z50" s="58">
        <v>62</v>
      </c>
      <c r="AA50" s="58"/>
      <c r="AB50" s="58">
        <v>62</v>
      </c>
      <c r="AC50" s="58"/>
      <c r="AD50" s="58">
        <v>62</v>
      </c>
      <c r="AE50" s="58"/>
      <c r="AF50" s="58">
        <v>62</v>
      </c>
      <c r="AG50" s="58"/>
      <c r="AH50" s="58">
        <v>62</v>
      </c>
      <c r="AI50" s="58"/>
      <c r="AJ50" s="58">
        <v>62</v>
      </c>
      <c r="AK50" s="58"/>
      <c r="AL50" s="58">
        <v>62</v>
      </c>
      <c r="AM50" s="58"/>
      <c r="AN50" s="58">
        <v>62</v>
      </c>
      <c r="AO50" s="58"/>
      <c r="AP50" s="58">
        <v>62</v>
      </c>
      <c r="AQ50" s="58"/>
      <c r="AR50" s="58" t="s">
        <v>323</v>
      </c>
      <c r="AS50" s="58">
        <v>64</v>
      </c>
      <c r="AT50" s="58"/>
      <c r="AU50" s="58">
        <v>54</v>
      </c>
      <c r="AV50" s="58"/>
      <c r="AW50" s="58">
        <v>64</v>
      </c>
      <c r="AX50" s="58"/>
      <c r="AY50" s="58">
        <v>166</v>
      </c>
      <c r="AZ50" s="58"/>
      <c r="BA50" s="58">
        <v>153.5</v>
      </c>
      <c r="BB50" s="58"/>
      <c r="BC50" s="58">
        <v>14.52</v>
      </c>
      <c r="BD50" s="58"/>
      <c r="BE50" s="58">
        <v>91.7</v>
      </c>
      <c r="BF50" s="58"/>
      <c r="BG50" s="58">
        <v>48.6</v>
      </c>
      <c r="BH50" s="58"/>
      <c r="BI50" s="58">
        <v>37.9</v>
      </c>
      <c r="BJ50" s="58"/>
      <c r="BK50" s="58">
        <v>78.900000000000006</v>
      </c>
      <c r="BL50" s="58"/>
      <c r="BM50" s="58">
        <v>50.1</v>
      </c>
      <c r="BN50" s="58"/>
      <c r="BO50" s="58">
        <v>53.66</v>
      </c>
      <c r="BP50" s="58"/>
      <c r="BQ50" s="58">
        <v>109.6</v>
      </c>
      <c r="BR50" s="58"/>
      <c r="BS50" s="58">
        <v>60.1</v>
      </c>
      <c r="BT50" s="58"/>
      <c r="BU50" s="58">
        <v>55.91</v>
      </c>
      <c r="BV50" s="58"/>
      <c r="BW50" s="58">
        <v>70</v>
      </c>
      <c r="BX50" s="58"/>
      <c r="BY50" s="58">
        <v>45</v>
      </c>
      <c r="BZ50" s="58"/>
      <c r="CA50" s="58">
        <v>17</v>
      </c>
      <c r="CB50" s="58"/>
      <c r="CC50" s="58">
        <v>17</v>
      </c>
      <c r="CD50" s="58"/>
      <c r="CE50" s="58">
        <v>66</v>
      </c>
      <c r="CF50" s="58"/>
    </row>
    <row r="51" spans="1:84" ht="13.5" customHeight="1">
      <c r="A51" s="58" t="s">
        <v>324</v>
      </c>
      <c r="B51" s="58">
        <v>260</v>
      </c>
      <c r="C51" s="58"/>
      <c r="D51" s="58">
        <v>260</v>
      </c>
      <c r="E51" s="58"/>
      <c r="F51" s="58">
        <v>300</v>
      </c>
      <c r="G51" s="58"/>
      <c r="H51" s="58">
        <v>300</v>
      </c>
      <c r="I51" s="58"/>
      <c r="J51" s="58">
        <v>300</v>
      </c>
      <c r="K51" s="58"/>
      <c r="L51" s="58">
        <v>315</v>
      </c>
      <c r="M51" s="58"/>
      <c r="N51" s="58">
        <v>315</v>
      </c>
      <c r="O51" s="58"/>
      <c r="P51" s="58">
        <v>315</v>
      </c>
      <c r="Q51" s="58"/>
      <c r="R51" s="58">
        <v>395</v>
      </c>
      <c r="S51" s="58"/>
      <c r="T51" s="58">
        <v>408</v>
      </c>
      <c r="U51" s="58"/>
      <c r="V51" s="58">
        <v>432.4</v>
      </c>
      <c r="W51" s="58"/>
      <c r="X51" s="58">
        <v>432.4</v>
      </c>
      <c r="Y51" s="58"/>
      <c r="Z51" s="58">
        <v>582.4</v>
      </c>
      <c r="AA51" s="58"/>
      <c r="AB51" s="58">
        <v>691.5</v>
      </c>
      <c r="AC51" s="58"/>
      <c r="AD51" s="58">
        <v>691.5</v>
      </c>
      <c r="AE51" s="58"/>
      <c r="AF51" s="58">
        <v>695</v>
      </c>
      <c r="AG51" s="58"/>
      <c r="AH51" s="58">
        <v>695</v>
      </c>
      <c r="AI51" s="58"/>
      <c r="AJ51" s="58">
        <v>706.8</v>
      </c>
      <c r="AK51" s="58"/>
      <c r="AL51" s="58">
        <v>743.88</v>
      </c>
      <c r="AM51" s="58"/>
      <c r="AN51" s="58">
        <v>1004.1</v>
      </c>
      <c r="AO51" s="58"/>
      <c r="AP51" s="58">
        <v>1010.6</v>
      </c>
      <c r="AQ51" s="58"/>
      <c r="AR51" s="58" t="s">
        <v>324</v>
      </c>
      <c r="AS51" s="58">
        <v>1577.1310000000001</v>
      </c>
      <c r="AT51" s="58"/>
      <c r="AU51" s="58">
        <v>1577.1310000000001</v>
      </c>
      <c r="AV51" s="58"/>
      <c r="AW51" s="58">
        <v>1702.3310000000001</v>
      </c>
      <c r="AX51" s="58"/>
      <c r="AY51" s="58">
        <v>1757.431</v>
      </c>
      <c r="AZ51" s="58"/>
      <c r="BA51" s="58">
        <v>1896.6310000000001</v>
      </c>
      <c r="BB51" s="58"/>
      <c r="BC51" s="58">
        <v>1858.6580000000001</v>
      </c>
      <c r="BD51" s="58"/>
      <c r="BE51" s="58">
        <v>1162.6110000000001</v>
      </c>
      <c r="BF51" s="58"/>
      <c r="BG51" s="58">
        <v>1264.9110000000001</v>
      </c>
      <c r="BH51" s="58"/>
      <c r="BI51" s="58">
        <v>1375.8710000000001</v>
      </c>
      <c r="BJ51" s="58"/>
      <c r="BK51" s="58">
        <v>1236.921</v>
      </c>
      <c r="BL51" s="58"/>
      <c r="BM51" s="58">
        <v>1265.3410000000001</v>
      </c>
      <c r="BN51" s="58"/>
      <c r="BO51" s="58">
        <v>1512.8000000000002</v>
      </c>
      <c r="BP51" s="58"/>
      <c r="BQ51" s="58">
        <v>2430.114</v>
      </c>
      <c r="BR51" s="58"/>
      <c r="BS51" s="58">
        <v>3224.1849999999999</v>
      </c>
      <c r="BT51" s="58"/>
      <c r="BU51" s="58">
        <v>3259.279</v>
      </c>
      <c r="BV51" s="58"/>
      <c r="BW51" s="58">
        <v>3115.0320000000002</v>
      </c>
      <c r="BX51" s="58"/>
      <c r="BY51" s="58">
        <v>3249.4169999999999</v>
      </c>
      <c r="BZ51" s="58"/>
      <c r="CA51" s="58">
        <v>3401.837</v>
      </c>
      <c r="CB51" s="58"/>
      <c r="CC51" s="58">
        <v>3584.2469999999998</v>
      </c>
      <c r="CD51" s="58"/>
      <c r="CE51" s="58">
        <v>3999.5039999999999</v>
      </c>
      <c r="CF51" s="58"/>
    </row>
    <row r="52" spans="1:84" ht="13.5" customHeight="1">
      <c r="A52" s="58" t="s">
        <v>325</v>
      </c>
      <c r="B52" s="58">
        <v>1789.857</v>
      </c>
      <c r="C52" s="58"/>
      <c r="D52" s="58">
        <v>1789.857</v>
      </c>
      <c r="E52" s="58"/>
      <c r="F52" s="58">
        <v>1789.857</v>
      </c>
      <c r="G52" s="58"/>
      <c r="H52" s="58">
        <v>1729.857</v>
      </c>
      <c r="I52" s="58"/>
      <c r="J52" s="58">
        <v>1729.857</v>
      </c>
      <c r="K52" s="58"/>
      <c r="L52" s="58">
        <v>1729.857</v>
      </c>
      <c r="M52" s="58"/>
      <c r="N52" s="58">
        <v>1729.857</v>
      </c>
      <c r="O52" s="58"/>
      <c r="P52" s="58">
        <v>1670.607</v>
      </c>
      <c r="Q52" s="58"/>
      <c r="R52" s="58">
        <v>1670.607</v>
      </c>
      <c r="S52" s="58"/>
      <c r="T52" s="58">
        <v>1678.607</v>
      </c>
      <c r="U52" s="58"/>
      <c r="V52" s="58">
        <v>1892.607</v>
      </c>
      <c r="W52" s="58"/>
      <c r="X52" s="58">
        <v>1892.607</v>
      </c>
      <c r="Y52" s="58"/>
      <c r="Z52" s="58">
        <v>1899.607</v>
      </c>
      <c r="AA52" s="58"/>
      <c r="AB52" s="58">
        <v>2259.607</v>
      </c>
      <c r="AC52" s="58"/>
      <c r="AD52" s="58">
        <v>2259.607</v>
      </c>
      <c r="AE52" s="58"/>
      <c r="AF52" s="58">
        <v>2268.357</v>
      </c>
      <c r="AG52" s="58"/>
      <c r="AH52" s="58">
        <v>2388.357</v>
      </c>
      <c r="AI52" s="58"/>
      <c r="AJ52" s="58">
        <v>2398.357</v>
      </c>
      <c r="AK52" s="58"/>
      <c r="AL52" s="58">
        <v>2398.357</v>
      </c>
      <c r="AM52" s="58"/>
      <c r="AN52" s="58">
        <v>2398.9969999999998</v>
      </c>
      <c r="AO52" s="58"/>
      <c r="AP52" s="58">
        <v>2398.9969999999998</v>
      </c>
      <c r="AQ52" s="58"/>
      <c r="AR52" s="58" t="s">
        <v>325</v>
      </c>
      <c r="AS52" s="58">
        <v>7797.6369999999997</v>
      </c>
      <c r="AT52" s="58"/>
      <c r="AU52" s="58">
        <v>8980.4969999999994</v>
      </c>
      <c r="AV52" s="58"/>
      <c r="AW52" s="58">
        <v>8299.0049999999992</v>
      </c>
      <c r="AX52" s="58"/>
      <c r="AY52" s="58">
        <v>8309.3459999999995</v>
      </c>
      <c r="AZ52" s="58"/>
      <c r="BA52" s="58">
        <v>8060.3179999999993</v>
      </c>
      <c r="BB52" s="58"/>
      <c r="BC52" s="58">
        <v>8714.607</v>
      </c>
      <c r="BD52" s="58"/>
      <c r="BE52" s="58">
        <v>9830.5580000000009</v>
      </c>
      <c r="BF52" s="58"/>
      <c r="BG52" s="58">
        <v>9884.357</v>
      </c>
      <c r="BH52" s="58"/>
      <c r="BI52" s="58">
        <v>9830.2350000000006</v>
      </c>
      <c r="BJ52" s="58"/>
      <c r="BK52" s="58">
        <v>10547.213</v>
      </c>
      <c r="BL52" s="58"/>
      <c r="BM52" s="58">
        <v>10826.887000000001</v>
      </c>
      <c r="BN52" s="58"/>
      <c r="BO52" s="58">
        <v>11875.189999999999</v>
      </c>
      <c r="BP52" s="58"/>
      <c r="BQ52" s="58">
        <v>12351.92</v>
      </c>
      <c r="BR52" s="58"/>
      <c r="BS52" s="58">
        <v>13282.914000000001</v>
      </c>
      <c r="BT52" s="58"/>
      <c r="BU52" s="58">
        <v>14044.127</v>
      </c>
      <c r="BV52" s="58"/>
      <c r="BW52" s="58">
        <v>13037.171</v>
      </c>
      <c r="BX52" s="58"/>
      <c r="BY52" s="58">
        <v>11026.6</v>
      </c>
      <c r="BZ52" s="58"/>
      <c r="CA52" s="58">
        <v>12472.94</v>
      </c>
      <c r="CB52" s="58"/>
      <c r="CC52" s="58">
        <v>13695.57</v>
      </c>
      <c r="CD52" s="58"/>
      <c r="CE52" s="58">
        <v>12334.61</v>
      </c>
      <c r="CF52" s="58"/>
    </row>
    <row r="53" spans="1:84" ht="13.5" customHeight="1">
      <c r="A53" s="58" t="s">
        <v>326</v>
      </c>
      <c r="B53" s="58">
        <v>668.29499999999996</v>
      </c>
      <c r="C53" s="58"/>
      <c r="D53" s="58">
        <v>668.29499999999996</v>
      </c>
      <c r="E53" s="58"/>
      <c r="F53" s="58">
        <v>668.29499999999996</v>
      </c>
      <c r="G53" s="58"/>
      <c r="H53" s="58">
        <v>668.29499999999996</v>
      </c>
      <c r="I53" s="58"/>
      <c r="J53" s="58">
        <v>668.29499999999996</v>
      </c>
      <c r="K53" s="58"/>
      <c r="L53" s="58">
        <v>668.29499999999996</v>
      </c>
      <c r="M53" s="58"/>
      <c r="N53" s="58">
        <v>668.29499999999996</v>
      </c>
      <c r="O53" s="58"/>
      <c r="P53" s="58">
        <v>668.29499999999996</v>
      </c>
      <c r="Q53" s="58"/>
      <c r="R53" s="58">
        <v>752.29499999999996</v>
      </c>
      <c r="S53" s="58"/>
      <c r="T53" s="58">
        <v>752.29499999999996</v>
      </c>
      <c r="U53" s="58"/>
      <c r="V53" s="58">
        <v>753.39499999999998</v>
      </c>
      <c r="W53" s="58"/>
      <c r="X53" s="58">
        <v>753.39499999999998</v>
      </c>
      <c r="Y53" s="58"/>
      <c r="Z53" s="58">
        <v>753.39499999999998</v>
      </c>
      <c r="AA53" s="58"/>
      <c r="AB53" s="58">
        <v>758.34499999999991</v>
      </c>
      <c r="AC53" s="58"/>
      <c r="AD53" s="58">
        <v>758.37</v>
      </c>
      <c r="AE53" s="58"/>
      <c r="AF53" s="58">
        <v>773.40499999999997</v>
      </c>
      <c r="AG53" s="58"/>
      <c r="AH53" s="58">
        <v>777.15499999999997</v>
      </c>
      <c r="AI53" s="61"/>
      <c r="AJ53" s="58">
        <v>781.05500000000006</v>
      </c>
      <c r="AK53" s="58"/>
      <c r="AL53" s="58">
        <v>1081.0550000000001</v>
      </c>
      <c r="AM53" s="58"/>
      <c r="AN53" s="58">
        <v>1081.0550000000001</v>
      </c>
      <c r="AO53" s="58"/>
      <c r="AP53" s="58">
        <v>1081.0550000000001</v>
      </c>
      <c r="AQ53" s="58"/>
      <c r="AR53" s="58" t="s">
        <v>326</v>
      </c>
      <c r="AS53" s="58">
        <v>3208.0360000000001</v>
      </c>
      <c r="AT53" s="58"/>
      <c r="AU53" s="58">
        <v>3008.0360000000001</v>
      </c>
      <c r="AV53" s="58"/>
      <c r="AW53" s="58">
        <v>3808.0360000000001</v>
      </c>
      <c r="AX53" s="58"/>
      <c r="AY53" s="58">
        <v>5308.0360000000001</v>
      </c>
      <c r="AZ53" s="58"/>
      <c r="BA53" s="58">
        <v>5508.0360000000001</v>
      </c>
      <c r="BB53" s="58"/>
      <c r="BC53" s="58">
        <v>4908.0360000000001</v>
      </c>
      <c r="BD53" s="58"/>
      <c r="BE53" s="58">
        <v>5318.0360000000001</v>
      </c>
      <c r="BF53" s="58"/>
      <c r="BG53" s="58">
        <v>5391.0360000000001</v>
      </c>
      <c r="BH53" s="58"/>
      <c r="BI53" s="58">
        <v>5716.0360000000001</v>
      </c>
      <c r="BJ53" s="58"/>
      <c r="BK53" s="58">
        <v>5466.0360000000001</v>
      </c>
      <c r="BL53" s="58"/>
      <c r="BM53" s="58">
        <v>5807.3360000000002</v>
      </c>
      <c r="BN53" s="58"/>
      <c r="BO53" s="58">
        <v>5211.6360000000004</v>
      </c>
      <c r="BP53" s="58"/>
      <c r="BQ53" s="58">
        <v>5398.6360000000004</v>
      </c>
      <c r="BR53" s="58"/>
      <c r="BS53" s="58">
        <v>5003.7940000000008</v>
      </c>
      <c r="BT53" s="58"/>
      <c r="BU53" s="58">
        <v>5439.4229999999998</v>
      </c>
      <c r="BV53" s="58"/>
      <c r="BW53" s="58">
        <v>4997.6460000000006</v>
      </c>
      <c r="BX53" s="58"/>
      <c r="BY53" s="58">
        <v>2624.123</v>
      </c>
      <c r="BZ53" s="61"/>
      <c r="CA53" s="58">
        <v>3975.518</v>
      </c>
      <c r="CB53" s="58"/>
      <c r="CC53" s="58">
        <v>5454.6780000000008</v>
      </c>
      <c r="CD53" s="58"/>
      <c r="CE53" s="58">
        <v>5454.6780000000008</v>
      </c>
      <c r="CF53" s="58"/>
    </row>
    <row r="54" spans="1:84" ht="13.2" customHeight="1">
      <c r="A54" s="58" t="s">
        <v>620</v>
      </c>
      <c r="B54" s="58">
        <v>0</v>
      </c>
      <c r="C54" s="58"/>
      <c r="D54" s="58">
        <v>0</v>
      </c>
      <c r="E54" s="58"/>
      <c r="F54" s="58">
        <v>0</v>
      </c>
      <c r="G54" s="58"/>
      <c r="H54" s="58">
        <v>0</v>
      </c>
      <c r="I54" s="58"/>
      <c r="J54" s="58">
        <v>0</v>
      </c>
      <c r="K54" s="58"/>
      <c r="L54" s="58">
        <v>0</v>
      </c>
      <c r="M54" s="58"/>
      <c r="N54" s="58">
        <v>0</v>
      </c>
      <c r="O54" s="58"/>
      <c r="P54" s="58">
        <v>0</v>
      </c>
      <c r="Q54" s="58"/>
      <c r="R54" s="58">
        <v>0</v>
      </c>
      <c r="S54" s="58"/>
      <c r="T54" s="58">
        <v>0</v>
      </c>
      <c r="U54" s="58"/>
      <c r="V54" s="58">
        <v>0</v>
      </c>
      <c r="W54" s="58"/>
      <c r="X54" s="58">
        <v>0</v>
      </c>
      <c r="Y54" s="58"/>
      <c r="Z54" s="58">
        <v>0</v>
      </c>
      <c r="AA54" s="58"/>
      <c r="AB54" s="58">
        <v>0</v>
      </c>
      <c r="AC54" s="58"/>
      <c r="AD54" s="58">
        <v>0</v>
      </c>
      <c r="AE54" s="58"/>
      <c r="AF54" s="58">
        <v>0</v>
      </c>
      <c r="AG54" s="58"/>
      <c r="AH54" s="58">
        <v>0</v>
      </c>
      <c r="AI54" s="61"/>
      <c r="AJ54" s="58">
        <v>0</v>
      </c>
      <c r="AK54" s="58"/>
      <c r="AL54" s="58">
        <v>0</v>
      </c>
      <c r="AM54" s="58"/>
      <c r="AN54" s="58">
        <v>0</v>
      </c>
      <c r="AO54" s="58"/>
      <c r="AP54" s="58">
        <v>0</v>
      </c>
      <c r="AQ54" s="58"/>
      <c r="AR54" s="58" t="s">
        <v>620</v>
      </c>
      <c r="AS54" s="58">
        <v>0</v>
      </c>
      <c r="AT54" s="58"/>
      <c r="AU54" s="58">
        <v>0</v>
      </c>
      <c r="AV54" s="58"/>
      <c r="AW54" s="58">
        <v>0</v>
      </c>
      <c r="AX54" s="58"/>
      <c r="AY54" s="58">
        <v>0</v>
      </c>
      <c r="AZ54" s="58"/>
      <c r="BA54" s="58">
        <v>0</v>
      </c>
      <c r="BB54" s="58"/>
      <c r="BC54" s="58">
        <v>0</v>
      </c>
      <c r="BD54" s="58"/>
      <c r="BE54" s="58">
        <v>0</v>
      </c>
      <c r="BF54" s="58"/>
      <c r="BG54" s="58">
        <v>0</v>
      </c>
      <c r="BH54" s="58"/>
      <c r="BI54" s="58">
        <v>0</v>
      </c>
      <c r="BJ54" s="58"/>
      <c r="BK54" s="58">
        <v>0</v>
      </c>
      <c r="BL54" s="58"/>
      <c r="BM54" s="58">
        <v>0</v>
      </c>
      <c r="BN54" s="58"/>
      <c r="BO54" s="58">
        <v>0</v>
      </c>
      <c r="BP54" s="58"/>
      <c r="BQ54" s="58">
        <v>0</v>
      </c>
      <c r="BR54" s="58"/>
      <c r="BS54" s="58">
        <v>0</v>
      </c>
      <c r="BT54" s="58"/>
      <c r="BU54" s="58">
        <v>0</v>
      </c>
      <c r="BV54" s="58"/>
      <c r="BW54" s="58">
        <v>0</v>
      </c>
      <c r="BX54" s="58"/>
      <c r="BY54" s="58">
        <v>0</v>
      </c>
      <c r="BZ54" s="61"/>
      <c r="CA54" s="58">
        <v>0</v>
      </c>
      <c r="CB54" s="58"/>
      <c r="CC54" s="58">
        <v>0</v>
      </c>
      <c r="CD54" s="58"/>
      <c r="CE54" s="58">
        <v>0</v>
      </c>
      <c r="CF54" s="58"/>
    </row>
    <row r="55" spans="1:84" ht="13.2" customHeight="1">
      <c r="A55" s="58" t="s">
        <v>264</v>
      </c>
      <c r="B55" s="58">
        <v>196895.82199999996</v>
      </c>
      <c r="C55" s="58"/>
      <c r="D55" s="58">
        <v>202168.59599999999</v>
      </c>
      <c r="E55" s="58"/>
      <c r="F55" s="58">
        <v>207417.65499999997</v>
      </c>
      <c r="G55" s="58"/>
      <c r="H55" s="58">
        <v>220624.06299999997</v>
      </c>
      <c r="I55" s="58"/>
      <c r="J55" s="58">
        <v>234059.47100000005</v>
      </c>
      <c r="K55" s="58"/>
      <c r="L55" s="58">
        <v>250500.11100000003</v>
      </c>
      <c r="M55" s="58"/>
      <c r="N55" s="58">
        <v>268183.52500000002</v>
      </c>
      <c r="O55" s="58"/>
      <c r="P55" s="58">
        <v>289084.554</v>
      </c>
      <c r="Q55" s="58"/>
      <c r="R55" s="58">
        <v>315699.00400000002</v>
      </c>
      <c r="S55" s="58"/>
      <c r="T55" s="58">
        <v>342713.33999999997</v>
      </c>
      <c r="U55" s="58"/>
      <c r="V55" s="58">
        <v>367662.74999999994</v>
      </c>
      <c r="W55" s="58"/>
      <c r="X55" s="58">
        <v>391193.93100000004</v>
      </c>
      <c r="Y55" s="58"/>
      <c r="Z55" s="58">
        <v>414364.69400000013</v>
      </c>
      <c r="AA55" s="58"/>
      <c r="AB55" s="58">
        <v>451288.8490000001</v>
      </c>
      <c r="AC55" s="58"/>
      <c r="AD55" s="58">
        <v>479677.15700000006</v>
      </c>
      <c r="AE55" s="58"/>
      <c r="AF55" s="58">
        <v>500147.5500000001</v>
      </c>
      <c r="AG55" s="58"/>
      <c r="AH55" s="58">
        <v>516192.76100000017</v>
      </c>
      <c r="AI55" s="61"/>
      <c r="AJ55" s="58">
        <v>531082.11500000011</v>
      </c>
      <c r="AK55" s="58"/>
      <c r="AL55" s="58">
        <v>544055.51400000008</v>
      </c>
      <c r="AM55" s="58"/>
      <c r="AN55" s="58">
        <v>552224.00800000003</v>
      </c>
      <c r="AO55" s="58"/>
      <c r="AP55" s="58">
        <v>566808.8409999999</v>
      </c>
      <c r="AQ55" s="58"/>
      <c r="AR55" s="58" t="s">
        <v>264</v>
      </c>
      <c r="AS55" s="58">
        <v>537180.00100000005</v>
      </c>
      <c r="AT55" s="58"/>
      <c r="AU55" s="58">
        <v>592108.44299999985</v>
      </c>
      <c r="AV55" s="58"/>
      <c r="AW55" s="58">
        <v>597032.82599999977</v>
      </c>
      <c r="AX55" s="58"/>
      <c r="AY55" s="58">
        <v>613027.32499999984</v>
      </c>
      <c r="AZ55" s="58"/>
      <c r="BA55" s="58">
        <v>696964.60700000008</v>
      </c>
      <c r="BB55" s="58"/>
      <c r="BC55" s="58">
        <v>741528.88599999994</v>
      </c>
      <c r="BD55" s="58"/>
      <c r="BE55" s="58">
        <v>819317.66500000027</v>
      </c>
      <c r="BF55" s="58"/>
      <c r="BG55" s="58">
        <v>867984.2379999999</v>
      </c>
      <c r="BH55" s="58"/>
      <c r="BI55" s="58">
        <v>977303.58</v>
      </c>
      <c r="BJ55" s="58"/>
      <c r="BK55" s="58">
        <v>998561.86800000013</v>
      </c>
      <c r="BL55" s="58"/>
      <c r="BM55" s="58">
        <v>1132482.6940000004</v>
      </c>
      <c r="BN55" s="58"/>
      <c r="BO55" s="58">
        <v>1138685.0559999999</v>
      </c>
      <c r="BP55" s="58"/>
      <c r="BQ55" s="58">
        <v>1328883.2199999997</v>
      </c>
      <c r="BR55" s="58"/>
      <c r="BS55" s="58">
        <v>1389568.8329999996</v>
      </c>
      <c r="BT55" s="58"/>
      <c r="BU55" s="58">
        <v>1550962.8829999999</v>
      </c>
      <c r="BV55" s="58"/>
      <c r="BW55" s="58">
        <v>1606868.4170000001</v>
      </c>
      <c r="BX55" s="58"/>
      <c r="BY55" s="58">
        <v>1686459.3549999997</v>
      </c>
      <c r="BZ55" s="61"/>
      <c r="CA55" s="58">
        <v>1732128.3000000003</v>
      </c>
      <c r="CB55" s="58"/>
      <c r="CC55" s="58">
        <v>1776689.335</v>
      </c>
      <c r="CD55" s="58"/>
      <c r="CE55" s="58">
        <v>1864540.334</v>
      </c>
      <c r="CF55" s="58"/>
    </row>
    <row r="56" spans="1:84" ht="13.5" customHeight="1">
      <c r="A56" s="58" t="s">
        <v>620</v>
      </c>
      <c r="B56" s="58">
        <v>0</v>
      </c>
      <c r="C56" s="58"/>
      <c r="D56" s="58">
        <v>0</v>
      </c>
      <c r="E56" s="58"/>
      <c r="F56" s="58">
        <v>0</v>
      </c>
      <c r="G56" s="58"/>
      <c r="H56" s="58">
        <v>0</v>
      </c>
      <c r="I56" s="58"/>
      <c r="J56" s="58">
        <v>0</v>
      </c>
      <c r="K56" s="58"/>
      <c r="L56" s="58">
        <v>0</v>
      </c>
      <c r="M56" s="58"/>
      <c r="N56" s="58">
        <v>0</v>
      </c>
      <c r="O56" s="58"/>
      <c r="P56" s="58">
        <v>0</v>
      </c>
      <c r="Q56" s="58"/>
      <c r="R56" s="58">
        <v>0</v>
      </c>
      <c r="S56" s="58"/>
      <c r="T56" s="58">
        <v>0</v>
      </c>
      <c r="U56" s="58"/>
      <c r="V56" s="58">
        <v>0</v>
      </c>
      <c r="W56" s="58"/>
      <c r="X56" s="58">
        <v>0</v>
      </c>
      <c r="Y56" s="58"/>
      <c r="Z56" s="58">
        <v>0</v>
      </c>
      <c r="AA56" s="58"/>
      <c r="AB56" s="58">
        <v>0</v>
      </c>
      <c r="AC56" s="58"/>
      <c r="AD56" s="58">
        <v>0</v>
      </c>
      <c r="AE56" s="58"/>
      <c r="AF56" s="58">
        <v>0</v>
      </c>
      <c r="AG56" s="58"/>
      <c r="AH56" s="58">
        <v>0</v>
      </c>
      <c r="AI56" s="61"/>
      <c r="AJ56" s="58">
        <v>0</v>
      </c>
      <c r="AK56" s="58"/>
      <c r="AL56" s="58">
        <v>0</v>
      </c>
      <c r="AM56" s="58"/>
      <c r="AN56" s="58">
        <v>0</v>
      </c>
      <c r="AO56" s="58"/>
      <c r="AP56" s="58">
        <v>0</v>
      </c>
      <c r="AQ56" s="58"/>
      <c r="AR56" s="58" t="s">
        <v>620</v>
      </c>
      <c r="AS56" s="58">
        <v>0</v>
      </c>
      <c r="AT56" s="58"/>
      <c r="AU56" s="58">
        <v>0</v>
      </c>
      <c r="AV56" s="58"/>
      <c r="AW56" s="58">
        <v>0</v>
      </c>
      <c r="AX56" s="58"/>
      <c r="AY56" s="58">
        <v>0</v>
      </c>
      <c r="AZ56" s="58"/>
      <c r="BA56" s="58">
        <v>0</v>
      </c>
      <c r="BB56" s="58"/>
      <c r="BC56" s="58">
        <v>0</v>
      </c>
      <c r="BD56" s="58"/>
      <c r="BE56" s="58">
        <v>0</v>
      </c>
      <c r="BF56" s="58"/>
      <c r="BG56" s="58">
        <v>0</v>
      </c>
      <c r="BH56" s="58"/>
      <c r="BI56" s="58">
        <v>0</v>
      </c>
      <c r="BJ56" s="58"/>
      <c r="BK56" s="58">
        <v>0</v>
      </c>
      <c r="BL56" s="58"/>
      <c r="BM56" s="58">
        <v>0</v>
      </c>
      <c r="BN56" s="58"/>
      <c r="BO56" s="58">
        <v>0</v>
      </c>
      <c r="BP56" s="58"/>
      <c r="BQ56" s="58">
        <v>0</v>
      </c>
      <c r="BR56" s="58"/>
      <c r="BS56" s="58">
        <v>0</v>
      </c>
      <c r="BT56" s="58"/>
      <c r="BU56" s="58">
        <v>0</v>
      </c>
      <c r="BV56" s="58"/>
      <c r="BW56" s="58">
        <v>0</v>
      </c>
      <c r="BX56" s="58"/>
      <c r="BY56" s="58">
        <v>0</v>
      </c>
      <c r="BZ56" s="61"/>
      <c r="CA56" s="58">
        <v>0</v>
      </c>
      <c r="CB56" s="58"/>
      <c r="CC56" s="58">
        <v>0</v>
      </c>
      <c r="CD56" s="58"/>
      <c r="CE56" s="58">
        <v>0</v>
      </c>
      <c r="CF56" s="58"/>
    </row>
    <row r="57" spans="1:84" ht="13.5" customHeight="1">
      <c r="A57" s="58" t="s">
        <v>327</v>
      </c>
      <c r="B57" s="58">
        <v>191.50299999999999</v>
      </c>
      <c r="C57" s="58"/>
      <c r="D57" s="58">
        <v>191.50299999999999</v>
      </c>
      <c r="E57" s="58"/>
      <c r="F57" s="58">
        <v>191.506</v>
      </c>
      <c r="G57" s="58"/>
      <c r="H57" s="58">
        <v>191.619</v>
      </c>
      <c r="I57" s="58"/>
      <c r="J57" s="58">
        <v>191.71799999999999</v>
      </c>
      <c r="K57" s="58"/>
      <c r="L57" s="58">
        <v>192.601</v>
      </c>
      <c r="M57" s="58"/>
      <c r="N57" s="58">
        <v>195.64699999999999</v>
      </c>
      <c r="O57" s="58"/>
      <c r="P57" s="58">
        <v>196.45699999999999</v>
      </c>
      <c r="Q57" s="58"/>
      <c r="R57" s="58">
        <v>207.70099999999999</v>
      </c>
      <c r="S57" s="58"/>
      <c r="T57" s="58">
        <v>212.90100000000001</v>
      </c>
      <c r="U57" s="58"/>
      <c r="V57" s="58">
        <v>241.35</v>
      </c>
      <c r="W57" s="58"/>
      <c r="X57" s="58">
        <v>244.79900000000001</v>
      </c>
      <c r="Y57" s="58"/>
      <c r="Z57" s="58">
        <v>273.24799999999999</v>
      </c>
      <c r="AA57" s="58"/>
      <c r="AB57" s="58">
        <v>276.697</v>
      </c>
      <c r="AC57" s="58"/>
      <c r="AD57" s="58">
        <v>280.14600000000002</v>
      </c>
      <c r="AE57" s="58"/>
      <c r="AF57" s="58">
        <v>283.59500000000003</v>
      </c>
      <c r="AG57" s="58"/>
      <c r="AH57" s="58">
        <v>329.04399999999998</v>
      </c>
      <c r="AI57" s="61"/>
      <c r="AJ57" s="58">
        <v>332.99299999999999</v>
      </c>
      <c r="AK57" s="58"/>
      <c r="AL57" s="58">
        <v>332.99299999999999</v>
      </c>
      <c r="AM57" s="58"/>
      <c r="AN57" s="58">
        <v>332.99299999999999</v>
      </c>
      <c r="AO57" s="58"/>
      <c r="AP57" s="58">
        <v>332.99299999999999</v>
      </c>
      <c r="AQ57" s="58"/>
      <c r="AR57" s="58" t="s">
        <v>327</v>
      </c>
      <c r="AS57" s="58">
        <v>457.93899999999996</v>
      </c>
      <c r="AT57" s="58"/>
      <c r="AU57" s="58">
        <v>457.93899999999996</v>
      </c>
      <c r="AV57" s="58"/>
      <c r="AW57" s="58">
        <v>457.94899999999996</v>
      </c>
      <c r="AX57" s="58"/>
      <c r="AY57" s="58">
        <v>458.32399999999996</v>
      </c>
      <c r="AZ57" s="58"/>
      <c r="BA57" s="58">
        <v>458.65099999999995</v>
      </c>
      <c r="BB57" s="58"/>
      <c r="BC57" s="58">
        <v>461.58399999999995</v>
      </c>
      <c r="BD57" s="58"/>
      <c r="BE57" s="58">
        <v>659.95900000000006</v>
      </c>
      <c r="BF57" s="58"/>
      <c r="BG57" s="58">
        <v>691.79000000000008</v>
      </c>
      <c r="BH57" s="58"/>
      <c r="BI57" s="58">
        <v>591.89499999999998</v>
      </c>
      <c r="BJ57" s="58"/>
      <c r="BK57" s="58">
        <v>753.827</v>
      </c>
      <c r="BL57" s="58"/>
      <c r="BM57" s="58">
        <v>803.1389999999999</v>
      </c>
      <c r="BN57" s="58"/>
      <c r="BO57" s="58">
        <v>682.34400000000005</v>
      </c>
      <c r="BP57" s="58"/>
      <c r="BQ57" s="58">
        <v>736.14599999999996</v>
      </c>
      <c r="BR57" s="58"/>
      <c r="BS57" s="58">
        <v>854.82900000000006</v>
      </c>
      <c r="BT57" s="58"/>
      <c r="BU57" s="58">
        <v>967.68299999999999</v>
      </c>
      <c r="BV57" s="58"/>
      <c r="BW57" s="58">
        <v>1000.571</v>
      </c>
      <c r="BX57" s="58"/>
      <c r="BY57" s="58">
        <v>1024.9079999999999</v>
      </c>
      <c r="BZ57" s="61"/>
      <c r="CA57" s="58">
        <v>1048.703</v>
      </c>
      <c r="CB57" s="58"/>
      <c r="CC57" s="58">
        <v>927.65200000000004</v>
      </c>
      <c r="CD57" s="58"/>
      <c r="CE57" s="58">
        <v>1142.875</v>
      </c>
      <c r="CF57" s="58"/>
    </row>
    <row r="58" spans="1:84" ht="13.5" customHeight="1">
      <c r="A58" s="58" t="s">
        <v>328</v>
      </c>
      <c r="B58" s="58">
        <v>230</v>
      </c>
      <c r="C58" s="58"/>
      <c r="D58" s="58">
        <v>230</v>
      </c>
      <c r="E58" s="58"/>
      <c r="F58" s="58">
        <v>230</v>
      </c>
      <c r="G58" s="58"/>
      <c r="H58" s="58">
        <v>230</v>
      </c>
      <c r="I58" s="58"/>
      <c r="J58" s="58">
        <v>230</v>
      </c>
      <c r="K58" s="58"/>
      <c r="L58" s="58">
        <v>230</v>
      </c>
      <c r="M58" s="58"/>
      <c r="N58" s="58">
        <v>230</v>
      </c>
      <c r="O58" s="58"/>
      <c r="P58" s="58">
        <v>230</v>
      </c>
      <c r="Q58" s="58"/>
      <c r="R58" s="58">
        <v>230</v>
      </c>
      <c r="S58" s="58"/>
      <c r="T58" s="58">
        <v>230</v>
      </c>
      <c r="U58" s="58"/>
      <c r="V58" s="58">
        <v>230</v>
      </c>
      <c r="W58" s="58"/>
      <c r="X58" s="58">
        <v>220</v>
      </c>
      <c r="Y58" s="58"/>
      <c r="Z58" s="58">
        <v>220</v>
      </c>
      <c r="AA58" s="58"/>
      <c r="AB58" s="58">
        <v>230</v>
      </c>
      <c r="AC58" s="58"/>
      <c r="AD58" s="58">
        <v>230</v>
      </c>
      <c r="AE58" s="58"/>
      <c r="AF58" s="58">
        <v>230</v>
      </c>
      <c r="AG58" s="58"/>
      <c r="AH58" s="58">
        <v>230</v>
      </c>
      <c r="AI58" s="61"/>
      <c r="AJ58" s="58">
        <v>230</v>
      </c>
      <c r="AK58" s="58"/>
      <c r="AL58" s="58">
        <v>230</v>
      </c>
      <c r="AM58" s="58"/>
      <c r="AN58" s="58">
        <v>230</v>
      </c>
      <c r="AO58" s="58"/>
      <c r="AP58" s="58">
        <v>230</v>
      </c>
      <c r="AQ58" s="58"/>
      <c r="AR58" s="58" t="s">
        <v>328</v>
      </c>
      <c r="AS58" s="58">
        <v>1389</v>
      </c>
      <c r="AT58" s="58"/>
      <c r="AU58" s="58">
        <v>1293</v>
      </c>
      <c r="AV58" s="58"/>
      <c r="AW58" s="58">
        <v>1226</v>
      </c>
      <c r="AX58" s="58"/>
      <c r="AY58" s="58">
        <v>1126</v>
      </c>
      <c r="AZ58" s="58"/>
      <c r="BA58" s="58">
        <v>1066</v>
      </c>
      <c r="BB58" s="58"/>
      <c r="BC58" s="58">
        <v>993</v>
      </c>
      <c r="BD58" s="58"/>
      <c r="BE58" s="58">
        <v>946</v>
      </c>
      <c r="BF58" s="58"/>
      <c r="BG58" s="58">
        <v>749</v>
      </c>
      <c r="BH58" s="58"/>
      <c r="BI58" s="58">
        <v>726.08699999999999</v>
      </c>
      <c r="BJ58" s="58"/>
      <c r="BK58" s="58">
        <v>607.14200000000005</v>
      </c>
      <c r="BL58" s="58"/>
      <c r="BM58" s="58">
        <v>848.31399999999996</v>
      </c>
      <c r="BN58" s="58"/>
      <c r="BO58" s="58">
        <v>872.12800000000004</v>
      </c>
      <c r="BP58" s="58"/>
      <c r="BQ58" s="58">
        <v>882.976</v>
      </c>
      <c r="BR58" s="58"/>
      <c r="BS58" s="58">
        <v>781.48900000000003</v>
      </c>
      <c r="BT58" s="58"/>
      <c r="BU58" s="58">
        <v>606.553</v>
      </c>
      <c r="BV58" s="58"/>
      <c r="BW58" s="58">
        <v>802.4</v>
      </c>
      <c r="BX58" s="58"/>
      <c r="BY58" s="58">
        <v>1020.927</v>
      </c>
      <c r="BZ58" s="61"/>
      <c r="CA58" s="58">
        <v>1051.229</v>
      </c>
      <c r="CB58" s="58"/>
      <c r="CC58" s="58">
        <v>914.60799999999995</v>
      </c>
      <c r="CD58" s="58"/>
      <c r="CE58" s="58">
        <v>812.16800000000001</v>
      </c>
      <c r="CF58" s="58"/>
    </row>
    <row r="59" spans="1:84" ht="13.5" customHeight="1">
      <c r="A59" s="58" t="s">
        <v>329</v>
      </c>
      <c r="B59" s="58">
        <v>344.35</v>
      </c>
      <c r="C59" s="58"/>
      <c r="D59" s="58">
        <v>359.46</v>
      </c>
      <c r="E59" s="58"/>
      <c r="F59" s="58">
        <v>413.63</v>
      </c>
      <c r="G59" s="58"/>
      <c r="H59" s="58">
        <v>428.63</v>
      </c>
      <c r="I59" s="58"/>
      <c r="J59" s="58">
        <v>428.63</v>
      </c>
      <c r="K59" s="58"/>
      <c r="L59" s="58">
        <v>468.63</v>
      </c>
      <c r="M59" s="58"/>
      <c r="N59" s="58">
        <v>468.07</v>
      </c>
      <c r="O59" s="58"/>
      <c r="P59" s="58">
        <v>1488.17</v>
      </c>
      <c r="Q59" s="58"/>
      <c r="R59" s="58">
        <v>1488.17</v>
      </c>
      <c r="S59" s="58"/>
      <c r="T59" s="58">
        <v>1488.098</v>
      </c>
      <c r="U59" s="58"/>
      <c r="V59" s="58">
        <v>1488.098</v>
      </c>
      <c r="W59" s="58"/>
      <c r="X59" s="58">
        <v>1488.098</v>
      </c>
      <c r="Y59" s="58"/>
      <c r="Z59" s="58">
        <v>1488.098</v>
      </c>
      <c r="AA59" s="58"/>
      <c r="AB59" s="58">
        <v>1488.098</v>
      </c>
      <c r="AC59" s="58"/>
      <c r="AD59" s="58">
        <v>1488.098</v>
      </c>
      <c r="AE59" s="58"/>
      <c r="AF59" s="58">
        <v>1614.098</v>
      </c>
      <c r="AG59" s="58"/>
      <c r="AH59" s="58">
        <v>1614.098</v>
      </c>
      <c r="AI59" s="61"/>
      <c r="AJ59" s="58">
        <v>1614.098</v>
      </c>
      <c r="AK59" s="58"/>
      <c r="AL59" s="58">
        <v>1614.335</v>
      </c>
      <c r="AM59" s="58"/>
      <c r="AN59" s="58">
        <v>2334.335</v>
      </c>
      <c r="AO59" s="58"/>
      <c r="AP59" s="58">
        <v>2334.335</v>
      </c>
      <c r="AQ59" s="58"/>
      <c r="AR59" s="58" t="s">
        <v>329</v>
      </c>
      <c r="AS59" s="58">
        <v>1967.875</v>
      </c>
      <c r="AT59" s="58"/>
      <c r="AU59" s="58">
        <v>1931.99</v>
      </c>
      <c r="AV59" s="58"/>
      <c r="AW59" s="58">
        <v>2129.25</v>
      </c>
      <c r="AX59" s="58"/>
      <c r="AY59" s="58">
        <v>2363.0650000000001</v>
      </c>
      <c r="AZ59" s="58"/>
      <c r="BA59" s="58">
        <v>2439.8650000000002</v>
      </c>
      <c r="BB59" s="58"/>
      <c r="BC59" s="58">
        <v>2499.5</v>
      </c>
      <c r="BD59" s="58"/>
      <c r="BE59" s="58">
        <v>3582.2099999999996</v>
      </c>
      <c r="BF59" s="58"/>
      <c r="BG59" s="58">
        <v>5540.4750000000004</v>
      </c>
      <c r="BH59" s="58"/>
      <c r="BI59" s="58">
        <v>6761.4299999999994</v>
      </c>
      <c r="BJ59" s="58"/>
      <c r="BK59" s="58">
        <v>6978.8850000000002</v>
      </c>
      <c r="BL59" s="58"/>
      <c r="BM59" s="58">
        <v>6997.2920000000004</v>
      </c>
      <c r="BN59" s="58"/>
      <c r="BO59" s="58">
        <v>7066.2179999999998</v>
      </c>
      <c r="BP59" s="58"/>
      <c r="BQ59" s="58">
        <v>6823.3919999999998</v>
      </c>
      <c r="BR59" s="58"/>
      <c r="BS59" s="58">
        <v>7549.5</v>
      </c>
      <c r="BT59" s="58"/>
      <c r="BU59" s="58">
        <v>7164.1500000000005</v>
      </c>
      <c r="BV59" s="58"/>
      <c r="BW59" s="58">
        <v>7747.1</v>
      </c>
      <c r="BX59" s="58"/>
      <c r="BY59" s="58">
        <v>7952.8</v>
      </c>
      <c r="BZ59" s="61"/>
      <c r="CA59" s="58">
        <v>7728.4</v>
      </c>
      <c r="CB59" s="58"/>
      <c r="CC59" s="58">
        <v>6958.7000000000007</v>
      </c>
      <c r="CD59" s="58"/>
      <c r="CE59" s="58">
        <v>8874.7199999999993</v>
      </c>
      <c r="CF59" s="58"/>
    </row>
    <row r="60" spans="1:84" ht="13.5" customHeight="1">
      <c r="A60" s="58" t="s">
        <v>331</v>
      </c>
      <c r="B60" s="58">
        <v>10</v>
      </c>
      <c r="C60" s="58"/>
      <c r="D60" s="58">
        <v>10</v>
      </c>
      <c r="E60" s="58"/>
      <c r="F60" s="58">
        <v>12</v>
      </c>
      <c r="G60" s="58"/>
      <c r="H60" s="58">
        <v>12</v>
      </c>
      <c r="I60" s="58"/>
      <c r="J60" s="58">
        <v>13</v>
      </c>
      <c r="K60" s="58"/>
      <c r="L60" s="58">
        <v>12.96</v>
      </c>
      <c r="M60" s="58"/>
      <c r="N60" s="58">
        <v>12.96</v>
      </c>
      <c r="O60" s="58"/>
      <c r="P60" s="58">
        <v>12.96</v>
      </c>
      <c r="Q60" s="58"/>
      <c r="R60" s="58">
        <v>13.385999999999999</v>
      </c>
      <c r="S60" s="58"/>
      <c r="T60" s="58">
        <v>13.35</v>
      </c>
      <c r="U60" s="58"/>
      <c r="V60" s="58">
        <v>13.33</v>
      </c>
      <c r="W60" s="58"/>
      <c r="X60" s="58">
        <v>207.06</v>
      </c>
      <c r="Y60" s="58"/>
      <c r="Z60" s="58">
        <v>225.43</v>
      </c>
      <c r="AA60" s="58"/>
      <c r="AB60" s="58">
        <v>683.43</v>
      </c>
      <c r="AC60" s="58"/>
      <c r="AD60" s="58">
        <v>929.43</v>
      </c>
      <c r="AE60" s="58"/>
      <c r="AF60" s="58">
        <v>929.7</v>
      </c>
      <c r="AG60" s="58"/>
      <c r="AH60" s="58">
        <v>930</v>
      </c>
      <c r="AI60" s="61"/>
      <c r="AJ60" s="58">
        <v>979.7</v>
      </c>
      <c r="AK60" s="58"/>
      <c r="AL60" s="58">
        <v>1329.7</v>
      </c>
      <c r="AM60" s="58"/>
      <c r="AN60" s="58">
        <v>1329.7</v>
      </c>
      <c r="AO60" s="58"/>
      <c r="AP60" s="58">
        <v>1329.7</v>
      </c>
      <c r="AQ60" s="58"/>
      <c r="AR60" s="58" t="s">
        <v>331</v>
      </c>
      <c r="AS60" s="58">
        <v>40</v>
      </c>
      <c r="AT60" s="58"/>
      <c r="AU60" s="58">
        <v>30</v>
      </c>
      <c r="AV60" s="58"/>
      <c r="AW60" s="58">
        <v>29.145</v>
      </c>
      <c r="AX60" s="58"/>
      <c r="AY60" s="58">
        <v>40.509</v>
      </c>
      <c r="AZ60" s="58"/>
      <c r="BA60" s="58">
        <v>28.422000000000001</v>
      </c>
      <c r="BB60" s="58"/>
      <c r="BC60" s="58">
        <v>43.542000000000002</v>
      </c>
      <c r="BD60" s="58"/>
      <c r="BE60" s="58">
        <v>50.609000000000002</v>
      </c>
      <c r="BF60" s="58"/>
      <c r="BG60" s="58">
        <v>49.707000000000001</v>
      </c>
      <c r="BH60" s="58"/>
      <c r="BI60" s="58">
        <v>46.283999999999999</v>
      </c>
      <c r="BJ60" s="58"/>
      <c r="BK60" s="58">
        <v>47.424999999999997</v>
      </c>
      <c r="BL60" s="58"/>
      <c r="BM60" s="58">
        <v>31.734000000000002</v>
      </c>
      <c r="BN60" s="58"/>
      <c r="BO60" s="58">
        <v>51.521999999999998</v>
      </c>
      <c r="BP60" s="58"/>
      <c r="BQ60" s="58">
        <v>517.37</v>
      </c>
      <c r="BR60" s="58"/>
      <c r="BS60" s="58">
        <v>1015.54</v>
      </c>
      <c r="BT60" s="58"/>
      <c r="BU60" s="58">
        <v>1851.6</v>
      </c>
      <c r="BV60" s="58"/>
      <c r="BW60" s="58">
        <v>2159.64</v>
      </c>
      <c r="BX60" s="58"/>
      <c r="BY60" s="58">
        <v>2567.96</v>
      </c>
      <c r="BZ60" s="61"/>
      <c r="CA60" s="58">
        <v>2711.14</v>
      </c>
      <c r="CB60" s="58"/>
      <c r="CC60" s="58">
        <v>4737.0129999999999</v>
      </c>
      <c r="CD60" s="58"/>
      <c r="CE60" s="58">
        <v>4025.34</v>
      </c>
      <c r="CF60" s="58"/>
    </row>
    <row r="61" spans="1:84" ht="13.5" customHeight="1">
      <c r="A61" s="58" t="s">
        <v>332</v>
      </c>
      <c r="B61" s="58">
        <v>79352</v>
      </c>
      <c r="C61" s="58"/>
      <c r="D61" s="58">
        <v>82700</v>
      </c>
      <c r="E61" s="58"/>
      <c r="F61" s="58">
        <v>86070</v>
      </c>
      <c r="G61" s="58"/>
      <c r="H61" s="58">
        <v>94896</v>
      </c>
      <c r="I61" s="58"/>
      <c r="J61" s="58">
        <v>105242</v>
      </c>
      <c r="K61" s="58"/>
      <c r="L61" s="58">
        <v>117390</v>
      </c>
      <c r="M61" s="58"/>
      <c r="N61" s="58">
        <v>130290</v>
      </c>
      <c r="O61" s="58"/>
      <c r="P61" s="58">
        <v>148230</v>
      </c>
      <c r="Q61" s="58"/>
      <c r="R61" s="58">
        <v>172603.91899999999</v>
      </c>
      <c r="S61" s="58"/>
      <c r="T61" s="58">
        <v>196290.18799999999</v>
      </c>
      <c r="U61" s="58"/>
      <c r="V61" s="58">
        <v>216057.18100000001</v>
      </c>
      <c r="W61" s="58"/>
      <c r="X61" s="58">
        <v>232980</v>
      </c>
      <c r="Y61" s="58"/>
      <c r="Z61" s="58">
        <v>249470.476</v>
      </c>
      <c r="AA61" s="58"/>
      <c r="AB61" s="58">
        <v>280440</v>
      </c>
      <c r="AC61" s="58"/>
      <c r="AD61" s="58">
        <v>304860</v>
      </c>
      <c r="AE61" s="58"/>
      <c r="AF61" s="58">
        <v>319530</v>
      </c>
      <c r="AG61" s="58"/>
      <c r="AH61" s="58">
        <v>332070.49300000002</v>
      </c>
      <c r="AI61" s="61"/>
      <c r="AJ61" s="58">
        <v>343774.93800000002</v>
      </c>
      <c r="AK61" s="58"/>
      <c r="AL61" s="58">
        <v>352261.43400000001</v>
      </c>
      <c r="AM61" s="58"/>
      <c r="AN61" s="58">
        <v>358040</v>
      </c>
      <c r="AO61" s="58"/>
      <c r="AP61" s="58">
        <v>370160</v>
      </c>
      <c r="AQ61" s="58"/>
      <c r="AR61" s="58" t="s">
        <v>332</v>
      </c>
      <c r="AS61" s="58">
        <v>222410</v>
      </c>
      <c r="AT61" s="58"/>
      <c r="AU61" s="58">
        <v>277430</v>
      </c>
      <c r="AV61" s="58"/>
      <c r="AW61" s="58">
        <v>287970</v>
      </c>
      <c r="AX61" s="58"/>
      <c r="AY61" s="58">
        <v>283680</v>
      </c>
      <c r="AZ61" s="58"/>
      <c r="BA61" s="58">
        <v>353540</v>
      </c>
      <c r="BB61" s="58"/>
      <c r="BC61" s="58">
        <v>397020</v>
      </c>
      <c r="BD61" s="58"/>
      <c r="BE61" s="58">
        <v>435790</v>
      </c>
      <c r="BF61" s="58"/>
      <c r="BG61" s="58">
        <v>485260</v>
      </c>
      <c r="BH61" s="58"/>
      <c r="BI61" s="58">
        <v>585190</v>
      </c>
      <c r="BJ61" s="58"/>
      <c r="BK61" s="58">
        <v>615640</v>
      </c>
      <c r="BL61" s="58"/>
      <c r="BM61" s="58">
        <v>722170</v>
      </c>
      <c r="BN61" s="58"/>
      <c r="BO61" s="58">
        <v>698950</v>
      </c>
      <c r="BP61" s="58"/>
      <c r="BQ61" s="58">
        <v>872110</v>
      </c>
      <c r="BR61" s="58"/>
      <c r="BS61" s="58">
        <v>920290</v>
      </c>
      <c r="BT61" s="58"/>
      <c r="BU61" s="58">
        <v>1064340</v>
      </c>
      <c r="BV61" s="58"/>
      <c r="BW61" s="58">
        <v>1130270</v>
      </c>
      <c r="BX61" s="58"/>
      <c r="BY61" s="58">
        <v>1193370</v>
      </c>
      <c r="BZ61" s="61"/>
      <c r="CA61" s="58">
        <v>1197870</v>
      </c>
      <c r="CB61" s="58"/>
      <c r="CC61" s="58">
        <v>1231790</v>
      </c>
      <c r="CD61" s="58"/>
      <c r="CE61" s="58">
        <v>1304440</v>
      </c>
      <c r="CF61" s="58"/>
    </row>
    <row r="62" spans="1:84" ht="13.5" customHeight="1">
      <c r="A62" s="58" t="s">
        <v>333</v>
      </c>
      <c r="B62" s="58">
        <v>4422</v>
      </c>
      <c r="C62" s="58"/>
      <c r="D62" s="58">
        <v>4422</v>
      </c>
      <c r="E62" s="58"/>
      <c r="F62" s="58">
        <v>4510.8</v>
      </c>
      <c r="G62" s="58"/>
      <c r="H62" s="58">
        <v>4510.8</v>
      </c>
      <c r="I62" s="58"/>
      <c r="J62" s="58">
        <v>4511.7</v>
      </c>
      <c r="K62" s="58"/>
      <c r="L62" s="58">
        <v>4511.7</v>
      </c>
      <c r="M62" s="58"/>
      <c r="N62" s="58">
        <v>4511.7</v>
      </c>
      <c r="O62" s="58"/>
      <c r="P62" s="58">
        <v>4523.2</v>
      </c>
      <c r="Q62" s="58"/>
      <c r="R62" s="58">
        <v>4539.8999999999996</v>
      </c>
      <c r="S62" s="58"/>
      <c r="T62" s="58">
        <v>4538.8999999999996</v>
      </c>
      <c r="U62" s="58"/>
      <c r="V62" s="58">
        <v>4579.3999999999996</v>
      </c>
      <c r="W62" s="58"/>
      <c r="X62" s="58">
        <v>4642.7</v>
      </c>
      <c r="Y62" s="58"/>
      <c r="Z62" s="58">
        <v>4683.3999999999996</v>
      </c>
      <c r="AA62" s="58"/>
      <c r="AB62" s="58">
        <v>4683.3999999999996</v>
      </c>
      <c r="AC62" s="58"/>
      <c r="AD62" s="58">
        <v>4683.3999999999996</v>
      </c>
      <c r="AE62" s="58"/>
      <c r="AF62" s="58">
        <v>4691.3999999999996</v>
      </c>
      <c r="AG62" s="58"/>
      <c r="AH62" s="58">
        <v>4691.3999999999996</v>
      </c>
      <c r="AI62" s="61"/>
      <c r="AJ62" s="58">
        <v>4691.3999999999996</v>
      </c>
      <c r="AK62" s="58"/>
      <c r="AL62" s="58">
        <v>4693.6000000000004</v>
      </c>
      <c r="AM62" s="58"/>
      <c r="AN62" s="58">
        <v>4694.6000000000004</v>
      </c>
      <c r="AO62" s="58"/>
      <c r="AP62" s="58">
        <v>4695.3999999999996</v>
      </c>
      <c r="AQ62" s="58"/>
      <c r="AR62" s="58" t="s">
        <v>333</v>
      </c>
      <c r="AS62" s="58">
        <v>8870</v>
      </c>
      <c r="AT62" s="58"/>
      <c r="AU62" s="58">
        <v>9169</v>
      </c>
      <c r="AV62" s="58"/>
      <c r="AW62" s="58">
        <v>6360</v>
      </c>
      <c r="AX62" s="58"/>
      <c r="AY62" s="58">
        <v>6896</v>
      </c>
      <c r="AZ62" s="58"/>
      <c r="BA62" s="58">
        <v>6556</v>
      </c>
      <c r="BB62" s="58"/>
      <c r="BC62" s="58">
        <v>7910</v>
      </c>
      <c r="BD62" s="58"/>
      <c r="BE62" s="58">
        <v>7999</v>
      </c>
      <c r="BF62" s="58"/>
      <c r="BG62" s="58">
        <v>8351</v>
      </c>
      <c r="BH62" s="58"/>
      <c r="BI62" s="58">
        <v>7772</v>
      </c>
      <c r="BJ62" s="58"/>
      <c r="BK62" s="58">
        <v>7053</v>
      </c>
      <c r="BL62" s="58"/>
      <c r="BM62" s="58">
        <v>7255</v>
      </c>
      <c r="BN62" s="58"/>
      <c r="BO62" s="58">
        <v>6902</v>
      </c>
      <c r="BP62" s="58"/>
      <c r="BQ62" s="58">
        <v>8607</v>
      </c>
      <c r="BR62" s="58"/>
      <c r="BS62" s="58">
        <v>8610</v>
      </c>
      <c r="BT62" s="58"/>
      <c r="BU62" s="58">
        <v>7439</v>
      </c>
      <c r="BV62" s="58"/>
      <c r="BW62" s="58">
        <v>7505</v>
      </c>
      <c r="BX62" s="58"/>
      <c r="BY62" s="58">
        <v>9856</v>
      </c>
      <c r="BZ62" s="61"/>
      <c r="CA62" s="58">
        <v>8781</v>
      </c>
      <c r="CB62" s="58"/>
      <c r="CC62" s="58">
        <v>7853</v>
      </c>
      <c r="CD62" s="58"/>
      <c r="CE62" s="58">
        <v>8753</v>
      </c>
      <c r="CF62" s="58"/>
    </row>
    <row r="63" spans="1:84" ht="13.5" customHeight="1">
      <c r="A63" s="58" t="s">
        <v>334</v>
      </c>
      <c r="B63" s="58">
        <v>25246.601000000002</v>
      </c>
      <c r="C63" s="58"/>
      <c r="D63" s="58">
        <v>26369.096999999998</v>
      </c>
      <c r="E63" s="58"/>
      <c r="F63" s="58">
        <v>26870.579000000002</v>
      </c>
      <c r="G63" s="58"/>
      <c r="H63" s="58">
        <v>29614.809999999998</v>
      </c>
      <c r="I63" s="58"/>
      <c r="J63" s="58">
        <v>31055.252</v>
      </c>
      <c r="K63" s="58"/>
      <c r="L63" s="58">
        <v>34192.112000000001</v>
      </c>
      <c r="M63" s="58"/>
      <c r="N63" s="58">
        <v>36680.784</v>
      </c>
      <c r="O63" s="58"/>
      <c r="P63" s="58">
        <v>38081.440000000002</v>
      </c>
      <c r="Q63" s="58"/>
      <c r="R63" s="58">
        <v>39485.561999999998</v>
      </c>
      <c r="S63" s="58"/>
      <c r="T63" s="58">
        <v>39547.553</v>
      </c>
      <c r="U63" s="58"/>
      <c r="V63" s="58">
        <v>40651.15</v>
      </c>
      <c r="W63" s="58"/>
      <c r="X63" s="58">
        <v>42416.697999999997</v>
      </c>
      <c r="Y63" s="58"/>
      <c r="Z63" s="58">
        <v>43035.372000000003</v>
      </c>
      <c r="AA63" s="58"/>
      <c r="AB63" s="58">
        <v>44173.309000000001</v>
      </c>
      <c r="AC63" s="58"/>
      <c r="AD63" s="58">
        <v>45406.637000000002</v>
      </c>
      <c r="AE63" s="58"/>
      <c r="AF63" s="58">
        <v>47102.979000000007</v>
      </c>
      <c r="AG63" s="58"/>
      <c r="AH63" s="58">
        <v>47623.525000000001</v>
      </c>
      <c r="AI63" s="61"/>
      <c r="AJ63" s="58">
        <v>49517.245000000003</v>
      </c>
      <c r="AK63" s="58"/>
      <c r="AL63" s="58">
        <v>50114.945</v>
      </c>
      <c r="AM63" s="58"/>
      <c r="AN63" s="58">
        <v>50263.445</v>
      </c>
      <c r="AO63" s="58"/>
      <c r="AP63" s="58">
        <v>50740.36</v>
      </c>
      <c r="AQ63" s="58"/>
      <c r="AR63" s="58" t="s">
        <v>334</v>
      </c>
      <c r="AS63" s="58">
        <v>74638.72099999999</v>
      </c>
      <c r="AT63" s="58"/>
      <c r="AU63" s="58">
        <v>74447.101999999999</v>
      </c>
      <c r="AV63" s="58"/>
      <c r="AW63" s="58">
        <v>71459.823999999993</v>
      </c>
      <c r="AX63" s="58"/>
      <c r="AY63" s="58">
        <v>67068.997000000003</v>
      </c>
      <c r="AZ63" s="58"/>
      <c r="BA63" s="58">
        <v>77868.112999999998</v>
      </c>
      <c r="BB63" s="58"/>
      <c r="BC63" s="58">
        <v>89990.093999999997</v>
      </c>
      <c r="BD63" s="58"/>
      <c r="BE63" s="58">
        <v>108312.40399999999</v>
      </c>
      <c r="BF63" s="58"/>
      <c r="BG63" s="58">
        <v>119382.685</v>
      </c>
      <c r="BH63" s="58"/>
      <c r="BI63" s="58">
        <v>122337.59299999999</v>
      </c>
      <c r="BJ63" s="58"/>
      <c r="BK63" s="58">
        <v>113684.326</v>
      </c>
      <c r="BL63" s="58"/>
      <c r="BM63" s="58">
        <v>112125.39599999999</v>
      </c>
      <c r="BN63" s="58"/>
      <c r="BO63" s="58">
        <v>124673.12000000001</v>
      </c>
      <c r="BP63" s="58"/>
      <c r="BQ63" s="58">
        <v>133093.962</v>
      </c>
      <c r="BR63" s="58"/>
      <c r="BS63" s="58">
        <v>125953.397</v>
      </c>
      <c r="BT63" s="58"/>
      <c r="BU63" s="58">
        <v>140814.20699999999</v>
      </c>
      <c r="BV63" s="58"/>
      <c r="BW63" s="58">
        <v>135511.83100000001</v>
      </c>
      <c r="BX63" s="58"/>
      <c r="BY63" s="58">
        <v>130160.69200000001</v>
      </c>
      <c r="BZ63" s="61"/>
      <c r="CA63" s="58">
        <v>131351.174</v>
      </c>
      <c r="CB63" s="58"/>
      <c r="CC63" s="58">
        <v>136642.27099999998</v>
      </c>
      <c r="CD63" s="58"/>
      <c r="CE63" s="58">
        <v>149527.01699999999</v>
      </c>
      <c r="CF63" s="58"/>
    </row>
    <row r="64" spans="1:84" ht="13.5" customHeight="1">
      <c r="A64" s="58" t="s">
        <v>335</v>
      </c>
      <c r="B64" s="58">
        <v>4202.1059999999998</v>
      </c>
      <c r="C64" s="58"/>
      <c r="D64" s="58">
        <v>3115.7860000000001</v>
      </c>
      <c r="E64" s="58"/>
      <c r="F64" s="58">
        <v>3158.6959999999999</v>
      </c>
      <c r="G64" s="58"/>
      <c r="H64" s="58">
        <v>3171.7849999999999</v>
      </c>
      <c r="I64" s="58"/>
      <c r="J64" s="58">
        <v>3203.931</v>
      </c>
      <c r="K64" s="58"/>
      <c r="L64" s="58">
        <v>3415.54</v>
      </c>
      <c r="M64" s="58"/>
      <c r="N64" s="58">
        <v>3724.13</v>
      </c>
      <c r="O64" s="58"/>
      <c r="P64" s="58">
        <v>3699.94</v>
      </c>
      <c r="Q64" s="58"/>
      <c r="R64" s="58">
        <v>3703.1840000000002</v>
      </c>
      <c r="S64" s="58"/>
      <c r="T64" s="58">
        <v>3708.0540000000001</v>
      </c>
      <c r="U64" s="58"/>
      <c r="V64" s="58">
        <v>3741.0549999999998</v>
      </c>
      <c r="W64" s="58"/>
      <c r="X64" s="58">
        <v>3953.1800000000003</v>
      </c>
      <c r="Y64" s="58"/>
      <c r="Z64" s="58">
        <v>4155.9650000000001</v>
      </c>
      <c r="AA64" s="58"/>
      <c r="AB64" s="58">
        <v>5177.125</v>
      </c>
      <c r="AC64" s="58"/>
      <c r="AD64" s="58">
        <v>5242.1540000000005</v>
      </c>
      <c r="AE64" s="58"/>
      <c r="AF64" s="58">
        <v>5321.9070000000002</v>
      </c>
      <c r="AG64" s="58"/>
      <c r="AH64" s="58">
        <v>5665.7469999999994</v>
      </c>
      <c r="AI64" s="61"/>
      <c r="AJ64" s="58">
        <v>5702.7869999999994</v>
      </c>
      <c r="AK64" s="58"/>
      <c r="AL64" s="58">
        <v>5772.1500000000005</v>
      </c>
      <c r="AM64" s="58"/>
      <c r="AN64" s="58">
        <v>5976.03</v>
      </c>
      <c r="AO64" s="58"/>
      <c r="AP64" s="58">
        <v>6209.93</v>
      </c>
      <c r="AQ64" s="58"/>
      <c r="AR64" s="58" t="s">
        <v>335</v>
      </c>
      <c r="AS64" s="58">
        <v>10022.74</v>
      </c>
      <c r="AT64" s="58"/>
      <c r="AU64" s="58">
        <v>11666.892</v>
      </c>
      <c r="AV64" s="58"/>
      <c r="AW64" s="58">
        <v>9944.1</v>
      </c>
      <c r="AX64" s="58"/>
      <c r="AY64" s="58">
        <v>9110.1010000000006</v>
      </c>
      <c r="AZ64" s="58"/>
      <c r="BA64" s="58">
        <v>9686.7620000000006</v>
      </c>
      <c r="BB64" s="58"/>
      <c r="BC64" s="58">
        <v>10739.464</v>
      </c>
      <c r="BD64" s="58"/>
      <c r="BE64" s="58">
        <v>9635.7819999999992</v>
      </c>
      <c r="BF64" s="58"/>
      <c r="BG64" s="58">
        <v>11302.251</v>
      </c>
      <c r="BH64" s="58"/>
      <c r="BI64" s="58">
        <v>11545.659</v>
      </c>
      <c r="BJ64" s="58"/>
      <c r="BK64" s="58">
        <v>11403.633</v>
      </c>
      <c r="BL64" s="58"/>
      <c r="BM64" s="58">
        <v>17489.402999999998</v>
      </c>
      <c r="BN64" s="58"/>
      <c r="BO64" s="58">
        <v>12446.581</v>
      </c>
      <c r="BP64" s="58"/>
      <c r="BQ64" s="58">
        <v>12828.494000000001</v>
      </c>
      <c r="BR64" s="58"/>
      <c r="BS64" s="58">
        <v>16960.723999999998</v>
      </c>
      <c r="BT64" s="58"/>
      <c r="BU64" s="58">
        <v>15199.008</v>
      </c>
      <c r="BV64" s="58"/>
      <c r="BW64" s="58">
        <v>13778.429</v>
      </c>
      <c r="BX64" s="58"/>
      <c r="BY64" s="58">
        <v>18726.204000000002</v>
      </c>
      <c r="BZ64" s="61"/>
      <c r="CA64" s="58">
        <v>18680.766</v>
      </c>
      <c r="CB64" s="58"/>
      <c r="CC64" s="58">
        <v>21637</v>
      </c>
      <c r="CD64" s="58"/>
      <c r="CE64" s="58">
        <v>21161</v>
      </c>
      <c r="CF64" s="58"/>
    </row>
    <row r="65" spans="1:84" ht="13.5" customHeight="1">
      <c r="A65" s="58" t="s">
        <v>336</v>
      </c>
      <c r="B65" s="58">
        <v>46324</v>
      </c>
      <c r="C65" s="58"/>
      <c r="D65" s="58">
        <v>46356</v>
      </c>
      <c r="E65" s="58"/>
      <c r="F65" s="58">
        <v>46403</v>
      </c>
      <c r="G65" s="58"/>
      <c r="H65" s="58">
        <v>46711</v>
      </c>
      <c r="I65" s="58"/>
      <c r="J65" s="58">
        <v>46738</v>
      </c>
      <c r="K65" s="58"/>
      <c r="L65" s="58">
        <v>47291</v>
      </c>
      <c r="M65" s="58"/>
      <c r="N65" s="58">
        <v>47358</v>
      </c>
      <c r="O65" s="58"/>
      <c r="P65" s="58">
        <v>47313</v>
      </c>
      <c r="Q65" s="58"/>
      <c r="R65" s="58">
        <v>47341</v>
      </c>
      <c r="S65" s="58"/>
      <c r="T65" s="58">
        <v>47243</v>
      </c>
      <c r="U65" s="58"/>
      <c r="V65" s="58">
        <v>47736</v>
      </c>
      <c r="W65" s="58"/>
      <c r="X65" s="58">
        <v>48419</v>
      </c>
      <c r="Y65" s="58"/>
      <c r="Z65" s="58">
        <v>48934</v>
      </c>
      <c r="AA65" s="58"/>
      <c r="AB65" s="58">
        <v>48932</v>
      </c>
      <c r="AC65" s="58"/>
      <c r="AD65" s="58">
        <v>49597</v>
      </c>
      <c r="AE65" s="58"/>
      <c r="AF65" s="58">
        <v>50035</v>
      </c>
      <c r="AG65" s="58"/>
      <c r="AH65" s="58">
        <v>50117</v>
      </c>
      <c r="AI65" s="61"/>
      <c r="AJ65" s="58">
        <v>50014</v>
      </c>
      <c r="AK65" s="58"/>
      <c r="AL65" s="58">
        <v>50037</v>
      </c>
      <c r="AM65" s="58"/>
      <c r="AN65" s="58">
        <v>50033</v>
      </c>
      <c r="AO65" s="58"/>
      <c r="AP65" s="58">
        <v>50041</v>
      </c>
      <c r="AQ65" s="58"/>
      <c r="AR65" s="58" t="s">
        <v>336</v>
      </c>
      <c r="AS65" s="58">
        <v>96817</v>
      </c>
      <c r="AT65" s="58"/>
      <c r="AU65" s="58">
        <v>93872</v>
      </c>
      <c r="AV65" s="58"/>
      <c r="AW65" s="58">
        <v>91801</v>
      </c>
      <c r="AX65" s="58"/>
      <c r="AY65" s="58">
        <v>104137</v>
      </c>
      <c r="AZ65" s="58"/>
      <c r="BA65" s="58">
        <v>103147</v>
      </c>
      <c r="BB65" s="58"/>
      <c r="BC65" s="58">
        <v>86350</v>
      </c>
      <c r="BD65" s="58"/>
      <c r="BE65" s="58">
        <v>97340</v>
      </c>
      <c r="BF65" s="58"/>
      <c r="BG65" s="58">
        <v>84234</v>
      </c>
      <c r="BH65" s="58"/>
      <c r="BI65" s="58">
        <v>83504</v>
      </c>
      <c r="BJ65" s="58"/>
      <c r="BK65" s="58">
        <v>83832</v>
      </c>
      <c r="BL65" s="58"/>
      <c r="BM65" s="58">
        <v>90682</v>
      </c>
      <c r="BN65" s="58"/>
      <c r="BO65" s="58">
        <v>91709</v>
      </c>
      <c r="BP65" s="58"/>
      <c r="BQ65" s="58">
        <v>83645</v>
      </c>
      <c r="BR65" s="58"/>
      <c r="BS65" s="58">
        <v>84886</v>
      </c>
      <c r="BT65" s="58"/>
      <c r="BU65" s="58">
        <v>86942</v>
      </c>
      <c r="BV65" s="58"/>
      <c r="BW65" s="58">
        <v>91270</v>
      </c>
      <c r="BX65" s="58"/>
      <c r="BY65" s="58">
        <v>85665</v>
      </c>
      <c r="BZ65" s="61"/>
      <c r="CA65" s="58">
        <v>91060</v>
      </c>
      <c r="CB65" s="58"/>
      <c r="CC65" s="58">
        <v>88348</v>
      </c>
      <c r="CD65" s="58"/>
      <c r="CE65" s="58">
        <v>87255</v>
      </c>
      <c r="CF65" s="58"/>
    </row>
    <row r="66" spans="1:84" ht="13.5" customHeight="1">
      <c r="A66" s="58" t="s">
        <v>337</v>
      </c>
      <c r="B66" s="58">
        <v>2260</v>
      </c>
      <c r="C66" s="58"/>
      <c r="D66" s="58">
        <v>2260</v>
      </c>
      <c r="E66" s="58"/>
      <c r="F66" s="58">
        <v>2260</v>
      </c>
      <c r="G66" s="58"/>
      <c r="H66" s="58">
        <v>2260</v>
      </c>
      <c r="I66" s="58"/>
      <c r="J66" s="58">
        <v>2263</v>
      </c>
      <c r="K66" s="58"/>
      <c r="L66" s="58">
        <v>2249</v>
      </c>
      <c r="M66" s="58"/>
      <c r="N66" s="58">
        <v>2251</v>
      </c>
      <c r="O66" s="58"/>
      <c r="P66" s="58">
        <v>2251</v>
      </c>
      <c r="Q66" s="58"/>
      <c r="R66" s="58">
        <v>2263</v>
      </c>
      <c r="S66" s="58"/>
      <c r="T66" s="58">
        <v>2265</v>
      </c>
      <c r="U66" s="58"/>
      <c r="V66" s="58">
        <v>2273</v>
      </c>
      <c r="W66" s="58"/>
      <c r="X66" s="58">
        <v>2274</v>
      </c>
      <c r="Y66" s="58"/>
      <c r="Z66" s="58">
        <v>2574</v>
      </c>
      <c r="AA66" s="58"/>
      <c r="AB66" s="58">
        <v>2588</v>
      </c>
      <c r="AC66" s="58"/>
      <c r="AD66" s="58">
        <v>2675.4</v>
      </c>
      <c r="AE66" s="58"/>
      <c r="AF66" s="58">
        <v>2677.55</v>
      </c>
      <c r="AG66" s="58"/>
      <c r="AH66" s="58">
        <v>2695.58</v>
      </c>
      <c r="AI66" s="61"/>
      <c r="AJ66" s="58">
        <v>2726.48</v>
      </c>
      <c r="AK66" s="58"/>
      <c r="AL66" s="58">
        <v>2755.93</v>
      </c>
      <c r="AM66" s="58"/>
      <c r="AN66" s="58">
        <v>2777.88</v>
      </c>
      <c r="AO66" s="58"/>
      <c r="AP66" s="58">
        <v>2784.72</v>
      </c>
      <c r="AQ66" s="58"/>
      <c r="AR66" s="58" t="s">
        <v>337</v>
      </c>
      <c r="AS66" s="58">
        <v>7531</v>
      </c>
      <c r="AT66" s="58"/>
      <c r="AU66" s="58">
        <v>8081</v>
      </c>
      <c r="AV66" s="58"/>
      <c r="AW66" s="58">
        <v>8890</v>
      </c>
      <c r="AX66" s="58"/>
      <c r="AY66" s="58">
        <v>8600</v>
      </c>
      <c r="AZ66" s="58"/>
      <c r="BA66" s="58">
        <v>8000</v>
      </c>
      <c r="BB66" s="58"/>
      <c r="BC66" s="58">
        <v>7900</v>
      </c>
      <c r="BD66" s="58"/>
      <c r="BE66" s="58">
        <v>7700</v>
      </c>
      <c r="BF66" s="58"/>
      <c r="BG66" s="58">
        <v>8200</v>
      </c>
      <c r="BH66" s="58"/>
      <c r="BI66" s="58">
        <v>7400</v>
      </c>
      <c r="BJ66" s="58"/>
      <c r="BK66" s="58">
        <v>6800</v>
      </c>
      <c r="BL66" s="58"/>
      <c r="BM66" s="58">
        <v>8022.0230000000001</v>
      </c>
      <c r="BN66" s="58"/>
      <c r="BO66" s="58">
        <v>7900</v>
      </c>
      <c r="BP66" s="58"/>
      <c r="BQ66" s="58">
        <v>7600</v>
      </c>
      <c r="BR66" s="58"/>
      <c r="BS66" s="58">
        <v>7731</v>
      </c>
      <c r="BT66" s="58"/>
      <c r="BU66" s="58">
        <v>8262.8310000000001</v>
      </c>
      <c r="BV66" s="58"/>
      <c r="BW66" s="58">
        <v>9269.1910000000007</v>
      </c>
      <c r="BX66" s="58"/>
      <c r="BY66" s="58">
        <v>11620.763999999999</v>
      </c>
      <c r="BZ66" s="61"/>
      <c r="CA66" s="58">
        <v>11210.191999999999</v>
      </c>
      <c r="CB66" s="58"/>
      <c r="CC66" s="58">
        <v>10395.353999999999</v>
      </c>
      <c r="CD66" s="58"/>
      <c r="CE66" s="58">
        <v>9993.6589999999997</v>
      </c>
      <c r="CF66" s="58"/>
    </row>
    <row r="67" spans="1:84" ht="13.5" customHeight="1">
      <c r="A67" s="58" t="s">
        <v>338</v>
      </c>
      <c r="B67" s="58">
        <v>4592</v>
      </c>
      <c r="C67" s="58"/>
      <c r="D67" s="58">
        <v>4792</v>
      </c>
      <c r="E67" s="58"/>
      <c r="F67" s="58">
        <v>4812</v>
      </c>
      <c r="G67" s="58"/>
      <c r="H67" s="58">
        <v>4812</v>
      </c>
      <c r="I67" s="58"/>
      <c r="J67" s="58">
        <v>4812</v>
      </c>
      <c r="K67" s="58"/>
      <c r="L67" s="58">
        <v>4812</v>
      </c>
      <c r="M67" s="58"/>
      <c r="N67" s="58">
        <v>4812</v>
      </c>
      <c r="O67" s="58"/>
      <c r="P67" s="58">
        <v>4942</v>
      </c>
      <c r="Q67" s="58"/>
      <c r="R67" s="58">
        <v>4487</v>
      </c>
      <c r="S67" s="58"/>
      <c r="T67" s="58">
        <v>3918</v>
      </c>
      <c r="U67" s="58"/>
      <c r="V67" s="58">
        <v>3958</v>
      </c>
      <c r="W67" s="58"/>
      <c r="X67" s="58">
        <v>3960</v>
      </c>
      <c r="Y67" s="58"/>
      <c r="Z67" s="58">
        <v>4260</v>
      </c>
      <c r="AA67" s="58"/>
      <c r="AB67" s="58">
        <v>4283</v>
      </c>
      <c r="AC67" s="58"/>
      <c r="AD67" s="58">
        <v>4293</v>
      </c>
      <c r="AE67" s="58"/>
      <c r="AF67" s="58">
        <v>4467</v>
      </c>
      <c r="AG67" s="58"/>
      <c r="AH67" s="58">
        <v>4701</v>
      </c>
      <c r="AI67" s="61"/>
      <c r="AJ67" s="58">
        <v>4761</v>
      </c>
      <c r="AK67" s="58"/>
      <c r="AL67" s="58">
        <v>4790</v>
      </c>
      <c r="AM67" s="58"/>
      <c r="AN67" s="58">
        <v>4790</v>
      </c>
      <c r="AO67" s="58"/>
      <c r="AP67" s="58">
        <v>4790</v>
      </c>
      <c r="AQ67" s="58"/>
      <c r="AR67" s="58" t="s">
        <v>338</v>
      </c>
      <c r="AS67" s="58">
        <v>10200</v>
      </c>
      <c r="AT67" s="58"/>
      <c r="AU67" s="58">
        <v>10600</v>
      </c>
      <c r="AV67" s="58"/>
      <c r="AW67" s="58">
        <v>10620</v>
      </c>
      <c r="AX67" s="58"/>
      <c r="AY67" s="58">
        <v>11720</v>
      </c>
      <c r="AZ67" s="58"/>
      <c r="BA67" s="58">
        <v>12500</v>
      </c>
      <c r="BB67" s="58"/>
      <c r="BC67" s="58">
        <v>13132</v>
      </c>
      <c r="BD67" s="58"/>
      <c r="BE67" s="58">
        <v>12620</v>
      </c>
      <c r="BF67" s="58"/>
      <c r="BG67" s="58">
        <v>13280</v>
      </c>
      <c r="BH67" s="58"/>
      <c r="BI67" s="58">
        <v>14068</v>
      </c>
      <c r="BJ67" s="58"/>
      <c r="BK67" s="58">
        <v>12500</v>
      </c>
      <c r="BL67" s="58"/>
      <c r="BM67" s="58">
        <v>13400</v>
      </c>
      <c r="BN67" s="58"/>
      <c r="BO67" s="58">
        <v>13200</v>
      </c>
      <c r="BP67" s="58"/>
      <c r="BQ67" s="58">
        <v>13500</v>
      </c>
      <c r="BR67" s="58"/>
      <c r="BS67" s="58">
        <v>13702</v>
      </c>
      <c r="BT67" s="58"/>
      <c r="BU67" s="58">
        <v>13649.585999999999</v>
      </c>
      <c r="BV67" s="58"/>
      <c r="BW67" s="58">
        <v>10000</v>
      </c>
      <c r="BX67" s="58"/>
      <c r="BY67" s="58">
        <v>12800</v>
      </c>
      <c r="BZ67" s="61"/>
      <c r="CA67" s="58">
        <v>11900</v>
      </c>
      <c r="CB67" s="58"/>
      <c r="CC67" s="58">
        <v>12800</v>
      </c>
      <c r="CD67" s="58"/>
      <c r="CE67" s="58">
        <v>11000</v>
      </c>
      <c r="CF67" s="58"/>
    </row>
    <row r="68" spans="1:84" ht="13.5" customHeight="1">
      <c r="A68" s="58" t="s">
        <v>339</v>
      </c>
      <c r="B68" s="58">
        <v>3149</v>
      </c>
      <c r="C68" s="58"/>
      <c r="D68" s="58">
        <v>3914</v>
      </c>
      <c r="E68" s="58"/>
      <c r="F68" s="58">
        <v>3876</v>
      </c>
      <c r="G68" s="58"/>
      <c r="H68" s="58">
        <v>3877</v>
      </c>
      <c r="I68" s="58"/>
      <c r="J68" s="58">
        <v>3879</v>
      </c>
      <c r="K68" s="58"/>
      <c r="L68" s="58">
        <v>3883</v>
      </c>
      <c r="M68" s="58"/>
      <c r="N68" s="58">
        <v>5485</v>
      </c>
      <c r="O68" s="58"/>
      <c r="P68" s="58">
        <v>5492</v>
      </c>
      <c r="Q68" s="58"/>
      <c r="R68" s="58">
        <v>5505</v>
      </c>
      <c r="S68" s="58"/>
      <c r="T68" s="58">
        <v>5515</v>
      </c>
      <c r="U68" s="58"/>
      <c r="V68" s="58">
        <v>5525</v>
      </c>
      <c r="W68" s="58"/>
      <c r="X68" s="58">
        <v>6418</v>
      </c>
      <c r="Y68" s="58"/>
      <c r="Z68" s="58">
        <v>6447</v>
      </c>
      <c r="AA68" s="58"/>
      <c r="AB68" s="58">
        <v>6452</v>
      </c>
      <c r="AC68" s="58"/>
      <c r="AD68" s="58">
        <v>6467</v>
      </c>
      <c r="AE68" s="58"/>
      <c r="AF68" s="58">
        <v>6471</v>
      </c>
      <c r="AG68" s="58"/>
      <c r="AH68" s="58">
        <v>6485</v>
      </c>
      <c r="AI68" s="61"/>
      <c r="AJ68" s="58">
        <v>6489</v>
      </c>
      <c r="AK68" s="58"/>
      <c r="AL68" s="58">
        <v>6490</v>
      </c>
      <c r="AM68" s="58"/>
      <c r="AN68" s="58">
        <v>6509</v>
      </c>
      <c r="AO68" s="58"/>
      <c r="AP68" s="58">
        <v>6505.768</v>
      </c>
      <c r="AQ68" s="58"/>
      <c r="AR68" s="58" t="s">
        <v>339</v>
      </c>
      <c r="AS68" s="58">
        <v>5610</v>
      </c>
      <c r="AT68" s="58"/>
      <c r="AU68" s="58">
        <v>5972</v>
      </c>
      <c r="AV68" s="58"/>
      <c r="AW68" s="58">
        <v>5311</v>
      </c>
      <c r="AX68" s="58"/>
      <c r="AY68" s="58">
        <v>6903</v>
      </c>
      <c r="AZ68" s="58"/>
      <c r="BA68" s="58">
        <v>5880</v>
      </c>
      <c r="BB68" s="58"/>
      <c r="BC68" s="58">
        <v>5189</v>
      </c>
      <c r="BD68" s="58"/>
      <c r="BE68" s="58">
        <v>5219</v>
      </c>
      <c r="BF68" s="58"/>
      <c r="BG68" s="58">
        <v>5042</v>
      </c>
      <c r="BH68" s="58"/>
      <c r="BI68" s="58">
        <v>5563</v>
      </c>
      <c r="BJ68" s="58"/>
      <c r="BK68" s="58">
        <v>5641</v>
      </c>
      <c r="BL68" s="58"/>
      <c r="BM68" s="58">
        <v>6472</v>
      </c>
      <c r="BN68" s="58"/>
      <c r="BO68" s="58">
        <v>7831</v>
      </c>
      <c r="BP68" s="58"/>
      <c r="BQ68" s="58">
        <v>7652</v>
      </c>
      <c r="BR68" s="58"/>
      <c r="BS68" s="58">
        <v>8394</v>
      </c>
      <c r="BT68" s="58"/>
      <c r="BU68" s="58">
        <v>7820</v>
      </c>
      <c r="BV68" s="58"/>
      <c r="BW68" s="58">
        <v>5796</v>
      </c>
      <c r="BX68" s="58"/>
      <c r="BY68" s="58">
        <v>6634</v>
      </c>
      <c r="BZ68" s="61"/>
      <c r="CA68" s="58">
        <v>7006</v>
      </c>
      <c r="CB68" s="58"/>
      <c r="CC68" s="58">
        <v>7270</v>
      </c>
      <c r="CD68" s="58"/>
      <c r="CE68" s="58">
        <v>6249</v>
      </c>
      <c r="CF68" s="58"/>
    </row>
    <row r="69" spans="1:84" ht="13.5" customHeight="1">
      <c r="A69" s="58" t="s">
        <v>340</v>
      </c>
      <c r="B69" s="58">
        <v>2943.4</v>
      </c>
      <c r="C69" s="58"/>
      <c r="D69" s="58">
        <v>2943.4</v>
      </c>
      <c r="E69" s="58"/>
      <c r="F69" s="58">
        <v>2943.4</v>
      </c>
      <c r="G69" s="58"/>
      <c r="H69" s="58">
        <v>2943.4</v>
      </c>
      <c r="I69" s="58"/>
      <c r="J69" s="58">
        <v>2943.4</v>
      </c>
      <c r="K69" s="58"/>
      <c r="L69" s="58">
        <v>2943.4</v>
      </c>
      <c r="M69" s="58"/>
      <c r="N69" s="58">
        <v>2943.4</v>
      </c>
      <c r="O69" s="58"/>
      <c r="P69" s="58">
        <v>2944.2</v>
      </c>
      <c r="Q69" s="58"/>
      <c r="R69" s="58">
        <v>2944.2</v>
      </c>
      <c r="S69" s="58"/>
      <c r="T69" s="58">
        <v>2944.2</v>
      </c>
      <c r="U69" s="58"/>
      <c r="V69" s="58">
        <v>3064.2</v>
      </c>
      <c r="W69" s="58"/>
      <c r="X69" s="58">
        <v>3071.5</v>
      </c>
      <c r="Y69" s="58"/>
      <c r="Z69" s="58">
        <v>3071.5</v>
      </c>
      <c r="AA69" s="58"/>
      <c r="AB69" s="58">
        <v>3571.5</v>
      </c>
      <c r="AC69" s="58"/>
      <c r="AD69" s="58">
        <v>3670.9</v>
      </c>
      <c r="AE69" s="58"/>
      <c r="AF69" s="58">
        <v>3676.5</v>
      </c>
      <c r="AG69" s="58"/>
      <c r="AH69" s="58">
        <v>3676.78</v>
      </c>
      <c r="AI69" s="61"/>
      <c r="AJ69" s="58">
        <v>3688.6</v>
      </c>
      <c r="AK69" s="58"/>
      <c r="AL69" s="58">
        <v>3673.1</v>
      </c>
      <c r="AM69" s="58"/>
      <c r="AN69" s="58">
        <v>3673.1</v>
      </c>
      <c r="AO69" s="58"/>
      <c r="AP69" s="58">
        <v>3677.1</v>
      </c>
      <c r="AQ69" s="58"/>
      <c r="AR69" s="58" t="s">
        <v>340</v>
      </c>
      <c r="AS69" s="58">
        <v>13682</v>
      </c>
      <c r="AT69" s="58"/>
      <c r="AU69" s="58">
        <v>12430</v>
      </c>
      <c r="AV69" s="58"/>
      <c r="AW69" s="58">
        <v>10787</v>
      </c>
      <c r="AX69" s="58"/>
      <c r="AY69" s="58">
        <v>13004</v>
      </c>
      <c r="AZ69" s="58"/>
      <c r="BA69" s="58">
        <v>14094.3</v>
      </c>
      <c r="BB69" s="58"/>
      <c r="BC69" s="58">
        <v>13980.4</v>
      </c>
      <c r="BD69" s="58"/>
      <c r="BE69" s="58">
        <v>13652.5</v>
      </c>
      <c r="BF69" s="58"/>
      <c r="BG69" s="58">
        <v>14004.1</v>
      </c>
      <c r="BH69" s="58"/>
      <c r="BI69" s="58">
        <v>10759.1</v>
      </c>
      <c r="BJ69" s="58"/>
      <c r="BK69" s="58">
        <v>10098</v>
      </c>
      <c r="BL69" s="58"/>
      <c r="BM69" s="58">
        <v>11254.6</v>
      </c>
      <c r="BN69" s="58"/>
      <c r="BO69" s="58">
        <v>14309.1</v>
      </c>
      <c r="BP69" s="58"/>
      <c r="BQ69" s="58">
        <v>14179</v>
      </c>
      <c r="BR69" s="58"/>
      <c r="BS69" s="58">
        <v>13096.7</v>
      </c>
      <c r="BT69" s="58"/>
      <c r="BU69" s="58">
        <v>13297.6</v>
      </c>
      <c r="BV69" s="58"/>
      <c r="BW69" s="58">
        <v>11092.7</v>
      </c>
      <c r="BX69" s="58"/>
      <c r="BY69" s="58">
        <v>11497.8</v>
      </c>
      <c r="BZ69" s="61"/>
      <c r="CA69" s="58">
        <v>14203.5</v>
      </c>
      <c r="CB69" s="58"/>
      <c r="CC69" s="58">
        <v>14318.3</v>
      </c>
      <c r="CD69" s="58"/>
      <c r="CE69" s="58">
        <v>13859.2</v>
      </c>
      <c r="CF69" s="58"/>
    </row>
    <row r="70" spans="1:84" ht="13.5" customHeight="1">
      <c r="A70" s="58" t="s">
        <v>341</v>
      </c>
      <c r="B70" s="58">
        <v>641.64199999999994</v>
      </c>
      <c r="C70" s="58"/>
      <c r="D70" s="58">
        <v>642.84199999999998</v>
      </c>
      <c r="E70" s="58"/>
      <c r="F70" s="58">
        <v>643.02800000000002</v>
      </c>
      <c r="G70" s="58"/>
      <c r="H70" s="58">
        <v>643.18299999999999</v>
      </c>
      <c r="I70" s="58"/>
      <c r="J70" s="58">
        <v>643.40899999999999</v>
      </c>
      <c r="K70" s="58"/>
      <c r="L70" s="58">
        <v>684.779</v>
      </c>
      <c r="M70" s="58"/>
      <c r="N70" s="58">
        <v>684.79499999999996</v>
      </c>
      <c r="O70" s="58"/>
      <c r="P70" s="58">
        <v>684.79499999999996</v>
      </c>
      <c r="Q70" s="58"/>
      <c r="R70" s="58">
        <v>684.79499999999996</v>
      </c>
      <c r="S70" s="58"/>
      <c r="T70" s="58">
        <v>1835.7950000000001</v>
      </c>
      <c r="U70" s="58"/>
      <c r="V70" s="58">
        <v>2550.7950000000001</v>
      </c>
      <c r="W70" s="58"/>
      <c r="X70" s="58">
        <v>2555.4949999999999</v>
      </c>
      <c r="Y70" s="58"/>
      <c r="Z70" s="58">
        <v>2964.4949999999999</v>
      </c>
      <c r="AA70" s="58"/>
      <c r="AB70" s="58">
        <v>2969.9949999999999</v>
      </c>
      <c r="AC70" s="58"/>
      <c r="AD70" s="58">
        <v>3253.7950000000001</v>
      </c>
      <c r="AE70" s="58"/>
      <c r="AF70" s="58">
        <v>4355.2449999999999</v>
      </c>
      <c r="AG70" s="58"/>
      <c r="AH70" s="58">
        <v>4813.3850000000002</v>
      </c>
      <c r="AI70" s="61"/>
      <c r="AJ70" s="58">
        <v>5005.585</v>
      </c>
      <c r="AK70" s="58"/>
      <c r="AL70" s="58">
        <v>5255.585</v>
      </c>
      <c r="AM70" s="58"/>
      <c r="AN70" s="58">
        <v>6082.585</v>
      </c>
      <c r="AO70" s="58"/>
      <c r="AP70" s="58">
        <v>7375.585</v>
      </c>
      <c r="AQ70" s="58"/>
      <c r="AR70" s="58" t="s">
        <v>341</v>
      </c>
      <c r="AS70" s="58">
        <v>3687.7000000000003</v>
      </c>
      <c r="AT70" s="58"/>
      <c r="AU70" s="58">
        <v>3640</v>
      </c>
      <c r="AV70" s="58"/>
      <c r="AW70" s="58">
        <v>3477.6000000000004</v>
      </c>
      <c r="AX70" s="58"/>
      <c r="AY70" s="58">
        <v>3186.5</v>
      </c>
      <c r="AZ70" s="58"/>
      <c r="BA70" s="58">
        <v>3355.5</v>
      </c>
      <c r="BB70" s="58"/>
      <c r="BC70" s="58">
        <v>3520.2</v>
      </c>
      <c r="BD70" s="58"/>
      <c r="BE70" s="58">
        <v>3606.5</v>
      </c>
      <c r="BF70" s="58"/>
      <c r="BG70" s="58">
        <v>3384.1</v>
      </c>
      <c r="BH70" s="58"/>
      <c r="BI70" s="58">
        <v>3728.6</v>
      </c>
      <c r="BJ70" s="58"/>
      <c r="BK70" s="58">
        <v>3388.8999999999996</v>
      </c>
      <c r="BL70" s="58"/>
      <c r="BM70" s="58">
        <v>8457.3000000000011</v>
      </c>
      <c r="BN70" s="58"/>
      <c r="BO70" s="58">
        <v>12991.900000000001</v>
      </c>
      <c r="BP70" s="58"/>
      <c r="BQ70" s="58">
        <v>12768.9</v>
      </c>
      <c r="BR70" s="58"/>
      <c r="BS70" s="58">
        <v>15517.004999999999</v>
      </c>
      <c r="BT70" s="58"/>
      <c r="BU70" s="58">
        <v>15749.002</v>
      </c>
      <c r="BV70" s="58"/>
      <c r="BW70" s="58">
        <v>16000.347</v>
      </c>
      <c r="BX70" s="58"/>
      <c r="BY70" s="58">
        <v>17601.316999999999</v>
      </c>
      <c r="BZ70" s="61"/>
      <c r="CA70" s="58">
        <v>19489.433000000001</v>
      </c>
      <c r="CB70" s="58"/>
      <c r="CC70" s="58">
        <v>21169.724999999999</v>
      </c>
      <c r="CD70" s="58"/>
      <c r="CE70" s="58">
        <v>18899.483</v>
      </c>
      <c r="CF70" s="58"/>
    </row>
    <row r="71" spans="1:84" ht="13.5" customHeight="1">
      <c r="A71" s="58" t="s">
        <v>342</v>
      </c>
      <c r="B71" s="58">
        <v>2085.105</v>
      </c>
      <c r="C71" s="58"/>
      <c r="D71" s="58">
        <v>2072.105</v>
      </c>
      <c r="E71" s="58"/>
      <c r="F71" s="58">
        <v>2109.105</v>
      </c>
      <c r="G71" s="58"/>
      <c r="H71" s="58">
        <v>2109.105</v>
      </c>
      <c r="I71" s="58"/>
      <c r="J71" s="58">
        <v>2109.1129999999998</v>
      </c>
      <c r="K71" s="58"/>
      <c r="L71" s="58">
        <v>2064.1129999999998</v>
      </c>
      <c r="M71" s="58"/>
      <c r="N71" s="58">
        <v>2111.123</v>
      </c>
      <c r="O71" s="58"/>
      <c r="P71" s="58">
        <v>2111.123</v>
      </c>
      <c r="Q71" s="58"/>
      <c r="R71" s="58">
        <v>2117.665</v>
      </c>
      <c r="S71" s="58"/>
      <c r="T71" s="58">
        <v>2122.665</v>
      </c>
      <c r="U71" s="58"/>
      <c r="V71" s="58">
        <v>2134.7150000000001</v>
      </c>
      <c r="W71" s="58"/>
      <c r="X71" s="58">
        <v>3120.7150000000001</v>
      </c>
      <c r="Y71" s="58"/>
      <c r="Z71" s="58">
        <v>3448.7150000000001</v>
      </c>
      <c r="AA71" s="58"/>
      <c r="AB71" s="58">
        <v>4534.7149999999992</v>
      </c>
      <c r="AC71" s="58"/>
      <c r="AD71" s="58">
        <v>4760.6549999999997</v>
      </c>
      <c r="AE71" s="58"/>
      <c r="AF71" s="58">
        <v>5741.6549999999997</v>
      </c>
      <c r="AG71" s="58"/>
      <c r="AH71" s="58">
        <v>6121</v>
      </c>
      <c r="AI71" s="61"/>
      <c r="AJ71" s="58">
        <v>6145.0550000000003</v>
      </c>
      <c r="AK71" s="58"/>
      <c r="AL71" s="58">
        <v>6165.0550000000003</v>
      </c>
      <c r="AM71" s="58"/>
      <c r="AN71" s="58">
        <v>6245.085</v>
      </c>
      <c r="AO71" s="58"/>
      <c r="AP71" s="58">
        <v>6274.585</v>
      </c>
      <c r="AQ71" s="58"/>
      <c r="AR71" s="58" t="s">
        <v>342</v>
      </c>
      <c r="AS71" s="58">
        <v>6994</v>
      </c>
      <c r="AT71" s="58"/>
      <c r="AU71" s="58">
        <v>6066</v>
      </c>
      <c r="AV71" s="58"/>
      <c r="AW71" s="58">
        <v>5415</v>
      </c>
      <c r="AX71" s="58"/>
      <c r="AY71" s="58">
        <v>5090</v>
      </c>
      <c r="AZ71" s="58"/>
      <c r="BA71" s="58">
        <v>5573.0140000000001</v>
      </c>
      <c r="BB71" s="58"/>
      <c r="BC71" s="58">
        <v>6007.0140000000001</v>
      </c>
      <c r="BD71" s="58"/>
      <c r="BE71" s="58">
        <v>6323.0320000000002</v>
      </c>
      <c r="BF71" s="58"/>
      <c r="BG71" s="58">
        <v>5957.0320000000002</v>
      </c>
      <c r="BH71" s="58"/>
      <c r="BI71" s="58">
        <v>7807.1049999999996</v>
      </c>
      <c r="BJ71" s="58"/>
      <c r="BK71" s="58">
        <v>6890.1049999999996</v>
      </c>
      <c r="BL71" s="58"/>
      <c r="BM71" s="58">
        <v>6361.1930000000002</v>
      </c>
      <c r="BN71" s="58"/>
      <c r="BO71" s="58">
        <v>8056.1930000000002</v>
      </c>
      <c r="BP71" s="58"/>
      <c r="BQ71" s="58">
        <v>9251.1929999999993</v>
      </c>
      <c r="BR71" s="58"/>
      <c r="BS71" s="58">
        <v>11799.192999999999</v>
      </c>
      <c r="BT71" s="58"/>
      <c r="BU71" s="58">
        <v>13540.788</v>
      </c>
      <c r="BV71" s="58"/>
      <c r="BW71" s="58">
        <v>15524.788</v>
      </c>
      <c r="BX71" s="58"/>
      <c r="BY71" s="58">
        <v>20357.788</v>
      </c>
      <c r="BZ71" s="61"/>
      <c r="CA71" s="58">
        <v>26716.814999999999</v>
      </c>
      <c r="CB71" s="58"/>
      <c r="CC71" s="58">
        <v>27125.814999999999</v>
      </c>
      <c r="CD71" s="58"/>
      <c r="CE71" s="58">
        <v>25906.866999999998</v>
      </c>
      <c r="CF71" s="58"/>
    </row>
    <row r="72" spans="1:84" ht="13.5" customHeight="1">
      <c r="A72" s="58" t="s">
        <v>344</v>
      </c>
      <c r="B72" s="58">
        <v>15.02</v>
      </c>
      <c r="C72" s="58"/>
      <c r="D72" s="58">
        <v>16.096</v>
      </c>
      <c r="E72" s="58"/>
      <c r="F72" s="58">
        <v>16.096</v>
      </c>
      <c r="G72" s="58"/>
      <c r="H72" s="58">
        <v>16.245999999999999</v>
      </c>
      <c r="I72" s="58"/>
      <c r="J72" s="58">
        <v>16.245999999999999</v>
      </c>
      <c r="K72" s="58"/>
      <c r="L72" s="58">
        <v>16.820999999999998</v>
      </c>
      <c r="M72" s="58"/>
      <c r="N72" s="58">
        <v>17.750999999999998</v>
      </c>
      <c r="O72" s="58"/>
      <c r="P72" s="58">
        <v>17.750999999999998</v>
      </c>
      <c r="Q72" s="58"/>
      <c r="R72" s="58">
        <v>17.750999999999998</v>
      </c>
      <c r="S72" s="58"/>
      <c r="T72" s="58">
        <v>18.012</v>
      </c>
      <c r="U72" s="58"/>
      <c r="V72" s="58">
        <v>29.012</v>
      </c>
      <c r="W72" s="58"/>
      <c r="X72" s="58">
        <v>29.012</v>
      </c>
      <c r="Y72" s="58"/>
      <c r="Z72" s="58">
        <v>29.096</v>
      </c>
      <c r="AA72" s="58"/>
      <c r="AB72" s="58">
        <v>29.096</v>
      </c>
      <c r="AC72" s="58"/>
      <c r="AD72" s="58">
        <v>29.096</v>
      </c>
      <c r="AE72" s="58"/>
      <c r="AF72" s="58">
        <v>29.096</v>
      </c>
      <c r="AG72" s="58"/>
      <c r="AH72" s="58">
        <v>31.276</v>
      </c>
      <c r="AI72" s="61"/>
      <c r="AJ72" s="58">
        <v>31.276</v>
      </c>
      <c r="AK72" s="58"/>
      <c r="AL72" s="58">
        <v>31.276</v>
      </c>
      <c r="AM72" s="58"/>
      <c r="AN72" s="58">
        <v>31.076000000000001</v>
      </c>
      <c r="AO72" s="58"/>
      <c r="AP72" s="58">
        <v>31.076000000000001</v>
      </c>
      <c r="AQ72" s="58"/>
      <c r="AR72" s="58" t="s">
        <v>344</v>
      </c>
      <c r="AS72" s="58">
        <v>3.9489999999999998</v>
      </c>
      <c r="AT72" s="58"/>
      <c r="AU72" s="58">
        <v>5.4079999999999995</v>
      </c>
      <c r="AV72" s="58"/>
      <c r="AW72" s="58">
        <v>5.4079999999999995</v>
      </c>
      <c r="AX72" s="58"/>
      <c r="AY72" s="58">
        <v>5.4079999999999995</v>
      </c>
      <c r="AZ72" s="58"/>
      <c r="BA72" s="58">
        <v>5.4079999999999995</v>
      </c>
      <c r="BB72" s="58"/>
      <c r="BC72" s="58">
        <v>5.4079999999999995</v>
      </c>
      <c r="BD72" s="58"/>
      <c r="BE72" s="58">
        <v>5.4079999999999995</v>
      </c>
      <c r="BF72" s="58"/>
      <c r="BG72" s="58">
        <v>5.4079999999999995</v>
      </c>
      <c r="BH72" s="58"/>
      <c r="BI72" s="58">
        <v>6.4079999999999995</v>
      </c>
      <c r="BJ72" s="58"/>
      <c r="BK72" s="58">
        <v>21.350999999999999</v>
      </c>
      <c r="BL72" s="58"/>
      <c r="BM72" s="58">
        <v>36.869</v>
      </c>
      <c r="BN72" s="58"/>
      <c r="BO72" s="58">
        <v>54.557000000000002</v>
      </c>
      <c r="BP72" s="58"/>
      <c r="BQ72" s="58">
        <v>53.801000000000002</v>
      </c>
      <c r="BR72" s="58"/>
      <c r="BS72" s="58">
        <v>61.359000000000002</v>
      </c>
      <c r="BT72" s="58"/>
      <c r="BU72" s="58">
        <v>67.759</v>
      </c>
      <c r="BV72" s="58"/>
      <c r="BW72" s="58">
        <v>61.29</v>
      </c>
      <c r="BX72" s="58"/>
      <c r="BY72" s="58">
        <v>86.69</v>
      </c>
      <c r="BZ72" s="61"/>
      <c r="CA72" s="58">
        <v>86.491</v>
      </c>
      <c r="CB72" s="58"/>
      <c r="CC72" s="58">
        <v>80.691000000000003</v>
      </c>
      <c r="CD72" s="58"/>
      <c r="CE72" s="58">
        <v>87.391000000000005</v>
      </c>
      <c r="CF72" s="58"/>
    </row>
    <row r="73" spans="1:84" ht="13.5" customHeight="1">
      <c r="A73" s="58" t="s">
        <v>345</v>
      </c>
      <c r="B73" s="58">
        <v>317.61</v>
      </c>
      <c r="C73" s="58"/>
      <c r="D73" s="58">
        <v>317.61</v>
      </c>
      <c r="E73" s="58"/>
      <c r="F73" s="58">
        <v>347.61</v>
      </c>
      <c r="G73" s="58"/>
      <c r="H73" s="58">
        <v>347.61</v>
      </c>
      <c r="I73" s="58"/>
      <c r="J73" s="58">
        <v>422.61</v>
      </c>
      <c r="K73" s="58"/>
      <c r="L73" s="58">
        <v>702.63499999999999</v>
      </c>
      <c r="M73" s="58"/>
      <c r="N73" s="58">
        <v>713.13499999999999</v>
      </c>
      <c r="O73" s="58"/>
      <c r="P73" s="58">
        <v>738.24</v>
      </c>
      <c r="Q73" s="58"/>
      <c r="R73" s="58">
        <v>768.31500000000005</v>
      </c>
      <c r="S73" s="58"/>
      <c r="T73" s="58">
        <v>1422.328</v>
      </c>
      <c r="U73" s="58"/>
      <c r="V73" s="58">
        <v>2212.3339999999998</v>
      </c>
      <c r="W73" s="58"/>
      <c r="X73" s="58">
        <v>2539.4490000000001</v>
      </c>
      <c r="Y73" s="58"/>
      <c r="Z73" s="58">
        <v>2673.4490000000001</v>
      </c>
      <c r="AA73" s="58"/>
      <c r="AB73" s="58">
        <v>2812.4740000000002</v>
      </c>
      <c r="AC73" s="58"/>
      <c r="AD73" s="58">
        <v>2984.665</v>
      </c>
      <c r="AE73" s="58"/>
      <c r="AF73" s="58">
        <v>3198.39</v>
      </c>
      <c r="AG73" s="58"/>
      <c r="AH73" s="58">
        <v>3264.39</v>
      </c>
      <c r="AI73" s="61"/>
      <c r="AJ73" s="58">
        <v>3304.39</v>
      </c>
      <c r="AK73" s="58"/>
      <c r="AL73" s="58">
        <v>3304.39</v>
      </c>
      <c r="AM73" s="58"/>
      <c r="AN73" s="58">
        <v>3304.39</v>
      </c>
      <c r="AO73" s="58"/>
      <c r="AP73" s="58">
        <v>3304.39</v>
      </c>
      <c r="AQ73" s="58"/>
      <c r="AR73" s="58" t="s">
        <v>345</v>
      </c>
      <c r="AS73" s="58">
        <v>1896.672</v>
      </c>
      <c r="AT73" s="58"/>
      <c r="AU73" s="58">
        <v>2012.992</v>
      </c>
      <c r="AV73" s="58"/>
      <c r="AW73" s="58">
        <v>2115.7620000000002</v>
      </c>
      <c r="AX73" s="58"/>
      <c r="AY73" s="58">
        <v>2079.5520000000001</v>
      </c>
      <c r="AZ73" s="58"/>
      <c r="BA73" s="58">
        <v>2412.4920000000002</v>
      </c>
      <c r="BB73" s="58"/>
      <c r="BC73" s="58">
        <v>3005.587</v>
      </c>
      <c r="BD73" s="58"/>
      <c r="BE73" s="58">
        <v>3329.4169999999999</v>
      </c>
      <c r="BF73" s="58"/>
      <c r="BG73" s="58">
        <v>3623.4880000000003</v>
      </c>
      <c r="BH73" s="58"/>
      <c r="BI73" s="58">
        <v>4076.194</v>
      </c>
      <c r="BJ73" s="58"/>
      <c r="BK73" s="58">
        <v>5261.4979999999996</v>
      </c>
      <c r="BL73" s="58"/>
      <c r="BM73" s="58">
        <v>6193.6790000000001</v>
      </c>
      <c r="BN73" s="58"/>
      <c r="BO73" s="58">
        <v>7549.4279999999999</v>
      </c>
      <c r="BP73" s="58"/>
      <c r="BQ73" s="58">
        <v>7771.598</v>
      </c>
      <c r="BR73" s="58"/>
      <c r="BS73" s="58">
        <v>11315.782999999999</v>
      </c>
      <c r="BT73" s="58"/>
      <c r="BU73" s="58">
        <v>10297.969999999999</v>
      </c>
      <c r="BV73" s="58"/>
      <c r="BW73" s="58">
        <v>10639.05</v>
      </c>
      <c r="BX73" s="58"/>
      <c r="BY73" s="58">
        <v>12126.4</v>
      </c>
      <c r="BZ73" s="61"/>
      <c r="CA73" s="58">
        <v>13211.62</v>
      </c>
      <c r="CB73" s="58"/>
      <c r="CC73" s="58">
        <v>14647.71</v>
      </c>
      <c r="CD73" s="58"/>
      <c r="CE73" s="58">
        <v>12897.2</v>
      </c>
      <c r="CF73" s="58"/>
    </row>
    <row r="74" spans="1:84" ht="13.5" customHeight="1">
      <c r="A74" s="58" t="s">
        <v>346</v>
      </c>
      <c r="B74" s="58">
        <v>281.572</v>
      </c>
      <c r="C74" s="58"/>
      <c r="D74" s="58">
        <v>402.34399999999999</v>
      </c>
      <c r="E74" s="58"/>
      <c r="F74" s="58">
        <v>408.03199999999998</v>
      </c>
      <c r="G74" s="58"/>
      <c r="H74" s="58">
        <v>560.46600000000001</v>
      </c>
      <c r="I74" s="58"/>
      <c r="J74" s="58">
        <v>570.22700000000009</v>
      </c>
      <c r="K74" s="58"/>
      <c r="L74" s="58">
        <v>573.58899999999994</v>
      </c>
      <c r="M74" s="58"/>
      <c r="N74" s="58">
        <v>577.58299999999997</v>
      </c>
      <c r="O74" s="58"/>
      <c r="P74" s="58">
        <v>583.66499999999996</v>
      </c>
      <c r="Q74" s="58"/>
      <c r="R74" s="58">
        <v>592.63699999999994</v>
      </c>
      <c r="S74" s="58"/>
      <c r="T74" s="58">
        <v>687.60599999999999</v>
      </c>
      <c r="U74" s="58"/>
      <c r="V74" s="58">
        <v>697.49099999999999</v>
      </c>
      <c r="W74" s="58"/>
      <c r="X74" s="58">
        <v>704.399</v>
      </c>
      <c r="Y74" s="58"/>
      <c r="Z74" s="58">
        <v>709.14700000000005</v>
      </c>
      <c r="AA74" s="58"/>
      <c r="AB74" s="58">
        <v>743.81299999999999</v>
      </c>
      <c r="AC74" s="58"/>
      <c r="AD74" s="58">
        <v>759.42100000000005</v>
      </c>
      <c r="AE74" s="58"/>
      <c r="AF74" s="58">
        <v>813.57799999999997</v>
      </c>
      <c r="AG74" s="58"/>
      <c r="AH74" s="58">
        <v>833.9860000000001</v>
      </c>
      <c r="AI74" s="61"/>
      <c r="AJ74" s="58">
        <v>939.09099999999989</v>
      </c>
      <c r="AK74" s="58"/>
      <c r="AL74" s="58">
        <v>1060.2850000000001</v>
      </c>
      <c r="AM74" s="58"/>
      <c r="AN74" s="58">
        <v>1181.6680000000001</v>
      </c>
      <c r="AO74" s="58"/>
      <c r="AP74" s="58">
        <v>1302.4680000000001</v>
      </c>
      <c r="AQ74" s="58"/>
      <c r="AR74" s="58" t="s">
        <v>346</v>
      </c>
      <c r="AS74" s="58">
        <v>1640.27</v>
      </c>
      <c r="AT74" s="58"/>
      <c r="AU74" s="58">
        <v>1819.5349999999999</v>
      </c>
      <c r="AV74" s="58"/>
      <c r="AW74" s="58">
        <v>2081.8319999999999</v>
      </c>
      <c r="AX74" s="58"/>
      <c r="AY74" s="58">
        <v>2245.7860000000001</v>
      </c>
      <c r="AZ74" s="58"/>
      <c r="BA74" s="58">
        <v>2393.3209999999999</v>
      </c>
      <c r="BB74" s="58"/>
      <c r="BC74" s="58">
        <v>2560.6989999999996</v>
      </c>
      <c r="BD74" s="58"/>
      <c r="BE74" s="58">
        <v>2733.4590000000003</v>
      </c>
      <c r="BF74" s="58"/>
      <c r="BG74" s="58">
        <v>2875.5</v>
      </c>
      <c r="BH74" s="58"/>
      <c r="BI74" s="58">
        <v>2906.5410000000002</v>
      </c>
      <c r="BJ74" s="58"/>
      <c r="BK74" s="58">
        <v>2863.4170000000004</v>
      </c>
      <c r="BL74" s="58"/>
      <c r="BM74" s="58">
        <v>3076.4540000000002</v>
      </c>
      <c r="BN74" s="58"/>
      <c r="BO74" s="58">
        <v>3471.1109999999999</v>
      </c>
      <c r="BP74" s="58"/>
      <c r="BQ74" s="58">
        <v>3639.165</v>
      </c>
      <c r="BR74" s="58"/>
      <c r="BS74" s="58">
        <v>3608.4630000000002</v>
      </c>
      <c r="BT74" s="58"/>
      <c r="BU74" s="58">
        <v>3719.913</v>
      </c>
      <c r="BV74" s="58"/>
      <c r="BW74" s="58">
        <v>3690.3159999999998</v>
      </c>
      <c r="BX74" s="58"/>
      <c r="BY74" s="58">
        <v>3931.3609999999999</v>
      </c>
      <c r="BZ74" s="61"/>
      <c r="CA74" s="58">
        <v>4531.357</v>
      </c>
      <c r="CB74" s="58"/>
      <c r="CC74" s="58">
        <v>4851.8620000000001</v>
      </c>
      <c r="CD74" s="58"/>
      <c r="CE74" s="58">
        <v>5637.2030000000004</v>
      </c>
      <c r="CF74" s="58"/>
    </row>
    <row r="75" spans="1:84" ht="13.5" customHeight="1">
      <c r="A75" s="58" t="s">
        <v>347</v>
      </c>
      <c r="B75" s="58">
        <v>4960.29</v>
      </c>
      <c r="C75" s="58"/>
      <c r="D75" s="58">
        <v>5098.29</v>
      </c>
      <c r="E75" s="58"/>
      <c r="F75" s="58">
        <v>5098.29</v>
      </c>
      <c r="G75" s="58"/>
      <c r="H75" s="58">
        <v>5679.29</v>
      </c>
      <c r="I75" s="58"/>
      <c r="J75" s="58">
        <v>6549.29</v>
      </c>
      <c r="K75" s="58"/>
      <c r="L75" s="58">
        <v>6550.6900000000005</v>
      </c>
      <c r="M75" s="58"/>
      <c r="N75" s="58">
        <v>6536.6900000000005</v>
      </c>
      <c r="O75" s="58"/>
      <c r="P75" s="58">
        <v>6554.99</v>
      </c>
      <c r="Q75" s="58"/>
      <c r="R75" s="58">
        <v>6653.2250000000004</v>
      </c>
      <c r="S75" s="58"/>
      <c r="T75" s="58">
        <v>6657.35</v>
      </c>
      <c r="U75" s="58"/>
      <c r="V75" s="58">
        <v>6734.42</v>
      </c>
      <c r="W75" s="58"/>
      <c r="X75" s="58">
        <v>6737.3959999999997</v>
      </c>
      <c r="Y75" s="58"/>
      <c r="Z75" s="58">
        <v>6776.9040000000005</v>
      </c>
      <c r="AA75" s="58"/>
      <c r="AB75" s="58">
        <v>7087.8540000000003</v>
      </c>
      <c r="AC75" s="58"/>
      <c r="AD75" s="58">
        <v>7217.9189999999999</v>
      </c>
      <c r="AE75" s="58"/>
      <c r="AF75" s="58">
        <v>7217.9189999999999</v>
      </c>
      <c r="AG75" s="58"/>
      <c r="AH75" s="58">
        <v>7247.8189999999995</v>
      </c>
      <c r="AI75" s="61"/>
      <c r="AJ75" s="58">
        <v>7399.6189999999997</v>
      </c>
      <c r="AK75" s="58"/>
      <c r="AL75" s="58">
        <v>9899.634</v>
      </c>
      <c r="AM75" s="58"/>
      <c r="AN75" s="58">
        <v>9899.634</v>
      </c>
      <c r="AO75" s="58"/>
      <c r="AP75" s="58">
        <v>10001.634</v>
      </c>
      <c r="AQ75" s="58"/>
      <c r="AR75" s="58" t="s">
        <v>347</v>
      </c>
      <c r="AS75" s="58">
        <v>18275.673999999999</v>
      </c>
      <c r="AT75" s="58"/>
      <c r="AU75" s="58">
        <v>18159.601999999999</v>
      </c>
      <c r="AV75" s="58"/>
      <c r="AW75" s="58">
        <v>20705.396000000001</v>
      </c>
      <c r="AX75" s="58"/>
      <c r="AY75" s="58">
        <v>24916.088</v>
      </c>
      <c r="AZ75" s="58"/>
      <c r="BA75" s="58">
        <v>26576.394</v>
      </c>
      <c r="BB75" s="58"/>
      <c r="BC75" s="58">
        <v>28265.545999999998</v>
      </c>
      <c r="BD75" s="58"/>
      <c r="BE75" s="58">
        <v>31401.333999999999</v>
      </c>
      <c r="BF75" s="58"/>
      <c r="BG75" s="58">
        <v>30307.227999999999</v>
      </c>
      <c r="BH75" s="58"/>
      <c r="BI75" s="58">
        <v>28431.944</v>
      </c>
      <c r="BJ75" s="58"/>
      <c r="BK75" s="58">
        <v>28361.995999999999</v>
      </c>
      <c r="BL75" s="58"/>
      <c r="BM75" s="58">
        <v>30289.666000000001</v>
      </c>
      <c r="BN75" s="58"/>
      <c r="BO75" s="58">
        <v>30368.268</v>
      </c>
      <c r="BP75" s="58"/>
      <c r="BQ75" s="58">
        <v>29380.482</v>
      </c>
      <c r="BR75" s="58"/>
      <c r="BS75" s="58">
        <v>31096.239000000001</v>
      </c>
      <c r="BT75" s="58"/>
      <c r="BU75" s="58">
        <v>32585.010999999999</v>
      </c>
      <c r="BV75" s="58"/>
      <c r="BW75" s="58">
        <v>33844.737000000001</v>
      </c>
      <c r="BX75" s="58"/>
      <c r="BY75" s="58">
        <v>33413.004999999997</v>
      </c>
      <c r="BZ75" s="61"/>
      <c r="CA75" s="58">
        <v>30394.656999999999</v>
      </c>
      <c r="CB75" s="58"/>
      <c r="CC75" s="58">
        <v>30617.351999999999</v>
      </c>
      <c r="CD75" s="58"/>
      <c r="CE75" s="58">
        <v>35958.286999999997</v>
      </c>
      <c r="CF75" s="58"/>
    </row>
    <row r="76" spans="1:84" ht="13.5" customHeight="1">
      <c r="A76" s="58" t="s">
        <v>348</v>
      </c>
      <c r="B76" s="58">
        <v>2266.5699999999997</v>
      </c>
      <c r="C76" s="58"/>
      <c r="D76" s="58">
        <v>2348.5699999999997</v>
      </c>
      <c r="E76" s="58"/>
      <c r="F76" s="58">
        <v>2556.2700000000004</v>
      </c>
      <c r="G76" s="58"/>
      <c r="H76" s="58">
        <v>2991.2700000000004</v>
      </c>
      <c r="I76" s="58"/>
      <c r="J76" s="58">
        <v>3391.2700000000004</v>
      </c>
      <c r="K76" s="58"/>
      <c r="L76" s="58">
        <v>3391.2700000000004</v>
      </c>
      <c r="M76" s="58"/>
      <c r="N76" s="58">
        <v>3391.2700000000004</v>
      </c>
      <c r="O76" s="58"/>
      <c r="P76" s="58">
        <v>3391.2700000000004</v>
      </c>
      <c r="Q76" s="58"/>
      <c r="R76" s="58">
        <v>3393.7700000000004</v>
      </c>
      <c r="S76" s="58"/>
      <c r="T76" s="58">
        <v>3393.7700000000004</v>
      </c>
      <c r="U76" s="58"/>
      <c r="V76" s="58">
        <v>3561.92</v>
      </c>
      <c r="W76" s="58"/>
      <c r="X76" s="58">
        <v>3567.82</v>
      </c>
      <c r="Y76" s="58"/>
      <c r="Z76" s="58">
        <v>3579.1949999999997</v>
      </c>
      <c r="AA76" s="58"/>
      <c r="AB76" s="58">
        <v>3579.1949999999997</v>
      </c>
      <c r="AC76" s="58"/>
      <c r="AD76" s="58">
        <v>3593.8950000000004</v>
      </c>
      <c r="AE76" s="58"/>
      <c r="AF76" s="58">
        <v>3612.6949999999997</v>
      </c>
      <c r="AG76" s="58"/>
      <c r="AH76" s="58">
        <v>3622.7950000000001</v>
      </c>
      <c r="AI76" s="61"/>
      <c r="AJ76" s="58">
        <v>3632.0950000000003</v>
      </c>
      <c r="AK76" s="58"/>
      <c r="AL76" s="58">
        <v>3718.9949999999999</v>
      </c>
      <c r="AM76" s="58"/>
      <c r="AN76" s="58">
        <v>3761.0950000000003</v>
      </c>
      <c r="AO76" s="58"/>
      <c r="AP76" s="58">
        <v>3761.0950000000003</v>
      </c>
      <c r="AQ76" s="58"/>
      <c r="AR76" s="58" t="s">
        <v>348</v>
      </c>
      <c r="AS76" s="58">
        <v>7799</v>
      </c>
      <c r="AT76" s="58"/>
      <c r="AU76" s="58">
        <v>7104</v>
      </c>
      <c r="AV76" s="58"/>
      <c r="AW76" s="58">
        <v>7032.973</v>
      </c>
      <c r="AX76" s="58"/>
      <c r="AY76" s="58">
        <v>7869.82</v>
      </c>
      <c r="AZ76" s="58"/>
      <c r="BA76" s="58">
        <v>8592.6810000000005</v>
      </c>
      <c r="BB76" s="58"/>
      <c r="BC76" s="58">
        <v>8386.7729999999992</v>
      </c>
      <c r="BD76" s="58"/>
      <c r="BE76" s="58">
        <v>9939.4130000000005</v>
      </c>
      <c r="BF76" s="58"/>
      <c r="BG76" s="58">
        <v>8563.4330000000009</v>
      </c>
      <c r="BH76" s="58"/>
      <c r="BI76" s="58">
        <v>9842.5339999999997</v>
      </c>
      <c r="BJ76" s="58"/>
      <c r="BK76" s="58">
        <v>9787.5669999999991</v>
      </c>
      <c r="BL76" s="58"/>
      <c r="BM76" s="58">
        <v>7803.4050000000007</v>
      </c>
      <c r="BN76" s="58"/>
      <c r="BO76" s="58">
        <v>9697.5319999999992</v>
      </c>
      <c r="BP76" s="58"/>
      <c r="BQ76" s="58">
        <v>10252.134</v>
      </c>
      <c r="BR76" s="58"/>
      <c r="BS76" s="58">
        <v>10019.308000000001</v>
      </c>
      <c r="BT76" s="58"/>
      <c r="BU76" s="58">
        <v>9137.2729999999992</v>
      </c>
      <c r="BV76" s="58"/>
      <c r="BW76" s="58">
        <v>8665.0779999999995</v>
      </c>
      <c r="BX76" s="58"/>
      <c r="BY76" s="58">
        <v>8110.915</v>
      </c>
      <c r="BZ76" s="61"/>
      <c r="CA76" s="58">
        <v>9610.7990000000009</v>
      </c>
      <c r="CB76" s="58"/>
      <c r="CC76" s="58">
        <v>9383.7579999999998</v>
      </c>
      <c r="CD76" s="58"/>
      <c r="CE76" s="58">
        <v>8025</v>
      </c>
      <c r="CF76" s="58"/>
    </row>
    <row r="77" spans="1:84" ht="13.5" customHeight="1">
      <c r="A77" s="58" t="s">
        <v>350</v>
      </c>
      <c r="B77" s="58">
        <v>1153.153</v>
      </c>
      <c r="C77" s="58"/>
      <c r="D77" s="58">
        <v>1164.4930000000002</v>
      </c>
      <c r="E77" s="58"/>
      <c r="F77" s="58">
        <v>1175.213</v>
      </c>
      <c r="G77" s="58"/>
      <c r="H77" s="58">
        <v>1250.549</v>
      </c>
      <c r="I77" s="58"/>
      <c r="J77" s="58">
        <v>1284.575</v>
      </c>
      <c r="K77" s="58"/>
      <c r="L77" s="58">
        <v>1294.971</v>
      </c>
      <c r="M77" s="58"/>
      <c r="N77" s="58">
        <v>1317.787</v>
      </c>
      <c r="O77" s="58"/>
      <c r="P77" s="58">
        <v>1324.5530000000001</v>
      </c>
      <c r="Q77" s="58"/>
      <c r="R77" s="58">
        <v>1345.5989999999999</v>
      </c>
      <c r="S77" s="58"/>
      <c r="T77" s="58">
        <v>1382.0650000000001</v>
      </c>
      <c r="U77" s="58"/>
      <c r="V77" s="58">
        <v>1387.491</v>
      </c>
      <c r="W77" s="58"/>
      <c r="X77" s="58">
        <v>1405.8969999999999</v>
      </c>
      <c r="Y77" s="58"/>
      <c r="Z77" s="58">
        <v>1589.8729999999998</v>
      </c>
      <c r="AA77" s="58"/>
      <c r="AB77" s="58">
        <v>1621.9780000000001</v>
      </c>
      <c r="AC77" s="58"/>
      <c r="AD77" s="58">
        <v>1669.973</v>
      </c>
      <c r="AE77" s="58"/>
      <c r="AF77" s="58">
        <v>1689.3579999999999</v>
      </c>
      <c r="AG77" s="58"/>
      <c r="AH77" s="58">
        <v>1727.838</v>
      </c>
      <c r="AI77" s="61"/>
      <c r="AJ77" s="58">
        <v>1746.8979999999999</v>
      </c>
      <c r="AK77" s="58"/>
      <c r="AL77" s="58">
        <v>1798.452</v>
      </c>
      <c r="AM77" s="58"/>
      <c r="AN77" s="58">
        <v>1815.068</v>
      </c>
      <c r="AO77" s="58"/>
      <c r="AP77" s="58">
        <v>1815.068</v>
      </c>
      <c r="AQ77" s="58"/>
      <c r="AR77" s="58" t="s">
        <v>350</v>
      </c>
      <c r="AS77" s="58">
        <v>3205.0119999999997</v>
      </c>
      <c r="AT77" s="58"/>
      <c r="AU77" s="58">
        <v>3117.5459999999998</v>
      </c>
      <c r="AV77" s="58"/>
      <c r="AW77" s="58">
        <v>2699.9850000000001</v>
      </c>
      <c r="AX77" s="58"/>
      <c r="AY77" s="58">
        <v>3317.7440000000001</v>
      </c>
      <c r="AZ77" s="58"/>
      <c r="BA77" s="58">
        <v>2969.0920000000001</v>
      </c>
      <c r="BB77" s="58"/>
      <c r="BC77" s="58">
        <v>3461.5210000000002</v>
      </c>
      <c r="BD77" s="58"/>
      <c r="BE77" s="58">
        <v>4644.55</v>
      </c>
      <c r="BF77" s="58"/>
      <c r="BG77" s="58">
        <v>3956.3989999999999</v>
      </c>
      <c r="BH77" s="58"/>
      <c r="BI77" s="58">
        <v>4143.0379999999996</v>
      </c>
      <c r="BJ77" s="58"/>
      <c r="BK77" s="58">
        <v>3888.6970000000001</v>
      </c>
      <c r="BL77" s="58"/>
      <c r="BM77" s="58">
        <v>5641.3429999999998</v>
      </c>
      <c r="BN77" s="58"/>
      <c r="BO77" s="58">
        <v>4626.018</v>
      </c>
      <c r="BP77" s="58"/>
      <c r="BQ77" s="58">
        <v>3299.4070000000002</v>
      </c>
      <c r="BR77" s="58"/>
      <c r="BS77" s="58">
        <v>6913.3919999999998</v>
      </c>
      <c r="BT77" s="58"/>
      <c r="BU77" s="58">
        <v>6249.491</v>
      </c>
      <c r="BV77" s="58"/>
      <c r="BW77" s="58">
        <v>5976.491</v>
      </c>
      <c r="BX77" s="58"/>
      <c r="BY77" s="58">
        <v>4227.491</v>
      </c>
      <c r="BZ77" s="61"/>
      <c r="CA77" s="58">
        <v>4011.491</v>
      </c>
      <c r="CB77" s="58"/>
      <c r="CC77" s="58">
        <v>6388.491</v>
      </c>
      <c r="CD77" s="58"/>
      <c r="CE77" s="58">
        <v>4802.491</v>
      </c>
      <c r="CF77" s="58"/>
    </row>
    <row r="78" spans="1:84" ht="13.5" customHeight="1">
      <c r="A78" s="58" t="s">
        <v>351</v>
      </c>
      <c r="B78" s="58">
        <v>4061</v>
      </c>
      <c r="C78" s="58"/>
      <c r="D78" s="58">
        <v>4061</v>
      </c>
      <c r="E78" s="58"/>
      <c r="F78" s="58">
        <v>4061</v>
      </c>
      <c r="G78" s="58"/>
      <c r="H78" s="58">
        <v>4061</v>
      </c>
      <c r="I78" s="58"/>
      <c r="J78" s="58">
        <v>4061</v>
      </c>
      <c r="K78" s="58"/>
      <c r="L78" s="58">
        <v>4116.2</v>
      </c>
      <c r="M78" s="58"/>
      <c r="N78" s="58">
        <v>4116.2</v>
      </c>
      <c r="O78" s="58"/>
      <c r="P78" s="58">
        <v>4116.2</v>
      </c>
      <c r="Q78" s="58"/>
      <c r="R78" s="58">
        <v>4116.2</v>
      </c>
      <c r="S78" s="58"/>
      <c r="T78" s="58">
        <v>4802.58</v>
      </c>
      <c r="U78" s="58"/>
      <c r="V78" s="58">
        <v>4802.0829999999996</v>
      </c>
      <c r="W78" s="58"/>
      <c r="X78" s="58">
        <v>4809.4879999999994</v>
      </c>
      <c r="Y78" s="58"/>
      <c r="Z78" s="58">
        <v>4811.4059999999999</v>
      </c>
      <c r="AA78" s="58"/>
      <c r="AB78" s="58">
        <v>4814.4449999999997</v>
      </c>
      <c r="AC78" s="58"/>
      <c r="AD78" s="58">
        <v>5034.6480000000001</v>
      </c>
      <c r="AE78" s="58"/>
      <c r="AF78" s="58">
        <v>5033.0599999999995</v>
      </c>
      <c r="AG78" s="58"/>
      <c r="AH78" s="58">
        <v>5038.76</v>
      </c>
      <c r="AI78" s="61"/>
      <c r="AJ78" s="58">
        <v>5038.76</v>
      </c>
      <c r="AK78" s="58"/>
      <c r="AL78" s="58">
        <v>5153.45</v>
      </c>
      <c r="AM78" s="58"/>
      <c r="AN78" s="58">
        <v>5273.45</v>
      </c>
      <c r="AO78" s="58"/>
      <c r="AP78" s="58">
        <v>5273.16</v>
      </c>
      <c r="AQ78" s="58"/>
      <c r="AR78" s="58" t="s">
        <v>351</v>
      </c>
      <c r="AS78" s="58">
        <v>14060</v>
      </c>
      <c r="AT78" s="58"/>
      <c r="AU78" s="58">
        <v>14200</v>
      </c>
      <c r="AV78" s="58"/>
      <c r="AW78" s="58">
        <v>15200</v>
      </c>
      <c r="AX78" s="58"/>
      <c r="AY78" s="58">
        <v>16400</v>
      </c>
      <c r="AZ78" s="58"/>
      <c r="BA78" s="58">
        <v>16339</v>
      </c>
      <c r="BB78" s="58"/>
      <c r="BC78" s="58">
        <v>16967.5</v>
      </c>
      <c r="BD78" s="58"/>
      <c r="BE78" s="58">
        <v>16700</v>
      </c>
      <c r="BF78" s="58"/>
      <c r="BG78" s="58">
        <v>17114</v>
      </c>
      <c r="BH78" s="58"/>
      <c r="BI78" s="58">
        <v>15800</v>
      </c>
      <c r="BJ78" s="58"/>
      <c r="BK78" s="58">
        <v>15900</v>
      </c>
      <c r="BL78" s="58"/>
      <c r="BM78" s="58">
        <v>16400</v>
      </c>
      <c r="BN78" s="58"/>
      <c r="BO78" s="58">
        <v>16200</v>
      </c>
      <c r="BP78" s="58"/>
      <c r="BQ78" s="58">
        <v>16900</v>
      </c>
      <c r="BR78" s="58"/>
      <c r="BS78" s="58">
        <v>17071</v>
      </c>
      <c r="BT78" s="58"/>
      <c r="BU78" s="58">
        <v>16312</v>
      </c>
      <c r="BV78" s="58"/>
      <c r="BW78" s="58">
        <v>16900</v>
      </c>
      <c r="BX78" s="58"/>
      <c r="BY78" s="58">
        <v>16802.875</v>
      </c>
      <c r="BZ78" s="61"/>
      <c r="CA78" s="58">
        <v>17312.075000000001</v>
      </c>
      <c r="CB78" s="58"/>
      <c r="CC78" s="58">
        <v>18573.275000000001</v>
      </c>
      <c r="CD78" s="58"/>
      <c r="CE78" s="58">
        <v>19347.974999999999</v>
      </c>
      <c r="CF78" s="58"/>
    </row>
    <row r="79" spans="1:84" ht="13.5" customHeight="1">
      <c r="A79" s="58" t="s">
        <v>352</v>
      </c>
      <c r="B79" s="58">
        <v>2975.8</v>
      </c>
      <c r="C79" s="58"/>
      <c r="D79" s="58">
        <v>2975.8</v>
      </c>
      <c r="E79" s="58"/>
      <c r="F79" s="58">
        <v>3535.8</v>
      </c>
      <c r="G79" s="58"/>
      <c r="H79" s="58">
        <v>3535.8</v>
      </c>
      <c r="I79" s="58"/>
      <c r="J79" s="58">
        <v>3535.8</v>
      </c>
      <c r="K79" s="58"/>
      <c r="L79" s="58">
        <v>3535.8</v>
      </c>
      <c r="M79" s="58"/>
      <c r="N79" s="58">
        <v>3535.8</v>
      </c>
      <c r="O79" s="58"/>
      <c r="P79" s="58">
        <v>3535.8</v>
      </c>
      <c r="Q79" s="58"/>
      <c r="R79" s="58">
        <v>3540.8</v>
      </c>
      <c r="S79" s="58"/>
      <c r="T79" s="58">
        <v>3547.8</v>
      </c>
      <c r="U79" s="58"/>
      <c r="V79" s="58">
        <v>3547.8</v>
      </c>
      <c r="W79" s="58"/>
      <c r="X79" s="58">
        <v>3559.8</v>
      </c>
      <c r="Y79" s="58"/>
      <c r="Z79" s="58">
        <v>3568.2</v>
      </c>
      <c r="AA79" s="58"/>
      <c r="AB79" s="58">
        <v>3575.2</v>
      </c>
      <c r="AC79" s="58"/>
      <c r="AD79" s="58">
        <v>3608.4</v>
      </c>
      <c r="AE79" s="58"/>
      <c r="AF79" s="58">
        <v>3638.5</v>
      </c>
      <c r="AG79" s="58"/>
      <c r="AH79" s="58">
        <v>3648.52</v>
      </c>
      <c r="AI79" s="61"/>
      <c r="AJ79" s="58">
        <v>3648.6800000000003</v>
      </c>
      <c r="AK79" s="58"/>
      <c r="AL79" s="58">
        <v>3667.38</v>
      </c>
      <c r="AM79" s="58"/>
      <c r="AN79" s="58">
        <v>3667.4490000000001</v>
      </c>
      <c r="AO79" s="58"/>
      <c r="AP79" s="58">
        <v>3667.4490000000001</v>
      </c>
      <c r="AQ79" s="58"/>
      <c r="AR79" s="58" t="s">
        <v>352</v>
      </c>
      <c r="AS79" s="58">
        <v>6333.2</v>
      </c>
      <c r="AT79" s="58"/>
      <c r="AU79" s="58">
        <v>6624.2</v>
      </c>
      <c r="AV79" s="58"/>
      <c r="AW79" s="58">
        <v>7807.4</v>
      </c>
      <c r="AX79" s="58"/>
      <c r="AY79" s="58">
        <v>7651</v>
      </c>
      <c r="AZ79" s="58"/>
      <c r="BA79" s="58">
        <v>6758.4</v>
      </c>
      <c r="BB79" s="58"/>
      <c r="BC79" s="58">
        <v>6632.4</v>
      </c>
      <c r="BD79" s="58"/>
      <c r="BE79" s="58">
        <v>9078.6</v>
      </c>
      <c r="BF79" s="58"/>
      <c r="BG79" s="58">
        <v>9127.2000000000007</v>
      </c>
      <c r="BH79" s="58"/>
      <c r="BI79" s="58">
        <v>8141.8</v>
      </c>
      <c r="BJ79" s="58"/>
      <c r="BK79" s="58">
        <v>7681.6</v>
      </c>
      <c r="BL79" s="58"/>
      <c r="BM79" s="58">
        <v>6253</v>
      </c>
      <c r="BN79" s="58"/>
      <c r="BO79" s="58">
        <v>8655.7999999999993</v>
      </c>
      <c r="BP79" s="58"/>
      <c r="BQ79" s="58">
        <v>9173.5419999999995</v>
      </c>
      <c r="BR79" s="58"/>
      <c r="BS79" s="58">
        <v>6124.2539999999999</v>
      </c>
      <c r="BT79" s="58"/>
      <c r="BU79" s="58">
        <v>5817.8</v>
      </c>
      <c r="BV79" s="58"/>
      <c r="BW79" s="58">
        <v>4354.8</v>
      </c>
      <c r="BX79" s="58"/>
      <c r="BY79" s="58">
        <v>4127.8</v>
      </c>
      <c r="BZ79" s="61"/>
      <c r="CA79" s="58">
        <v>5309.8</v>
      </c>
      <c r="CB79" s="58"/>
      <c r="CC79" s="58">
        <v>8259.7999999999993</v>
      </c>
      <c r="CD79" s="58"/>
      <c r="CE79" s="58">
        <v>6922.8</v>
      </c>
      <c r="CF79" s="58"/>
    </row>
    <row r="80" spans="1:84" ht="13.5" customHeight="1">
      <c r="A80" s="58" t="s">
        <v>353</v>
      </c>
      <c r="B80" s="58">
        <v>0</v>
      </c>
      <c r="C80" s="58"/>
      <c r="D80" s="58">
        <v>0</v>
      </c>
      <c r="E80" s="58"/>
      <c r="F80" s="58">
        <v>0</v>
      </c>
      <c r="G80" s="58"/>
      <c r="H80" s="58">
        <v>0</v>
      </c>
      <c r="I80" s="58"/>
      <c r="J80" s="58">
        <v>0</v>
      </c>
      <c r="K80" s="58"/>
      <c r="L80" s="58">
        <v>0</v>
      </c>
      <c r="M80" s="58"/>
      <c r="N80" s="58">
        <v>0</v>
      </c>
      <c r="O80" s="58"/>
      <c r="P80" s="58">
        <v>0</v>
      </c>
      <c r="Q80" s="58"/>
      <c r="R80" s="58">
        <v>0.32500000000000001</v>
      </c>
      <c r="S80" s="58"/>
      <c r="T80" s="58">
        <v>0.32500000000000001</v>
      </c>
      <c r="U80" s="58"/>
      <c r="V80" s="58">
        <v>0.32500000000000001</v>
      </c>
      <c r="W80" s="58"/>
      <c r="X80" s="58">
        <v>0.32500000000000001</v>
      </c>
      <c r="Y80" s="58"/>
      <c r="Z80" s="58">
        <v>0.32500000000000001</v>
      </c>
      <c r="AA80" s="58"/>
      <c r="AB80" s="58">
        <v>0.32500000000000001</v>
      </c>
      <c r="AC80" s="58"/>
      <c r="AD80" s="58">
        <v>0.32500000000000001</v>
      </c>
      <c r="AE80" s="58"/>
      <c r="AF80" s="58">
        <v>0.32500000000000001</v>
      </c>
      <c r="AG80" s="58"/>
      <c r="AH80" s="58">
        <v>0.32500000000000001</v>
      </c>
      <c r="AI80" s="61"/>
      <c r="AJ80" s="58">
        <v>0.32500000000000001</v>
      </c>
      <c r="AK80" s="58"/>
      <c r="AL80" s="58">
        <v>0.32500000000000001</v>
      </c>
      <c r="AM80" s="58"/>
      <c r="AN80" s="58">
        <v>0.32500000000000001</v>
      </c>
      <c r="AO80" s="58"/>
      <c r="AP80" s="58">
        <v>0.32500000000000001</v>
      </c>
      <c r="AQ80" s="58"/>
      <c r="AR80" s="58" t="s">
        <v>353</v>
      </c>
      <c r="AS80" s="58">
        <v>0</v>
      </c>
      <c r="AT80" s="58"/>
      <c r="AU80" s="58">
        <v>0</v>
      </c>
      <c r="AV80" s="58"/>
      <c r="AW80" s="58">
        <v>0</v>
      </c>
      <c r="AX80" s="58"/>
      <c r="AY80" s="58">
        <v>0</v>
      </c>
      <c r="AZ80" s="58"/>
      <c r="BA80" s="58">
        <v>0</v>
      </c>
      <c r="BB80" s="58"/>
      <c r="BC80" s="58">
        <v>0</v>
      </c>
      <c r="BD80" s="58"/>
      <c r="BE80" s="58">
        <v>0</v>
      </c>
      <c r="BF80" s="58"/>
      <c r="BG80" s="58">
        <v>0</v>
      </c>
      <c r="BH80" s="58"/>
      <c r="BI80" s="58">
        <v>1.5</v>
      </c>
      <c r="BJ80" s="58"/>
      <c r="BK80" s="58">
        <v>1.5</v>
      </c>
      <c r="BL80" s="58"/>
      <c r="BM80" s="58">
        <v>1.5</v>
      </c>
      <c r="BN80" s="58"/>
      <c r="BO80" s="58">
        <v>1.5</v>
      </c>
      <c r="BP80" s="58"/>
      <c r="BQ80" s="58">
        <v>1.5</v>
      </c>
      <c r="BR80" s="58"/>
      <c r="BS80" s="58">
        <v>1.5</v>
      </c>
      <c r="BT80" s="58"/>
      <c r="BU80" s="58">
        <v>1.5</v>
      </c>
      <c r="BV80" s="58"/>
      <c r="BW80" s="58">
        <v>1.5</v>
      </c>
      <c r="BX80" s="58"/>
      <c r="BY80" s="58">
        <v>1.5</v>
      </c>
      <c r="BZ80" s="61"/>
      <c r="CA80" s="58">
        <v>1.5</v>
      </c>
      <c r="CB80" s="58"/>
      <c r="CC80" s="58">
        <v>1.5</v>
      </c>
      <c r="CD80" s="58"/>
      <c r="CE80" s="58">
        <v>1.5</v>
      </c>
      <c r="CF80" s="58"/>
    </row>
    <row r="81" spans="1:84" ht="13.5" customHeight="1">
      <c r="A81" s="58" t="s">
        <v>481</v>
      </c>
      <c r="B81" s="58">
        <v>1.2</v>
      </c>
      <c r="C81" s="58"/>
      <c r="D81" s="58">
        <v>1.2</v>
      </c>
      <c r="E81" s="58"/>
      <c r="F81" s="58">
        <v>1.2</v>
      </c>
      <c r="G81" s="58"/>
      <c r="H81" s="58">
        <v>1.2</v>
      </c>
      <c r="I81" s="58"/>
      <c r="J81" s="58">
        <v>1.2</v>
      </c>
      <c r="K81" s="58"/>
      <c r="L81" s="58">
        <v>1.2</v>
      </c>
      <c r="M81" s="58"/>
      <c r="N81" s="58">
        <v>1.2</v>
      </c>
      <c r="O81" s="58"/>
      <c r="P81" s="58">
        <v>1.2</v>
      </c>
      <c r="Q81" s="58"/>
      <c r="R81" s="58">
        <v>1.2</v>
      </c>
      <c r="S81" s="58"/>
      <c r="T81" s="58">
        <v>1.2</v>
      </c>
      <c r="U81" s="58"/>
      <c r="V81" s="58">
        <v>1.2</v>
      </c>
      <c r="W81" s="58"/>
      <c r="X81" s="58">
        <v>1.2</v>
      </c>
      <c r="Y81" s="58"/>
      <c r="Z81" s="58">
        <v>1.2</v>
      </c>
      <c r="AA81" s="58"/>
      <c r="AB81" s="58">
        <v>1.2</v>
      </c>
      <c r="AC81" s="58"/>
      <c r="AD81" s="58">
        <v>1.2</v>
      </c>
      <c r="AE81" s="58"/>
      <c r="AF81" s="58">
        <v>1.2</v>
      </c>
      <c r="AG81" s="58"/>
      <c r="AH81" s="58">
        <v>1.2</v>
      </c>
      <c r="AI81" s="61"/>
      <c r="AJ81" s="58">
        <v>1.2</v>
      </c>
      <c r="AK81" s="58"/>
      <c r="AL81" s="58">
        <v>1.2</v>
      </c>
      <c r="AM81" s="58"/>
      <c r="AN81" s="58">
        <v>1.2</v>
      </c>
      <c r="AO81" s="58"/>
      <c r="AP81" s="58">
        <v>1.2</v>
      </c>
      <c r="AQ81" s="58"/>
      <c r="AR81" s="58" t="s">
        <v>481</v>
      </c>
      <c r="AS81" s="58">
        <v>3.1539999999999999</v>
      </c>
      <c r="AT81" s="58"/>
      <c r="AU81" s="58">
        <v>3.1539999999999999</v>
      </c>
      <c r="AV81" s="58"/>
      <c r="AW81" s="58">
        <v>3.1539999999999999</v>
      </c>
      <c r="AX81" s="58"/>
      <c r="AY81" s="58">
        <v>3.1539999999999999</v>
      </c>
      <c r="AZ81" s="58"/>
      <c r="BA81" s="58">
        <v>3.1539999999999999</v>
      </c>
      <c r="BB81" s="58"/>
      <c r="BC81" s="58">
        <v>3.1539999999999999</v>
      </c>
      <c r="BD81" s="58"/>
      <c r="BE81" s="58">
        <v>3.1539999999999999</v>
      </c>
      <c r="BF81" s="58"/>
      <c r="BG81" s="58">
        <v>3.1539999999999999</v>
      </c>
      <c r="BH81" s="58"/>
      <c r="BI81" s="58">
        <v>3.1539999999999999</v>
      </c>
      <c r="BJ81" s="58"/>
      <c r="BK81" s="58">
        <v>3.1539999999999999</v>
      </c>
      <c r="BL81" s="58"/>
      <c r="BM81" s="58">
        <v>3.1539999999999999</v>
      </c>
      <c r="BN81" s="58"/>
      <c r="BO81" s="58">
        <v>3.1539999999999999</v>
      </c>
      <c r="BP81" s="58"/>
      <c r="BQ81" s="58">
        <v>3.1539999999999999</v>
      </c>
      <c r="BR81" s="58"/>
      <c r="BS81" s="58">
        <v>3.1539999999999999</v>
      </c>
      <c r="BT81" s="58"/>
      <c r="BU81" s="58">
        <v>3.1539999999999999</v>
      </c>
      <c r="BV81" s="58"/>
      <c r="BW81" s="58">
        <v>3.1539999999999999</v>
      </c>
      <c r="BX81" s="58"/>
      <c r="BY81" s="58">
        <v>3.1539999999999999</v>
      </c>
      <c r="BZ81" s="61"/>
      <c r="CA81" s="58">
        <v>3.1539999999999999</v>
      </c>
      <c r="CB81" s="58"/>
      <c r="CC81" s="58">
        <v>3.1539999999999999</v>
      </c>
      <c r="CD81" s="58"/>
      <c r="CE81" s="58">
        <v>3.1539999999999999</v>
      </c>
      <c r="CF81" s="58"/>
    </row>
    <row r="82" spans="1:84" ht="13.5" customHeight="1">
      <c r="A82" s="58" t="s">
        <v>354</v>
      </c>
      <c r="B82" s="58">
        <v>1596</v>
      </c>
      <c r="C82" s="58"/>
      <c r="D82" s="58">
        <v>1596</v>
      </c>
      <c r="E82" s="58"/>
      <c r="F82" s="58">
        <v>1596</v>
      </c>
      <c r="G82" s="58"/>
      <c r="H82" s="58">
        <v>1599</v>
      </c>
      <c r="I82" s="58"/>
      <c r="J82" s="58">
        <v>1751</v>
      </c>
      <c r="K82" s="58"/>
      <c r="L82" s="58">
        <v>1709</v>
      </c>
      <c r="M82" s="58"/>
      <c r="N82" s="58">
        <v>1710</v>
      </c>
      <c r="O82" s="58"/>
      <c r="P82" s="58">
        <v>1710</v>
      </c>
      <c r="Q82" s="58"/>
      <c r="R82" s="58">
        <v>1743</v>
      </c>
      <c r="S82" s="58"/>
      <c r="T82" s="58">
        <v>1742.8</v>
      </c>
      <c r="U82" s="58"/>
      <c r="V82" s="58">
        <v>1792.9</v>
      </c>
      <c r="W82" s="58"/>
      <c r="X82" s="58">
        <v>1787.9</v>
      </c>
      <c r="Y82" s="58"/>
      <c r="Z82" s="58">
        <v>1822.2</v>
      </c>
      <c r="AA82" s="58"/>
      <c r="AB82" s="58">
        <v>1822</v>
      </c>
      <c r="AC82" s="58"/>
      <c r="AD82" s="58">
        <v>1871</v>
      </c>
      <c r="AE82" s="58"/>
      <c r="AF82" s="58">
        <v>1880.4</v>
      </c>
      <c r="AG82" s="58"/>
      <c r="AH82" s="58">
        <v>1880.4</v>
      </c>
      <c r="AI82" s="61"/>
      <c r="AJ82" s="58">
        <v>1857.5</v>
      </c>
      <c r="AK82" s="58"/>
      <c r="AL82" s="58">
        <v>1914.9</v>
      </c>
      <c r="AM82" s="58"/>
      <c r="AN82" s="58">
        <v>1907.5</v>
      </c>
      <c r="AO82" s="58"/>
      <c r="AP82" s="58">
        <v>2004.5</v>
      </c>
      <c r="AQ82" s="58"/>
      <c r="AR82" s="58" t="s">
        <v>354</v>
      </c>
      <c r="AS82" s="58">
        <v>5879</v>
      </c>
      <c r="AT82" s="58"/>
      <c r="AU82" s="58">
        <v>5959</v>
      </c>
      <c r="AV82" s="58"/>
      <c r="AW82" s="58">
        <v>6186</v>
      </c>
      <c r="AX82" s="58"/>
      <c r="AY82" s="58">
        <v>7620</v>
      </c>
      <c r="AZ82" s="58"/>
      <c r="BA82" s="58">
        <v>9010</v>
      </c>
      <c r="BB82" s="58"/>
      <c r="BC82" s="58">
        <v>8630</v>
      </c>
      <c r="BD82" s="58"/>
      <c r="BE82" s="58">
        <v>9160</v>
      </c>
      <c r="BF82" s="58"/>
      <c r="BG82" s="58">
        <v>6400</v>
      </c>
      <c r="BH82" s="58"/>
      <c r="BI82" s="58">
        <v>11360</v>
      </c>
      <c r="BJ82" s="58"/>
      <c r="BK82" s="58">
        <v>9330</v>
      </c>
      <c r="BL82" s="58"/>
      <c r="BM82" s="58">
        <v>8100</v>
      </c>
      <c r="BN82" s="58"/>
      <c r="BO82" s="58">
        <v>8100</v>
      </c>
      <c r="BP82" s="58"/>
      <c r="BQ82" s="58">
        <v>8100</v>
      </c>
      <c r="BR82" s="58"/>
      <c r="BS82" s="58">
        <v>8100</v>
      </c>
      <c r="BT82" s="58"/>
      <c r="BU82" s="58">
        <v>8100</v>
      </c>
      <c r="BV82" s="58"/>
      <c r="BW82" s="58">
        <v>8100</v>
      </c>
      <c r="BX82" s="58"/>
      <c r="BY82" s="58">
        <v>8100</v>
      </c>
      <c r="BZ82" s="61"/>
      <c r="CA82" s="58">
        <v>8100</v>
      </c>
      <c r="CB82" s="58"/>
      <c r="CC82" s="58">
        <v>5897.3</v>
      </c>
      <c r="CD82" s="58"/>
      <c r="CE82" s="58">
        <v>6452</v>
      </c>
      <c r="CF82" s="58"/>
    </row>
    <row r="83" spans="1:84" ht="13.5" customHeight="1">
      <c r="A83" s="58" t="s">
        <v>355</v>
      </c>
      <c r="B83" s="58">
        <v>3273.9</v>
      </c>
      <c r="C83" s="58"/>
      <c r="D83" s="58">
        <v>3809</v>
      </c>
      <c r="E83" s="58"/>
      <c r="F83" s="58">
        <v>4118.3999999999996</v>
      </c>
      <c r="G83" s="58"/>
      <c r="H83" s="58">
        <v>4170.3</v>
      </c>
      <c r="I83" s="58"/>
      <c r="J83" s="58">
        <v>4212.1000000000004</v>
      </c>
      <c r="K83" s="58"/>
      <c r="L83" s="58">
        <v>4267.1000000000004</v>
      </c>
      <c r="M83" s="58"/>
      <c r="N83" s="58">
        <v>4507.5</v>
      </c>
      <c r="O83" s="58"/>
      <c r="P83" s="58">
        <v>4910.6000000000004</v>
      </c>
      <c r="Q83" s="58"/>
      <c r="R83" s="58">
        <v>5911.7</v>
      </c>
      <c r="S83" s="58"/>
      <c r="T83" s="58">
        <v>7184.7999999999993</v>
      </c>
      <c r="U83" s="58"/>
      <c r="V83" s="58">
        <v>8652.5</v>
      </c>
      <c r="W83" s="58"/>
      <c r="X83" s="58">
        <v>10080</v>
      </c>
      <c r="Y83" s="58"/>
      <c r="Z83" s="58">
        <v>13552</v>
      </c>
      <c r="AA83" s="58"/>
      <c r="AB83" s="58">
        <v>14718</v>
      </c>
      <c r="AC83" s="58"/>
      <c r="AD83" s="58">
        <v>15068.999999999998</v>
      </c>
      <c r="AE83" s="58"/>
      <c r="AF83" s="58">
        <v>15905.4</v>
      </c>
      <c r="AG83" s="58"/>
      <c r="AH83" s="58">
        <v>17131.400000000001</v>
      </c>
      <c r="AI83" s="61"/>
      <c r="AJ83" s="58">
        <v>17809.400000000001</v>
      </c>
      <c r="AK83" s="58"/>
      <c r="AL83" s="58">
        <v>17989.400000000001</v>
      </c>
      <c r="AM83" s="58"/>
      <c r="AN83" s="58">
        <v>18069.400000000001</v>
      </c>
      <c r="AO83" s="58"/>
      <c r="AP83" s="58">
        <v>18165</v>
      </c>
      <c r="AQ83" s="58"/>
      <c r="AR83" s="58" t="s">
        <v>355</v>
      </c>
      <c r="AS83" s="58">
        <v>13766.094999999999</v>
      </c>
      <c r="AT83" s="58"/>
      <c r="AU83" s="58">
        <v>16016.083000000001</v>
      </c>
      <c r="AV83" s="58"/>
      <c r="AW83" s="58">
        <v>17317.047999999999</v>
      </c>
      <c r="AX83" s="58"/>
      <c r="AY83" s="58">
        <v>17535.276999999998</v>
      </c>
      <c r="AZ83" s="58"/>
      <c r="BA83" s="58">
        <v>17711.038</v>
      </c>
      <c r="BB83" s="58"/>
      <c r="BC83" s="58">
        <v>17874.5</v>
      </c>
      <c r="BD83" s="58"/>
      <c r="BE83" s="58">
        <v>18885.334000000003</v>
      </c>
      <c r="BF83" s="58"/>
      <c r="BG83" s="58">
        <v>20580.288</v>
      </c>
      <c r="BH83" s="58"/>
      <c r="BI83" s="58">
        <v>24789.714</v>
      </c>
      <c r="BJ83" s="58"/>
      <c r="BK83" s="58">
        <v>30142.845000000001</v>
      </c>
      <c r="BL83" s="58"/>
      <c r="BM83" s="58">
        <v>36314.230000000003</v>
      </c>
      <c r="BN83" s="58"/>
      <c r="BO83" s="58">
        <v>42316.582000000002</v>
      </c>
      <c r="BP83" s="58"/>
      <c r="BQ83" s="58">
        <v>56113.004000000001</v>
      </c>
      <c r="BR83" s="58"/>
      <c r="BS83" s="58">
        <v>58113.004000000001</v>
      </c>
      <c r="BT83" s="58"/>
      <c r="BU83" s="58">
        <v>61027.004000000001</v>
      </c>
      <c r="BV83" s="58"/>
      <c r="BW83" s="58">
        <v>56904.004000000001</v>
      </c>
      <c r="BX83" s="58"/>
      <c r="BY83" s="58">
        <v>64672.004000000001</v>
      </c>
      <c r="BZ83" s="61"/>
      <c r="CA83" s="58">
        <v>88747.004000000001</v>
      </c>
      <c r="CB83" s="58"/>
      <c r="CC83" s="58">
        <v>85097.004000000001</v>
      </c>
      <c r="CD83" s="58"/>
      <c r="CE83" s="58">
        <v>92506.004000000001</v>
      </c>
      <c r="CF83" s="58"/>
    </row>
    <row r="84" spans="1:84" ht="13.5" customHeight="1">
      <c r="A84" s="58" t="s">
        <v>620</v>
      </c>
      <c r="B84" s="58">
        <v>0</v>
      </c>
      <c r="C84" s="58"/>
      <c r="D84" s="58">
        <v>0</v>
      </c>
      <c r="E84" s="58"/>
      <c r="F84" s="58">
        <v>0</v>
      </c>
      <c r="G84" s="58"/>
      <c r="H84" s="58">
        <v>0</v>
      </c>
      <c r="I84" s="58"/>
      <c r="J84" s="58">
        <v>0</v>
      </c>
      <c r="K84" s="58"/>
      <c r="L84" s="58">
        <v>0</v>
      </c>
      <c r="M84" s="58"/>
      <c r="N84" s="58">
        <v>0</v>
      </c>
      <c r="O84" s="58"/>
      <c r="P84" s="58">
        <v>0</v>
      </c>
      <c r="Q84" s="58"/>
      <c r="R84" s="58">
        <v>0</v>
      </c>
      <c r="S84" s="58"/>
      <c r="T84" s="58">
        <v>0</v>
      </c>
      <c r="U84" s="58"/>
      <c r="V84" s="58">
        <v>0</v>
      </c>
      <c r="W84" s="58"/>
      <c r="X84" s="58">
        <v>0</v>
      </c>
      <c r="Y84" s="58"/>
      <c r="Z84" s="58">
        <v>0</v>
      </c>
      <c r="AA84" s="58"/>
      <c r="AB84" s="58">
        <v>0</v>
      </c>
      <c r="AC84" s="58"/>
      <c r="AD84" s="58">
        <v>0</v>
      </c>
      <c r="AE84" s="58"/>
      <c r="AF84" s="58">
        <v>0</v>
      </c>
      <c r="AG84" s="58"/>
      <c r="AH84" s="58">
        <v>0</v>
      </c>
      <c r="AI84" s="61"/>
      <c r="AJ84" s="58">
        <v>0</v>
      </c>
      <c r="AK84" s="58"/>
      <c r="AL84" s="58">
        <v>0</v>
      </c>
      <c r="AM84" s="58"/>
      <c r="AN84" s="58">
        <v>0</v>
      </c>
      <c r="AO84" s="58"/>
      <c r="AP84" s="58">
        <v>0</v>
      </c>
      <c r="AQ84" s="58"/>
      <c r="AR84" s="58" t="s">
        <v>620</v>
      </c>
      <c r="AS84" s="58">
        <v>0</v>
      </c>
      <c r="AT84" s="58"/>
      <c r="AU84" s="58">
        <v>0</v>
      </c>
      <c r="AV84" s="58"/>
      <c r="AW84" s="58">
        <v>0</v>
      </c>
      <c r="AX84" s="58"/>
      <c r="AY84" s="58">
        <v>0</v>
      </c>
      <c r="AZ84" s="58"/>
      <c r="BA84" s="58">
        <v>0</v>
      </c>
      <c r="BB84" s="58"/>
      <c r="BC84" s="58">
        <v>0</v>
      </c>
      <c r="BD84" s="58"/>
      <c r="BE84" s="58">
        <v>0</v>
      </c>
      <c r="BF84" s="58"/>
      <c r="BG84" s="58">
        <v>0</v>
      </c>
      <c r="BH84" s="58"/>
      <c r="BI84" s="58">
        <v>0</v>
      </c>
      <c r="BJ84" s="58"/>
      <c r="BK84" s="58">
        <v>0</v>
      </c>
      <c r="BL84" s="58"/>
      <c r="BM84" s="58">
        <v>0</v>
      </c>
      <c r="BN84" s="58"/>
      <c r="BO84" s="58">
        <v>0</v>
      </c>
      <c r="BP84" s="58"/>
      <c r="BQ84" s="58">
        <v>0</v>
      </c>
      <c r="BR84" s="58"/>
      <c r="BS84" s="58">
        <v>0</v>
      </c>
      <c r="BT84" s="58"/>
      <c r="BU84" s="58">
        <v>0</v>
      </c>
      <c r="BV84" s="58"/>
      <c r="BW84" s="58">
        <v>0</v>
      </c>
      <c r="BX84" s="58"/>
      <c r="BY84" s="58">
        <v>0</v>
      </c>
      <c r="BZ84" s="61"/>
      <c r="CA84" s="58">
        <v>0</v>
      </c>
      <c r="CB84" s="58"/>
      <c r="CC84" s="58">
        <v>0</v>
      </c>
      <c r="CD84" s="58"/>
      <c r="CE84" s="58">
        <v>0</v>
      </c>
      <c r="CF84" s="58"/>
    </row>
    <row r="85" spans="1:84" ht="13.5" customHeight="1">
      <c r="A85" s="58" t="s">
        <v>265</v>
      </c>
      <c r="B85" s="58">
        <v>4044.7809999999999</v>
      </c>
      <c r="C85" s="58"/>
      <c r="D85" s="58">
        <v>4048.8159999999998</v>
      </c>
      <c r="E85" s="58"/>
      <c r="F85" s="58">
        <v>4256.2660000000005</v>
      </c>
      <c r="G85" s="58"/>
      <c r="H85" s="58">
        <v>4459.6630000000005</v>
      </c>
      <c r="I85" s="58"/>
      <c r="J85" s="58">
        <v>4546.8159999999998</v>
      </c>
      <c r="K85" s="58"/>
      <c r="L85" s="58">
        <v>4674.759</v>
      </c>
      <c r="M85" s="58"/>
      <c r="N85" s="58">
        <v>4869.2150000000011</v>
      </c>
      <c r="O85" s="58"/>
      <c r="P85" s="58">
        <v>5134.68</v>
      </c>
      <c r="Q85" s="58"/>
      <c r="R85" s="58">
        <v>5191.4930000000004</v>
      </c>
      <c r="S85" s="58"/>
      <c r="T85" s="58">
        <v>5304.8280000000004</v>
      </c>
      <c r="U85" s="58"/>
      <c r="V85" s="58">
        <v>5459.4880000000003</v>
      </c>
      <c r="W85" s="58"/>
      <c r="X85" s="58">
        <v>5926.2300000000005</v>
      </c>
      <c r="Y85" s="58"/>
      <c r="Z85" s="58">
        <v>6266.1190000000006</v>
      </c>
      <c r="AA85" s="58"/>
      <c r="AB85" s="58">
        <v>6356.8920000000016</v>
      </c>
      <c r="AC85" s="58"/>
      <c r="AD85" s="58">
        <v>6580.4320000000016</v>
      </c>
      <c r="AE85" s="58"/>
      <c r="AF85" s="58">
        <v>6843.0090000000018</v>
      </c>
      <c r="AG85" s="58"/>
      <c r="AH85" s="58">
        <v>7660.9010000000007</v>
      </c>
      <c r="AI85" s="61"/>
      <c r="AJ85" s="58">
        <v>7912.8190000000004</v>
      </c>
      <c r="AK85" s="58"/>
      <c r="AL85" s="58">
        <v>8048.6460000000015</v>
      </c>
      <c r="AM85" s="58"/>
      <c r="AN85" s="58">
        <v>8148.2610000000013</v>
      </c>
      <c r="AO85" s="58"/>
      <c r="AP85" s="58">
        <v>8254.1769999999997</v>
      </c>
      <c r="AQ85" s="58"/>
      <c r="AR85" s="58" t="s">
        <v>265</v>
      </c>
      <c r="AS85" s="58">
        <v>17059.679</v>
      </c>
      <c r="AT85" s="58"/>
      <c r="AU85" s="58">
        <v>15090.502</v>
      </c>
      <c r="AV85" s="58"/>
      <c r="AW85" s="58">
        <v>16243.252</v>
      </c>
      <c r="AX85" s="58"/>
      <c r="AY85" s="58">
        <v>16654.841</v>
      </c>
      <c r="AZ85" s="58"/>
      <c r="BA85" s="58">
        <v>18253.102999999999</v>
      </c>
      <c r="BB85" s="58"/>
      <c r="BC85" s="58">
        <v>19693.87</v>
      </c>
      <c r="BD85" s="58"/>
      <c r="BE85" s="58">
        <v>20427.199000000001</v>
      </c>
      <c r="BF85" s="58"/>
      <c r="BG85" s="58">
        <v>20203.579999999998</v>
      </c>
      <c r="BH85" s="58"/>
      <c r="BI85" s="58">
        <v>22099.662</v>
      </c>
      <c r="BJ85" s="58"/>
      <c r="BK85" s="58">
        <v>20947.741999999998</v>
      </c>
      <c r="BL85" s="58"/>
      <c r="BM85" s="58">
        <v>23149.313000000002</v>
      </c>
      <c r="BN85" s="58"/>
      <c r="BO85" s="58">
        <v>22955.416000000001</v>
      </c>
      <c r="BP85" s="58"/>
      <c r="BQ85" s="58">
        <v>24735.306</v>
      </c>
      <c r="BR85" s="58"/>
      <c r="BS85" s="58">
        <v>24308.722999999998</v>
      </c>
      <c r="BT85" s="58"/>
      <c r="BU85" s="58">
        <v>23382.961000000003</v>
      </c>
      <c r="BV85" s="58"/>
      <c r="BW85" s="58">
        <v>23820.894000000008</v>
      </c>
      <c r="BX85" s="58"/>
      <c r="BY85" s="58">
        <v>24706.266</v>
      </c>
      <c r="BZ85" s="61"/>
      <c r="CA85" s="58">
        <v>29762.073000000004</v>
      </c>
      <c r="CB85" s="58"/>
      <c r="CC85" s="58">
        <v>29167.724999999999</v>
      </c>
      <c r="CD85" s="58"/>
      <c r="CE85" s="58">
        <v>23132.63</v>
      </c>
      <c r="CF85" s="58"/>
    </row>
    <row r="86" spans="1:84" ht="13.5" customHeight="1">
      <c r="A86" s="58" t="s">
        <v>620</v>
      </c>
      <c r="B86" s="58">
        <v>0</v>
      </c>
      <c r="C86" s="58"/>
      <c r="D86" s="58">
        <v>0</v>
      </c>
      <c r="E86" s="58"/>
      <c r="F86" s="58">
        <v>0</v>
      </c>
      <c r="G86" s="58"/>
      <c r="H86" s="58">
        <v>0</v>
      </c>
      <c r="I86" s="58"/>
      <c r="J86" s="58">
        <v>0</v>
      </c>
      <c r="K86" s="58"/>
      <c r="L86" s="58">
        <v>0</v>
      </c>
      <c r="M86" s="58"/>
      <c r="N86" s="58">
        <v>0</v>
      </c>
      <c r="O86" s="58"/>
      <c r="P86" s="58">
        <v>0</v>
      </c>
      <c r="Q86" s="58"/>
      <c r="R86" s="58">
        <v>0</v>
      </c>
      <c r="S86" s="58"/>
      <c r="T86" s="58">
        <v>0</v>
      </c>
      <c r="U86" s="58"/>
      <c r="V86" s="58">
        <v>0</v>
      </c>
      <c r="W86" s="58"/>
      <c r="X86" s="58">
        <v>0</v>
      </c>
      <c r="Y86" s="58"/>
      <c r="Z86" s="58">
        <v>0</v>
      </c>
      <c r="AA86" s="58"/>
      <c r="AB86" s="58">
        <v>0</v>
      </c>
      <c r="AC86" s="58"/>
      <c r="AD86" s="58">
        <v>0</v>
      </c>
      <c r="AE86" s="58"/>
      <c r="AF86" s="58">
        <v>0</v>
      </c>
      <c r="AG86" s="58"/>
      <c r="AH86" s="58">
        <v>0</v>
      </c>
      <c r="AI86" s="61"/>
      <c r="AJ86" s="58">
        <v>0</v>
      </c>
      <c r="AK86" s="58"/>
      <c r="AL86" s="58">
        <v>0</v>
      </c>
      <c r="AM86" s="58"/>
      <c r="AN86" s="58">
        <v>0</v>
      </c>
      <c r="AO86" s="58"/>
      <c r="AP86" s="58">
        <v>0</v>
      </c>
      <c r="AQ86" s="58"/>
      <c r="AR86" s="58" t="s">
        <v>620</v>
      </c>
      <c r="AS86" s="58">
        <v>0</v>
      </c>
      <c r="AT86" s="58"/>
      <c r="AU86" s="58">
        <v>0</v>
      </c>
      <c r="AV86" s="58"/>
      <c r="AW86" s="58">
        <v>0</v>
      </c>
      <c r="AX86" s="58"/>
      <c r="AY86" s="58">
        <v>0</v>
      </c>
      <c r="AZ86" s="58"/>
      <c r="BA86" s="58">
        <v>0</v>
      </c>
      <c r="BB86" s="58"/>
      <c r="BC86" s="58">
        <v>0</v>
      </c>
      <c r="BD86" s="58"/>
      <c r="BE86" s="58">
        <v>0</v>
      </c>
      <c r="BF86" s="58"/>
      <c r="BG86" s="58">
        <v>0</v>
      </c>
      <c r="BH86" s="58"/>
      <c r="BI86" s="58">
        <v>0</v>
      </c>
      <c r="BJ86" s="58"/>
      <c r="BK86" s="58">
        <v>0</v>
      </c>
      <c r="BL86" s="58"/>
      <c r="BM86" s="58">
        <v>0</v>
      </c>
      <c r="BN86" s="58"/>
      <c r="BO86" s="58">
        <v>0</v>
      </c>
      <c r="BP86" s="58"/>
      <c r="BQ86" s="58">
        <v>0</v>
      </c>
      <c r="BR86" s="58"/>
      <c r="BS86" s="58">
        <v>0</v>
      </c>
      <c r="BT86" s="58"/>
      <c r="BU86" s="58">
        <v>0</v>
      </c>
      <c r="BV86" s="58"/>
      <c r="BW86" s="58">
        <v>0</v>
      </c>
      <c r="BX86" s="58"/>
      <c r="BY86" s="58">
        <v>0</v>
      </c>
      <c r="BZ86" s="61"/>
      <c r="CA86" s="58">
        <v>0</v>
      </c>
      <c r="CB86" s="58"/>
      <c r="CC86" s="58">
        <v>0</v>
      </c>
      <c r="CD86" s="58"/>
      <c r="CE86" s="58">
        <v>0</v>
      </c>
      <c r="CF86" s="58"/>
    </row>
    <row r="87" spans="1:84" ht="13.5" customHeight="1">
      <c r="A87" s="58" t="s">
        <v>360</v>
      </c>
      <c r="B87" s="58">
        <v>25</v>
      </c>
      <c r="C87" s="58"/>
      <c r="D87" s="58">
        <v>25</v>
      </c>
      <c r="E87" s="58"/>
      <c r="F87" s="58">
        <v>25</v>
      </c>
      <c r="G87" s="58"/>
      <c r="H87" s="58">
        <v>25</v>
      </c>
      <c r="I87" s="58"/>
      <c r="J87" s="58">
        <v>25</v>
      </c>
      <c r="K87" s="58"/>
      <c r="L87" s="58">
        <v>32</v>
      </c>
      <c r="M87" s="58"/>
      <c r="N87" s="58">
        <v>35.299999999999997</v>
      </c>
      <c r="O87" s="58"/>
      <c r="P87" s="58">
        <v>35.299999999999997</v>
      </c>
      <c r="Q87" s="58"/>
      <c r="R87" s="58">
        <v>35.299999999999997</v>
      </c>
      <c r="S87" s="58"/>
      <c r="T87" s="58">
        <v>35.299999999999997</v>
      </c>
      <c r="U87" s="58"/>
      <c r="V87" s="58">
        <v>35.299999999999997</v>
      </c>
      <c r="W87" s="58"/>
      <c r="X87" s="58">
        <v>55</v>
      </c>
      <c r="Y87" s="58"/>
      <c r="Z87" s="58">
        <v>55</v>
      </c>
      <c r="AA87" s="58"/>
      <c r="AB87" s="58">
        <v>55</v>
      </c>
      <c r="AC87" s="58"/>
      <c r="AD87" s="58">
        <v>55</v>
      </c>
      <c r="AE87" s="58"/>
      <c r="AF87" s="58">
        <v>55</v>
      </c>
      <c r="AG87" s="58"/>
      <c r="AH87" s="58">
        <v>55</v>
      </c>
      <c r="AI87" s="61"/>
      <c r="AJ87" s="58">
        <v>55</v>
      </c>
      <c r="AK87" s="58"/>
      <c r="AL87" s="58">
        <v>55</v>
      </c>
      <c r="AM87" s="58"/>
      <c r="AN87" s="58">
        <v>55</v>
      </c>
      <c r="AO87" s="58"/>
      <c r="AP87" s="58">
        <v>54.8</v>
      </c>
      <c r="AQ87" s="58"/>
      <c r="AR87" s="58" t="s">
        <v>360</v>
      </c>
      <c r="AS87" s="58">
        <v>54.204000000000001</v>
      </c>
      <c r="AT87" s="58"/>
      <c r="AU87" s="58">
        <v>73.040999999999997</v>
      </c>
      <c r="AV87" s="58"/>
      <c r="AW87" s="58">
        <v>70.537999999999997</v>
      </c>
      <c r="AX87" s="58"/>
      <c r="AY87" s="58">
        <v>48.884</v>
      </c>
      <c r="AZ87" s="58"/>
      <c r="BA87" s="58">
        <v>50.531999999999996</v>
      </c>
      <c r="BB87" s="58"/>
      <c r="BC87" s="58">
        <v>70.387</v>
      </c>
      <c r="BD87" s="58"/>
      <c r="BE87" s="58">
        <v>183.23</v>
      </c>
      <c r="BF87" s="58"/>
      <c r="BG87" s="58">
        <v>182.89</v>
      </c>
      <c r="BH87" s="58"/>
      <c r="BI87" s="58">
        <v>210.81200000000001</v>
      </c>
      <c r="BJ87" s="58"/>
      <c r="BK87" s="58">
        <v>193.51400000000001</v>
      </c>
      <c r="BL87" s="58"/>
      <c r="BM87" s="58">
        <v>263.2</v>
      </c>
      <c r="BN87" s="58"/>
      <c r="BO87" s="58">
        <v>244.6</v>
      </c>
      <c r="BP87" s="58"/>
      <c r="BQ87" s="58">
        <v>208.6</v>
      </c>
      <c r="BR87" s="58"/>
      <c r="BS87" s="58">
        <v>258.60000000000002</v>
      </c>
      <c r="BT87" s="58"/>
      <c r="BU87" s="58">
        <v>256.3</v>
      </c>
      <c r="BV87" s="58"/>
      <c r="BW87" s="58">
        <v>235.9</v>
      </c>
      <c r="BX87" s="58"/>
      <c r="BY87" s="58">
        <v>260.5</v>
      </c>
      <c r="BZ87" s="61"/>
      <c r="CA87" s="58">
        <v>282.2</v>
      </c>
      <c r="CB87" s="58"/>
      <c r="CC87" s="58">
        <v>249.696</v>
      </c>
      <c r="CD87" s="58"/>
      <c r="CE87" s="58">
        <v>74.599999999999994</v>
      </c>
      <c r="CF87" s="58"/>
    </row>
    <row r="88" spans="1:84" ht="13.5" customHeight="1">
      <c r="A88" s="58" t="s">
        <v>362</v>
      </c>
      <c r="B88" s="58">
        <v>1225.5</v>
      </c>
      <c r="C88" s="58"/>
      <c r="D88" s="58">
        <v>1225.5</v>
      </c>
      <c r="E88" s="58"/>
      <c r="F88" s="58">
        <v>1271</v>
      </c>
      <c r="G88" s="58"/>
      <c r="H88" s="58">
        <v>1295.5999999999999</v>
      </c>
      <c r="I88" s="58"/>
      <c r="J88" s="58">
        <v>1303.5999999999999</v>
      </c>
      <c r="K88" s="58"/>
      <c r="L88" s="58">
        <v>1303.5999999999999</v>
      </c>
      <c r="M88" s="58"/>
      <c r="N88" s="58">
        <v>1411.5</v>
      </c>
      <c r="O88" s="58"/>
      <c r="P88" s="58">
        <v>1600.1</v>
      </c>
      <c r="Q88" s="58"/>
      <c r="R88" s="58">
        <v>1617.6</v>
      </c>
      <c r="S88" s="58"/>
      <c r="T88" s="58">
        <v>1659.8</v>
      </c>
      <c r="U88" s="58"/>
      <c r="V88" s="58">
        <v>1646.9</v>
      </c>
      <c r="W88" s="58"/>
      <c r="X88" s="58">
        <v>1655.3</v>
      </c>
      <c r="Y88" s="58"/>
      <c r="Z88" s="58">
        <v>1748.7</v>
      </c>
      <c r="AA88" s="58"/>
      <c r="AB88" s="58">
        <v>1762.2</v>
      </c>
      <c r="AC88" s="58"/>
      <c r="AD88" s="58">
        <v>1781.6</v>
      </c>
      <c r="AE88" s="58"/>
      <c r="AF88" s="58">
        <v>1810.7</v>
      </c>
      <c r="AG88" s="58"/>
      <c r="AH88" s="58">
        <v>2256</v>
      </c>
      <c r="AI88" s="61"/>
      <c r="AJ88" s="58">
        <v>2350.1999999999998</v>
      </c>
      <c r="AK88" s="58"/>
      <c r="AL88" s="58">
        <v>2372.6120000000001</v>
      </c>
      <c r="AM88" s="58"/>
      <c r="AN88" s="58">
        <v>2343.17</v>
      </c>
      <c r="AO88" s="58"/>
      <c r="AP88" s="58">
        <v>2331.7620000000002</v>
      </c>
      <c r="AQ88" s="58"/>
      <c r="AR88" s="58" t="s">
        <v>362</v>
      </c>
      <c r="AS88" s="58">
        <v>5684.0990000000002</v>
      </c>
      <c r="AT88" s="58"/>
      <c r="AU88" s="58">
        <v>5649.6</v>
      </c>
      <c r="AV88" s="58"/>
      <c r="AW88" s="58">
        <v>5963.8990000000003</v>
      </c>
      <c r="AX88" s="58"/>
      <c r="AY88" s="58">
        <v>6015.6</v>
      </c>
      <c r="AZ88" s="58"/>
      <c r="BA88" s="58">
        <v>6497.1</v>
      </c>
      <c r="BB88" s="58"/>
      <c r="BC88" s="58">
        <v>6559.9</v>
      </c>
      <c r="BD88" s="58"/>
      <c r="BE88" s="58">
        <v>6594.5990000000002</v>
      </c>
      <c r="BF88" s="58"/>
      <c r="BG88" s="58">
        <v>6770.6</v>
      </c>
      <c r="BH88" s="58"/>
      <c r="BI88" s="58">
        <v>7383.5</v>
      </c>
      <c r="BJ88" s="58"/>
      <c r="BK88" s="58">
        <v>7224.5</v>
      </c>
      <c r="BL88" s="58"/>
      <c r="BM88" s="58">
        <v>7261.7</v>
      </c>
      <c r="BN88" s="58"/>
      <c r="BO88" s="58">
        <v>7134.6</v>
      </c>
      <c r="BP88" s="58"/>
      <c r="BQ88" s="58">
        <v>7233.2</v>
      </c>
      <c r="BR88" s="58"/>
      <c r="BS88" s="58">
        <v>6850.9989999999998</v>
      </c>
      <c r="BT88" s="58"/>
      <c r="BU88" s="58">
        <v>6717.2</v>
      </c>
      <c r="BV88" s="58"/>
      <c r="BW88" s="58">
        <v>8066.585</v>
      </c>
      <c r="BX88" s="58"/>
      <c r="BY88" s="58">
        <v>8025.9449999999997</v>
      </c>
      <c r="BZ88" s="61"/>
      <c r="CA88" s="58">
        <v>8676.9599999999991</v>
      </c>
      <c r="CB88" s="58"/>
      <c r="CC88" s="58">
        <v>8342.8970000000008</v>
      </c>
      <c r="CD88" s="58"/>
      <c r="CE88" s="58">
        <v>7826.6610000000001</v>
      </c>
      <c r="CF88" s="58"/>
    </row>
    <row r="89" spans="1:84" ht="13.5" customHeight="1">
      <c r="A89" s="58" t="s">
        <v>363</v>
      </c>
      <c r="B89" s="58">
        <v>57.4</v>
      </c>
      <c r="C89" s="58"/>
      <c r="D89" s="58">
        <v>57.4</v>
      </c>
      <c r="E89" s="58"/>
      <c r="F89" s="58">
        <v>57.4</v>
      </c>
      <c r="G89" s="58"/>
      <c r="H89" s="58">
        <v>57.4</v>
      </c>
      <c r="I89" s="58"/>
      <c r="J89" s="58">
        <v>58.5</v>
      </c>
      <c r="K89" s="58"/>
      <c r="L89" s="58">
        <v>48.2</v>
      </c>
      <c r="M89" s="58"/>
      <c r="N89" s="58">
        <v>48.2</v>
      </c>
      <c r="O89" s="58"/>
      <c r="P89" s="58">
        <v>40.9</v>
      </c>
      <c r="Q89" s="58"/>
      <c r="R89" s="58">
        <v>60.1</v>
      </c>
      <c r="S89" s="58"/>
      <c r="T89" s="58">
        <v>57.9</v>
      </c>
      <c r="U89" s="58"/>
      <c r="V89" s="58">
        <v>62.5</v>
      </c>
      <c r="W89" s="58"/>
      <c r="X89" s="58">
        <v>65</v>
      </c>
      <c r="Y89" s="58"/>
      <c r="Z89" s="58">
        <v>62.1</v>
      </c>
      <c r="AA89" s="58"/>
      <c r="AB89" s="58">
        <v>62.8</v>
      </c>
      <c r="AC89" s="58"/>
      <c r="AD89" s="58">
        <v>62.8</v>
      </c>
      <c r="AE89" s="58"/>
      <c r="AF89" s="58">
        <v>62.8</v>
      </c>
      <c r="AG89" s="58"/>
      <c r="AH89" s="58">
        <v>65.900000000000006</v>
      </c>
      <c r="AI89" s="61"/>
      <c r="AJ89" s="58">
        <v>65.900000000000006</v>
      </c>
      <c r="AK89" s="58"/>
      <c r="AL89" s="58">
        <v>64</v>
      </c>
      <c r="AM89" s="58"/>
      <c r="AN89" s="58">
        <v>71.900000000000006</v>
      </c>
      <c r="AO89" s="58"/>
      <c r="AP89" s="58">
        <v>71.900000000000006</v>
      </c>
      <c r="AQ89" s="58"/>
      <c r="AR89" s="58" t="s">
        <v>363</v>
      </c>
      <c r="AS89" s="58">
        <v>89</v>
      </c>
      <c r="AT89" s="58"/>
      <c r="AU89" s="58">
        <v>75</v>
      </c>
      <c r="AV89" s="58"/>
      <c r="AW89" s="58">
        <v>106.4</v>
      </c>
      <c r="AX89" s="58"/>
      <c r="AY89" s="58">
        <v>127.7</v>
      </c>
      <c r="AZ89" s="58"/>
      <c r="BA89" s="58">
        <v>87.6</v>
      </c>
      <c r="BB89" s="58"/>
      <c r="BC89" s="58">
        <v>67.7</v>
      </c>
      <c r="BD89" s="58"/>
      <c r="BE89" s="58">
        <v>93.5</v>
      </c>
      <c r="BF89" s="58"/>
      <c r="BG89" s="58">
        <v>121.4</v>
      </c>
      <c r="BH89" s="58"/>
      <c r="BI89" s="58">
        <v>138.309</v>
      </c>
      <c r="BJ89" s="58"/>
      <c r="BK89" s="58">
        <v>150.80000000000001</v>
      </c>
      <c r="BL89" s="58"/>
      <c r="BM89" s="58">
        <v>96.6</v>
      </c>
      <c r="BN89" s="58"/>
      <c r="BO89" s="58">
        <v>99.2</v>
      </c>
      <c r="BP89" s="58"/>
      <c r="BQ89" s="58">
        <v>110.9</v>
      </c>
      <c r="BR89" s="58"/>
      <c r="BS89" s="58">
        <v>127.3</v>
      </c>
      <c r="BT89" s="58"/>
      <c r="BU89" s="58">
        <v>104.1</v>
      </c>
      <c r="BV89" s="58"/>
      <c r="BW89" s="58">
        <v>48.3</v>
      </c>
      <c r="BX89" s="58"/>
      <c r="BY89" s="58">
        <v>64.2</v>
      </c>
      <c r="BZ89" s="61"/>
      <c r="CA89" s="58">
        <v>82.572999999999993</v>
      </c>
      <c r="CB89" s="58"/>
      <c r="CC89" s="58">
        <v>145.5</v>
      </c>
      <c r="CD89" s="58"/>
      <c r="CE89" s="58">
        <v>127.82899999999999</v>
      </c>
      <c r="CF89" s="58"/>
    </row>
    <row r="90" spans="1:84" ht="13.5" customHeight="1">
      <c r="A90" s="58" t="s">
        <v>365</v>
      </c>
      <c r="B90" s="58">
        <v>7.6</v>
      </c>
      <c r="C90" s="58"/>
      <c r="D90" s="58">
        <v>7.6</v>
      </c>
      <c r="E90" s="58"/>
      <c r="F90" s="58">
        <v>7.6</v>
      </c>
      <c r="G90" s="58"/>
      <c r="H90" s="58">
        <v>7.6</v>
      </c>
      <c r="I90" s="58"/>
      <c r="J90" s="58">
        <v>7.6</v>
      </c>
      <c r="K90" s="58"/>
      <c r="L90" s="58">
        <v>7.6</v>
      </c>
      <c r="M90" s="58"/>
      <c r="N90" s="58">
        <v>7.6</v>
      </c>
      <c r="O90" s="58"/>
      <c r="P90" s="58">
        <v>7.6</v>
      </c>
      <c r="Q90" s="58"/>
      <c r="R90" s="58">
        <v>4.76</v>
      </c>
      <c r="S90" s="58"/>
      <c r="T90" s="58">
        <v>4.76</v>
      </c>
      <c r="U90" s="58"/>
      <c r="V90" s="58">
        <v>6.56</v>
      </c>
      <c r="W90" s="58"/>
      <c r="X90" s="58">
        <v>6.56</v>
      </c>
      <c r="Y90" s="58"/>
      <c r="Z90" s="58">
        <v>6.56</v>
      </c>
      <c r="AA90" s="58"/>
      <c r="AB90" s="58">
        <v>6.56</v>
      </c>
      <c r="AC90" s="58"/>
      <c r="AD90" s="58">
        <v>6.56</v>
      </c>
      <c r="AE90" s="58"/>
      <c r="AF90" s="58">
        <v>6.56</v>
      </c>
      <c r="AG90" s="58"/>
      <c r="AH90" s="58">
        <v>6.56</v>
      </c>
      <c r="AI90" s="61"/>
      <c r="AJ90" s="58">
        <v>6.56</v>
      </c>
      <c r="AK90" s="58"/>
      <c r="AL90" s="58">
        <v>6.56</v>
      </c>
      <c r="AM90" s="58"/>
      <c r="AN90" s="58">
        <v>6.56</v>
      </c>
      <c r="AO90" s="58"/>
      <c r="AP90" s="58">
        <v>6.56</v>
      </c>
      <c r="AQ90" s="58"/>
      <c r="AR90" s="58" t="s">
        <v>365</v>
      </c>
      <c r="AS90" s="58">
        <v>31.59</v>
      </c>
      <c r="AT90" s="58"/>
      <c r="AU90" s="58">
        <v>27.036000000000001</v>
      </c>
      <c r="AV90" s="58"/>
      <c r="AW90" s="58">
        <v>35.929000000000002</v>
      </c>
      <c r="AX90" s="58"/>
      <c r="AY90" s="58">
        <v>28.523</v>
      </c>
      <c r="AZ90" s="58"/>
      <c r="BA90" s="58">
        <v>33.735999999999997</v>
      </c>
      <c r="BB90" s="58"/>
      <c r="BC90" s="58">
        <v>27.876000000000001</v>
      </c>
      <c r="BD90" s="58"/>
      <c r="BE90" s="58">
        <v>27.797000000000001</v>
      </c>
      <c r="BF90" s="58"/>
      <c r="BG90" s="58">
        <v>21.885000000000002</v>
      </c>
      <c r="BH90" s="58"/>
      <c r="BI90" s="58">
        <v>20.553999999999998</v>
      </c>
      <c r="BJ90" s="58"/>
      <c r="BK90" s="58">
        <v>23.155999999999999</v>
      </c>
      <c r="BL90" s="58"/>
      <c r="BM90" s="58">
        <v>23.132000000000001</v>
      </c>
      <c r="BN90" s="58"/>
      <c r="BO90" s="58">
        <v>35.835999999999999</v>
      </c>
      <c r="BP90" s="58"/>
      <c r="BQ90" s="58">
        <v>26.748000000000001</v>
      </c>
      <c r="BR90" s="58"/>
      <c r="BS90" s="58">
        <v>36.704999999999998</v>
      </c>
      <c r="BT90" s="58"/>
      <c r="BU90" s="58">
        <v>30.638999999999999</v>
      </c>
      <c r="BV90" s="58"/>
      <c r="BW90" s="58">
        <v>24.440999999999999</v>
      </c>
      <c r="BX90" s="58"/>
      <c r="BY90" s="58">
        <v>36.366999999999997</v>
      </c>
      <c r="BZ90" s="61"/>
      <c r="CA90" s="58">
        <v>27.152000000000001</v>
      </c>
      <c r="CB90" s="58"/>
      <c r="CC90" s="58">
        <v>24.18</v>
      </c>
      <c r="CD90" s="58"/>
      <c r="CE90" s="58">
        <v>20.152000000000001</v>
      </c>
      <c r="CF90" s="58"/>
    </row>
    <row r="91" spans="1:84" ht="13.5" customHeight="1">
      <c r="A91" s="58" t="s">
        <v>366</v>
      </c>
      <c r="B91" s="58">
        <v>453.97500000000002</v>
      </c>
      <c r="C91" s="58"/>
      <c r="D91" s="58">
        <v>463.78499999999997</v>
      </c>
      <c r="E91" s="58"/>
      <c r="F91" s="58">
        <v>463.78499999999997</v>
      </c>
      <c r="G91" s="58"/>
      <c r="H91" s="58">
        <v>464.50200000000001</v>
      </c>
      <c r="I91" s="58"/>
      <c r="J91" s="58">
        <v>464.50200000000001</v>
      </c>
      <c r="K91" s="58"/>
      <c r="L91" s="58">
        <v>464.51400000000001</v>
      </c>
      <c r="M91" s="58"/>
      <c r="N91" s="58">
        <v>465.41399999999999</v>
      </c>
      <c r="O91" s="58"/>
      <c r="P91" s="58">
        <v>465.41399999999999</v>
      </c>
      <c r="Q91" s="58"/>
      <c r="R91" s="58">
        <v>468.63200000000001</v>
      </c>
      <c r="S91" s="58"/>
      <c r="T91" s="58">
        <v>523.61399999999992</v>
      </c>
      <c r="U91" s="58"/>
      <c r="V91" s="58">
        <v>523.63199999999995</v>
      </c>
      <c r="W91" s="58"/>
      <c r="X91" s="58">
        <v>523.71499999999992</v>
      </c>
      <c r="Y91" s="58"/>
      <c r="Z91" s="58">
        <v>613.39199999999994</v>
      </c>
      <c r="AA91" s="58"/>
      <c r="AB91" s="58">
        <v>613.66300000000001</v>
      </c>
      <c r="AC91" s="58"/>
      <c r="AD91" s="58">
        <v>616.85</v>
      </c>
      <c r="AE91" s="58"/>
      <c r="AF91" s="58">
        <v>617.12600000000009</v>
      </c>
      <c r="AG91" s="58"/>
      <c r="AH91" s="58">
        <v>617.24699999999996</v>
      </c>
      <c r="AI91" s="61"/>
      <c r="AJ91" s="58">
        <v>617.37799999999993</v>
      </c>
      <c r="AK91" s="58"/>
      <c r="AL91" s="58">
        <v>617.45799999999997</v>
      </c>
      <c r="AM91" s="58"/>
      <c r="AN91" s="58">
        <v>617.59499999999991</v>
      </c>
      <c r="AO91" s="58"/>
      <c r="AP91" s="58">
        <v>624.96899999999994</v>
      </c>
      <c r="AQ91" s="58"/>
      <c r="AR91" s="58" t="s">
        <v>366</v>
      </c>
      <c r="AS91" s="58">
        <v>933.67</v>
      </c>
      <c r="AT91" s="58"/>
      <c r="AU91" s="58">
        <v>738.14499999999998</v>
      </c>
      <c r="AV91" s="58"/>
      <c r="AW91" s="58">
        <v>972.80799999999999</v>
      </c>
      <c r="AX91" s="58"/>
      <c r="AY91" s="58">
        <v>1373.7860000000001</v>
      </c>
      <c r="AZ91" s="58"/>
      <c r="BA91" s="58">
        <v>1581.6759999999999</v>
      </c>
      <c r="BB91" s="58"/>
      <c r="BC91" s="58">
        <v>1896.559</v>
      </c>
      <c r="BD91" s="58"/>
      <c r="BE91" s="58">
        <v>1764.423</v>
      </c>
      <c r="BF91" s="58"/>
      <c r="BG91" s="58">
        <v>1680.26</v>
      </c>
      <c r="BH91" s="58"/>
      <c r="BI91" s="58">
        <v>1382.691</v>
      </c>
      <c r="BJ91" s="58"/>
      <c r="BK91" s="58">
        <v>1453.942</v>
      </c>
      <c r="BL91" s="58"/>
      <c r="BM91" s="58">
        <v>1416.9670000000001</v>
      </c>
      <c r="BN91" s="58"/>
      <c r="BO91" s="58">
        <v>1514.625</v>
      </c>
      <c r="BP91" s="58"/>
      <c r="BQ91" s="58">
        <v>1784.4750000000001</v>
      </c>
      <c r="BR91" s="58"/>
      <c r="BS91" s="58">
        <v>1874.55</v>
      </c>
      <c r="BT91" s="58"/>
      <c r="BU91" s="58">
        <v>1270.8900000000001</v>
      </c>
      <c r="BV91" s="58"/>
      <c r="BW91" s="58">
        <v>945.21499999999992</v>
      </c>
      <c r="BX91" s="58"/>
      <c r="BY91" s="58">
        <v>1518.806</v>
      </c>
      <c r="BZ91" s="61"/>
      <c r="CA91" s="58">
        <v>2196.4249999999997</v>
      </c>
      <c r="CB91" s="58"/>
      <c r="CC91" s="58">
        <v>1779.5160000000001</v>
      </c>
      <c r="CD91" s="58"/>
      <c r="CE91" s="58">
        <v>1060.2429999999999</v>
      </c>
      <c r="CF91" s="58"/>
    </row>
    <row r="92" spans="1:84" ht="13.5" customHeight="1">
      <c r="A92" s="58" t="s">
        <v>367</v>
      </c>
      <c r="B92" s="58">
        <v>394.70499999999998</v>
      </c>
      <c r="C92" s="58"/>
      <c r="D92" s="58">
        <v>395.83</v>
      </c>
      <c r="E92" s="58"/>
      <c r="F92" s="58">
        <v>410.83</v>
      </c>
      <c r="G92" s="58"/>
      <c r="H92" s="58">
        <v>429.73</v>
      </c>
      <c r="I92" s="58"/>
      <c r="J92" s="58">
        <v>429.73</v>
      </c>
      <c r="K92" s="58"/>
      <c r="L92" s="58">
        <v>459.755</v>
      </c>
      <c r="M92" s="58"/>
      <c r="N92" s="58">
        <v>471.48900000000003</v>
      </c>
      <c r="O92" s="58"/>
      <c r="P92" s="58">
        <v>483.18900000000002</v>
      </c>
      <c r="Q92" s="58"/>
      <c r="R92" s="58">
        <v>485.20699999999999</v>
      </c>
      <c r="S92" s="58"/>
      <c r="T92" s="58">
        <v>485.20699999999999</v>
      </c>
      <c r="U92" s="58"/>
      <c r="V92" s="58">
        <v>485.97499999999997</v>
      </c>
      <c r="W92" s="58"/>
      <c r="X92" s="58">
        <v>485.97499999999997</v>
      </c>
      <c r="Y92" s="58"/>
      <c r="Z92" s="58">
        <v>486.63299999999998</v>
      </c>
      <c r="AA92" s="58"/>
      <c r="AB92" s="58">
        <v>487.358</v>
      </c>
      <c r="AC92" s="58"/>
      <c r="AD92" s="58">
        <v>488.03800000000001</v>
      </c>
      <c r="AE92" s="58"/>
      <c r="AF92" s="58">
        <v>494.16800000000001</v>
      </c>
      <c r="AG92" s="58"/>
      <c r="AH92" s="58">
        <v>494.11799999999999</v>
      </c>
      <c r="AI92" s="61"/>
      <c r="AJ92" s="58">
        <v>573.56799999999998</v>
      </c>
      <c r="AK92" s="58"/>
      <c r="AL92" s="58">
        <v>573.56799999999998</v>
      </c>
      <c r="AM92" s="58"/>
      <c r="AN92" s="58">
        <v>573.45799999999997</v>
      </c>
      <c r="AO92" s="58"/>
      <c r="AP92" s="58">
        <v>573.45799999999997</v>
      </c>
      <c r="AQ92" s="58"/>
      <c r="AR92" s="58" t="s">
        <v>367</v>
      </c>
      <c r="AS92" s="58">
        <v>1175.1880000000001</v>
      </c>
      <c r="AT92" s="58"/>
      <c r="AU92" s="58">
        <v>1163.798</v>
      </c>
      <c r="AV92" s="58"/>
      <c r="AW92" s="58">
        <v>1139.075</v>
      </c>
      <c r="AX92" s="58"/>
      <c r="AY92" s="58">
        <v>1465.7470000000001</v>
      </c>
      <c r="AZ92" s="58"/>
      <c r="BA92" s="58">
        <v>1387.61</v>
      </c>
      <c r="BB92" s="58"/>
      <c r="BC92" s="58">
        <v>1669.296</v>
      </c>
      <c r="BD92" s="58"/>
      <c r="BE92" s="58">
        <v>1961.6479999999999</v>
      </c>
      <c r="BF92" s="58"/>
      <c r="BG92" s="58">
        <v>1738.779</v>
      </c>
      <c r="BH92" s="58"/>
      <c r="BI92" s="58">
        <v>2038.4380000000001</v>
      </c>
      <c r="BJ92" s="58"/>
      <c r="BK92" s="58">
        <v>1505.01</v>
      </c>
      <c r="BL92" s="58"/>
      <c r="BM92" s="58">
        <v>2083.645</v>
      </c>
      <c r="BN92" s="58"/>
      <c r="BO92" s="58">
        <v>2011.1510000000001</v>
      </c>
      <c r="BP92" s="58"/>
      <c r="BQ92" s="58">
        <v>1846.5619999999999</v>
      </c>
      <c r="BR92" s="58"/>
      <c r="BS92" s="58">
        <v>1789.546</v>
      </c>
      <c r="BT92" s="58"/>
      <c r="BU92" s="58">
        <v>1788.6479999999999</v>
      </c>
      <c r="BV92" s="58"/>
      <c r="BW92" s="58">
        <v>1430.9359999999999</v>
      </c>
      <c r="BX92" s="58"/>
      <c r="BY92" s="58">
        <v>1342.6279999999999</v>
      </c>
      <c r="BZ92" s="61"/>
      <c r="CA92" s="58">
        <v>1705.0319999999999</v>
      </c>
      <c r="CB92" s="58"/>
      <c r="CC92" s="58">
        <v>1631.34</v>
      </c>
      <c r="CD92" s="58"/>
      <c r="CE92" s="58">
        <v>1526.306</v>
      </c>
      <c r="CF92" s="58"/>
    </row>
    <row r="93" spans="1:84" ht="13.5" customHeight="1">
      <c r="A93" s="58" t="s">
        <v>369</v>
      </c>
      <c r="B93" s="58">
        <v>7</v>
      </c>
      <c r="C93" s="58"/>
      <c r="D93" s="58">
        <v>7</v>
      </c>
      <c r="E93" s="58"/>
      <c r="F93" s="58">
        <v>7.7</v>
      </c>
      <c r="G93" s="58"/>
      <c r="H93" s="58">
        <v>7.77</v>
      </c>
      <c r="I93" s="58"/>
      <c r="J93" s="58">
        <v>8.24</v>
      </c>
      <c r="K93" s="58"/>
      <c r="L93" s="58">
        <v>8.24</v>
      </c>
      <c r="M93" s="58"/>
      <c r="N93" s="58">
        <v>8.44</v>
      </c>
      <c r="O93" s="58"/>
      <c r="P93" s="58">
        <v>8.44</v>
      </c>
      <c r="Q93" s="58"/>
      <c r="R93" s="58">
        <v>8.69</v>
      </c>
      <c r="S93" s="58"/>
      <c r="T93" s="58">
        <v>8.69</v>
      </c>
      <c r="U93" s="58"/>
      <c r="V93" s="58">
        <v>8.69</v>
      </c>
      <c r="W93" s="58"/>
      <c r="X93" s="58">
        <v>8.69</v>
      </c>
      <c r="Y93" s="58"/>
      <c r="Z93" s="58">
        <v>8.69</v>
      </c>
      <c r="AA93" s="58"/>
      <c r="AB93" s="58">
        <v>8.69</v>
      </c>
      <c r="AC93" s="58"/>
      <c r="AD93" s="58">
        <v>8.69</v>
      </c>
      <c r="AE93" s="58"/>
      <c r="AF93" s="58">
        <v>8.69</v>
      </c>
      <c r="AG93" s="58"/>
      <c r="AH93" s="58">
        <v>8.69</v>
      </c>
      <c r="AI93" s="61"/>
      <c r="AJ93" s="58">
        <v>11</v>
      </c>
      <c r="AK93" s="58"/>
      <c r="AL93" s="58">
        <v>11</v>
      </c>
      <c r="AM93" s="58"/>
      <c r="AN93" s="58">
        <v>11.1</v>
      </c>
      <c r="AO93" s="58"/>
      <c r="AP93" s="58">
        <v>11.1</v>
      </c>
      <c r="AQ93" s="58"/>
      <c r="AR93" s="58" t="s">
        <v>369</v>
      </c>
      <c r="AS93" s="58">
        <v>10.122999999999999</v>
      </c>
      <c r="AT93" s="58"/>
      <c r="AU93" s="58">
        <v>7.8440000000000003</v>
      </c>
      <c r="AV93" s="58"/>
      <c r="AW93" s="58">
        <v>16.829000000000001</v>
      </c>
      <c r="AX93" s="58"/>
      <c r="AY93" s="58">
        <v>15.526999999999999</v>
      </c>
      <c r="AZ93" s="58"/>
      <c r="BA93" s="58">
        <v>25.858000000000001</v>
      </c>
      <c r="BB93" s="58"/>
      <c r="BC93" s="58">
        <v>23.858000000000001</v>
      </c>
      <c r="BD93" s="58"/>
      <c r="BE93" s="58">
        <v>18.838999999999999</v>
      </c>
      <c r="BF93" s="58"/>
      <c r="BG93" s="58">
        <v>19.518999999999998</v>
      </c>
      <c r="BH93" s="58"/>
      <c r="BI93" s="58">
        <v>20.96</v>
      </c>
      <c r="BJ93" s="58"/>
      <c r="BK93" s="58">
        <v>21.11</v>
      </c>
      <c r="BL93" s="58"/>
      <c r="BM93" s="58">
        <v>15.521000000000001</v>
      </c>
      <c r="BN93" s="58"/>
      <c r="BO93" s="58">
        <v>14.67</v>
      </c>
      <c r="BP93" s="58"/>
      <c r="BQ93" s="58">
        <v>13.87</v>
      </c>
      <c r="BR93" s="58"/>
      <c r="BS93" s="58">
        <v>19.21</v>
      </c>
      <c r="BT93" s="58"/>
      <c r="BU93" s="58">
        <v>26.800999999999998</v>
      </c>
      <c r="BV93" s="58"/>
      <c r="BW93" s="58">
        <v>21.141999999999999</v>
      </c>
      <c r="BX93" s="58"/>
      <c r="BY93" s="58">
        <v>34.090000000000003</v>
      </c>
      <c r="BZ93" s="61"/>
      <c r="CA93" s="58">
        <v>37.954999999999998</v>
      </c>
      <c r="CB93" s="58"/>
      <c r="CC93" s="58">
        <v>40.332000000000001</v>
      </c>
      <c r="CD93" s="58"/>
      <c r="CE93" s="58">
        <v>44.143000000000001</v>
      </c>
      <c r="CF93" s="58"/>
    </row>
    <row r="94" spans="1:84" ht="13.5" customHeight="1">
      <c r="A94" s="58" t="s">
        <v>370</v>
      </c>
      <c r="B94" s="58">
        <v>532.70000000000005</v>
      </c>
      <c r="C94" s="58"/>
      <c r="D94" s="58">
        <v>526.29999999999995</v>
      </c>
      <c r="E94" s="58"/>
      <c r="F94" s="58">
        <v>559.9</v>
      </c>
      <c r="G94" s="58"/>
      <c r="H94" s="58">
        <v>585.79999999999995</v>
      </c>
      <c r="I94" s="58"/>
      <c r="J94" s="58">
        <v>641.1</v>
      </c>
      <c r="K94" s="58"/>
      <c r="L94" s="58">
        <v>701</v>
      </c>
      <c r="M94" s="58"/>
      <c r="N94" s="58">
        <v>742.7</v>
      </c>
      <c r="O94" s="58"/>
      <c r="P94" s="58">
        <v>775.7</v>
      </c>
      <c r="Q94" s="58"/>
      <c r="R94" s="58">
        <v>776.4</v>
      </c>
      <c r="S94" s="58"/>
      <c r="T94" s="58">
        <v>778.4</v>
      </c>
      <c r="U94" s="58"/>
      <c r="V94" s="58">
        <v>884.7</v>
      </c>
      <c r="W94" s="58"/>
      <c r="X94" s="58">
        <v>902.3</v>
      </c>
      <c r="Y94" s="58"/>
      <c r="Z94" s="58">
        <v>986</v>
      </c>
      <c r="AA94" s="58"/>
      <c r="AB94" s="58">
        <v>996.6</v>
      </c>
      <c r="AC94" s="58"/>
      <c r="AD94" s="58">
        <v>1000.6700000000001</v>
      </c>
      <c r="AE94" s="58"/>
      <c r="AF94" s="58">
        <v>1086.9690000000001</v>
      </c>
      <c r="AG94" s="58"/>
      <c r="AH94" s="58">
        <v>1392.29</v>
      </c>
      <c r="AI94" s="61"/>
      <c r="AJ94" s="58">
        <v>1437.6769999999999</v>
      </c>
      <c r="AK94" s="58"/>
      <c r="AL94" s="58">
        <v>1501.8130000000001</v>
      </c>
      <c r="AM94" s="58"/>
      <c r="AN94" s="58">
        <v>1574.453</v>
      </c>
      <c r="AO94" s="58"/>
      <c r="AP94" s="58">
        <v>1577.203</v>
      </c>
      <c r="AQ94" s="58"/>
      <c r="AR94" s="58" t="s">
        <v>370</v>
      </c>
      <c r="AS94" s="58">
        <v>2673.9</v>
      </c>
      <c r="AT94" s="58"/>
      <c r="AU94" s="58">
        <v>2264.3240000000001</v>
      </c>
      <c r="AV94" s="58"/>
      <c r="AW94" s="58">
        <v>2110.1280000000002</v>
      </c>
      <c r="AX94" s="58"/>
      <c r="AY94" s="58">
        <v>2176.5929999999998</v>
      </c>
      <c r="AZ94" s="58"/>
      <c r="BA94" s="58">
        <v>2547.17</v>
      </c>
      <c r="BB94" s="58"/>
      <c r="BC94" s="58">
        <v>2920.2840000000001</v>
      </c>
      <c r="BD94" s="58"/>
      <c r="BE94" s="58">
        <v>3245.4639999999999</v>
      </c>
      <c r="BF94" s="58"/>
      <c r="BG94" s="58">
        <v>2985.453</v>
      </c>
      <c r="BH94" s="58"/>
      <c r="BI94" s="58">
        <v>3624.7689999999998</v>
      </c>
      <c r="BJ94" s="58"/>
      <c r="BK94" s="58">
        <v>2892.8629999999998</v>
      </c>
      <c r="BL94" s="58"/>
      <c r="BM94" s="58">
        <v>3767.0329999999999</v>
      </c>
      <c r="BN94" s="58"/>
      <c r="BO94" s="58">
        <v>4094.1669999999999</v>
      </c>
      <c r="BP94" s="58"/>
      <c r="BQ94" s="58">
        <v>4434.8270000000002</v>
      </c>
      <c r="BR94" s="58"/>
      <c r="BS94" s="58">
        <v>4630.7280000000001</v>
      </c>
      <c r="BT94" s="58"/>
      <c r="BU94" s="58">
        <v>4825.1509999999998</v>
      </c>
      <c r="BV94" s="58"/>
      <c r="BW94" s="58">
        <v>3851.7919999999999</v>
      </c>
      <c r="BX94" s="58"/>
      <c r="BY94" s="58">
        <v>3951.29</v>
      </c>
      <c r="BZ94" s="61"/>
      <c r="CA94" s="58">
        <v>5765.33</v>
      </c>
      <c r="CB94" s="58"/>
      <c r="CC94" s="58">
        <v>5190.9849999999997</v>
      </c>
      <c r="CD94" s="58"/>
      <c r="CE94" s="58">
        <v>4381.1289999999999</v>
      </c>
      <c r="CF94" s="58"/>
    </row>
    <row r="95" spans="1:84" ht="13.5" customHeight="1">
      <c r="A95" s="58" t="s">
        <v>371</v>
      </c>
      <c r="B95" s="58">
        <v>56.286000000000001</v>
      </c>
      <c r="C95" s="58"/>
      <c r="D95" s="58">
        <v>56.286000000000001</v>
      </c>
      <c r="E95" s="58"/>
      <c r="F95" s="58">
        <v>56.286000000000001</v>
      </c>
      <c r="G95" s="58"/>
      <c r="H95" s="58">
        <v>56.286000000000001</v>
      </c>
      <c r="I95" s="58"/>
      <c r="J95" s="58">
        <v>56.286000000000001</v>
      </c>
      <c r="K95" s="58"/>
      <c r="L95" s="58">
        <v>56.286000000000001</v>
      </c>
      <c r="M95" s="58"/>
      <c r="N95" s="58">
        <v>56.286000000000001</v>
      </c>
      <c r="O95" s="58"/>
      <c r="P95" s="58">
        <v>56.286000000000001</v>
      </c>
      <c r="Q95" s="58"/>
      <c r="R95" s="58">
        <v>56.286000000000001</v>
      </c>
      <c r="S95" s="58"/>
      <c r="T95" s="58">
        <v>56.286000000000001</v>
      </c>
      <c r="U95" s="58"/>
      <c r="V95" s="58">
        <v>56.286000000000001</v>
      </c>
      <c r="W95" s="58"/>
      <c r="X95" s="58">
        <v>56.286000000000001</v>
      </c>
      <c r="Y95" s="58"/>
      <c r="Z95" s="58">
        <v>56.286000000000001</v>
      </c>
      <c r="AA95" s="58"/>
      <c r="AB95" s="58">
        <v>56.286000000000001</v>
      </c>
      <c r="AC95" s="58"/>
      <c r="AD95" s="58">
        <v>56.286000000000001</v>
      </c>
      <c r="AE95" s="58"/>
      <c r="AF95" s="58">
        <v>56.286000000000001</v>
      </c>
      <c r="AG95" s="58"/>
      <c r="AH95" s="58">
        <v>56.286000000000001</v>
      </c>
      <c r="AI95" s="61"/>
      <c r="AJ95" s="58">
        <v>56.286000000000001</v>
      </c>
      <c r="AK95" s="58"/>
      <c r="AL95" s="58">
        <v>77.885999999999996</v>
      </c>
      <c r="AM95" s="58"/>
      <c r="AN95" s="58">
        <v>77.885999999999996</v>
      </c>
      <c r="AO95" s="58"/>
      <c r="AP95" s="58">
        <v>77.885999999999996</v>
      </c>
      <c r="AQ95" s="58"/>
      <c r="AR95" s="58" t="s">
        <v>371</v>
      </c>
      <c r="AS95" s="58">
        <v>283</v>
      </c>
      <c r="AT95" s="58"/>
      <c r="AU95" s="58">
        <v>283</v>
      </c>
      <c r="AV95" s="58"/>
      <c r="AW95" s="58">
        <v>260</v>
      </c>
      <c r="AX95" s="58"/>
      <c r="AY95" s="58">
        <v>255</v>
      </c>
      <c r="AZ95" s="58"/>
      <c r="BA95" s="58">
        <v>260</v>
      </c>
      <c r="BB95" s="58"/>
      <c r="BC95" s="58">
        <v>265</v>
      </c>
      <c r="BD95" s="58"/>
      <c r="BE95" s="58">
        <v>271</v>
      </c>
      <c r="BF95" s="58"/>
      <c r="BG95" s="58">
        <v>154</v>
      </c>
      <c r="BH95" s="58"/>
      <c r="BI95" s="58">
        <v>181</v>
      </c>
      <c r="BJ95" s="58"/>
      <c r="BK95" s="58">
        <v>207</v>
      </c>
      <c r="BL95" s="58"/>
      <c r="BM95" s="58">
        <v>177</v>
      </c>
      <c r="BN95" s="58"/>
      <c r="BO95" s="58">
        <v>121</v>
      </c>
      <c r="BP95" s="58"/>
      <c r="BQ95" s="58">
        <v>221</v>
      </c>
      <c r="BR95" s="58"/>
      <c r="BS95" s="58">
        <v>141</v>
      </c>
      <c r="BT95" s="58"/>
      <c r="BU95" s="58">
        <v>90</v>
      </c>
      <c r="BV95" s="58"/>
      <c r="BW95" s="58">
        <v>83</v>
      </c>
      <c r="BX95" s="58"/>
      <c r="BY95" s="58">
        <v>71</v>
      </c>
      <c r="BZ95" s="61"/>
      <c r="CA95" s="58">
        <v>71</v>
      </c>
      <c r="CB95" s="58"/>
      <c r="CC95" s="58">
        <v>98.247</v>
      </c>
      <c r="CD95" s="58"/>
      <c r="CE95" s="58">
        <v>98.247</v>
      </c>
      <c r="CF95" s="58"/>
    </row>
    <row r="96" spans="1:84" ht="13.5" customHeight="1">
      <c r="A96" s="58" t="s">
        <v>372</v>
      </c>
      <c r="B96" s="58">
        <v>435.2</v>
      </c>
      <c r="C96" s="58"/>
      <c r="D96" s="58">
        <v>435.2</v>
      </c>
      <c r="E96" s="58"/>
      <c r="F96" s="58">
        <v>464</v>
      </c>
      <c r="G96" s="58"/>
      <c r="H96" s="58">
        <v>465.21</v>
      </c>
      <c r="I96" s="58"/>
      <c r="J96" s="58">
        <v>474.51299999999998</v>
      </c>
      <c r="K96" s="58"/>
      <c r="L96" s="58">
        <v>477.69900000000001</v>
      </c>
      <c r="M96" s="58"/>
      <c r="N96" s="58">
        <v>501.471</v>
      </c>
      <c r="O96" s="58"/>
      <c r="P96" s="58">
        <v>518.26599999999996</v>
      </c>
      <c r="Q96" s="58"/>
      <c r="R96" s="58">
        <v>520.529</v>
      </c>
      <c r="S96" s="58"/>
      <c r="T96" s="58">
        <v>526.22199999999998</v>
      </c>
      <c r="U96" s="58"/>
      <c r="V96" s="58">
        <v>528.327</v>
      </c>
      <c r="W96" s="58"/>
      <c r="X96" s="58">
        <v>531.30999999999995</v>
      </c>
      <c r="Y96" s="58"/>
      <c r="Z96" s="58">
        <v>539.51</v>
      </c>
      <c r="AA96" s="58"/>
      <c r="AB96" s="58">
        <v>559.58699999999999</v>
      </c>
      <c r="AC96" s="58"/>
      <c r="AD96" s="58">
        <v>626.19000000000005</v>
      </c>
      <c r="AE96" s="58"/>
      <c r="AF96" s="58">
        <v>648.16</v>
      </c>
      <c r="AG96" s="58"/>
      <c r="AH96" s="58">
        <v>663.42000000000007</v>
      </c>
      <c r="AI96" s="61"/>
      <c r="AJ96" s="58">
        <v>685.26</v>
      </c>
      <c r="AK96" s="58"/>
      <c r="AL96" s="58">
        <v>715.35900000000004</v>
      </c>
      <c r="AM96" s="58"/>
      <c r="AN96" s="58">
        <v>729.97900000000004</v>
      </c>
      <c r="AO96" s="58"/>
      <c r="AP96" s="58">
        <v>837.87900000000002</v>
      </c>
      <c r="AQ96" s="58"/>
      <c r="AR96" s="58" t="s">
        <v>372</v>
      </c>
      <c r="AS96" s="58">
        <v>2275.424</v>
      </c>
      <c r="AT96" s="58"/>
      <c r="AU96" s="58">
        <v>1915.153</v>
      </c>
      <c r="AV96" s="58"/>
      <c r="AW96" s="58">
        <v>1621.136</v>
      </c>
      <c r="AX96" s="58"/>
      <c r="AY96" s="58">
        <v>1740.6</v>
      </c>
      <c r="AZ96" s="58"/>
      <c r="BA96" s="58">
        <v>1401.3</v>
      </c>
      <c r="BB96" s="58"/>
      <c r="BC96" s="58">
        <v>1718</v>
      </c>
      <c r="BD96" s="58"/>
      <c r="BE96" s="58">
        <v>2069.8000000000002</v>
      </c>
      <c r="BF96" s="58"/>
      <c r="BG96" s="58">
        <v>2214.1999999999998</v>
      </c>
      <c r="BH96" s="58"/>
      <c r="BI96" s="58">
        <v>2291.1</v>
      </c>
      <c r="BJ96" s="58"/>
      <c r="BK96" s="58">
        <v>2796.6</v>
      </c>
      <c r="BL96" s="58"/>
      <c r="BM96" s="58">
        <v>3080.3</v>
      </c>
      <c r="BN96" s="58"/>
      <c r="BO96" s="58">
        <v>2814.9</v>
      </c>
      <c r="BP96" s="58"/>
      <c r="BQ96" s="58">
        <v>2786.5</v>
      </c>
      <c r="BR96" s="58"/>
      <c r="BS96" s="58">
        <v>2739.2</v>
      </c>
      <c r="BT96" s="58"/>
      <c r="BU96" s="58">
        <v>2614.5419999999999</v>
      </c>
      <c r="BV96" s="58"/>
      <c r="BW96" s="58">
        <v>2360.2649999999999</v>
      </c>
      <c r="BX96" s="58"/>
      <c r="BY96" s="58">
        <v>2246.42</v>
      </c>
      <c r="BZ96" s="61"/>
      <c r="CA96" s="58">
        <v>2970.875</v>
      </c>
      <c r="CB96" s="58"/>
      <c r="CC96" s="58">
        <v>3157.8440000000001</v>
      </c>
      <c r="CD96" s="58"/>
      <c r="CE96" s="58">
        <v>2430.0929999999998</v>
      </c>
      <c r="CF96" s="58"/>
    </row>
    <row r="97" spans="1:84" ht="13.5" customHeight="1">
      <c r="A97" s="58" t="s">
        <v>373</v>
      </c>
      <c r="B97" s="58">
        <v>23.1</v>
      </c>
      <c r="C97" s="58"/>
      <c r="D97" s="58">
        <v>22.6</v>
      </c>
      <c r="E97" s="58"/>
      <c r="F97" s="58">
        <v>21.5</v>
      </c>
      <c r="G97" s="58"/>
      <c r="H97" s="58">
        <v>21.5</v>
      </c>
      <c r="I97" s="58"/>
      <c r="J97" s="58">
        <v>21.6</v>
      </c>
      <c r="K97" s="58"/>
      <c r="L97" s="58">
        <v>21.6</v>
      </c>
      <c r="M97" s="58"/>
      <c r="N97" s="58">
        <v>22</v>
      </c>
      <c r="O97" s="58"/>
      <c r="P97" s="58">
        <v>22</v>
      </c>
      <c r="Q97" s="58"/>
      <c r="R97" s="58">
        <v>22</v>
      </c>
      <c r="S97" s="58"/>
      <c r="T97" s="58">
        <v>22.8</v>
      </c>
      <c r="U97" s="58"/>
      <c r="V97" s="58">
        <v>22.8</v>
      </c>
      <c r="W97" s="58"/>
      <c r="X97" s="58">
        <v>22.8</v>
      </c>
      <c r="Y97" s="58"/>
      <c r="Z97" s="58">
        <v>22.8</v>
      </c>
      <c r="AA97" s="58"/>
      <c r="AB97" s="58">
        <v>30</v>
      </c>
      <c r="AC97" s="58"/>
      <c r="AD97" s="58">
        <v>30</v>
      </c>
      <c r="AE97" s="58"/>
      <c r="AF97" s="58">
        <v>30</v>
      </c>
      <c r="AG97" s="58"/>
      <c r="AH97" s="58">
        <v>30</v>
      </c>
      <c r="AI97" s="61"/>
      <c r="AJ97" s="58">
        <v>30</v>
      </c>
      <c r="AK97" s="58"/>
      <c r="AL97" s="58">
        <v>30</v>
      </c>
      <c r="AM97" s="58"/>
      <c r="AN97" s="58">
        <v>30</v>
      </c>
      <c r="AO97" s="58"/>
      <c r="AP97" s="58">
        <v>30</v>
      </c>
      <c r="AQ97" s="58"/>
      <c r="AR97" s="58" t="s">
        <v>373</v>
      </c>
      <c r="AS97" s="58">
        <v>78.42</v>
      </c>
      <c r="AT97" s="58"/>
      <c r="AU97" s="58">
        <v>60.06</v>
      </c>
      <c r="AV97" s="58"/>
      <c r="AW97" s="58">
        <v>105</v>
      </c>
      <c r="AX97" s="58"/>
      <c r="AY97" s="58">
        <v>146</v>
      </c>
      <c r="AZ97" s="58"/>
      <c r="BA97" s="58">
        <v>134</v>
      </c>
      <c r="BB97" s="58"/>
      <c r="BC97" s="58">
        <v>151.31</v>
      </c>
      <c r="BD97" s="58"/>
      <c r="BE97" s="58">
        <v>166.255</v>
      </c>
      <c r="BF97" s="58"/>
      <c r="BG97" s="58">
        <v>159.81899999999999</v>
      </c>
      <c r="BH97" s="58"/>
      <c r="BI97" s="58">
        <v>158.20500000000001</v>
      </c>
      <c r="BJ97" s="58"/>
      <c r="BK97" s="58">
        <v>140.11799999999999</v>
      </c>
      <c r="BL97" s="58"/>
      <c r="BM97" s="58">
        <v>151.66499999999999</v>
      </c>
      <c r="BN97" s="58"/>
      <c r="BO97" s="58">
        <v>152.15700000000001</v>
      </c>
      <c r="BP97" s="58"/>
      <c r="BQ97" s="58">
        <v>150.69499999999999</v>
      </c>
      <c r="BR97" s="58"/>
      <c r="BS97" s="58">
        <v>124.345</v>
      </c>
      <c r="BT97" s="58"/>
      <c r="BU97" s="58">
        <v>135.95500000000001</v>
      </c>
      <c r="BV97" s="58"/>
      <c r="BW97" s="58">
        <v>128.95099999999999</v>
      </c>
      <c r="BX97" s="58"/>
      <c r="BY97" s="58">
        <v>118.706</v>
      </c>
      <c r="BZ97" s="61"/>
      <c r="CA97" s="58">
        <v>154.24299999999999</v>
      </c>
      <c r="CB97" s="58"/>
      <c r="CC97" s="58">
        <v>179.154</v>
      </c>
      <c r="CD97" s="58"/>
      <c r="CE97" s="58">
        <v>155.21199999999999</v>
      </c>
      <c r="CF97" s="58"/>
    </row>
    <row r="98" spans="1:84" ht="13.5" customHeight="1">
      <c r="A98" s="58" t="s">
        <v>375</v>
      </c>
      <c r="B98" s="58">
        <v>107.81</v>
      </c>
      <c r="C98" s="58"/>
      <c r="D98" s="58">
        <v>107.81</v>
      </c>
      <c r="E98" s="58"/>
      <c r="F98" s="58">
        <v>104.63000000000001</v>
      </c>
      <c r="G98" s="58"/>
      <c r="H98" s="58">
        <v>104.63000000000001</v>
      </c>
      <c r="I98" s="58"/>
      <c r="J98" s="58">
        <v>104.71000000000001</v>
      </c>
      <c r="K98" s="58"/>
      <c r="L98" s="58">
        <v>104.63000000000001</v>
      </c>
      <c r="M98" s="58"/>
      <c r="N98" s="58">
        <v>104.63000000000001</v>
      </c>
      <c r="O98" s="58"/>
      <c r="P98" s="58">
        <v>105.30000000000001</v>
      </c>
      <c r="Q98" s="58"/>
      <c r="R98" s="58">
        <v>105.30000000000001</v>
      </c>
      <c r="S98" s="58"/>
      <c r="T98" s="58">
        <v>105.30000000000001</v>
      </c>
      <c r="U98" s="58"/>
      <c r="V98" s="58">
        <v>105.30000000000001</v>
      </c>
      <c r="W98" s="58"/>
      <c r="X98" s="58">
        <v>105.30000000000001</v>
      </c>
      <c r="Y98" s="58"/>
      <c r="Z98" s="58">
        <v>105.70000000000002</v>
      </c>
      <c r="AA98" s="58"/>
      <c r="AB98" s="58">
        <v>120.10000000000001</v>
      </c>
      <c r="AC98" s="58"/>
      <c r="AD98" s="58">
        <v>120.10000000000001</v>
      </c>
      <c r="AE98" s="58"/>
      <c r="AF98" s="58">
        <v>137.6</v>
      </c>
      <c r="AG98" s="58"/>
      <c r="AH98" s="58">
        <v>142.44999999999999</v>
      </c>
      <c r="AI98" s="61"/>
      <c r="AJ98" s="58">
        <v>142.44999999999999</v>
      </c>
      <c r="AK98" s="58"/>
      <c r="AL98" s="58">
        <v>142.44999999999999</v>
      </c>
      <c r="AM98" s="58"/>
      <c r="AN98" s="58">
        <v>157.41999999999999</v>
      </c>
      <c r="AO98" s="58"/>
      <c r="AP98" s="58">
        <v>157.41999999999999</v>
      </c>
      <c r="AQ98" s="58"/>
      <c r="AR98" s="58" t="s">
        <v>375</v>
      </c>
      <c r="AS98" s="58">
        <v>209.55</v>
      </c>
      <c r="AT98" s="58"/>
      <c r="AU98" s="58">
        <v>196.8</v>
      </c>
      <c r="AV98" s="58"/>
      <c r="AW98" s="58">
        <v>303.81</v>
      </c>
      <c r="AX98" s="58"/>
      <c r="AY98" s="58">
        <v>297.97999999999996</v>
      </c>
      <c r="AZ98" s="58"/>
      <c r="BA98" s="58">
        <v>321.52000000000004</v>
      </c>
      <c r="BB98" s="58"/>
      <c r="BC98" s="58">
        <v>433.61</v>
      </c>
      <c r="BD98" s="58"/>
      <c r="BE98" s="58">
        <v>308.05</v>
      </c>
      <c r="BF98" s="58"/>
      <c r="BG98" s="58">
        <v>306.56</v>
      </c>
      <c r="BH98" s="58"/>
      <c r="BI98" s="58">
        <v>534.45000000000005</v>
      </c>
      <c r="BJ98" s="58"/>
      <c r="BK98" s="58">
        <v>296.72000000000003</v>
      </c>
      <c r="BL98" s="58"/>
      <c r="BM98" s="58">
        <v>503.15</v>
      </c>
      <c r="BN98" s="58"/>
      <c r="BO98" s="58">
        <v>443.7</v>
      </c>
      <c r="BP98" s="58"/>
      <c r="BQ98" s="58">
        <v>418.64</v>
      </c>
      <c r="BR98" s="58"/>
      <c r="BS98" s="58">
        <v>456.06399999999996</v>
      </c>
      <c r="BT98" s="58"/>
      <c r="BU98" s="58">
        <v>395.87600000000003</v>
      </c>
      <c r="BV98" s="58"/>
      <c r="BW98" s="58">
        <v>295.10900000000004</v>
      </c>
      <c r="BX98" s="58"/>
      <c r="BY98" s="58">
        <v>426.69399999999996</v>
      </c>
      <c r="BZ98" s="61"/>
      <c r="CA98" s="58">
        <v>467.577</v>
      </c>
      <c r="CB98" s="58"/>
      <c r="CC98" s="58">
        <v>410.892</v>
      </c>
      <c r="CD98" s="58"/>
      <c r="CE98" s="58">
        <v>226.98599999999999</v>
      </c>
      <c r="CF98" s="58"/>
    </row>
    <row r="99" spans="1:84" ht="13.5" customHeight="1">
      <c r="A99" s="58" t="s">
        <v>376</v>
      </c>
      <c r="B99" s="58">
        <v>613.06500000000005</v>
      </c>
      <c r="C99" s="58"/>
      <c r="D99" s="58">
        <v>613.06500000000005</v>
      </c>
      <c r="E99" s="58"/>
      <c r="F99" s="58">
        <v>700.995</v>
      </c>
      <c r="G99" s="58"/>
      <c r="H99" s="58">
        <v>832.995</v>
      </c>
      <c r="I99" s="58"/>
      <c r="J99" s="58">
        <v>845.995</v>
      </c>
      <c r="K99" s="58"/>
      <c r="L99" s="58">
        <v>845.995</v>
      </c>
      <c r="M99" s="58"/>
      <c r="N99" s="58">
        <v>846.54500000000007</v>
      </c>
      <c r="O99" s="58"/>
      <c r="P99" s="58">
        <v>846.54500000000007</v>
      </c>
      <c r="Q99" s="58"/>
      <c r="R99" s="58">
        <v>869.04900000000009</v>
      </c>
      <c r="S99" s="58"/>
      <c r="T99" s="58">
        <v>878.90899999999999</v>
      </c>
      <c r="U99" s="58"/>
      <c r="V99" s="58">
        <v>936.87800000000004</v>
      </c>
      <c r="W99" s="58"/>
      <c r="X99" s="58">
        <v>1352.3539999999998</v>
      </c>
      <c r="Y99" s="58"/>
      <c r="Z99" s="58">
        <v>1469.1079999999999</v>
      </c>
      <c r="AA99" s="58"/>
      <c r="AB99" s="58">
        <v>1493.8079999999998</v>
      </c>
      <c r="AC99" s="58"/>
      <c r="AD99" s="58">
        <v>1623.4079999999999</v>
      </c>
      <c r="AE99" s="58"/>
      <c r="AF99" s="58">
        <v>1724.71</v>
      </c>
      <c r="AG99" s="58"/>
      <c r="AH99" s="58">
        <v>1768.7</v>
      </c>
      <c r="AI99" s="61"/>
      <c r="AJ99" s="58">
        <v>1777.3</v>
      </c>
      <c r="AK99" s="58"/>
      <c r="AL99" s="58">
        <v>1776.7</v>
      </c>
      <c r="AM99" s="58"/>
      <c r="AN99" s="58">
        <v>1795.5</v>
      </c>
      <c r="AO99" s="58"/>
      <c r="AP99" s="58">
        <v>1795.5</v>
      </c>
      <c r="AQ99" s="58"/>
      <c r="AR99" s="58" t="s">
        <v>376</v>
      </c>
      <c r="AS99" s="58">
        <v>3418.01</v>
      </c>
      <c r="AT99" s="58"/>
      <c r="AU99" s="58">
        <v>2499.1999999999998</v>
      </c>
      <c r="AV99" s="58"/>
      <c r="AW99" s="58">
        <v>3400.7</v>
      </c>
      <c r="AX99" s="58"/>
      <c r="AY99" s="58">
        <v>2823.4</v>
      </c>
      <c r="AZ99" s="58"/>
      <c r="BA99" s="58">
        <v>3778.5</v>
      </c>
      <c r="BB99" s="58"/>
      <c r="BC99" s="58">
        <v>3723.7</v>
      </c>
      <c r="BD99" s="58"/>
      <c r="BE99" s="58">
        <v>3579.9</v>
      </c>
      <c r="BF99" s="58"/>
      <c r="BG99" s="58">
        <v>3706</v>
      </c>
      <c r="BH99" s="58"/>
      <c r="BI99" s="58">
        <v>3971.7</v>
      </c>
      <c r="BJ99" s="58"/>
      <c r="BK99" s="58">
        <v>3896.8</v>
      </c>
      <c r="BL99" s="58"/>
      <c r="BM99" s="58">
        <v>4193.8999999999996</v>
      </c>
      <c r="BN99" s="58"/>
      <c r="BO99" s="58">
        <v>4098.2</v>
      </c>
      <c r="BP99" s="58"/>
      <c r="BQ99" s="58">
        <v>5388.2</v>
      </c>
      <c r="BR99" s="58"/>
      <c r="BS99" s="58">
        <v>5154.3</v>
      </c>
      <c r="BT99" s="58"/>
      <c r="BU99" s="58">
        <v>5033.8</v>
      </c>
      <c r="BV99" s="58"/>
      <c r="BW99" s="58">
        <v>6256.6</v>
      </c>
      <c r="BX99" s="58"/>
      <c r="BY99" s="58">
        <v>6522.4880000000003</v>
      </c>
      <c r="BZ99" s="61"/>
      <c r="CA99" s="58">
        <v>7253.5230000000001</v>
      </c>
      <c r="CB99" s="58"/>
      <c r="CC99" s="58">
        <v>7855.1719999999996</v>
      </c>
      <c r="CD99" s="58"/>
      <c r="CE99" s="58">
        <v>5096.259</v>
      </c>
      <c r="CF99" s="58"/>
    </row>
    <row r="100" spans="1:84" ht="13.5" customHeight="1">
      <c r="A100" s="58" t="s">
        <v>377</v>
      </c>
      <c r="B100" s="58">
        <v>99.8</v>
      </c>
      <c r="C100" s="58"/>
      <c r="D100" s="58">
        <v>99.8</v>
      </c>
      <c r="E100" s="58"/>
      <c r="F100" s="58">
        <v>100</v>
      </c>
      <c r="G100" s="58"/>
      <c r="H100" s="58">
        <v>100</v>
      </c>
      <c r="I100" s="58"/>
      <c r="J100" s="58">
        <v>99.8</v>
      </c>
      <c r="K100" s="58"/>
      <c r="L100" s="58">
        <v>138</v>
      </c>
      <c r="M100" s="58"/>
      <c r="N100" s="58">
        <v>142</v>
      </c>
      <c r="O100" s="58"/>
      <c r="P100" s="58">
        <v>164</v>
      </c>
      <c r="Q100" s="58"/>
      <c r="R100" s="58">
        <v>156</v>
      </c>
      <c r="S100" s="58"/>
      <c r="T100" s="58">
        <v>156</v>
      </c>
      <c r="U100" s="58"/>
      <c r="V100" s="58">
        <v>150</v>
      </c>
      <c r="W100" s="58"/>
      <c r="X100" s="58">
        <v>150</v>
      </c>
      <c r="Y100" s="58"/>
      <c r="Z100" s="58">
        <v>100</v>
      </c>
      <c r="AA100" s="58"/>
      <c r="AB100" s="58">
        <v>98.6</v>
      </c>
      <c r="AC100" s="58"/>
      <c r="AD100" s="58">
        <v>98.6</v>
      </c>
      <c r="AE100" s="58"/>
      <c r="AF100" s="58">
        <v>98.6</v>
      </c>
      <c r="AG100" s="58"/>
      <c r="AH100" s="58">
        <v>98.6</v>
      </c>
      <c r="AI100" s="61"/>
      <c r="AJ100" s="58">
        <v>98.6</v>
      </c>
      <c r="AK100" s="58"/>
      <c r="AL100" s="58">
        <v>98.6</v>
      </c>
      <c r="AM100" s="58"/>
      <c r="AN100" s="58">
        <v>98.6</v>
      </c>
      <c r="AO100" s="58"/>
      <c r="AP100" s="58">
        <v>98.1</v>
      </c>
      <c r="AQ100" s="58"/>
      <c r="AR100" s="58" t="s">
        <v>377</v>
      </c>
      <c r="AS100" s="58">
        <v>119.501</v>
      </c>
      <c r="AT100" s="58"/>
      <c r="AU100" s="58">
        <v>119.501</v>
      </c>
      <c r="AV100" s="58"/>
      <c r="AW100" s="58">
        <v>115</v>
      </c>
      <c r="AX100" s="58"/>
      <c r="AY100" s="58">
        <v>119.501</v>
      </c>
      <c r="AZ100" s="58"/>
      <c r="BA100" s="58">
        <v>119.501</v>
      </c>
      <c r="BB100" s="58"/>
      <c r="BC100" s="58">
        <v>140.38999999999999</v>
      </c>
      <c r="BD100" s="58"/>
      <c r="BE100" s="58">
        <v>119.501</v>
      </c>
      <c r="BF100" s="58"/>
      <c r="BG100" s="58">
        <v>119.501</v>
      </c>
      <c r="BH100" s="58"/>
      <c r="BI100" s="58">
        <v>119.501</v>
      </c>
      <c r="BJ100" s="58"/>
      <c r="BK100" s="58">
        <v>119.501</v>
      </c>
      <c r="BL100" s="58"/>
      <c r="BM100" s="58">
        <v>91</v>
      </c>
      <c r="BN100" s="58"/>
      <c r="BO100" s="58">
        <v>145.69999999999999</v>
      </c>
      <c r="BP100" s="58"/>
      <c r="BQ100" s="58">
        <v>86.4</v>
      </c>
      <c r="BR100" s="58"/>
      <c r="BS100" s="58">
        <v>83.2</v>
      </c>
      <c r="BT100" s="58"/>
      <c r="BU100" s="58">
        <v>81.2</v>
      </c>
      <c r="BV100" s="58"/>
      <c r="BW100" s="58">
        <v>55.9</v>
      </c>
      <c r="BX100" s="58"/>
      <c r="BY100" s="58">
        <v>71.2</v>
      </c>
      <c r="BZ100" s="61"/>
      <c r="CA100" s="58">
        <v>50.9</v>
      </c>
      <c r="CB100" s="58"/>
      <c r="CC100" s="58">
        <v>38.200000000000003</v>
      </c>
      <c r="CD100" s="58"/>
      <c r="CE100" s="58">
        <v>41</v>
      </c>
      <c r="CF100" s="58"/>
    </row>
    <row r="101" spans="1:84" ht="13.5" customHeight="1">
      <c r="A101" s="58" t="s">
        <v>380</v>
      </c>
      <c r="B101" s="58">
        <v>5.64</v>
      </c>
      <c r="C101" s="58"/>
      <c r="D101" s="58">
        <v>5.64</v>
      </c>
      <c r="E101" s="58"/>
      <c r="F101" s="58">
        <v>5.64</v>
      </c>
      <c r="G101" s="58"/>
      <c r="H101" s="58">
        <v>5.64</v>
      </c>
      <c r="I101" s="58"/>
      <c r="J101" s="58">
        <v>5.64</v>
      </c>
      <c r="K101" s="58"/>
      <c r="L101" s="58">
        <v>5.64</v>
      </c>
      <c r="M101" s="58"/>
      <c r="N101" s="58">
        <v>5.64</v>
      </c>
      <c r="O101" s="58"/>
      <c r="P101" s="58">
        <v>5.64</v>
      </c>
      <c r="Q101" s="58"/>
      <c r="R101" s="58">
        <v>5.64</v>
      </c>
      <c r="S101" s="58"/>
      <c r="T101" s="58">
        <v>5.64</v>
      </c>
      <c r="U101" s="58"/>
      <c r="V101" s="58">
        <v>5.64</v>
      </c>
      <c r="W101" s="58"/>
      <c r="X101" s="58">
        <v>5.64</v>
      </c>
      <c r="Y101" s="58"/>
      <c r="Z101" s="58">
        <v>5.64</v>
      </c>
      <c r="AA101" s="58"/>
      <c r="AB101" s="58">
        <v>5.64</v>
      </c>
      <c r="AC101" s="58"/>
      <c r="AD101" s="58">
        <v>5.64</v>
      </c>
      <c r="AE101" s="58"/>
      <c r="AF101" s="58">
        <v>5.64</v>
      </c>
      <c r="AG101" s="58"/>
      <c r="AH101" s="58">
        <v>5.64</v>
      </c>
      <c r="AI101" s="61"/>
      <c r="AJ101" s="58">
        <v>5.64</v>
      </c>
      <c r="AK101" s="58"/>
      <c r="AL101" s="58">
        <v>5.64</v>
      </c>
      <c r="AM101" s="58"/>
      <c r="AN101" s="58">
        <v>5.64</v>
      </c>
      <c r="AO101" s="58"/>
      <c r="AP101" s="58">
        <v>5.64</v>
      </c>
      <c r="AQ101" s="58"/>
      <c r="AR101" s="58" t="s">
        <v>380</v>
      </c>
      <c r="AS101" s="58">
        <v>24</v>
      </c>
      <c r="AT101" s="58"/>
      <c r="AU101" s="58">
        <v>18</v>
      </c>
      <c r="AV101" s="58"/>
      <c r="AW101" s="58">
        <v>22</v>
      </c>
      <c r="AX101" s="58"/>
      <c r="AY101" s="58">
        <v>20</v>
      </c>
      <c r="AZ101" s="58"/>
      <c r="BA101" s="58">
        <v>27</v>
      </c>
      <c r="BB101" s="58"/>
      <c r="BC101" s="58">
        <v>26</v>
      </c>
      <c r="BD101" s="58"/>
      <c r="BE101" s="58">
        <v>23.193000000000001</v>
      </c>
      <c r="BF101" s="58"/>
      <c r="BG101" s="58">
        <v>22.713999999999999</v>
      </c>
      <c r="BH101" s="58"/>
      <c r="BI101" s="58">
        <v>23.672999999999998</v>
      </c>
      <c r="BJ101" s="58"/>
      <c r="BK101" s="58">
        <v>26.108000000000001</v>
      </c>
      <c r="BL101" s="58"/>
      <c r="BM101" s="58">
        <v>24.5</v>
      </c>
      <c r="BN101" s="58"/>
      <c r="BO101" s="58">
        <v>30.91</v>
      </c>
      <c r="BP101" s="58"/>
      <c r="BQ101" s="58">
        <v>24.689</v>
      </c>
      <c r="BR101" s="58"/>
      <c r="BS101" s="58">
        <v>22.975999999999999</v>
      </c>
      <c r="BT101" s="58"/>
      <c r="BU101" s="58">
        <v>11.859</v>
      </c>
      <c r="BV101" s="58"/>
      <c r="BW101" s="58">
        <v>16.757999999999999</v>
      </c>
      <c r="BX101" s="58"/>
      <c r="BY101" s="58">
        <v>15.932</v>
      </c>
      <c r="BZ101" s="61"/>
      <c r="CA101" s="58">
        <v>20.327999999999999</v>
      </c>
      <c r="CB101" s="58"/>
      <c r="CC101" s="58">
        <v>23.77</v>
      </c>
      <c r="CD101" s="58"/>
      <c r="CE101" s="58">
        <v>23.77</v>
      </c>
      <c r="CF101" s="58"/>
    </row>
    <row r="102" spans="1:84" ht="13.5" customHeight="1">
      <c r="A102" s="58" t="s">
        <v>620</v>
      </c>
      <c r="B102" s="58">
        <v>0</v>
      </c>
      <c r="C102" s="58"/>
      <c r="D102" s="58">
        <v>0</v>
      </c>
      <c r="E102" s="58"/>
      <c r="F102" s="58">
        <v>0</v>
      </c>
      <c r="G102" s="58"/>
      <c r="H102" s="58">
        <v>0</v>
      </c>
      <c r="I102" s="58"/>
      <c r="J102" s="58">
        <v>0</v>
      </c>
      <c r="K102" s="58"/>
      <c r="L102" s="58">
        <v>0</v>
      </c>
      <c r="M102" s="58"/>
      <c r="N102" s="58">
        <v>0</v>
      </c>
      <c r="O102" s="58"/>
      <c r="P102" s="58">
        <v>0</v>
      </c>
      <c r="Q102" s="58"/>
      <c r="R102" s="58">
        <v>0</v>
      </c>
      <c r="S102" s="58"/>
      <c r="T102" s="58">
        <v>0</v>
      </c>
      <c r="U102" s="58"/>
      <c r="V102" s="58">
        <v>0</v>
      </c>
      <c r="W102" s="58"/>
      <c r="X102" s="58">
        <v>0</v>
      </c>
      <c r="Y102" s="58"/>
      <c r="Z102" s="58">
        <v>0</v>
      </c>
      <c r="AA102" s="58"/>
      <c r="AB102" s="58">
        <v>0</v>
      </c>
      <c r="AC102" s="58"/>
      <c r="AD102" s="58">
        <v>0</v>
      </c>
      <c r="AE102" s="58"/>
      <c r="AF102" s="58">
        <v>0</v>
      </c>
      <c r="AG102" s="58"/>
      <c r="AH102" s="58">
        <v>0</v>
      </c>
      <c r="AI102" s="61"/>
      <c r="AJ102" s="58">
        <v>0</v>
      </c>
      <c r="AK102" s="58"/>
      <c r="AL102" s="58">
        <v>0</v>
      </c>
      <c r="AM102" s="58"/>
      <c r="AN102" s="58">
        <v>0</v>
      </c>
      <c r="AO102" s="58"/>
      <c r="AP102" s="58">
        <v>0</v>
      </c>
      <c r="AQ102" s="58"/>
      <c r="AR102" s="58" t="s">
        <v>620</v>
      </c>
      <c r="AS102" s="58">
        <v>0</v>
      </c>
      <c r="AT102" s="58"/>
      <c r="AU102" s="58">
        <v>0</v>
      </c>
      <c r="AV102" s="58"/>
      <c r="AW102" s="58">
        <v>0</v>
      </c>
      <c r="AX102" s="58"/>
      <c r="AY102" s="58">
        <v>0</v>
      </c>
      <c r="AZ102" s="58"/>
      <c r="BA102" s="58">
        <v>0</v>
      </c>
      <c r="BB102" s="58"/>
      <c r="BC102" s="58">
        <v>0</v>
      </c>
      <c r="BD102" s="58"/>
      <c r="BE102" s="58">
        <v>0</v>
      </c>
      <c r="BF102" s="58"/>
      <c r="BG102" s="58">
        <v>0</v>
      </c>
      <c r="BH102" s="58"/>
      <c r="BI102" s="58">
        <v>0</v>
      </c>
      <c r="BJ102" s="58"/>
      <c r="BK102" s="58">
        <v>0</v>
      </c>
      <c r="BL102" s="58"/>
      <c r="BM102" s="58">
        <v>0</v>
      </c>
      <c r="BN102" s="58"/>
      <c r="BO102" s="58">
        <v>0</v>
      </c>
      <c r="BP102" s="58"/>
      <c r="BQ102" s="58">
        <v>0</v>
      </c>
      <c r="BR102" s="58"/>
      <c r="BS102" s="58">
        <v>0</v>
      </c>
      <c r="BT102" s="58"/>
      <c r="BU102" s="58">
        <v>0</v>
      </c>
      <c r="BV102" s="58"/>
      <c r="BW102" s="58">
        <v>0</v>
      </c>
      <c r="BX102" s="58"/>
      <c r="BY102" s="58">
        <v>0</v>
      </c>
      <c r="BZ102" s="61"/>
      <c r="CA102" s="58">
        <v>0</v>
      </c>
      <c r="CB102" s="58"/>
      <c r="CC102" s="58">
        <v>0</v>
      </c>
      <c r="CD102" s="58"/>
      <c r="CE102" s="58">
        <v>0</v>
      </c>
      <c r="CF102" s="58"/>
    </row>
    <row r="103" spans="1:84" ht="13.5" customHeight="1">
      <c r="A103" s="58" t="s">
        <v>266</v>
      </c>
      <c r="B103" s="58">
        <v>60330.94</v>
      </c>
      <c r="C103" s="58"/>
      <c r="D103" s="58">
        <v>61185.24</v>
      </c>
      <c r="E103" s="58"/>
      <c r="F103" s="58">
        <v>62045.24</v>
      </c>
      <c r="G103" s="58"/>
      <c r="H103" s="58">
        <v>62833.54</v>
      </c>
      <c r="I103" s="58"/>
      <c r="J103" s="58">
        <v>63061.440000000002</v>
      </c>
      <c r="K103" s="58"/>
      <c r="L103" s="58">
        <v>63676.44</v>
      </c>
      <c r="M103" s="58"/>
      <c r="N103" s="58">
        <v>64290.64</v>
      </c>
      <c r="O103" s="58"/>
      <c r="P103" s="58">
        <v>65497.31</v>
      </c>
      <c r="Q103" s="58"/>
      <c r="R103" s="58">
        <v>66267.66</v>
      </c>
      <c r="S103" s="58"/>
      <c r="T103" s="58">
        <v>67219.06</v>
      </c>
      <c r="U103" s="58"/>
      <c r="V103" s="58">
        <v>68640.62</v>
      </c>
      <c r="W103" s="58"/>
      <c r="X103" s="58">
        <v>70024.72</v>
      </c>
      <c r="Y103" s="58"/>
      <c r="Z103" s="58">
        <v>74340.070000000007</v>
      </c>
      <c r="AA103" s="58"/>
      <c r="AB103" s="58">
        <v>77951.81</v>
      </c>
      <c r="AC103" s="58"/>
      <c r="AD103" s="58">
        <v>80222.77</v>
      </c>
      <c r="AE103" s="58"/>
      <c r="AF103" s="58">
        <v>82609.67</v>
      </c>
      <c r="AG103" s="58"/>
      <c r="AH103" s="58">
        <v>83479.23</v>
      </c>
      <c r="AI103" s="61"/>
      <c r="AJ103" s="58">
        <v>84565.956000000006</v>
      </c>
      <c r="AK103" s="58"/>
      <c r="AL103" s="58">
        <v>85820.512000000002</v>
      </c>
      <c r="AM103" s="58"/>
      <c r="AN103" s="58">
        <v>86921.834999999992</v>
      </c>
      <c r="AO103" s="58"/>
      <c r="AP103" s="58">
        <v>89710.285000000003</v>
      </c>
      <c r="AQ103" s="58"/>
      <c r="AR103" s="58" t="s">
        <v>266</v>
      </c>
      <c r="AS103" s="58">
        <v>205729.31200000001</v>
      </c>
      <c r="AT103" s="58"/>
      <c r="AU103" s="58">
        <v>208510.30599999998</v>
      </c>
      <c r="AV103" s="58"/>
      <c r="AW103" s="58">
        <v>209092.448</v>
      </c>
      <c r="AX103" s="58"/>
      <c r="AY103" s="58">
        <v>204870.59600000002</v>
      </c>
      <c r="AZ103" s="58"/>
      <c r="BA103" s="58">
        <v>235533.26799999998</v>
      </c>
      <c r="BB103" s="58"/>
      <c r="BC103" s="58">
        <v>226070.14799999999</v>
      </c>
      <c r="BD103" s="58"/>
      <c r="BE103" s="58">
        <v>230582.538</v>
      </c>
      <c r="BF103" s="58"/>
      <c r="BG103" s="58">
        <v>227202.48299999998</v>
      </c>
      <c r="BH103" s="58"/>
      <c r="BI103" s="58">
        <v>212637.55800000002</v>
      </c>
      <c r="BJ103" s="58"/>
      <c r="BK103" s="58">
        <v>225290.226</v>
      </c>
      <c r="BL103" s="58"/>
      <c r="BM103" s="58">
        <v>237038.57899999997</v>
      </c>
      <c r="BN103" s="58"/>
      <c r="BO103" s="58">
        <v>234472.61700000003</v>
      </c>
      <c r="BP103" s="58"/>
      <c r="BQ103" s="58">
        <v>237335.476</v>
      </c>
      <c r="BR103" s="58"/>
      <c r="BS103" s="58">
        <v>255197.82600000003</v>
      </c>
      <c r="BT103" s="58"/>
      <c r="BU103" s="58">
        <v>230693.33300000001</v>
      </c>
      <c r="BV103" s="58"/>
      <c r="BW103" s="58">
        <v>250610.27000000002</v>
      </c>
      <c r="BX103" s="58"/>
      <c r="BY103" s="58">
        <v>268692.93599999999</v>
      </c>
      <c r="BZ103" s="61"/>
      <c r="CA103" s="58">
        <v>259787.421</v>
      </c>
      <c r="CB103" s="58"/>
      <c r="CC103" s="58">
        <v>268215.20400000003</v>
      </c>
      <c r="CD103" s="58"/>
      <c r="CE103" s="58">
        <v>299398.98700000002</v>
      </c>
      <c r="CF103" s="58"/>
    </row>
    <row r="104" spans="1:84" ht="13.5" customHeight="1">
      <c r="A104" s="58" t="s">
        <v>620</v>
      </c>
      <c r="B104" s="58">
        <v>0</v>
      </c>
      <c r="C104" s="58"/>
      <c r="D104" s="58">
        <v>0</v>
      </c>
      <c r="E104" s="58"/>
      <c r="F104" s="58">
        <v>0</v>
      </c>
      <c r="G104" s="58"/>
      <c r="H104" s="58">
        <v>0</v>
      </c>
      <c r="I104" s="58"/>
      <c r="J104" s="58">
        <v>0</v>
      </c>
      <c r="K104" s="58"/>
      <c r="L104" s="58">
        <v>0</v>
      </c>
      <c r="M104" s="58"/>
      <c r="N104" s="58">
        <v>0</v>
      </c>
      <c r="O104" s="58"/>
      <c r="P104" s="58">
        <v>0</v>
      </c>
      <c r="Q104" s="58"/>
      <c r="R104" s="58">
        <v>0</v>
      </c>
      <c r="S104" s="58"/>
      <c r="T104" s="58">
        <v>0</v>
      </c>
      <c r="U104" s="58"/>
      <c r="V104" s="58">
        <v>0</v>
      </c>
      <c r="W104" s="58"/>
      <c r="X104" s="58">
        <v>0</v>
      </c>
      <c r="Y104" s="58"/>
      <c r="Z104" s="58">
        <v>0</v>
      </c>
      <c r="AA104" s="58"/>
      <c r="AB104" s="58">
        <v>0</v>
      </c>
      <c r="AC104" s="58"/>
      <c r="AD104" s="58">
        <v>0</v>
      </c>
      <c r="AE104" s="58"/>
      <c r="AF104" s="58">
        <v>0</v>
      </c>
      <c r="AG104" s="58"/>
      <c r="AH104" s="58">
        <v>0</v>
      </c>
      <c r="AI104" s="61"/>
      <c r="AJ104" s="58">
        <v>0</v>
      </c>
      <c r="AK104" s="58"/>
      <c r="AL104" s="58">
        <v>0</v>
      </c>
      <c r="AM104" s="58"/>
      <c r="AN104" s="58">
        <v>0</v>
      </c>
      <c r="AO104" s="58"/>
      <c r="AP104" s="58">
        <v>0</v>
      </c>
      <c r="AQ104" s="58"/>
      <c r="AR104" s="58" t="s">
        <v>620</v>
      </c>
      <c r="AS104" s="58">
        <v>0</v>
      </c>
      <c r="AT104" s="58"/>
      <c r="AU104" s="58">
        <v>0</v>
      </c>
      <c r="AV104" s="58"/>
      <c r="AW104" s="58">
        <v>0</v>
      </c>
      <c r="AX104" s="58"/>
      <c r="AY104" s="58">
        <v>0</v>
      </c>
      <c r="AZ104" s="58"/>
      <c r="BA104" s="58">
        <v>0</v>
      </c>
      <c r="BB104" s="58"/>
      <c r="BC104" s="58">
        <v>0</v>
      </c>
      <c r="BD104" s="58"/>
      <c r="BE104" s="58">
        <v>0</v>
      </c>
      <c r="BF104" s="58"/>
      <c r="BG104" s="58">
        <v>0</v>
      </c>
      <c r="BH104" s="58"/>
      <c r="BI104" s="58">
        <v>0</v>
      </c>
      <c r="BJ104" s="58"/>
      <c r="BK104" s="58">
        <v>0</v>
      </c>
      <c r="BL104" s="58"/>
      <c r="BM104" s="58">
        <v>0</v>
      </c>
      <c r="BN104" s="58"/>
      <c r="BO104" s="58">
        <v>0</v>
      </c>
      <c r="BP104" s="58"/>
      <c r="BQ104" s="58">
        <v>0</v>
      </c>
      <c r="BR104" s="58"/>
      <c r="BS104" s="58">
        <v>0</v>
      </c>
      <c r="BT104" s="58"/>
      <c r="BU104" s="58">
        <v>0</v>
      </c>
      <c r="BV104" s="58"/>
      <c r="BW104" s="58">
        <v>0</v>
      </c>
      <c r="BX104" s="58"/>
      <c r="BY104" s="58">
        <v>0</v>
      </c>
      <c r="BZ104" s="61"/>
      <c r="CA104" s="58">
        <v>0</v>
      </c>
      <c r="CB104" s="58"/>
      <c r="CC104" s="58">
        <v>0</v>
      </c>
      <c r="CD104" s="58"/>
      <c r="CE104" s="58">
        <v>0</v>
      </c>
      <c r="CF104" s="58"/>
    </row>
    <row r="105" spans="1:84" ht="13.5" customHeight="1">
      <c r="A105" s="58" t="s">
        <v>383</v>
      </c>
      <c r="B105" s="58">
        <v>1024.2</v>
      </c>
      <c r="C105" s="58"/>
      <c r="D105" s="58">
        <v>1012.5</v>
      </c>
      <c r="E105" s="58"/>
      <c r="F105" s="58">
        <v>1165.5</v>
      </c>
      <c r="G105" s="58"/>
      <c r="H105" s="58">
        <v>1169.8</v>
      </c>
      <c r="I105" s="58"/>
      <c r="J105" s="58">
        <v>1023.7</v>
      </c>
      <c r="K105" s="58"/>
      <c r="L105" s="58">
        <v>1026.7</v>
      </c>
      <c r="M105" s="58"/>
      <c r="N105" s="58">
        <v>1055.9000000000001</v>
      </c>
      <c r="O105" s="58"/>
      <c r="P105" s="58">
        <v>1066.3</v>
      </c>
      <c r="Q105" s="58"/>
      <c r="R105" s="58">
        <v>1079.4000000000001</v>
      </c>
      <c r="S105" s="58"/>
      <c r="T105" s="58">
        <v>1093.9000000000001</v>
      </c>
      <c r="U105" s="58"/>
      <c r="V105" s="58">
        <v>1123.2</v>
      </c>
      <c r="W105" s="58"/>
      <c r="X105" s="58">
        <v>1148.3</v>
      </c>
      <c r="Y105" s="58"/>
      <c r="Z105" s="58">
        <v>1249.2</v>
      </c>
      <c r="AA105" s="58"/>
      <c r="AB105" s="58">
        <v>1289</v>
      </c>
      <c r="AC105" s="58"/>
      <c r="AD105" s="58">
        <v>1298.0999999999999</v>
      </c>
      <c r="AE105" s="58"/>
      <c r="AF105" s="58">
        <v>1286.7</v>
      </c>
      <c r="AG105" s="58"/>
      <c r="AH105" s="58">
        <v>1311.6</v>
      </c>
      <c r="AI105" s="61"/>
      <c r="AJ105" s="58">
        <v>1326.8</v>
      </c>
      <c r="AK105" s="58"/>
      <c r="AL105" s="58">
        <v>1336.4</v>
      </c>
      <c r="AM105" s="58"/>
      <c r="AN105" s="58">
        <v>1336.4</v>
      </c>
      <c r="AO105" s="58"/>
      <c r="AP105" s="58">
        <v>1336.4</v>
      </c>
      <c r="AQ105" s="58"/>
      <c r="AR105" s="58" t="s">
        <v>383</v>
      </c>
      <c r="AS105" s="58">
        <v>1261.0999999999999</v>
      </c>
      <c r="AT105" s="58"/>
      <c r="AU105" s="58">
        <v>967.7</v>
      </c>
      <c r="AV105" s="58"/>
      <c r="AW105" s="58">
        <v>1657.5</v>
      </c>
      <c r="AX105" s="58"/>
      <c r="AY105" s="58">
        <v>1981.9</v>
      </c>
      <c r="AZ105" s="58"/>
      <c r="BA105" s="58">
        <v>2013.6</v>
      </c>
      <c r="BB105" s="58"/>
      <c r="BC105" s="58">
        <v>1772.9</v>
      </c>
      <c r="BD105" s="58"/>
      <c r="BE105" s="58">
        <v>1822.7</v>
      </c>
      <c r="BF105" s="58"/>
      <c r="BG105" s="58">
        <v>1852.5</v>
      </c>
      <c r="BH105" s="58"/>
      <c r="BI105" s="58">
        <v>1797</v>
      </c>
      <c r="BJ105" s="58"/>
      <c r="BK105" s="58">
        <v>2019.4</v>
      </c>
      <c r="BL105" s="58"/>
      <c r="BM105" s="58">
        <v>2556.1</v>
      </c>
      <c r="BN105" s="58"/>
      <c r="BO105" s="58">
        <v>2488.6999999999998</v>
      </c>
      <c r="BP105" s="58"/>
      <c r="BQ105" s="58">
        <v>2311</v>
      </c>
      <c r="BR105" s="58"/>
      <c r="BS105" s="58">
        <v>2173.4</v>
      </c>
      <c r="BT105" s="58"/>
      <c r="BU105" s="58">
        <v>1992.6</v>
      </c>
      <c r="BV105" s="58"/>
      <c r="BW105" s="58">
        <v>2205.6</v>
      </c>
      <c r="BX105" s="58"/>
      <c r="BY105" s="58">
        <v>2351.4</v>
      </c>
      <c r="BZ105" s="61"/>
      <c r="CA105" s="58">
        <v>2269</v>
      </c>
      <c r="CB105" s="58"/>
      <c r="CC105" s="58">
        <v>2318.1999999999998</v>
      </c>
      <c r="CD105" s="58"/>
      <c r="CE105" s="58">
        <v>2370.9</v>
      </c>
      <c r="CF105" s="58"/>
    </row>
    <row r="106" spans="1:84" ht="13.5" customHeight="1">
      <c r="A106" s="58" t="s">
        <v>384</v>
      </c>
      <c r="B106" s="58">
        <v>922</v>
      </c>
      <c r="C106" s="58"/>
      <c r="D106" s="58">
        <v>933</v>
      </c>
      <c r="E106" s="58"/>
      <c r="F106" s="58">
        <v>934</v>
      </c>
      <c r="G106" s="58"/>
      <c r="H106" s="58">
        <v>970</v>
      </c>
      <c r="I106" s="58"/>
      <c r="J106" s="58">
        <v>970</v>
      </c>
      <c r="K106" s="58"/>
      <c r="L106" s="58">
        <v>970</v>
      </c>
      <c r="M106" s="58"/>
      <c r="N106" s="58">
        <v>1025</v>
      </c>
      <c r="O106" s="58"/>
      <c r="P106" s="58">
        <v>1025</v>
      </c>
      <c r="Q106" s="58"/>
      <c r="R106" s="58">
        <v>1025</v>
      </c>
      <c r="S106" s="58"/>
      <c r="T106" s="58">
        <v>987</v>
      </c>
      <c r="U106" s="58"/>
      <c r="V106" s="58">
        <v>995</v>
      </c>
      <c r="W106" s="58"/>
      <c r="X106" s="58">
        <v>998</v>
      </c>
      <c r="Y106" s="58"/>
      <c r="Z106" s="58">
        <v>1023</v>
      </c>
      <c r="AA106" s="58"/>
      <c r="AB106" s="58">
        <v>1084</v>
      </c>
      <c r="AC106" s="58"/>
      <c r="AD106" s="58">
        <v>1078</v>
      </c>
      <c r="AE106" s="58"/>
      <c r="AF106" s="58">
        <v>1103</v>
      </c>
      <c r="AG106" s="58"/>
      <c r="AH106" s="58">
        <v>1105</v>
      </c>
      <c r="AI106" s="61"/>
      <c r="AJ106" s="58">
        <v>1106.4000000000001</v>
      </c>
      <c r="AK106" s="58"/>
      <c r="AL106" s="58">
        <v>1130.8</v>
      </c>
      <c r="AM106" s="58"/>
      <c r="AN106" s="58">
        <v>1144.8</v>
      </c>
      <c r="AO106" s="58"/>
      <c r="AP106" s="58">
        <v>1144.8</v>
      </c>
      <c r="AQ106" s="58"/>
      <c r="AR106" s="58" t="s">
        <v>384</v>
      </c>
      <c r="AS106" s="58">
        <v>1534</v>
      </c>
      <c r="AT106" s="58"/>
      <c r="AU106" s="58">
        <v>1301</v>
      </c>
      <c r="AV106" s="58"/>
      <c r="AW106" s="58">
        <v>2020</v>
      </c>
      <c r="AX106" s="58"/>
      <c r="AY106" s="58">
        <v>2469</v>
      </c>
      <c r="AZ106" s="58"/>
      <c r="BA106" s="58">
        <v>2755</v>
      </c>
      <c r="BB106" s="58"/>
      <c r="BC106" s="58">
        <v>3009</v>
      </c>
      <c r="BD106" s="58"/>
      <c r="BE106" s="58">
        <v>2518</v>
      </c>
      <c r="BF106" s="58"/>
      <c r="BG106" s="58">
        <v>2364.1</v>
      </c>
      <c r="BH106" s="58"/>
      <c r="BI106" s="58">
        <v>2232.1999999999998</v>
      </c>
      <c r="BJ106" s="58"/>
      <c r="BK106" s="58">
        <v>2308.4</v>
      </c>
      <c r="BL106" s="58"/>
      <c r="BM106" s="58">
        <v>3446.3</v>
      </c>
      <c r="BN106" s="58"/>
      <c r="BO106" s="58">
        <v>2675.8</v>
      </c>
      <c r="BP106" s="58"/>
      <c r="BQ106" s="58">
        <v>1821</v>
      </c>
      <c r="BR106" s="58"/>
      <c r="BS106" s="58">
        <v>1490.7</v>
      </c>
      <c r="BT106" s="58"/>
      <c r="BU106" s="58">
        <v>1300</v>
      </c>
      <c r="BV106" s="58"/>
      <c r="BW106" s="58">
        <v>1637.5060000000001</v>
      </c>
      <c r="BX106" s="58"/>
      <c r="BY106" s="58">
        <v>1959.3</v>
      </c>
      <c r="BZ106" s="61"/>
      <c r="CA106" s="58">
        <v>1746.4</v>
      </c>
      <c r="CB106" s="58"/>
      <c r="CC106" s="58">
        <v>1768</v>
      </c>
      <c r="CD106" s="58"/>
      <c r="CE106" s="58">
        <v>1564.8</v>
      </c>
      <c r="CF106" s="58"/>
    </row>
    <row r="107" spans="1:84" ht="13.5" customHeight="1">
      <c r="A107" s="58" t="s">
        <v>385</v>
      </c>
      <c r="B107" s="58">
        <v>2560.7399999999998</v>
      </c>
      <c r="C107" s="58"/>
      <c r="D107" s="58">
        <v>2560.7399999999998</v>
      </c>
      <c r="E107" s="58"/>
      <c r="F107" s="58">
        <v>2560.7399999999998</v>
      </c>
      <c r="G107" s="58"/>
      <c r="H107" s="58">
        <v>2560.7399999999998</v>
      </c>
      <c r="I107" s="58"/>
      <c r="J107" s="58">
        <v>2560.7399999999998</v>
      </c>
      <c r="K107" s="58"/>
      <c r="L107" s="58">
        <v>2560.7399999999998</v>
      </c>
      <c r="M107" s="58"/>
      <c r="N107" s="58">
        <v>2584.7399999999998</v>
      </c>
      <c r="O107" s="58"/>
      <c r="P107" s="58">
        <v>2704.01</v>
      </c>
      <c r="Q107" s="58"/>
      <c r="R107" s="58">
        <v>2713.26</v>
      </c>
      <c r="S107" s="58"/>
      <c r="T107" s="58">
        <v>2718.16</v>
      </c>
      <c r="U107" s="58"/>
      <c r="V107" s="58">
        <v>2702.42</v>
      </c>
      <c r="W107" s="58"/>
      <c r="X107" s="58">
        <v>2703.42</v>
      </c>
      <c r="Y107" s="58"/>
      <c r="Z107" s="58">
        <v>2709.87</v>
      </c>
      <c r="AA107" s="58"/>
      <c r="AB107" s="58">
        <v>2733.81</v>
      </c>
      <c r="AC107" s="58"/>
      <c r="AD107" s="58">
        <v>2871.67</v>
      </c>
      <c r="AE107" s="58"/>
      <c r="AF107" s="58">
        <v>2876.97</v>
      </c>
      <c r="AG107" s="58"/>
      <c r="AH107" s="58">
        <v>2915.63</v>
      </c>
      <c r="AI107" s="61"/>
      <c r="AJ107" s="58">
        <v>3157.89</v>
      </c>
      <c r="AK107" s="58"/>
      <c r="AL107" s="58">
        <v>3267.42</v>
      </c>
      <c r="AM107" s="58"/>
      <c r="AN107" s="58">
        <v>3642.88</v>
      </c>
      <c r="AO107" s="58"/>
      <c r="AP107" s="58">
        <v>3817.88</v>
      </c>
      <c r="AQ107" s="58"/>
      <c r="AR107" s="58" t="s">
        <v>385</v>
      </c>
      <c r="AS107" s="58">
        <v>5881.3</v>
      </c>
      <c r="AT107" s="58"/>
      <c r="AU107" s="58">
        <v>5535.39</v>
      </c>
      <c r="AV107" s="58"/>
      <c r="AW107" s="58">
        <v>6711.5</v>
      </c>
      <c r="AX107" s="58"/>
      <c r="AY107" s="58">
        <v>6497.2</v>
      </c>
      <c r="AZ107" s="58"/>
      <c r="BA107" s="58">
        <v>6027.8</v>
      </c>
      <c r="BB107" s="58"/>
      <c r="BC107" s="58">
        <v>6030.4</v>
      </c>
      <c r="BD107" s="58"/>
      <c r="BE107" s="58">
        <v>5401.6</v>
      </c>
      <c r="BF107" s="58"/>
      <c r="BG107" s="58">
        <v>6831.17</v>
      </c>
      <c r="BH107" s="58"/>
      <c r="BI107" s="58">
        <v>7169.0119999999997</v>
      </c>
      <c r="BJ107" s="58"/>
      <c r="BK107" s="58">
        <v>7417.0050000000001</v>
      </c>
      <c r="BL107" s="58"/>
      <c r="BM107" s="58">
        <v>9374.8960000000006</v>
      </c>
      <c r="BN107" s="58"/>
      <c r="BO107" s="58">
        <v>7892.4560000000001</v>
      </c>
      <c r="BP107" s="58"/>
      <c r="BQ107" s="58">
        <v>7220.5119999999997</v>
      </c>
      <c r="BR107" s="58"/>
      <c r="BS107" s="58">
        <v>8271.2060000000001</v>
      </c>
      <c r="BT107" s="58"/>
      <c r="BU107" s="58">
        <v>8335.3369999999995</v>
      </c>
      <c r="BV107" s="58"/>
      <c r="BW107" s="58">
        <v>8453.7639999999992</v>
      </c>
      <c r="BX107" s="58"/>
      <c r="BY107" s="58">
        <v>9329.241</v>
      </c>
      <c r="BZ107" s="61"/>
      <c r="CA107" s="58">
        <v>9210.4</v>
      </c>
      <c r="CB107" s="58"/>
      <c r="CC107" s="58">
        <v>9949.4</v>
      </c>
      <c r="CD107" s="58"/>
      <c r="CE107" s="58">
        <v>8931.7000000000007</v>
      </c>
      <c r="CF107" s="58"/>
    </row>
    <row r="108" spans="1:84" ht="13.5" customHeight="1">
      <c r="A108" s="58" t="s">
        <v>386</v>
      </c>
      <c r="B108" s="58">
        <v>44649</v>
      </c>
      <c r="C108" s="58"/>
      <c r="D108" s="58">
        <v>45006</v>
      </c>
      <c r="E108" s="58"/>
      <c r="F108" s="58">
        <v>45144</v>
      </c>
      <c r="G108" s="58"/>
      <c r="H108" s="58">
        <v>45554</v>
      </c>
      <c r="I108" s="58"/>
      <c r="J108" s="58">
        <v>45862</v>
      </c>
      <c r="K108" s="58"/>
      <c r="L108" s="58">
        <v>46213</v>
      </c>
      <c r="M108" s="58"/>
      <c r="N108" s="58">
        <v>46562</v>
      </c>
      <c r="O108" s="58"/>
      <c r="P108" s="58">
        <v>47307</v>
      </c>
      <c r="Q108" s="58"/>
      <c r="R108" s="58">
        <v>47621</v>
      </c>
      <c r="S108" s="58"/>
      <c r="T108" s="58">
        <v>47867</v>
      </c>
      <c r="U108" s="58"/>
      <c r="V108" s="58">
        <v>47989</v>
      </c>
      <c r="W108" s="58"/>
      <c r="X108" s="58">
        <v>48038</v>
      </c>
      <c r="Y108" s="58"/>
      <c r="Z108" s="58">
        <v>49749</v>
      </c>
      <c r="AA108" s="58"/>
      <c r="AB108" s="58">
        <v>50556</v>
      </c>
      <c r="AC108" s="58"/>
      <c r="AD108" s="58">
        <v>51332</v>
      </c>
      <c r="AE108" s="58"/>
      <c r="AF108" s="58">
        <v>51475</v>
      </c>
      <c r="AG108" s="58"/>
      <c r="AH108" s="58">
        <v>51466</v>
      </c>
      <c r="AI108" s="61"/>
      <c r="AJ108" s="58">
        <v>51701.766000000003</v>
      </c>
      <c r="AK108" s="58"/>
      <c r="AL108" s="58">
        <v>51794.5</v>
      </c>
      <c r="AM108" s="58"/>
      <c r="AN108" s="58">
        <v>52294.762999999999</v>
      </c>
      <c r="AO108" s="58"/>
      <c r="AP108" s="58">
        <v>52427.313000000002</v>
      </c>
      <c r="AQ108" s="58"/>
      <c r="AR108" s="58" t="s">
        <v>386</v>
      </c>
      <c r="AS108" s="58">
        <v>166173.91200000001</v>
      </c>
      <c r="AT108" s="58"/>
      <c r="AU108" s="58">
        <v>176696.21599999999</v>
      </c>
      <c r="AV108" s="58"/>
      <c r="AW108" s="58">
        <v>165020.448</v>
      </c>
      <c r="AX108" s="58"/>
      <c r="AY108" s="58">
        <v>158592.49600000001</v>
      </c>
      <c r="AZ108" s="58"/>
      <c r="BA108" s="58">
        <v>178652.86799999999</v>
      </c>
      <c r="BB108" s="58"/>
      <c r="BC108" s="58">
        <v>175697.24799999999</v>
      </c>
      <c r="BD108" s="58"/>
      <c r="BE108" s="58">
        <v>176596</v>
      </c>
      <c r="BF108" s="58"/>
      <c r="BG108" s="58">
        <v>180303.88399999999</v>
      </c>
      <c r="BH108" s="58"/>
      <c r="BI108" s="58">
        <v>168169.54</v>
      </c>
      <c r="BJ108" s="58"/>
      <c r="BK108" s="58">
        <v>177587.052</v>
      </c>
      <c r="BL108" s="58"/>
      <c r="BM108" s="58">
        <v>169865.85199999998</v>
      </c>
      <c r="BN108" s="58"/>
      <c r="BO108" s="58">
        <v>169077.05900000001</v>
      </c>
      <c r="BP108" s="58"/>
      <c r="BQ108" s="58">
        <v>168118.01200000002</v>
      </c>
      <c r="BR108" s="58"/>
      <c r="BS108" s="58">
        <v>183842.05600000001</v>
      </c>
      <c r="BT108" s="58"/>
      <c r="BU108" s="58">
        <v>178420.73300000001</v>
      </c>
      <c r="BV108" s="58"/>
      <c r="BW108" s="58">
        <v>171167.79500000001</v>
      </c>
      <c r="BX108" s="58"/>
      <c r="BY108" s="58">
        <v>187822.11199999999</v>
      </c>
      <c r="BZ108" s="61"/>
      <c r="CA108" s="58">
        <v>188343.15900000001</v>
      </c>
      <c r="CB108" s="58"/>
      <c r="CC108" s="58">
        <v>194241.179</v>
      </c>
      <c r="CD108" s="58"/>
      <c r="CE108" s="58">
        <v>197708.81100000002</v>
      </c>
      <c r="CF108" s="58"/>
    </row>
    <row r="109" spans="1:84" ht="13.5" customHeight="1">
      <c r="A109" s="58" t="s">
        <v>387</v>
      </c>
      <c r="B109" s="58">
        <v>11175</v>
      </c>
      <c r="C109" s="58"/>
      <c r="D109" s="58">
        <v>11673</v>
      </c>
      <c r="E109" s="58"/>
      <c r="F109" s="58">
        <v>12241</v>
      </c>
      <c r="G109" s="58"/>
      <c r="H109" s="58">
        <v>12579</v>
      </c>
      <c r="I109" s="58"/>
      <c r="J109" s="58">
        <v>12645</v>
      </c>
      <c r="K109" s="58"/>
      <c r="L109" s="58">
        <v>12906</v>
      </c>
      <c r="M109" s="58"/>
      <c r="N109" s="58">
        <v>13063</v>
      </c>
      <c r="O109" s="58"/>
      <c r="P109" s="58">
        <v>13395</v>
      </c>
      <c r="Q109" s="58"/>
      <c r="R109" s="58">
        <v>13829</v>
      </c>
      <c r="S109" s="58"/>
      <c r="T109" s="58">
        <v>14553</v>
      </c>
      <c r="U109" s="58"/>
      <c r="V109" s="58">
        <v>15831</v>
      </c>
      <c r="W109" s="58"/>
      <c r="X109" s="58">
        <v>17137</v>
      </c>
      <c r="Y109" s="58"/>
      <c r="Z109" s="58">
        <v>19609</v>
      </c>
      <c r="AA109" s="58"/>
      <c r="AB109" s="58">
        <v>22289</v>
      </c>
      <c r="AC109" s="58"/>
      <c r="AD109" s="58">
        <v>23643</v>
      </c>
      <c r="AE109" s="58"/>
      <c r="AF109" s="58">
        <v>25868</v>
      </c>
      <c r="AG109" s="58"/>
      <c r="AH109" s="58">
        <v>26681</v>
      </c>
      <c r="AI109" s="61"/>
      <c r="AJ109" s="58">
        <v>27273.1</v>
      </c>
      <c r="AK109" s="58"/>
      <c r="AL109" s="58">
        <v>28291.392</v>
      </c>
      <c r="AM109" s="58"/>
      <c r="AN109" s="58">
        <v>28502.991999999998</v>
      </c>
      <c r="AO109" s="58"/>
      <c r="AP109" s="58">
        <v>30983.892</v>
      </c>
      <c r="AQ109" s="58"/>
      <c r="AR109" s="58" t="s">
        <v>387</v>
      </c>
      <c r="AS109" s="58">
        <v>30879</v>
      </c>
      <c r="AT109" s="58"/>
      <c r="AU109" s="58">
        <v>24010</v>
      </c>
      <c r="AV109" s="58"/>
      <c r="AW109" s="58">
        <v>33683</v>
      </c>
      <c r="AX109" s="58"/>
      <c r="AY109" s="58">
        <v>35330</v>
      </c>
      <c r="AZ109" s="58"/>
      <c r="BA109" s="58">
        <v>46084</v>
      </c>
      <c r="BB109" s="58"/>
      <c r="BC109" s="58">
        <v>39560.6</v>
      </c>
      <c r="BD109" s="58"/>
      <c r="BE109" s="58">
        <v>44244.237999999998</v>
      </c>
      <c r="BF109" s="58"/>
      <c r="BG109" s="58">
        <v>35850.828999999998</v>
      </c>
      <c r="BH109" s="58"/>
      <c r="BI109" s="58">
        <v>33269.805999999997</v>
      </c>
      <c r="BJ109" s="58"/>
      <c r="BK109" s="58">
        <v>35958.368999999999</v>
      </c>
      <c r="BL109" s="58"/>
      <c r="BM109" s="58">
        <v>51795.430999999997</v>
      </c>
      <c r="BN109" s="58"/>
      <c r="BO109" s="58">
        <v>52338.601999999999</v>
      </c>
      <c r="BP109" s="58"/>
      <c r="BQ109" s="58">
        <v>57864.951999999997</v>
      </c>
      <c r="BR109" s="58"/>
      <c r="BS109" s="58">
        <v>59420.464</v>
      </c>
      <c r="BT109" s="58"/>
      <c r="BU109" s="58">
        <v>40644.663</v>
      </c>
      <c r="BV109" s="58"/>
      <c r="BW109" s="58">
        <v>67145.604999999996</v>
      </c>
      <c r="BX109" s="58"/>
      <c r="BY109" s="58">
        <v>67230.883000000002</v>
      </c>
      <c r="BZ109" s="61"/>
      <c r="CA109" s="58">
        <v>58218.462</v>
      </c>
      <c r="CB109" s="58"/>
      <c r="CC109" s="58">
        <v>59938.425000000003</v>
      </c>
      <c r="CD109" s="58"/>
      <c r="CE109" s="58">
        <v>88822.775999999998</v>
      </c>
      <c r="CF109" s="58"/>
    </row>
    <row r="110" spans="1:84" ht="13.5" customHeight="1">
      <c r="A110" s="58" t="s">
        <v>620</v>
      </c>
      <c r="B110" s="58">
        <v>0</v>
      </c>
      <c r="C110" s="58"/>
      <c r="D110" s="58">
        <v>0</v>
      </c>
      <c r="E110" s="58"/>
      <c r="F110" s="58">
        <v>0</v>
      </c>
      <c r="G110" s="58"/>
      <c r="H110" s="58">
        <v>0</v>
      </c>
      <c r="I110" s="58"/>
      <c r="J110" s="58">
        <v>0</v>
      </c>
      <c r="K110" s="58"/>
      <c r="L110" s="58">
        <v>0</v>
      </c>
      <c r="M110" s="58"/>
      <c r="N110" s="58">
        <v>0</v>
      </c>
      <c r="O110" s="58"/>
      <c r="P110" s="58">
        <v>0</v>
      </c>
      <c r="Q110" s="58"/>
      <c r="R110" s="58">
        <v>0</v>
      </c>
      <c r="S110" s="58"/>
      <c r="T110" s="58">
        <v>0</v>
      </c>
      <c r="U110" s="58"/>
      <c r="V110" s="58">
        <v>0</v>
      </c>
      <c r="W110" s="58"/>
      <c r="X110" s="58">
        <v>0</v>
      </c>
      <c r="Y110" s="58"/>
      <c r="Z110" s="58">
        <v>0</v>
      </c>
      <c r="AA110" s="58"/>
      <c r="AB110" s="58">
        <v>0</v>
      </c>
      <c r="AC110" s="58"/>
      <c r="AD110" s="58">
        <v>0</v>
      </c>
      <c r="AE110" s="58"/>
      <c r="AF110" s="58">
        <v>0</v>
      </c>
      <c r="AG110" s="58"/>
      <c r="AH110" s="58">
        <v>0</v>
      </c>
      <c r="AI110" s="61"/>
      <c r="AJ110" s="58">
        <v>0</v>
      </c>
      <c r="AK110" s="58"/>
      <c r="AL110" s="58">
        <v>0</v>
      </c>
      <c r="AM110" s="58"/>
      <c r="AN110" s="58">
        <v>0</v>
      </c>
      <c r="AO110" s="58"/>
      <c r="AP110" s="58">
        <v>0</v>
      </c>
      <c r="AQ110" s="58"/>
      <c r="AR110" s="58" t="s">
        <v>620</v>
      </c>
      <c r="AS110" s="58">
        <v>0</v>
      </c>
      <c r="AT110" s="58"/>
      <c r="AU110" s="58">
        <v>0</v>
      </c>
      <c r="AV110" s="58"/>
      <c r="AW110" s="58">
        <v>0</v>
      </c>
      <c r="AX110" s="58"/>
      <c r="AY110" s="58">
        <v>0</v>
      </c>
      <c r="AZ110" s="58"/>
      <c r="BA110" s="58">
        <v>0</v>
      </c>
      <c r="BB110" s="58"/>
      <c r="BC110" s="58">
        <v>0</v>
      </c>
      <c r="BD110" s="58"/>
      <c r="BE110" s="58">
        <v>0</v>
      </c>
      <c r="BF110" s="58"/>
      <c r="BG110" s="58">
        <v>0</v>
      </c>
      <c r="BH110" s="58"/>
      <c r="BI110" s="58">
        <v>0</v>
      </c>
      <c r="BJ110" s="58"/>
      <c r="BK110" s="58">
        <v>0</v>
      </c>
      <c r="BL110" s="58"/>
      <c r="BM110" s="58">
        <v>0</v>
      </c>
      <c r="BN110" s="58"/>
      <c r="BO110" s="58">
        <v>0</v>
      </c>
      <c r="BP110" s="58"/>
      <c r="BQ110" s="58">
        <v>0</v>
      </c>
      <c r="BR110" s="58"/>
      <c r="BS110" s="58">
        <v>0</v>
      </c>
      <c r="BT110" s="58"/>
      <c r="BU110" s="58">
        <v>0</v>
      </c>
      <c r="BV110" s="58"/>
      <c r="BW110" s="58">
        <v>0</v>
      </c>
      <c r="BX110" s="58"/>
      <c r="BY110" s="58">
        <v>0</v>
      </c>
      <c r="BZ110" s="61"/>
      <c r="CA110" s="58">
        <v>0</v>
      </c>
      <c r="CB110" s="58"/>
      <c r="CC110" s="58">
        <v>0</v>
      </c>
      <c r="CD110" s="58"/>
      <c r="CE110" s="58">
        <v>0</v>
      </c>
      <c r="CF110" s="58"/>
    </row>
    <row r="111" spans="1:84" ht="13.5" customHeight="1">
      <c r="A111" s="58" t="s">
        <v>267</v>
      </c>
      <c r="B111" s="58">
        <v>193215.81700000001</v>
      </c>
      <c r="C111" s="58"/>
      <c r="D111" s="58">
        <v>193326.82499999998</v>
      </c>
      <c r="E111" s="58"/>
      <c r="F111" s="58">
        <v>193952.63999999998</v>
      </c>
      <c r="G111" s="58"/>
      <c r="H111" s="58">
        <v>194370.63999999998</v>
      </c>
      <c r="I111" s="58"/>
      <c r="J111" s="58">
        <v>196421.01599999997</v>
      </c>
      <c r="K111" s="58"/>
      <c r="L111" s="58">
        <v>199215.40099999998</v>
      </c>
      <c r="M111" s="58"/>
      <c r="N111" s="58">
        <v>199593.55999999997</v>
      </c>
      <c r="O111" s="58"/>
      <c r="P111" s="58">
        <v>201499.15299999996</v>
      </c>
      <c r="Q111" s="58"/>
      <c r="R111" s="58">
        <v>202949.04999999996</v>
      </c>
      <c r="S111" s="58"/>
      <c r="T111" s="58">
        <v>204748.03</v>
      </c>
      <c r="U111" s="58"/>
      <c r="V111" s="58">
        <v>206190.27100000001</v>
      </c>
      <c r="W111" s="58"/>
      <c r="X111" s="58">
        <v>207951.22200000001</v>
      </c>
      <c r="Y111" s="58"/>
      <c r="Z111" s="58">
        <v>209347.511</v>
      </c>
      <c r="AA111" s="58"/>
      <c r="AB111" s="58">
        <v>211267.378</v>
      </c>
      <c r="AC111" s="58"/>
      <c r="AD111" s="58">
        <v>211994.31100000002</v>
      </c>
      <c r="AE111" s="58"/>
      <c r="AF111" s="58">
        <v>214537.14299999998</v>
      </c>
      <c r="AG111" s="58"/>
      <c r="AH111" s="58">
        <v>217996.55499999999</v>
      </c>
      <c r="AI111" s="61"/>
      <c r="AJ111" s="58">
        <v>219667.14599999998</v>
      </c>
      <c r="AK111" s="58"/>
      <c r="AL111" s="58">
        <v>220723.95199999999</v>
      </c>
      <c r="AM111" s="58"/>
      <c r="AN111" s="58">
        <v>221635.87099999993</v>
      </c>
      <c r="AO111" s="58"/>
      <c r="AP111" s="58">
        <v>222481.80300000001</v>
      </c>
      <c r="AQ111" s="58"/>
      <c r="AR111" s="58" t="s">
        <v>267</v>
      </c>
      <c r="AS111" s="58">
        <v>607014.61600000004</v>
      </c>
      <c r="AT111" s="58"/>
      <c r="AU111" s="58">
        <v>611563.11600000004</v>
      </c>
      <c r="AV111" s="58"/>
      <c r="AW111" s="58">
        <v>557220.74</v>
      </c>
      <c r="AX111" s="58"/>
      <c r="AY111" s="58">
        <v>521556.59800000006</v>
      </c>
      <c r="AZ111" s="58"/>
      <c r="BA111" s="58">
        <v>551301.23900000006</v>
      </c>
      <c r="BB111" s="58"/>
      <c r="BC111" s="58">
        <v>564927.84100000001</v>
      </c>
      <c r="BD111" s="58"/>
      <c r="BE111" s="58">
        <v>550427.821</v>
      </c>
      <c r="BF111" s="58"/>
      <c r="BG111" s="58">
        <v>557742.82200000004</v>
      </c>
      <c r="BH111" s="58"/>
      <c r="BI111" s="58">
        <v>587778.1860000001</v>
      </c>
      <c r="BJ111" s="58"/>
      <c r="BK111" s="58">
        <v>580977.55299999996</v>
      </c>
      <c r="BL111" s="58"/>
      <c r="BM111" s="58">
        <v>622863.39300000004</v>
      </c>
      <c r="BN111" s="58"/>
      <c r="BO111" s="58">
        <v>541658.804</v>
      </c>
      <c r="BP111" s="58"/>
      <c r="BQ111" s="58">
        <v>596258.95600000001</v>
      </c>
      <c r="BR111" s="58"/>
      <c r="BS111" s="58">
        <v>630183.13799999992</v>
      </c>
      <c r="BT111" s="58"/>
      <c r="BU111" s="58">
        <v>631522.0610000001</v>
      </c>
      <c r="BV111" s="58"/>
      <c r="BW111" s="58">
        <v>597676.23800000013</v>
      </c>
      <c r="BX111" s="58"/>
      <c r="BY111" s="58">
        <v>613411.64399999997</v>
      </c>
      <c r="BZ111" s="61"/>
      <c r="CA111" s="58">
        <v>557415.82399999991</v>
      </c>
      <c r="CB111" s="58"/>
      <c r="CC111" s="58">
        <v>612793.57099999988</v>
      </c>
      <c r="CD111" s="58"/>
      <c r="CE111" s="58">
        <v>567043.65899999999</v>
      </c>
      <c r="CF111" s="58"/>
    </row>
    <row r="112" spans="1:84" ht="13.5" customHeight="1">
      <c r="A112" s="58" t="s">
        <v>620</v>
      </c>
      <c r="B112" s="58">
        <v>0</v>
      </c>
      <c r="C112" s="58"/>
      <c r="D112" s="58">
        <v>0</v>
      </c>
      <c r="E112" s="58"/>
      <c r="F112" s="58">
        <v>0</v>
      </c>
      <c r="G112" s="58"/>
      <c r="H112" s="58">
        <v>0</v>
      </c>
      <c r="I112" s="58"/>
      <c r="J112" s="58">
        <v>0</v>
      </c>
      <c r="K112" s="58"/>
      <c r="L112" s="58">
        <v>0</v>
      </c>
      <c r="M112" s="58"/>
      <c r="N112" s="58">
        <v>0</v>
      </c>
      <c r="O112" s="58"/>
      <c r="P112" s="58">
        <v>0</v>
      </c>
      <c r="Q112" s="58"/>
      <c r="R112" s="58">
        <v>0</v>
      </c>
      <c r="S112" s="58"/>
      <c r="T112" s="58">
        <v>0</v>
      </c>
      <c r="U112" s="58"/>
      <c r="V112" s="58">
        <v>0</v>
      </c>
      <c r="W112" s="58"/>
      <c r="X112" s="58">
        <v>0</v>
      </c>
      <c r="Y112" s="58"/>
      <c r="Z112" s="58">
        <v>0</v>
      </c>
      <c r="AA112" s="58"/>
      <c r="AB112" s="58">
        <v>0</v>
      </c>
      <c r="AC112" s="58"/>
      <c r="AD112" s="58">
        <v>0</v>
      </c>
      <c r="AE112" s="58"/>
      <c r="AF112" s="58">
        <v>0</v>
      </c>
      <c r="AG112" s="58"/>
      <c r="AH112" s="58">
        <v>0</v>
      </c>
      <c r="AI112" s="61"/>
      <c r="AJ112" s="58">
        <v>0</v>
      </c>
      <c r="AK112" s="58"/>
      <c r="AL112" s="58">
        <v>0</v>
      </c>
      <c r="AM112" s="58"/>
      <c r="AN112" s="58">
        <v>0</v>
      </c>
      <c r="AO112" s="58"/>
      <c r="AP112" s="58">
        <v>0</v>
      </c>
      <c r="AQ112" s="58"/>
      <c r="AR112" s="58" t="s">
        <v>620</v>
      </c>
      <c r="AS112" s="58">
        <v>0</v>
      </c>
      <c r="AT112" s="58"/>
      <c r="AU112" s="58">
        <v>0</v>
      </c>
      <c r="AV112" s="58"/>
      <c r="AW112" s="58">
        <v>0</v>
      </c>
      <c r="AX112" s="58"/>
      <c r="AY112" s="58">
        <v>0</v>
      </c>
      <c r="AZ112" s="58"/>
      <c r="BA112" s="58">
        <v>0</v>
      </c>
      <c r="BB112" s="58"/>
      <c r="BC112" s="58">
        <v>0</v>
      </c>
      <c r="BD112" s="58"/>
      <c r="BE112" s="58">
        <v>0</v>
      </c>
      <c r="BF112" s="58"/>
      <c r="BG112" s="58">
        <v>0</v>
      </c>
      <c r="BH112" s="58"/>
      <c r="BI112" s="58">
        <v>0</v>
      </c>
      <c r="BJ112" s="58"/>
      <c r="BK112" s="58">
        <v>0</v>
      </c>
      <c r="BL112" s="58"/>
      <c r="BM112" s="58">
        <v>0</v>
      </c>
      <c r="BN112" s="58"/>
      <c r="BO112" s="58">
        <v>0</v>
      </c>
      <c r="BP112" s="58"/>
      <c r="BQ112" s="58">
        <v>0</v>
      </c>
      <c r="BR112" s="58"/>
      <c r="BS112" s="58">
        <v>0</v>
      </c>
      <c r="BT112" s="58"/>
      <c r="BU112" s="58">
        <v>0</v>
      </c>
      <c r="BV112" s="58"/>
      <c r="BW112" s="58">
        <v>0</v>
      </c>
      <c r="BX112" s="58"/>
      <c r="BY112" s="58">
        <v>0</v>
      </c>
      <c r="BZ112" s="61"/>
      <c r="CA112" s="58">
        <v>0</v>
      </c>
      <c r="CB112" s="58"/>
      <c r="CC112" s="58">
        <v>0</v>
      </c>
      <c r="CD112" s="58"/>
      <c r="CE112" s="58">
        <v>0</v>
      </c>
      <c r="CF112" s="58"/>
    </row>
    <row r="113" spans="1:84" ht="13.5" customHeight="1">
      <c r="A113" s="58" t="s">
        <v>388</v>
      </c>
      <c r="B113" s="58">
        <v>1453</v>
      </c>
      <c r="C113" s="58"/>
      <c r="D113" s="58">
        <v>1453</v>
      </c>
      <c r="E113" s="58"/>
      <c r="F113" s="58">
        <v>1453</v>
      </c>
      <c r="G113" s="58"/>
      <c r="H113" s="58">
        <v>1453</v>
      </c>
      <c r="I113" s="58"/>
      <c r="J113" s="58">
        <v>1453</v>
      </c>
      <c r="K113" s="58"/>
      <c r="L113" s="58">
        <v>1453</v>
      </c>
      <c r="M113" s="58"/>
      <c r="N113" s="58">
        <v>1453</v>
      </c>
      <c r="O113" s="58"/>
      <c r="P113" s="58">
        <v>1455</v>
      </c>
      <c r="Q113" s="58"/>
      <c r="R113" s="58">
        <v>1457</v>
      </c>
      <c r="S113" s="58"/>
      <c r="T113" s="58">
        <v>1459</v>
      </c>
      <c r="U113" s="58"/>
      <c r="V113" s="58">
        <v>1475</v>
      </c>
      <c r="W113" s="58"/>
      <c r="X113" s="58">
        <v>1508</v>
      </c>
      <c r="Y113" s="58"/>
      <c r="Z113" s="58">
        <v>1628</v>
      </c>
      <c r="AA113" s="58"/>
      <c r="AB113" s="58">
        <v>1781</v>
      </c>
      <c r="AC113" s="58"/>
      <c r="AD113" s="58">
        <v>1725</v>
      </c>
      <c r="AE113" s="58"/>
      <c r="AF113" s="58">
        <v>1798</v>
      </c>
      <c r="AG113" s="58"/>
      <c r="AH113" s="58">
        <v>1913</v>
      </c>
      <c r="AI113" s="61"/>
      <c r="AJ113" s="58">
        <v>2047</v>
      </c>
      <c r="AK113" s="58"/>
      <c r="AL113" s="58">
        <v>2105</v>
      </c>
      <c r="AM113" s="58"/>
      <c r="AN113" s="58">
        <v>2162</v>
      </c>
      <c r="AO113" s="58"/>
      <c r="AP113" s="58">
        <v>2289</v>
      </c>
      <c r="AQ113" s="58"/>
      <c r="AR113" s="58" t="s">
        <v>388</v>
      </c>
      <c r="AS113" s="58">
        <v>4594</v>
      </c>
      <c r="AT113" s="58"/>
      <c r="AU113" s="58">
        <v>3555</v>
      </c>
      <c r="AV113" s="58"/>
      <c r="AW113" s="58">
        <v>3512</v>
      </c>
      <c r="AX113" s="58"/>
      <c r="AY113" s="58">
        <v>4885</v>
      </c>
      <c r="AZ113" s="58"/>
      <c r="BA113" s="58">
        <v>5466</v>
      </c>
      <c r="BB113" s="58"/>
      <c r="BC113" s="58">
        <v>5373</v>
      </c>
      <c r="BD113" s="58"/>
      <c r="BE113" s="58">
        <v>5431</v>
      </c>
      <c r="BF113" s="58"/>
      <c r="BG113" s="58">
        <v>2788</v>
      </c>
      <c r="BH113" s="58"/>
      <c r="BI113" s="58">
        <v>3797</v>
      </c>
      <c r="BJ113" s="58"/>
      <c r="BK113" s="58">
        <v>5201</v>
      </c>
      <c r="BL113" s="58"/>
      <c r="BM113" s="58">
        <v>7567</v>
      </c>
      <c r="BN113" s="58"/>
      <c r="BO113" s="58">
        <v>4132</v>
      </c>
      <c r="BP113" s="58"/>
      <c r="BQ113" s="58">
        <v>4725</v>
      </c>
      <c r="BR113" s="58"/>
      <c r="BS113" s="58">
        <v>6959</v>
      </c>
      <c r="BT113" s="58"/>
      <c r="BU113" s="58">
        <v>4724.4409999999998</v>
      </c>
      <c r="BV113" s="58"/>
      <c r="BW113" s="58">
        <v>5895</v>
      </c>
      <c r="BX113" s="58"/>
      <c r="BY113" s="58">
        <v>7781.7020000000002</v>
      </c>
      <c r="BZ113" s="61"/>
      <c r="CA113" s="58">
        <v>4524.9790000000003</v>
      </c>
      <c r="CB113" s="58"/>
      <c r="CC113" s="58">
        <v>8552.152</v>
      </c>
      <c r="CD113" s="58"/>
      <c r="CE113" s="58">
        <v>5183.8469999999998</v>
      </c>
      <c r="CF113" s="58"/>
    </row>
    <row r="114" spans="1:84" ht="13.5" customHeight="1">
      <c r="A114" s="58" t="s">
        <v>490</v>
      </c>
      <c r="B114" s="58">
        <v>30</v>
      </c>
      <c r="C114" s="58"/>
      <c r="D114" s="58">
        <v>30</v>
      </c>
      <c r="E114" s="58"/>
      <c r="F114" s="58">
        <v>30</v>
      </c>
      <c r="G114" s="58"/>
      <c r="H114" s="58">
        <v>30</v>
      </c>
      <c r="I114" s="58"/>
      <c r="J114" s="58">
        <v>30</v>
      </c>
      <c r="K114" s="58"/>
      <c r="L114" s="58">
        <v>30</v>
      </c>
      <c r="M114" s="58"/>
      <c r="N114" s="58">
        <v>30</v>
      </c>
      <c r="O114" s="58"/>
      <c r="P114" s="58">
        <v>30</v>
      </c>
      <c r="Q114" s="58"/>
      <c r="R114" s="58">
        <v>46</v>
      </c>
      <c r="S114" s="58"/>
      <c r="T114" s="58">
        <v>46</v>
      </c>
      <c r="U114" s="58"/>
      <c r="V114" s="58">
        <v>46</v>
      </c>
      <c r="W114" s="58"/>
      <c r="X114" s="58">
        <v>46</v>
      </c>
      <c r="Y114" s="58"/>
      <c r="Z114" s="58">
        <v>46</v>
      </c>
      <c r="AA114" s="58"/>
      <c r="AB114" s="58">
        <v>46</v>
      </c>
      <c r="AC114" s="58"/>
      <c r="AD114" s="58">
        <v>46</v>
      </c>
      <c r="AE114" s="58"/>
      <c r="AF114" s="58">
        <v>46</v>
      </c>
      <c r="AG114" s="58"/>
      <c r="AH114" s="58">
        <v>46</v>
      </c>
      <c r="AI114" s="61"/>
      <c r="AJ114" s="58">
        <v>46</v>
      </c>
      <c r="AK114" s="58"/>
      <c r="AL114" s="58">
        <v>46</v>
      </c>
      <c r="AM114" s="58"/>
      <c r="AN114" s="58">
        <v>46</v>
      </c>
      <c r="AO114" s="58"/>
      <c r="AP114" s="58">
        <v>46</v>
      </c>
      <c r="AQ114" s="58"/>
      <c r="AR114" s="58" t="s">
        <v>490</v>
      </c>
      <c r="AS114" s="58">
        <v>80</v>
      </c>
      <c r="AT114" s="58"/>
      <c r="AU114" s="58">
        <v>80</v>
      </c>
      <c r="AV114" s="58"/>
      <c r="AW114" s="58">
        <v>80</v>
      </c>
      <c r="AX114" s="58"/>
      <c r="AY114" s="58">
        <v>80</v>
      </c>
      <c r="AZ114" s="58"/>
      <c r="BA114" s="58">
        <v>93</v>
      </c>
      <c r="BB114" s="58"/>
      <c r="BC114" s="58">
        <v>84</v>
      </c>
      <c r="BD114" s="58"/>
      <c r="BE114" s="58">
        <v>70</v>
      </c>
      <c r="BF114" s="58"/>
      <c r="BG114" s="58">
        <v>57</v>
      </c>
      <c r="BH114" s="58"/>
      <c r="BI114" s="58">
        <v>63</v>
      </c>
      <c r="BJ114" s="58"/>
      <c r="BK114" s="58">
        <v>62</v>
      </c>
      <c r="BL114" s="58"/>
      <c r="BM114" s="58">
        <v>100</v>
      </c>
      <c r="BN114" s="58"/>
      <c r="BO114" s="58">
        <v>78.900000000000006</v>
      </c>
      <c r="BP114" s="58"/>
      <c r="BQ114" s="58">
        <v>76.182000000000002</v>
      </c>
      <c r="BR114" s="58"/>
      <c r="BS114" s="58">
        <v>101.779</v>
      </c>
      <c r="BT114" s="58"/>
      <c r="BU114" s="58">
        <v>113.416</v>
      </c>
      <c r="BV114" s="58"/>
      <c r="BW114" s="58">
        <v>85.671000000000006</v>
      </c>
      <c r="BX114" s="58"/>
      <c r="BY114" s="58">
        <v>84.355000000000004</v>
      </c>
      <c r="BZ114" s="61"/>
      <c r="CA114" s="58">
        <v>85.099000000000004</v>
      </c>
      <c r="CB114" s="58"/>
      <c r="CC114" s="58">
        <v>114.358</v>
      </c>
      <c r="CD114" s="58"/>
      <c r="CE114" s="58">
        <v>85.596999999999994</v>
      </c>
      <c r="CF114" s="58"/>
    </row>
    <row r="115" spans="1:84" ht="13.5" customHeight="1">
      <c r="A115" s="58" t="s">
        <v>389</v>
      </c>
      <c r="B115" s="58">
        <v>11613</v>
      </c>
      <c r="C115" s="58"/>
      <c r="D115" s="58">
        <v>11640</v>
      </c>
      <c r="E115" s="58"/>
      <c r="F115" s="58">
        <v>11504</v>
      </c>
      <c r="G115" s="58"/>
      <c r="H115" s="58">
        <v>11545</v>
      </c>
      <c r="I115" s="58"/>
      <c r="J115" s="58">
        <v>11578</v>
      </c>
      <c r="K115" s="58"/>
      <c r="L115" s="58">
        <v>11799.042000000001</v>
      </c>
      <c r="M115" s="58"/>
      <c r="N115" s="58">
        <v>11825.096</v>
      </c>
      <c r="O115" s="58"/>
      <c r="P115" s="58">
        <v>11988.189</v>
      </c>
      <c r="Q115" s="58"/>
      <c r="R115" s="58">
        <v>12440.95</v>
      </c>
      <c r="S115" s="58"/>
      <c r="T115" s="58">
        <v>12630.43</v>
      </c>
      <c r="U115" s="58"/>
      <c r="V115" s="58">
        <v>12894.848</v>
      </c>
      <c r="W115" s="58"/>
      <c r="X115" s="58">
        <v>13177.39</v>
      </c>
      <c r="Y115" s="58"/>
      <c r="Z115" s="58">
        <v>13308.888999999999</v>
      </c>
      <c r="AA115" s="58"/>
      <c r="AB115" s="58">
        <v>13383.396000000001</v>
      </c>
      <c r="AC115" s="58"/>
      <c r="AD115" s="58">
        <v>13532.252</v>
      </c>
      <c r="AE115" s="58"/>
      <c r="AF115" s="58">
        <v>13649.654999999999</v>
      </c>
      <c r="AG115" s="58"/>
      <c r="AH115" s="58">
        <v>14116.314000000002</v>
      </c>
      <c r="AI115" s="61"/>
      <c r="AJ115" s="58">
        <v>14149.948</v>
      </c>
      <c r="AK115" s="58"/>
      <c r="AL115" s="58">
        <v>14516.245999999999</v>
      </c>
      <c r="AM115" s="58"/>
      <c r="AN115" s="58">
        <v>14597.108</v>
      </c>
      <c r="AO115" s="58"/>
      <c r="AP115" s="58">
        <v>15147.108</v>
      </c>
      <c r="AQ115" s="58"/>
      <c r="AR115" s="58" t="s">
        <v>389</v>
      </c>
      <c r="AS115" s="58">
        <v>43218.351999999999</v>
      </c>
      <c r="AT115" s="58"/>
      <c r="AU115" s="58">
        <v>41837.406000000003</v>
      </c>
      <c r="AV115" s="58"/>
      <c r="AW115" s="58">
        <v>42019.881000000001</v>
      </c>
      <c r="AX115" s="58"/>
      <c r="AY115" s="58">
        <v>35292.356999999996</v>
      </c>
      <c r="AZ115" s="58"/>
      <c r="BA115" s="58">
        <v>38966.142</v>
      </c>
      <c r="BB115" s="58"/>
      <c r="BC115" s="58">
        <v>39437.979999999996</v>
      </c>
      <c r="BD115" s="58"/>
      <c r="BE115" s="58">
        <v>38056.267999999996</v>
      </c>
      <c r="BF115" s="58"/>
      <c r="BG115" s="58">
        <v>39199.813999999998</v>
      </c>
      <c r="BH115" s="58"/>
      <c r="BI115" s="58">
        <v>40666.454000000005</v>
      </c>
      <c r="BJ115" s="58"/>
      <c r="BK115" s="58">
        <v>43668.981</v>
      </c>
      <c r="BL115" s="58"/>
      <c r="BM115" s="58">
        <v>41558.422999999995</v>
      </c>
      <c r="BN115" s="58"/>
      <c r="BO115" s="58">
        <v>37780.169000000002</v>
      </c>
      <c r="BP115" s="58"/>
      <c r="BQ115" s="58">
        <v>47741.895999999993</v>
      </c>
      <c r="BR115" s="58"/>
      <c r="BS115" s="58">
        <v>45778.247000000003</v>
      </c>
      <c r="BT115" s="58"/>
      <c r="BU115" s="58">
        <v>44833.633999999998</v>
      </c>
      <c r="BV115" s="58"/>
      <c r="BW115" s="58">
        <v>40591.538</v>
      </c>
      <c r="BX115" s="58"/>
      <c r="BY115" s="58">
        <v>43008.49</v>
      </c>
      <c r="BZ115" s="61"/>
      <c r="CA115" s="58">
        <v>42175.317000000003</v>
      </c>
      <c r="CB115" s="58"/>
      <c r="CC115" s="58">
        <v>41219.148000000001</v>
      </c>
      <c r="CD115" s="58"/>
      <c r="CE115" s="58">
        <v>43833.396000000001</v>
      </c>
      <c r="CF115" s="58"/>
    </row>
    <row r="116" spans="1:84" ht="13.5" customHeight="1">
      <c r="A116" s="58" t="s">
        <v>390</v>
      </c>
      <c r="B116" s="58">
        <v>10.194000000000001</v>
      </c>
      <c r="C116" s="58"/>
      <c r="D116" s="58">
        <v>10.428000000000001</v>
      </c>
      <c r="E116" s="58"/>
      <c r="F116" s="58">
        <v>11.243</v>
      </c>
      <c r="G116" s="58"/>
      <c r="H116" s="58">
        <v>11.243</v>
      </c>
      <c r="I116" s="58"/>
      <c r="J116" s="58">
        <v>11.493</v>
      </c>
      <c r="K116" s="58"/>
      <c r="L116" s="58">
        <v>11.803000000000001</v>
      </c>
      <c r="M116" s="58"/>
      <c r="N116" s="58">
        <v>11.853</v>
      </c>
      <c r="O116" s="58"/>
      <c r="P116" s="58">
        <v>12.353</v>
      </c>
      <c r="Q116" s="58"/>
      <c r="R116" s="58">
        <v>12.888999999999999</v>
      </c>
      <c r="S116" s="58"/>
      <c r="T116" s="58">
        <v>13.329000000000001</v>
      </c>
      <c r="U116" s="58"/>
      <c r="V116" s="58">
        <v>13.849</v>
      </c>
      <c r="W116" s="58"/>
      <c r="X116" s="58">
        <v>14.329000000000001</v>
      </c>
      <c r="Y116" s="58"/>
      <c r="Z116" s="58">
        <v>31.603999999999999</v>
      </c>
      <c r="AA116" s="58"/>
      <c r="AB116" s="58">
        <v>32.103999999999999</v>
      </c>
      <c r="AC116" s="58"/>
      <c r="AD116" s="58">
        <v>32.804000000000002</v>
      </c>
      <c r="AE116" s="58"/>
      <c r="AF116" s="58">
        <v>33.503999999999998</v>
      </c>
      <c r="AG116" s="58"/>
      <c r="AH116" s="58">
        <v>73.563999999999993</v>
      </c>
      <c r="AI116" s="61"/>
      <c r="AJ116" s="58">
        <v>95.364000000000004</v>
      </c>
      <c r="AK116" s="58"/>
      <c r="AL116" s="58">
        <v>95.364000000000004</v>
      </c>
      <c r="AM116" s="58"/>
      <c r="AN116" s="58">
        <v>95.364000000000004</v>
      </c>
      <c r="AO116" s="58"/>
      <c r="AP116" s="58">
        <v>96</v>
      </c>
      <c r="AQ116" s="58"/>
      <c r="AR116" s="58" t="s">
        <v>390</v>
      </c>
      <c r="AS116" s="58">
        <v>27</v>
      </c>
      <c r="AT116" s="58"/>
      <c r="AU116" s="58">
        <v>30</v>
      </c>
      <c r="AV116" s="58"/>
      <c r="AW116" s="58">
        <v>29</v>
      </c>
      <c r="AX116" s="58"/>
      <c r="AY116" s="58">
        <v>28</v>
      </c>
      <c r="AZ116" s="58"/>
      <c r="BA116" s="58">
        <v>33</v>
      </c>
      <c r="BB116" s="58"/>
      <c r="BC116" s="58">
        <v>36</v>
      </c>
      <c r="BD116" s="58"/>
      <c r="BE116" s="58">
        <v>35</v>
      </c>
      <c r="BF116" s="58"/>
      <c r="BG116" s="58">
        <v>35</v>
      </c>
      <c r="BH116" s="58"/>
      <c r="BI116" s="58">
        <v>39</v>
      </c>
      <c r="BJ116" s="58"/>
      <c r="BK116" s="58">
        <v>44</v>
      </c>
      <c r="BL116" s="58"/>
      <c r="BM116" s="58">
        <v>45</v>
      </c>
      <c r="BN116" s="58"/>
      <c r="BO116" s="58">
        <v>42</v>
      </c>
      <c r="BP116" s="58"/>
      <c r="BQ116" s="58">
        <v>70</v>
      </c>
      <c r="BR116" s="58"/>
      <c r="BS116" s="58">
        <v>138</v>
      </c>
      <c r="BT116" s="58"/>
      <c r="BU116" s="58">
        <v>121</v>
      </c>
      <c r="BV116" s="58"/>
      <c r="BW116" s="58">
        <v>107.19499999999999</v>
      </c>
      <c r="BX116" s="58"/>
      <c r="BY116" s="58">
        <v>141.94200000000001</v>
      </c>
      <c r="BZ116" s="61"/>
      <c r="CA116" s="58">
        <v>405</v>
      </c>
      <c r="CB116" s="58"/>
      <c r="CC116" s="58">
        <v>324</v>
      </c>
      <c r="CD116" s="58"/>
      <c r="CE116" s="58">
        <v>350.52499999999998</v>
      </c>
      <c r="CF116" s="58"/>
    </row>
    <row r="117" spans="1:84" ht="13.5" customHeight="1">
      <c r="A117" s="58" t="s">
        <v>391</v>
      </c>
      <c r="B117" s="58">
        <v>1413</v>
      </c>
      <c r="C117" s="58"/>
      <c r="D117" s="58">
        <v>1421</v>
      </c>
      <c r="E117" s="58"/>
      <c r="F117" s="58">
        <v>1421</v>
      </c>
      <c r="G117" s="58"/>
      <c r="H117" s="58">
        <v>1420</v>
      </c>
      <c r="I117" s="58"/>
      <c r="J117" s="58">
        <v>1425</v>
      </c>
      <c r="K117" s="58"/>
      <c r="L117" s="58">
        <v>1412</v>
      </c>
      <c r="M117" s="58"/>
      <c r="N117" s="58">
        <v>1414</v>
      </c>
      <c r="O117" s="58"/>
      <c r="P117" s="58">
        <v>1417</v>
      </c>
      <c r="Q117" s="58"/>
      <c r="R117" s="58">
        <v>1418</v>
      </c>
      <c r="S117" s="58"/>
      <c r="T117" s="58">
        <v>1417</v>
      </c>
      <c r="U117" s="58"/>
      <c r="V117" s="58">
        <v>1425</v>
      </c>
      <c r="W117" s="58"/>
      <c r="X117" s="58">
        <v>1426</v>
      </c>
      <c r="Y117" s="58"/>
      <c r="Z117" s="58">
        <v>1427</v>
      </c>
      <c r="AA117" s="58"/>
      <c r="AB117" s="58">
        <v>1429</v>
      </c>
      <c r="AC117" s="58"/>
      <c r="AD117" s="58">
        <v>1431</v>
      </c>
      <c r="AE117" s="58"/>
      <c r="AF117" s="58">
        <v>1422</v>
      </c>
      <c r="AG117" s="58"/>
      <c r="AH117" s="58">
        <v>1425</v>
      </c>
      <c r="AI117" s="61"/>
      <c r="AJ117" s="58">
        <v>1416.9</v>
      </c>
      <c r="AK117" s="58"/>
      <c r="AL117" s="58">
        <v>1417.5</v>
      </c>
      <c r="AM117" s="58"/>
      <c r="AN117" s="58">
        <v>1413.9</v>
      </c>
      <c r="AO117" s="58"/>
      <c r="AP117" s="58">
        <v>1416.9</v>
      </c>
      <c r="AQ117" s="58"/>
      <c r="AR117" s="58" t="s">
        <v>391</v>
      </c>
      <c r="AS117" s="58">
        <v>1699</v>
      </c>
      <c r="AT117" s="58"/>
      <c r="AU117" s="58">
        <v>1644</v>
      </c>
      <c r="AV117" s="58"/>
      <c r="AW117" s="58">
        <v>1490</v>
      </c>
      <c r="AX117" s="58"/>
      <c r="AY117" s="58">
        <v>1316</v>
      </c>
      <c r="AZ117" s="58"/>
      <c r="BA117" s="58">
        <v>1607.0039999999999</v>
      </c>
      <c r="BB117" s="58"/>
      <c r="BC117" s="58">
        <v>1604</v>
      </c>
      <c r="BD117" s="58"/>
      <c r="BE117" s="58">
        <v>1628.336</v>
      </c>
      <c r="BF117" s="58"/>
      <c r="BG117" s="58">
        <v>1682.748</v>
      </c>
      <c r="BH117" s="58"/>
      <c r="BI117" s="58">
        <v>1756.56</v>
      </c>
      <c r="BJ117" s="58"/>
      <c r="BK117" s="58">
        <v>1757</v>
      </c>
      <c r="BL117" s="58"/>
      <c r="BM117" s="58">
        <v>1668</v>
      </c>
      <c r="BN117" s="58"/>
      <c r="BO117" s="58">
        <v>1423</v>
      </c>
      <c r="BP117" s="58"/>
      <c r="BQ117" s="58">
        <v>1659</v>
      </c>
      <c r="BR117" s="58"/>
      <c r="BS117" s="58">
        <v>1704</v>
      </c>
      <c r="BT117" s="58"/>
      <c r="BU117" s="58">
        <v>1465.2</v>
      </c>
      <c r="BV117" s="58"/>
      <c r="BW117" s="58">
        <v>1417.5</v>
      </c>
      <c r="BX117" s="58"/>
      <c r="BY117" s="58">
        <v>1489.1</v>
      </c>
      <c r="BZ117" s="61"/>
      <c r="CA117" s="58">
        <v>1397.4</v>
      </c>
      <c r="CB117" s="58"/>
      <c r="CC117" s="58">
        <v>1328.8</v>
      </c>
      <c r="CD117" s="58"/>
      <c r="CE117" s="58">
        <v>1181.2</v>
      </c>
      <c r="CF117" s="58"/>
    </row>
    <row r="118" spans="1:84" ht="13.5" customHeight="1">
      <c r="A118" s="58" t="s">
        <v>392</v>
      </c>
      <c r="B118" s="58">
        <v>1928</v>
      </c>
      <c r="C118" s="58"/>
      <c r="D118" s="58">
        <v>1928</v>
      </c>
      <c r="E118" s="58"/>
      <c r="F118" s="58">
        <v>1928</v>
      </c>
      <c r="G118" s="58"/>
      <c r="H118" s="58">
        <v>1928</v>
      </c>
      <c r="I118" s="58"/>
      <c r="J118" s="58">
        <v>1958</v>
      </c>
      <c r="K118" s="58"/>
      <c r="L118" s="58">
        <v>1958</v>
      </c>
      <c r="M118" s="58"/>
      <c r="N118" s="58">
        <v>1958</v>
      </c>
      <c r="O118" s="58"/>
      <c r="P118" s="58">
        <v>1958</v>
      </c>
      <c r="Q118" s="58"/>
      <c r="R118" s="58">
        <v>1988.6</v>
      </c>
      <c r="S118" s="58"/>
      <c r="T118" s="58">
        <v>1988.6</v>
      </c>
      <c r="U118" s="58"/>
      <c r="V118" s="58">
        <v>2118.261</v>
      </c>
      <c r="W118" s="58"/>
      <c r="X118" s="58">
        <v>2119.9629999999997</v>
      </c>
      <c r="Y118" s="58"/>
      <c r="Z118" s="58">
        <v>2120.9079999999999</v>
      </c>
      <c r="AA118" s="58"/>
      <c r="AB118" s="58">
        <v>2121.7709999999997</v>
      </c>
      <c r="AC118" s="58"/>
      <c r="AD118" s="58">
        <v>2131.0680000000002</v>
      </c>
      <c r="AE118" s="58"/>
      <c r="AF118" s="58">
        <v>2136.9430000000002</v>
      </c>
      <c r="AG118" s="58"/>
      <c r="AH118" s="58">
        <v>2180.2399999999998</v>
      </c>
      <c r="AI118" s="61"/>
      <c r="AJ118" s="58">
        <v>2211</v>
      </c>
      <c r="AK118" s="58"/>
      <c r="AL118" s="58">
        <v>2235.6</v>
      </c>
      <c r="AM118" s="58"/>
      <c r="AN118" s="58">
        <v>2238.84</v>
      </c>
      <c r="AO118" s="58"/>
      <c r="AP118" s="58">
        <v>2248.84</v>
      </c>
      <c r="AQ118" s="58"/>
      <c r="AR118" s="58" t="s">
        <v>392</v>
      </c>
      <c r="AS118" s="58">
        <v>5094</v>
      </c>
      <c r="AT118" s="58"/>
      <c r="AU118" s="58">
        <v>5181</v>
      </c>
      <c r="AV118" s="58"/>
      <c r="AW118" s="58">
        <v>5268</v>
      </c>
      <c r="AX118" s="58"/>
      <c r="AY118" s="58">
        <v>4501</v>
      </c>
      <c r="AZ118" s="58"/>
      <c r="BA118" s="58">
        <v>5979</v>
      </c>
      <c r="BB118" s="58"/>
      <c r="BC118" s="58">
        <v>5998</v>
      </c>
      <c r="BD118" s="58"/>
      <c r="BE118" s="58">
        <v>5857</v>
      </c>
      <c r="BF118" s="58"/>
      <c r="BG118" s="58">
        <v>4001</v>
      </c>
      <c r="BH118" s="58"/>
      <c r="BI118" s="58">
        <v>4867</v>
      </c>
      <c r="BJ118" s="58"/>
      <c r="BK118" s="58">
        <v>6239</v>
      </c>
      <c r="BL118" s="58"/>
      <c r="BM118" s="58">
        <v>8026</v>
      </c>
      <c r="BN118" s="58"/>
      <c r="BO118" s="58">
        <v>4387</v>
      </c>
      <c r="BP118" s="58"/>
      <c r="BQ118" s="58">
        <v>4215</v>
      </c>
      <c r="BR118" s="58"/>
      <c r="BS118" s="58">
        <v>7236</v>
      </c>
      <c r="BT118" s="58"/>
      <c r="BU118" s="58">
        <v>5935</v>
      </c>
      <c r="BV118" s="58"/>
      <c r="BW118" s="58">
        <v>5551</v>
      </c>
      <c r="BX118" s="58"/>
      <c r="BY118" s="58">
        <v>5641</v>
      </c>
      <c r="BZ118" s="61"/>
      <c r="CA118" s="58">
        <v>3987</v>
      </c>
      <c r="CB118" s="58"/>
      <c r="CC118" s="58">
        <v>6519</v>
      </c>
      <c r="CD118" s="58"/>
      <c r="CE118" s="58">
        <v>6172</v>
      </c>
      <c r="CF118" s="58"/>
    </row>
    <row r="119" spans="1:84" ht="13.5" customHeight="1">
      <c r="A119" s="58" t="s">
        <v>393</v>
      </c>
      <c r="B119" s="58">
        <v>1880</v>
      </c>
      <c r="C119" s="58"/>
      <c r="D119" s="58">
        <v>1705</v>
      </c>
      <c r="E119" s="58"/>
      <c r="F119" s="58">
        <v>1948</v>
      </c>
      <c r="G119" s="58"/>
      <c r="H119" s="58">
        <v>2515</v>
      </c>
      <c r="I119" s="58"/>
      <c r="J119" s="58">
        <v>2848</v>
      </c>
      <c r="K119" s="58"/>
      <c r="L119" s="58">
        <v>2848</v>
      </c>
      <c r="M119" s="58"/>
      <c r="N119" s="58">
        <v>2848</v>
      </c>
      <c r="O119" s="58"/>
      <c r="P119" s="58">
        <v>2876</v>
      </c>
      <c r="Q119" s="58"/>
      <c r="R119" s="58">
        <v>2984</v>
      </c>
      <c r="S119" s="58"/>
      <c r="T119" s="58">
        <v>3001</v>
      </c>
      <c r="U119" s="58"/>
      <c r="V119" s="58">
        <v>3048</v>
      </c>
      <c r="W119" s="58"/>
      <c r="X119" s="58">
        <v>3108</v>
      </c>
      <c r="Y119" s="58"/>
      <c r="Z119" s="58">
        <v>3181</v>
      </c>
      <c r="AA119" s="58"/>
      <c r="AB119" s="58">
        <v>3203</v>
      </c>
      <c r="AC119" s="58"/>
      <c r="AD119" s="58">
        <v>3219</v>
      </c>
      <c r="AE119" s="58"/>
      <c r="AF119" s="58">
        <v>3219</v>
      </c>
      <c r="AG119" s="58"/>
      <c r="AH119" s="58">
        <v>3223</v>
      </c>
      <c r="AI119" s="61"/>
      <c r="AJ119" s="58">
        <v>3371.55</v>
      </c>
      <c r="AK119" s="58"/>
      <c r="AL119" s="58">
        <v>3379</v>
      </c>
      <c r="AM119" s="58"/>
      <c r="AN119" s="58">
        <v>3378.35</v>
      </c>
      <c r="AO119" s="58"/>
      <c r="AP119" s="58">
        <v>3378.35</v>
      </c>
      <c r="AQ119" s="58"/>
      <c r="AR119" s="58" t="s">
        <v>393</v>
      </c>
      <c r="AS119" s="58">
        <v>2951</v>
      </c>
      <c r="AT119" s="58"/>
      <c r="AU119" s="58">
        <v>2171</v>
      </c>
      <c r="AV119" s="58"/>
      <c r="AW119" s="58">
        <v>2704</v>
      </c>
      <c r="AX119" s="58"/>
      <c r="AY119" s="58">
        <v>3301</v>
      </c>
      <c r="AZ119" s="58"/>
      <c r="BA119" s="58">
        <v>3362.8110000000001</v>
      </c>
      <c r="BB119" s="58"/>
      <c r="BC119" s="58">
        <v>4729.8959999999997</v>
      </c>
      <c r="BD119" s="58"/>
      <c r="BE119" s="58">
        <v>4578.9740000000002</v>
      </c>
      <c r="BF119" s="58"/>
      <c r="BG119" s="58">
        <v>3233.9990000000003</v>
      </c>
      <c r="BH119" s="58"/>
      <c r="BI119" s="58">
        <v>3276.7620000000002</v>
      </c>
      <c r="BJ119" s="58"/>
      <c r="BK119" s="58">
        <v>4052.712</v>
      </c>
      <c r="BL119" s="58"/>
      <c r="BM119" s="58">
        <v>5692.5160000000005</v>
      </c>
      <c r="BN119" s="58"/>
      <c r="BO119" s="58">
        <v>3690.9140000000002</v>
      </c>
      <c r="BP119" s="58"/>
      <c r="BQ119" s="58">
        <v>3975.7060000000001</v>
      </c>
      <c r="BR119" s="58"/>
      <c r="BS119" s="58">
        <v>4795.1379999999999</v>
      </c>
      <c r="BT119" s="58"/>
      <c r="BU119" s="58">
        <v>5162.6289999999999</v>
      </c>
      <c r="BV119" s="58"/>
      <c r="BW119" s="58">
        <v>6146.5420000000004</v>
      </c>
      <c r="BX119" s="58"/>
      <c r="BY119" s="58">
        <v>4567.8419999999996</v>
      </c>
      <c r="BZ119" s="61"/>
      <c r="CA119" s="58">
        <v>3492.9450000000002</v>
      </c>
      <c r="CB119" s="58"/>
      <c r="CC119" s="58">
        <v>5422.732</v>
      </c>
      <c r="CD119" s="58"/>
      <c r="CE119" s="58">
        <v>3382.7449999999999</v>
      </c>
      <c r="CF119" s="58"/>
    </row>
    <row r="120" spans="1:84" ht="13.5" customHeight="1">
      <c r="A120" s="58" t="s">
        <v>394</v>
      </c>
      <c r="B120" s="58">
        <v>2067</v>
      </c>
      <c r="C120" s="58"/>
      <c r="D120" s="58">
        <v>2067</v>
      </c>
      <c r="E120" s="58"/>
      <c r="F120" s="58">
        <v>2054</v>
      </c>
      <c r="G120" s="58"/>
      <c r="H120" s="58">
        <v>2064</v>
      </c>
      <c r="I120" s="58"/>
      <c r="J120" s="58">
        <v>2071</v>
      </c>
      <c r="K120" s="58"/>
      <c r="L120" s="58">
        <v>2065</v>
      </c>
      <c r="M120" s="58"/>
      <c r="N120" s="58">
        <v>2065</v>
      </c>
      <c r="O120" s="58"/>
      <c r="P120" s="58">
        <v>2063</v>
      </c>
      <c r="Q120" s="58"/>
      <c r="R120" s="58">
        <v>2063</v>
      </c>
      <c r="S120" s="58"/>
      <c r="T120" s="58">
        <v>2080</v>
      </c>
      <c r="U120" s="58"/>
      <c r="V120" s="58">
        <v>2129</v>
      </c>
      <c r="W120" s="58"/>
      <c r="X120" s="58">
        <v>2129</v>
      </c>
      <c r="Y120" s="58"/>
      <c r="Z120" s="58">
        <v>2129</v>
      </c>
      <c r="AA120" s="58"/>
      <c r="AB120" s="58">
        <v>2178</v>
      </c>
      <c r="AC120" s="58"/>
      <c r="AD120" s="58">
        <v>2180.1</v>
      </c>
      <c r="AE120" s="58"/>
      <c r="AF120" s="58">
        <v>2195.1</v>
      </c>
      <c r="AG120" s="58"/>
      <c r="AH120" s="58">
        <v>2192.1</v>
      </c>
      <c r="AI120" s="61"/>
      <c r="AJ120" s="58">
        <v>2193</v>
      </c>
      <c r="AK120" s="58"/>
      <c r="AL120" s="58">
        <v>2199.5</v>
      </c>
      <c r="AM120" s="58"/>
      <c r="AN120" s="58">
        <v>2199.6999999999998</v>
      </c>
      <c r="AO120" s="58"/>
      <c r="AP120" s="58">
        <v>2199.6999999999998</v>
      </c>
      <c r="AQ120" s="58"/>
      <c r="AR120" s="58" t="s">
        <v>394</v>
      </c>
      <c r="AS120" s="58">
        <v>6471.2</v>
      </c>
      <c r="AT120" s="58"/>
      <c r="AU120" s="58">
        <v>7218.5</v>
      </c>
      <c r="AV120" s="58"/>
      <c r="AW120" s="58">
        <v>5918.4000000000005</v>
      </c>
      <c r="AX120" s="58"/>
      <c r="AY120" s="58">
        <v>5518.1</v>
      </c>
      <c r="AZ120" s="58"/>
      <c r="BA120" s="58">
        <v>7719.7000000000007</v>
      </c>
      <c r="BB120" s="58"/>
      <c r="BC120" s="58">
        <v>7140.5</v>
      </c>
      <c r="BD120" s="58"/>
      <c r="BE120" s="58">
        <v>6741</v>
      </c>
      <c r="BF120" s="58"/>
      <c r="BG120" s="58">
        <v>4863.8</v>
      </c>
      <c r="BH120" s="58"/>
      <c r="BI120" s="58">
        <v>5890.5</v>
      </c>
      <c r="BJ120" s="58"/>
      <c r="BK120" s="58">
        <v>7493.4010000000007</v>
      </c>
      <c r="BL120" s="58"/>
      <c r="BM120" s="58">
        <v>9232.3029999999999</v>
      </c>
      <c r="BN120" s="58"/>
      <c r="BO120" s="58">
        <v>5161.7869999999994</v>
      </c>
      <c r="BP120" s="58"/>
      <c r="BQ120" s="58">
        <v>4998.9000000000005</v>
      </c>
      <c r="BR120" s="58"/>
      <c r="BS120" s="58">
        <v>8727</v>
      </c>
      <c r="BT120" s="58"/>
      <c r="BU120" s="58">
        <v>9124.119999999999</v>
      </c>
      <c r="BV120" s="58"/>
      <c r="BW120" s="58">
        <v>6555.6360000000004</v>
      </c>
      <c r="BX120" s="58"/>
      <c r="BY120" s="58">
        <v>7057.5990000000002</v>
      </c>
      <c r="BZ120" s="61"/>
      <c r="CA120" s="58">
        <v>5507.7</v>
      </c>
      <c r="CB120" s="58"/>
      <c r="CC120" s="58">
        <v>7784.9</v>
      </c>
      <c r="CD120" s="58"/>
      <c r="CE120" s="58">
        <v>5932.6</v>
      </c>
      <c r="CF120" s="58"/>
    </row>
    <row r="121" spans="1:84" ht="13.5" customHeight="1">
      <c r="A121" s="58" t="s">
        <v>539</v>
      </c>
      <c r="B121" s="58">
        <v>2097</v>
      </c>
      <c r="C121" s="58"/>
      <c r="D121" s="58">
        <v>2145</v>
      </c>
      <c r="E121" s="58"/>
      <c r="F121" s="58">
        <v>2145</v>
      </c>
      <c r="G121" s="58"/>
      <c r="H121" s="58">
        <v>2149</v>
      </c>
      <c r="I121" s="58"/>
      <c r="J121" s="58">
        <v>2160</v>
      </c>
      <c r="K121" s="58"/>
      <c r="L121" s="58">
        <v>2167</v>
      </c>
      <c r="M121" s="58"/>
      <c r="N121" s="58">
        <v>2163</v>
      </c>
      <c r="O121" s="58"/>
      <c r="P121" s="58">
        <v>2171</v>
      </c>
      <c r="Q121" s="58"/>
      <c r="R121" s="58">
        <v>2176</v>
      </c>
      <c r="S121" s="58"/>
      <c r="T121" s="58">
        <v>2184</v>
      </c>
      <c r="U121" s="58"/>
      <c r="V121" s="58">
        <v>2196</v>
      </c>
      <c r="W121" s="58"/>
      <c r="X121" s="58">
        <v>2197</v>
      </c>
      <c r="Y121" s="58"/>
      <c r="Z121" s="58">
        <v>2212</v>
      </c>
      <c r="AA121" s="58"/>
      <c r="AB121" s="58">
        <v>2252</v>
      </c>
      <c r="AC121" s="58"/>
      <c r="AD121" s="58">
        <v>2252</v>
      </c>
      <c r="AE121" s="58"/>
      <c r="AF121" s="58">
        <v>2260</v>
      </c>
      <c r="AG121" s="58"/>
      <c r="AH121" s="58">
        <v>2262</v>
      </c>
      <c r="AI121" s="61"/>
      <c r="AJ121" s="58">
        <v>2264.6999999999998</v>
      </c>
      <c r="AK121" s="58"/>
      <c r="AL121" s="58">
        <v>2264.0190000000002</v>
      </c>
      <c r="AM121" s="58"/>
      <c r="AN121" s="58">
        <v>2265.21</v>
      </c>
      <c r="AO121" s="58"/>
      <c r="AP121" s="58">
        <v>2261.21</v>
      </c>
      <c r="AQ121" s="58"/>
      <c r="AR121" s="58" t="s">
        <v>539</v>
      </c>
      <c r="AS121" s="58">
        <v>2313</v>
      </c>
      <c r="AT121" s="58"/>
      <c r="AU121" s="58">
        <v>2467</v>
      </c>
      <c r="AV121" s="58"/>
      <c r="AW121" s="58">
        <v>2845</v>
      </c>
      <c r="AX121" s="58"/>
      <c r="AY121" s="58">
        <v>1794</v>
      </c>
      <c r="AZ121" s="58"/>
      <c r="BA121" s="58">
        <v>2562.6</v>
      </c>
      <c r="BB121" s="58"/>
      <c r="BC121" s="58">
        <v>3027.002</v>
      </c>
      <c r="BD121" s="58"/>
      <c r="BE121" s="58">
        <v>3257.2999999999997</v>
      </c>
      <c r="BF121" s="58"/>
      <c r="BG121" s="58">
        <v>2523.4090000000001</v>
      </c>
      <c r="BH121" s="58"/>
      <c r="BI121" s="58">
        <v>2376.335</v>
      </c>
      <c r="BJ121" s="58"/>
      <c r="BK121" s="58">
        <v>2982.7069999999999</v>
      </c>
      <c r="BL121" s="58"/>
      <c r="BM121" s="58">
        <v>3380.5790000000002</v>
      </c>
      <c r="BN121" s="58"/>
      <c r="BO121" s="58">
        <v>2664.0160000000001</v>
      </c>
      <c r="BP121" s="58"/>
      <c r="BQ121" s="58">
        <v>2860.143</v>
      </c>
      <c r="BR121" s="58"/>
      <c r="BS121" s="58">
        <v>3639.5070000000001</v>
      </c>
      <c r="BT121" s="58"/>
      <c r="BU121" s="58">
        <v>2960.7489999999998</v>
      </c>
      <c r="BV121" s="58"/>
      <c r="BW121" s="58">
        <v>3070.7690000000002</v>
      </c>
      <c r="BX121" s="58"/>
      <c r="BY121" s="58">
        <v>3202.0360000000001</v>
      </c>
      <c r="BZ121" s="61"/>
      <c r="CA121" s="58">
        <v>3039.9189999999999</v>
      </c>
      <c r="CB121" s="58"/>
      <c r="CC121" s="58">
        <v>2679.4179999999997</v>
      </c>
      <c r="CD121" s="58"/>
      <c r="CE121" s="58">
        <v>3174.6859999999997</v>
      </c>
      <c r="CF121" s="58"/>
    </row>
    <row r="122" spans="1:84" ht="13.5" customHeight="1">
      <c r="A122" s="58" t="s">
        <v>396</v>
      </c>
      <c r="B122" s="58">
        <v>10</v>
      </c>
      <c r="C122" s="58"/>
      <c r="D122" s="58">
        <v>11</v>
      </c>
      <c r="E122" s="58"/>
      <c r="F122" s="58">
        <v>11</v>
      </c>
      <c r="G122" s="58"/>
      <c r="H122" s="58">
        <v>11</v>
      </c>
      <c r="I122" s="58"/>
      <c r="J122" s="58">
        <v>11</v>
      </c>
      <c r="K122" s="58"/>
      <c r="L122" s="58">
        <v>11</v>
      </c>
      <c r="M122" s="58"/>
      <c r="N122" s="58">
        <v>9</v>
      </c>
      <c r="O122" s="58"/>
      <c r="P122" s="58">
        <v>9</v>
      </c>
      <c r="Q122" s="58"/>
      <c r="R122" s="58">
        <v>9</v>
      </c>
      <c r="S122" s="58"/>
      <c r="T122" s="58">
        <v>9</v>
      </c>
      <c r="U122" s="58"/>
      <c r="V122" s="58">
        <v>9.1989999999999998</v>
      </c>
      <c r="W122" s="58"/>
      <c r="X122" s="58">
        <v>9.2639999999999993</v>
      </c>
      <c r="Y122" s="58"/>
      <c r="Z122" s="58">
        <v>9.2550000000000008</v>
      </c>
      <c r="AA122" s="58"/>
      <c r="AB122" s="58">
        <v>8.7330000000000005</v>
      </c>
      <c r="AC122" s="58"/>
      <c r="AD122" s="58">
        <v>8.6159999999999997</v>
      </c>
      <c r="AE122" s="58"/>
      <c r="AF122" s="58">
        <v>6.8780000000000001</v>
      </c>
      <c r="AG122" s="58"/>
      <c r="AH122" s="58">
        <v>9.2669999999999995</v>
      </c>
      <c r="AI122" s="61"/>
      <c r="AJ122" s="58">
        <v>7.1529999999999996</v>
      </c>
      <c r="AK122" s="58"/>
      <c r="AL122" s="58">
        <v>7.1529999999999996</v>
      </c>
      <c r="AM122" s="58"/>
      <c r="AN122" s="58">
        <v>7.2629999999999999</v>
      </c>
      <c r="AO122" s="58"/>
      <c r="AP122" s="58">
        <v>7.2629999999999999</v>
      </c>
      <c r="AQ122" s="58"/>
      <c r="AR122" s="58" t="s">
        <v>396</v>
      </c>
      <c r="AS122" s="58">
        <v>30</v>
      </c>
      <c r="AT122" s="58"/>
      <c r="AU122" s="58">
        <v>28</v>
      </c>
      <c r="AV122" s="58"/>
      <c r="AW122" s="58">
        <v>32</v>
      </c>
      <c r="AX122" s="58"/>
      <c r="AY122" s="58">
        <v>21</v>
      </c>
      <c r="AZ122" s="58"/>
      <c r="BA122" s="58">
        <v>27</v>
      </c>
      <c r="BB122" s="58"/>
      <c r="BC122" s="58">
        <v>23</v>
      </c>
      <c r="BD122" s="58"/>
      <c r="BE122" s="58">
        <v>23</v>
      </c>
      <c r="BF122" s="58"/>
      <c r="BG122" s="58">
        <v>28</v>
      </c>
      <c r="BH122" s="58"/>
      <c r="BI122" s="58">
        <v>26</v>
      </c>
      <c r="BJ122" s="58"/>
      <c r="BK122" s="58">
        <v>19</v>
      </c>
      <c r="BL122" s="58"/>
      <c r="BM122" s="58">
        <v>20.641999999999999</v>
      </c>
      <c r="BN122" s="58"/>
      <c r="BO122" s="58">
        <v>16.867999999999999</v>
      </c>
      <c r="BP122" s="58"/>
      <c r="BQ122" s="58">
        <v>17.475999999999999</v>
      </c>
      <c r="BR122" s="58"/>
      <c r="BS122" s="58">
        <v>13.419</v>
      </c>
      <c r="BT122" s="58"/>
      <c r="BU122" s="58">
        <v>15.103999999999999</v>
      </c>
      <c r="BV122" s="58"/>
      <c r="BW122" s="58">
        <v>18.03</v>
      </c>
      <c r="BX122" s="58"/>
      <c r="BY122" s="58">
        <v>19.271999999999998</v>
      </c>
      <c r="BZ122" s="61"/>
      <c r="CA122" s="58">
        <v>17.870999999999999</v>
      </c>
      <c r="CB122" s="58"/>
      <c r="CC122" s="58">
        <v>14.862</v>
      </c>
      <c r="CD122" s="58"/>
      <c r="CE122" s="58">
        <v>17.216999999999999</v>
      </c>
      <c r="CF122" s="58"/>
    </row>
    <row r="123" spans="1:84" ht="13.5" customHeight="1">
      <c r="A123" s="58" t="s">
        <v>397</v>
      </c>
      <c r="B123" s="58">
        <v>2</v>
      </c>
      <c r="C123" s="58"/>
      <c r="D123" s="58">
        <v>2</v>
      </c>
      <c r="E123" s="58"/>
      <c r="F123" s="58">
        <v>3</v>
      </c>
      <c r="G123" s="58"/>
      <c r="H123" s="58">
        <v>4</v>
      </c>
      <c r="I123" s="58"/>
      <c r="J123" s="58">
        <v>4</v>
      </c>
      <c r="K123" s="58"/>
      <c r="L123" s="58">
        <v>5</v>
      </c>
      <c r="M123" s="58"/>
      <c r="N123" s="58">
        <v>5</v>
      </c>
      <c r="O123" s="58"/>
      <c r="P123" s="58">
        <v>5</v>
      </c>
      <c r="Q123" s="58"/>
      <c r="R123" s="58">
        <v>5</v>
      </c>
      <c r="S123" s="58"/>
      <c r="T123" s="58">
        <v>7</v>
      </c>
      <c r="U123" s="58"/>
      <c r="V123" s="58">
        <v>6</v>
      </c>
      <c r="W123" s="58"/>
      <c r="X123" s="58">
        <v>5</v>
      </c>
      <c r="Y123" s="58"/>
      <c r="Z123" s="58">
        <v>8</v>
      </c>
      <c r="AA123" s="58"/>
      <c r="AB123" s="58">
        <v>8</v>
      </c>
      <c r="AC123" s="58"/>
      <c r="AD123" s="58">
        <v>5</v>
      </c>
      <c r="AE123" s="58"/>
      <c r="AF123" s="58">
        <v>6</v>
      </c>
      <c r="AG123" s="58"/>
      <c r="AH123" s="58">
        <v>6</v>
      </c>
      <c r="AI123" s="61"/>
      <c r="AJ123" s="58">
        <v>7.3</v>
      </c>
      <c r="AK123" s="58"/>
      <c r="AL123" s="58">
        <v>7.3</v>
      </c>
      <c r="AM123" s="58"/>
      <c r="AN123" s="58">
        <v>6</v>
      </c>
      <c r="AO123" s="58"/>
      <c r="AP123" s="58">
        <v>7</v>
      </c>
      <c r="AQ123" s="58"/>
      <c r="AR123" s="58" t="s">
        <v>397</v>
      </c>
      <c r="AS123" s="58">
        <v>5</v>
      </c>
      <c r="AT123" s="58"/>
      <c r="AU123" s="58">
        <v>7</v>
      </c>
      <c r="AV123" s="58"/>
      <c r="AW123" s="58">
        <v>6</v>
      </c>
      <c r="AX123" s="58"/>
      <c r="AY123" s="58">
        <v>13</v>
      </c>
      <c r="AZ123" s="58"/>
      <c r="BA123" s="58">
        <v>22</v>
      </c>
      <c r="BB123" s="58"/>
      <c r="BC123" s="58">
        <v>22</v>
      </c>
      <c r="BD123" s="58"/>
      <c r="BE123" s="58">
        <v>13.5</v>
      </c>
      <c r="BF123" s="58"/>
      <c r="BG123" s="58">
        <v>21.821999999999999</v>
      </c>
      <c r="BH123" s="58"/>
      <c r="BI123" s="58">
        <v>27.908000000000001</v>
      </c>
      <c r="BJ123" s="58"/>
      <c r="BK123" s="58">
        <v>31.988</v>
      </c>
      <c r="BL123" s="58"/>
      <c r="BM123" s="58">
        <v>26.881</v>
      </c>
      <c r="BN123" s="58"/>
      <c r="BO123" s="58">
        <v>30.027999999999999</v>
      </c>
      <c r="BP123" s="58"/>
      <c r="BQ123" s="58">
        <v>42.058</v>
      </c>
      <c r="BR123" s="58"/>
      <c r="BS123" s="58">
        <v>25.532</v>
      </c>
      <c r="BT123" s="58"/>
      <c r="BU123" s="58">
        <v>27.033999999999999</v>
      </c>
      <c r="BV123" s="58"/>
      <c r="BW123" s="58">
        <v>26.6</v>
      </c>
      <c r="BX123" s="58"/>
      <c r="BY123" s="58">
        <v>35</v>
      </c>
      <c r="BZ123" s="61"/>
      <c r="CA123" s="58">
        <v>26</v>
      </c>
      <c r="CB123" s="58"/>
      <c r="CC123" s="58">
        <v>15</v>
      </c>
      <c r="CD123" s="58"/>
      <c r="CE123" s="58">
        <v>19</v>
      </c>
      <c r="CF123" s="58"/>
    </row>
    <row r="124" spans="1:84" ht="13.5" customHeight="1">
      <c r="A124" s="58" t="s">
        <v>398</v>
      </c>
      <c r="B124" s="58">
        <v>31.6</v>
      </c>
      <c r="C124" s="58"/>
      <c r="D124" s="58">
        <v>31.6</v>
      </c>
      <c r="E124" s="58"/>
      <c r="F124" s="58">
        <v>31.6</v>
      </c>
      <c r="G124" s="58"/>
      <c r="H124" s="58">
        <v>31.6</v>
      </c>
      <c r="I124" s="58"/>
      <c r="J124" s="58">
        <v>31.6</v>
      </c>
      <c r="K124" s="58"/>
      <c r="L124" s="58">
        <v>31.6</v>
      </c>
      <c r="M124" s="58"/>
      <c r="N124" s="58">
        <v>31.6</v>
      </c>
      <c r="O124" s="58"/>
      <c r="P124" s="58">
        <v>31.6</v>
      </c>
      <c r="Q124" s="58"/>
      <c r="R124" s="58">
        <v>31.6</v>
      </c>
      <c r="S124" s="58"/>
      <c r="T124" s="58">
        <v>31.6</v>
      </c>
      <c r="U124" s="58"/>
      <c r="V124" s="58">
        <v>31.6</v>
      </c>
      <c r="W124" s="58"/>
      <c r="X124" s="58">
        <v>31.6</v>
      </c>
      <c r="Y124" s="58"/>
      <c r="Z124" s="58">
        <v>39.299999999999997</v>
      </c>
      <c r="AA124" s="58"/>
      <c r="AB124" s="58">
        <v>39.299999999999997</v>
      </c>
      <c r="AC124" s="58"/>
      <c r="AD124" s="58">
        <v>39.299999999999997</v>
      </c>
      <c r="AE124" s="58"/>
      <c r="AF124" s="58">
        <v>39.299999999999997</v>
      </c>
      <c r="AG124" s="58"/>
      <c r="AH124" s="58">
        <v>39.299999999999997</v>
      </c>
      <c r="AI124" s="61"/>
      <c r="AJ124" s="58">
        <v>39.299999999999997</v>
      </c>
      <c r="AK124" s="58"/>
      <c r="AL124" s="58">
        <v>39.700000000000003</v>
      </c>
      <c r="AM124" s="58"/>
      <c r="AN124" s="58">
        <v>39.700000000000003</v>
      </c>
      <c r="AO124" s="58"/>
      <c r="AP124" s="58">
        <v>39.700000000000003</v>
      </c>
      <c r="AQ124" s="58"/>
      <c r="AR124" s="58" t="s">
        <v>398</v>
      </c>
      <c r="AS124" s="58">
        <v>75</v>
      </c>
      <c r="AT124" s="58"/>
      <c r="AU124" s="58">
        <v>75</v>
      </c>
      <c r="AV124" s="58"/>
      <c r="AW124" s="58">
        <v>96.5</v>
      </c>
      <c r="AX124" s="58"/>
      <c r="AY124" s="58">
        <v>85.69</v>
      </c>
      <c r="AZ124" s="58"/>
      <c r="BA124" s="58">
        <v>95</v>
      </c>
      <c r="BB124" s="58"/>
      <c r="BC124" s="58">
        <v>99</v>
      </c>
      <c r="BD124" s="58"/>
      <c r="BE124" s="58">
        <v>100</v>
      </c>
      <c r="BF124" s="58"/>
      <c r="BG124" s="58">
        <v>104.45</v>
      </c>
      <c r="BH124" s="58"/>
      <c r="BI124" s="58">
        <v>95.8</v>
      </c>
      <c r="BJ124" s="58"/>
      <c r="BK124" s="58">
        <v>92.4</v>
      </c>
      <c r="BL124" s="58"/>
      <c r="BM124" s="58">
        <v>67.400000000000006</v>
      </c>
      <c r="BN124" s="58"/>
      <c r="BO124" s="58">
        <v>92.5</v>
      </c>
      <c r="BP124" s="58"/>
      <c r="BQ124" s="58">
        <v>99.8</v>
      </c>
      <c r="BR124" s="58"/>
      <c r="BS124" s="58">
        <v>90.6</v>
      </c>
      <c r="BT124" s="58"/>
      <c r="BU124" s="58">
        <v>120.7</v>
      </c>
      <c r="BV124" s="58"/>
      <c r="BW124" s="58">
        <v>133.1</v>
      </c>
      <c r="BX124" s="58"/>
      <c r="BY124" s="58">
        <v>106.3</v>
      </c>
      <c r="BZ124" s="61"/>
      <c r="CA124" s="58">
        <v>111.2</v>
      </c>
      <c r="CB124" s="58"/>
      <c r="CC124" s="58">
        <v>108.1</v>
      </c>
      <c r="CD124" s="58"/>
      <c r="CE124" s="58">
        <v>103.5</v>
      </c>
      <c r="CF124" s="58"/>
    </row>
    <row r="125" spans="1:84" ht="13.5" customHeight="1">
      <c r="A125" s="58" t="s">
        <v>399</v>
      </c>
      <c r="B125" s="58">
        <v>2882</v>
      </c>
      <c r="C125" s="58"/>
      <c r="D125" s="58">
        <v>2926</v>
      </c>
      <c r="E125" s="58"/>
      <c r="F125" s="58">
        <v>2964</v>
      </c>
      <c r="G125" s="58"/>
      <c r="H125" s="58">
        <v>2966</v>
      </c>
      <c r="I125" s="58"/>
      <c r="J125" s="58">
        <v>2999</v>
      </c>
      <c r="K125" s="58"/>
      <c r="L125" s="58">
        <v>3035</v>
      </c>
      <c r="M125" s="58"/>
      <c r="N125" s="58">
        <v>3062</v>
      </c>
      <c r="O125" s="58"/>
      <c r="P125" s="58">
        <v>3102</v>
      </c>
      <c r="Q125" s="58"/>
      <c r="R125" s="58">
        <v>3122</v>
      </c>
      <c r="S125" s="58"/>
      <c r="T125" s="58">
        <v>3145</v>
      </c>
      <c r="U125" s="58"/>
      <c r="V125" s="58">
        <v>3155</v>
      </c>
      <c r="W125" s="58"/>
      <c r="X125" s="58">
        <v>3196</v>
      </c>
      <c r="Y125" s="58"/>
      <c r="Z125" s="58">
        <v>3196</v>
      </c>
      <c r="AA125" s="58"/>
      <c r="AB125" s="58">
        <v>3224</v>
      </c>
      <c r="AC125" s="58"/>
      <c r="AD125" s="58">
        <v>3248</v>
      </c>
      <c r="AE125" s="58"/>
      <c r="AF125" s="58">
        <v>3249</v>
      </c>
      <c r="AG125" s="58"/>
      <c r="AH125" s="58">
        <v>3250</v>
      </c>
      <c r="AI125" s="61"/>
      <c r="AJ125" s="58">
        <v>3272</v>
      </c>
      <c r="AK125" s="58"/>
      <c r="AL125" s="58">
        <v>3286.5320000000002</v>
      </c>
      <c r="AM125" s="58"/>
      <c r="AN125" s="58">
        <v>3273</v>
      </c>
      <c r="AO125" s="58"/>
      <c r="AP125" s="58">
        <v>3240.5</v>
      </c>
      <c r="AQ125" s="58"/>
      <c r="AR125" s="58" t="s">
        <v>399</v>
      </c>
      <c r="AS125" s="58">
        <v>14660</v>
      </c>
      <c r="AT125" s="58"/>
      <c r="AU125" s="58">
        <v>13205</v>
      </c>
      <c r="AV125" s="58"/>
      <c r="AW125" s="58">
        <v>10776</v>
      </c>
      <c r="AX125" s="58"/>
      <c r="AY125" s="58">
        <v>9591</v>
      </c>
      <c r="AZ125" s="58"/>
      <c r="BA125" s="58">
        <v>15069.615</v>
      </c>
      <c r="BB125" s="58"/>
      <c r="BC125" s="58">
        <v>13784</v>
      </c>
      <c r="BD125" s="58"/>
      <c r="BE125" s="58">
        <v>11493.691000000001</v>
      </c>
      <c r="BF125" s="58"/>
      <c r="BG125" s="58">
        <v>14177.206</v>
      </c>
      <c r="BH125" s="58"/>
      <c r="BI125" s="58">
        <v>17112.132000000001</v>
      </c>
      <c r="BJ125" s="58"/>
      <c r="BK125" s="58">
        <v>12686.03</v>
      </c>
      <c r="BL125" s="58"/>
      <c r="BM125" s="58">
        <v>12921.994000000001</v>
      </c>
      <c r="BN125" s="58"/>
      <c r="BO125" s="58">
        <v>12445.039000000001</v>
      </c>
      <c r="BP125" s="58"/>
      <c r="BQ125" s="58">
        <v>16859.128000000001</v>
      </c>
      <c r="BR125" s="58"/>
      <c r="BS125" s="58">
        <v>12838.601000000001</v>
      </c>
      <c r="BT125" s="58"/>
      <c r="BU125" s="58">
        <v>13397.044</v>
      </c>
      <c r="BV125" s="58"/>
      <c r="BW125" s="58">
        <v>16768.698</v>
      </c>
      <c r="BX125" s="58"/>
      <c r="BY125" s="58">
        <v>15799.127</v>
      </c>
      <c r="BZ125" s="61"/>
      <c r="CA125" s="58">
        <v>14771.468999999999</v>
      </c>
      <c r="CB125" s="58"/>
      <c r="CC125" s="58">
        <v>13301.103999999999</v>
      </c>
      <c r="CD125" s="58"/>
      <c r="CE125" s="58">
        <v>12412.707</v>
      </c>
      <c r="CF125" s="58"/>
    </row>
    <row r="126" spans="1:84" ht="13.5" customHeight="1">
      <c r="A126" s="58" t="s">
        <v>400</v>
      </c>
      <c r="B126" s="58">
        <v>25154</v>
      </c>
      <c r="C126" s="58"/>
      <c r="D126" s="58">
        <v>25179</v>
      </c>
      <c r="E126" s="58"/>
      <c r="F126" s="58">
        <v>25278</v>
      </c>
      <c r="G126" s="58"/>
      <c r="H126" s="58">
        <v>25230</v>
      </c>
      <c r="I126" s="58"/>
      <c r="J126" s="58">
        <v>25117</v>
      </c>
      <c r="K126" s="58"/>
      <c r="L126" s="58">
        <v>25130</v>
      </c>
      <c r="M126" s="58"/>
      <c r="N126" s="58">
        <v>25142</v>
      </c>
      <c r="O126" s="58"/>
      <c r="P126" s="58">
        <v>25155</v>
      </c>
      <c r="Q126" s="58"/>
      <c r="R126" s="58">
        <v>25120</v>
      </c>
      <c r="S126" s="58"/>
      <c r="T126" s="58">
        <v>25208</v>
      </c>
      <c r="U126" s="58"/>
      <c r="V126" s="58">
        <v>25425</v>
      </c>
      <c r="W126" s="58"/>
      <c r="X126" s="58">
        <v>25642.370999999999</v>
      </c>
      <c r="Y126" s="58"/>
      <c r="Z126" s="58">
        <v>25656.717000000001</v>
      </c>
      <c r="AA126" s="58"/>
      <c r="AB126" s="58">
        <v>25646.148999999998</v>
      </c>
      <c r="AC126" s="58"/>
      <c r="AD126" s="58">
        <v>25577.062000000002</v>
      </c>
      <c r="AE126" s="58"/>
      <c r="AF126" s="58">
        <v>25551.829000000002</v>
      </c>
      <c r="AG126" s="58"/>
      <c r="AH126" s="58">
        <v>25620.853000000003</v>
      </c>
      <c r="AI126" s="61"/>
      <c r="AJ126" s="58">
        <v>25706.938000000002</v>
      </c>
      <c r="AK126" s="58"/>
      <c r="AL126" s="58">
        <v>25726.934000000001</v>
      </c>
      <c r="AM126" s="58"/>
      <c r="AN126" s="58">
        <v>25868.584000000003</v>
      </c>
      <c r="AO126" s="58"/>
      <c r="AP126" s="58">
        <v>25896.784</v>
      </c>
      <c r="AQ126" s="58"/>
      <c r="AR126" s="58" t="s">
        <v>400</v>
      </c>
      <c r="AS126" s="58">
        <v>71133.248999999996</v>
      </c>
      <c r="AT126" s="58"/>
      <c r="AU126" s="58">
        <v>78511.426999999996</v>
      </c>
      <c r="AV126" s="58"/>
      <c r="AW126" s="58">
        <v>65830.611999999994</v>
      </c>
      <c r="AX126" s="58"/>
      <c r="AY126" s="58">
        <v>64278.64</v>
      </c>
      <c r="AZ126" s="58"/>
      <c r="BA126" s="58">
        <v>64898.934999999998</v>
      </c>
      <c r="BB126" s="58"/>
      <c r="BC126" s="58">
        <v>56331.877</v>
      </c>
      <c r="BD126" s="58"/>
      <c r="BE126" s="58">
        <v>61741.697</v>
      </c>
      <c r="BF126" s="58"/>
      <c r="BG126" s="58">
        <v>63259.417000000001</v>
      </c>
      <c r="BH126" s="58"/>
      <c r="BI126" s="58">
        <v>68367.660999999993</v>
      </c>
      <c r="BJ126" s="58"/>
      <c r="BK126" s="58">
        <v>61966.2</v>
      </c>
      <c r="BL126" s="58"/>
      <c r="BM126" s="58">
        <v>67525.616999999998</v>
      </c>
      <c r="BN126" s="58"/>
      <c r="BO126" s="58">
        <v>50893.774000000005</v>
      </c>
      <c r="BP126" s="58"/>
      <c r="BQ126" s="58">
        <v>64760.702000000005</v>
      </c>
      <c r="BR126" s="58"/>
      <c r="BS126" s="58">
        <v>77072.703999999998</v>
      </c>
      <c r="BT126" s="58"/>
      <c r="BU126" s="58">
        <v>69570.789999999994</v>
      </c>
      <c r="BV126" s="58"/>
      <c r="BW126" s="58">
        <v>60513.362999999998</v>
      </c>
      <c r="BX126" s="58"/>
      <c r="BY126" s="58">
        <v>65685.547999999995</v>
      </c>
      <c r="BZ126" s="61"/>
      <c r="CA126" s="58">
        <v>55134.909999999996</v>
      </c>
      <c r="CB126" s="58"/>
      <c r="CC126" s="58">
        <v>70472.115000000005</v>
      </c>
      <c r="CD126" s="58"/>
      <c r="CE126" s="58">
        <v>61572.658000000003</v>
      </c>
      <c r="CF126" s="58"/>
    </row>
    <row r="127" spans="1:84" ht="13.5" customHeight="1">
      <c r="A127" s="58" t="s">
        <v>401</v>
      </c>
      <c r="B127" s="58">
        <v>9485</v>
      </c>
      <c r="C127" s="58"/>
      <c r="D127" s="58">
        <v>9393</v>
      </c>
      <c r="E127" s="58"/>
      <c r="F127" s="58">
        <v>9589</v>
      </c>
      <c r="G127" s="58"/>
      <c r="H127" s="58">
        <v>9284</v>
      </c>
      <c r="I127" s="58"/>
      <c r="J127" s="58">
        <v>10104</v>
      </c>
      <c r="K127" s="58"/>
      <c r="L127" s="58">
        <v>10858</v>
      </c>
      <c r="M127" s="58"/>
      <c r="N127" s="58">
        <v>10842</v>
      </c>
      <c r="O127" s="58"/>
      <c r="P127" s="58">
        <v>10833</v>
      </c>
      <c r="Q127" s="58"/>
      <c r="R127" s="58">
        <v>10805</v>
      </c>
      <c r="S127" s="58"/>
      <c r="T127" s="58">
        <v>11238</v>
      </c>
      <c r="U127" s="58"/>
      <c r="V127" s="58">
        <v>11218</v>
      </c>
      <c r="W127" s="58"/>
      <c r="X127" s="58">
        <v>11436</v>
      </c>
      <c r="Y127" s="58"/>
      <c r="Z127" s="58">
        <v>11257</v>
      </c>
      <c r="AA127" s="58"/>
      <c r="AB127" s="58">
        <v>11239</v>
      </c>
      <c r="AC127" s="58"/>
      <c r="AD127" s="58">
        <v>11234</v>
      </c>
      <c r="AE127" s="58"/>
      <c r="AF127" s="58">
        <v>11255</v>
      </c>
      <c r="AG127" s="58"/>
      <c r="AH127" s="58">
        <v>11207</v>
      </c>
      <c r="AI127" s="61"/>
      <c r="AJ127" s="58">
        <v>11120</v>
      </c>
      <c r="AK127" s="58"/>
      <c r="AL127" s="58">
        <v>10684</v>
      </c>
      <c r="AM127" s="58"/>
      <c r="AN127" s="58">
        <v>10733</v>
      </c>
      <c r="AO127" s="58"/>
      <c r="AP127" s="58">
        <v>10720</v>
      </c>
      <c r="AQ127" s="58"/>
      <c r="AR127" s="58" t="s">
        <v>401</v>
      </c>
      <c r="AS127" s="58">
        <v>25962</v>
      </c>
      <c r="AT127" s="58"/>
      <c r="AU127" s="58">
        <v>27253</v>
      </c>
      <c r="AV127" s="58"/>
      <c r="AW127" s="58">
        <v>27864</v>
      </c>
      <c r="AX127" s="58"/>
      <c r="AY127" s="58">
        <v>22897</v>
      </c>
      <c r="AZ127" s="58"/>
      <c r="BA127" s="58">
        <v>26460</v>
      </c>
      <c r="BB127" s="58"/>
      <c r="BC127" s="58">
        <v>26417</v>
      </c>
      <c r="BD127" s="58"/>
      <c r="BE127" s="58">
        <v>26791</v>
      </c>
      <c r="BF127" s="58"/>
      <c r="BG127" s="58">
        <v>28084</v>
      </c>
      <c r="BH127" s="58"/>
      <c r="BI127" s="58">
        <v>26469</v>
      </c>
      <c r="BJ127" s="58"/>
      <c r="BK127" s="58">
        <v>24682</v>
      </c>
      <c r="BL127" s="58"/>
      <c r="BM127" s="58">
        <v>27353</v>
      </c>
      <c r="BN127" s="58"/>
      <c r="BO127" s="58">
        <v>23512</v>
      </c>
      <c r="BP127" s="58"/>
      <c r="BQ127" s="58">
        <v>27849</v>
      </c>
      <c r="BR127" s="58"/>
      <c r="BS127" s="58">
        <v>28782</v>
      </c>
      <c r="BT127" s="58"/>
      <c r="BU127" s="58">
        <v>25444</v>
      </c>
      <c r="BV127" s="58"/>
      <c r="BW127" s="58">
        <v>24897</v>
      </c>
      <c r="BX127" s="58"/>
      <c r="BY127" s="58">
        <v>26134</v>
      </c>
      <c r="BZ127" s="61"/>
      <c r="CA127" s="58">
        <v>26155</v>
      </c>
      <c r="CB127" s="58"/>
      <c r="CC127" s="58">
        <v>23863</v>
      </c>
      <c r="CD127" s="58"/>
      <c r="CE127" s="58">
        <v>25671</v>
      </c>
      <c r="CF127" s="58"/>
    </row>
    <row r="128" spans="1:84" ht="13.5" customHeight="1">
      <c r="A128" s="58" t="s">
        <v>402</v>
      </c>
      <c r="B128" s="58">
        <v>3072</v>
      </c>
      <c r="C128" s="58"/>
      <c r="D128" s="58">
        <v>3076</v>
      </c>
      <c r="E128" s="58"/>
      <c r="F128" s="58">
        <v>3078</v>
      </c>
      <c r="G128" s="58"/>
      <c r="H128" s="58">
        <v>3079</v>
      </c>
      <c r="I128" s="58"/>
      <c r="J128" s="58">
        <v>3099</v>
      </c>
      <c r="K128" s="58"/>
      <c r="L128" s="58">
        <v>3106</v>
      </c>
      <c r="M128" s="58"/>
      <c r="N128" s="58">
        <v>3134</v>
      </c>
      <c r="O128" s="58"/>
      <c r="P128" s="58">
        <v>3150</v>
      </c>
      <c r="Q128" s="58"/>
      <c r="R128" s="58">
        <v>3176</v>
      </c>
      <c r="S128" s="58"/>
      <c r="T128" s="58">
        <v>3201</v>
      </c>
      <c r="U128" s="58"/>
      <c r="V128" s="58">
        <v>3215</v>
      </c>
      <c r="W128" s="58"/>
      <c r="X128" s="58">
        <v>3224</v>
      </c>
      <c r="Y128" s="58"/>
      <c r="Z128" s="58">
        <v>3236</v>
      </c>
      <c r="AA128" s="58"/>
      <c r="AB128" s="58">
        <v>3238</v>
      </c>
      <c r="AC128" s="58"/>
      <c r="AD128" s="58">
        <v>3389</v>
      </c>
      <c r="AE128" s="58"/>
      <c r="AF128" s="58">
        <v>3392</v>
      </c>
      <c r="AG128" s="58"/>
      <c r="AH128" s="58">
        <v>3392</v>
      </c>
      <c r="AI128" s="61"/>
      <c r="AJ128" s="58">
        <v>3392</v>
      </c>
      <c r="AK128" s="58"/>
      <c r="AL128" s="58">
        <v>3409</v>
      </c>
      <c r="AM128" s="58"/>
      <c r="AN128" s="58">
        <v>3412</v>
      </c>
      <c r="AO128" s="58"/>
      <c r="AP128" s="58">
        <v>3412</v>
      </c>
      <c r="AQ128" s="58"/>
      <c r="AR128" s="58" t="s">
        <v>402</v>
      </c>
      <c r="AS128" s="58">
        <v>4111</v>
      </c>
      <c r="AT128" s="58"/>
      <c r="AU128" s="58">
        <v>2725</v>
      </c>
      <c r="AV128" s="58"/>
      <c r="AW128" s="58">
        <v>3463</v>
      </c>
      <c r="AX128" s="58"/>
      <c r="AY128" s="58">
        <v>5332</v>
      </c>
      <c r="AZ128" s="58"/>
      <c r="BA128" s="58">
        <v>5205.0780000000004</v>
      </c>
      <c r="BB128" s="58"/>
      <c r="BC128" s="58">
        <v>5610.4970000000003</v>
      </c>
      <c r="BD128" s="58"/>
      <c r="BE128" s="58">
        <v>6474.8490000000002</v>
      </c>
      <c r="BF128" s="58"/>
      <c r="BG128" s="58">
        <v>3376.422</v>
      </c>
      <c r="BH128" s="58"/>
      <c r="BI128" s="58">
        <v>4149.2880000000005</v>
      </c>
      <c r="BJ128" s="58"/>
      <c r="BK128" s="58">
        <v>5620.7759999999998</v>
      </c>
      <c r="BL128" s="58"/>
      <c r="BM128" s="58">
        <v>7498.232</v>
      </c>
      <c r="BN128" s="58"/>
      <c r="BO128" s="58">
        <v>4275.2179999999998</v>
      </c>
      <c r="BP128" s="58"/>
      <c r="BQ128" s="58">
        <v>4590.6489999999994</v>
      </c>
      <c r="BR128" s="58"/>
      <c r="BS128" s="58">
        <v>6383.8870000000006</v>
      </c>
      <c r="BT128" s="58"/>
      <c r="BU128" s="58">
        <v>4607.1689999999999</v>
      </c>
      <c r="BV128" s="58"/>
      <c r="BW128" s="58">
        <v>6150.3200000000006</v>
      </c>
      <c r="BX128" s="58"/>
      <c r="BY128" s="58">
        <v>5565.0929999999998</v>
      </c>
      <c r="BZ128" s="61"/>
      <c r="CA128" s="58">
        <v>4039.806</v>
      </c>
      <c r="CB128" s="58"/>
      <c r="CC128" s="58">
        <v>5759.9010000000007</v>
      </c>
      <c r="CD128" s="58"/>
      <c r="CE128" s="58">
        <v>4050.895</v>
      </c>
      <c r="CF128" s="58"/>
    </row>
    <row r="129" spans="1:84" ht="13.5" customHeight="1">
      <c r="A129" s="58" t="s">
        <v>403</v>
      </c>
      <c r="B129" s="58">
        <v>48</v>
      </c>
      <c r="C129" s="58"/>
      <c r="D129" s="58">
        <v>48</v>
      </c>
      <c r="E129" s="58"/>
      <c r="F129" s="58">
        <v>48</v>
      </c>
      <c r="G129" s="58"/>
      <c r="H129" s="58">
        <v>54</v>
      </c>
      <c r="I129" s="58"/>
      <c r="J129" s="58">
        <v>49</v>
      </c>
      <c r="K129" s="58"/>
      <c r="L129" s="58">
        <v>49</v>
      </c>
      <c r="M129" s="58"/>
      <c r="N129" s="58">
        <v>49</v>
      </c>
      <c r="O129" s="58"/>
      <c r="P129" s="58">
        <v>49</v>
      </c>
      <c r="Q129" s="58"/>
      <c r="R129" s="58">
        <v>51</v>
      </c>
      <c r="S129" s="58"/>
      <c r="T129" s="58">
        <v>53</v>
      </c>
      <c r="U129" s="58"/>
      <c r="V129" s="58">
        <v>53</v>
      </c>
      <c r="W129" s="58"/>
      <c r="X129" s="58">
        <v>55</v>
      </c>
      <c r="Y129" s="58"/>
      <c r="Z129" s="58">
        <v>56</v>
      </c>
      <c r="AA129" s="58"/>
      <c r="AB129" s="58">
        <v>57</v>
      </c>
      <c r="AC129" s="58"/>
      <c r="AD129" s="58">
        <v>57</v>
      </c>
      <c r="AE129" s="58"/>
      <c r="AF129" s="58">
        <v>57</v>
      </c>
      <c r="AG129" s="58"/>
      <c r="AH129" s="58">
        <v>57</v>
      </c>
      <c r="AI129" s="61"/>
      <c r="AJ129" s="58">
        <v>57</v>
      </c>
      <c r="AK129" s="58"/>
      <c r="AL129" s="58">
        <v>57</v>
      </c>
      <c r="AM129" s="58"/>
      <c r="AN129" s="58">
        <v>58</v>
      </c>
      <c r="AO129" s="58"/>
      <c r="AP129" s="58">
        <v>58</v>
      </c>
      <c r="AQ129" s="58"/>
      <c r="AR129" s="58" t="s">
        <v>403</v>
      </c>
      <c r="AS129" s="58">
        <v>178</v>
      </c>
      <c r="AT129" s="58"/>
      <c r="AU129" s="58">
        <v>186</v>
      </c>
      <c r="AV129" s="58"/>
      <c r="AW129" s="58">
        <v>194</v>
      </c>
      <c r="AX129" s="58"/>
      <c r="AY129" s="58">
        <v>171</v>
      </c>
      <c r="AZ129" s="58"/>
      <c r="BA129" s="58">
        <v>204.68</v>
      </c>
      <c r="BB129" s="58"/>
      <c r="BC129" s="58">
        <v>202.15299999999999</v>
      </c>
      <c r="BD129" s="58"/>
      <c r="BE129" s="58">
        <v>185.74600000000001</v>
      </c>
      <c r="BF129" s="58"/>
      <c r="BG129" s="58">
        <v>209.99299999999999</v>
      </c>
      <c r="BH129" s="58"/>
      <c r="BI129" s="58">
        <v>212.95099999999999</v>
      </c>
      <c r="BJ129" s="58"/>
      <c r="BK129" s="58">
        <v>228.285</v>
      </c>
      <c r="BL129" s="58"/>
      <c r="BM129" s="58">
        <v>188.38399999999999</v>
      </c>
      <c r="BN129" s="58"/>
      <c r="BO129" s="58">
        <v>222.03</v>
      </c>
      <c r="BP129" s="58"/>
      <c r="BQ129" s="58">
        <v>212.93899999999999</v>
      </c>
      <c r="BR129" s="58"/>
      <c r="BS129" s="58">
        <v>213.125</v>
      </c>
      <c r="BT129" s="58"/>
      <c r="BU129" s="58">
        <v>301.47699999999998</v>
      </c>
      <c r="BV129" s="58"/>
      <c r="BW129" s="58">
        <v>233.71100000000001</v>
      </c>
      <c r="BX129" s="58"/>
      <c r="BY129" s="58">
        <v>259.315</v>
      </c>
      <c r="BZ129" s="61"/>
      <c r="CA129" s="58">
        <v>220</v>
      </c>
      <c r="CB129" s="58"/>
      <c r="CC129" s="58">
        <v>222</v>
      </c>
      <c r="CD129" s="58"/>
      <c r="CE129" s="58">
        <v>219</v>
      </c>
      <c r="CF129" s="58"/>
    </row>
    <row r="130" spans="1:84" ht="13.5" customHeight="1">
      <c r="A130" s="58" t="s">
        <v>404</v>
      </c>
      <c r="B130" s="58">
        <v>1064</v>
      </c>
      <c r="C130" s="58"/>
      <c r="D130" s="58">
        <v>1109</v>
      </c>
      <c r="E130" s="58"/>
      <c r="F130" s="58">
        <v>1155</v>
      </c>
      <c r="G130" s="58"/>
      <c r="H130" s="58">
        <v>1155</v>
      </c>
      <c r="I130" s="58"/>
      <c r="J130" s="58">
        <v>1163</v>
      </c>
      <c r="K130" s="58"/>
      <c r="L130" s="58">
        <v>1163</v>
      </c>
      <c r="M130" s="58"/>
      <c r="N130" s="58">
        <v>1163</v>
      </c>
      <c r="O130" s="58"/>
      <c r="P130" s="58">
        <v>1758</v>
      </c>
      <c r="Q130" s="58"/>
      <c r="R130" s="58">
        <v>1879</v>
      </c>
      <c r="S130" s="58"/>
      <c r="T130" s="58">
        <v>1875</v>
      </c>
      <c r="U130" s="58"/>
      <c r="V130" s="58">
        <v>1883</v>
      </c>
      <c r="W130" s="58"/>
      <c r="X130" s="58">
        <v>1884</v>
      </c>
      <c r="Y130" s="58"/>
      <c r="Z130" s="58">
        <v>1877</v>
      </c>
      <c r="AA130" s="58"/>
      <c r="AB130" s="58">
        <v>1984</v>
      </c>
      <c r="AC130" s="58"/>
      <c r="AD130" s="58">
        <v>1984</v>
      </c>
      <c r="AE130" s="58"/>
      <c r="AF130" s="58">
        <v>1987</v>
      </c>
      <c r="AG130" s="58"/>
      <c r="AH130" s="58">
        <v>1987</v>
      </c>
      <c r="AI130" s="61"/>
      <c r="AJ130" s="58">
        <v>1994.7470000000001</v>
      </c>
      <c r="AK130" s="58"/>
      <c r="AL130" s="58">
        <v>2098.7220000000002</v>
      </c>
      <c r="AM130" s="58"/>
      <c r="AN130" s="58">
        <v>2104.4589999999998</v>
      </c>
      <c r="AO130" s="58"/>
      <c r="AP130" s="58">
        <v>2104.4589999999998</v>
      </c>
      <c r="AQ130" s="58"/>
      <c r="AR130" s="58" t="s">
        <v>404</v>
      </c>
      <c r="AS130" s="58">
        <v>6356</v>
      </c>
      <c r="AT130" s="58"/>
      <c r="AU130" s="58">
        <v>6578</v>
      </c>
      <c r="AV130" s="58"/>
      <c r="AW130" s="58">
        <v>6977</v>
      </c>
      <c r="AX130" s="58"/>
      <c r="AY130" s="58">
        <v>7088</v>
      </c>
      <c r="AZ130" s="58"/>
      <c r="BA130" s="58">
        <v>7134.2349999999997</v>
      </c>
      <c r="BB130" s="58"/>
      <c r="BC130" s="58">
        <v>7019.2860000000001</v>
      </c>
      <c r="BD130" s="58"/>
      <c r="BE130" s="58">
        <v>7292.9970000000003</v>
      </c>
      <c r="BF130" s="58"/>
      <c r="BG130" s="58">
        <v>8393.7350000000006</v>
      </c>
      <c r="BH130" s="58"/>
      <c r="BI130" s="58">
        <v>12427.433999999999</v>
      </c>
      <c r="BJ130" s="58"/>
      <c r="BK130" s="58">
        <v>12279.343000000001</v>
      </c>
      <c r="BL130" s="58"/>
      <c r="BM130" s="58">
        <v>12592.081</v>
      </c>
      <c r="BN130" s="58"/>
      <c r="BO130" s="58">
        <v>12506.84</v>
      </c>
      <c r="BP130" s="58"/>
      <c r="BQ130" s="58">
        <v>12336.529</v>
      </c>
      <c r="BR130" s="58"/>
      <c r="BS130" s="58">
        <v>12862.843000000001</v>
      </c>
      <c r="BT130" s="58"/>
      <c r="BU130" s="58">
        <v>12873.016</v>
      </c>
      <c r="BV130" s="58"/>
      <c r="BW130" s="58">
        <v>13780.77</v>
      </c>
      <c r="BX130" s="58"/>
      <c r="BY130" s="58">
        <v>13469.596</v>
      </c>
      <c r="BZ130" s="61"/>
      <c r="CA130" s="58">
        <v>14058.722</v>
      </c>
      <c r="CB130" s="58"/>
      <c r="CC130" s="58">
        <v>13813.688</v>
      </c>
      <c r="CD130" s="58"/>
      <c r="CE130" s="58">
        <v>13461.466</v>
      </c>
      <c r="CF130" s="58"/>
    </row>
    <row r="131" spans="1:84" ht="13.5" customHeight="1">
      <c r="A131" s="58" t="s">
        <v>405</v>
      </c>
      <c r="B131" s="58">
        <v>528</v>
      </c>
      <c r="C131" s="58"/>
      <c r="D131" s="58">
        <v>530</v>
      </c>
      <c r="E131" s="58"/>
      <c r="F131" s="58">
        <v>532</v>
      </c>
      <c r="G131" s="58"/>
      <c r="H131" s="58">
        <v>532</v>
      </c>
      <c r="I131" s="58"/>
      <c r="J131" s="58">
        <v>532</v>
      </c>
      <c r="K131" s="58"/>
      <c r="L131" s="58">
        <v>526</v>
      </c>
      <c r="M131" s="58"/>
      <c r="N131" s="58">
        <v>526</v>
      </c>
      <c r="O131" s="58"/>
      <c r="P131" s="58">
        <v>526</v>
      </c>
      <c r="Q131" s="58"/>
      <c r="R131" s="58">
        <v>526</v>
      </c>
      <c r="S131" s="58"/>
      <c r="T131" s="58">
        <v>526</v>
      </c>
      <c r="U131" s="58"/>
      <c r="V131" s="58">
        <v>237</v>
      </c>
      <c r="W131" s="58"/>
      <c r="X131" s="58">
        <v>237</v>
      </c>
      <c r="Y131" s="58"/>
      <c r="Z131" s="58">
        <v>529</v>
      </c>
      <c r="AA131" s="58"/>
      <c r="AB131" s="58">
        <v>529</v>
      </c>
      <c r="AC131" s="58"/>
      <c r="AD131" s="58">
        <v>529</v>
      </c>
      <c r="AE131" s="58"/>
      <c r="AF131" s="58">
        <v>529</v>
      </c>
      <c r="AG131" s="58"/>
      <c r="AH131" s="58">
        <v>529</v>
      </c>
      <c r="AI131" s="61"/>
      <c r="AJ131" s="58">
        <v>529</v>
      </c>
      <c r="AK131" s="58"/>
      <c r="AL131" s="58">
        <v>529</v>
      </c>
      <c r="AM131" s="58"/>
      <c r="AN131" s="58">
        <v>529</v>
      </c>
      <c r="AO131" s="58"/>
      <c r="AP131" s="58">
        <v>529.22500000000002</v>
      </c>
      <c r="AQ131" s="58"/>
      <c r="AR131" s="58" t="s">
        <v>405</v>
      </c>
      <c r="AS131" s="58">
        <v>1151</v>
      </c>
      <c r="AT131" s="58"/>
      <c r="AU131" s="58">
        <v>920</v>
      </c>
      <c r="AV131" s="58"/>
      <c r="AW131" s="58">
        <v>1264</v>
      </c>
      <c r="AX131" s="58"/>
      <c r="AY131" s="58">
        <v>956</v>
      </c>
      <c r="AZ131" s="58"/>
      <c r="BA131" s="58">
        <v>984</v>
      </c>
      <c r="BB131" s="58"/>
      <c r="BC131" s="58">
        <v>975.17000000000007</v>
      </c>
      <c r="BD131" s="58"/>
      <c r="BE131" s="58">
        <v>1088.096</v>
      </c>
      <c r="BF131" s="58"/>
      <c r="BG131" s="58">
        <v>1015.879</v>
      </c>
      <c r="BH131" s="58"/>
      <c r="BI131" s="58">
        <v>1299.5909999999999</v>
      </c>
      <c r="BJ131" s="58"/>
      <c r="BK131" s="58">
        <v>1257.0030000000002</v>
      </c>
      <c r="BL131" s="58"/>
      <c r="BM131" s="58">
        <v>776.09299999999996</v>
      </c>
      <c r="BN131" s="58"/>
      <c r="BO131" s="58">
        <v>706.68799999999999</v>
      </c>
      <c r="BP131" s="58"/>
      <c r="BQ131" s="58">
        <v>1014.1210000000001</v>
      </c>
      <c r="BR131" s="58"/>
      <c r="BS131" s="58">
        <v>944.22499999999991</v>
      </c>
      <c r="BT131" s="58"/>
      <c r="BU131" s="58">
        <v>987.73099999999999</v>
      </c>
      <c r="BV131" s="58"/>
      <c r="BW131" s="58">
        <v>1094.598</v>
      </c>
      <c r="BX131" s="58"/>
      <c r="BY131" s="58">
        <v>972.97</v>
      </c>
      <c r="BZ131" s="61"/>
      <c r="CA131" s="58">
        <v>895.06599999999992</v>
      </c>
      <c r="CB131" s="58"/>
      <c r="CC131" s="58">
        <v>931.65899999999999</v>
      </c>
      <c r="CD131" s="58"/>
      <c r="CE131" s="58">
        <v>1131.903</v>
      </c>
      <c r="CF131" s="58"/>
    </row>
    <row r="132" spans="1:84" ht="13.5" customHeight="1">
      <c r="A132" s="58" t="s">
        <v>406</v>
      </c>
      <c r="B132" s="58">
        <v>20346</v>
      </c>
      <c r="C132" s="58"/>
      <c r="D132" s="58">
        <v>20434</v>
      </c>
      <c r="E132" s="58"/>
      <c r="F132" s="58">
        <v>20514</v>
      </c>
      <c r="G132" s="58"/>
      <c r="H132" s="58">
        <v>20660</v>
      </c>
      <c r="I132" s="58"/>
      <c r="J132" s="58">
        <v>20744</v>
      </c>
      <c r="K132" s="58"/>
      <c r="L132" s="58">
        <v>20993</v>
      </c>
      <c r="M132" s="58"/>
      <c r="N132" s="58">
        <v>21072</v>
      </c>
      <c r="O132" s="58"/>
      <c r="P132" s="58">
        <v>21117</v>
      </c>
      <c r="Q132" s="58"/>
      <c r="R132" s="58">
        <v>21276</v>
      </c>
      <c r="S132" s="58"/>
      <c r="T132" s="58">
        <v>21371</v>
      </c>
      <c r="U132" s="58"/>
      <c r="V132" s="58">
        <v>21520</v>
      </c>
      <c r="W132" s="58"/>
      <c r="X132" s="58">
        <v>21737</v>
      </c>
      <c r="Y132" s="58"/>
      <c r="Z132" s="58">
        <v>21880</v>
      </c>
      <c r="AA132" s="58"/>
      <c r="AB132" s="58">
        <v>22009</v>
      </c>
      <c r="AC132" s="58"/>
      <c r="AD132" s="58">
        <v>22098</v>
      </c>
      <c r="AE132" s="58"/>
      <c r="AF132" s="58">
        <v>22220</v>
      </c>
      <c r="AG132" s="58"/>
      <c r="AH132" s="58">
        <v>22298</v>
      </c>
      <c r="AI132" s="61"/>
      <c r="AJ132" s="58">
        <v>22426.014999999999</v>
      </c>
      <c r="AK132" s="58"/>
      <c r="AL132" s="58">
        <v>22498.587</v>
      </c>
      <c r="AM132" s="58"/>
      <c r="AN132" s="58">
        <v>22541.085999999999</v>
      </c>
      <c r="AO132" s="58"/>
      <c r="AP132" s="58">
        <v>22448.085999999999</v>
      </c>
      <c r="AQ132" s="58"/>
      <c r="AR132" s="58" t="s">
        <v>406</v>
      </c>
      <c r="AS132" s="58">
        <v>50899.635000000002</v>
      </c>
      <c r="AT132" s="58"/>
      <c r="AU132" s="58">
        <v>53925.656000000003</v>
      </c>
      <c r="AV132" s="58"/>
      <c r="AW132" s="58">
        <v>47262.010999999999</v>
      </c>
      <c r="AX132" s="58"/>
      <c r="AY132" s="58">
        <v>44276.764999999999</v>
      </c>
      <c r="AZ132" s="58"/>
      <c r="BA132" s="58">
        <v>49908.006000000001</v>
      </c>
      <c r="BB132" s="58"/>
      <c r="BC132" s="58">
        <v>42926.9</v>
      </c>
      <c r="BD132" s="58"/>
      <c r="BE132" s="58">
        <v>43424.963000000003</v>
      </c>
      <c r="BF132" s="58"/>
      <c r="BG132" s="58">
        <v>38481.349000000002</v>
      </c>
      <c r="BH132" s="58"/>
      <c r="BI132" s="58">
        <v>47226.538</v>
      </c>
      <c r="BJ132" s="58"/>
      <c r="BK132" s="58">
        <v>53442.678</v>
      </c>
      <c r="BL132" s="58"/>
      <c r="BM132" s="58">
        <v>54406.663</v>
      </c>
      <c r="BN132" s="58"/>
      <c r="BO132" s="58">
        <v>47756.917999999998</v>
      </c>
      <c r="BP132" s="58"/>
      <c r="BQ132" s="58">
        <v>43854.000999999997</v>
      </c>
      <c r="BR132" s="58"/>
      <c r="BS132" s="58">
        <v>54671.594999999994</v>
      </c>
      <c r="BT132" s="58"/>
      <c r="BU132" s="58">
        <v>60256.343000000001</v>
      </c>
      <c r="BV132" s="58"/>
      <c r="BW132" s="58">
        <v>46969.468000000001</v>
      </c>
      <c r="BX132" s="58"/>
      <c r="BY132" s="58">
        <v>44256.959999999999</v>
      </c>
      <c r="BZ132" s="61"/>
      <c r="CA132" s="58">
        <v>38024.67</v>
      </c>
      <c r="CB132" s="58"/>
      <c r="CC132" s="58">
        <v>50502.750999999997</v>
      </c>
      <c r="CD132" s="58"/>
      <c r="CE132" s="58">
        <v>48153.516000000003</v>
      </c>
      <c r="CF132" s="58"/>
    </row>
    <row r="133" spans="1:84" ht="13.5" customHeight="1">
      <c r="A133" s="58" t="s">
        <v>573</v>
      </c>
      <c r="B133" s="58">
        <v>32</v>
      </c>
      <c r="C133" s="58"/>
      <c r="D133" s="58">
        <v>32</v>
      </c>
      <c r="E133" s="58"/>
      <c r="F133" s="58">
        <v>32</v>
      </c>
      <c r="G133" s="58"/>
      <c r="H133" s="58">
        <v>32</v>
      </c>
      <c r="I133" s="58"/>
      <c r="J133" s="58">
        <v>32</v>
      </c>
      <c r="K133" s="58"/>
      <c r="L133" s="58">
        <v>32</v>
      </c>
      <c r="M133" s="58"/>
      <c r="N133" s="58">
        <v>40</v>
      </c>
      <c r="O133" s="58"/>
      <c r="P133" s="58">
        <v>40</v>
      </c>
      <c r="Q133" s="58"/>
      <c r="R133" s="58">
        <v>40</v>
      </c>
      <c r="S133" s="58"/>
      <c r="T133" s="58">
        <v>40</v>
      </c>
      <c r="U133" s="58"/>
      <c r="V133" s="58">
        <v>42</v>
      </c>
      <c r="W133" s="58"/>
      <c r="X133" s="58">
        <v>43</v>
      </c>
      <c r="Y133" s="58"/>
      <c r="Z133" s="58">
        <v>43</v>
      </c>
      <c r="AA133" s="58"/>
      <c r="AB133" s="58">
        <v>43</v>
      </c>
      <c r="AC133" s="58"/>
      <c r="AD133" s="58">
        <v>43</v>
      </c>
      <c r="AE133" s="58"/>
      <c r="AF133" s="58">
        <v>43</v>
      </c>
      <c r="AG133" s="58"/>
      <c r="AH133" s="58">
        <v>78.27</v>
      </c>
      <c r="AI133" s="61"/>
      <c r="AJ133" s="58">
        <v>80.37</v>
      </c>
      <c r="AK133" s="58"/>
      <c r="AL133" s="58">
        <v>80.37</v>
      </c>
      <c r="AM133" s="58"/>
      <c r="AN133" s="58">
        <v>95.11</v>
      </c>
      <c r="AO133" s="58"/>
      <c r="AP133" s="58">
        <v>95.11</v>
      </c>
      <c r="AQ133" s="58"/>
      <c r="AR133" s="58" t="s">
        <v>573</v>
      </c>
      <c r="AS133" s="58">
        <v>52</v>
      </c>
      <c r="AT133" s="58"/>
      <c r="AU133" s="58">
        <v>52</v>
      </c>
      <c r="AV133" s="58"/>
      <c r="AW133" s="58">
        <v>52</v>
      </c>
      <c r="AX133" s="58"/>
      <c r="AY133" s="58">
        <v>52</v>
      </c>
      <c r="AZ133" s="58"/>
      <c r="BA133" s="58">
        <v>113</v>
      </c>
      <c r="BB133" s="58"/>
      <c r="BC133" s="58">
        <v>112</v>
      </c>
      <c r="BD133" s="58"/>
      <c r="BE133" s="58">
        <v>101</v>
      </c>
      <c r="BF133" s="58"/>
      <c r="BG133" s="58">
        <v>94</v>
      </c>
      <c r="BH133" s="58"/>
      <c r="BI133" s="58">
        <v>76</v>
      </c>
      <c r="BJ133" s="58"/>
      <c r="BK133" s="58">
        <v>120</v>
      </c>
      <c r="BL133" s="58"/>
      <c r="BM133" s="58">
        <v>156</v>
      </c>
      <c r="BN133" s="58"/>
      <c r="BO133" s="58">
        <v>104.625</v>
      </c>
      <c r="BP133" s="58"/>
      <c r="BQ133" s="58">
        <v>95.578999999999994</v>
      </c>
      <c r="BR133" s="58"/>
      <c r="BS133" s="58">
        <v>143.303</v>
      </c>
      <c r="BT133" s="58"/>
      <c r="BU133" s="58">
        <v>150.989</v>
      </c>
      <c r="BV133" s="58"/>
      <c r="BW133" s="58">
        <v>139.93199999999999</v>
      </c>
      <c r="BX133" s="58"/>
      <c r="BY133" s="58">
        <v>245.262</v>
      </c>
      <c r="BZ133" s="61"/>
      <c r="CA133" s="58">
        <v>179.06800000000001</v>
      </c>
      <c r="CB133" s="58"/>
      <c r="CC133" s="58">
        <v>272.65199999999999</v>
      </c>
      <c r="CD133" s="58"/>
      <c r="CE133" s="58">
        <v>212.92</v>
      </c>
      <c r="CF133" s="58"/>
    </row>
    <row r="134" spans="1:84" ht="13.5" customHeight="1">
      <c r="A134" s="58" t="s">
        <v>407</v>
      </c>
      <c r="B134" s="58">
        <v>1513</v>
      </c>
      <c r="C134" s="58"/>
      <c r="D134" s="58">
        <v>1523</v>
      </c>
      <c r="E134" s="58"/>
      <c r="F134" s="58">
        <v>1529</v>
      </c>
      <c r="G134" s="58"/>
      <c r="H134" s="58">
        <v>1537</v>
      </c>
      <c r="I134" s="58"/>
      <c r="J134" s="58">
        <v>1536</v>
      </c>
      <c r="K134" s="58"/>
      <c r="L134" s="58">
        <v>1536</v>
      </c>
      <c r="M134" s="58"/>
      <c r="N134" s="58">
        <v>1536</v>
      </c>
      <c r="O134" s="58"/>
      <c r="P134" s="58">
        <v>1536</v>
      </c>
      <c r="Q134" s="58"/>
      <c r="R134" s="58">
        <v>1536</v>
      </c>
      <c r="S134" s="58"/>
      <c r="T134" s="58">
        <v>1536</v>
      </c>
      <c r="U134" s="58"/>
      <c r="V134" s="58">
        <v>1576</v>
      </c>
      <c r="W134" s="58"/>
      <c r="X134" s="58">
        <v>1576</v>
      </c>
      <c r="Y134" s="58"/>
      <c r="Z134" s="58">
        <v>1576</v>
      </c>
      <c r="AA134" s="58"/>
      <c r="AB134" s="58">
        <v>1586.617</v>
      </c>
      <c r="AC134" s="58"/>
      <c r="AD134" s="58">
        <v>1587.8009999999999</v>
      </c>
      <c r="AE134" s="58"/>
      <c r="AF134" s="58">
        <v>1587.694</v>
      </c>
      <c r="AG134" s="58"/>
      <c r="AH134" s="58">
        <v>1564.1969999999999</v>
      </c>
      <c r="AI134" s="61"/>
      <c r="AJ134" s="58">
        <v>1564.318</v>
      </c>
      <c r="AK134" s="58"/>
      <c r="AL134" s="58">
        <v>1564.9849999999999</v>
      </c>
      <c r="AM134" s="58"/>
      <c r="AN134" s="58">
        <v>1586.69</v>
      </c>
      <c r="AO134" s="58"/>
      <c r="AP134" s="58">
        <v>1586.69</v>
      </c>
      <c r="AQ134" s="58"/>
      <c r="AR134" s="58" t="s">
        <v>407</v>
      </c>
      <c r="AS134" s="58">
        <v>2819.1570000000002</v>
      </c>
      <c r="AT134" s="58"/>
      <c r="AU134" s="58">
        <v>2833.105</v>
      </c>
      <c r="AV134" s="58"/>
      <c r="AW134" s="58">
        <v>2463.6039999999998</v>
      </c>
      <c r="AX134" s="58"/>
      <c r="AY134" s="58">
        <v>2266.192</v>
      </c>
      <c r="AZ134" s="58"/>
      <c r="BA134" s="58">
        <v>3109.375</v>
      </c>
      <c r="BB134" s="58"/>
      <c r="BC134" s="58">
        <v>3325.2890000000002</v>
      </c>
      <c r="BD134" s="58"/>
      <c r="BE134" s="58">
        <v>2698.3240000000001</v>
      </c>
      <c r="BF134" s="58"/>
      <c r="BG134" s="58">
        <v>2733.395</v>
      </c>
      <c r="BH134" s="58"/>
      <c r="BI134" s="58">
        <v>3109.038</v>
      </c>
      <c r="BJ134" s="58"/>
      <c r="BK134" s="58">
        <v>3457.1019999999999</v>
      </c>
      <c r="BL134" s="58"/>
      <c r="BM134" s="58">
        <v>3520.5059999999999</v>
      </c>
      <c r="BN134" s="58"/>
      <c r="BO134" s="58">
        <v>2886.9679999999998</v>
      </c>
      <c r="BP134" s="58"/>
      <c r="BQ134" s="58">
        <v>3706.9569999999999</v>
      </c>
      <c r="BR134" s="58"/>
      <c r="BS134" s="58">
        <v>2912.0079999999998</v>
      </c>
      <c r="BT134" s="58"/>
      <c r="BU134" s="58">
        <v>1993.6389999999999</v>
      </c>
      <c r="BV134" s="58"/>
      <c r="BW134" s="58">
        <v>1860.355</v>
      </c>
      <c r="BX134" s="58"/>
      <c r="BY134" s="58">
        <v>2529.5210000000002</v>
      </c>
      <c r="BZ134" s="61"/>
      <c r="CA134" s="58">
        <v>4380.62</v>
      </c>
      <c r="CB134" s="58"/>
      <c r="CC134" s="58">
        <v>2431.569</v>
      </c>
      <c r="CD134" s="58"/>
      <c r="CE134" s="58">
        <v>2107.5540000000001</v>
      </c>
      <c r="CF134" s="58"/>
    </row>
    <row r="135" spans="1:84" ht="13.5" customHeight="1">
      <c r="A135" s="58" t="s">
        <v>408</v>
      </c>
      <c r="B135" s="58">
        <v>863</v>
      </c>
      <c r="C135" s="58"/>
      <c r="D135" s="58">
        <v>863</v>
      </c>
      <c r="E135" s="58"/>
      <c r="F135" s="58">
        <v>863</v>
      </c>
      <c r="G135" s="58"/>
      <c r="H135" s="58">
        <v>869</v>
      </c>
      <c r="I135" s="58"/>
      <c r="J135" s="58">
        <v>870</v>
      </c>
      <c r="K135" s="58"/>
      <c r="L135" s="58">
        <v>877</v>
      </c>
      <c r="M135" s="58"/>
      <c r="N135" s="58">
        <v>877</v>
      </c>
      <c r="O135" s="58"/>
      <c r="P135" s="58">
        <v>875</v>
      </c>
      <c r="Q135" s="58"/>
      <c r="R135" s="58">
        <v>875</v>
      </c>
      <c r="S135" s="58"/>
      <c r="T135" s="58">
        <v>876</v>
      </c>
      <c r="U135" s="58"/>
      <c r="V135" s="58">
        <v>876</v>
      </c>
      <c r="W135" s="58"/>
      <c r="X135" s="58">
        <v>876</v>
      </c>
      <c r="Y135" s="58"/>
      <c r="Z135" s="58">
        <v>876</v>
      </c>
      <c r="AA135" s="58"/>
      <c r="AB135" s="58">
        <v>876</v>
      </c>
      <c r="AC135" s="58"/>
      <c r="AD135" s="58">
        <v>877</v>
      </c>
      <c r="AE135" s="58"/>
      <c r="AF135" s="58">
        <v>877</v>
      </c>
      <c r="AG135" s="58"/>
      <c r="AH135" s="58">
        <v>877</v>
      </c>
      <c r="AI135" s="61"/>
      <c r="AJ135" s="58">
        <v>877</v>
      </c>
      <c r="AK135" s="58"/>
      <c r="AL135" s="58">
        <v>877</v>
      </c>
      <c r="AM135" s="58"/>
      <c r="AN135" s="58">
        <v>877</v>
      </c>
      <c r="AO135" s="58"/>
      <c r="AP135" s="58">
        <v>877</v>
      </c>
      <c r="AQ135" s="58"/>
      <c r="AR135" s="58" t="s">
        <v>408</v>
      </c>
      <c r="AS135" s="58">
        <v>644</v>
      </c>
      <c r="AT135" s="58"/>
      <c r="AU135" s="58">
        <v>701</v>
      </c>
      <c r="AV135" s="58"/>
      <c r="AW135" s="58">
        <v>781</v>
      </c>
      <c r="AX135" s="58"/>
      <c r="AY135" s="58">
        <v>985</v>
      </c>
      <c r="AZ135" s="58"/>
      <c r="BA135" s="58">
        <v>943</v>
      </c>
      <c r="BB135" s="58"/>
      <c r="BC135" s="58">
        <v>820</v>
      </c>
      <c r="BD135" s="58"/>
      <c r="BE135" s="58">
        <v>802</v>
      </c>
      <c r="BF135" s="58"/>
      <c r="BG135" s="58">
        <v>958</v>
      </c>
      <c r="BH135" s="58"/>
      <c r="BI135" s="58">
        <v>988</v>
      </c>
      <c r="BJ135" s="58"/>
      <c r="BK135" s="58">
        <v>1139</v>
      </c>
      <c r="BL135" s="58"/>
      <c r="BM135" s="58">
        <v>1295</v>
      </c>
      <c r="BN135" s="58"/>
      <c r="BO135" s="58">
        <v>1056</v>
      </c>
      <c r="BP135" s="58"/>
      <c r="BQ135" s="58">
        <v>937</v>
      </c>
      <c r="BR135" s="58"/>
      <c r="BS135" s="58">
        <v>1069</v>
      </c>
      <c r="BT135" s="58"/>
      <c r="BU135" s="58">
        <v>1088</v>
      </c>
      <c r="BV135" s="58"/>
      <c r="BW135" s="58">
        <v>1024</v>
      </c>
      <c r="BX135" s="58"/>
      <c r="BY135" s="58">
        <v>1044</v>
      </c>
      <c r="BZ135" s="61"/>
      <c r="CA135" s="58">
        <v>1181.4000000000001</v>
      </c>
      <c r="CB135" s="58"/>
      <c r="CC135" s="58">
        <v>959.6</v>
      </c>
      <c r="CD135" s="58"/>
      <c r="CE135" s="58">
        <v>947.69999999999993</v>
      </c>
      <c r="CF135" s="58"/>
    </row>
    <row r="136" spans="1:84" ht="13.5" customHeight="1">
      <c r="A136" s="58" t="s">
        <v>409</v>
      </c>
      <c r="B136" s="58">
        <v>1133.3</v>
      </c>
      <c r="C136" s="58"/>
      <c r="D136" s="58">
        <v>1133.9179999999999</v>
      </c>
      <c r="E136" s="58"/>
      <c r="F136" s="58">
        <v>1133.9179999999999</v>
      </c>
      <c r="G136" s="58"/>
      <c r="H136" s="58">
        <v>1133.9179999999999</v>
      </c>
      <c r="I136" s="58"/>
      <c r="J136" s="58">
        <v>1134.0440000000001</v>
      </c>
      <c r="K136" s="58"/>
      <c r="L136" s="58">
        <v>1134.077</v>
      </c>
      <c r="M136" s="58"/>
      <c r="N136" s="58">
        <v>1134.1320000000001</v>
      </c>
      <c r="O136" s="58"/>
      <c r="P136" s="58">
        <v>1134.1320000000001</v>
      </c>
      <c r="Q136" s="58"/>
      <c r="R136" s="58">
        <v>1134.1320000000001</v>
      </c>
      <c r="S136" s="58"/>
      <c r="T136" s="58">
        <v>1134.192</v>
      </c>
      <c r="U136" s="58"/>
      <c r="V136" s="58">
        <v>1134.308</v>
      </c>
      <c r="W136" s="58"/>
      <c r="X136" s="58">
        <v>1134.308</v>
      </c>
      <c r="Y136" s="58"/>
      <c r="Z136" s="58">
        <v>1134.308</v>
      </c>
      <c r="AA136" s="58"/>
      <c r="AB136" s="58">
        <v>1134.308</v>
      </c>
      <c r="AC136" s="58"/>
      <c r="AD136" s="58">
        <v>1330.308</v>
      </c>
      <c r="AE136" s="58"/>
      <c r="AF136" s="58">
        <v>1330.2660000000001</v>
      </c>
      <c r="AG136" s="58"/>
      <c r="AH136" s="58">
        <v>1330.318</v>
      </c>
      <c r="AI136" s="61"/>
      <c r="AJ136" s="58">
        <v>1330.5450000000001</v>
      </c>
      <c r="AK136" s="58"/>
      <c r="AL136" s="58">
        <v>1330.473</v>
      </c>
      <c r="AM136" s="58"/>
      <c r="AN136" s="58">
        <v>1330.473</v>
      </c>
      <c r="AO136" s="58"/>
      <c r="AP136" s="58">
        <v>1330.473</v>
      </c>
      <c r="AQ136" s="58"/>
      <c r="AR136" s="58" t="s">
        <v>409</v>
      </c>
      <c r="AS136" s="58">
        <v>870.63</v>
      </c>
      <c r="AT136" s="58"/>
      <c r="AU136" s="58">
        <v>871.08100000000002</v>
      </c>
      <c r="AV136" s="58"/>
      <c r="AW136" s="58">
        <v>988.90700000000004</v>
      </c>
      <c r="AX136" s="58"/>
      <c r="AY136" s="58">
        <v>910.96299999999997</v>
      </c>
      <c r="AZ136" s="58"/>
      <c r="BA136" s="58">
        <v>854.26599999999996</v>
      </c>
      <c r="BB136" s="58"/>
      <c r="BC136" s="58">
        <v>877.42499999999995</v>
      </c>
      <c r="BD136" s="58"/>
      <c r="BE136" s="58">
        <v>917.23199999999997</v>
      </c>
      <c r="BF136" s="58"/>
      <c r="BG136" s="58">
        <v>918.32299999999998</v>
      </c>
      <c r="BH136" s="58"/>
      <c r="BI136" s="58">
        <v>965.04000000000008</v>
      </c>
      <c r="BJ136" s="58"/>
      <c r="BK136" s="58">
        <v>832.70700000000011</v>
      </c>
      <c r="BL136" s="58"/>
      <c r="BM136" s="58">
        <v>1467.989</v>
      </c>
      <c r="BN136" s="58"/>
      <c r="BO136" s="58">
        <v>1130.5060000000001</v>
      </c>
      <c r="BP136" s="58"/>
      <c r="BQ136" s="58">
        <v>1159.4209999999998</v>
      </c>
      <c r="BR136" s="58"/>
      <c r="BS136" s="58">
        <v>1158.1419999999998</v>
      </c>
      <c r="BT136" s="58"/>
      <c r="BU136" s="58">
        <v>1168.367</v>
      </c>
      <c r="BV136" s="58"/>
      <c r="BW136" s="58">
        <v>1530.6229999999998</v>
      </c>
      <c r="BX136" s="58"/>
      <c r="BY136" s="58">
        <v>1528.15</v>
      </c>
      <c r="BZ136" s="61"/>
      <c r="CA136" s="58">
        <v>1421.9670000000001</v>
      </c>
      <c r="CB136" s="58"/>
      <c r="CC136" s="58">
        <v>1336.7629999999999</v>
      </c>
      <c r="CD136" s="58"/>
      <c r="CE136" s="58">
        <v>949.29099999999994</v>
      </c>
      <c r="CF136" s="58"/>
    </row>
    <row r="137" spans="1:84" ht="13.5" customHeight="1">
      <c r="A137" s="58" t="s">
        <v>411</v>
      </c>
      <c r="B137" s="58">
        <v>64</v>
      </c>
      <c r="C137" s="58"/>
      <c r="D137" s="58">
        <v>60</v>
      </c>
      <c r="E137" s="58"/>
      <c r="F137" s="58">
        <v>60</v>
      </c>
      <c r="G137" s="58"/>
      <c r="H137" s="58">
        <v>60</v>
      </c>
      <c r="I137" s="58"/>
      <c r="J137" s="58">
        <v>59</v>
      </c>
      <c r="K137" s="58"/>
      <c r="L137" s="58">
        <v>59</v>
      </c>
      <c r="M137" s="58"/>
      <c r="N137" s="58">
        <v>56</v>
      </c>
      <c r="O137" s="58"/>
      <c r="P137" s="58">
        <v>56</v>
      </c>
      <c r="Q137" s="58"/>
      <c r="R137" s="58">
        <v>64</v>
      </c>
      <c r="S137" s="58"/>
      <c r="T137" s="58">
        <v>64</v>
      </c>
      <c r="U137" s="58"/>
      <c r="V137" s="58">
        <v>64</v>
      </c>
      <c r="W137" s="58"/>
      <c r="X137" s="58">
        <v>64</v>
      </c>
      <c r="Y137" s="58"/>
      <c r="Z137" s="58">
        <v>64</v>
      </c>
      <c r="AA137" s="58"/>
      <c r="AB137" s="58">
        <v>64</v>
      </c>
      <c r="AC137" s="58"/>
      <c r="AD137" s="58">
        <v>64</v>
      </c>
      <c r="AE137" s="58"/>
      <c r="AF137" s="58">
        <v>64</v>
      </c>
      <c r="AG137" s="58"/>
      <c r="AH137" s="58">
        <v>64</v>
      </c>
      <c r="AI137" s="61"/>
      <c r="AJ137" s="58">
        <v>64.254000000000005</v>
      </c>
      <c r="AK137" s="58"/>
      <c r="AL137" s="58">
        <v>64.254000000000005</v>
      </c>
      <c r="AM137" s="58"/>
      <c r="AN137" s="58">
        <v>64.254000000000005</v>
      </c>
      <c r="AO137" s="58"/>
      <c r="AP137" s="58">
        <v>64.254000000000005</v>
      </c>
      <c r="AQ137" s="58"/>
      <c r="AR137" s="58" t="s">
        <v>411</v>
      </c>
      <c r="AS137" s="58">
        <v>377</v>
      </c>
      <c r="AT137" s="58"/>
      <c r="AU137" s="58">
        <v>377</v>
      </c>
      <c r="AV137" s="58"/>
      <c r="AW137" s="58">
        <v>377</v>
      </c>
      <c r="AX137" s="58"/>
      <c r="AY137" s="58">
        <v>377</v>
      </c>
      <c r="AZ137" s="58"/>
      <c r="BA137" s="58">
        <v>377</v>
      </c>
      <c r="BB137" s="58"/>
      <c r="BC137" s="58">
        <v>377</v>
      </c>
      <c r="BD137" s="58"/>
      <c r="BE137" s="58">
        <v>377</v>
      </c>
      <c r="BF137" s="58"/>
      <c r="BG137" s="58">
        <v>377</v>
      </c>
      <c r="BH137" s="58"/>
      <c r="BI137" s="58">
        <v>389</v>
      </c>
      <c r="BJ137" s="58"/>
      <c r="BK137" s="58">
        <v>358</v>
      </c>
      <c r="BL137" s="58"/>
      <c r="BM137" s="58">
        <v>407</v>
      </c>
      <c r="BN137" s="58"/>
      <c r="BO137" s="58">
        <v>356.2</v>
      </c>
      <c r="BP137" s="58"/>
      <c r="BQ137" s="58">
        <v>271.69200000000001</v>
      </c>
      <c r="BR137" s="58"/>
      <c r="BS137" s="58">
        <v>313.39999999999998</v>
      </c>
      <c r="BT137" s="58"/>
      <c r="BU137" s="58">
        <v>320.3</v>
      </c>
      <c r="BV137" s="58"/>
      <c r="BW137" s="58">
        <v>268.56599999999997</v>
      </c>
      <c r="BX137" s="58"/>
      <c r="BY137" s="58">
        <v>230.23</v>
      </c>
      <c r="BZ137" s="61"/>
      <c r="CA137" s="58">
        <v>285.10000000000002</v>
      </c>
      <c r="CB137" s="58"/>
      <c r="CC137" s="58">
        <v>275.7</v>
      </c>
      <c r="CD137" s="58"/>
      <c r="CE137" s="58">
        <v>301.10000000000002</v>
      </c>
      <c r="CF137" s="58"/>
    </row>
    <row r="138" spans="1:84" ht="13.5" customHeight="1">
      <c r="A138" s="58" t="s">
        <v>412</v>
      </c>
      <c r="B138" s="58">
        <v>0</v>
      </c>
      <c r="C138" s="58"/>
      <c r="D138" s="58">
        <v>0</v>
      </c>
      <c r="E138" s="58"/>
      <c r="F138" s="58">
        <v>0</v>
      </c>
      <c r="G138" s="58"/>
      <c r="H138" s="58">
        <v>0</v>
      </c>
      <c r="I138" s="58"/>
      <c r="J138" s="58">
        <v>0</v>
      </c>
      <c r="K138" s="58"/>
      <c r="L138" s="58">
        <v>676</v>
      </c>
      <c r="M138" s="58"/>
      <c r="N138" s="58">
        <v>676</v>
      </c>
      <c r="O138" s="58"/>
      <c r="P138" s="58">
        <v>676</v>
      </c>
      <c r="Q138" s="58"/>
      <c r="R138" s="58">
        <v>676</v>
      </c>
      <c r="S138" s="58"/>
      <c r="T138" s="58">
        <v>676</v>
      </c>
      <c r="U138" s="58"/>
      <c r="V138" s="58">
        <v>676</v>
      </c>
      <c r="W138" s="58"/>
      <c r="X138" s="58">
        <v>658</v>
      </c>
      <c r="Y138" s="58"/>
      <c r="Z138" s="58">
        <v>658</v>
      </c>
      <c r="AA138" s="58"/>
      <c r="AB138" s="58">
        <v>651</v>
      </c>
      <c r="AC138" s="58"/>
      <c r="AD138" s="58">
        <v>651</v>
      </c>
      <c r="AE138" s="58"/>
      <c r="AF138" s="58">
        <v>651</v>
      </c>
      <c r="AG138" s="58"/>
      <c r="AH138" s="58">
        <v>651</v>
      </c>
      <c r="AI138" s="61"/>
      <c r="AJ138" s="58">
        <v>651.5</v>
      </c>
      <c r="AK138" s="58"/>
      <c r="AL138" s="58">
        <v>653.29999999999995</v>
      </c>
      <c r="AM138" s="58"/>
      <c r="AN138" s="58">
        <v>657.51</v>
      </c>
      <c r="AO138" s="58"/>
      <c r="AP138" s="58">
        <v>657.51</v>
      </c>
      <c r="AQ138" s="58"/>
      <c r="AR138" s="58" t="s">
        <v>412</v>
      </c>
      <c r="AS138" s="58">
        <v>0</v>
      </c>
      <c r="AT138" s="58"/>
      <c r="AU138" s="58">
        <v>0</v>
      </c>
      <c r="AV138" s="58"/>
      <c r="AW138" s="58">
        <v>0</v>
      </c>
      <c r="AX138" s="58"/>
      <c r="AY138" s="58">
        <v>0</v>
      </c>
      <c r="AZ138" s="58"/>
      <c r="BA138" s="58">
        <v>0</v>
      </c>
      <c r="BB138" s="58"/>
      <c r="BC138" s="58">
        <v>1866</v>
      </c>
      <c r="BD138" s="58"/>
      <c r="BE138" s="58">
        <v>1750</v>
      </c>
      <c r="BF138" s="58"/>
      <c r="BG138" s="58">
        <v>1284</v>
      </c>
      <c r="BH138" s="58"/>
      <c r="BI138" s="58">
        <v>1539</v>
      </c>
      <c r="BJ138" s="58"/>
      <c r="BK138" s="58">
        <v>2071</v>
      </c>
      <c r="BL138" s="58"/>
      <c r="BM138" s="58">
        <v>2750</v>
      </c>
      <c r="BN138" s="58"/>
      <c r="BO138" s="58">
        <v>1203.8530000000001</v>
      </c>
      <c r="BP138" s="58"/>
      <c r="BQ138" s="58">
        <v>1477.087</v>
      </c>
      <c r="BR138" s="58"/>
      <c r="BS138" s="58">
        <v>2504.1680000000001</v>
      </c>
      <c r="BT138" s="58"/>
      <c r="BU138" s="58">
        <v>1751.65</v>
      </c>
      <c r="BV138" s="58"/>
      <c r="BW138" s="58">
        <v>1491</v>
      </c>
      <c r="BX138" s="58"/>
      <c r="BY138" s="58">
        <v>1843.191</v>
      </c>
      <c r="BZ138" s="61"/>
      <c r="CA138" s="58">
        <v>1023.9</v>
      </c>
      <c r="CB138" s="58"/>
      <c r="CC138" s="58">
        <v>2113</v>
      </c>
      <c r="CD138" s="58"/>
      <c r="CE138" s="58">
        <v>1633.5</v>
      </c>
      <c r="CF138" s="58"/>
    </row>
    <row r="139" spans="1:84" ht="13.5" customHeight="1">
      <c r="A139" s="58" t="s">
        <v>413</v>
      </c>
      <c r="B139" s="58">
        <v>37</v>
      </c>
      <c r="C139" s="58"/>
      <c r="D139" s="58">
        <v>37</v>
      </c>
      <c r="E139" s="58"/>
      <c r="F139" s="58">
        <v>37</v>
      </c>
      <c r="G139" s="58"/>
      <c r="H139" s="58">
        <v>37</v>
      </c>
      <c r="I139" s="58"/>
      <c r="J139" s="58">
        <v>37</v>
      </c>
      <c r="K139" s="58"/>
      <c r="L139" s="58">
        <v>37</v>
      </c>
      <c r="M139" s="58"/>
      <c r="N139" s="58">
        <v>37</v>
      </c>
      <c r="O139" s="58"/>
      <c r="P139" s="58">
        <v>37</v>
      </c>
      <c r="Q139" s="58"/>
      <c r="R139" s="58">
        <v>37</v>
      </c>
      <c r="S139" s="58"/>
      <c r="T139" s="58">
        <v>37</v>
      </c>
      <c r="U139" s="58"/>
      <c r="V139" s="58">
        <v>37</v>
      </c>
      <c r="W139" s="58"/>
      <c r="X139" s="58">
        <v>37</v>
      </c>
      <c r="Y139" s="58"/>
      <c r="Z139" s="58">
        <v>37</v>
      </c>
      <c r="AA139" s="58"/>
      <c r="AB139" s="58">
        <v>37</v>
      </c>
      <c r="AC139" s="58"/>
      <c r="AD139" s="58">
        <v>37</v>
      </c>
      <c r="AE139" s="58"/>
      <c r="AF139" s="58">
        <v>37</v>
      </c>
      <c r="AG139" s="58"/>
      <c r="AH139" s="58">
        <v>37</v>
      </c>
      <c r="AI139" s="61"/>
      <c r="AJ139" s="58">
        <v>37</v>
      </c>
      <c r="AK139" s="58"/>
      <c r="AL139" s="58">
        <v>37</v>
      </c>
      <c r="AM139" s="58"/>
      <c r="AN139" s="58">
        <v>37</v>
      </c>
      <c r="AO139" s="58"/>
      <c r="AP139" s="58">
        <v>37</v>
      </c>
      <c r="AQ139" s="58"/>
      <c r="AR139" s="58" t="s">
        <v>413</v>
      </c>
      <c r="AS139" s="58">
        <v>142.43</v>
      </c>
      <c r="AT139" s="58"/>
      <c r="AU139" s="58">
        <v>117.279</v>
      </c>
      <c r="AV139" s="58"/>
      <c r="AW139" s="58">
        <v>110</v>
      </c>
      <c r="AX139" s="58"/>
      <c r="AY139" s="58">
        <v>72</v>
      </c>
      <c r="AZ139" s="58"/>
      <c r="BA139" s="58">
        <v>95</v>
      </c>
      <c r="BB139" s="58"/>
      <c r="BC139" s="58">
        <v>88</v>
      </c>
      <c r="BD139" s="58"/>
      <c r="BE139" s="58">
        <v>106</v>
      </c>
      <c r="BF139" s="58"/>
      <c r="BG139" s="58">
        <v>107</v>
      </c>
      <c r="BH139" s="58"/>
      <c r="BI139" s="58">
        <v>102</v>
      </c>
      <c r="BJ139" s="58"/>
      <c r="BK139" s="58">
        <v>98</v>
      </c>
      <c r="BL139" s="58"/>
      <c r="BM139" s="58">
        <v>105</v>
      </c>
      <c r="BN139" s="58"/>
      <c r="BO139" s="58">
        <v>57</v>
      </c>
      <c r="BP139" s="58"/>
      <c r="BQ139" s="58">
        <v>104.38800000000001</v>
      </c>
      <c r="BR139" s="58"/>
      <c r="BS139" s="58">
        <v>114.312</v>
      </c>
      <c r="BT139" s="58"/>
      <c r="BU139" s="58">
        <v>112.2</v>
      </c>
      <c r="BV139" s="58"/>
      <c r="BW139" s="58">
        <v>92.698999999999998</v>
      </c>
      <c r="BX139" s="58"/>
      <c r="BY139" s="58">
        <v>100.07899999999999</v>
      </c>
      <c r="BZ139" s="61"/>
      <c r="CA139" s="58">
        <v>60.756999999999998</v>
      </c>
      <c r="CB139" s="58"/>
      <c r="CC139" s="58">
        <v>72.347999999999999</v>
      </c>
      <c r="CD139" s="58"/>
      <c r="CE139" s="58">
        <v>74.182000000000002</v>
      </c>
      <c r="CF139" s="58"/>
    </row>
    <row r="140" spans="1:84" ht="13.5" customHeight="1">
      <c r="A140" s="58" t="s">
        <v>567</v>
      </c>
      <c r="B140" s="58">
        <v>443</v>
      </c>
      <c r="C140" s="58"/>
      <c r="D140" s="58">
        <v>443</v>
      </c>
      <c r="E140" s="58"/>
      <c r="F140" s="58">
        <v>443</v>
      </c>
      <c r="G140" s="58"/>
      <c r="H140" s="58">
        <v>444</v>
      </c>
      <c r="I140" s="58"/>
      <c r="J140" s="58">
        <v>544</v>
      </c>
      <c r="K140" s="58"/>
      <c r="L140" s="58">
        <v>544</v>
      </c>
      <c r="M140" s="58"/>
      <c r="N140" s="58">
        <v>545</v>
      </c>
      <c r="O140" s="58"/>
      <c r="P140" s="58">
        <v>546</v>
      </c>
      <c r="Q140" s="58"/>
      <c r="R140" s="58">
        <v>552</v>
      </c>
      <c r="S140" s="58"/>
      <c r="T140" s="58">
        <v>553</v>
      </c>
      <c r="U140" s="58"/>
      <c r="V140" s="58">
        <v>555</v>
      </c>
      <c r="W140" s="58"/>
      <c r="X140" s="58">
        <v>556</v>
      </c>
      <c r="Y140" s="58"/>
      <c r="Z140" s="58">
        <v>595</v>
      </c>
      <c r="AA140" s="58"/>
      <c r="AB140" s="58">
        <v>617</v>
      </c>
      <c r="AC140" s="58"/>
      <c r="AD140" s="58">
        <v>630</v>
      </c>
      <c r="AE140" s="58"/>
      <c r="AF140" s="58">
        <v>658</v>
      </c>
      <c r="AG140" s="58"/>
      <c r="AH140" s="58">
        <v>661.13199999999995</v>
      </c>
      <c r="AI140" s="61"/>
      <c r="AJ140" s="58">
        <v>670.70500000000004</v>
      </c>
      <c r="AK140" s="58"/>
      <c r="AL140" s="58">
        <v>674.16200000000003</v>
      </c>
      <c r="AM140" s="58"/>
      <c r="AN140" s="58">
        <v>678.18899999999996</v>
      </c>
      <c r="AO140" s="58"/>
      <c r="AP140" s="58">
        <v>686.01300000000003</v>
      </c>
      <c r="AQ140" s="58"/>
      <c r="AR140" s="58" t="s">
        <v>567</v>
      </c>
      <c r="AS140" s="58">
        <v>1170</v>
      </c>
      <c r="AT140" s="58"/>
      <c r="AU140" s="58">
        <v>626</v>
      </c>
      <c r="AV140" s="58"/>
      <c r="AW140" s="58">
        <v>757</v>
      </c>
      <c r="AX140" s="58"/>
      <c r="AY140" s="58">
        <v>1374</v>
      </c>
      <c r="AZ140" s="58"/>
      <c r="BA140" s="58">
        <v>1481.99</v>
      </c>
      <c r="BB140" s="58"/>
      <c r="BC140" s="58">
        <v>1491.78</v>
      </c>
      <c r="BD140" s="58"/>
      <c r="BE140" s="58">
        <v>1649.5889999999999</v>
      </c>
      <c r="BF140" s="58"/>
      <c r="BG140" s="58">
        <v>1010.0309999999999</v>
      </c>
      <c r="BH140" s="58"/>
      <c r="BI140" s="58">
        <v>840.09199999999998</v>
      </c>
      <c r="BJ140" s="58"/>
      <c r="BK140" s="58">
        <v>1270.3489999999999</v>
      </c>
      <c r="BL140" s="58"/>
      <c r="BM140" s="58">
        <v>2431.471</v>
      </c>
      <c r="BN140" s="58"/>
      <c r="BO140" s="58">
        <v>1433.12</v>
      </c>
      <c r="BP140" s="58"/>
      <c r="BQ140" s="58">
        <v>1040.7670000000001</v>
      </c>
      <c r="BR140" s="58"/>
      <c r="BS140" s="58">
        <v>1583.9659999999999</v>
      </c>
      <c r="BT140" s="58"/>
      <c r="BU140" s="58">
        <v>1206.6510000000001</v>
      </c>
      <c r="BV140" s="58"/>
      <c r="BW140" s="58">
        <v>1865.192</v>
      </c>
      <c r="BX140" s="58"/>
      <c r="BY140" s="58">
        <v>1897.3440000000001</v>
      </c>
      <c r="BZ140" s="61"/>
      <c r="CA140" s="58">
        <v>1110.278</v>
      </c>
      <c r="CB140" s="58"/>
      <c r="CC140" s="58">
        <v>1791.366</v>
      </c>
      <c r="CD140" s="58"/>
      <c r="CE140" s="58">
        <v>1163.673</v>
      </c>
      <c r="CF140" s="58"/>
    </row>
    <row r="141" spans="1:84" ht="13.5" customHeight="1">
      <c r="A141" s="58" t="s">
        <v>414</v>
      </c>
      <c r="B141" s="58">
        <v>28126</v>
      </c>
      <c r="C141" s="58"/>
      <c r="D141" s="58">
        <v>27679</v>
      </c>
      <c r="E141" s="58"/>
      <c r="F141" s="58">
        <v>27913</v>
      </c>
      <c r="G141" s="58"/>
      <c r="H141" s="58">
        <v>27989</v>
      </c>
      <c r="I141" s="58"/>
      <c r="J141" s="58">
        <v>28030</v>
      </c>
      <c r="K141" s="58"/>
      <c r="L141" s="58">
        <v>28549</v>
      </c>
      <c r="M141" s="58"/>
      <c r="N141" s="58">
        <v>28725</v>
      </c>
      <c r="O141" s="58"/>
      <c r="P141" s="58">
        <v>28957</v>
      </c>
      <c r="Q141" s="58"/>
      <c r="R141" s="58">
        <v>29413</v>
      </c>
      <c r="S141" s="58"/>
      <c r="T141" s="58">
        <v>29539</v>
      </c>
      <c r="U141" s="58"/>
      <c r="V141" s="58">
        <v>29693</v>
      </c>
      <c r="W141" s="58"/>
      <c r="X141" s="58">
        <v>29969</v>
      </c>
      <c r="Y141" s="58"/>
      <c r="Z141" s="58">
        <v>30509</v>
      </c>
      <c r="AA141" s="58"/>
      <c r="AB141" s="58">
        <v>31033</v>
      </c>
      <c r="AC141" s="58"/>
      <c r="AD141" s="58">
        <v>31240</v>
      </c>
      <c r="AE141" s="58"/>
      <c r="AF141" s="58">
        <v>31372</v>
      </c>
      <c r="AG141" s="58"/>
      <c r="AH141" s="58">
        <v>31817</v>
      </c>
      <c r="AI141" s="61"/>
      <c r="AJ141" s="58">
        <v>31912</v>
      </c>
      <c r="AK141" s="58"/>
      <c r="AL141" s="58">
        <v>32530</v>
      </c>
      <c r="AM141" s="58"/>
      <c r="AN141" s="58">
        <v>32797</v>
      </c>
      <c r="AO141" s="58"/>
      <c r="AP141" s="58">
        <v>33003</v>
      </c>
      <c r="AQ141" s="58"/>
      <c r="AR141" s="58" t="s">
        <v>414</v>
      </c>
      <c r="AS141" s="58">
        <v>142289</v>
      </c>
      <c r="AT141" s="58"/>
      <c r="AU141" s="58">
        <v>121026</v>
      </c>
      <c r="AV141" s="58"/>
      <c r="AW141" s="58">
        <v>129837</v>
      </c>
      <c r="AX141" s="58"/>
      <c r="AY141" s="58">
        <v>106084</v>
      </c>
      <c r="AZ141" s="58"/>
      <c r="BA141" s="58">
        <v>109291</v>
      </c>
      <c r="BB141" s="58"/>
      <c r="BC141" s="58">
        <v>136452</v>
      </c>
      <c r="BD141" s="58"/>
      <c r="BE141" s="58">
        <v>119729</v>
      </c>
      <c r="BF141" s="58"/>
      <c r="BG141" s="58">
        <v>134736</v>
      </c>
      <c r="BH141" s="58"/>
      <c r="BI141" s="58">
        <v>139981</v>
      </c>
      <c r="BJ141" s="58"/>
      <c r="BK141" s="58">
        <v>126077</v>
      </c>
      <c r="BL141" s="58"/>
      <c r="BM141" s="58">
        <v>117152</v>
      </c>
      <c r="BN141" s="58"/>
      <c r="BO141" s="58">
        <v>121553</v>
      </c>
      <c r="BP141" s="58"/>
      <c r="BQ141" s="58">
        <v>142810</v>
      </c>
      <c r="BR141" s="58"/>
      <c r="BS141" s="58">
        <v>128699</v>
      </c>
      <c r="BT141" s="58"/>
      <c r="BU141" s="58">
        <v>136185</v>
      </c>
      <c r="BV141" s="58"/>
      <c r="BW141" s="58">
        <v>138450</v>
      </c>
      <c r="BX141" s="58"/>
      <c r="BY141" s="58">
        <v>143417</v>
      </c>
      <c r="BZ141" s="61"/>
      <c r="CA141" s="58">
        <v>143112</v>
      </c>
      <c r="CB141" s="58"/>
      <c r="CC141" s="58">
        <v>139508.76999999999</v>
      </c>
      <c r="CD141" s="58"/>
      <c r="CE141" s="58">
        <v>126404.067</v>
      </c>
      <c r="CF141" s="58"/>
    </row>
    <row r="142" spans="1:84" ht="13.5" customHeight="1">
      <c r="A142" s="58" t="s">
        <v>415</v>
      </c>
      <c r="B142" s="58">
        <v>2183</v>
      </c>
      <c r="C142" s="58"/>
      <c r="D142" s="58">
        <v>2234</v>
      </c>
      <c r="E142" s="58"/>
      <c r="F142" s="58">
        <v>2207</v>
      </c>
      <c r="G142" s="58"/>
      <c r="H142" s="58">
        <v>2273</v>
      </c>
      <c r="I142" s="58"/>
      <c r="J142" s="58">
        <v>2282</v>
      </c>
      <c r="K142" s="58"/>
      <c r="L142" s="58">
        <v>2321</v>
      </c>
      <c r="M142" s="58"/>
      <c r="N142" s="58">
        <v>2331</v>
      </c>
      <c r="O142" s="58"/>
      <c r="P142" s="58">
        <v>2328</v>
      </c>
      <c r="Q142" s="58"/>
      <c r="R142" s="58">
        <v>2335</v>
      </c>
      <c r="S142" s="58"/>
      <c r="T142" s="58">
        <v>2338</v>
      </c>
      <c r="U142" s="58"/>
      <c r="V142" s="58">
        <v>2342</v>
      </c>
      <c r="W142" s="58"/>
      <c r="X142" s="58">
        <v>2346</v>
      </c>
      <c r="Y142" s="58"/>
      <c r="Z142" s="58">
        <v>2351</v>
      </c>
      <c r="AA142" s="58"/>
      <c r="AB142" s="58">
        <v>2355</v>
      </c>
      <c r="AC142" s="58"/>
      <c r="AD142" s="58">
        <v>2364</v>
      </c>
      <c r="AE142" s="58"/>
      <c r="AF142" s="58">
        <v>2370</v>
      </c>
      <c r="AG142" s="58"/>
      <c r="AH142" s="58">
        <v>2385</v>
      </c>
      <c r="AI142" s="61"/>
      <c r="AJ142" s="58">
        <v>2390.0590000000002</v>
      </c>
      <c r="AK142" s="58"/>
      <c r="AL142" s="58">
        <v>2390.768</v>
      </c>
      <c r="AM142" s="58"/>
      <c r="AN142" s="58">
        <v>2396.5120000000002</v>
      </c>
      <c r="AO142" s="58"/>
      <c r="AP142" s="58">
        <v>2399.4639999999999</v>
      </c>
      <c r="AQ142" s="58"/>
      <c r="AR142" s="58" t="s">
        <v>415</v>
      </c>
      <c r="AS142" s="58">
        <v>4116</v>
      </c>
      <c r="AT142" s="58"/>
      <c r="AU142" s="58">
        <v>4220</v>
      </c>
      <c r="AV142" s="58"/>
      <c r="AW142" s="58">
        <v>3906</v>
      </c>
      <c r="AX142" s="58"/>
      <c r="AY142" s="58">
        <v>3293</v>
      </c>
      <c r="AZ142" s="58"/>
      <c r="BA142" s="58">
        <v>3690.74</v>
      </c>
      <c r="BB142" s="58"/>
      <c r="BC142" s="58">
        <v>3777.8849999999998</v>
      </c>
      <c r="BD142" s="58"/>
      <c r="BE142" s="58">
        <v>3020.085</v>
      </c>
      <c r="BF142" s="58"/>
      <c r="BG142" s="58">
        <v>2939.4659999999999</v>
      </c>
      <c r="BH142" s="58"/>
      <c r="BI142" s="58">
        <v>2747.5819999999999</v>
      </c>
      <c r="BJ142" s="58"/>
      <c r="BK142" s="58">
        <v>2974.3819999999996</v>
      </c>
      <c r="BL142" s="58"/>
      <c r="BM142" s="58">
        <v>3488.1390000000001</v>
      </c>
      <c r="BN142" s="58"/>
      <c r="BO142" s="58">
        <v>2761.6039999999998</v>
      </c>
      <c r="BP142" s="58"/>
      <c r="BQ142" s="58">
        <v>2465.2329999999997</v>
      </c>
      <c r="BR142" s="58"/>
      <c r="BS142" s="58">
        <v>2996.873</v>
      </c>
      <c r="BT142" s="58"/>
      <c r="BU142" s="58">
        <v>2733.7909999999997</v>
      </c>
      <c r="BV142" s="58"/>
      <c r="BW142" s="58">
        <v>2435.1959999999999</v>
      </c>
      <c r="BX142" s="58"/>
      <c r="BY142" s="58">
        <v>2621.6889999999999</v>
      </c>
      <c r="BZ142" s="61"/>
      <c r="CA142" s="58">
        <v>3033.9059999999999</v>
      </c>
      <c r="CB142" s="58"/>
      <c r="CC142" s="58">
        <v>2387.4079999999999</v>
      </c>
      <c r="CD142" s="58"/>
      <c r="CE142" s="58">
        <v>2664.8820000000001</v>
      </c>
      <c r="CF142" s="58"/>
    </row>
    <row r="143" spans="1:84" ht="13.5" customHeight="1">
      <c r="A143" s="58" t="s">
        <v>416</v>
      </c>
      <c r="B143" s="58">
        <v>4535</v>
      </c>
      <c r="C143" s="58"/>
      <c r="D143" s="58">
        <v>4560</v>
      </c>
      <c r="E143" s="58"/>
      <c r="F143" s="58">
        <v>4583</v>
      </c>
      <c r="G143" s="58"/>
      <c r="H143" s="58">
        <v>4583</v>
      </c>
      <c r="I143" s="58"/>
      <c r="J143" s="58">
        <v>4831</v>
      </c>
      <c r="K143" s="58"/>
      <c r="L143" s="58">
        <v>5017</v>
      </c>
      <c r="M143" s="58"/>
      <c r="N143" s="58">
        <v>5053</v>
      </c>
      <c r="O143" s="58"/>
      <c r="P143" s="58">
        <v>5061</v>
      </c>
      <c r="Q143" s="58"/>
      <c r="R143" s="58">
        <v>5058</v>
      </c>
      <c r="S143" s="58"/>
      <c r="T143" s="58">
        <v>5091</v>
      </c>
      <c r="U143" s="58"/>
      <c r="V143" s="58">
        <v>5106</v>
      </c>
      <c r="W143" s="58"/>
      <c r="X143" s="58">
        <v>5535</v>
      </c>
      <c r="Y143" s="58"/>
      <c r="Z143" s="58">
        <v>5712</v>
      </c>
      <c r="AA143" s="58"/>
      <c r="AB143" s="58">
        <v>5661</v>
      </c>
      <c r="AC143" s="58"/>
      <c r="AD143" s="58">
        <v>5715</v>
      </c>
      <c r="AE143" s="58"/>
      <c r="AF143" s="58">
        <v>6168</v>
      </c>
      <c r="AG143" s="58"/>
      <c r="AH143" s="58">
        <v>6960</v>
      </c>
      <c r="AI143" s="61"/>
      <c r="AJ143" s="58">
        <v>7225.9220000000005</v>
      </c>
      <c r="AK143" s="58"/>
      <c r="AL143" s="58">
        <v>7235.8330000000005</v>
      </c>
      <c r="AM143" s="58"/>
      <c r="AN143" s="58">
        <v>7261.9850000000006</v>
      </c>
      <c r="AO143" s="58"/>
      <c r="AP143" s="58">
        <v>7261.9850000000006</v>
      </c>
      <c r="AQ143" s="58"/>
      <c r="AR143" s="58" t="s">
        <v>416</v>
      </c>
      <c r="AS143" s="58">
        <v>11715</v>
      </c>
      <c r="AT143" s="58"/>
      <c r="AU143" s="58">
        <v>14375</v>
      </c>
      <c r="AV143" s="58"/>
      <c r="AW143" s="58">
        <v>8257</v>
      </c>
      <c r="AX143" s="58"/>
      <c r="AY143" s="58">
        <v>16054</v>
      </c>
      <c r="AZ143" s="58"/>
      <c r="BA143" s="58">
        <v>10147.001</v>
      </c>
      <c r="BB143" s="58"/>
      <c r="BC143" s="58">
        <v>5117.6629999999996</v>
      </c>
      <c r="BD143" s="58"/>
      <c r="BE143" s="58">
        <v>11467.179</v>
      </c>
      <c r="BF143" s="58"/>
      <c r="BG143" s="58">
        <v>10448.972</v>
      </c>
      <c r="BH143" s="58"/>
      <c r="BI143" s="58">
        <v>7298.0469999999996</v>
      </c>
      <c r="BJ143" s="58"/>
      <c r="BK143" s="58">
        <v>9009.2669999999998</v>
      </c>
      <c r="BL143" s="58"/>
      <c r="BM143" s="58">
        <v>16546.897000000001</v>
      </c>
      <c r="BN143" s="58"/>
      <c r="BO143" s="58">
        <v>12114.213</v>
      </c>
      <c r="BP143" s="58"/>
      <c r="BQ143" s="58">
        <v>6660.7150000000001</v>
      </c>
      <c r="BR143" s="58"/>
      <c r="BS143" s="58">
        <v>14868.418</v>
      </c>
      <c r="BT143" s="58"/>
      <c r="BU143" s="58">
        <v>16411.913</v>
      </c>
      <c r="BV143" s="58"/>
      <c r="BW143" s="58">
        <v>9799.5059999999994</v>
      </c>
      <c r="BX143" s="58"/>
      <c r="BY143" s="58">
        <v>16909.323</v>
      </c>
      <c r="BZ143" s="61"/>
      <c r="CA143" s="58">
        <v>7631.5239999999994</v>
      </c>
      <c r="CB143" s="58"/>
      <c r="CC143" s="58">
        <v>13628.259</v>
      </c>
      <c r="CD143" s="58"/>
      <c r="CE143" s="58">
        <v>10242.514999999999</v>
      </c>
      <c r="CF143" s="58"/>
    </row>
    <row r="144" spans="1:84" ht="13.5" customHeight="1">
      <c r="A144" s="58" t="s">
        <v>417</v>
      </c>
      <c r="B144" s="58">
        <v>6120</v>
      </c>
      <c r="C144" s="58"/>
      <c r="D144" s="58">
        <v>6122</v>
      </c>
      <c r="E144" s="58"/>
      <c r="F144" s="58">
        <v>6242</v>
      </c>
      <c r="G144" s="58"/>
      <c r="H144" s="58">
        <v>6248</v>
      </c>
      <c r="I144" s="58"/>
      <c r="J144" s="58">
        <v>6278</v>
      </c>
      <c r="K144" s="58"/>
      <c r="L144" s="58">
        <v>6289</v>
      </c>
      <c r="M144" s="58"/>
      <c r="N144" s="58">
        <v>6282</v>
      </c>
      <c r="O144" s="58"/>
      <c r="P144" s="58">
        <v>6331</v>
      </c>
      <c r="Q144" s="58"/>
      <c r="R144" s="58">
        <v>6362</v>
      </c>
      <c r="S144" s="58"/>
      <c r="T144" s="58">
        <v>6450</v>
      </c>
      <c r="U144" s="58"/>
      <c r="V144" s="58">
        <v>6474</v>
      </c>
      <c r="W144" s="58"/>
      <c r="X144" s="58">
        <v>6483</v>
      </c>
      <c r="Y144" s="58"/>
      <c r="Z144" s="58">
        <v>6548</v>
      </c>
      <c r="AA144" s="58"/>
      <c r="AB144" s="58">
        <v>6610</v>
      </c>
      <c r="AC144" s="58"/>
      <c r="AD144" s="58">
        <v>6613</v>
      </c>
      <c r="AE144" s="58"/>
      <c r="AF144" s="58">
        <v>6730</v>
      </c>
      <c r="AG144" s="58"/>
      <c r="AH144" s="58">
        <v>6734</v>
      </c>
      <c r="AI144" s="61"/>
      <c r="AJ144" s="58">
        <v>6691.9290000000001</v>
      </c>
      <c r="AK144" s="58"/>
      <c r="AL144" s="58">
        <v>6700.6529999999993</v>
      </c>
      <c r="AM144" s="58"/>
      <c r="AN144" s="58">
        <v>6686.201</v>
      </c>
      <c r="AO144" s="58"/>
      <c r="AP144" s="58">
        <v>6684.201</v>
      </c>
      <c r="AQ144" s="58"/>
      <c r="AR144" s="58" t="s">
        <v>417</v>
      </c>
      <c r="AS144" s="58">
        <v>14778</v>
      </c>
      <c r="AT144" s="58"/>
      <c r="AU144" s="58">
        <v>14923</v>
      </c>
      <c r="AV144" s="58"/>
      <c r="AW144" s="58">
        <v>16046</v>
      </c>
      <c r="AX144" s="58"/>
      <c r="AY144" s="58">
        <v>13259</v>
      </c>
      <c r="AZ144" s="58"/>
      <c r="BA144" s="58">
        <v>16513.053</v>
      </c>
      <c r="BB144" s="58"/>
      <c r="BC144" s="58">
        <v>20206.852999999999</v>
      </c>
      <c r="BD144" s="58"/>
      <c r="BE144" s="58">
        <v>18355.343000000001</v>
      </c>
      <c r="BF144" s="58"/>
      <c r="BG144" s="58">
        <v>15965.963</v>
      </c>
      <c r="BH144" s="58"/>
      <c r="BI144" s="58">
        <v>17195.75</v>
      </c>
      <c r="BJ144" s="58"/>
      <c r="BK144" s="58">
        <v>15806.516000000001</v>
      </c>
      <c r="BL144" s="58"/>
      <c r="BM144" s="58">
        <v>20242.982</v>
      </c>
      <c r="BN144" s="58"/>
      <c r="BO144" s="58">
        <v>14945.658000000001</v>
      </c>
      <c r="BP144" s="58"/>
      <c r="BQ144" s="58">
        <v>12337.294</v>
      </c>
      <c r="BR144" s="58"/>
      <c r="BS144" s="58">
        <v>15307.214</v>
      </c>
      <c r="BT144" s="58"/>
      <c r="BU144" s="58">
        <v>19279.058000000001</v>
      </c>
      <c r="BV144" s="58"/>
      <c r="BW144" s="58">
        <v>17006.553</v>
      </c>
      <c r="BX144" s="58"/>
      <c r="BY144" s="58">
        <v>18536.206999999999</v>
      </c>
      <c r="BZ144" s="61"/>
      <c r="CA144" s="58">
        <v>14853.245000000001</v>
      </c>
      <c r="CB144" s="58"/>
      <c r="CC144" s="58">
        <v>18097.305999999997</v>
      </c>
      <c r="CD144" s="58"/>
      <c r="CE144" s="58">
        <v>16005.700999999999</v>
      </c>
      <c r="CF144" s="58"/>
    </row>
    <row r="145" spans="1:84" ht="13.5" customHeight="1">
      <c r="A145" s="58" t="s">
        <v>418</v>
      </c>
      <c r="B145" s="58">
        <v>2886.723</v>
      </c>
      <c r="C145" s="58"/>
      <c r="D145" s="58">
        <v>2886.8789999999999</v>
      </c>
      <c r="E145" s="58"/>
      <c r="F145" s="58">
        <v>2886.8789999999999</v>
      </c>
      <c r="G145" s="58"/>
      <c r="H145" s="58">
        <v>2886.8789999999999</v>
      </c>
      <c r="I145" s="58"/>
      <c r="J145" s="58">
        <v>2886.8789999999999</v>
      </c>
      <c r="K145" s="58"/>
      <c r="L145" s="58">
        <v>2886.8789999999999</v>
      </c>
      <c r="M145" s="58"/>
      <c r="N145" s="58">
        <v>2886.8789999999999</v>
      </c>
      <c r="O145" s="58"/>
      <c r="P145" s="58">
        <v>2886.8789999999999</v>
      </c>
      <c r="Q145" s="58"/>
      <c r="R145" s="58">
        <v>2886.8789999999999</v>
      </c>
      <c r="S145" s="58"/>
      <c r="T145" s="58">
        <v>2888.8789999999999</v>
      </c>
      <c r="U145" s="58"/>
      <c r="V145" s="58">
        <v>2907.2060000000001</v>
      </c>
      <c r="W145" s="58"/>
      <c r="X145" s="58">
        <v>2935.9969999999998</v>
      </c>
      <c r="Y145" s="58"/>
      <c r="Z145" s="58">
        <v>2965.53</v>
      </c>
      <c r="AA145" s="58"/>
      <c r="AB145" s="58">
        <v>2931</v>
      </c>
      <c r="AC145" s="58"/>
      <c r="AD145" s="58">
        <v>3017</v>
      </c>
      <c r="AE145" s="58"/>
      <c r="AF145" s="58">
        <v>3022</v>
      </c>
      <c r="AG145" s="58"/>
      <c r="AH145" s="58">
        <v>3030</v>
      </c>
      <c r="AI145" s="61"/>
      <c r="AJ145" s="58">
        <v>3038</v>
      </c>
      <c r="AK145" s="58"/>
      <c r="AL145" s="58">
        <v>3043</v>
      </c>
      <c r="AM145" s="58"/>
      <c r="AN145" s="58">
        <v>3074</v>
      </c>
      <c r="AO145" s="58"/>
      <c r="AP145" s="58">
        <v>3074</v>
      </c>
      <c r="AQ145" s="58"/>
      <c r="AR145" s="58" t="s">
        <v>418</v>
      </c>
      <c r="AS145" s="58">
        <v>10337.242</v>
      </c>
      <c r="AT145" s="58"/>
      <c r="AU145" s="58">
        <v>10622.164999999999</v>
      </c>
      <c r="AV145" s="58"/>
      <c r="AW145" s="58">
        <v>10446.686</v>
      </c>
      <c r="AX145" s="58"/>
      <c r="AY145" s="58">
        <v>9118.0589999999993</v>
      </c>
      <c r="AZ145" s="58"/>
      <c r="BA145" s="58">
        <v>11121</v>
      </c>
      <c r="BB145" s="58"/>
      <c r="BC145" s="58">
        <v>12032</v>
      </c>
      <c r="BD145" s="58"/>
      <c r="BE145" s="58">
        <v>10965</v>
      </c>
      <c r="BF145" s="58"/>
      <c r="BG145" s="58">
        <v>10037</v>
      </c>
      <c r="BH145" s="58"/>
      <c r="BI145" s="58">
        <v>10109</v>
      </c>
      <c r="BJ145" s="58"/>
      <c r="BK145" s="58">
        <v>11144</v>
      </c>
      <c r="BL145" s="58"/>
      <c r="BM145" s="58">
        <v>12571</v>
      </c>
      <c r="BN145" s="58"/>
      <c r="BO145" s="58">
        <v>9243</v>
      </c>
      <c r="BP145" s="58"/>
      <c r="BQ145" s="58">
        <v>9914</v>
      </c>
      <c r="BR145" s="58"/>
      <c r="BS145" s="58">
        <v>10853</v>
      </c>
      <c r="BT145" s="58"/>
      <c r="BU145" s="58">
        <v>11617</v>
      </c>
      <c r="BV145" s="58"/>
      <c r="BW145" s="58">
        <v>10783</v>
      </c>
      <c r="BX145" s="58"/>
      <c r="BY145" s="58">
        <v>11520</v>
      </c>
      <c r="BZ145" s="61"/>
      <c r="CA145" s="58">
        <v>9751.9699999999993</v>
      </c>
      <c r="CB145" s="58"/>
      <c r="CC145" s="58">
        <v>11393.163</v>
      </c>
      <c r="CD145" s="58"/>
      <c r="CE145" s="58">
        <v>10198.239</v>
      </c>
      <c r="CF145" s="58"/>
    </row>
    <row r="146" spans="1:84" ht="13.5" customHeight="1">
      <c r="A146" s="58" t="s">
        <v>419</v>
      </c>
      <c r="B146" s="58">
        <v>2420</v>
      </c>
      <c r="C146" s="58"/>
      <c r="D146" s="58">
        <v>2502</v>
      </c>
      <c r="E146" s="58"/>
      <c r="F146" s="58">
        <v>2505</v>
      </c>
      <c r="G146" s="58"/>
      <c r="H146" s="58">
        <v>2507</v>
      </c>
      <c r="I146" s="58"/>
      <c r="J146" s="58">
        <v>2518</v>
      </c>
      <c r="K146" s="58"/>
      <c r="L146" s="58">
        <v>2512</v>
      </c>
      <c r="M146" s="58"/>
      <c r="N146" s="58">
        <v>2513</v>
      </c>
      <c r="O146" s="58"/>
      <c r="P146" s="58">
        <v>2515</v>
      </c>
      <c r="Q146" s="58"/>
      <c r="R146" s="58">
        <v>2548</v>
      </c>
      <c r="S146" s="58"/>
      <c r="T146" s="58">
        <v>2487</v>
      </c>
      <c r="U146" s="58"/>
      <c r="V146" s="58">
        <v>2516</v>
      </c>
      <c r="W146" s="58"/>
      <c r="X146" s="58">
        <v>2523</v>
      </c>
      <c r="Y146" s="58"/>
      <c r="Z146" s="58">
        <v>2522</v>
      </c>
      <c r="AA146" s="58"/>
      <c r="AB146" s="58">
        <v>2523</v>
      </c>
      <c r="AC146" s="58"/>
      <c r="AD146" s="58">
        <v>2523</v>
      </c>
      <c r="AE146" s="58"/>
      <c r="AF146" s="58">
        <v>2522</v>
      </c>
      <c r="AG146" s="58"/>
      <c r="AH146" s="58">
        <v>2524</v>
      </c>
      <c r="AI146" s="61"/>
      <c r="AJ146" s="58">
        <v>2523</v>
      </c>
      <c r="AK146" s="58"/>
      <c r="AL146" s="58">
        <v>2528</v>
      </c>
      <c r="AM146" s="58"/>
      <c r="AN146" s="58">
        <v>2527</v>
      </c>
      <c r="AO146" s="58"/>
      <c r="AP146" s="58">
        <v>2527.6999999999998</v>
      </c>
      <c r="AQ146" s="58"/>
      <c r="AR146" s="58" t="s">
        <v>419</v>
      </c>
      <c r="AS146" s="58">
        <v>4975</v>
      </c>
      <c r="AT146" s="58"/>
      <c r="AU146" s="58">
        <v>5117</v>
      </c>
      <c r="AV146" s="58"/>
      <c r="AW146" s="58">
        <v>5483</v>
      </c>
      <c r="AX146" s="58"/>
      <c r="AY146" s="58">
        <v>3672</v>
      </c>
      <c r="AZ146" s="58"/>
      <c r="BA146" s="58">
        <v>4207</v>
      </c>
      <c r="BB146" s="58"/>
      <c r="BC146" s="58">
        <v>4741</v>
      </c>
      <c r="BD146" s="58"/>
      <c r="BE146" s="58">
        <v>4566</v>
      </c>
      <c r="BF146" s="58"/>
      <c r="BG146" s="58">
        <v>4615</v>
      </c>
      <c r="BH146" s="58"/>
      <c r="BI146" s="58">
        <v>4241.3320000000003</v>
      </c>
      <c r="BJ146" s="58"/>
      <c r="BK146" s="58">
        <v>4603.5609999999997</v>
      </c>
      <c r="BL146" s="58"/>
      <c r="BM146" s="58">
        <v>5649</v>
      </c>
      <c r="BN146" s="58"/>
      <c r="BO146" s="58">
        <v>4146.1869999999999</v>
      </c>
      <c r="BP146" s="58"/>
      <c r="BQ146" s="58">
        <v>4439</v>
      </c>
      <c r="BR146" s="58"/>
      <c r="BS146" s="58">
        <v>5166</v>
      </c>
      <c r="BT146" s="58"/>
      <c r="BU146" s="58">
        <v>4462</v>
      </c>
      <c r="BV146" s="58"/>
      <c r="BW146" s="58">
        <v>4137</v>
      </c>
      <c r="BX146" s="58"/>
      <c r="BY146" s="58">
        <v>4606</v>
      </c>
      <c r="BZ146" s="61"/>
      <c r="CA146" s="58">
        <v>4623</v>
      </c>
      <c r="CB146" s="58"/>
      <c r="CC146" s="58">
        <v>3879</v>
      </c>
      <c r="CD146" s="58"/>
      <c r="CE146" s="58">
        <v>4571</v>
      </c>
      <c r="CF146" s="58"/>
    </row>
    <row r="147" spans="1:84" ht="13.5" customHeight="1">
      <c r="A147" s="58" t="s">
        <v>420</v>
      </c>
      <c r="B147" s="58">
        <v>843</v>
      </c>
      <c r="C147" s="58"/>
      <c r="D147" s="58">
        <v>906</v>
      </c>
      <c r="E147" s="58"/>
      <c r="F147" s="58">
        <v>949</v>
      </c>
      <c r="G147" s="58"/>
      <c r="H147" s="58">
        <v>974</v>
      </c>
      <c r="I147" s="58"/>
      <c r="J147" s="58">
        <v>974</v>
      </c>
      <c r="K147" s="58"/>
      <c r="L147" s="58">
        <v>979</v>
      </c>
      <c r="M147" s="58"/>
      <c r="N147" s="58">
        <v>1009</v>
      </c>
      <c r="O147" s="58"/>
      <c r="P147" s="58">
        <v>1018</v>
      </c>
      <c r="Q147" s="58"/>
      <c r="R147" s="58">
        <v>1027</v>
      </c>
      <c r="S147" s="58"/>
      <c r="T147" s="58">
        <v>1070</v>
      </c>
      <c r="U147" s="58"/>
      <c r="V147" s="58">
        <v>1254</v>
      </c>
      <c r="W147" s="58"/>
      <c r="X147" s="58">
        <v>1253</v>
      </c>
      <c r="Y147" s="58"/>
      <c r="Z147" s="58">
        <v>1254</v>
      </c>
      <c r="AA147" s="58"/>
      <c r="AB147" s="58">
        <v>1299</v>
      </c>
      <c r="AC147" s="58"/>
      <c r="AD147" s="58">
        <v>1296</v>
      </c>
      <c r="AE147" s="58"/>
      <c r="AF147" s="58">
        <v>1295</v>
      </c>
      <c r="AG147" s="58"/>
      <c r="AH147" s="58">
        <v>1293</v>
      </c>
      <c r="AI147" s="61"/>
      <c r="AJ147" s="58">
        <v>1346.6289999999999</v>
      </c>
      <c r="AK147" s="58"/>
      <c r="AL147" s="58">
        <v>1343.425</v>
      </c>
      <c r="AM147" s="58"/>
      <c r="AN147" s="58">
        <v>1350.7159999999999</v>
      </c>
      <c r="AO147" s="58"/>
      <c r="AP147" s="58">
        <v>1350.7159999999999</v>
      </c>
      <c r="AQ147" s="58"/>
      <c r="AR147" s="58" t="s">
        <v>420</v>
      </c>
      <c r="AS147" s="58">
        <v>3834.721</v>
      </c>
      <c r="AT147" s="58"/>
      <c r="AU147" s="58">
        <v>3795.7379999999998</v>
      </c>
      <c r="AV147" s="58"/>
      <c r="AW147" s="58">
        <v>3312.5639999999999</v>
      </c>
      <c r="AX147" s="58"/>
      <c r="AY147" s="58">
        <v>2957.2849999999999</v>
      </c>
      <c r="AZ147" s="58"/>
      <c r="BA147" s="58">
        <v>4094.1280000000002</v>
      </c>
      <c r="BB147" s="58"/>
      <c r="BC147" s="58">
        <v>3460.9650000000001</v>
      </c>
      <c r="BD147" s="58"/>
      <c r="BE147" s="58">
        <v>3590.9169999999999</v>
      </c>
      <c r="BF147" s="58"/>
      <c r="BG147" s="58">
        <v>3265.9760000000001</v>
      </c>
      <c r="BH147" s="58"/>
      <c r="BI147" s="58">
        <v>4017.8629999999998</v>
      </c>
      <c r="BJ147" s="58"/>
      <c r="BK147" s="58">
        <v>4714.5889999999999</v>
      </c>
      <c r="BL147" s="58"/>
      <c r="BM147" s="58">
        <v>4702.9549999999999</v>
      </c>
      <c r="BN147" s="58"/>
      <c r="BO147" s="58">
        <v>3705.9720000000002</v>
      </c>
      <c r="BP147" s="58"/>
      <c r="BQ147" s="58">
        <v>4086.866</v>
      </c>
      <c r="BR147" s="58"/>
      <c r="BS147" s="58">
        <v>4923.4319999999998</v>
      </c>
      <c r="BT147" s="58"/>
      <c r="BU147" s="58">
        <v>6366.0190000000002</v>
      </c>
      <c r="BV147" s="58"/>
      <c r="BW147" s="58">
        <v>4090.1749999999997</v>
      </c>
      <c r="BX147" s="58"/>
      <c r="BY147" s="58">
        <v>4782.277</v>
      </c>
      <c r="BZ147" s="61"/>
      <c r="CA147" s="58">
        <v>4140.9189999999999</v>
      </c>
      <c r="CB147" s="58"/>
      <c r="CC147" s="58">
        <v>4892.9929999999995</v>
      </c>
      <c r="CD147" s="58"/>
      <c r="CE147" s="58">
        <v>4682.5389999999998</v>
      </c>
      <c r="CF147" s="58"/>
    </row>
    <row r="148" spans="1:84" ht="13.5" customHeight="1">
      <c r="A148" s="58" t="s">
        <v>421</v>
      </c>
      <c r="B148" s="58">
        <v>17960</v>
      </c>
      <c r="C148" s="58"/>
      <c r="D148" s="58">
        <v>18032</v>
      </c>
      <c r="E148" s="58"/>
      <c r="F148" s="58">
        <v>18068</v>
      </c>
      <c r="G148" s="58"/>
      <c r="H148" s="58">
        <v>18043</v>
      </c>
      <c r="I148" s="58"/>
      <c r="J148" s="58">
        <v>18167</v>
      </c>
      <c r="K148" s="58"/>
      <c r="L148" s="58">
        <v>18220</v>
      </c>
      <c r="M148" s="58"/>
      <c r="N148" s="58">
        <v>18318</v>
      </c>
      <c r="O148" s="58"/>
      <c r="P148" s="58">
        <v>18372</v>
      </c>
      <c r="Q148" s="58"/>
      <c r="R148" s="58">
        <v>18451</v>
      </c>
      <c r="S148" s="58"/>
      <c r="T148" s="58">
        <v>18505</v>
      </c>
      <c r="U148" s="58"/>
      <c r="V148" s="58">
        <v>18535</v>
      </c>
      <c r="W148" s="58"/>
      <c r="X148" s="58">
        <v>18540</v>
      </c>
      <c r="Y148" s="58"/>
      <c r="Z148" s="58">
        <v>18550</v>
      </c>
      <c r="AA148" s="58"/>
      <c r="AB148" s="58">
        <v>19185</v>
      </c>
      <c r="AC148" s="58"/>
      <c r="AD148" s="58">
        <v>19223</v>
      </c>
      <c r="AE148" s="58"/>
      <c r="AF148" s="58">
        <v>20053</v>
      </c>
      <c r="AG148" s="58"/>
      <c r="AH148" s="58">
        <v>20080</v>
      </c>
      <c r="AI148" s="61"/>
      <c r="AJ148" s="58">
        <v>20079</v>
      </c>
      <c r="AK148" s="58"/>
      <c r="AL148" s="58">
        <v>20079.572</v>
      </c>
      <c r="AM148" s="58"/>
      <c r="AN148" s="58">
        <v>20113.667000000001</v>
      </c>
      <c r="AO148" s="58"/>
      <c r="AP148" s="58">
        <v>20113.561999999998</v>
      </c>
      <c r="AQ148" s="58"/>
      <c r="AR148" s="58" t="s">
        <v>421</v>
      </c>
      <c r="AS148" s="58">
        <v>31807</v>
      </c>
      <c r="AT148" s="58"/>
      <c r="AU148" s="58">
        <v>43864</v>
      </c>
      <c r="AV148" s="58"/>
      <c r="AW148" s="58">
        <v>26270</v>
      </c>
      <c r="AX148" s="58"/>
      <c r="AY148" s="58">
        <v>43897</v>
      </c>
      <c r="AZ148" s="58"/>
      <c r="BA148" s="58">
        <v>34439</v>
      </c>
      <c r="BB148" s="58"/>
      <c r="BC148" s="58">
        <v>23025</v>
      </c>
      <c r="BD148" s="58"/>
      <c r="BE148" s="58">
        <v>29831</v>
      </c>
      <c r="BF148" s="58"/>
      <c r="BG148" s="58">
        <v>30522</v>
      </c>
      <c r="BH148" s="58"/>
      <c r="BI148" s="58">
        <v>26144</v>
      </c>
      <c r="BJ148" s="58"/>
      <c r="BK148" s="58">
        <v>29162</v>
      </c>
      <c r="BL148" s="58"/>
      <c r="BM148" s="58">
        <v>45511</v>
      </c>
      <c r="BN148" s="58"/>
      <c r="BO148" s="58">
        <v>32911</v>
      </c>
      <c r="BP148" s="58"/>
      <c r="BQ148" s="58">
        <v>24162</v>
      </c>
      <c r="BR148" s="58"/>
      <c r="BS148" s="58">
        <v>41052.275999999998</v>
      </c>
      <c r="BT148" s="58"/>
      <c r="BU148" s="58">
        <v>42969.839</v>
      </c>
      <c r="BV148" s="58"/>
      <c r="BW148" s="58">
        <v>31368</v>
      </c>
      <c r="BX148" s="58"/>
      <c r="BY148" s="58">
        <v>39865.037000000004</v>
      </c>
      <c r="BZ148" s="61"/>
      <c r="CA148" s="58">
        <v>21070</v>
      </c>
      <c r="CB148" s="58"/>
      <c r="CC148" s="58">
        <v>36803</v>
      </c>
      <c r="CD148" s="58"/>
      <c r="CE148" s="58">
        <v>26874</v>
      </c>
      <c r="CF148" s="58"/>
    </row>
    <row r="149" spans="1:84" ht="13.5" customHeight="1">
      <c r="A149" s="58" t="s">
        <v>422</v>
      </c>
      <c r="B149" s="58">
        <v>16525</v>
      </c>
      <c r="C149" s="58"/>
      <c r="D149" s="58">
        <v>16568</v>
      </c>
      <c r="E149" s="58"/>
      <c r="F149" s="58">
        <v>16232</v>
      </c>
      <c r="G149" s="58"/>
      <c r="H149" s="58">
        <v>16143</v>
      </c>
      <c r="I149" s="58"/>
      <c r="J149" s="58">
        <v>16345</v>
      </c>
      <c r="K149" s="58"/>
      <c r="L149" s="58">
        <v>16345</v>
      </c>
      <c r="M149" s="58"/>
      <c r="N149" s="58">
        <v>16270</v>
      </c>
      <c r="O149" s="58"/>
      <c r="P149" s="58">
        <v>16637</v>
      </c>
      <c r="Q149" s="58"/>
      <c r="R149" s="58">
        <v>16437</v>
      </c>
      <c r="S149" s="58"/>
      <c r="T149" s="58">
        <v>16652</v>
      </c>
      <c r="U149" s="58"/>
      <c r="V149" s="58">
        <v>16732</v>
      </c>
      <c r="W149" s="58"/>
      <c r="X149" s="58">
        <v>16577</v>
      </c>
      <c r="Y149" s="58"/>
      <c r="Z149" s="58">
        <v>16414</v>
      </c>
      <c r="AA149" s="58"/>
      <c r="AB149" s="58">
        <v>16494</v>
      </c>
      <c r="AC149" s="58"/>
      <c r="AD149" s="58">
        <v>15996</v>
      </c>
      <c r="AE149" s="58"/>
      <c r="AF149" s="58">
        <v>16329</v>
      </c>
      <c r="AG149" s="58"/>
      <c r="AH149" s="58">
        <v>16466</v>
      </c>
      <c r="AI149" s="61"/>
      <c r="AJ149" s="58">
        <v>16502</v>
      </c>
      <c r="AK149" s="58"/>
      <c r="AL149" s="58">
        <v>16431</v>
      </c>
      <c r="AM149" s="58"/>
      <c r="AN149" s="58">
        <v>16462</v>
      </c>
      <c r="AO149" s="58"/>
      <c r="AP149" s="58">
        <v>16479</v>
      </c>
      <c r="AQ149" s="58"/>
      <c r="AR149" s="58" t="s">
        <v>422</v>
      </c>
      <c r="AS149" s="58">
        <v>78619</v>
      </c>
      <c r="AT149" s="58"/>
      <c r="AU149" s="58">
        <v>79082</v>
      </c>
      <c r="AV149" s="58"/>
      <c r="AW149" s="58">
        <v>66395</v>
      </c>
      <c r="AX149" s="58"/>
      <c r="AY149" s="58">
        <v>53597.998</v>
      </c>
      <c r="AZ149" s="58"/>
      <c r="BA149" s="58">
        <v>60178.330999999998</v>
      </c>
      <c r="BB149" s="58"/>
      <c r="BC149" s="58">
        <v>72874.129000000001</v>
      </c>
      <c r="BD149" s="58"/>
      <c r="BE149" s="58">
        <v>61855.381000000001</v>
      </c>
      <c r="BF149" s="58"/>
      <c r="BG149" s="58">
        <v>66261.922999999995</v>
      </c>
      <c r="BH149" s="58"/>
      <c r="BI149" s="58">
        <v>69211.501000000004</v>
      </c>
      <c r="BJ149" s="58"/>
      <c r="BK149" s="58">
        <v>65976.683999999994</v>
      </c>
      <c r="BL149" s="58"/>
      <c r="BM149" s="58">
        <v>66500.788</v>
      </c>
      <c r="BN149" s="58"/>
      <c r="BO149" s="58">
        <v>66556</v>
      </c>
      <c r="BP149" s="58"/>
      <c r="BQ149" s="58">
        <v>79058</v>
      </c>
      <c r="BR149" s="58"/>
      <c r="BS149" s="58">
        <v>61495.863000000005</v>
      </c>
      <c r="BT149" s="58"/>
      <c r="BU149" s="58">
        <v>63871.425999999999</v>
      </c>
      <c r="BV149" s="58"/>
      <c r="BW149" s="58">
        <v>75439.747000000003</v>
      </c>
      <c r="BX149" s="58"/>
      <c r="BY149" s="58">
        <v>62136.56</v>
      </c>
      <c r="BZ149" s="61"/>
      <c r="CA149" s="58">
        <v>65168</v>
      </c>
      <c r="CB149" s="58"/>
      <c r="CC149" s="58">
        <v>62250</v>
      </c>
      <c r="CD149" s="58"/>
      <c r="CE149" s="58">
        <v>65393</v>
      </c>
      <c r="CF149" s="58"/>
    </row>
    <row r="150" spans="1:84" ht="13.5" customHeight="1">
      <c r="A150" s="58" t="s">
        <v>423</v>
      </c>
      <c r="B150" s="58">
        <v>13240</v>
      </c>
      <c r="C150" s="58"/>
      <c r="D150" s="58">
        <v>13284</v>
      </c>
      <c r="E150" s="58"/>
      <c r="F150" s="58">
        <v>13295</v>
      </c>
      <c r="G150" s="58"/>
      <c r="H150" s="58">
        <v>13311</v>
      </c>
      <c r="I150" s="58"/>
      <c r="J150" s="58">
        <v>13317</v>
      </c>
      <c r="K150" s="58"/>
      <c r="L150" s="58">
        <v>13356</v>
      </c>
      <c r="M150" s="58"/>
      <c r="N150" s="58">
        <v>13355</v>
      </c>
      <c r="O150" s="58"/>
      <c r="P150" s="58">
        <v>13465</v>
      </c>
      <c r="Q150" s="58"/>
      <c r="R150" s="58">
        <v>13475</v>
      </c>
      <c r="S150" s="58"/>
      <c r="T150" s="58">
        <v>13522</v>
      </c>
      <c r="U150" s="58"/>
      <c r="V150" s="58">
        <v>13723</v>
      </c>
      <c r="W150" s="58"/>
      <c r="X150" s="58">
        <v>13770</v>
      </c>
      <c r="Y150" s="58"/>
      <c r="Z150" s="58">
        <v>13803</v>
      </c>
      <c r="AA150" s="58"/>
      <c r="AB150" s="58">
        <v>13817</v>
      </c>
      <c r="AC150" s="58"/>
      <c r="AD150" s="58">
        <v>13744</v>
      </c>
      <c r="AE150" s="58"/>
      <c r="AF150" s="58">
        <v>13815</v>
      </c>
      <c r="AG150" s="58"/>
      <c r="AH150" s="58">
        <v>14806</v>
      </c>
      <c r="AI150" s="61"/>
      <c r="AJ150" s="58">
        <v>15353</v>
      </c>
      <c r="AK150" s="58"/>
      <c r="AL150" s="58">
        <v>15542</v>
      </c>
      <c r="AM150" s="58"/>
      <c r="AN150" s="58">
        <v>15574</v>
      </c>
      <c r="AO150" s="58"/>
      <c r="AP150" s="58">
        <v>15605</v>
      </c>
      <c r="AQ150" s="58"/>
      <c r="AR150" s="58" t="s">
        <v>423</v>
      </c>
      <c r="AS150" s="58">
        <v>38230</v>
      </c>
      <c r="AT150" s="58"/>
      <c r="AU150" s="58">
        <v>42684</v>
      </c>
      <c r="AV150" s="58"/>
      <c r="AW150" s="58">
        <v>36878</v>
      </c>
      <c r="AX150" s="58"/>
      <c r="AY150" s="58">
        <v>36810</v>
      </c>
      <c r="AZ150" s="58"/>
      <c r="BA150" s="58">
        <v>35468</v>
      </c>
      <c r="BB150" s="58"/>
      <c r="BC150" s="58">
        <v>33086</v>
      </c>
      <c r="BD150" s="58"/>
      <c r="BE150" s="58">
        <v>32883</v>
      </c>
      <c r="BF150" s="58"/>
      <c r="BG150" s="58">
        <v>36737</v>
      </c>
      <c r="BH150" s="58"/>
      <c r="BI150" s="58">
        <v>37935</v>
      </c>
      <c r="BJ150" s="58"/>
      <c r="BK150" s="58">
        <v>37508</v>
      </c>
      <c r="BL150" s="58"/>
      <c r="BM150" s="58">
        <v>37825</v>
      </c>
      <c r="BN150" s="58"/>
      <c r="BO150" s="58">
        <v>34133</v>
      </c>
      <c r="BP150" s="58"/>
      <c r="BQ150" s="58">
        <v>40305</v>
      </c>
      <c r="BR150" s="58"/>
      <c r="BS150" s="58">
        <v>39968</v>
      </c>
      <c r="BT150" s="58"/>
      <c r="BU150" s="58">
        <v>39701</v>
      </c>
      <c r="BV150" s="58"/>
      <c r="BW150" s="58">
        <v>39881</v>
      </c>
      <c r="BX150" s="58"/>
      <c r="BY150" s="58">
        <v>36689</v>
      </c>
      <c r="BZ150" s="61"/>
      <c r="CA150" s="58">
        <v>37033</v>
      </c>
      <c r="CB150" s="58"/>
      <c r="CC150" s="58">
        <v>37803</v>
      </c>
      <c r="CD150" s="58"/>
      <c r="CE150" s="58">
        <v>40962</v>
      </c>
      <c r="CF150" s="58"/>
    </row>
    <row r="151" spans="1:84" ht="13.5" customHeight="1">
      <c r="A151" s="58" t="s">
        <v>424</v>
      </c>
      <c r="B151" s="58">
        <v>4273</v>
      </c>
      <c r="C151" s="58"/>
      <c r="D151" s="58">
        <v>4417</v>
      </c>
      <c r="E151" s="58"/>
      <c r="F151" s="58">
        <v>4371</v>
      </c>
      <c r="G151" s="58"/>
      <c r="H151" s="58">
        <v>4273</v>
      </c>
      <c r="I151" s="58"/>
      <c r="J151" s="58">
        <v>4287</v>
      </c>
      <c r="K151" s="58"/>
      <c r="L151" s="58">
        <v>4289</v>
      </c>
      <c r="M151" s="58"/>
      <c r="N151" s="58">
        <v>4241</v>
      </c>
      <c r="O151" s="58"/>
      <c r="P151" s="58">
        <v>4266</v>
      </c>
      <c r="Q151" s="58"/>
      <c r="R151" s="58">
        <v>4372</v>
      </c>
      <c r="S151" s="58"/>
      <c r="T151" s="58">
        <v>4384</v>
      </c>
      <c r="U151" s="58"/>
      <c r="V151" s="58">
        <v>4391</v>
      </c>
      <c r="W151" s="58"/>
      <c r="X151" s="58">
        <v>4423</v>
      </c>
      <c r="Y151" s="58"/>
      <c r="Z151" s="58">
        <v>4437</v>
      </c>
      <c r="AA151" s="58"/>
      <c r="AB151" s="58">
        <v>4453</v>
      </c>
      <c r="AC151" s="58"/>
      <c r="AD151" s="58">
        <v>4474</v>
      </c>
      <c r="AE151" s="58"/>
      <c r="AF151" s="58">
        <v>4676.9740000000002</v>
      </c>
      <c r="AG151" s="58"/>
      <c r="AH151" s="58">
        <v>4733</v>
      </c>
      <c r="AI151" s="61"/>
      <c r="AJ151" s="58">
        <v>4770</v>
      </c>
      <c r="AK151" s="58"/>
      <c r="AL151" s="58">
        <v>4773</v>
      </c>
      <c r="AM151" s="58"/>
      <c r="AN151" s="58">
        <v>4773</v>
      </c>
      <c r="AO151" s="58"/>
      <c r="AP151" s="58">
        <v>4775</v>
      </c>
      <c r="AQ151" s="58"/>
      <c r="AR151" s="58" t="s">
        <v>424</v>
      </c>
      <c r="AS151" s="58">
        <v>7780</v>
      </c>
      <c r="AT151" s="58"/>
      <c r="AU151" s="58">
        <v>6477.759</v>
      </c>
      <c r="AV151" s="58"/>
      <c r="AW151" s="58">
        <v>7439.5750000000007</v>
      </c>
      <c r="AX151" s="58"/>
      <c r="AY151" s="58">
        <v>5961.549</v>
      </c>
      <c r="AZ151" s="58"/>
      <c r="BA151" s="58">
        <v>7492.549</v>
      </c>
      <c r="BB151" s="58"/>
      <c r="BC151" s="58">
        <v>7851.2910000000002</v>
      </c>
      <c r="BD151" s="58"/>
      <c r="BE151" s="58">
        <v>8445.7540000000008</v>
      </c>
      <c r="BF151" s="58"/>
      <c r="BG151" s="58">
        <v>8936.5300000000007</v>
      </c>
      <c r="BH151" s="58"/>
      <c r="BI151" s="58">
        <v>9230.1270000000004</v>
      </c>
      <c r="BJ151" s="58"/>
      <c r="BK151" s="58">
        <v>8913.1919999999991</v>
      </c>
      <c r="BL151" s="58"/>
      <c r="BM151" s="58">
        <v>6741.7579999999998</v>
      </c>
      <c r="BN151" s="58"/>
      <c r="BO151" s="58">
        <v>8597.3089999999993</v>
      </c>
      <c r="BP151" s="58"/>
      <c r="BQ151" s="58">
        <v>8276.027</v>
      </c>
      <c r="BR151" s="58"/>
      <c r="BS151" s="58">
        <v>7605.3610000000008</v>
      </c>
      <c r="BT151" s="58"/>
      <c r="BU151" s="58">
        <v>8771.2219999999998</v>
      </c>
      <c r="BV151" s="58"/>
      <c r="BW151" s="58">
        <v>9036.6850000000013</v>
      </c>
      <c r="BX151" s="58"/>
      <c r="BY151" s="58">
        <v>8329.6270000000004</v>
      </c>
      <c r="BZ151" s="61"/>
      <c r="CA151" s="58">
        <v>8753.8970000000008</v>
      </c>
      <c r="CB151" s="58"/>
      <c r="CC151" s="58">
        <v>7942.2860000000001</v>
      </c>
      <c r="CD151" s="58"/>
      <c r="CE151" s="58">
        <v>7691.2380000000003</v>
      </c>
      <c r="CF151" s="58"/>
    </row>
    <row r="152" spans="1:84" ht="13.5" customHeight="1">
      <c r="A152" s="58" t="s">
        <v>425</v>
      </c>
      <c r="B152" s="58">
        <v>4905</v>
      </c>
      <c r="C152" s="58"/>
      <c r="D152" s="58">
        <v>4905</v>
      </c>
      <c r="E152" s="58"/>
      <c r="F152" s="58">
        <v>4905</v>
      </c>
      <c r="G152" s="58"/>
      <c r="H152" s="58">
        <v>4905</v>
      </c>
      <c r="I152" s="58"/>
      <c r="J152" s="58">
        <v>4905</v>
      </c>
      <c r="K152" s="58"/>
      <c r="L152" s="58">
        <v>4905</v>
      </c>
      <c r="M152" s="58"/>
      <c r="N152" s="58">
        <v>4905</v>
      </c>
      <c r="O152" s="58"/>
      <c r="P152" s="58">
        <v>5056</v>
      </c>
      <c r="Q152" s="58"/>
      <c r="R152" s="58">
        <v>5083</v>
      </c>
      <c r="S152" s="58"/>
      <c r="T152" s="58">
        <v>5421</v>
      </c>
      <c r="U152" s="58"/>
      <c r="V152" s="58">
        <v>5458</v>
      </c>
      <c r="W152" s="58"/>
      <c r="X152" s="58">
        <v>5469</v>
      </c>
      <c r="Y152" s="58"/>
      <c r="Z152" s="58">
        <v>5470</v>
      </c>
      <c r="AA152" s="58"/>
      <c r="AB152" s="58">
        <v>5489</v>
      </c>
      <c r="AC152" s="58"/>
      <c r="AD152" s="58">
        <v>5851</v>
      </c>
      <c r="AE152" s="58"/>
      <c r="AF152" s="58">
        <v>5883</v>
      </c>
      <c r="AG152" s="58"/>
      <c r="AH152" s="58">
        <v>6079</v>
      </c>
      <c r="AI152" s="61"/>
      <c r="AJ152" s="58">
        <v>6213</v>
      </c>
      <c r="AK152" s="58"/>
      <c r="AL152" s="58">
        <v>6243</v>
      </c>
      <c r="AM152" s="58"/>
      <c r="AN152" s="58">
        <v>6325</v>
      </c>
      <c r="AO152" s="58"/>
      <c r="AP152" s="58">
        <v>6328</v>
      </c>
      <c r="AQ152" s="58"/>
      <c r="AR152" s="58" t="s">
        <v>425</v>
      </c>
      <c r="AS152" s="58">
        <v>11450</v>
      </c>
      <c r="AT152" s="58"/>
      <c r="AU152" s="58">
        <v>12201</v>
      </c>
      <c r="AV152" s="58"/>
      <c r="AW152" s="58">
        <v>9789</v>
      </c>
      <c r="AX152" s="58"/>
      <c r="AY152" s="58">
        <v>9390</v>
      </c>
      <c r="AZ152" s="58"/>
      <c r="BA152" s="58">
        <v>11888</v>
      </c>
      <c r="BB152" s="58"/>
      <c r="BC152" s="58">
        <v>12504.3</v>
      </c>
      <c r="BD152" s="58"/>
      <c r="BE152" s="58">
        <v>13033.6</v>
      </c>
      <c r="BF152" s="58"/>
      <c r="BG152" s="58">
        <v>10258.200000000001</v>
      </c>
      <c r="BH152" s="58"/>
      <c r="BI152" s="58">
        <v>11511.9</v>
      </c>
      <c r="BJ152" s="58"/>
      <c r="BK152" s="58">
        <v>11935.7</v>
      </c>
      <c r="BL152" s="58"/>
      <c r="BM152" s="58">
        <v>13152.1</v>
      </c>
      <c r="BN152" s="58"/>
      <c r="BO152" s="58">
        <v>10945.9</v>
      </c>
      <c r="BP152" s="58"/>
      <c r="BQ152" s="58">
        <v>10993.7</v>
      </c>
      <c r="BR152" s="58"/>
      <c r="BS152" s="58">
        <v>14472.2</v>
      </c>
      <c r="BT152" s="58"/>
      <c r="BU152" s="58">
        <v>9321.4</v>
      </c>
      <c r="BV152" s="58"/>
      <c r="BW152" s="58">
        <v>6970.5</v>
      </c>
      <c r="BX152" s="58"/>
      <c r="BY152" s="58">
        <v>9303.9</v>
      </c>
      <c r="BZ152" s="61"/>
      <c r="CA152" s="58">
        <v>10531.2</v>
      </c>
      <c r="CB152" s="58"/>
      <c r="CC152" s="58">
        <v>12006.7</v>
      </c>
      <c r="CD152" s="58"/>
      <c r="CE152" s="58">
        <v>7855.1</v>
      </c>
      <c r="CF152" s="58"/>
    </row>
    <row r="153" spans="1:84" ht="13.5" customHeight="1">
      <c r="A153" s="58" t="s">
        <v>620</v>
      </c>
      <c r="B153" s="58">
        <v>0</v>
      </c>
      <c r="C153" s="58"/>
      <c r="D153" s="58">
        <v>0</v>
      </c>
      <c r="E153" s="58"/>
      <c r="F153" s="58">
        <v>0</v>
      </c>
      <c r="G153" s="58"/>
      <c r="H153" s="58">
        <v>0</v>
      </c>
      <c r="I153" s="58"/>
      <c r="J153" s="58">
        <v>0</v>
      </c>
      <c r="K153" s="58"/>
      <c r="L153" s="58">
        <v>0</v>
      </c>
      <c r="M153" s="58"/>
      <c r="N153" s="58">
        <v>0</v>
      </c>
      <c r="O153" s="58"/>
      <c r="P153" s="58">
        <v>0</v>
      </c>
      <c r="Q153" s="58"/>
      <c r="R153" s="58">
        <v>0</v>
      </c>
      <c r="S153" s="58"/>
      <c r="T153" s="58">
        <v>0</v>
      </c>
      <c r="U153" s="58"/>
      <c r="V153" s="58">
        <v>0</v>
      </c>
      <c r="W153" s="58"/>
      <c r="X153" s="58">
        <v>0</v>
      </c>
      <c r="Y153" s="58"/>
      <c r="Z153" s="58">
        <v>0</v>
      </c>
      <c r="AA153" s="58"/>
      <c r="AB153" s="58">
        <v>0</v>
      </c>
      <c r="AC153" s="58"/>
      <c r="AD153" s="58">
        <v>0</v>
      </c>
      <c r="AE153" s="58"/>
      <c r="AF153" s="58">
        <v>0</v>
      </c>
      <c r="AG153" s="58"/>
      <c r="AH153" s="58">
        <v>0</v>
      </c>
      <c r="AI153" s="61"/>
      <c r="AJ153" s="58">
        <v>0</v>
      </c>
      <c r="AK153" s="58"/>
      <c r="AL153" s="58">
        <v>0</v>
      </c>
      <c r="AM153" s="58"/>
      <c r="AN153" s="58">
        <v>0</v>
      </c>
      <c r="AO153" s="58"/>
      <c r="AP153" s="58">
        <v>0</v>
      </c>
      <c r="AQ153" s="58"/>
      <c r="AR153" s="58" t="s">
        <v>620</v>
      </c>
      <c r="AS153" s="58">
        <v>0</v>
      </c>
      <c r="AT153" s="58"/>
      <c r="AU153" s="58">
        <v>0</v>
      </c>
      <c r="AV153" s="58"/>
      <c r="AW153" s="58">
        <v>0</v>
      </c>
      <c r="AX153" s="58"/>
      <c r="AY153" s="58">
        <v>0</v>
      </c>
      <c r="AZ153" s="58"/>
      <c r="BA153" s="58">
        <v>0</v>
      </c>
      <c r="BB153" s="58"/>
      <c r="BC153" s="58">
        <v>0</v>
      </c>
      <c r="BD153" s="58"/>
      <c r="BE153" s="58">
        <v>0</v>
      </c>
      <c r="BF153" s="58"/>
      <c r="BG153" s="58">
        <v>0</v>
      </c>
      <c r="BH153" s="58"/>
      <c r="BI153" s="58">
        <v>0</v>
      </c>
      <c r="BJ153" s="58"/>
      <c r="BK153" s="58">
        <v>0</v>
      </c>
      <c r="BL153" s="58"/>
      <c r="BM153" s="58">
        <v>0</v>
      </c>
      <c r="BN153" s="58"/>
      <c r="BO153" s="58">
        <v>0</v>
      </c>
      <c r="BP153" s="58"/>
      <c r="BQ153" s="58">
        <v>0</v>
      </c>
      <c r="BR153" s="58"/>
      <c r="BS153" s="58">
        <v>0</v>
      </c>
      <c r="BT153" s="58"/>
      <c r="BU153" s="58">
        <v>0</v>
      </c>
      <c r="BV153" s="58"/>
      <c r="BW153" s="58">
        <v>0</v>
      </c>
      <c r="BX153" s="58"/>
      <c r="BY153" s="58">
        <v>0</v>
      </c>
      <c r="BZ153" s="61"/>
      <c r="CA153" s="58">
        <v>0</v>
      </c>
      <c r="CB153" s="58"/>
      <c r="CC153" s="58">
        <v>0</v>
      </c>
      <c r="CD153" s="58"/>
      <c r="CE153" s="58">
        <v>0</v>
      </c>
      <c r="CF153" s="58"/>
    </row>
    <row r="154" spans="1:84" ht="13.5" customHeight="1">
      <c r="A154" s="58" t="s">
        <v>631</v>
      </c>
      <c r="B154" s="58">
        <v>139244.38800000001</v>
      </c>
      <c r="C154" s="58"/>
      <c r="D154" s="58">
        <v>139717.00599999999</v>
      </c>
      <c r="E154" s="58"/>
      <c r="F154" s="58">
        <v>140051.70600000001</v>
      </c>
      <c r="G154" s="58"/>
      <c r="H154" s="58">
        <v>140376.77600000001</v>
      </c>
      <c r="I154" s="58"/>
      <c r="J154" s="58">
        <v>142243.372</v>
      </c>
      <c r="K154" s="58"/>
      <c r="L154" s="58">
        <v>143803.44699999999</v>
      </c>
      <c r="M154" s="58"/>
      <c r="N154" s="58">
        <v>144000.75599999999</v>
      </c>
      <c r="O154" s="58"/>
      <c r="P154" s="58">
        <v>144814.84899999999</v>
      </c>
      <c r="Q154" s="58"/>
      <c r="R154" s="58">
        <v>145587.86000000002</v>
      </c>
      <c r="S154" s="58"/>
      <c r="T154" s="58">
        <v>146874.40000000002</v>
      </c>
      <c r="U154" s="58"/>
      <c r="V154" s="58">
        <v>147760.93300000002</v>
      </c>
      <c r="W154" s="58"/>
      <c r="X154" s="58">
        <v>149143.41099999999</v>
      </c>
      <c r="Y154" s="58"/>
      <c r="Z154" s="58">
        <v>149758.247</v>
      </c>
      <c r="AA154" s="58"/>
      <c r="AB154" s="58">
        <v>150879.48099999997</v>
      </c>
      <c r="AC154" s="58"/>
      <c r="AD154" s="58">
        <v>151057.41700000002</v>
      </c>
      <c r="AE154" s="58"/>
      <c r="AF154" s="58">
        <v>153249.674</v>
      </c>
      <c r="AG154" s="58"/>
      <c r="AH154" s="58">
        <v>154831.927</v>
      </c>
      <c r="AI154" s="61"/>
      <c r="AJ154" s="58">
        <v>155514.09399999998</v>
      </c>
      <c r="AK154" s="58"/>
      <c r="AL154" s="58">
        <v>155536.66800000001</v>
      </c>
      <c r="AM154" s="58"/>
      <c r="AN154" s="58">
        <v>155947.73300000001</v>
      </c>
      <c r="AO154" s="58"/>
      <c r="AP154" s="58">
        <v>156408.20499999999</v>
      </c>
      <c r="AQ154" s="58"/>
      <c r="AR154" s="58" t="s">
        <v>631</v>
      </c>
      <c r="AS154" s="58">
        <v>387862.38599999994</v>
      </c>
      <c r="AT154" s="58"/>
      <c r="AU154" s="58">
        <v>409406.43600000005</v>
      </c>
      <c r="AV154" s="58"/>
      <c r="AW154" s="58">
        <v>354155.02399999998</v>
      </c>
      <c r="AX154" s="58"/>
      <c r="AY154" s="58">
        <v>342672.26499999996</v>
      </c>
      <c r="AZ154" s="58"/>
      <c r="BA154" s="58">
        <v>363780.76100000006</v>
      </c>
      <c r="BB154" s="58"/>
      <c r="BC154" s="58">
        <v>349363.22199999995</v>
      </c>
      <c r="BD154" s="58"/>
      <c r="BE154" s="58">
        <v>352293.36299999995</v>
      </c>
      <c r="BF154" s="58"/>
      <c r="BG154" s="58">
        <v>349011.81399999995</v>
      </c>
      <c r="BH154" s="58"/>
      <c r="BI154" s="58">
        <v>365267.80899999989</v>
      </c>
      <c r="BJ154" s="58"/>
      <c r="BK154" s="58">
        <v>367483.75999999995</v>
      </c>
      <c r="BL154" s="58"/>
      <c r="BM154" s="58">
        <v>409044.25100000005</v>
      </c>
      <c r="BN154" s="58"/>
      <c r="BO154" s="58">
        <v>342331.125</v>
      </c>
      <c r="BP154" s="58"/>
      <c r="BQ154" s="58">
        <v>368890.37899999996</v>
      </c>
      <c r="BR154" s="58"/>
      <c r="BS154" s="58">
        <v>405327.97799999994</v>
      </c>
      <c r="BT154" s="58"/>
      <c r="BU154" s="58">
        <v>408336.98800000013</v>
      </c>
      <c r="BV154" s="58"/>
      <c r="BW154" s="58">
        <v>373288.64299999992</v>
      </c>
      <c r="BX154" s="58"/>
      <c r="BY154" s="58">
        <v>381978.6069999999</v>
      </c>
      <c r="BZ154" s="61"/>
      <c r="CA154" s="58">
        <v>332245.33899999998</v>
      </c>
      <c r="CB154" s="58"/>
      <c r="CC154" s="58">
        <v>379379.37400000001</v>
      </c>
      <c r="CD154" s="58"/>
      <c r="CE154" s="58">
        <v>353830.65300000005</v>
      </c>
      <c r="CF154" s="58"/>
    </row>
    <row r="155" spans="1:84" ht="27" customHeight="1">
      <c r="A155" s="58" t="s">
        <v>620</v>
      </c>
      <c r="B155" s="58">
        <v>0</v>
      </c>
      <c r="C155" s="58"/>
      <c r="D155" s="58">
        <v>0</v>
      </c>
      <c r="E155" s="58"/>
      <c r="F155" s="58">
        <v>0</v>
      </c>
      <c r="G155" s="58"/>
      <c r="H155" s="58">
        <v>0</v>
      </c>
      <c r="I155" s="58"/>
      <c r="J155" s="58">
        <v>0</v>
      </c>
      <c r="K155" s="58"/>
      <c r="L155" s="58">
        <v>0</v>
      </c>
      <c r="M155" s="58"/>
      <c r="N155" s="58">
        <v>0</v>
      </c>
      <c r="O155" s="58"/>
      <c r="P155" s="58">
        <v>0</v>
      </c>
      <c r="Q155" s="58"/>
      <c r="R155" s="58">
        <v>0</v>
      </c>
      <c r="S155" s="58"/>
      <c r="T155" s="58">
        <v>0</v>
      </c>
      <c r="U155" s="58"/>
      <c r="V155" s="58">
        <v>0</v>
      </c>
      <c r="W155" s="58"/>
      <c r="X155" s="58">
        <v>0</v>
      </c>
      <c r="Y155" s="58"/>
      <c r="Z155" s="58">
        <v>0</v>
      </c>
      <c r="AA155" s="58"/>
      <c r="AB155" s="58">
        <v>0</v>
      </c>
      <c r="AC155" s="58"/>
      <c r="AD155" s="58">
        <v>0</v>
      </c>
      <c r="AE155" s="58"/>
      <c r="AF155" s="58">
        <v>0</v>
      </c>
      <c r="AG155" s="58"/>
      <c r="AH155" s="58">
        <v>0</v>
      </c>
      <c r="AI155" s="61"/>
      <c r="AJ155" s="58">
        <v>0</v>
      </c>
      <c r="AK155" s="58"/>
      <c r="AL155" s="58">
        <v>0</v>
      </c>
      <c r="AM155" s="58"/>
      <c r="AN155" s="58">
        <v>0</v>
      </c>
      <c r="AO155" s="58"/>
      <c r="AP155" s="58">
        <v>0</v>
      </c>
      <c r="AQ155" s="58"/>
      <c r="AR155" s="58" t="s">
        <v>620</v>
      </c>
      <c r="AS155" s="58">
        <v>0</v>
      </c>
      <c r="AT155" s="58"/>
      <c r="AU155" s="58">
        <v>0</v>
      </c>
      <c r="AV155" s="58"/>
      <c r="AW155" s="58">
        <v>0</v>
      </c>
      <c r="AX155" s="58"/>
      <c r="AY155" s="58">
        <v>0</v>
      </c>
      <c r="AZ155" s="58"/>
      <c r="BA155" s="58">
        <v>0</v>
      </c>
      <c r="BB155" s="58"/>
      <c r="BC155" s="58">
        <v>0</v>
      </c>
      <c r="BD155" s="58"/>
      <c r="BE155" s="58">
        <v>0</v>
      </c>
      <c r="BF155" s="58"/>
      <c r="BG155" s="58">
        <v>0</v>
      </c>
      <c r="BH155" s="58"/>
      <c r="BI155" s="58">
        <v>0</v>
      </c>
      <c r="BJ155" s="58"/>
      <c r="BK155" s="58">
        <v>0</v>
      </c>
      <c r="BL155" s="58"/>
      <c r="BM155" s="58">
        <v>0</v>
      </c>
      <c r="BN155" s="58"/>
      <c r="BO155" s="58">
        <v>0</v>
      </c>
      <c r="BP155" s="58"/>
      <c r="BQ155" s="58">
        <v>0</v>
      </c>
      <c r="BR155" s="58"/>
      <c r="BS155" s="58">
        <v>0</v>
      </c>
      <c r="BT155" s="58"/>
      <c r="BU155" s="58">
        <v>0</v>
      </c>
      <c r="BV155" s="58"/>
      <c r="BW155" s="58">
        <v>0</v>
      </c>
      <c r="BX155" s="58"/>
      <c r="BY155" s="58">
        <v>0</v>
      </c>
      <c r="BZ155" s="61"/>
      <c r="CA155" s="58">
        <v>0</v>
      </c>
      <c r="CB155" s="58"/>
      <c r="CC155" s="58">
        <v>0</v>
      </c>
      <c r="CD155" s="58"/>
      <c r="CE155" s="58">
        <v>0</v>
      </c>
      <c r="CF155" s="58"/>
    </row>
    <row r="156" spans="1:84" ht="13.5" customHeight="1">
      <c r="A156" s="58" t="s">
        <v>268</v>
      </c>
      <c r="B156" s="58">
        <v>4737.6100000000006</v>
      </c>
      <c r="C156" s="58"/>
      <c r="D156" s="58">
        <v>4737.6100000000006</v>
      </c>
      <c r="E156" s="58"/>
      <c r="F156" s="58">
        <v>5098.6100000000006</v>
      </c>
      <c r="G156" s="58"/>
      <c r="H156" s="58">
        <v>6630.61</v>
      </c>
      <c r="I156" s="58"/>
      <c r="J156" s="58">
        <v>8650.61</v>
      </c>
      <c r="K156" s="58"/>
      <c r="L156" s="58">
        <v>9734.0099999999984</v>
      </c>
      <c r="M156" s="58"/>
      <c r="N156" s="58">
        <v>10625.61</v>
      </c>
      <c r="O156" s="58"/>
      <c r="P156" s="58">
        <v>11500.61</v>
      </c>
      <c r="Q156" s="58"/>
      <c r="R156" s="58">
        <v>11385.61</v>
      </c>
      <c r="S156" s="58"/>
      <c r="T156" s="58">
        <v>11428.95</v>
      </c>
      <c r="U156" s="58"/>
      <c r="V156" s="58">
        <v>12150.95</v>
      </c>
      <c r="W156" s="58"/>
      <c r="X156" s="58">
        <v>12409.95</v>
      </c>
      <c r="Y156" s="58"/>
      <c r="Z156" s="58">
        <v>13000.95</v>
      </c>
      <c r="AA156" s="58"/>
      <c r="AB156" s="58">
        <v>13520.95</v>
      </c>
      <c r="AC156" s="58"/>
      <c r="AD156" s="58">
        <v>14684.95</v>
      </c>
      <c r="AE156" s="58"/>
      <c r="AF156" s="58">
        <v>16709.150000000001</v>
      </c>
      <c r="AG156" s="58"/>
      <c r="AH156" s="58">
        <v>16931.150000000001</v>
      </c>
      <c r="AI156" s="61"/>
      <c r="AJ156" s="58">
        <v>17273.150000000001</v>
      </c>
      <c r="AK156" s="58"/>
      <c r="AL156" s="58">
        <v>17419.150000000001</v>
      </c>
      <c r="AM156" s="58"/>
      <c r="AN156" s="58">
        <v>17502.25</v>
      </c>
      <c r="AO156" s="58"/>
      <c r="AP156" s="58">
        <v>17812.54</v>
      </c>
      <c r="AQ156" s="58"/>
      <c r="AR156" s="58" t="s">
        <v>268</v>
      </c>
      <c r="AS156" s="58">
        <v>8239.89</v>
      </c>
      <c r="AT156" s="58"/>
      <c r="AU156" s="58">
        <v>9815.89</v>
      </c>
      <c r="AV156" s="58"/>
      <c r="AW156" s="58">
        <v>11901.89</v>
      </c>
      <c r="AX156" s="58"/>
      <c r="AY156" s="58">
        <v>15720.4</v>
      </c>
      <c r="AZ156" s="58"/>
      <c r="BA156" s="58">
        <v>16497.474999999999</v>
      </c>
      <c r="BB156" s="58"/>
      <c r="BC156" s="58">
        <v>26505.284</v>
      </c>
      <c r="BD156" s="58"/>
      <c r="BE156" s="58">
        <v>27844.463</v>
      </c>
      <c r="BF156" s="58"/>
      <c r="BG156" s="58">
        <v>26673.502</v>
      </c>
      <c r="BH156" s="58"/>
      <c r="BI156" s="58">
        <v>11558.433000000001</v>
      </c>
      <c r="BJ156" s="58"/>
      <c r="BK156" s="58">
        <v>12997.46</v>
      </c>
      <c r="BL156" s="58"/>
      <c r="BM156" s="58">
        <v>17812.599999999999</v>
      </c>
      <c r="BN156" s="58"/>
      <c r="BO156" s="58">
        <v>20371.593000000001</v>
      </c>
      <c r="BP156" s="58"/>
      <c r="BQ156" s="58">
        <v>21340.085999999999</v>
      </c>
      <c r="BR156" s="58"/>
      <c r="BS156" s="58">
        <v>23345.949000000001</v>
      </c>
      <c r="BT156" s="58"/>
      <c r="BU156" s="58">
        <v>19399.433000000001</v>
      </c>
      <c r="BV156" s="58"/>
      <c r="BW156" s="58">
        <v>17604.734</v>
      </c>
      <c r="BX156" s="58"/>
      <c r="BY156" s="58">
        <v>21145.326999999997</v>
      </c>
      <c r="BZ156" s="61"/>
      <c r="CA156" s="58">
        <v>18436.118999999999</v>
      </c>
      <c r="CB156" s="58"/>
      <c r="CC156" s="58">
        <v>18709.497000000003</v>
      </c>
      <c r="CD156" s="58"/>
      <c r="CE156" s="58">
        <v>21614.388000000003</v>
      </c>
      <c r="CF156" s="58"/>
    </row>
    <row r="157" spans="1:84" ht="13.5" customHeight="1">
      <c r="A157" s="58" t="s">
        <v>620</v>
      </c>
      <c r="B157" s="58">
        <v>0</v>
      </c>
      <c r="C157" s="58"/>
      <c r="D157" s="58">
        <v>0</v>
      </c>
      <c r="E157" s="58"/>
      <c r="F157" s="58">
        <v>0</v>
      </c>
      <c r="G157" s="58"/>
      <c r="H157" s="58">
        <v>0</v>
      </c>
      <c r="I157" s="58"/>
      <c r="J157" s="58">
        <v>0</v>
      </c>
      <c r="K157" s="58"/>
      <c r="L157" s="58">
        <v>0</v>
      </c>
      <c r="M157" s="58"/>
      <c r="N157" s="58">
        <v>0</v>
      </c>
      <c r="O157" s="58"/>
      <c r="P157" s="58">
        <v>0</v>
      </c>
      <c r="Q157" s="58"/>
      <c r="R157" s="58">
        <v>0</v>
      </c>
      <c r="S157" s="58"/>
      <c r="T157" s="58">
        <v>0</v>
      </c>
      <c r="U157" s="58"/>
      <c r="V157" s="58">
        <v>0</v>
      </c>
      <c r="W157" s="58"/>
      <c r="X157" s="58">
        <v>0</v>
      </c>
      <c r="Y157" s="58"/>
      <c r="Z157" s="58">
        <v>0</v>
      </c>
      <c r="AA157" s="58"/>
      <c r="AB157" s="58">
        <v>0</v>
      </c>
      <c r="AC157" s="58"/>
      <c r="AD157" s="58">
        <v>0</v>
      </c>
      <c r="AE157" s="58"/>
      <c r="AF157" s="58">
        <v>0</v>
      </c>
      <c r="AG157" s="58"/>
      <c r="AH157" s="58">
        <v>0</v>
      </c>
      <c r="AI157" s="61"/>
      <c r="AJ157" s="58">
        <v>0</v>
      </c>
      <c r="AK157" s="58"/>
      <c r="AL157" s="58">
        <v>0</v>
      </c>
      <c r="AM157" s="58"/>
      <c r="AN157" s="58">
        <v>0</v>
      </c>
      <c r="AO157" s="58"/>
      <c r="AP157" s="58">
        <v>0</v>
      </c>
      <c r="AQ157" s="58"/>
      <c r="AR157" s="58" t="s">
        <v>620</v>
      </c>
      <c r="AS157" s="58">
        <v>0</v>
      </c>
      <c r="AT157" s="58"/>
      <c r="AU157" s="58">
        <v>0</v>
      </c>
      <c r="AV157" s="58"/>
      <c r="AW157" s="58">
        <v>0</v>
      </c>
      <c r="AX157" s="58"/>
      <c r="AY157" s="58">
        <v>0</v>
      </c>
      <c r="AZ157" s="58"/>
      <c r="BA157" s="58">
        <v>0</v>
      </c>
      <c r="BB157" s="58"/>
      <c r="BC157" s="58">
        <v>0</v>
      </c>
      <c r="BD157" s="58"/>
      <c r="BE157" s="58">
        <v>0</v>
      </c>
      <c r="BF157" s="58"/>
      <c r="BG157" s="58">
        <v>0</v>
      </c>
      <c r="BH157" s="58"/>
      <c r="BI157" s="58">
        <v>0</v>
      </c>
      <c r="BJ157" s="58"/>
      <c r="BK157" s="58">
        <v>0</v>
      </c>
      <c r="BL157" s="58"/>
      <c r="BM157" s="58">
        <v>0</v>
      </c>
      <c r="BN157" s="58"/>
      <c r="BO157" s="58">
        <v>0</v>
      </c>
      <c r="BP157" s="58"/>
      <c r="BQ157" s="58">
        <v>0</v>
      </c>
      <c r="BR157" s="58"/>
      <c r="BS157" s="58">
        <v>0</v>
      </c>
      <c r="BT157" s="58"/>
      <c r="BU157" s="58">
        <v>0</v>
      </c>
      <c r="BV157" s="58"/>
      <c r="BW157" s="58">
        <v>0</v>
      </c>
      <c r="BX157" s="58"/>
      <c r="BY157" s="58">
        <v>0</v>
      </c>
      <c r="BZ157" s="61"/>
      <c r="CA157" s="58">
        <v>0</v>
      </c>
      <c r="CB157" s="58"/>
      <c r="CC157" s="58">
        <v>0</v>
      </c>
      <c r="CD157" s="58"/>
      <c r="CE157" s="58">
        <v>0</v>
      </c>
      <c r="CF157" s="58"/>
    </row>
    <row r="158" spans="1:84" ht="13.5" customHeight="1">
      <c r="A158" s="58" t="s">
        <v>427</v>
      </c>
      <c r="B158" s="58">
        <v>1999</v>
      </c>
      <c r="C158" s="58"/>
      <c r="D158" s="58">
        <v>1999</v>
      </c>
      <c r="E158" s="58"/>
      <c r="F158" s="58">
        <v>3028</v>
      </c>
      <c r="G158" s="58"/>
      <c r="H158" s="58">
        <v>4420</v>
      </c>
      <c r="I158" s="58"/>
      <c r="J158" s="58">
        <v>5012</v>
      </c>
      <c r="K158" s="58"/>
      <c r="L158" s="58">
        <v>6043.4</v>
      </c>
      <c r="M158" s="58"/>
      <c r="N158" s="58">
        <v>6572</v>
      </c>
      <c r="O158" s="58"/>
      <c r="P158" s="58">
        <v>7422</v>
      </c>
      <c r="Q158" s="58"/>
      <c r="R158" s="58">
        <v>7672</v>
      </c>
      <c r="S158" s="58"/>
      <c r="T158" s="58">
        <v>7714</v>
      </c>
      <c r="U158" s="58"/>
      <c r="V158" s="58">
        <v>8486</v>
      </c>
      <c r="W158" s="58"/>
      <c r="X158" s="58">
        <v>8745</v>
      </c>
      <c r="Y158" s="58"/>
      <c r="Z158" s="58">
        <v>9745</v>
      </c>
      <c r="AA158" s="58"/>
      <c r="AB158" s="58">
        <v>10265</v>
      </c>
      <c r="AC158" s="58"/>
      <c r="AD158" s="58">
        <v>10785</v>
      </c>
      <c r="AE158" s="58"/>
      <c r="AF158" s="58">
        <v>12318</v>
      </c>
      <c r="AG158" s="58"/>
      <c r="AH158" s="58">
        <v>12618</v>
      </c>
      <c r="AI158" s="61"/>
      <c r="AJ158" s="58">
        <v>12993</v>
      </c>
      <c r="AK158" s="58"/>
      <c r="AL158" s="58">
        <v>13139</v>
      </c>
      <c r="AM158" s="58"/>
      <c r="AN158" s="58">
        <v>13222.1</v>
      </c>
      <c r="AO158" s="58"/>
      <c r="AP158" s="58">
        <v>13233</v>
      </c>
      <c r="AQ158" s="58"/>
      <c r="AR158" s="58" t="s">
        <v>427</v>
      </c>
      <c r="AS158" s="58">
        <v>3650</v>
      </c>
      <c r="AT158" s="58"/>
      <c r="AU158" s="58">
        <v>5057</v>
      </c>
      <c r="AV158" s="58"/>
      <c r="AW158" s="58">
        <v>8050</v>
      </c>
      <c r="AX158" s="58"/>
      <c r="AY158" s="58">
        <v>11094</v>
      </c>
      <c r="AZ158" s="58"/>
      <c r="BA158" s="58">
        <v>10627</v>
      </c>
      <c r="BB158" s="58"/>
      <c r="BC158" s="58">
        <v>16085</v>
      </c>
      <c r="BD158" s="58"/>
      <c r="BE158" s="58">
        <v>18169</v>
      </c>
      <c r="BF158" s="58"/>
      <c r="BG158" s="58">
        <v>17987</v>
      </c>
      <c r="BH158" s="58"/>
      <c r="BI158" s="58">
        <v>4753</v>
      </c>
      <c r="BJ158" s="58"/>
      <c r="BK158" s="58">
        <v>7207</v>
      </c>
      <c r="BL158" s="58"/>
      <c r="BM158" s="58">
        <v>9523</v>
      </c>
      <c r="BN158" s="58"/>
      <c r="BO158" s="58">
        <v>12058</v>
      </c>
      <c r="BP158" s="58"/>
      <c r="BQ158" s="58">
        <v>12447</v>
      </c>
      <c r="BR158" s="58"/>
      <c r="BS158" s="58">
        <v>14470</v>
      </c>
      <c r="BT158" s="58"/>
      <c r="BU158" s="58">
        <v>13862</v>
      </c>
      <c r="BV158" s="58"/>
      <c r="BW158" s="58">
        <v>14087</v>
      </c>
      <c r="BX158" s="58"/>
      <c r="BY158" s="58">
        <v>16419</v>
      </c>
      <c r="BZ158" s="61"/>
      <c r="CA158" s="58">
        <v>15051.012000000001</v>
      </c>
      <c r="CB158" s="58"/>
      <c r="CC158" s="58">
        <v>15765.098</v>
      </c>
      <c r="CD158" s="58"/>
      <c r="CE158" s="58">
        <v>15047.1</v>
      </c>
      <c r="CF158" s="58"/>
    </row>
    <row r="159" spans="1:84" ht="13.5" customHeight="1">
      <c r="A159" s="58" t="s">
        <v>428</v>
      </c>
      <c r="B159" s="58">
        <v>910</v>
      </c>
      <c r="C159" s="58"/>
      <c r="D159" s="58">
        <v>910</v>
      </c>
      <c r="E159" s="58"/>
      <c r="F159" s="58">
        <v>600</v>
      </c>
      <c r="G159" s="58"/>
      <c r="H159" s="58">
        <v>700</v>
      </c>
      <c r="I159" s="58"/>
      <c r="J159" s="58">
        <v>1810</v>
      </c>
      <c r="K159" s="58"/>
      <c r="L159" s="58">
        <v>1862</v>
      </c>
      <c r="M159" s="58"/>
      <c r="N159" s="58">
        <v>2225</v>
      </c>
      <c r="O159" s="58"/>
      <c r="P159" s="58">
        <v>2273</v>
      </c>
      <c r="Q159" s="58"/>
      <c r="R159" s="58">
        <v>2513</v>
      </c>
      <c r="S159" s="58"/>
      <c r="T159" s="58">
        <v>2514.34</v>
      </c>
      <c r="U159" s="58"/>
      <c r="V159" s="58">
        <v>2514.34</v>
      </c>
      <c r="W159" s="58"/>
      <c r="X159" s="58">
        <v>2514.34</v>
      </c>
      <c r="Y159" s="58"/>
      <c r="Z159" s="58">
        <v>2105.34</v>
      </c>
      <c r="AA159" s="58"/>
      <c r="AB159" s="58">
        <v>2105.34</v>
      </c>
      <c r="AC159" s="58"/>
      <c r="AD159" s="58">
        <v>2105.34</v>
      </c>
      <c r="AE159" s="58"/>
      <c r="AF159" s="58">
        <v>2514.34</v>
      </c>
      <c r="AG159" s="58"/>
      <c r="AH159" s="58">
        <v>2514.34</v>
      </c>
      <c r="AI159" s="61"/>
      <c r="AJ159" s="58">
        <v>2514.34</v>
      </c>
      <c r="AK159" s="58"/>
      <c r="AL159" s="58">
        <v>2514.34</v>
      </c>
      <c r="AM159" s="58"/>
      <c r="AN159" s="58">
        <v>2514.34</v>
      </c>
      <c r="AO159" s="58"/>
      <c r="AP159" s="58">
        <v>2514.34</v>
      </c>
      <c r="AQ159" s="58"/>
      <c r="AR159" s="58" t="s">
        <v>428</v>
      </c>
      <c r="AS159" s="58">
        <v>611</v>
      </c>
      <c r="AT159" s="58"/>
      <c r="AU159" s="58">
        <v>618</v>
      </c>
      <c r="AV159" s="58"/>
      <c r="AW159" s="58">
        <v>649</v>
      </c>
      <c r="AX159" s="58"/>
      <c r="AY159" s="58">
        <v>433</v>
      </c>
      <c r="AZ159" s="58"/>
      <c r="BA159" s="58">
        <v>493</v>
      </c>
      <c r="BB159" s="58"/>
      <c r="BC159" s="58">
        <v>4964</v>
      </c>
      <c r="BD159" s="58"/>
      <c r="BE159" s="58">
        <v>4970</v>
      </c>
      <c r="BF159" s="58"/>
      <c r="BG159" s="58">
        <v>4548</v>
      </c>
      <c r="BH159" s="58"/>
      <c r="BI159" s="58">
        <v>3485</v>
      </c>
      <c r="BJ159" s="58"/>
      <c r="BK159" s="58">
        <v>3229.348</v>
      </c>
      <c r="BL159" s="58"/>
      <c r="BM159" s="58">
        <v>4768.348</v>
      </c>
      <c r="BN159" s="58"/>
      <c r="BO159" s="58">
        <v>4142.348</v>
      </c>
      <c r="BP159" s="58"/>
      <c r="BQ159" s="58">
        <v>4394.4979999999996</v>
      </c>
      <c r="BR159" s="58"/>
      <c r="BS159" s="58">
        <v>4759.1350000000002</v>
      </c>
      <c r="BT159" s="58"/>
      <c r="BU159" s="58">
        <v>2933.145</v>
      </c>
      <c r="BV159" s="58"/>
      <c r="BW159" s="58">
        <v>2548.4850000000001</v>
      </c>
      <c r="BX159" s="58"/>
      <c r="BY159" s="58">
        <v>3373.5819999999999</v>
      </c>
      <c r="BZ159" s="61"/>
      <c r="CA159" s="58">
        <v>2178.431</v>
      </c>
      <c r="CB159" s="58"/>
      <c r="CC159" s="58">
        <v>1820.05</v>
      </c>
      <c r="CD159" s="58"/>
      <c r="CE159" s="58">
        <v>4965.6120000000001</v>
      </c>
      <c r="CF159" s="58"/>
    </row>
    <row r="160" spans="1:84" ht="13.5" customHeight="1">
      <c r="A160" s="58" t="s">
        <v>429</v>
      </c>
      <c r="B160" s="58">
        <v>6.61</v>
      </c>
      <c r="C160" s="58"/>
      <c r="D160" s="58">
        <v>6.61</v>
      </c>
      <c r="E160" s="58"/>
      <c r="F160" s="58">
        <v>6.61</v>
      </c>
      <c r="G160" s="58"/>
      <c r="H160" s="58">
        <v>6.61</v>
      </c>
      <c r="I160" s="58"/>
      <c r="J160" s="58">
        <v>6.61</v>
      </c>
      <c r="K160" s="58"/>
      <c r="L160" s="58">
        <v>6.61</v>
      </c>
      <c r="M160" s="58"/>
      <c r="N160" s="58">
        <v>6.61</v>
      </c>
      <c r="O160" s="58"/>
      <c r="P160" s="58">
        <v>6.61</v>
      </c>
      <c r="Q160" s="58"/>
      <c r="R160" s="58">
        <v>6.61</v>
      </c>
      <c r="S160" s="58"/>
      <c r="T160" s="58">
        <v>6.61</v>
      </c>
      <c r="U160" s="58"/>
      <c r="V160" s="58">
        <v>6.61</v>
      </c>
      <c r="W160" s="58"/>
      <c r="X160" s="58">
        <v>6.61</v>
      </c>
      <c r="Y160" s="58"/>
      <c r="Z160" s="58">
        <v>6.61</v>
      </c>
      <c r="AA160" s="58"/>
      <c r="AB160" s="58">
        <v>6.61</v>
      </c>
      <c r="AC160" s="58"/>
      <c r="AD160" s="58">
        <v>6.61</v>
      </c>
      <c r="AE160" s="58"/>
      <c r="AF160" s="58">
        <v>6.61</v>
      </c>
      <c r="AG160" s="58"/>
      <c r="AH160" s="58">
        <v>6.61</v>
      </c>
      <c r="AI160" s="61"/>
      <c r="AJ160" s="58">
        <v>6.61</v>
      </c>
      <c r="AK160" s="58"/>
      <c r="AL160" s="58">
        <v>6.61</v>
      </c>
      <c r="AM160" s="58"/>
      <c r="AN160" s="58">
        <v>6.61</v>
      </c>
      <c r="AO160" s="58"/>
      <c r="AP160" s="58">
        <v>306</v>
      </c>
      <c r="AQ160" s="58"/>
      <c r="AR160" s="58" t="s">
        <v>429</v>
      </c>
      <c r="AS160" s="58">
        <v>31</v>
      </c>
      <c r="AT160" s="58"/>
      <c r="AU160" s="58">
        <v>10</v>
      </c>
      <c r="AV160" s="58"/>
      <c r="AW160" s="58">
        <v>21</v>
      </c>
      <c r="AX160" s="58"/>
      <c r="AY160" s="58">
        <v>31</v>
      </c>
      <c r="AZ160" s="58"/>
      <c r="BA160" s="58">
        <v>28</v>
      </c>
      <c r="BB160" s="58"/>
      <c r="BC160" s="58">
        <v>28</v>
      </c>
      <c r="BD160" s="58"/>
      <c r="BE160" s="58">
        <v>15</v>
      </c>
      <c r="BF160" s="58"/>
      <c r="BG160" s="58">
        <v>14</v>
      </c>
      <c r="BH160" s="58"/>
      <c r="BI160" s="58">
        <v>16</v>
      </c>
      <c r="BJ160" s="58"/>
      <c r="BK160" s="58">
        <v>22</v>
      </c>
      <c r="BL160" s="58"/>
      <c r="BM160" s="58">
        <v>29</v>
      </c>
      <c r="BN160" s="58"/>
      <c r="BO160" s="58">
        <v>28</v>
      </c>
      <c r="BP160" s="58"/>
      <c r="BQ160" s="58">
        <v>23.126000000000001</v>
      </c>
      <c r="BR160" s="58"/>
      <c r="BS160" s="58">
        <v>27.7</v>
      </c>
      <c r="BT160" s="58"/>
      <c r="BU160" s="58">
        <v>12.7</v>
      </c>
      <c r="BV160" s="58"/>
      <c r="BW160" s="58">
        <v>24.5</v>
      </c>
      <c r="BX160" s="58"/>
      <c r="BY160" s="58">
        <v>0</v>
      </c>
      <c r="BZ160" s="61"/>
      <c r="CA160" s="58">
        <v>0</v>
      </c>
      <c r="CB160" s="58"/>
      <c r="CC160" s="58">
        <v>0</v>
      </c>
      <c r="CD160" s="58"/>
      <c r="CE160" s="58">
        <v>0</v>
      </c>
      <c r="CF160" s="58"/>
    </row>
    <row r="161" spans="1:84" ht="13.5" customHeight="1">
      <c r="A161" s="58" t="s">
        <v>430</v>
      </c>
      <c r="B161" s="58">
        <v>12</v>
      </c>
      <c r="C161" s="58"/>
      <c r="D161" s="58">
        <v>12</v>
      </c>
      <c r="E161" s="58"/>
      <c r="F161" s="58">
        <v>12</v>
      </c>
      <c r="G161" s="58"/>
      <c r="H161" s="58">
        <v>12</v>
      </c>
      <c r="I161" s="58"/>
      <c r="J161" s="58">
        <v>12</v>
      </c>
      <c r="K161" s="58"/>
      <c r="L161" s="58">
        <v>12</v>
      </c>
      <c r="M161" s="58"/>
      <c r="N161" s="58">
        <v>12</v>
      </c>
      <c r="O161" s="58"/>
      <c r="P161" s="58">
        <v>12</v>
      </c>
      <c r="Q161" s="58"/>
      <c r="R161" s="58">
        <v>12</v>
      </c>
      <c r="S161" s="58"/>
      <c r="T161" s="58">
        <v>12</v>
      </c>
      <c r="U161" s="58"/>
      <c r="V161" s="58">
        <v>12</v>
      </c>
      <c r="W161" s="58"/>
      <c r="X161" s="58">
        <v>12</v>
      </c>
      <c r="Y161" s="58"/>
      <c r="Z161" s="58">
        <v>12</v>
      </c>
      <c r="AA161" s="58"/>
      <c r="AB161" s="58">
        <v>12</v>
      </c>
      <c r="AC161" s="58"/>
      <c r="AD161" s="58">
        <v>12</v>
      </c>
      <c r="AE161" s="58"/>
      <c r="AF161" s="58">
        <v>16.2</v>
      </c>
      <c r="AG161" s="58"/>
      <c r="AH161" s="58">
        <v>16.2</v>
      </c>
      <c r="AI161" s="61"/>
      <c r="AJ161" s="58">
        <v>16.2</v>
      </c>
      <c r="AK161" s="58"/>
      <c r="AL161" s="58">
        <v>16.2</v>
      </c>
      <c r="AM161" s="58"/>
      <c r="AN161" s="58">
        <v>16.2</v>
      </c>
      <c r="AO161" s="58"/>
      <c r="AP161" s="58">
        <v>16.2</v>
      </c>
      <c r="AQ161" s="58"/>
      <c r="AR161" s="58" t="s">
        <v>430</v>
      </c>
      <c r="AS161" s="58">
        <v>39</v>
      </c>
      <c r="AT161" s="58"/>
      <c r="AU161" s="58">
        <v>43</v>
      </c>
      <c r="AV161" s="58"/>
      <c r="AW161" s="58">
        <v>53</v>
      </c>
      <c r="AX161" s="58"/>
      <c r="AY161" s="58">
        <v>41</v>
      </c>
      <c r="AZ161" s="58"/>
      <c r="BA161" s="58">
        <v>53</v>
      </c>
      <c r="BB161" s="58"/>
      <c r="BC161" s="58">
        <v>57</v>
      </c>
      <c r="BD161" s="58"/>
      <c r="BE161" s="58">
        <v>51</v>
      </c>
      <c r="BF161" s="58"/>
      <c r="BG161" s="58">
        <v>61</v>
      </c>
      <c r="BH161" s="58"/>
      <c r="BI161" s="58">
        <v>62</v>
      </c>
      <c r="BJ161" s="58"/>
      <c r="BK161" s="58">
        <v>59</v>
      </c>
      <c r="BL161" s="58"/>
      <c r="BM161" s="58">
        <v>61</v>
      </c>
      <c r="BN161" s="58"/>
      <c r="BO161" s="58">
        <v>55</v>
      </c>
      <c r="BP161" s="58"/>
      <c r="BQ161" s="58">
        <v>61</v>
      </c>
      <c r="BR161" s="58"/>
      <c r="BS161" s="58">
        <v>54.6</v>
      </c>
      <c r="BT161" s="58"/>
      <c r="BU161" s="58">
        <v>58.2</v>
      </c>
      <c r="BV161" s="58"/>
      <c r="BW161" s="58">
        <v>52.5</v>
      </c>
      <c r="BX161" s="58"/>
      <c r="BY161" s="58">
        <v>41.6</v>
      </c>
      <c r="BZ161" s="61"/>
      <c r="CA161" s="58">
        <v>38</v>
      </c>
      <c r="CB161" s="58"/>
      <c r="CC161" s="58">
        <v>22.7</v>
      </c>
      <c r="CD161" s="58"/>
      <c r="CE161" s="58">
        <v>18.399999999999999</v>
      </c>
      <c r="CF161" s="58"/>
    </row>
    <row r="162" spans="1:84" ht="13.5" customHeight="1">
      <c r="A162" s="58" t="s">
        <v>432</v>
      </c>
      <c r="B162" s="58">
        <v>282</v>
      </c>
      <c r="C162" s="58"/>
      <c r="D162" s="58">
        <v>282</v>
      </c>
      <c r="E162" s="58"/>
      <c r="F162" s="58">
        <v>282</v>
      </c>
      <c r="G162" s="58"/>
      <c r="H162" s="58">
        <v>282</v>
      </c>
      <c r="I162" s="58"/>
      <c r="J162" s="58">
        <v>282</v>
      </c>
      <c r="K162" s="58"/>
      <c r="L162" s="58">
        <v>282</v>
      </c>
      <c r="M162" s="58"/>
      <c r="N162" s="58">
        <v>282</v>
      </c>
      <c r="O162" s="58"/>
      <c r="P162" s="58">
        <v>282</v>
      </c>
      <c r="Q162" s="58"/>
      <c r="R162" s="58">
        <v>282</v>
      </c>
      <c r="S162" s="58"/>
      <c r="T162" s="58">
        <v>282</v>
      </c>
      <c r="U162" s="58"/>
      <c r="V162" s="58">
        <v>282</v>
      </c>
      <c r="W162" s="58"/>
      <c r="X162" s="58">
        <v>282</v>
      </c>
      <c r="Y162" s="58"/>
      <c r="Z162" s="58">
        <v>282</v>
      </c>
      <c r="AA162" s="58"/>
      <c r="AB162" s="58">
        <v>282</v>
      </c>
      <c r="AC162" s="58"/>
      <c r="AD162" s="58">
        <v>282</v>
      </c>
      <c r="AE162" s="58"/>
      <c r="AF162" s="58">
        <v>282</v>
      </c>
      <c r="AG162" s="58"/>
      <c r="AH162" s="58">
        <v>282</v>
      </c>
      <c r="AI162" s="61"/>
      <c r="AJ162" s="58">
        <v>253</v>
      </c>
      <c r="AK162" s="58"/>
      <c r="AL162" s="58">
        <v>253</v>
      </c>
      <c r="AM162" s="58"/>
      <c r="AN162" s="58">
        <v>253</v>
      </c>
      <c r="AO162" s="58"/>
      <c r="AP162" s="58">
        <v>253</v>
      </c>
      <c r="AQ162" s="58"/>
      <c r="AR162" s="58" t="s">
        <v>432</v>
      </c>
      <c r="AS162" s="58">
        <v>677.89</v>
      </c>
      <c r="AT162" s="58"/>
      <c r="AU162" s="58">
        <v>677.89</v>
      </c>
      <c r="AV162" s="58"/>
      <c r="AW162" s="58">
        <v>677.89</v>
      </c>
      <c r="AX162" s="58"/>
      <c r="AY162" s="58">
        <v>1363.4</v>
      </c>
      <c r="AZ162" s="58"/>
      <c r="BA162" s="58">
        <v>1121.4749999999999</v>
      </c>
      <c r="BB162" s="58"/>
      <c r="BC162" s="58">
        <v>1046.2840000000001</v>
      </c>
      <c r="BD162" s="58"/>
      <c r="BE162" s="58">
        <v>694.46299999999997</v>
      </c>
      <c r="BF162" s="58"/>
      <c r="BG162" s="58">
        <v>585.50199999999995</v>
      </c>
      <c r="BH162" s="58"/>
      <c r="BI162" s="58">
        <v>373.43299999999999</v>
      </c>
      <c r="BJ162" s="58"/>
      <c r="BK162" s="58">
        <v>614.11199999999997</v>
      </c>
      <c r="BL162" s="58"/>
      <c r="BM162" s="58">
        <v>839.25199999999995</v>
      </c>
      <c r="BN162" s="58"/>
      <c r="BO162" s="58">
        <v>805.245</v>
      </c>
      <c r="BP162" s="58"/>
      <c r="BQ162" s="58">
        <v>1177.462</v>
      </c>
      <c r="BR162" s="58"/>
      <c r="BS162" s="58">
        <v>1034.5139999999999</v>
      </c>
      <c r="BT162" s="58"/>
      <c r="BU162" s="58">
        <v>193.38800000000001</v>
      </c>
      <c r="BV162" s="58"/>
      <c r="BW162" s="58">
        <v>479.24900000000002</v>
      </c>
      <c r="BX162" s="58"/>
      <c r="BY162" s="58">
        <v>382.14499999999998</v>
      </c>
      <c r="BZ162" s="61"/>
      <c r="CA162" s="58">
        <v>414.67599999999999</v>
      </c>
      <c r="CB162" s="58"/>
      <c r="CC162" s="58">
        <v>347.649</v>
      </c>
      <c r="CD162" s="58"/>
      <c r="CE162" s="58">
        <v>829.27599999999995</v>
      </c>
      <c r="CF162" s="58"/>
    </row>
    <row r="163" spans="1:84" ht="13.5" customHeight="1">
      <c r="A163" s="58" t="s">
        <v>435</v>
      </c>
      <c r="B163" s="58">
        <v>1528</v>
      </c>
      <c r="C163" s="58"/>
      <c r="D163" s="58">
        <v>1528</v>
      </c>
      <c r="E163" s="58"/>
      <c r="F163" s="58">
        <v>1170</v>
      </c>
      <c r="G163" s="58"/>
      <c r="H163" s="58">
        <v>1210</v>
      </c>
      <c r="I163" s="58"/>
      <c r="J163" s="58">
        <v>1528</v>
      </c>
      <c r="K163" s="58"/>
      <c r="L163" s="58">
        <v>1528</v>
      </c>
      <c r="M163" s="58"/>
      <c r="N163" s="58">
        <v>1528</v>
      </c>
      <c r="O163" s="58"/>
      <c r="P163" s="58">
        <v>1505</v>
      </c>
      <c r="Q163" s="58"/>
      <c r="R163" s="58">
        <v>900</v>
      </c>
      <c r="S163" s="58"/>
      <c r="T163" s="58">
        <v>900</v>
      </c>
      <c r="U163" s="58"/>
      <c r="V163" s="58">
        <v>850</v>
      </c>
      <c r="W163" s="58"/>
      <c r="X163" s="58">
        <v>850</v>
      </c>
      <c r="Y163" s="58"/>
      <c r="Z163" s="58">
        <v>850</v>
      </c>
      <c r="AA163" s="58"/>
      <c r="AB163" s="58">
        <v>850</v>
      </c>
      <c r="AC163" s="58"/>
      <c r="AD163" s="58">
        <v>1494</v>
      </c>
      <c r="AE163" s="58"/>
      <c r="AF163" s="58">
        <v>1572</v>
      </c>
      <c r="AG163" s="58"/>
      <c r="AH163" s="58">
        <v>1494</v>
      </c>
      <c r="AI163" s="61"/>
      <c r="AJ163" s="58">
        <v>1490</v>
      </c>
      <c r="AK163" s="58"/>
      <c r="AL163" s="58">
        <v>1490</v>
      </c>
      <c r="AM163" s="58"/>
      <c r="AN163" s="58">
        <v>1490</v>
      </c>
      <c r="AO163" s="58"/>
      <c r="AP163" s="58">
        <v>1490</v>
      </c>
      <c r="AQ163" s="58"/>
      <c r="AR163" s="58" t="s">
        <v>435</v>
      </c>
      <c r="AS163" s="58">
        <v>3231</v>
      </c>
      <c r="AT163" s="58"/>
      <c r="AU163" s="58">
        <v>3410</v>
      </c>
      <c r="AV163" s="58"/>
      <c r="AW163" s="58">
        <v>2451</v>
      </c>
      <c r="AX163" s="58"/>
      <c r="AY163" s="58">
        <v>2758</v>
      </c>
      <c r="AZ163" s="58"/>
      <c r="BA163" s="58">
        <v>4175</v>
      </c>
      <c r="BB163" s="58"/>
      <c r="BC163" s="58">
        <v>4325</v>
      </c>
      <c r="BD163" s="58"/>
      <c r="BE163" s="58">
        <v>3945</v>
      </c>
      <c r="BF163" s="58"/>
      <c r="BG163" s="58">
        <v>3478</v>
      </c>
      <c r="BH163" s="58"/>
      <c r="BI163" s="58">
        <v>2869</v>
      </c>
      <c r="BJ163" s="58"/>
      <c r="BK163" s="58">
        <v>1866</v>
      </c>
      <c r="BL163" s="58"/>
      <c r="BM163" s="58">
        <v>2592</v>
      </c>
      <c r="BN163" s="58"/>
      <c r="BO163" s="58">
        <v>3283</v>
      </c>
      <c r="BP163" s="58"/>
      <c r="BQ163" s="58">
        <v>3237</v>
      </c>
      <c r="BR163" s="58"/>
      <c r="BS163" s="58">
        <v>3000</v>
      </c>
      <c r="BT163" s="58"/>
      <c r="BU163" s="58">
        <v>2340</v>
      </c>
      <c r="BV163" s="58"/>
      <c r="BW163" s="58">
        <v>413</v>
      </c>
      <c r="BX163" s="58"/>
      <c r="BY163" s="58">
        <v>929</v>
      </c>
      <c r="BZ163" s="61"/>
      <c r="CA163" s="58">
        <v>754</v>
      </c>
      <c r="CB163" s="58"/>
      <c r="CC163" s="58">
        <v>754</v>
      </c>
      <c r="CD163" s="58"/>
      <c r="CE163" s="58">
        <v>754</v>
      </c>
      <c r="CF163" s="58"/>
    </row>
    <row r="164" spans="1:84" ht="13.5" customHeight="1">
      <c r="A164" s="58" t="s">
        <v>620</v>
      </c>
      <c r="B164" s="58">
        <v>0</v>
      </c>
      <c r="C164" s="58"/>
      <c r="D164" s="58">
        <v>0</v>
      </c>
      <c r="E164" s="58"/>
      <c r="F164" s="58">
        <v>0</v>
      </c>
      <c r="G164" s="58"/>
      <c r="H164" s="58">
        <v>0</v>
      </c>
      <c r="I164" s="58"/>
      <c r="J164" s="58">
        <v>0</v>
      </c>
      <c r="K164" s="58"/>
      <c r="L164" s="58">
        <v>0</v>
      </c>
      <c r="M164" s="58"/>
      <c r="N164" s="58">
        <v>0</v>
      </c>
      <c r="O164" s="58"/>
      <c r="P164" s="58">
        <v>0</v>
      </c>
      <c r="Q164" s="58"/>
      <c r="R164" s="58">
        <v>0</v>
      </c>
      <c r="S164" s="58"/>
      <c r="T164" s="58">
        <v>0</v>
      </c>
      <c r="U164" s="58"/>
      <c r="V164" s="58">
        <v>0</v>
      </c>
      <c r="W164" s="58"/>
      <c r="X164" s="58">
        <v>0</v>
      </c>
      <c r="Y164" s="58"/>
      <c r="Z164" s="58">
        <v>0</v>
      </c>
      <c r="AA164" s="58"/>
      <c r="AB164" s="58">
        <v>0</v>
      </c>
      <c r="AC164" s="58"/>
      <c r="AD164" s="58">
        <v>0</v>
      </c>
      <c r="AE164" s="58"/>
      <c r="AF164" s="58">
        <v>0</v>
      </c>
      <c r="AG164" s="58"/>
      <c r="AH164" s="58">
        <v>0</v>
      </c>
      <c r="AI164" s="61"/>
      <c r="AJ164" s="58">
        <v>0</v>
      </c>
      <c r="AK164" s="58"/>
      <c r="AL164" s="58">
        <v>0</v>
      </c>
      <c r="AM164" s="58"/>
      <c r="AN164" s="58">
        <v>0</v>
      </c>
      <c r="AO164" s="58"/>
      <c r="AP164" s="58">
        <v>0</v>
      </c>
      <c r="AQ164" s="58"/>
      <c r="AR164" s="58" t="s">
        <v>620</v>
      </c>
      <c r="AS164" s="58">
        <v>0</v>
      </c>
      <c r="AT164" s="58"/>
      <c r="AU164" s="58">
        <v>0</v>
      </c>
      <c r="AV164" s="58"/>
      <c r="AW164" s="58">
        <v>0</v>
      </c>
      <c r="AX164" s="58"/>
      <c r="AY164" s="58">
        <v>0</v>
      </c>
      <c r="AZ164" s="58"/>
      <c r="BA164" s="58">
        <v>0</v>
      </c>
      <c r="BB164" s="58"/>
      <c r="BC164" s="58">
        <v>0</v>
      </c>
      <c r="BD164" s="58"/>
      <c r="BE164" s="58">
        <v>0</v>
      </c>
      <c r="BF164" s="58"/>
      <c r="BG164" s="58">
        <v>0</v>
      </c>
      <c r="BH164" s="58"/>
      <c r="BI164" s="58">
        <v>0</v>
      </c>
      <c r="BJ164" s="58"/>
      <c r="BK164" s="58">
        <v>0</v>
      </c>
      <c r="BL164" s="58"/>
      <c r="BM164" s="58">
        <v>0</v>
      </c>
      <c r="BN164" s="58"/>
      <c r="BO164" s="58">
        <v>0</v>
      </c>
      <c r="BP164" s="58"/>
      <c r="BQ164" s="58">
        <v>0</v>
      </c>
      <c r="BR164" s="58"/>
      <c r="BS164" s="58">
        <v>0</v>
      </c>
      <c r="BT164" s="58"/>
      <c r="BU164" s="58">
        <v>0</v>
      </c>
      <c r="BV164" s="58"/>
      <c r="BW164" s="58">
        <v>0</v>
      </c>
      <c r="BX164" s="58"/>
      <c r="BY164" s="58">
        <v>0</v>
      </c>
      <c r="BZ164" s="61"/>
      <c r="CA164" s="58">
        <v>0</v>
      </c>
      <c r="CB164" s="58"/>
      <c r="CC164" s="58">
        <v>0</v>
      </c>
      <c r="CD164" s="58"/>
      <c r="CE164" s="58">
        <v>0</v>
      </c>
      <c r="CF164" s="58"/>
    </row>
    <row r="165" spans="1:84" ht="13.5" customHeight="1">
      <c r="A165" s="58" t="s">
        <v>269</v>
      </c>
      <c r="B165" s="58">
        <v>175971</v>
      </c>
      <c r="C165" s="58"/>
      <c r="D165" s="58">
        <v>175322</v>
      </c>
      <c r="E165" s="58"/>
      <c r="F165" s="58">
        <v>178614</v>
      </c>
      <c r="G165" s="58"/>
      <c r="H165" s="58">
        <v>179278</v>
      </c>
      <c r="I165" s="58"/>
      <c r="J165" s="58">
        <v>179866.2</v>
      </c>
      <c r="K165" s="58"/>
      <c r="L165" s="58">
        <v>181494.2</v>
      </c>
      <c r="M165" s="58"/>
      <c r="N165" s="58">
        <v>182951.2</v>
      </c>
      <c r="O165" s="58"/>
      <c r="P165" s="58">
        <v>184844.79999999999</v>
      </c>
      <c r="Q165" s="58"/>
      <c r="R165" s="58">
        <v>185681.8</v>
      </c>
      <c r="S165" s="58"/>
      <c r="T165" s="58">
        <v>186892.79999999999</v>
      </c>
      <c r="U165" s="58"/>
      <c r="V165" s="58">
        <v>187766.8</v>
      </c>
      <c r="W165" s="58"/>
      <c r="X165" s="58">
        <v>188155.8</v>
      </c>
      <c r="Y165" s="58"/>
      <c r="Z165" s="58">
        <v>188361.3</v>
      </c>
      <c r="AA165" s="58"/>
      <c r="AB165" s="58">
        <v>188824.3</v>
      </c>
      <c r="AC165" s="58"/>
      <c r="AD165" s="58">
        <v>190191.3</v>
      </c>
      <c r="AE165" s="58"/>
      <c r="AF165" s="58">
        <v>193959.3</v>
      </c>
      <c r="AG165" s="58"/>
      <c r="AH165" s="58">
        <v>195667.3</v>
      </c>
      <c r="AI165" s="61"/>
      <c r="AJ165" s="58">
        <v>196267.59</v>
      </c>
      <c r="AK165" s="58"/>
      <c r="AL165" s="58">
        <v>196930.587</v>
      </c>
      <c r="AM165" s="58"/>
      <c r="AN165" s="58">
        <v>196810.26699999999</v>
      </c>
      <c r="AO165" s="58"/>
      <c r="AP165" s="58">
        <v>197103.86700000003</v>
      </c>
      <c r="AQ165" s="58"/>
      <c r="AR165" s="58" t="s">
        <v>269</v>
      </c>
      <c r="AS165" s="58">
        <v>671859.38</v>
      </c>
      <c r="AT165" s="58"/>
      <c r="AU165" s="58">
        <v>576757.55000000005</v>
      </c>
      <c r="AV165" s="58"/>
      <c r="AW165" s="58">
        <v>667460.09000000008</v>
      </c>
      <c r="AX165" s="58"/>
      <c r="AY165" s="58">
        <v>663319.88500000001</v>
      </c>
      <c r="AZ165" s="58"/>
      <c r="BA165" s="58">
        <v>664212.23400000005</v>
      </c>
      <c r="BB165" s="58"/>
      <c r="BC165" s="58">
        <v>687873.38599999994</v>
      </c>
      <c r="BD165" s="58"/>
      <c r="BE165" s="58">
        <v>701298.27499999991</v>
      </c>
      <c r="BF165" s="58"/>
      <c r="BG165" s="58">
        <v>670788.47399999993</v>
      </c>
      <c r="BH165" s="58"/>
      <c r="BI165" s="58">
        <v>698987.52899999998</v>
      </c>
      <c r="BJ165" s="58"/>
      <c r="BK165" s="58">
        <v>694159.23099999991</v>
      </c>
      <c r="BL165" s="58"/>
      <c r="BM165" s="58">
        <v>675247.99099999992</v>
      </c>
      <c r="BN165" s="58"/>
      <c r="BO165" s="58">
        <v>756966.41899999999</v>
      </c>
      <c r="BP165" s="58"/>
      <c r="BQ165" s="58">
        <v>710882.25100000005</v>
      </c>
      <c r="BR165" s="58"/>
      <c r="BS165" s="58">
        <v>710372.82400000002</v>
      </c>
      <c r="BT165" s="58"/>
      <c r="BU165" s="58">
        <v>703390.12800000003</v>
      </c>
      <c r="BV165" s="58"/>
      <c r="BW165" s="58">
        <v>684709.39800000004</v>
      </c>
      <c r="BX165" s="58"/>
      <c r="BY165" s="58">
        <v>708716.26500000001</v>
      </c>
      <c r="BZ165" s="61"/>
      <c r="CA165" s="58">
        <v>751996.65599999996</v>
      </c>
      <c r="CB165" s="58"/>
      <c r="CC165" s="58">
        <v>735846.55599999998</v>
      </c>
      <c r="CD165" s="58"/>
      <c r="CE165" s="58">
        <v>714310.05599999998</v>
      </c>
      <c r="CF165" s="58"/>
    </row>
    <row r="166" spans="1:84" ht="13.5" customHeight="1">
      <c r="A166" s="58" t="s">
        <v>620</v>
      </c>
      <c r="B166" s="58">
        <v>0</v>
      </c>
      <c r="C166" s="58"/>
      <c r="D166" s="58">
        <v>0</v>
      </c>
      <c r="E166" s="58"/>
      <c r="F166" s="58">
        <v>0</v>
      </c>
      <c r="G166" s="58"/>
      <c r="H166" s="58">
        <v>0</v>
      </c>
      <c r="I166" s="58"/>
      <c r="J166" s="58">
        <v>0</v>
      </c>
      <c r="K166" s="58"/>
      <c r="L166" s="58">
        <v>0</v>
      </c>
      <c r="M166" s="58"/>
      <c r="N166" s="58">
        <v>0</v>
      </c>
      <c r="O166" s="58"/>
      <c r="P166" s="58">
        <v>0</v>
      </c>
      <c r="Q166" s="58"/>
      <c r="R166" s="58">
        <v>0</v>
      </c>
      <c r="S166" s="58"/>
      <c r="T166" s="58">
        <v>0</v>
      </c>
      <c r="U166" s="58"/>
      <c r="V166" s="58">
        <v>0</v>
      </c>
      <c r="W166" s="58"/>
      <c r="X166" s="58">
        <v>0</v>
      </c>
      <c r="Y166" s="58"/>
      <c r="Z166" s="58">
        <v>0</v>
      </c>
      <c r="AA166" s="58"/>
      <c r="AB166" s="58">
        <v>0</v>
      </c>
      <c r="AC166" s="58"/>
      <c r="AD166" s="58">
        <v>0</v>
      </c>
      <c r="AE166" s="58"/>
      <c r="AF166" s="58">
        <v>0</v>
      </c>
      <c r="AG166" s="58"/>
      <c r="AH166" s="58">
        <v>0</v>
      </c>
      <c r="AI166" s="61"/>
      <c r="AJ166" s="58">
        <v>0</v>
      </c>
      <c r="AK166" s="58"/>
      <c r="AL166" s="58">
        <v>0</v>
      </c>
      <c r="AM166" s="58"/>
      <c r="AN166" s="58">
        <v>0</v>
      </c>
      <c r="AO166" s="58"/>
      <c r="AP166" s="58">
        <v>0</v>
      </c>
      <c r="AQ166" s="58"/>
      <c r="AR166" s="58" t="s">
        <v>620</v>
      </c>
      <c r="AS166" s="58">
        <v>0</v>
      </c>
      <c r="AT166" s="58"/>
      <c r="AU166" s="58">
        <v>0</v>
      </c>
      <c r="AV166" s="58"/>
      <c r="AW166" s="58">
        <v>0</v>
      </c>
      <c r="AX166" s="58"/>
      <c r="AY166" s="58">
        <v>0</v>
      </c>
      <c r="AZ166" s="58"/>
      <c r="BA166" s="58">
        <v>0</v>
      </c>
      <c r="BB166" s="58"/>
      <c r="BC166" s="58">
        <v>0</v>
      </c>
      <c r="BD166" s="58"/>
      <c r="BE166" s="58">
        <v>0</v>
      </c>
      <c r="BF166" s="58"/>
      <c r="BG166" s="58">
        <v>0</v>
      </c>
      <c r="BH166" s="58"/>
      <c r="BI166" s="58">
        <v>0</v>
      </c>
      <c r="BJ166" s="58"/>
      <c r="BK166" s="58">
        <v>0</v>
      </c>
      <c r="BL166" s="58"/>
      <c r="BM166" s="58">
        <v>0</v>
      </c>
      <c r="BN166" s="58"/>
      <c r="BO166" s="58">
        <v>0</v>
      </c>
      <c r="BP166" s="58"/>
      <c r="BQ166" s="58">
        <v>0</v>
      </c>
      <c r="BR166" s="58"/>
      <c r="BS166" s="58">
        <v>0</v>
      </c>
      <c r="BT166" s="58"/>
      <c r="BU166" s="58">
        <v>0</v>
      </c>
      <c r="BV166" s="58"/>
      <c r="BW166" s="58">
        <v>0</v>
      </c>
      <c r="BX166" s="58"/>
      <c r="BY166" s="58">
        <v>0</v>
      </c>
      <c r="BZ166" s="61"/>
      <c r="CA166" s="58">
        <v>0</v>
      </c>
      <c r="CB166" s="58"/>
      <c r="CC166" s="58">
        <v>0</v>
      </c>
      <c r="CD166" s="58"/>
      <c r="CE166" s="58">
        <v>0</v>
      </c>
      <c r="CF166" s="58"/>
    </row>
    <row r="167" spans="1:84" ht="13.5" customHeight="1">
      <c r="A167" s="58" t="s">
        <v>437</v>
      </c>
      <c r="B167" s="58">
        <v>67407</v>
      </c>
      <c r="C167" s="58"/>
      <c r="D167" s="58">
        <v>67059</v>
      </c>
      <c r="E167" s="58"/>
      <c r="F167" s="58">
        <v>69206</v>
      </c>
      <c r="G167" s="58"/>
      <c r="H167" s="58">
        <v>70374</v>
      </c>
      <c r="I167" s="58"/>
      <c r="J167" s="58">
        <v>70857</v>
      </c>
      <c r="K167" s="58"/>
      <c r="L167" s="58">
        <v>71978</v>
      </c>
      <c r="M167" s="58"/>
      <c r="N167" s="58">
        <v>72838</v>
      </c>
      <c r="O167" s="58"/>
      <c r="P167" s="58">
        <v>73458</v>
      </c>
      <c r="Q167" s="58"/>
      <c r="R167" s="58">
        <v>74407</v>
      </c>
      <c r="S167" s="58"/>
      <c r="T167" s="58">
        <v>74687</v>
      </c>
      <c r="U167" s="58"/>
      <c r="V167" s="58">
        <v>75078</v>
      </c>
      <c r="W167" s="58"/>
      <c r="X167" s="58">
        <v>75573</v>
      </c>
      <c r="Y167" s="58"/>
      <c r="Z167" s="58">
        <v>75537</v>
      </c>
      <c r="AA167" s="58"/>
      <c r="AB167" s="58">
        <v>75511</v>
      </c>
      <c r="AC167" s="58"/>
      <c r="AD167" s="58">
        <v>75474</v>
      </c>
      <c r="AE167" s="58"/>
      <c r="AF167" s="58">
        <v>79405</v>
      </c>
      <c r="AG167" s="58"/>
      <c r="AH167" s="58">
        <v>80304</v>
      </c>
      <c r="AI167" s="61"/>
      <c r="AJ167" s="58">
        <v>80831</v>
      </c>
      <c r="AK167" s="58"/>
      <c r="AL167" s="58">
        <v>81396</v>
      </c>
      <c r="AM167" s="58"/>
      <c r="AN167" s="58">
        <v>81399</v>
      </c>
      <c r="AO167" s="58"/>
      <c r="AP167" s="58">
        <v>81404</v>
      </c>
      <c r="AQ167" s="58"/>
      <c r="AR167" s="58" t="s">
        <v>437</v>
      </c>
      <c r="AS167" s="58">
        <v>358620</v>
      </c>
      <c r="AT167" s="58"/>
      <c r="AU167" s="58">
        <v>333430</v>
      </c>
      <c r="AV167" s="58"/>
      <c r="AW167" s="58">
        <v>350665</v>
      </c>
      <c r="AX167" s="58"/>
      <c r="AY167" s="58">
        <v>337556</v>
      </c>
      <c r="AZ167" s="58"/>
      <c r="BA167" s="58">
        <v>340946</v>
      </c>
      <c r="BB167" s="58"/>
      <c r="BC167" s="58">
        <v>362031</v>
      </c>
      <c r="BD167" s="58"/>
      <c r="BE167" s="58">
        <v>352963</v>
      </c>
      <c r="BF167" s="58"/>
      <c r="BG167" s="58">
        <v>367695</v>
      </c>
      <c r="BH167" s="58"/>
      <c r="BI167" s="58">
        <v>377561</v>
      </c>
      <c r="BJ167" s="58"/>
      <c r="BK167" s="58">
        <v>368762</v>
      </c>
      <c r="BL167" s="58"/>
      <c r="BM167" s="58">
        <v>351461</v>
      </c>
      <c r="BN167" s="58"/>
      <c r="BO167" s="58">
        <v>375797</v>
      </c>
      <c r="BP167" s="58"/>
      <c r="BQ167" s="58">
        <v>380340</v>
      </c>
      <c r="BR167" s="58"/>
      <c r="BS167" s="58">
        <v>391861</v>
      </c>
      <c r="BT167" s="58"/>
      <c r="BU167" s="58">
        <v>382574</v>
      </c>
      <c r="BV167" s="58"/>
      <c r="BW167" s="58">
        <v>382266</v>
      </c>
      <c r="BX167" s="58"/>
      <c r="BY167" s="58">
        <v>385505</v>
      </c>
      <c r="BZ167" s="61"/>
      <c r="CA167" s="58">
        <v>394659</v>
      </c>
      <c r="CB167" s="58"/>
      <c r="CC167" s="58">
        <v>385951</v>
      </c>
      <c r="CD167" s="58"/>
      <c r="CE167" s="58">
        <v>379742</v>
      </c>
      <c r="CF167" s="58"/>
    </row>
    <row r="168" spans="1:84" ht="13.5" customHeight="1">
      <c r="A168" s="58" t="s">
        <v>500</v>
      </c>
      <c r="B168" s="58">
        <v>30</v>
      </c>
      <c r="C168" s="58"/>
      <c r="D168" s="58">
        <v>30</v>
      </c>
      <c r="E168" s="58"/>
      <c r="F168" s="58">
        <v>30</v>
      </c>
      <c r="G168" s="58"/>
      <c r="H168" s="58">
        <v>30</v>
      </c>
      <c r="I168" s="58"/>
      <c r="J168" s="58">
        <v>31.2</v>
      </c>
      <c r="K168" s="58"/>
      <c r="L168" s="58">
        <v>31.2</v>
      </c>
      <c r="M168" s="58"/>
      <c r="N168" s="58">
        <v>31.2</v>
      </c>
      <c r="O168" s="58"/>
      <c r="P168" s="58">
        <v>38.799999999999997</v>
      </c>
      <c r="Q168" s="58"/>
      <c r="R168" s="58">
        <v>53.8</v>
      </c>
      <c r="S168" s="58"/>
      <c r="T168" s="58">
        <v>53.8</v>
      </c>
      <c r="U168" s="58"/>
      <c r="V168" s="58">
        <v>68.8</v>
      </c>
      <c r="W168" s="58"/>
      <c r="X168" s="58">
        <v>68.8</v>
      </c>
      <c r="Y168" s="58"/>
      <c r="Z168" s="58">
        <v>91.3</v>
      </c>
      <c r="AA168" s="58"/>
      <c r="AB168" s="58">
        <v>91.3</v>
      </c>
      <c r="AC168" s="58"/>
      <c r="AD168" s="58">
        <v>91.3</v>
      </c>
      <c r="AE168" s="58"/>
      <c r="AF168" s="58">
        <v>91.3</v>
      </c>
      <c r="AG168" s="58"/>
      <c r="AH168" s="58">
        <v>91.3</v>
      </c>
      <c r="AI168" s="58"/>
      <c r="AJ168" s="58">
        <v>91.3</v>
      </c>
      <c r="AK168" s="58"/>
      <c r="AL168" s="58">
        <v>91.3</v>
      </c>
      <c r="AM168" s="58"/>
      <c r="AN168" s="58">
        <v>91.3</v>
      </c>
      <c r="AO168" s="58"/>
      <c r="AP168" s="58">
        <v>91.3</v>
      </c>
      <c r="AQ168" s="58"/>
      <c r="AR168" s="58" t="s">
        <v>500</v>
      </c>
      <c r="AS168" s="58">
        <v>178.5</v>
      </c>
      <c r="AT168" s="58"/>
      <c r="AU168" s="58">
        <v>164.22</v>
      </c>
      <c r="AV168" s="58"/>
      <c r="AW168" s="58">
        <v>178.5</v>
      </c>
      <c r="AX168" s="58"/>
      <c r="AY168" s="58">
        <v>187.68</v>
      </c>
      <c r="AZ168" s="58"/>
      <c r="BA168" s="58">
        <v>195.84</v>
      </c>
      <c r="BB168" s="58"/>
      <c r="BC168" s="58">
        <v>206.94</v>
      </c>
      <c r="BD168" s="58"/>
      <c r="BE168" s="58">
        <v>199.8</v>
      </c>
      <c r="BF168" s="58"/>
      <c r="BG168" s="58">
        <v>208.8</v>
      </c>
      <c r="BH168" s="58"/>
      <c r="BI168" s="58">
        <v>207.62</v>
      </c>
      <c r="BJ168" s="58"/>
      <c r="BK168" s="58">
        <v>265.22500000000002</v>
      </c>
      <c r="BL168" s="58"/>
      <c r="BM168" s="58">
        <v>296</v>
      </c>
      <c r="BN168" s="58"/>
      <c r="BO168" s="58">
        <v>338</v>
      </c>
      <c r="BP168" s="58"/>
      <c r="BQ168" s="58">
        <v>344.56299999999999</v>
      </c>
      <c r="BR168" s="58"/>
      <c r="BS168" s="58">
        <v>377.50200000000001</v>
      </c>
      <c r="BT168" s="58"/>
      <c r="BU168" s="58">
        <v>396.35899999999998</v>
      </c>
      <c r="BV168" s="58"/>
      <c r="BW168" s="58">
        <v>422.85700000000003</v>
      </c>
      <c r="BX168" s="58"/>
      <c r="BY168" s="58">
        <v>400.91199999999998</v>
      </c>
      <c r="BZ168" s="58"/>
      <c r="CA168" s="58">
        <v>376</v>
      </c>
      <c r="CB168" s="58"/>
      <c r="CC168" s="58">
        <v>406</v>
      </c>
      <c r="CD168" s="58"/>
      <c r="CE168" s="58">
        <v>389</v>
      </c>
      <c r="CF168" s="58"/>
    </row>
    <row r="169" spans="1:84" ht="13.5" customHeight="1">
      <c r="A169" s="58" t="s">
        <v>438</v>
      </c>
      <c r="B169" s="58">
        <v>9653</v>
      </c>
      <c r="C169" s="58"/>
      <c r="D169" s="58">
        <v>9653</v>
      </c>
      <c r="E169" s="58"/>
      <c r="F169" s="58">
        <v>9649</v>
      </c>
      <c r="G169" s="58"/>
      <c r="H169" s="58">
        <v>9658</v>
      </c>
      <c r="I169" s="58"/>
      <c r="J169" s="58">
        <v>10573</v>
      </c>
      <c r="K169" s="58"/>
      <c r="L169" s="58">
        <v>10598</v>
      </c>
      <c r="M169" s="58"/>
      <c r="N169" s="58">
        <v>10800</v>
      </c>
      <c r="O169" s="58"/>
      <c r="P169" s="58">
        <v>11577</v>
      </c>
      <c r="Q169" s="58"/>
      <c r="R169" s="58">
        <v>11433</v>
      </c>
      <c r="S169" s="58"/>
      <c r="T169" s="58">
        <v>11474</v>
      </c>
      <c r="U169" s="58"/>
      <c r="V169" s="58">
        <v>11597</v>
      </c>
      <c r="W169" s="58"/>
      <c r="X169" s="58">
        <v>11571</v>
      </c>
      <c r="Y169" s="58"/>
      <c r="Z169" s="58">
        <v>11626</v>
      </c>
      <c r="AA169" s="58"/>
      <c r="AB169" s="58">
        <v>11633</v>
      </c>
      <c r="AC169" s="58"/>
      <c r="AD169" s="58">
        <v>12464</v>
      </c>
      <c r="AE169" s="58"/>
      <c r="AF169" s="58">
        <v>12223</v>
      </c>
      <c r="AG169" s="58"/>
      <c r="AH169" s="58">
        <v>12580</v>
      </c>
      <c r="AI169" s="58"/>
      <c r="AJ169" s="58">
        <v>12642.29</v>
      </c>
      <c r="AK169" s="58"/>
      <c r="AL169" s="58">
        <v>12642.287</v>
      </c>
      <c r="AM169" s="58"/>
      <c r="AN169" s="58">
        <v>12670.967000000001</v>
      </c>
      <c r="AO169" s="58"/>
      <c r="AP169" s="58">
        <v>12670.967000000001</v>
      </c>
      <c r="AQ169" s="58"/>
      <c r="AR169" s="58" t="s">
        <v>438</v>
      </c>
      <c r="AS169" s="58">
        <v>33074.879999999997</v>
      </c>
      <c r="AT169" s="58"/>
      <c r="AU169" s="58">
        <v>28435.33</v>
      </c>
      <c r="AV169" s="58"/>
      <c r="AW169" s="58">
        <v>24861.59</v>
      </c>
      <c r="AX169" s="58"/>
      <c r="AY169" s="58">
        <v>19852.205000000002</v>
      </c>
      <c r="AZ169" s="58"/>
      <c r="BA169" s="58">
        <v>25176.394</v>
      </c>
      <c r="BB169" s="58"/>
      <c r="BC169" s="58">
        <v>27709.446</v>
      </c>
      <c r="BD169" s="58"/>
      <c r="BE169" s="58">
        <v>30446.474999999999</v>
      </c>
      <c r="BF169" s="58"/>
      <c r="BG169" s="58">
        <v>27339.673999999999</v>
      </c>
      <c r="BH169" s="58"/>
      <c r="BI169" s="58">
        <v>39223.909</v>
      </c>
      <c r="BJ169" s="58"/>
      <c r="BK169" s="58">
        <v>26722.006000000001</v>
      </c>
      <c r="BL169" s="58"/>
      <c r="BM169" s="58">
        <v>37157.991000000002</v>
      </c>
      <c r="BN169" s="58"/>
      <c r="BO169" s="58">
        <v>36270.419000000002</v>
      </c>
      <c r="BP169" s="58"/>
      <c r="BQ169" s="58">
        <v>31910.687999999998</v>
      </c>
      <c r="BR169" s="58"/>
      <c r="BS169" s="58">
        <v>28021.322</v>
      </c>
      <c r="BT169" s="58"/>
      <c r="BU169" s="58">
        <v>38892.769</v>
      </c>
      <c r="BV169" s="58"/>
      <c r="BW169" s="58">
        <v>30891.541000000001</v>
      </c>
      <c r="BX169" s="58"/>
      <c r="BY169" s="58">
        <v>30697.352999999999</v>
      </c>
      <c r="BZ169" s="58"/>
      <c r="CA169" s="58">
        <v>31847.655999999999</v>
      </c>
      <c r="CB169" s="58"/>
      <c r="CC169" s="58">
        <v>32485.556</v>
      </c>
      <c r="CD169" s="58"/>
      <c r="CE169" s="58">
        <v>23608.056</v>
      </c>
      <c r="CF169" s="58"/>
    </row>
    <row r="170" spans="1:84" ht="13.5" customHeight="1">
      <c r="A170" s="58" t="s">
        <v>440</v>
      </c>
      <c r="B170" s="58">
        <v>98881</v>
      </c>
      <c r="C170" s="58"/>
      <c r="D170" s="58">
        <v>98580</v>
      </c>
      <c r="E170" s="58"/>
      <c r="F170" s="58">
        <v>99729</v>
      </c>
      <c r="G170" s="58"/>
      <c r="H170" s="58">
        <v>99216</v>
      </c>
      <c r="I170" s="58"/>
      <c r="J170" s="58">
        <v>98405</v>
      </c>
      <c r="K170" s="58"/>
      <c r="L170" s="58">
        <v>98887</v>
      </c>
      <c r="M170" s="58"/>
      <c r="N170" s="58">
        <v>99282</v>
      </c>
      <c r="O170" s="58"/>
      <c r="P170" s="58">
        <v>99771</v>
      </c>
      <c r="Q170" s="58"/>
      <c r="R170" s="58">
        <v>99788</v>
      </c>
      <c r="S170" s="58"/>
      <c r="T170" s="58">
        <v>100678</v>
      </c>
      <c r="U170" s="58"/>
      <c r="V170" s="58">
        <v>101023</v>
      </c>
      <c r="W170" s="58"/>
      <c r="X170" s="58">
        <v>100943</v>
      </c>
      <c r="Y170" s="58"/>
      <c r="Z170" s="58">
        <v>101107</v>
      </c>
      <c r="AA170" s="58"/>
      <c r="AB170" s="58">
        <v>101589</v>
      </c>
      <c r="AC170" s="58"/>
      <c r="AD170" s="58">
        <v>102162</v>
      </c>
      <c r="AE170" s="58"/>
      <c r="AF170" s="58">
        <v>102240</v>
      </c>
      <c r="AG170" s="58"/>
      <c r="AH170" s="58">
        <v>102692</v>
      </c>
      <c r="AI170" s="58"/>
      <c r="AJ170" s="58">
        <v>102703</v>
      </c>
      <c r="AK170" s="58"/>
      <c r="AL170" s="58">
        <v>102801</v>
      </c>
      <c r="AM170" s="58"/>
      <c r="AN170" s="58">
        <v>102649</v>
      </c>
      <c r="AO170" s="58"/>
      <c r="AP170" s="58">
        <v>102937.60000000001</v>
      </c>
      <c r="AQ170" s="58"/>
      <c r="AR170" s="58" t="s">
        <v>440</v>
      </c>
      <c r="AS170" s="58">
        <v>279986</v>
      </c>
      <c r="AT170" s="58"/>
      <c r="AU170" s="58">
        <v>214728</v>
      </c>
      <c r="AV170" s="58"/>
      <c r="AW170" s="58">
        <v>291755</v>
      </c>
      <c r="AX170" s="58"/>
      <c r="AY170" s="58">
        <v>305724</v>
      </c>
      <c r="AZ170" s="58"/>
      <c r="BA170" s="58">
        <v>297894</v>
      </c>
      <c r="BB170" s="58"/>
      <c r="BC170" s="58">
        <v>297926</v>
      </c>
      <c r="BD170" s="58"/>
      <c r="BE170" s="58">
        <v>317689</v>
      </c>
      <c r="BF170" s="58"/>
      <c r="BG170" s="58">
        <v>275545</v>
      </c>
      <c r="BH170" s="58"/>
      <c r="BI170" s="58">
        <v>281995</v>
      </c>
      <c r="BJ170" s="58"/>
      <c r="BK170" s="58">
        <v>298410</v>
      </c>
      <c r="BL170" s="58"/>
      <c r="BM170" s="58">
        <v>286333</v>
      </c>
      <c r="BN170" s="58"/>
      <c r="BO170" s="58">
        <v>344561</v>
      </c>
      <c r="BP170" s="58"/>
      <c r="BQ170" s="58">
        <v>298287</v>
      </c>
      <c r="BR170" s="58"/>
      <c r="BS170" s="58">
        <v>290113</v>
      </c>
      <c r="BT170" s="58"/>
      <c r="BU170" s="58">
        <v>281527</v>
      </c>
      <c r="BV170" s="58"/>
      <c r="BW170" s="58">
        <v>271129</v>
      </c>
      <c r="BX170" s="58"/>
      <c r="BY170" s="58">
        <v>292113</v>
      </c>
      <c r="BZ170" s="58"/>
      <c r="CA170" s="58">
        <v>325114</v>
      </c>
      <c r="CB170" s="58"/>
      <c r="CC170" s="58">
        <v>317004</v>
      </c>
      <c r="CD170" s="58"/>
      <c r="CE170" s="58">
        <v>310571</v>
      </c>
      <c r="CF170" s="58"/>
    </row>
    <row r="171" spans="1:84" ht="13.5" customHeight="1">
      <c r="A171" s="58" t="s">
        <v>620</v>
      </c>
      <c r="B171" s="58">
        <v>0</v>
      </c>
      <c r="C171" s="58"/>
      <c r="D171" s="58">
        <v>0</v>
      </c>
      <c r="E171" s="58"/>
      <c r="F171" s="58">
        <v>0</v>
      </c>
      <c r="G171" s="58"/>
      <c r="H171" s="58">
        <v>0</v>
      </c>
      <c r="I171" s="58"/>
      <c r="J171" s="58">
        <v>0</v>
      </c>
      <c r="K171" s="58"/>
      <c r="L171" s="58">
        <v>0</v>
      </c>
      <c r="M171" s="58"/>
      <c r="N171" s="58">
        <v>0</v>
      </c>
      <c r="O171" s="58"/>
      <c r="P171" s="58">
        <v>0</v>
      </c>
      <c r="Q171" s="58"/>
      <c r="R171" s="58">
        <v>0</v>
      </c>
      <c r="S171" s="58"/>
      <c r="T171" s="58">
        <v>0</v>
      </c>
      <c r="U171" s="58"/>
      <c r="V171" s="58">
        <v>0</v>
      </c>
      <c r="W171" s="58"/>
      <c r="X171" s="58">
        <v>0</v>
      </c>
      <c r="Y171" s="58"/>
      <c r="Z171" s="58">
        <v>0</v>
      </c>
      <c r="AA171" s="58"/>
      <c r="AB171" s="58">
        <v>0</v>
      </c>
      <c r="AC171" s="58"/>
      <c r="AD171" s="58">
        <v>0</v>
      </c>
      <c r="AE171" s="58"/>
      <c r="AF171" s="58">
        <v>0</v>
      </c>
      <c r="AG171" s="58"/>
      <c r="AH171" s="58">
        <v>0</v>
      </c>
      <c r="AI171" s="58"/>
      <c r="AJ171" s="58">
        <v>0</v>
      </c>
      <c r="AK171" s="58"/>
      <c r="AL171" s="58">
        <v>0</v>
      </c>
      <c r="AM171" s="58"/>
      <c r="AN171" s="58">
        <v>0</v>
      </c>
      <c r="AO171" s="58"/>
      <c r="AP171" s="58">
        <v>0</v>
      </c>
      <c r="AQ171" s="58"/>
      <c r="AR171" s="58" t="s">
        <v>620</v>
      </c>
      <c r="AS171" s="58">
        <v>0</v>
      </c>
      <c r="AT171" s="58"/>
      <c r="AU171" s="58">
        <v>0</v>
      </c>
      <c r="AV171" s="58"/>
      <c r="AW171" s="58">
        <v>0</v>
      </c>
      <c r="AX171" s="58"/>
      <c r="AY171" s="58">
        <v>0</v>
      </c>
      <c r="AZ171" s="58"/>
      <c r="BA171" s="58">
        <v>0</v>
      </c>
      <c r="BB171" s="58"/>
      <c r="BC171" s="58">
        <v>0</v>
      </c>
      <c r="BD171" s="58"/>
      <c r="BE171" s="58">
        <v>0</v>
      </c>
      <c r="BF171" s="58"/>
      <c r="BG171" s="58">
        <v>0</v>
      </c>
      <c r="BH171" s="58"/>
      <c r="BI171" s="58">
        <v>0</v>
      </c>
      <c r="BJ171" s="58"/>
      <c r="BK171" s="58">
        <v>0</v>
      </c>
      <c r="BL171" s="58"/>
      <c r="BM171" s="58">
        <v>0</v>
      </c>
      <c r="BN171" s="58"/>
      <c r="BO171" s="58">
        <v>0</v>
      </c>
      <c r="BP171" s="58"/>
      <c r="BQ171" s="58">
        <v>0</v>
      </c>
      <c r="BR171" s="58"/>
      <c r="BS171" s="58">
        <v>0</v>
      </c>
      <c r="BT171" s="58"/>
      <c r="BU171" s="58">
        <v>0</v>
      </c>
      <c r="BV171" s="58"/>
      <c r="BW171" s="58">
        <v>0</v>
      </c>
      <c r="BX171" s="58"/>
      <c r="BY171" s="58">
        <v>0</v>
      </c>
      <c r="BZ171" s="58"/>
      <c r="CA171" s="58">
        <v>0</v>
      </c>
      <c r="CB171" s="58"/>
      <c r="CC171" s="58">
        <v>0</v>
      </c>
      <c r="CD171" s="58"/>
      <c r="CE171" s="58">
        <v>0</v>
      </c>
      <c r="CF171" s="58"/>
    </row>
    <row r="172" spans="1:84" ht="13.5" customHeight="1">
      <c r="A172" s="58" t="s">
        <v>270</v>
      </c>
      <c r="B172" s="58">
        <v>13885.946</v>
      </c>
      <c r="C172" s="58"/>
      <c r="D172" s="58">
        <v>13955.146000000001</v>
      </c>
      <c r="E172" s="58"/>
      <c r="F172" s="58">
        <v>14024.205000000002</v>
      </c>
      <c r="G172" s="58"/>
      <c r="H172" s="58">
        <v>14028.385000000002</v>
      </c>
      <c r="I172" s="58"/>
      <c r="J172" s="58">
        <v>14036.214000000002</v>
      </c>
      <c r="K172" s="58"/>
      <c r="L172" s="58">
        <v>14037.210000000001</v>
      </c>
      <c r="M172" s="58"/>
      <c r="N172" s="58">
        <v>14040.010000000002</v>
      </c>
      <c r="O172" s="58"/>
      <c r="P172" s="58">
        <v>14048.010000000002</v>
      </c>
      <c r="Q172" s="58"/>
      <c r="R172" s="58">
        <v>14078.010000000002</v>
      </c>
      <c r="S172" s="58"/>
      <c r="T172" s="58">
        <v>14008.610000000002</v>
      </c>
      <c r="U172" s="58"/>
      <c r="V172" s="58">
        <v>14014.430000000002</v>
      </c>
      <c r="W172" s="58"/>
      <c r="X172" s="58">
        <v>14089.460000000001</v>
      </c>
      <c r="Y172" s="58"/>
      <c r="Z172" s="58">
        <v>14153.220000000001</v>
      </c>
      <c r="AA172" s="58"/>
      <c r="AB172" s="58">
        <v>14165.329000000002</v>
      </c>
      <c r="AC172" s="58"/>
      <c r="AD172" s="58">
        <v>14166.129000000001</v>
      </c>
      <c r="AE172" s="58"/>
      <c r="AF172" s="58">
        <v>14184.129000000001</v>
      </c>
      <c r="AG172" s="58"/>
      <c r="AH172" s="58">
        <v>14184.282000000001</v>
      </c>
      <c r="AI172" s="58"/>
      <c r="AJ172" s="58">
        <v>14188.782000000001</v>
      </c>
      <c r="AK172" s="58"/>
      <c r="AL172" s="58">
        <v>14440.942000000001</v>
      </c>
      <c r="AM172" s="58"/>
      <c r="AN172" s="58">
        <v>14450.392</v>
      </c>
      <c r="AO172" s="58"/>
      <c r="AP172" s="58">
        <v>14453.392</v>
      </c>
      <c r="AQ172" s="58"/>
      <c r="AR172" s="58" t="s">
        <v>270</v>
      </c>
      <c r="AS172" s="58">
        <v>42961.707000000009</v>
      </c>
      <c r="AT172" s="58"/>
      <c r="AU172" s="58">
        <v>40406.348000000005</v>
      </c>
      <c r="AV172" s="58"/>
      <c r="AW172" s="58">
        <v>42625.014999999999</v>
      </c>
      <c r="AX172" s="58"/>
      <c r="AY172" s="58">
        <v>41705.508999999998</v>
      </c>
      <c r="AZ172" s="58"/>
      <c r="BA172" s="58">
        <v>45225.364000000001</v>
      </c>
      <c r="BB172" s="58"/>
      <c r="BC172" s="58">
        <v>40572.521000000001</v>
      </c>
      <c r="BD172" s="58"/>
      <c r="BE172" s="58">
        <v>41203.596999999994</v>
      </c>
      <c r="BF172" s="58"/>
      <c r="BG172" s="58">
        <v>40086.767000000007</v>
      </c>
      <c r="BH172" s="58"/>
      <c r="BI172" s="58">
        <v>36365.803</v>
      </c>
      <c r="BJ172" s="58"/>
      <c r="BK172" s="58">
        <v>37969.483999999997</v>
      </c>
      <c r="BL172" s="58"/>
      <c r="BM172" s="58">
        <v>39989.841000000008</v>
      </c>
      <c r="BN172" s="58"/>
      <c r="BO172" s="58">
        <v>43855.157000000007</v>
      </c>
      <c r="BP172" s="58"/>
      <c r="BQ172" s="58">
        <v>39005.212000000007</v>
      </c>
      <c r="BR172" s="58"/>
      <c r="BS172" s="58">
        <v>43370.859000000004</v>
      </c>
      <c r="BT172" s="58"/>
      <c r="BU172" s="58">
        <v>44510.233000000007</v>
      </c>
      <c r="BV172" s="58"/>
      <c r="BW172" s="58">
        <v>39805.046000000002</v>
      </c>
      <c r="BX172" s="58"/>
      <c r="BY172" s="58">
        <v>43064.244000000006</v>
      </c>
      <c r="BZ172" s="58"/>
      <c r="CA172" s="58">
        <v>43411.761000000006</v>
      </c>
      <c r="CB172" s="58"/>
      <c r="CC172" s="58">
        <v>44292.955000000009</v>
      </c>
      <c r="CD172" s="58"/>
      <c r="CE172" s="58">
        <v>43482.90600000001</v>
      </c>
      <c r="CF172" s="58"/>
    </row>
    <row r="173" spans="1:84" ht="13.5" customHeight="1">
      <c r="A173" s="58" t="s">
        <v>620</v>
      </c>
      <c r="B173" s="58">
        <v>0</v>
      </c>
      <c r="C173" s="58"/>
      <c r="D173" s="58">
        <v>0</v>
      </c>
      <c r="E173" s="58"/>
      <c r="F173" s="58">
        <v>0</v>
      </c>
      <c r="G173" s="58"/>
      <c r="H173" s="58">
        <v>0</v>
      </c>
      <c r="I173" s="58"/>
      <c r="J173" s="58">
        <v>0</v>
      </c>
      <c r="K173" s="58"/>
      <c r="L173" s="58">
        <v>0</v>
      </c>
      <c r="M173" s="58"/>
      <c r="N173" s="58">
        <v>0</v>
      </c>
      <c r="O173" s="58"/>
      <c r="P173" s="58">
        <v>0</v>
      </c>
      <c r="Q173" s="58"/>
      <c r="R173" s="58">
        <v>0</v>
      </c>
      <c r="S173" s="58"/>
      <c r="T173" s="58">
        <v>0</v>
      </c>
      <c r="U173" s="58"/>
      <c r="V173" s="58">
        <v>0</v>
      </c>
      <c r="W173" s="58"/>
      <c r="X173" s="58">
        <v>0</v>
      </c>
      <c r="Y173" s="58"/>
      <c r="Z173" s="58">
        <v>0</v>
      </c>
      <c r="AA173" s="58"/>
      <c r="AB173" s="58">
        <v>0</v>
      </c>
      <c r="AC173" s="58"/>
      <c r="AD173" s="58">
        <v>0</v>
      </c>
      <c r="AE173" s="58"/>
      <c r="AF173" s="58">
        <v>0</v>
      </c>
      <c r="AG173" s="58"/>
      <c r="AH173" s="58">
        <v>0</v>
      </c>
      <c r="AI173" s="58"/>
      <c r="AJ173" s="58">
        <v>0</v>
      </c>
      <c r="AK173" s="58"/>
      <c r="AL173" s="58">
        <v>0</v>
      </c>
      <c r="AM173" s="58"/>
      <c r="AN173" s="58">
        <v>0</v>
      </c>
      <c r="AO173" s="58"/>
      <c r="AP173" s="58">
        <v>0</v>
      </c>
      <c r="AQ173" s="58"/>
      <c r="AR173" s="58" t="s">
        <v>620</v>
      </c>
      <c r="AS173" s="58">
        <v>0</v>
      </c>
      <c r="AT173" s="58"/>
      <c r="AU173" s="58">
        <v>0</v>
      </c>
      <c r="AV173" s="58"/>
      <c r="AW173" s="58">
        <v>0</v>
      </c>
      <c r="AX173" s="58"/>
      <c r="AY173" s="58">
        <v>0</v>
      </c>
      <c r="AZ173" s="58"/>
      <c r="BA173" s="58">
        <v>0</v>
      </c>
      <c r="BB173" s="58"/>
      <c r="BC173" s="58">
        <v>0</v>
      </c>
      <c r="BD173" s="58"/>
      <c r="BE173" s="58">
        <v>0</v>
      </c>
      <c r="BF173" s="58"/>
      <c r="BG173" s="58">
        <v>0</v>
      </c>
      <c r="BH173" s="58"/>
      <c r="BI173" s="58">
        <v>0</v>
      </c>
      <c r="BJ173" s="58"/>
      <c r="BK173" s="58">
        <v>0</v>
      </c>
      <c r="BL173" s="58"/>
      <c r="BM173" s="58">
        <v>0</v>
      </c>
      <c r="BN173" s="58"/>
      <c r="BO173" s="58">
        <v>0</v>
      </c>
      <c r="BP173" s="58"/>
      <c r="BQ173" s="58">
        <v>0</v>
      </c>
      <c r="BR173" s="58"/>
      <c r="BS173" s="58">
        <v>0</v>
      </c>
      <c r="BT173" s="58"/>
      <c r="BU173" s="58">
        <v>0</v>
      </c>
      <c r="BV173" s="58"/>
      <c r="BW173" s="58">
        <v>0</v>
      </c>
      <c r="BX173" s="58"/>
      <c r="BY173" s="58">
        <v>0</v>
      </c>
      <c r="BZ173" s="58"/>
      <c r="CA173" s="58">
        <v>0</v>
      </c>
      <c r="CB173" s="58"/>
      <c r="CC173" s="58">
        <v>0</v>
      </c>
      <c r="CD173" s="58"/>
      <c r="CE173" s="58">
        <v>0</v>
      </c>
      <c r="CF173" s="58"/>
    </row>
    <row r="174" spans="1:84" ht="13.5" customHeight="1">
      <c r="A174" s="58" t="s">
        <v>441</v>
      </c>
      <c r="B174" s="58">
        <v>8271</v>
      </c>
      <c r="C174" s="58"/>
      <c r="D174" s="58">
        <v>8271</v>
      </c>
      <c r="E174" s="58"/>
      <c r="F174" s="58">
        <v>8271</v>
      </c>
      <c r="G174" s="58"/>
      <c r="H174" s="58">
        <v>8271</v>
      </c>
      <c r="I174" s="58"/>
      <c r="J174" s="58">
        <v>8271</v>
      </c>
      <c r="K174" s="58"/>
      <c r="L174" s="58">
        <v>8271</v>
      </c>
      <c r="M174" s="58"/>
      <c r="N174" s="58">
        <v>8271</v>
      </c>
      <c r="O174" s="58"/>
      <c r="P174" s="58">
        <v>8271</v>
      </c>
      <c r="Q174" s="58"/>
      <c r="R174" s="58">
        <v>8271</v>
      </c>
      <c r="S174" s="58"/>
      <c r="T174" s="58">
        <v>8271</v>
      </c>
      <c r="U174" s="58"/>
      <c r="V174" s="58">
        <v>8271</v>
      </c>
      <c r="W174" s="58"/>
      <c r="X174" s="58">
        <v>8271</v>
      </c>
      <c r="Y174" s="58"/>
      <c r="Z174" s="58">
        <v>8271</v>
      </c>
      <c r="AA174" s="58"/>
      <c r="AB174" s="58">
        <v>8271</v>
      </c>
      <c r="AC174" s="58"/>
      <c r="AD174" s="58">
        <v>8271</v>
      </c>
      <c r="AE174" s="58"/>
      <c r="AF174" s="58">
        <v>8271</v>
      </c>
      <c r="AG174" s="58"/>
      <c r="AH174" s="58">
        <v>8271</v>
      </c>
      <c r="AI174" s="58"/>
      <c r="AJ174" s="58">
        <v>8271</v>
      </c>
      <c r="AK174" s="58"/>
      <c r="AL174" s="58">
        <v>8523</v>
      </c>
      <c r="AM174" s="58"/>
      <c r="AN174" s="58">
        <v>8523</v>
      </c>
      <c r="AO174" s="58"/>
      <c r="AP174" s="58">
        <v>8523</v>
      </c>
      <c r="AQ174" s="58"/>
      <c r="AR174" s="58" t="s">
        <v>441</v>
      </c>
      <c r="AS174" s="58">
        <v>16720</v>
      </c>
      <c r="AT174" s="58"/>
      <c r="AU174" s="58">
        <v>16933</v>
      </c>
      <c r="AV174" s="58"/>
      <c r="AW174" s="58">
        <v>16054</v>
      </c>
      <c r="AX174" s="58"/>
      <c r="AY174" s="58">
        <v>16490</v>
      </c>
      <c r="AZ174" s="58"/>
      <c r="BA174" s="58">
        <v>16331</v>
      </c>
      <c r="BB174" s="58"/>
      <c r="BC174" s="58">
        <v>15612</v>
      </c>
      <c r="BD174" s="58"/>
      <c r="BE174" s="58">
        <v>16029</v>
      </c>
      <c r="BF174" s="58"/>
      <c r="BG174" s="58">
        <v>14517</v>
      </c>
      <c r="BH174" s="58"/>
      <c r="BI174" s="58">
        <v>12057</v>
      </c>
      <c r="BJ174" s="58"/>
      <c r="BK174" s="58">
        <v>11869</v>
      </c>
      <c r="BL174" s="58"/>
      <c r="BM174" s="58">
        <v>13549</v>
      </c>
      <c r="BN174" s="58"/>
      <c r="BO174" s="58">
        <v>16807</v>
      </c>
      <c r="BP174" s="58"/>
      <c r="BQ174" s="58">
        <v>14083</v>
      </c>
      <c r="BR174" s="58"/>
      <c r="BS174" s="58">
        <v>18270</v>
      </c>
      <c r="BT174" s="58"/>
      <c r="BU174" s="58">
        <v>18421</v>
      </c>
      <c r="BV174" s="58"/>
      <c r="BW174" s="58">
        <v>13445</v>
      </c>
      <c r="BX174" s="58"/>
      <c r="BY174" s="58">
        <v>15318</v>
      </c>
      <c r="BZ174" s="58"/>
      <c r="CA174" s="58">
        <v>16285</v>
      </c>
      <c r="CB174" s="58"/>
      <c r="CC174" s="58">
        <v>16021</v>
      </c>
      <c r="CD174" s="58"/>
      <c r="CE174" s="58">
        <v>15967</v>
      </c>
      <c r="CF174" s="58"/>
    </row>
    <row r="175" spans="1:84" ht="13.5" customHeight="1">
      <c r="A175" s="58" t="s">
        <v>443</v>
      </c>
      <c r="B175" s="58">
        <v>84.965000000000003</v>
      </c>
      <c r="C175" s="58"/>
      <c r="D175" s="58">
        <v>84.965000000000003</v>
      </c>
      <c r="E175" s="58"/>
      <c r="F175" s="58">
        <v>84.995000000000005</v>
      </c>
      <c r="G175" s="58"/>
      <c r="H175" s="58">
        <v>84.995000000000005</v>
      </c>
      <c r="I175" s="58"/>
      <c r="J175" s="58">
        <v>91.795000000000002</v>
      </c>
      <c r="K175" s="58"/>
      <c r="L175" s="58">
        <v>91.790999999999997</v>
      </c>
      <c r="M175" s="58"/>
      <c r="N175" s="58">
        <v>94.590999999999994</v>
      </c>
      <c r="O175" s="58"/>
      <c r="P175" s="58">
        <v>94.590999999999994</v>
      </c>
      <c r="Q175" s="58"/>
      <c r="R175" s="58">
        <v>94.590999999999994</v>
      </c>
      <c r="S175" s="58"/>
      <c r="T175" s="58">
        <v>94.590999999999994</v>
      </c>
      <c r="U175" s="58"/>
      <c r="V175" s="58">
        <v>94.590999999999994</v>
      </c>
      <c r="W175" s="58"/>
      <c r="X175" s="58">
        <v>94.620999999999995</v>
      </c>
      <c r="Y175" s="58"/>
      <c r="Z175" s="58">
        <v>138.62099999999998</v>
      </c>
      <c r="AA175" s="58"/>
      <c r="AB175" s="58">
        <v>137.72999999999999</v>
      </c>
      <c r="AC175" s="58"/>
      <c r="AD175" s="58">
        <v>137.72999999999999</v>
      </c>
      <c r="AE175" s="58"/>
      <c r="AF175" s="58">
        <v>137.72999999999999</v>
      </c>
      <c r="AG175" s="58"/>
      <c r="AH175" s="58">
        <v>137.72999999999999</v>
      </c>
      <c r="AI175" s="58"/>
      <c r="AJ175" s="58">
        <v>138.43</v>
      </c>
      <c r="AK175" s="58"/>
      <c r="AL175" s="58">
        <v>138.43</v>
      </c>
      <c r="AM175" s="58"/>
      <c r="AN175" s="58">
        <v>138.43</v>
      </c>
      <c r="AO175" s="58"/>
      <c r="AP175" s="58">
        <v>138.43</v>
      </c>
      <c r="AQ175" s="58"/>
      <c r="AR175" s="58" t="s">
        <v>443</v>
      </c>
      <c r="AS175" s="58">
        <v>419.14299999999997</v>
      </c>
      <c r="AT175" s="58"/>
      <c r="AU175" s="58">
        <v>468.27499999999998</v>
      </c>
      <c r="AV175" s="58"/>
      <c r="AW175" s="58">
        <v>455.53100000000001</v>
      </c>
      <c r="AX175" s="58"/>
      <c r="AY175" s="58">
        <v>347.80099999999999</v>
      </c>
      <c r="AZ175" s="58"/>
      <c r="BA175" s="58">
        <v>371.38300000000004</v>
      </c>
      <c r="BB175" s="58"/>
      <c r="BC175" s="58">
        <v>342.43599999999998</v>
      </c>
      <c r="BD175" s="58"/>
      <c r="BE175" s="58">
        <v>344.86799999999999</v>
      </c>
      <c r="BF175" s="58"/>
      <c r="BG175" s="58">
        <v>513.87</v>
      </c>
      <c r="BH175" s="58"/>
      <c r="BI175" s="58">
        <v>500.33199999999999</v>
      </c>
      <c r="BJ175" s="58"/>
      <c r="BK175" s="58">
        <v>465.06400000000002</v>
      </c>
      <c r="BL175" s="58"/>
      <c r="BM175" s="58">
        <v>417.99800000000005</v>
      </c>
      <c r="BN175" s="58"/>
      <c r="BO175" s="58">
        <v>461.44799999999998</v>
      </c>
      <c r="BP175" s="58"/>
      <c r="BQ175" s="58">
        <v>529.15800000000002</v>
      </c>
      <c r="BR175" s="58"/>
      <c r="BS175" s="58">
        <v>527.8950000000001</v>
      </c>
      <c r="BT175" s="58"/>
      <c r="BU175" s="58">
        <v>401.34700000000004</v>
      </c>
      <c r="BV175" s="58"/>
      <c r="BW175" s="58">
        <v>406.33300000000003</v>
      </c>
      <c r="BX175" s="58"/>
      <c r="BY175" s="58">
        <v>495.95600000000002</v>
      </c>
      <c r="BZ175" s="58"/>
      <c r="CA175" s="58">
        <v>491.65100000000001</v>
      </c>
      <c r="CB175" s="58"/>
      <c r="CC175" s="58">
        <v>567.24199999999996</v>
      </c>
      <c r="CD175" s="58"/>
      <c r="CE175" s="58">
        <v>559.91800000000001</v>
      </c>
      <c r="CF175" s="58"/>
    </row>
    <row r="176" spans="1:84" ht="13.5" customHeight="1">
      <c r="A176" s="58" t="s">
        <v>444</v>
      </c>
      <c r="B176" s="58">
        <v>47.41</v>
      </c>
      <c r="C176" s="58"/>
      <c r="D176" s="58">
        <v>47.41</v>
      </c>
      <c r="E176" s="58"/>
      <c r="F176" s="58">
        <v>47.41</v>
      </c>
      <c r="G176" s="58"/>
      <c r="H176" s="58">
        <v>47.41</v>
      </c>
      <c r="I176" s="58"/>
      <c r="J176" s="58">
        <v>47.41</v>
      </c>
      <c r="K176" s="58"/>
      <c r="L176" s="58">
        <v>47.41</v>
      </c>
      <c r="M176" s="58"/>
      <c r="N176" s="58">
        <v>47.41</v>
      </c>
      <c r="O176" s="58"/>
      <c r="P176" s="58">
        <v>47.41</v>
      </c>
      <c r="Q176" s="58"/>
      <c r="R176" s="58">
        <v>47.41</v>
      </c>
      <c r="S176" s="58"/>
      <c r="T176" s="58">
        <v>47.41</v>
      </c>
      <c r="U176" s="58"/>
      <c r="V176" s="58">
        <v>47.41</v>
      </c>
      <c r="W176" s="58"/>
      <c r="X176" s="58">
        <v>47.41</v>
      </c>
      <c r="Y176" s="58"/>
      <c r="Z176" s="58">
        <v>47.41</v>
      </c>
      <c r="AA176" s="58"/>
      <c r="AB176" s="58">
        <v>47.41</v>
      </c>
      <c r="AC176" s="58"/>
      <c r="AD176" s="58">
        <v>47.41</v>
      </c>
      <c r="AE176" s="58"/>
      <c r="AF176" s="58">
        <v>47.41</v>
      </c>
      <c r="AG176" s="58"/>
      <c r="AH176" s="58">
        <v>47.41</v>
      </c>
      <c r="AI176" s="58"/>
      <c r="AJ176" s="58">
        <v>47.63</v>
      </c>
      <c r="AK176" s="58"/>
      <c r="AL176" s="58">
        <v>47.63</v>
      </c>
      <c r="AM176" s="58"/>
      <c r="AN176" s="58">
        <v>47.63</v>
      </c>
      <c r="AO176" s="58"/>
      <c r="AP176" s="58">
        <v>47.63</v>
      </c>
      <c r="AQ176" s="58"/>
      <c r="AR176" s="58" t="s">
        <v>444</v>
      </c>
      <c r="AS176" s="58">
        <v>147.583</v>
      </c>
      <c r="AT176" s="58"/>
      <c r="AU176" s="58">
        <v>154.23500000000001</v>
      </c>
      <c r="AV176" s="58"/>
      <c r="AW176" s="58">
        <v>119.404</v>
      </c>
      <c r="AX176" s="58"/>
      <c r="AY176" s="58">
        <v>123.547</v>
      </c>
      <c r="AZ176" s="58"/>
      <c r="BA176" s="58">
        <v>155.57900000000001</v>
      </c>
      <c r="BB176" s="58"/>
      <c r="BC176" s="58">
        <v>147.10300000000001</v>
      </c>
      <c r="BD176" s="58"/>
      <c r="BE176" s="58">
        <v>159.82599999999999</v>
      </c>
      <c r="BF176" s="58"/>
      <c r="BG176" s="58">
        <v>174.28</v>
      </c>
      <c r="BH176" s="58"/>
      <c r="BI176" s="58">
        <v>157.65799999999999</v>
      </c>
      <c r="BJ176" s="58"/>
      <c r="BK176" s="58">
        <v>154.52500000000001</v>
      </c>
      <c r="BL176" s="58"/>
      <c r="BM176" s="58">
        <v>211</v>
      </c>
      <c r="BN176" s="58"/>
      <c r="BO176" s="58">
        <v>175</v>
      </c>
      <c r="BP176" s="58"/>
      <c r="BQ176" s="58">
        <v>160</v>
      </c>
      <c r="BR176" s="58"/>
      <c r="BS176" s="58">
        <v>152</v>
      </c>
      <c r="BT176" s="58"/>
      <c r="BU176" s="58">
        <v>166.95400000000001</v>
      </c>
      <c r="BV176" s="58"/>
      <c r="BW176" s="58">
        <v>167.012</v>
      </c>
      <c r="BX176" s="58"/>
      <c r="BY176" s="58">
        <v>184.00399999999999</v>
      </c>
      <c r="BZ176" s="58"/>
      <c r="CA176" s="58">
        <v>176.38800000000001</v>
      </c>
      <c r="CB176" s="58"/>
      <c r="CC176" s="58">
        <v>164.94300000000001</v>
      </c>
      <c r="CD176" s="58"/>
      <c r="CE176" s="58">
        <v>160.33500000000001</v>
      </c>
      <c r="CF176" s="58"/>
    </row>
    <row r="177" spans="1:84" ht="13.5" customHeight="1">
      <c r="A177" s="58" t="s">
        <v>447</v>
      </c>
      <c r="B177" s="58">
        <v>2.06</v>
      </c>
      <c r="C177" s="58"/>
      <c r="D177" s="58">
        <v>2.06</v>
      </c>
      <c r="E177" s="58"/>
      <c r="F177" s="58">
        <v>2.06</v>
      </c>
      <c r="G177" s="58"/>
      <c r="H177" s="58">
        <v>0</v>
      </c>
      <c r="I177" s="58"/>
      <c r="J177" s="58">
        <v>0</v>
      </c>
      <c r="K177" s="58"/>
      <c r="L177" s="58">
        <v>0</v>
      </c>
      <c r="M177" s="58"/>
      <c r="N177" s="58">
        <v>0</v>
      </c>
      <c r="O177" s="58"/>
      <c r="P177" s="58">
        <v>0</v>
      </c>
      <c r="Q177" s="58"/>
      <c r="R177" s="58">
        <v>0</v>
      </c>
      <c r="S177" s="58"/>
      <c r="T177" s="58">
        <v>0</v>
      </c>
      <c r="U177" s="58"/>
      <c r="V177" s="58">
        <v>0</v>
      </c>
      <c r="W177" s="58"/>
      <c r="X177" s="58">
        <v>0</v>
      </c>
      <c r="Y177" s="58"/>
      <c r="Z177" s="58">
        <v>0</v>
      </c>
      <c r="AA177" s="58"/>
      <c r="AB177" s="58">
        <v>0</v>
      </c>
      <c r="AC177" s="58"/>
      <c r="AD177" s="58">
        <v>0.72499999999999998</v>
      </c>
      <c r="AE177" s="58"/>
      <c r="AF177" s="58">
        <v>0.72499999999999998</v>
      </c>
      <c r="AG177" s="58"/>
      <c r="AH177" s="58">
        <v>0.72499999999999998</v>
      </c>
      <c r="AI177" s="58"/>
      <c r="AJ177" s="58">
        <v>0.72499999999999998</v>
      </c>
      <c r="AK177" s="58"/>
      <c r="AL177" s="58">
        <v>0.72499999999999998</v>
      </c>
      <c r="AM177" s="58"/>
      <c r="AN177" s="58">
        <v>0.72499999999999998</v>
      </c>
      <c r="AO177" s="58"/>
      <c r="AP177" s="58">
        <v>0.72499999999999998</v>
      </c>
      <c r="AQ177" s="58"/>
      <c r="AR177" s="58" t="s">
        <v>447</v>
      </c>
      <c r="AS177" s="58">
        <v>3.609</v>
      </c>
      <c r="AT177" s="58"/>
      <c r="AU177" s="58">
        <v>3.609</v>
      </c>
      <c r="AV177" s="58"/>
      <c r="AW177" s="58">
        <v>3.609</v>
      </c>
      <c r="AX177" s="58"/>
      <c r="AY177" s="58">
        <v>0</v>
      </c>
      <c r="AZ177" s="58"/>
      <c r="BA177" s="58">
        <v>0</v>
      </c>
      <c r="BB177" s="58"/>
      <c r="BC177" s="58">
        <v>0</v>
      </c>
      <c r="BD177" s="58"/>
      <c r="BE177" s="58">
        <v>0</v>
      </c>
      <c r="BF177" s="58"/>
      <c r="BG177" s="58">
        <v>0</v>
      </c>
      <c r="BH177" s="58"/>
      <c r="BI177" s="58">
        <v>0</v>
      </c>
      <c r="BJ177" s="58"/>
      <c r="BK177" s="58">
        <v>0</v>
      </c>
      <c r="BL177" s="58"/>
      <c r="BM177" s="58">
        <v>0</v>
      </c>
      <c r="BN177" s="58"/>
      <c r="BO177" s="58">
        <v>0</v>
      </c>
      <c r="BP177" s="58"/>
      <c r="BQ177" s="58">
        <v>0</v>
      </c>
      <c r="BR177" s="58"/>
      <c r="BS177" s="58">
        <v>0</v>
      </c>
      <c r="BT177" s="58"/>
      <c r="BU177" s="58">
        <v>0.63500000000000001</v>
      </c>
      <c r="BV177" s="58"/>
      <c r="BW177" s="58">
        <v>1.27</v>
      </c>
      <c r="BX177" s="58"/>
      <c r="BY177" s="58">
        <v>1.27</v>
      </c>
      <c r="BZ177" s="58"/>
      <c r="CA177" s="58">
        <v>1.27</v>
      </c>
      <c r="CB177" s="58"/>
      <c r="CC177" s="58">
        <v>1.27</v>
      </c>
      <c r="CD177" s="58"/>
      <c r="CE177" s="58">
        <v>1.27</v>
      </c>
      <c r="CF177" s="58"/>
    </row>
    <row r="178" spans="1:84" ht="13.5" customHeight="1">
      <c r="A178" s="58" t="s">
        <v>449</v>
      </c>
      <c r="B178" s="58">
        <v>75.935000000000002</v>
      </c>
      <c r="C178" s="58"/>
      <c r="D178" s="58">
        <v>78.135000000000005</v>
      </c>
      <c r="E178" s="58"/>
      <c r="F178" s="58">
        <v>78.135000000000005</v>
      </c>
      <c r="G178" s="58"/>
      <c r="H178" s="58">
        <v>78.135000000000005</v>
      </c>
      <c r="I178" s="58"/>
      <c r="J178" s="58">
        <v>78.135000000000005</v>
      </c>
      <c r="K178" s="58"/>
      <c r="L178" s="58">
        <v>78.135000000000005</v>
      </c>
      <c r="M178" s="58"/>
      <c r="N178" s="58">
        <v>78.135000000000005</v>
      </c>
      <c r="O178" s="58"/>
      <c r="P178" s="58">
        <v>78.135000000000005</v>
      </c>
      <c r="Q178" s="58"/>
      <c r="R178" s="58">
        <v>78.135000000000005</v>
      </c>
      <c r="S178" s="58"/>
      <c r="T178" s="58">
        <v>78.135000000000005</v>
      </c>
      <c r="U178" s="58"/>
      <c r="V178" s="58">
        <v>78.135000000000005</v>
      </c>
      <c r="W178" s="58"/>
      <c r="X178" s="58">
        <v>78.135000000000005</v>
      </c>
      <c r="Y178" s="58"/>
      <c r="Z178" s="58">
        <v>78.135000000000005</v>
      </c>
      <c r="AA178" s="58"/>
      <c r="AB178" s="58">
        <v>78.135000000000005</v>
      </c>
      <c r="AC178" s="58"/>
      <c r="AD178" s="58">
        <v>78.135000000000005</v>
      </c>
      <c r="AE178" s="58"/>
      <c r="AF178" s="58">
        <v>78.135000000000005</v>
      </c>
      <c r="AG178" s="58"/>
      <c r="AH178" s="58">
        <v>78.135000000000005</v>
      </c>
      <c r="AI178" s="58"/>
      <c r="AJ178" s="58">
        <v>78.135000000000005</v>
      </c>
      <c r="AK178" s="58"/>
      <c r="AL178" s="58">
        <v>78.135000000000005</v>
      </c>
      <c r="AM178" s="58"/>
      <c r="AN178" s="58">
        <v>78.135000000000005</v>
      </c>
      <c r="AO178" s="58"/>
      <c r="AP178" s="58">
        <v>81.135000000000005</v>
      </c>
      <c r="AQ178" s="58"/>
      <c r="AR178" s="58" t="s">
        <v>449</v>
      </c>
      <c r="AS178" s="58">
        <v>441.51799999999997</v>
      </c>
      <c r="AT178" s="58"/>
      <c r="AU178" s="58">
        <v>366.94600000000003</v>
      </c>
      <c r="AV178" s="58"/>
      <c r="AW178" s="58">
        <v>320.42500000000001</v>
      </c>
      <c r="AX178" s="58"/>
      <c r="AY178" s="58">
        <v>323.108</v>
      </c>
      <c r="AZ178" s="58"/>
      <c r="BA178" s="58">
        <v>325.52999999999997</v>
      </c>
      <c r="BB178" s="58"/>
      <c r="BC178" s="58">
        <v>339.28800000000001</v>
      </c>
      <c r="BD178" s="58"/>
      <c r="BE178" s="58">
        <v>288.44900000000001</v>
      </c>
      <c r="BF178" s="58"/>
      <c r="BG178" s="58">
        <v>390.13099999999997</v>
      </c>
      <c r="BH178" s="58"/>
      <c r="BI178" s="58">
        <v>460.05</v>
      </c>
      <c r="BJ178" s="58"/>
      <c r="BK178" s="58">
        <v>398.41</v>
      </c>
      <c r="BL178" s="58"/>
      <c r="BM178" s="58">
        <v>264.65800000000002</v>
      </c>
      <c r="BN178" s="58"/>
      <c r="BO178" s="58">
        <v>375.73599999999999</v>
      </c>
      <c r="BP178" s="58"/>
      <c r="BQ178" s="58">
        <v>397.84800000000001</v>
      </c>
      <c r="BR178" s="58"/>
      <c r="BS178" s="58">
        <v>456.32900000000001</v>
      </c>
      <c r="BT178" s="58"/>
      <c r="BU178" s="58">
        <v>289.22000000000003</v>
      </c>
      <c r="BV178" s="58"/>
      <c r="BW178" s="58">
        <v>340.40600000000001</v>
      </c>
      <c r="BX178" s="58"/>
      <c r="BY178" s="58">
        <v>231.839</v>
      </c>
      <c r="BZ178" s="58"/>
      <c r="CA178" s="58">
        <v>361.04</v>
      </c>
      <c r="CB178" s="58"/>
      <c r="CC178" s="58">
        <v>317.238</v>
      </c>
      <c r="CD178" s="58"/>
      <c r="CE178" s="58">
        <v>284.77</v>
      </c>
      <c r="CF178" s="58"/>
    </row>
    <row r="179" spans="1:84" ht="13.5" customHeight="1">
      <c r="A179" s="58" t="s">
        <v>450</v>
      </c>
      <c r="B179" s="58">
        <v>5193</v>
      </c>
      <c r="C179" s="58"/>
      <c r="D179" s="58">
        <v>5260</v>
      </c>
      <c r="E179" s="58"/>
      <c r="F179" s="58">
        <v>5329</v>
      </c>
      <c r="G179" s="58"/>
      <c r="H179" s="58">
        <v>5335</v>
      </c>
      <c r="I179" s="58"/>
      <c r="J179" s="58">
        <v>5336</v>
      </c>
      <c r="K179" s="58"/>
      <c r="L179" s="58">
        <v>5337</v>
      </c>
      <c r="M179" s="58"/>
      <c r="N179" s="58">
        <v>5337</v>
      </c>
      <c r="O179" s="58"/>
      <c r="P179" s="58">
        <v>5337</v>
      </c>
      <c r="Q179" s="58"/>
      <c r="R179" s="58">
        <v>5359</v>
      </c>
      <c r="S179" s="58"/>
      <c r="T179" s="58">
        <v>5281</v>
      </c>
      <c r="U179" s="58"/>
      <c r="V179" s="58">
        <v>5279</v>
      </c>
      <c r="W179" s="58"/>
      <c r="X179" s="58">
        <v>5354</v>
      </c>
      <c r="Y179" s="58"/>
      <c r="Z179" s="58">
        <v>5368</v>
      </c>
      <c r="AA179" s="58"/>
      <c r="AB179" s="58">
        <v>5381</v>
      </c>
      <c r="AC179" s="58"/>
      <c r="AD179" s="58">
        <v>5381</v>
      </c>
      <c r="AE179" s="58"/>
      <c r="AF179" s="58">
        <v>5381</v>
      </c>
      <c r="AG179" s="58"/>
      <c r="AH179" s="58">
        <v>5381</v>
      </c>
      <c r="AI179" s="58"/>
      <c r="AJ179" s="58">
        <v>5381</v>
      </c>
      <c r="AK179" s="58"/>
      <c r="AL179" s="58">
        <v>5381</v>
      </c>
      <c r="AM179" s="58"/>
      <c r="AN179" s="58">
        <v>5389</v>
      </c>
      <c r="AO179" s="58"/>
      <c r="AP179" s="58">
        <v>5389</v>
      </c>
      <c r="AQ179" s="58"/>
      <c r="AR179" s="58" t="s">
        <v>450</v>
      </c>
      <c r="AS179" s="58">
        <v>24433</v>
      </c>
      <c r="AT179" s="58"/>
      <c r="AU179" s="58">
        <v>21679</v>
      </c>
      <c r="AV179" s="58"/>
      <c r="AW179" s="58">
        <v>24870</v>
      </c>
      <c r="AX179" s="58"/>
      <c r="AY179" s="58">
        <v>23620</v>
      </c>
      <c r="AZ179" s="58"/>
      <c r="BA179" s="58">
        <v>27237</v>
      </c>
      <c r="BB179" s="58"/>
      <c r="BC179" s="58">
        <v>23325</v>
      </c>
      <c r="BD179" s="58"/>
      <c r="BE179" s="58">
        <v>23571</v>
      </c>
      <c r="BF179" s="58"/>
      <c r="BG179" s="58">
        <v>23638</v>
      </c>
      <c r="BH179" s="58"/>
      <c r="BI179" s="58">
        <v>22346</v>
      </c>
      <c r="BJ179" s="58"/>
      <c r="BK179" s="58">
        <v>24215</v>
      </c>
      <c r="BL179" s="58"/>
      <c r="BM179" s="58">
        <v>24724</v>
      </c>
      <c r="BN179" s="58"/>
      <c r="BO179" s="58">
        <v>25108</v>
      </c>
      <c r="BP179" s="58"/>
      <c r="BQ179" s="58">
        <v>22894</v>
      </c>
      <c r="BR179" s="58"/>
      <c r="BS179" s="58">
        <v>23027</v>
      </c>
      <c r="BT179" s="58"/>
      <c r="BU179" s="58">
        <v>24316</v>
      </c>
      <c r="BV179" s="58"/>
      <c r="BW179" s="58">
        <v>24528</v>
      </c>
      <c r="BX179" s="58"/>
      <c r="BY179" s="58">
        <v>25920</v>
      </c>
      <c r="BZ179" s="58"/>
      <c r="CA179" s="58">
        <v>25177</v>
      </c>
      <c r="CB179" s="58"/>
      <c r="CC179" s="58">
        <v>26290</v>
      </c>
      <c r="CD179" s="58"/>
      <c r="CE179" s="58">
        <v>25575</v>
      </c>
      <c r="CF179" s="58"/>
    </row>
    <row r="180" spans="1:84" ht="13.5" customHeight="1">
      <c r="A180" s="58" t="s">
        <v>453</v>
      </c>
      <c r="B180" s="58">
        <v>198.155</v>
      </c>
      <c r="C180" s="58"/>
      <c r="D180" s="58">
        <v>198.155</v>
      </c>
      <c r="E180" s="58"/>
      <c r="F180" s="58">
        <v>198.155</v>
      </c>
      <c r="G180" s="58"/>
      <c r="H180" s="58">
        <v>198.39500000000001</v>
      </c>
      <c r="I180" s="58"/>
      <c r="J180" s="58">
        <v>198.39500000000001</v>
      </c>
      <c r="K180" s="58"/>
      <c r="L180" s="58">
        <v>198.39500000000001</v>
      </c>
      <c r="M180" s="58"/>
      <c r="N180" s="58">
        <v>198.39500000000001</v>
      </c>
      <c r="O180" s="58"/>
      <c r="P180" s="58">
        <v>206.39500000000001</v>
      </c>
      <c r="Q180" s="58"/>
      <c r="R180" s="58">
        <v>214.39500000000001</v>
      </c>
      <c r="S180" s="58"/>
      <c r="T180" s="58">
        <v>222.39500000000001</v>
      </c>
      <c r="U180" s="58"/>
      <c r="V180" s="58">
        <v>230.39500000000001</v>
      </c>
      <c r="W180" s="58"/>
      <c r="X180" s="58">
        <v>230.39500000000001</v>
      </c>
      <c r="Y180" s="58"/>
      <c r="Z180" s="58">
        <v>239.79500000000002</v>
      </c>
      <c r="AA180" s="58"/>
      <c r="AB180" s="58">
        <v>239.79500000000002</v>
      </c>
      <c r="AC180" s="58"/>
      <c r="AD180" s="58">
        <v>239.79500000000002</v>
      </c>
      <c r="AE180" s="58"/>
      <c r="AF180" s="58">
        <v>257.79500000000002</v>
      </c>
      <c r="AG180" s="58"/>
      <c r="AH180" s="58">
        <v>257.79500000000002</v>
      </c>
      <c r="AI180" s="58"/>
      <c r="AJ180" s="58">
        <v>257.79500000000002</v>
      </c>
      <c r="AK180" s="58"/>
      <c r="AL180" s="58">
        <v>257.79500000000002</v>
      </c>
      <c r="AM180" s="58"/>
      <c r="AN180" s="58">
        <v>257.79500000000002</v>
      </c>
      <c r="AO180" s="58"/>
      <c r="AP180" s="58">
        <v>257.79500000000002</v>
      </c>
      <c r="AQ180" s="58"/>
      <c r="AR180" s="58" t="s">
        <v>453</v>
      </c>
      <c r="AS180" s="58">
        <v>751.77700000000004</v>
      </c>
      <c r="AT180" s="58"/>
      <c r="AU180" s="58">
        <v>751.77700000000004</v>
      </c>
      <c r="AV180" s="58"/>
      <c r="AW180" s="58">
        <v>751.77700000000004</v>
      </c>
      <c r="AX180" s="58"/>
      <c r="AY180" s="58">
        <v>752.40800000000002</v>
      </c>
      <c r="AZ180" s="58"/>
      <c r="BA180" s="58">
        <v>752.40800000000002</v>
      </c>
      <c r="BB180" s="58"/>
      <c r="BC180" s="58">
        <v>752.40800000000002</v>
      </c>
      <c r="BD180" s="58"/>
      <c r="BE180" s="58">
        <v>757.94499999999994</v>
      </c>
      <c r="BF180" s="58"/>
      <c r="BG180" s="58">
        <v>799.69899999999996</v>
      </c>
      <c r="BH180" s="58"/>
      <c r="BI180" s="58">
        <v>797.15599999999995</v>
      </c>
      <c r="BJ180" s="58"/>
      <c r="BK180" s="58">
        <v>819.33199999999999</v>
      </c>
      <c r="BL180" s="58"/>
      <c r="BM180" s="58">
        <v>776.17599999999993</v>
      </c>
      <c r="BN180" s="58"/>
      <c r="BO180" s="58">
        <v>890.54499999999996</v>
      </c>
      <c r="BP180" s="58"/>
      <c r="BQ180" s="58">
        <v>898.74800000000005</v>
      </c>
      <c r="BR180" s="58"/>
      <c r="BS180" s="58">
        <v>898.74800000000005</v>
      </c>
      <c r="BT180" s="58"/>
      <c r="BU180" s="58">
        <v>876.56100000000004</v>
      </c>
      <c r="BV180" s="58"/>
      <c r="BW180" s="58">
        <v>876.56100000000004</v>
      </c>
      <c r="BX180" s="58"/>
      <c r="BY180" s="58">
        <v>876.56100000000004</v>
      </c>
      <c r="BZ180" s="58"/>
      <c r="CA180" s="58">
        <v>876.56100000000004</v>
      </c>
      <c r="CB180" s="58"/>
      <c r="CC180" s="58">
        <v>876.56100000000004</v>
      </c>
      <c r="CD180" s="58"/>
      <c r="CE180" s="58">
        <v>876.56100000000004</v>
      </c>
      <c r="CF180" s="58"/>
    </row>
    <row r="181" spans="1:84" ht="13.5" customHeight="1">
      <c r="A181" s="58" t="s">
        <v>454</v>
      </c>
      <c r="B181" s="58">
        <v>12.51</v>
      </c>
      <c r="C181" s="58"/>
      <c r="D181" s="58">
        <v>12.51</v>
      </c>
      <c r="E181" s="58"/>
      <c r="F181" s="58">
        <v>12.51</v>
      </c>
      <c r="G181" s="58"/>
      <c r="H181" s="58">
        <v>12.51</v>
      </c>
      <c r="I181" s="58"/>
      <c r="J181" s="58">
        <v>12.51</v>
      </c>
      <c r="K181" s="58"/>
      <c r="L181" s="58">
        <v>12.51</v>
      </c>
      <c r="M181" s="58"/>
      <c r="N181" s="58">
        <v>12.51</v>
      </c>
      <c r="O181" s="58"/>
      <c r="P181" s="58">
        <v>12.51</v>
      </c>
      <c r="Q181" s="58"/>
      <c r="R181" s="58">
        <v>12.51</v>
      </c>
      <c r="S181" s="58"/>
      <c r="T181" s="58">
        <v>12.51</v>
      </c>
      <c r="U181" s="58"/>
      <c r="V181" s="58">
        <v>12.51</v>
      </c>
      <c r="W181" s="58"/>
      <c r="X181" s="58">
        <v>12.51</v>
      </c>
      <c r="Y181" s="58"/>
      <c r="Z181" s="58">
        <v>8.8699999999999992</v>
      </c>
      <c r="AA181" s="58"/>
      <c r="AB181" s="58">
        <v>8.8699999999999992</v>
      </c>
      <c r="AC181" s="58"/>
      <c r="AD181" s="58">
        <v>8.8699999999999992</v>
      </c>
      <c r="AE181" s="58"/>
      <c r="AF181" s="58">
        <v>8.8699999999999992</v>
      </c>
      <c r="AG181" s="58"/>
      <c r="AH181" s="58">
        <v>8.8699999999999992</v>
      </c>
      <c r="AI181" s="58"/>
      <c r="AJ181" s="58">
        <v>12.45</v>
      </c>
      <c r="AK181" s="58"/>
      <c r="AL181" s="58">
        <v>12.61</v>
      </c>
      <c r="AM181" s="58"/>
      <c r="AN181" s="58">
        <v>14.06</v>
      </c>
      <c r="AO181" s="58"/>
      <c r="AP181" s="58">
        <v>14.06</v>
      </c>
      <c r="AQ181" s="58"/>
      <c r="AR181" s="58" t="s">
        <v>454</v>
      </c>
      <c r="AS181" s="58">
        <v>43.26</v>
      </c>
      <c r="AT181" s="58"/>
      <c r="AU181" s="58">
        <v>47.689</v>
      </c>
      <c r="AV181" s="58"/>
      <c r="AW181" s="58">
        <v>48.375</v>
      </c>
      <c r="AX181" s="58"/>
      <c r="AY181" s="58">
        <v>46.750999999999998</v>
      </c>
      <c r="AZ181" s="58"/>
      <c r="BA181" s="58">
        <v>50.494</v>
      </c>
      <c r="BB181" s="58"/>
      <c r="BC181" s="58">
        <v>52.316000000000003</v>
      </c>
      <c r="BD181" s="58"/>
      <c r="BE181" s="58">
        <v>50.539000000000001</v>
      </c>
      <c r="BF181" s="58"/>
      <c r="BG181" s="58">
        <v>51.817</v>
      </c>
      <c r="BH181" s="58"/>
      <c r="BI181" s="58">
        <v>45.003</v>
      </c>
      <c r="BJ181" s="58"/>
      <c r="BK181" s="58">
        <v>44.171999999999997</v>
      </c>
      <c r="BL181" s="58"/>
      <c r="BM181" s="58">
        <v>39.874000000000002</v>
      </c>
      <c r="BN181" s="58"/>
      <c r="BO181" s="58">
        <v>30.922999999999998</v>
      </c>
      <c r="BP181" s="58"/>
      <c r="BQ181" s="58">
        <v>34.576000000000001</v>
      </c>
      <c r="BR181" s="58"/>
      <c r="BS181" s="58">
        <v>31.183</v>
      </c>
      <c r="BT181" s="58"/>
      <c r="BU181" s="58">
        <v>30.443000000000001</v>
      </c>
      <c r="BV181" s="58"/>
      <c r="BW181" s="58">
        <v>32.700000000000003</v>
      </c>
      <c r="BX181" s="58"/>
      <c r="BY181" s="58">
        <v>30.463999999999999</v>
      </c>
      <c r="BZ181" s="58"/>
      <c r="CA181" s="58">
        <v>34.619999999999997</v>
      </c>
      <c r="CB181" s="58"/>
      <c r="CC181" s="58">
        <v>45.994999999999997</v>
      </c>
      <c r="CD181" s="58"/>
      <c r="CE181" s="58">
        <v>49.176000000000002</v>
      </c>
      <c r="CF181" s="58"/>
    </row>
    <row r="182" spans="1:84" ht="13.5" customHeight="1">
      <c r="A182" s="58" t="s">
        <v>455</v>
      </c>
      <c r="B182" s="58">
        <v>0.311</v>
      </c>
      <c r="C182" s="58"/>
      <c r="D182" s="58">
        <v>0.311</v>
      </c>
      <c r="E182" s="58"/>
      <c r="F182" s="58">
        <v>0.34</v>
      </c>
      <c r="G182" s="58"/>
      <c r="H182" s="58">
        <v>0.34</v>
      </c>
      <c r="I182" s="58"/>
      <c r="J182" s="58">
        <v>0.36899999999999999</v>
      </c>
      <c r="K182" s="58"/>
      <c r="L182" s="58">
        <v>0.36899999999999999</v>
      </c>
      <c r="M182" s="58"/>
      <c r="N182" s="58">
        <v>0.36899999999999999</v>
      </c>
      <c r="O182" s="58"/>
      <c r="P182" s="58">
        <v>0.36899999999999999</v>
      </c>
      <c r="Q182" s="58"/>
      <c r="R182" s="58">
        <v>0.36899999999999999</v>
      </c>
      <c r="S182" s="58"/>
      <c r="T182" s="58">
        <v>0.36899999999999999</v>
      </c>
      <c r="U182" s="58"/>
      <c r="V182" s="58">
        <v>0.189</v>
      </c>
      <c r="W182" s="58"/>
      <c r="X182" s="58">
        <v>0.189</v>
      </c>
      <c r="Y182" s="58"/>
      <c r="Z182" s="58">
        <v>0.189</v>
      </c>
      <c r="AA182" s="58"/>
      <c r="AB182" s="58">
        <v>0.189</v>
      </c>
      <c r="AC182" s="58"/>
      <c r="AD182" s="58">
        <v>0.189</v>
      </c>
      <c r="AE182" s="58"/>
      <c r="AF182" s="58">
        <v>0.189</v>
      </c>
      <c r="AG182" s="58"/>
      <c r="AH182" s="58">
        <v>0.33900000000000002</v>
      </c>
      <c r="AI182" s="58"/>
      <c r="AJ182" s="58">
        <v>0.33900000000000002</v>
      </c>
      <c r="AK182" s="58"/>
      <c r="AL182" s="58">
        <v>0.33900000000000002</v>
      </c>
      <c r="AM182" s="58"/>
      <c r="AN182" s="58">
        <v>0.33900000000000002</v>
      </c>
      <c r="AO182" s="58"/>
      <c r="AP182" s="58">
        <v>0.33900000000000002</v>
      </c>
      <c r="AQ182" s="58"/>
      <c r="AR182" s="58" t="s">
        <v>455</v>
      </c>
      <c r="AS182" s="58">
        <v>0.81699999999999995</v>
      </c>
      <c r="AT182" s="58"/>
      <c r="AU182" s="58">
        <v>0.81699999999999995</v>
      </c>
      <c r="AV182" s="58"/>
      <c r="AW182" s="58">
        <v>0.89400000000000002</v>
      </c>
      <c r="AX182" s="58"/>
      <c r="AY182" s="58">
        <v>0.89400000000000002</v>
      </c>
      <c r="AZ182" s="58"/>
      <c r="BA182" s="58">
        <v>0.97</v>
      </c>
      <c r="BB182" s="58"/>
      <c r="BC182" s="58">
        <v>0.97</v>
      </c>
      <c r="BD182" s="58"/>
      <c r="BE182" s="58">
        <v>0.97</v>
      </c>
      <c r="BF182" s="58"/>
      <c r="BG182" s="58">
        <v>0.97</v>
      </c>
      <c r="BH182" s="58"/>
      <c r="BI182" s="58">
        <v>0.97</v>
      </c>
      <c r="BJ182" s="58"/>
      <c r="BK182" s="58">
        <v>0.97</v>
      </c>
      <c r="BL182" s="58"/>
      <c r="BM182" s="58">
        <v>0.497</v>
      </c>
      <c r="BN182" s="58"/>
      <c r="BO182" s="58">
        <v>0.497</v>
      </c>
      <c r="BP182" s="58"/>
      <c r="BQ182" s="58">
        <v>0.497</v>
      </c>
      <c r="BR182" s="58"/>
      <c r="BS182" s="58">
        <v>0.497</v>
      </c>
      <c r="BT182" s="58"/>
      <c r="BU182" s="58">
        <v>0.497</v>
      </c>
      <c r="BV182" s="58"/>
      <c r="BW182" s="58">
        <v>0.497</v>
      </c>
      <c r="BX182" s="58"/>
      <c r="BY182" s="58">
        <v>0.89100000000000001</v>
      </c>
      <c r="BZ182" s="58"/>
      <c r="CA182" s="58">
        <v>0.89100000000000001</v>
      </c>
      <c r="CB182" s="58"/>
      <c r="CC182" s="58">
        <v>0.89100000000000001</v>
      </c>
      <c r="CD182" s="58"/>
      <c r="CE182" s="58">
        <v>0.89100000000000001</v>
      </c>
      <c r="CF182" s="58"/>
    </row>
    <row r="183" spans="1:84" ht="13.5" customHeight="1">
      <c r="A183" s="58" t="s">
        <v>459</v>
      </c>
      <c r="B183" s="58">
        <v>0.6</v>
      </c>
      <c r="C183" s="58"/>
      <c r="D183" s="58">
        <v>0.6</v>
      </c>
      <c r="E183" s="58"/>
      <c r="F183" s="58">
        <v>0.6</v>
      </c>
      <c r="G183" s="58"/>
      <c r="H183" s="58">
        <v>0.6</v>
      </c>
      <c r="I183" s="58"/>
      <c r="J183" s="58">
        <v>0.6</v>
      </c>
      <c r="K183" s="58"/>
      <c r="L183" s="58">
        <v>0.6</v>
      </c>
      <c r="M183" s="58"/>
      <c r="N183" s="58">
        <v>0.6</v>
      </c>
      <c r="O183" s="58"/>
      <c r="P183" s="58">
        <v>0.6</v>
      </c>
      <c r="Q183" s="58"/>
      <c r="R183" s="58">
        <v>0.6</v>
      </c>
      <c r="S183" s="58"/>
      <c r="T183" s="58">
        <v>1.2</v>
      </c>
      <c r="U183" s="58"/>
      <c r="V183" s="58">
        <v>1.2</v>
      </c>
      <c r="W183" s="58"/>
      <c r="X183" s="58">
        <v>1.2</v>
      </c>
      <c r="Y183" s="58"/>
      <c r="Z183" s="58">
        <v>1.2</v>
      </c>
      <c r="AA183" s="58"/>
      <c r="AB183" s="58">
        <v>1.2</v>
      </c>
      <c r="AC183" s="58"/>
      <c r="AD183" s="58">
        <v>1.2749999999999999</v>
      </c>
      <c r="AE183" s="58"/>
      <c r="AF183" s="58">
        <v>1.2749999999999999</v>
      </c>
      <c r="AG183" s="58"/>
      <c r="AH183" s="58">
        <v>1.278</v>
      </c>
      <c r="AI183" s="58"/>
      <c r="AJ183" s="58">
        <v>1.278</v>
      </c>
      <c r="AK183" s="58"/>
      <c r="AL183" s="58">
        <v>1.278</v>
      </c>
      <c r="AM183" s="58"/>
      <c r="AN183" s="58">
        <v>1.278</v>
      </c>
      <c r="AO183" s="58"/>
      <c r="AP183" s="58">
        <v>1.278</v>
      </c>
      <c r="AQ183" s="58"/>
      <c r="AR183" s="58" t="s">
        <v>459</v>
      </c>
      <c r="AS183" s="58">
        <v>1</v>
      </c>
      <c r="AT183" s="58"/>
      <c r="AU183" s="58">
        <v>1</v>
      </c>
      <c r="AV183" s="58"/>
      <c r="AW183" s="58">
        <v>1</v>
      </c>
      <c r="AX183" s="58"/>
      <c r="AY183" s="58">
        <v>1</v>
      </c>
      <c r="AZ183" s="58"/>
      <c r="BA183" s="58">
        <v>1</v>
      </c>
      <c r="BB183" s="58"/>
      <c r="BC183" s="58">
        <v>1</v>
      </c>
      <c r="BD183" s="58"/>
      <c r="BE183" s="58">
        <v>1</v>
      </c>
      <c r="BF183" s="58"/>
      <c r="BG183" s="58">
        <v>1</v>
      </c>
      <c r="BH183" s="58"/>
      <c r="BI183" s="58">
        <v>1.6339999999999999</v>
      </c>
      <c r="BJ183" s="58"/>
      <c r="BK183" s="58">
        <v>3.0110000000000001</v>
      </c>
      <c r="BL183" s="58"/>
      <c r="BM183" s="58">
        <v>6.6379999999999999</v>
      </c>
      <c r="BN183" s="58"/>
      <c r="BO183" s="58">
        <v>6.008</v>
      </c>
      <c r="BP183" s="58"/>
      <c r="BQ183" s="58">
        <v>7.3849999999999998</v>
      </c>
      <c r="BR183" s="58"/>
      <c r="BS183" s="58">
        <v>7.2069999999999999</v>
      </c>
      <c r="BT183" s="58"/>
      <c r="BU183" s="58">
        <v>7.5759999999999996</v>
      </c>
      <c r="BV183" s="58"/>
      <c r="BW183" s="58">
        <v>7.2670000000000003</v>
      </c>
      <c r="BX183" s="58"/>
      <c r="BY183" s="58">
        <v>5.2590000000000003</v>
      </c>
      <c r="BZ183" s="58"/>
      <c r="CA183" s="58">
        <v>7.34</v>
      </c>
      <c r="CB183" s="58"/>
      <c r="CC183" s="58">
        <v>7.8150000000000004</v>
      </c>
      <c r="CD183" s="58"/>
      <c r="CE183" s="58">
        <v>7.9850000000000003</v>
      </c>
      <c r="CF183" s="58"/>
    </row>
    <row r="184" spans="1:84" ht="13.5" customHeight="1">
      <c r="A184" s="58" t="s">
        <v>620</v>
      </c>
      <c r="B184" s="58">
        <v>0</v>
      </c>
      <c r="C184" s="58"/>
      <c r="D184" s="58">
        <v>0</v>
      </c>
      <c r="E184" s="58"/>
      <c r="F184" s="58">
        <v>0</v>
      </c>
      <c r="G184" s="58"/>
      <c r="H184" s="58">
        <v>0</v>
      </c>
      <c r="I184" s="58"/>
      <c r="J184" s="58">
        <v>0</v>
      </c>
      <c r="K184" s="58"/>
      <c r="L184" s="58">
        <v>0</v>
      </c>
      <c r="M184" s="58"/>
      <c r="N184" s="58">
        <v>0</v>
      </c>
      <c r="O184" s="58"/>
      <c r="P184" s="58">
        <v>0</v>
      </c>
      <c r="Q184" s="58"/>
      <c r="R184" s="58">
        <v>0</v>
      </c>
      <c r="S184" s="58"/>
      <c r="T184" s="58">
        <v>0</v>
      </c>
      <c r="U184" s="58"/>
      <c r="V184" s="58">
        <v>0</v>
      </c>
      <c r="W184" s="58"/>
      <c r="X184" s="58">
        <v>0</v>
      </c>
      <c r="Y184" s="58"/>
      <c r="Z184" s="58">
        <v>0</v>
      </c>
      <c r="AA184" s="58"/>
      <c r="AB184" s="58">
        <v>0</v>
      </c>
      <c r="AC184" s="58"/>
      <c r="AD184" s="58">
        <v>0</v>
      </c>
      <c r="AE184" s="58"/>
      <c r="AF184" s="58">
        <v>0</v>
      </c>
      <c r="AG184" s="58"/>
      <c r="AH184" s="58">
        <v>0</v>
      </c>
      <c r="AI184" s="58"/>
      <c r="AJ184" s="58">
        <v>0</v>
      </c>
      <c r="AK184" s="58"/>
      <c r="AL184" s="58">
        <v>0</v>
      </c>
      <c r="AM184" s="58"/>
      <c r="AN184" s="58">
        <v>0</v>
      </c>
      <c r="AO184" s="58"/>
      <c r="AP184" s="58">
        <v>0</v>
      </c>
      <c r="AQ184" s="58"/>
      <c r="AR184" s="58" t="s">
        <v>620</v>
      </c>
      <c r="AS184" s="58">
        <v>0</v>
      </c>
      <c r="AT184" s="58"/>
      <c r="AU184" s="58">
        <v>0</v>
      </c>
      <c r="AV184" s="58"/>
      <c r="AW184" s="58">
        <v>0</v>
      </c>
      <c r="AX184" s="58"/>
      <c r="AY184" s="58">
        <v>0</v>
      </c>
      <c r="AZ184" s="58"/>
      <c r="BA184" s="58">
        <v>0</v>
      </c>
      <c r="BB184" s="58"/>
      <c r="BC184" s="58">
        <v>0</v>
      </c>
      <c r="BD184" s="58"/>
      <c r="BE184" s="58">
        <v>0</v>
      </c>
      <c r="BF184" s="58"/>
      <c r="BG184" s="58">
        <v>0</v>
      </c>
      <c r="BH184" s="58"/>
      <c r="BI184" s="58">
        <v>0</v>
      </c>
      <c r="BJ184" s="58"/>
      <c r="BK184" s="58">
        <v>0</v>
      </c>
      <c r="BL184" s="58"/>
      <c r="BM184" s="58">
        <v>0</v>
      </c>
      <c r="BN184" s="58"/>
      <c r="BO184" s="58">
        <v>0</v>
      </c>
      <c r="BP184" s="58"/>
      <c r="BQ184" s="58">
        <v>0</v>
      </c>
      <c r="BR184" s="58"/>
      <c r="BS184" s="58">
        <v>0</v>
      </c>
      <c r="BT184" s="58"/>
      <c r="BU184" s="58">
        <v>0</v>
      </c>
      <c r="BV184" s="58"/>
      <c r="BW184" s="58">
        <v>0</v>
      </c>
      <c r="BX184" s="58"/>
      <c r="BY184" s="58">
        <v>0</v>
      </c>
      <c r="BZ184" s="58"/>
      <c r="CA184" s="58">
        <v>0</v>
      </c>
      <c r="CB184" s="58"/>
      <c r="CC184" s="58">
        <v>0</v>
      </c>
      <c r="CD184" s="58"/>
      <c r="CE184" s="58">
        <v>0</v>
      </c>
      <c r="CF184" s="58"/>
    </row>
    <row r="185" spans="1:84" ht="13.5" customHeight="1">
      <c r="A185" s="58" t="s">
        <v>271</v>
      </c>
      <c r="B185" s="58">
        <v>110724.44999999998</v>
      </c>
      <c r="C185" s="58"/>
      <c r="D185" s="58">
        <v>112666.14600000001</v>
      </c>
      <c r="E185" s="58"/>
      <c r="F185" s="58">
        <v>114670.226</v>
      </c>
      <c r="G185" s="58"/>
      <c r="H185" s="58">
        <v>117772.53099999999</v>
      </c>
      <c r="I185" s="58"/>
      <c r="J185" s="58">
        <v>121508.56200000001</v>
      </c>
      <c r="K185" s="58"/>
      <c r="L185" s="58">
        <v>124255.00199999999</v>
      </c>
      <c r="M185" s="58"/>
      <c r="N185" s="58">
        <v>127129.374</v>
      </c>
      <c r="O185" s="58"/>
      <c r="P185" s="58">
        <v>131002.76400000001</v>
      </c>
      <c r="Q185" s="58"/>
      <c r="R185" s="58">
        <v>132472.81</v>
      </c>
      <c r="S185" s="58"/>
      <c r="T185" s="58">
        <v>134018.546</v>
      </c>
      <c r="U185" s="58"/>
      <c r="V185" s="58">
        <v>137411.12000000002</v>
      </c>
      <c r="W185" s="58"/>
      <c r="X185" s="58">
        <v>140651.01800000001</v>
      </c>
      <c r="Y185" s="58"/>
      <c r="Z185" s="58">
        <v>142696.568</v>
      </c>
      <c r="AA185" s="58"/>
      <c r="AB185" s="58">
        <v>144949.908</v>
      </c>
      <c r="AC185" s="58"/>
      <c r="AD185" s="58">
        <v>149605.774</v>
      </c>
      <c r="AE185" s="58"/>
      <c r="AF185" s="58">
        <v>153671.90099999998</v>
      </c>
      <c r="AG185" s="58"/>
      <c r="AH185" s="58">
        <v>163753.14599999998</v>
      </c>
      <c r="AI185" s="58"/>
      <c r="AJ185" s="58">
        <v>167550.50599999999</v>
      </c>
      <c r="AK185" s="58"/>
      <c r="AL185" s="58">
        <v>172522.68399999998</v>
      </c>
      <c r="AM185" s="58"/>
      <c r="AN185" s="58">
        <v>177765.897</v>
      </c>
      <c r="AO185" s="58"/>
      <c r="AP185" s="58">
        <v>178951.64299999998</v>
      </c>
      <c r="AQ185" s="58"/>
      <c r="AR185" s="58" t="s">
        <v>271</v>
      </c>
      <c r="AS185" s="58">
        <v>541437.40300000017</v>
      </c>
      <c r="AT185" s="58"/>
      <c r="AU185" s="58">
        <v>511995.48899999994</v>
      </c>
      <c r="AV185" s="58"/>
      <c r="AW185" s="58">
        <v>532555.88699999999</v>
      </c>
      <c r="AX185" s="58"/>
      <c r="AY185" s="58">
        <v>554274.64399999997</v>
      </c>
      <c r="AZ185" s="58"/>
      <c r="BA185" s="58">
        <v>571918.46900000004</v>
      </c>
      <c r="BB185" s="58"/>
      <c r="BC185" s="58">
        <v>602107.82200000016</v>
      </c>
      <c r="BD185" s="58"/>
      <c r="BE185" s="58">
        <v>627604.19500000007</v>
      </c>
      <c r="BF185" s="58"/>
      <c r="BG185" s="58">
        <v>650161.43800000008</v>
      </c>
      <c r="BH185" s="58"/>
      <c r="BI185" s="58">
        <v>652376.53499999992</v>
      </c>
      <c r="BJ185" s="58"/>
      <c r="BK185" s="58">
        <v>671137.62099999993</v>
      </c>
      <c r="BL185" s="58"/>
      <c r="BM185" s="58">
        <v>671076.576</v>
      </c>
      <c r="BN185" s="58"/>
      <c r="BO185" s="58">
        <v>713868.09699999995</v>
      </c>
      <c r="BP185" s="58"/>
      <c r="BQ185" s="58">
        <v>698614.55999999994</v>
      </c>
      <c r="BR185" s="58"/>
      <c r="BS185" s="58">
        <v>675760.15599999996</v>
      </c>
      <c r="BT185" s="58"/>
      <c r="BU185" s="58">
        <v>662584.755</v>
      </c>
      <c r="BV185" s="58"/>
      <c r="BW185" s="58">
        <v>642828.91200000013</v>
      </c>
      <c r="BX185" s="58"/>
      <c r="BY185" s="58">
        <v>671670.723</v>
      </c>
      <c r="BZ185" s="58"/>
      <c r="CA185" s="58">
        <v>660230.69299999985</v>
      </c>
      <c r="CB185" s="58"/>
      <c r="CC185" s="58">
        <v>655469.19199999981</v>
      </c>
      <c r="CD185" s="58"/>
      <c r="CE185" s="58">
        <v>642580.99100000015</v>
      </c>
      <c r="CF185" s="58"/>
    </row>
    <row r="186" spans="1:84" ht="13.5" customHeight="1">
      <c r="A186" s="58" t="s">
        <v>620</v>
      </c>
      <c r="B186" s="58">
        <v>0</v>
      </c>
      <c r="C186" s="58"/>
      <c r="D186" s="58">
        <v>0</v>
      </c>
      <c r="E186" s="58"/>
      <c r="F186" s="58">
        <v>0</v>
      </c>
      <c r="G186" s="58"/>
      <c r="H186" s="58">
        <v>0</v>
      </c>
      <c r="I186" s="58"/>
      <c r="J186" s="58">
        <v>0</v>
      </c>
      <c r="K186" s="58"/>
      <c r="L186" s="58">
        <v>0</v>
      </c>
      <c r="M186" s="58"/>
      <c r="N186" s="58">
        <v>0</v>
      </c>
      <c r="O186" s="58"/>
      <c r="P186" s="58">
        <v>0</v>
      </c>
      <c r="Q186" s="58"/>
      <c r="R186" s="58">
        <v>0</v>
      </c>
      <c r="S186" s="58"/>
      <c r="T186" s="58">
        <v>0</v>
      </c>
      <c r="U186" s="58"/>
      <c r="V186" s="58">
        <v>0</v>
      </c>
      <c r="W186" s="58"/>
      <c r="X186" s="58">
        <v>0</v>
      </c>
      <c r="Y186" s="58"/>
      <c r="Z186" s="58">
        <v>0</v>
      </c>
      <c r="AA186" s="58"/>
      <c r="AB186" s="58">
        <v>0</v>
      </c>
      <c r="AC186" s="58"/>
      <c r="AD186" s="58">
        <v>0</v>
      </c>
      <c r="AE186" s="58"/>
      <c r="AF186" s="58">
        <v>0</v>
      </c>
      <c r="AG186" s="58"/>
      <c r="AH186" s="58">
        <v>0</v>
      </c>
      <c r="AI186" s="58"/>
      <c r="AJ186" s="58">
        <v>0</v>
      </c>
      <c r="AK186" s="58"/>
      <c r="AL186" s="58">
        <v>0</v>
      </c>
      <c r="AM186" s="58"/>
      <c r="AN186" s="58">
        <v>0</v>
      </c>
      <c r="AO186" s="58"/>
      <c r="AP186" s="58">
        <v>0</v>
      </c>
      <c r="AQ186" s="58"/>
      <c r="AR186" s="58" t="s">
        <v>620</v>
      </c>
      <c r="AS186" s="58">
        <v>0</v>
      </c>
      <c r="AT186" s="58"/>
      <c r="AU186" s="58">
        <v>0</v>
      </c>
      <c r="AV186" s="58"/>
      <c r="AW186" s="58">
        <v>0</v>
      </c>
      <c r="AX186" s="58"/>
      <c r="AY186" s="58">
        <v>0</v>
      </c>
      <c r="AZ186" s="58"/>
      <c r="BA186" s="58">
        <v>0</v>
      </c>
      <c r="BB186" s="58"/>
      <c r="BC186" s="58">
        <v>0</v>
      </c>
      <c r="BD186" s="58"/>
      <c r="BE186" s="58">
        <v>0</v>
      </c>
      <c r="BF186" s="58"/>
      <c r="BG186" s="58">
        <v>0</v>
      </c>
      <c r="BH186" s="58"/>
      <c r="BI186" s="58">
        <v>0</v>
      </c>
      <c r="BJ186" s="58"/>
      <c r="BK186" s="58">
        <v>0</v>
      </c>
      <c r="BL186" s="58"/>
      <c r="BM186" s="58">
        <v>0</v>
      </c>
      <c r="BN186" s="58"/>
      <c r="BO186" s="58">
        <v>0</v>
      </c>
      <c r="BP186" s="58"/>
      <c r="BQ186" s="58">
        <v>0</v>
      </c>
      <c r="BR186" s="58"/>
      <c r="BS186" s="58">
        <v>0</v>
      </c>
      <c r="BT186" s="58"/>
      <c r="BU186" s="58">
        <v>0</v>
      </c>
      <c r="BV186" s="58"/>
      <c r="BW186" s="58">
        <v>0</v>
      </c>
      <c r="BX186" s="58"/>
      <c r="BY186" s="58">
        <v>0</v>
      </c>
      <c r="BZ186" s="58"/>
      <c r="CA186" s="58">
        <v>0</v>
      </c>
      <c r="CB186" s="58"/>
      <c r="CC186" s="58">
        <v>0</v>
      </c>
      <c r="CD186" s="58"/>
      <c r="CE186" s="58">
        <v>0</v>
      </c>
      <c r="CF186" s="58"/>
    </row>
    <row r="187" spans="1:84" ht="13.5" customHeight="1">
      <c r="A187" s="58" t="s">
        <v>460</v>
      </c>
      <c r="B187" s="58">
        <v>9581.2000000000007</v>
      </c>
      <c r="C187" s="58"/>
      <c r="D187" s="58">
        <v>9612.5</v>
      </c>
      <c r="E187" s="58"/>
      <c r="F187" s="58">
        <v>9777.7999999999993</v>
      </c>
      <c r="G187" s="58"/>
      <c r="H187" s="58">
        <v>9785.5</v>
      </c>
      <c r="I187" s="58"/>
      <c r="J187" s="58">
        <v>9901.9</v>
      </c>
      <c r="K187" s="58"/>
      <c r="L187" s="58">
        <v>9924.0500000000011</v>
      </c>
      <c r="M187" s="58"/>
      <c r="N187" s="58">
        <v>9923.99</v>
      </c>
      <c r="O187" s="58"/>
      <c r="P187" s="58">
        <v>10159.89</v>
      </c>
      <c r="Q187" s="58"/>
      <c r="R187" s="58">
        <v>10166.891</v>
      </c>
      <c r="S187" s="58"/>
      <c r="T187" s="58">
        <v>10537.891</v>
      </c>
      <c r="U187" s="58"/>
      <c r="V187" s="58">
        <v>10538.859</v>
      </c>
      <c r="W187" s="58"/>
      <c r="X187" s="58">
        <v>11069.706</v>
      </c>
      <c r="Y187" s="58"/>
      <c r="Z187" s="58">
        <v>11109.706</v>
      </c>
      <c r="AA187" s="58"/>
      <c r="AB187" s="58">
        <v>11109.6</v>
      </c>
      <c r="AC187" s="58"/>
      <c r="AD187" s="58">
        <v>11112.136</v>
      </c>
      <c r="AE187" s="58"/>
      <c r="AF187" s="58">
        <v>11182.026</v>
      </c>
      <c r="AG187" s="58"/>
      <c r="AH187" s="58">
        <v>11243.995000000001</v>
      </c>
      <c r="AI187" s="58"/>
      <c r="AJ187" s="58">
        <v>11246.875</v>
      </c>
      <c r="AK187" s="58"/>
      <c r="AL187" s="58">
        <v>11292.375</v>
      </c>
      <c r="AM187" s="58"/>
      <c r="AN187" s="58">
        <v>11314.375</v>
      </c>
      <c r="AO187" s="58"/>
      <c r="AP187" s="58">
        <v>11348.055</v>
      </c>
      <c r="AQ187" s="58"/>
      <c r="AR187" s="58" t="s">
        <v>460</v>
      </c>
      <c r="AS187" s="58">
        <v>28761.822</v>
      </c>
      <c r="AT187" s="58"/>
      <c r="AU187" s="58">
        <v>36949.15</v>
      </c>
      <c r="AV187" s="58"/>
      <c r="AW187" s="58">
        <v>35796.813000000002</v>
      </c>
      <c r="AX187" s="58"/>
      <c r="AY187" s="58">
        <v>33737.250999999997</v>
      </c>
      <c r="AZ187" s="58"/>
      <c r="BA187" s="58">
        <v>30018.764999999999</v>
      </c>
      <c r="BB187" s="58"/>
      <c r="BC187" s="58">
        <v>34192.297999999995</v>
      </c>
      <c r="BD187" s="58"/>
      <c r="BE187" s="58">
        <v>38056.366000000002</v>
      </c>
      <c r="BF187" s="58"/>
      <c r="BG187" s="58">
        <v>31560.239999999998</v>
      </c>
      <c r="BH187" s="58"/>
      <c r="BI187" s="58">
        <v>31456.341999999997</v>
      </c>
      <c r="BJ187" s="58"/>
      <c r="BK187" s="58">
        <v>35092.917999999998</v>
      </c>
      <c r="BL187" s="58"/>
      <c r="BM187" s="58">
        <v>33825.837999999996</v>
      </c>
      <c r="BN187" s="58"/>
      <c r="BO187" s="58">
        <v>31843.254999999997</v>
      </c>
      <c r="BP187" s="58"/>
      <c r="BQ187" s="58">
        <v>29657.859</v>
      </c>
      <c r="BR187" s="58"/>
      <c r="BS187" s="58">
        <v>33368.745999999999</v>
      </c>
      <c r="BT187" s="58"/>
      <c r="BU187" s="58">
        <v>33098.474000000002</v>
      </c>
      <c r="BV187" s="58"/>
      <c r="BW187" s="58">
        <v>34796.648000000008</v>
      </c>
      <c r="BX187" s="58"/>
      <c r="BY187" s="58">
        <v>30132.383000000002</v>
      </c>
      <c r="BZ187" s="58"/>
      <c r="CA187" s="58">
        <v>39589.328000000001</v>
      </c>
      <c r="CB187" s="58"/>
      <c r="CC187" s="58">
        <v>39957.328000000001</v>
      </c>
      <c r="CD187" s="58"/>
      <c r="CE187" s="58">
        <v>35375.485999999997</v>
      </c>
      <c r="CF187" s="58"/>
    </row>
    <row r="188" spans="1:84" ht="13.5" customHeight="1">
      <c r="A188" s="58" t="s">
        <v>461</v>
      </c>
      <c r="B188" s="58">
        <v>364.58699999999999</v>
      </c>
      <c r="C188" s="58"/>
      <c r="D188" s="58">
        <v>380.22699999999998</v>
      </c>
      <c r="E188" s="58"/>
      <c r="F188" s="58">
        <v>464.66199999999998</v>
      </c>
      <c r="G188" s="58"/>
      <c r="H188" s="58">
        <v>447.69200000000001</v>
      </c>
      <c r="I188" s="58"/>
      <c r="J188" s="58">
        <v>461.56700000000001</v>
      </c>
      <c r="K188" s="58"/>
      <c r="L188" s="58">
        <v>468.99200000000002</v>
      </c>
      <c r="M188" s="58"/>
      <c r="N188" s="58">
        <v>491.279</v>
      </c>
      <c r="O188" s="58"/>
      <c r="P188" s="58">
        <v>493.40300000000002</v>
      </c>
      <c r="Q188" s="58"/>
      <c r="R188" s="58">
        <v>488.77800000000002</v>
      </c>
      <c r="S188" s="58"/>
      <c r="T188" s="58">
        <v>496.13900000000001</v>
      </c>
      <c r="U188" s="58"/>
      <c r="V188" s="58">
        <v>496.209</v>
      </c>
      <c r="W188" s="58"/>
      <c r="X188" s="58">
        <v>501.20499999999998</v>
      </c>
      <c r="Y188" s="58"/>
      <c r="Z188" s="58">
        <v>501.22</v>
      </c>
      <c r="AA188" s="58"/>
      <c r="AB188" s="58">
        <v>501.21</v>
      </c>
      <c r="AC188" s="58"/>
      <c r="AD188" s="58">
        <v>493.76</v>
      </c>
      <c r="AE188" s="58"/>
      <c r="AF188" s="58">
        <v>494.9</v>
      </c>
      <c r="AG188" s="58"/>
      <c r="AH188" s="58">
        <v>494.5</v>
      </c>
      <c r="AI188" s="58"/>
      <c r="AJ188" s="58">
        <v>619.80000000000007</v>
      </c>
      <c r="AK188" s="58"/>
      <c r="AL188" s="58">
        <v>665.70999999999992</v>
      </c>
      <c r="AM188" s="58"/>
      <c r="AN188" s="58">
        <v>735.64</v>
      </c>
      <c r="AO188" s="58"/>
      <c r="AP188" s="58">
        <v>735.64</v>
      </c>
      <c r="AQ188" s="58"/>
      <c r="AR188" s="58" t="s">
        <v>461</v>
      </c>
      <c r="AS188" s="58">
        <v>1914.9270000000001</v>
      </c>
      <c r="AT188" s="58"/>
      <c r="AU188" s="58">
        <v>2144.0479999999998</v>
      </c>
      <c r="AV188" s="58"/>
      <c r="AW188" s="58">
        <v>2202.8710000000001</v>
      </c>
      <c r="AX188" s="58"/>
      <c r="AY188" s="58">
        <v>1986.8809999999999</v>
      </c>
      <c r="AZ188" s="58"/>
      <c r="BA188" s="58">
        <v>2148.567</v>
      </c>
      <c r="BB188" s="58"/>
      <c r="BC188" s="58">
        <v>1964.1129999999998</v>
      </c>
      <c r="BD188" s="58"/>
      <c r="BE188" s="58">
        <v>2155.1769999999997</v>
      </c>
      <c r="BF188" s="58"/>
      <c r="BG188" s="58">
        <v>2319.1080000000002</v>
      </c>
      <c r="BH188" s="58"/>
      <c r="BI188" s="58">
        <v>2309.1710000000003</v>
      </c>
      <c r="BJ188" s="58"/>
      <c r="BK188" s="58">
        <v>2294.9989999999998</v>
      </c>
      <c r="BL188" s="58"/>
      <c r="BM188" s="58">
        <v>2173.2339999999999</v>
      </c>
      <c r="BN188" s="58"/>
      <c r="BO188" s="58">
        <v>2346.4720000000002</v>
      </c>
      <c r="BP188" s="58"/>
      <c r="BQ188" s="58">
        <v>2351.77</v>
      </c>
      <c r="BR188" s="58"/>
      <c r="BS188" s="58">
        <v>2533.4250000000002</v>
      </c>
      <c r="BT188" s="58"/>
      <c r="BU188" s="58">
        <v>2232.9929999999999</v>
      </c>
      <c r="BV188" s="58"/>
      <c r="BW188" s="58">
        <v>2441.7909999999997</v>
      </c>
      <c r="BX188" s="58"/>
      <c r="BY188" s="58">
        <v>1719.8</v>
      </c>
      <c r="BZ188" s="58"/>
      <c r="CA188" s="58">
        <v>2233.5700000000002</v>
      </c>
      <c r="CB188" s="58"/>
      <c r="CC188" s="58">
        <v>2612.3650000000002</v>
      </c>
      <c r="CD188" s="58"/>
      <c r="CE188" s="58">
        <v>3250.6669999999999</v>
      </c>
      <c r="CF188" s="58"/>
    </row>
    <row r="189" spans="1:84" ht="13.5" customHeight="1">
      <c r="A189" s="58" t="s">
        <v>462</v>
      </c>
      <c r="B189" s="58">
        <v>61063</v>
      </c>
      <c r="C189" s="58"/>
      <c r="D189" s="58">
        <v>62409</v>
      </c>
      <c r="E189" s="58"/>
      <c r="F189" s="58">
        <v>64473</v>
      </c>
      <c r="G189" s="58"/>
      <c r="H189" s="58">
        <v>67697.5</v>
      </c>
      <c r="I189" s="58"/>
      <c r="J189" s="58">
        <v>69087.199999999997</v>
      </c>
      <c r="K189" s="58"/>
      <c r="L189" s="58">
        <v>71060.2</v>
      </c>
      <c r="M189" s="58"/>
      <c r="N189" s="58">
        <v>73678</v>
      </c>
      <c r="O189" s="58"/>
      <c r="P189" s="58">
        <v>76869</v>
      </c>
      <c r="Q189" s="58"/>
      <c r="R189" s="58">
        <v>77545</v>
      </c>
      <c r="S189" s="58"/>
      <c r="T189" s="58">
        <v>78610</v>
      </c>
      <c r="U189" s="58"/>
      <c r="V189" s="58">
        <v>80703.02</v>
      </c>
      <c r="W189" s="58"/>
      <c r="X189" s="58">
        <v>82457.02</v>
      </c>
      <c r="Y189" s="58"/>
      <c r="Z189" s="58">
        <v>84294.02</v>
      </c>
      <c r="AA189" s="58"/>
      <c r="AB189" s="58">
        <v>86019.02</v>
      </c>
      <c r="AC189" s="58"/>
      <c r="AD189" s="58">
        <v>89193.845000000001</v>
      </c>
      <c r="AE189" s="58"/>
      <c r="AF189" s="58">
        <v>91650.854000000007</v>
      </c>
      <c r="AG189" s="58"/>
      <c r="AH189" s="58">
        <v>96930.48000000001</v>
      </c>
      <c r="AI189" s="58"/>
      <c r="AJ189" s="58">
        <v>100332.83</v>
      </c>
      <c r="AK189" s="58"/>
      <c r="AL189" s="58">
        <v>104482.242</v>
      </c>
      <c r="AM189" s="58"/>
      <c r="AN189" s="58">
        <v>109143.068</v>
      </c>
      <c r="AO189" s="58"/>
      <c r="AP189" s="58">
        <v>109318.376</v>
      </c>
      <c r="AQ189" s="58"/>
      <c r="AR189" s="58" t="s">
        <v>462</v>
      </c>
      <c r="AS189" s="58">
        <v>304403.27600000001</v>
      </c>
      <c r="AT189" s="58"/>
      <c r="AU189" s="58">
        <v>267876</v>
      </c>
      <c r="AV189" s="58"/>
      <c r="AW189" s="58">
        <v>286092.2</v>
      </c>
      <c r="AX189" s="58"/>
      <c r="AY189" s="58">
        <v>305616</v>
      </c>
      <c r="AZ189" s="58"/>
      <c r="BA189" s="58">
        <v>320796.90700000001</v>
      </c>
      <c r="BB189" s="58"/>
      <c r="BC189" s="58">
        <v>337456.77299999999</v>
      </c>
      <c r="BD189" s="58"/>
      <c r="BE189" s="58">
        <v>348805.46</v>
      </c>
      <c r="BF189" s="58"/>
      <c r="BG189" s="58">
        <v>374015.12199999997</v>
      </c>
      <c r="BH189" s="58"/>
      <c r="BI189" s="58">
        <v>369556.4</v>
      </c>
      <c r="BJ189" s="58"/>
      <c r="BK189" s="58">
        <v>390988.065</v>
      </c>
      <c r="BL189" s="58"/>
      <c r="BM189" s="58">
        <v>403289.913</v>
      </c>
      <c r="BN189" s="58"/>
      <c r="BO189" s="58">
        <v>428333.02399999998</v>
      </c>
      <c r="BP189" s="58"/>
      <c r="BQ189" s="58">
        <v>415342.27399999998</v>
      </c>
      <c r="BR189" s="58"/>
      <c r="BS189" s="58">
        <v>390992.10500000004</v>
      </c>
      <c r="BT189" s="58"/>
      <c r="BU189" s="58">
        <v>373439.14399999997</v>
      </c>
      <c r="BV189" s="58"/>
      <c r="BW189" s="58">
        <v>359742.88700000005</v>
      </c>
      <c r="BX189" s="58"/>
      <c r="BY189" s="58">
        <v>380911.02100000001</v>
      </c>
      <c r="BZ189" s="58"/>
      <c r="CA189" s="58">
        <v>370906.53</v>
      </c>
      <c r="CB189" s="58"/>
      <c r="CC189" s="58">
        <v>388971.15</v>
      </c>
      <c r="CD189" s="58"/>
      <c r="CE189" s="58">
        <v>397877.12999999995</v>
      </c>
      <c r="CF189" s="58"/>
    </row>
    <row r="190" spans="1:84" ht="13.5" customHeight="1">
      <c r="A190" s="58" t="s">
        <v>463</v>
      </c>
      <c r="B190" s="58">
        <v>4430</v>
      </c>
      <c r="C190" s="58"/>
      <c r="D190" s="58">
        <v>4427</v>
      </c>
      <c r="E190" s="58"/>
      <c r="F190" s="58">
        <v>4455</v>
      </c>
      <c r="G190" s="58"/>
      <c r="H190" s="58">
        <v>4466</v>
      </c>
      <c r="I190" s="58"/>
      <c r="J190" s="58">
        <v>5222</v>
      </c>
      <c r="K190" s="58"/>
      <c r="L190" s="58">
        <v>5224</v>
      </c>
      <c r="M190" s="58"/>
      <c r="N190" s="58">
        <v>5230</v>
      </c>
      <c r="O190" s="58"/>
      <c r="P190" s="58">
        <v>5356</v>
      </c>
      <c r="Q190" s="58"/>
      <c r="R190" s="58">
        <v>5433.7650000000003</v>
      </c>
      <c r="S190" s="58"/>
      <c r="T190" s="58">
        <v>5452.7650000000003</v>
      </c>
      <c r="U190" s="58"/>
      <c r="V190" s="58">
        <v>5467.7650000000003</v>
      </c>
      <c r="W190" s="58"/>
      <c r="X190" s="58">
        <v>5946.7650000000003</v>
      </c>
      <c r="Y190" s="58"/>
      <c r="Z190" s="58">
        <v>5992.7650000000003</v>
      </c>
      <c r="AA190" s="58"/>
      <c r="AB190" s="58">
        <v>6094.7650000000003</v>
      </c>
      <c r="AC190" s="58"/>
      <c r="AD190" s="58">
        <v>6445.7650000000003</v>
      </c>
      <c r="AE190" s="58"/>
      <c r="AF190" s="58">
        <v>6499.7650000000003</v>
      </c>
      <c r="AG190" s="58"/>
      <c r="AH190" s="58">
        <v>6671.7650000000003</v>
      </c>
      <c r="AI190" s="58"/>
      <c r="AJ190" s="58">
        <v>6684.6150000000007</v>
      </c>
      <c r="AK190" s="58"/>
      <c r="AL190" s="58">
        <v>6680.0510000000004</v>
      </c>
      <c r="AM190" s="58"/>
      <c r="AN190" s="58">
        <v>6682.9680000000008</v>
      </c>
      <c r="AO190" s="58"/>
      <c r="AP190" s="58">
        <v>6934.2959999999994</v>
      </c>
      <c r="AQ190" s="58"/>
      <c r="AR190" s="58" t="s">
        <v>463</v>
      </c>
      <c r="AS190" s="58">
        <v>18516</v>
      </c>
      <c r="AT190" s="58"/>
      <c r="AU190" s="58">
        <v>21003</v>
      </c>
      <c r="AV190" s="58"/>
      <c r="AW190" s="58">
        <v>22265</v>
      </c>
      <c r="AX190" s="58"/>
      <c r="AY190" s="58">
        <v>21674</v>
      </c>
      <c r="AZ190" s="58"/>
      <c r="BA190" s="58">
        <v>21979</v>
      </c>
      <c r="BB190" s="58"/>
      <c r="BC190" s="58">
        <v>26483</v>
      </c>
      <c r="BD190" s="58"/>
      <c r="BE190" s="58">
        <v>29129</v>
      </c>
      <c r="BF190" s="58"/>
      <c r="BG190" s="58">
        <v>23130</v>
      </c>
      <c r="BH190" s="58"/>
      <c r="BI190" s="58">
        <v>24193</v>
      </c>
      <c r="BJ190" s="58"/>
      <c r="BK190" s="58">
        <v>25296</v>
      </c>
      <c r="BL190" s="58"/>
      <c r="BM190" s="58">
        <v>21717</v>
      </c>
      <c r="BN190" s="58"/>
      <c r="BO190" s="58">
        <v>21009</v>
      </c>
      <c r="BP190" s="58"/>
      <c r="BQ190" s="58">
        <v>20158</v>
      </c>
      <c r="BR190" s="58"/>
      <c r="BS190" s="58">
        <v>19737</v>
      </c>
      <c r="BT190" s="58"/>
      <c r="BU190" s="58">
        <v>23099</v>
      </c>
      <c r="BV190" s="58"/>
      <c r="BW190" s="58">
        <v>23881</v>
      </c>
      <c r="BX190" s="58"/>
      <c r="BY190" s="58">
        <v>23274</v>
      </c>
      <c r="BZ190" s="58"/>
      <c r="CA190" s="58">
        <v>21325.731</v>
      </c>
      <c r="CB190" s="58"/>
      <c r="CC190" s="58">
        <v>23366.769</v>
      </c>
      <c r="CD190" s="58"/>
      <c r="CE190" s="58">
        <v>21440.324000000001</v>
      </c>
      <c r="CF190" s="58"/>
    </row>
    <row r="191" spans="1:84" ht="13.5" customHeight="1">
      <c r="A191" s="58" t="s">
        <v>464</v>
      </c>
      <c r="B191" s="58">
        <v>8275</v>
      </c>
      <c r="C191" s="58"/>
      <c r="D191" s="58">
        <v>8682</v>
      </c>
      <c r="E191" s="58"/>
      <c r="F191" s="58">
        <v>9042</v>
      </c>
      <c r="G191" s="58"/>
      <c r="H191" s="58">
        <v>8862</v>
      </c>
      <c r="I191" s="58"/>
      <c r="J191" s="58">
        <v>8926</v>
      </c>
      <c r="K191" s="58"/>
      <c r="L191" s="58">
        <v>8948</v>
      </c>
      <c r="M191" s="58"/>
      <c r="N191" s="58">
        <v>8947</v>
      </c>
      <c r="O191" s="58"/>
      <c r="P191" s="58">
        <v>8991</v>
      </c>
      <c r="Q191" s="58"/>
      <c r="R191" s="58">
        <v>8997</v>
      </c>
      <c r="S191" s="58"/>
      <c r="T191" s="58">
        <v>8997</v>
      </c>
      <c r="U191" s="58"/>
      <c r="V191" s="58">
        <v>9257</v>
      </c>
      <c r="W191" s="58"/>
      <c r="X191" s="58">
        <v>9718</v>
      </c>
      <c r="Y191" s="58"/>
      <c r="Z191" s="58">
        <v>9778</v>
      </c>
      <c r="AA191" s="58"/>
      <c r="AB191" s="58">
        <v>9875</v>
      </c>
      <c r="AC191" s="58"/>
      <c r="AD191" s="58">
        <v>10920</v>
      </c>
      <c r="AE191" s="58"/>
      <c r="AF191" s="58">
        <v>11501.317999999999</v>
      </c>
      <c r="AG191" s="58"/>
      <c r="AH191" s="58">
        <v>11606.317999999999</v>
      </c>
      <c r="AI191" s="58"/>
      <c r="AJ191" s="58">
        <v>11731.317999999999</v>
      </c>
      <c r="AK191" s="58"/>
      <c r="AL191" s="58">
        <v>11842.317999999999</v>
      </c>
      <c r="AM191" s="58"/>
      <c r="AN191" s="58">
        <v>11927.013000000001</v>
      </c>
      <c r="AO191" s="58"/>
      <c r="AP191" s="58">
        <v>12611.313</v>
      </c>
      <c r="AQ191" s="58"/>
      <c r="AR191" s="58" t="s">
        <v>464</v>
      </c>
      <c r="AS191" s="58">
        <v>31074</v>
      </c>
      <c r="AT191" s="58"/>
      <c r="AU191" s="58">
        <v>32439</v>
      </c>
      <c r="AV191" s="58"/>
      <c r="AW191" s="58">
        <v>34670</v>
      </c>
      <c r="AX191" s="58"/>
      <c r="AY191" s="58">
        <v>37197</v>
      </c>
      <c r="AZ191" s="58"/>
      <c r="BA191" s="58">
        <v>39849</v>
      </c>
      <c r="BB191" s="58"/>
      <c r="BC191" s="58">
        <v>40979</v>
      </c>
      <c r="BD191" s="58"/>
      <c r="BE191" s="58">
        <v>42558</v>
      </c>
      <c r="BF191" s="58"/>
      <c r="BG191" s="58">
        <v>44242</v>
      </c>
      <c r="BH191" s="58"/>
      <c r="BI191" s="58">
        <v>46161</v>
      </c>
      <c r="BJ191" s="58"/>
      <c r="BK191" s="58">
        <v>40837</v>
      </c>
      <c r="BL191" s="58"/>
      <c r="BM191" s="58">
        <v>40557</v>
      </c>
      <c r="BN191" s="58"/>
      <c r="BO191" s="58">
        <v>48427</v>
      </c>
      <c r="BP191" s="58"/>
      <c r="BQ191" s="58">
        <v>47582</v>
      </c>
      <c r="BR191" s="58"/>
      <c r="BS191" s="58">
        <v>44363</v>
      </c>
      <c r="BT191" s="58"/>
      <c r="BU191" s="58">
        <v>44742</v>
      </c>
      <c r="BV191" s="58"/>
      <c r="BW191" s="58">
        <v>44682.836000000003</v>
      </c>
      <c r="BX191" s="58"/>
      <c r="BY191" s="58">
        <v>46788.836000000003</v>
      </c>
      <c r="BZ191" s="58"/>
      <c r="CA191" s="58">
        <v>57349.406000000003</v>
      </c>
      <c r="CB191" s="58"/>
      <c r="CC191" s="58">
        <v>56660.990000000005</v>
      </c>
      <c r="CD191" s="58"/>
      <c r="CE191" s="58">
        <v>54456.341999999997</v>
      </c>
      <c r="CF191" s="58"/>
    </row>
    <row r="192" spans="1:84" ht="13.5" customHeight="1">
      <c r="A192" s="58" t="s">
        <v>465</v>
      </c>
      <c r="B192" s="58">
        <v>1714.6200000000001</v>
      </c>
      <c r="C192" s="58"/>
      <c r="D192" s="58">
        <v>1737.82</v>
      </c>
      <c r="E192" s="58"/>
      <c r="F192" s="58">
        <v>1745.81</v>
      </c>
      <c r="G192" s="58"/>
      <c r="H192" s="58">
        <v>1745.9299999999998</v>
      </c>
      <c r="I192" s="58"/>
      <c r="J192" s="58">
        <v>1745.83</v>
      </c>
      <c r="K192" s="58"/>
      <c r="L192" s="58">
        <v>1763.53</v>
      </c>
      <c r="M192" s="58"/>
      <c r="N192" s="58">
        <v>1800.7199999999998</v>
      </c>
      <c r="O192" s="58"/>
      <c r="P192" s="58">
        <v>2057.08</v>
      </c>
      <c r="Q192" s="58"/>
      <c r="R192" s="58">
        <v>2056.33</v>
      </c>
      <c r="S192" s="58"/>
      <c r="T192" s="58">
        <v>2059.25</v>
      </c>
      <c r="U192" s="58"/>
      <c r="V192" s="58">
        <v>2242.4100000000003</v>
      </c>
      <c r="W192" s="58"/>
      <c r="X192" s="58">
        <v>2234.4100000000003</v>
      </c>
      <c r="Y192" s="58"/>
      <c r="Z192" s="58">
        <v>2263.89</v>
      </c>
      <c r="AA192" s="58"/>
      <c r="AB192" s="58">
        <v>2263.89</v>
      </c>
      <c r="AC192" s="58"/>
      <c r="AD192" s="58">
        <v>2248.0899999999997</v>
      </c>
      <c r="AE192" s="58"/>
      <c r="AF192" s="58">
        <v>2407.6099999999997</v>
      </c>
      <c r="AG192" s="58"/>
      <c r="AH192" s="58">
        <v>4446.66</v>
      </c>
      <c r="AI192" s="58"/>
      <c r="AJ192" s="58">
        <v>4515.96</v>
      </c>
      <c r="AK192" s="58"/>
      <c r="AL192" s="58">
        <v>5066.4000000000005</v>
      </c>
      <c r="AM192" s="58"/>
      <c r="AN192" s="58">
        <v>5076.4000000000005</v>
      </c>
      <c r="AO192" s="58"/>
      <c r="AP192" s="58">
        <v>5097.75</v>
      </c>
      <c r="AQ192" s="58"/>
      <c r="AR192" s="58" t="s">
        <v>465</v>
      </c>
      <c r="AS192" s="58">
        <v>7611.232</v>
      </c>
      <c r="AT192" s="58"/>
      <c r="AU192" s="58">
        <v>7070.6530000000002</v>
      </c>
      <c r="AV192" s="58"/>
      <c r="AW192" s="58">
        <v>7524.2560000000003</v>
      </c>
      <c r="AX192" s="58"/>
      <c r="AY192" s="58">
        <v>7180.4170000000004</v>
      </c>
      <c r="AZ192" s="58"/>
      <c r="BA192" s="58">
        <v>7411.7</v>
      </c>
      <c r="BB192" s="58"/>
      <c r="BC192" s="58">
        <v>6882.6390000000001</v>
      </c>
      <c r="BD192" s="58"/>
      <c r="BE192" s="58">
        <v>7129.4930000000004</v>
      </c>
      <c r="BF192" s="58"/>
      <c r="BG192" s="58">
        <v>9037.6550000000007</v>
      </c>
      <c r="BH192" s="58"/>
      <c r="BI192" s="58">
        <v>11293.333000000001</v>
      </c>
      <c r="BJ192" s="58"/>
      <c r="BK192" s="58">
        <v>9225.4070000000011</v>
      </c>
      <c r="BL192" s="58"/>
      <c r="BM192" s="58">
        <v>8636.4009999999998</v>
      </c>
      <c r="BN192" s="58"/>
      <c r="BO192" s="58">
        <v>11133.088</v>
      </c>
      <c r="BP192" s="58"/>
      <c r="BQ192" s="58">
        <v>12237.724</v>
      </c>
      <c r="BR192" s="58"/>
      <c r="BS192" s="58">
        <v>11038.825000000001</v>
      </c>
      <c r="BT192" s="58"/>
      <c r="BU192" s="58">
        <v>11457.896000000001</v>
      </c>
      <c r="BV192" s="58"/>
      <c r="BW192" s="58">
        <v>13096.269999999999</v>
      </c>
      <c r="BX192" s="58"/>
      <c r="BY192" s="58">
        <v>15833.842000000001</v>
      </c>
      <c r="BZ192" s="58"/>
      <c r="CA192" s="58">
        <v>20088.606</v>
      </c>
      <c r="CB192" s="58"/>
      <c r="CC192" s="58">
        <v>20678.002</v>
      </c>
      <c r="CD192" s="58"/>
      <c r="CE192" s="58">
        <v>24685.439999999999</v>
      </c>
      <c r="CF192" s="58"/>
    </row>
    <row r="193" spans="1:84" ht="13.5" customHeight="1">
      <c r="A193" s="58" t="s">
        <v>467</v>
      </c>
      <c r="B193" s="58">
        <v>114.488</v>
      </c>
      <c r="C193" s="58"/>
      <c r="D193" s="58">
        <v>114.488</v>
      </c>
      <c r="E193" s="58"/>
      <c r="F193" s="58">
        <v>114.488</v>
      </c>
      <c r="G193" s="58"/>
      <c r="H193" s="58">
        <v>114.488</v>
      </c>
      <c r="I193" s="58"/>
      <c r="J193" s="58">
        <v>114.488</v>
      </c>
      <c r="K193" s="58"/>
      <c r="L193" s="58">
        <v>114.488</v>
      </c>
      <c r="M193" s="58"/>
      <c r="N193" s="58">
        <v>114.488</v>
      </c>
      <c r="O193" s="58"/>
      <c r="P193" s="58">
        <v>114.488</v>
      </c>
      <c r="Q193" s="58"/>
      <c r="R193" s="58">
        <v>114.488</v>
      </c>
      <c r="S193" s="58"/>
      <c r="T193" s="58">
        <v>114.488</v>
      </c>
      <c r="U193" s="58"/>
      <c r="V193" s="58">
        <v>114.488</v>
      </c>
      <c r="W193" s="58"/>
      <c r="X193" s="58">
        <v>118.988</v>
      </c>
      <c r="Y193" s="58"/>
      <c r="Z193" s="58">
        <v>118.988</v>
      </c>
      <c r="AA193" s="58"/>
      <c r="AB193" s="58">
        <v>118.988</v>
      </c>
      <c r="AC193" s="58"/>
      <c r="AD193" s="58">
        <v>118.988</v>
      </c>
      <c r="AE193" s="58"/>
      <c r="AF193" s="58">
        <v>118.988</v>
      </c>
      <c r="AG193" s="58"/>
      <c r="AH193" s="58">
        <v>118.988</v>
      </c>
      <c r="AI193" s="58"/>
      <c r="AJ193" s="58">
        <v>118.988</v>
      </c>
      <c r="AK193" s="58"/>
      <c r="AL193" s="58">
        <v>118.988</v>
      </c>
      <c r="AM193" s="58"/>
      <c r="AN193" s="58">
        <v>118.988</v>
      </c>
      <c r="AO193" s="58"/>
      <c r="AP193" s="58">
        <v>118.988</v>
      </c>
      <c r="AQ193" s="58"/>
      <c r="AR193" s="58" t="s">
        <v>467</v>
      </c>
      <c r="AS193" s="58">
        <v>408.88900000000001</v>
      </c>
      <c r="AT193" s="58"/>
      <c r="AU193" s="58">
        <v>422.64100000000002</v>
      </c>
      <c r="AV193" s="58"/>
      <c r="AW193" s="58">
        <v>422.64100000000002</v>
      </c>
      <c r="AX193" s="58"/>
      <c r="AY193" s="58">
        <v>342.88900000000001</v>
      </c>
      <c r="AZ193" s="58"/>
      <c r="BA193" s="58">
        <v>416.88900000000001</v>
      </c>
      <c r="BB193" s="58"/>
      <c r="BC193" s="58">
        <v>431.88900000000001</v>
      </c>
      <c r="BD193" s="58"/>
      <c r="BE193" s="58">
        <v>544.88900000000001</v>
      </c>
      <c r="BF193" s="58"/>
      <c r="BG193" s="58">
        <v>503.88900000000001</v>
      </c>
      <c r="BH193" s="58"/>
      <c r="BI193" s="58">
        <v>506.88900000000001</v>
      </c>
      <c r="BJ193" s="58"/>
      <c r="BK193" s="58">
        <v>355.88900000000001</v>
      </c>
      <c r="BL193" s="58"/>
      <c r="BM193" s="58">
        <v>465.88900000000001</v>
      </c>
      <c r="BN193" s="58"/>
      <c r="BO193" s="58">
        <v>467.88900000000001</v>
      </c>
      <c r="BP193" s="58"/>
      <c r="BQ193" s="58">
        <v>559.88900000000001</v>
      </c>
      <c r="BR193" s="58"/>
      <c r="BS193" s="58">
        <v>493.88900000000001</v>
      </c>
      <c r="BT193" s="58"/>
      <c r="BU193" s="58">
        <v>503.88900000000001</v>
      </c>
      <c r="BV193" s="58"/>
      <c r="BW193" s="58">
        <v>496.88900000000001</v>
      </c>
      <c r="BX193" s="58"/>
      <c r="BY193" s="58">
        <v>439.19499999999999</v>
      </c>
      <c r="BZ193" s="58"/>
      <c r="CA193" s="58">
        <v>567.77599999999995</v>
      </c>
      <c r="CB193" s="58"/>
      <c r="CC193" s="58">
        <v>539.72</v>
      </c>
      <c r="CD193" s="58"/>
      <c r="CE193" s="58">
        <v>412.88499999999999</v>
      </c>
      <c r="CF193" s="58"/>
    </row>
    <row r="194" spans="1:84" ht="13.5" customHeight="1">
      <c r="A194" s="58" t="s">
        <v>468</v>
      </c>
      <c r="B194" s="58">
        <v>0.65500000000000003</v>
      </c>
      <c r="C194" s="58"/>
      <c r="D194" s="58">
        <v>0.81099999999999994</v>
      </c>
      <c r="E194" s="58"/>
      <c r="F194" s="58">
        <v>0.96599999999999997</v>
      </c>
      <c r="G194" s="58"/>
      <c r="H194" s="58">
        <v>1.121</v>
      </c>
      <c r="I194" s="58"/>
      <c r="J194" s="58">
        <v>0.77700000000000002</v>
      </c>
      <c r="K194" s="58"/>
      <c r="L194" s="58">
        <v>0.93200000000000005</v>
      </c>
      <c r="M194" s="58"/>
      <c r="N194" s="58">
        <v>1.087</v>
      </c>
      <c r="O194" s="58"/>
      <c r="P194" s="58">
        <v>1.2430000000000001</v>
      </c>
      <c r="Q194" s="58"/>
      <c r="R194" s="58">
        <v>1.3979999999999999</v>
      </c>
      <c r="S194" s="58"/>
      <c r="T194" s="58">
        <v>1.5529999999999999</v>
      </c>
      <c r="U194" s="58"/>
      <c r="V194" s="58">
        <v>1.7090000000000001</v>
      </c>
      <c r="W194" s="58"/>
      <c r="X194" s="58">
        <v>1.8640000000000001</v>
      </c>
      <c r="Y194" s="58"/>
      <c r="Z194" s="58">
        <v>2.0190000000000001</v>
      </c>
      <c r="AA194" s="58"/>
      <c r="AB194" s="58">
        <v>2.1749999999999998</v>
      </c>
      <c r="AC194" s="58"/>
      <c r="AD194" s="58">
        <v>2.33</v>
      </c>
      <c r="AE194" s="58"/>
      <c r="AF194" s="58">
        <v>2.33</v>
      </c>
      <c r="AG194" s="58"/>
      <c r="AH194" s="58">
        <v>2.33</v>
      </c>
      <c r="AI194" s="58"/>
      <c r="AJ194" s="58">
        <v>2.33</v>
      </c>
      <c r="AK194" s="58"/>
      <c r="AL194" s="58">
        <v>2.35</v>
      </c>
      <c r="AM194" s="58"/>
      <c r="AN194" s="58">
        <v>2.37</v>
      </c>
      <c r="AO194" s="58"/>
      <c r="AP194" s="58">
        <v>2.37</v>
      </c>
      <c r="AQ194" s="58"/>
      <c r="AR194" s="58" t="s">
        <v>468</v>
      </c>
      <c r="AS194" s="58">
        <v>2.9129999999999998</v>
      </c>
      <c r="AT194" s="58"/>
      <c r="AU194" s="58">
        <v>2.9129999999999998</v>
      </c>
      <c r="AV194" s="58"/>
      <c r="AW194" s="58">
        <v>2.9129999999999998</v>
      </c>
      <c r="AX194" s="58"/>
      <c r="AY194" s="58">
        <v>2.9129999999999998</v>
      </c>
      <c r="AZ194" s="58"/>
      <c r="BA194" s="58">
        <v>0</v>
      </c>
      <c r="BB194" s="58"/>
      <c r="BC194" s="58">
        <v>0</v>
      </c>
      <c r="BD194" s="58"/>
      <c r="BE194" s="58">
        <v>0</v>
      </c>
      <c r="BF194" s="58"/>
      <c r="BG194" s="58">
        <v>0</v>
      </c>
      <c r="BH194" s="58"/>
      <c r="BI194" s="58">
        <v>0</v>
      </c>
      <c r="BJ194" s="58"/>
      <c r="BK194" s="58">
        <v>0</v>
      </c>
      <c r="BL194" s="58"/>
      <c r="BM194" s="58">
        <v>0</v>
      </c>
      <c r="BN194" s="58"/>
      <c r="BO194" s="58">
        <v>0</v>
      </c>
      <c r="BP194" s="58"/>
      <c r="BQ194" s="58">
        <v>0</v>
      </c>
      <c r="BR194" s="58"/>
      <c r="BS194" s="58">
        <v>0</v>
      </c>
      <c r="BT194" s="58"/>
      <c r="BU194" s="58">
        <v>0</v>
      </c>
      <c r="BV194" s="58"/>
      <c r="BW194" s="58">
        <v>0</v>
      </c>
      <c r="BX194" s="58"/>
      <c r="BY194" s="58">
        <v>0</v>
      </c>
      <c r="BZ194" s="58"/>
      <c r="CA194" s="58">
        <v>0</v>
      </c>
      <c r="CB194" s="58"/>
      <c r="CC194" s="58">
        <v>5.0000000000000001E-3</v>
      </c>
      <c r="CD194" s="58"/>
      <c r="CE194" s="58">
        <v>5.0000000000000001E-3</v>
      </c>
      <c r="CF194" s="58"/>
    </row>
    <row r="195" spans="1:84" ht="13.5" customHeight="1">
      <c r="A195" s="58" t="s">
        <v>469</v>
      </c>
      <c r="B195" s="58">
        <v>7390</v>
      </c>
      <c r="C195" s="58"/>
      <c r="D195" s="58">
        <v>7410</v>
      </c>
      <c r="E195" s="58"/>
      <c r="F195" s="58">
        <v>7390</v>
      </c>
      <c r="G195" s="58"/>
      <c r="H195" s="58">
        <v>7410</v>
      </c>
      <c r="I195" s="58"/>
      <c r="J195" s="58">
        <v>7410</v>
      </c>
      <c r="K195" s="58"/>
      <c r="L195" s="58">
        <v>7410</v>
      </c>
      <c r="M195" s="58"/>
      <c r="N195" s="58">
        <v>7410</v>
      </c>
      <c r="O195" s="58"/>
      <c r="P195" s="58">
        <v>7410</v>
      </c>
      <c r="Q195" s="58"/>
      <c r="R195" s="58">
        <v>8110</v>
      </c>
      <c r="S195" s="58"/>
      <c r="T195" s="58">
        <v>8130</v>
      </c>
      <c r="U195" s="58"/>
      <c r="V195" s="58">
        <v>8810</v>
      </c>
      <c r="W195" s="58"/>
      <c r="X195" s="58">
        <v>8810</v>
      </c>
      <c r="Y195" s="58"/>
      <c r="Z195" s="58">
        <v>8810</v>
      </c>
      <c r="AA195" s="58"/>
      <c r="AB195" s="58">
        <v>8810</v>
      </c>
      <c r="AC195" s="58"/>
      <c r="AD195" s="58">
        <v>8810</v>
      </c>
      <c r="AE195" s="58"/>
      <c r="AF195" s="58">
        <v>8810</v>
      </c>
      <c r="AG195" s="58"/>
      <c r="AH195" s="58">
        <v>8810</v>
      </c>
      <c r="AI195" s="61"/>
      <c r="AJ195" s="58">
        <v>8810</v>
      </c>
      <c r="AK195" s="58"/>
      <c r="AL195" s="58">
        <v>8810</v>
      </c>
      <c r="AM195" s="58"/>
      <c r="AN195" s="58">
        <v>8810</v>
      </c>
      <c r="AO195" s="58"/>
      <c r="AP195" s="58">
        <v>8810</v>
      </c>
      <c r="AQ195" s="58"/>
      <c r="AR195" s="58" t="s">
        <v>469</v>
      </c>
      <c r="AS195" s="58">
        <v>53481.4</v>
      </c>
      <c r="AT195" s="58"/>
      <c r="AU195" s="58">
        <v>45308</v>
      </c>
      <c r="AV195" s="58"/>
      <c r="AW195" s="58">
        <v>48202.7</v>
      </c>
      <c r="AX195" s="58"/>
      <c r="AY195" s="58">
        <v>51761.11</v>
      </c>
      <c r="AZ195" s="58"/>
      <c r="BA195" s="58">
        <v>51979.03</v>
      </c>
      <c r="BB195" s="58"/>
      <c r="BC195" s="58">
        <v>51157.01</v>
      </c>
      <c r="BD195" s="58"/>
      <c r="BE195" s="58">
        <v>53773.34</v>
      </c>
      <c r="BF195" s="58"/>
      <c r="BG195" s="58">
        <v>53714.239999999998</v>
      </c>
      <c r="BH195" s="58"/>
      <c r="BI195" s="58">
        <v>55455.09</v>
      </c>
      <c r="BJ195" s="58"/>
      <c r="BK195" s="58">
        <v>54938.95</v>
      </c>
      <c r="BL195" s="58"/>
      <c r="BM195" s="58">
        <v>54064.77</v>
      </c>
      <c r="BN195" s="58"/>
      <c r="BO195" s="58">
        <v>57624.09</v>
      </c>
      <c r="BP195" s="58"/>
      <c r="BQ195" s="58">
        <v>60231.54</v>
      </c>
      <c r="BR195" s="58"/>
      <c r="BS195" s="58">
        <v>60377.84</v>
      </c>
      <c r="BT195" s="58"/>
      <c r="BU195" s="58">
        <v>55276.43</v>
      </c>
      <c r="BV195" s="58"/>
      <c r="BW195" s="58">
        <v>55742.79</v>
      </c>
      <c r="BX195" s="58"/>
      <c r="BY195" s="58">
        <v>63770.15</v>
      </c>
      <c r="BZ195" s="61"/>
      <c r="CA195" s="58">
        <v>59683.82</v>
      </c>
      <c r="CB195" s="58"/>
      <c r="CC195" s="58">
        <v>59210.94</v>
      </c>
      <c r="CD195" s="58"/>
      <c r="CE195" s="58">
        <v>49445.483999999997</v>
      </c>
      <c r="CF195" s="58"/>
    </row>
    <row r="196" spans="1:84" ht="13.5" customHeight="1">
      <c r="A196" s="58" t="s">
        <v>470</v>
      </c>
      <c r="B196" s="58">
        <v>2856.9</v>
      </c>
      <c r="C196" s="58"/>
      <c r="D196" s="58">
        <v>2966.3</v>
      </c>
      <c r="E196" s="58"/>
      <c r="F196" s="58">
        <v>2996.5</v>
      </c>
      <c r="G196" s="58"/>
      <c r="H196" s="58">
        <v>3032.3</v>
      </c>
      <c r="I196" s="58"/>
      <c r="J196" s="58">
        <v>3055.7999999999997</v>
      </c>
      <c r="K196" s="58"/>
      <c r="L196" s="58">
        <v>3206.9999999999995</v>
      </c>
      <c r="M196" s="58"/>
      <c r="N196" s="58">
        <v>3216</v>
      </c>
      <c r="O196" s="58"/>
      <c r="P196" s="58">
        <v>3233.6</v>
      </c>
      <c r="Q196" s="58"/>
      <c r="R196" s="58">
        <v>3242.1</v>
      </c>
      <c r="S196" s="58"/>
      <c r="T196" s="58">
        <v>3277.3999999999996</v>
      </c>
      <c r="U196" s="58"/>
      <c r="V196" s="58">
        <v>3437.6</v>
      </c>
      <c r="W196" s="58"/>
      <c r="X196" s="58">
        <v>3451</v>
      </c>
      <c r="Y196" s="58"/>
      <c r="Z196" s="58">
        <v>3483.9</v>
      </c>
      <c r="AA196" s="58"/>
      <c r="AB196" s="58">
        <v>3556.2000000000003</v>
      </c>
      <c r="AC196" s="58"/>
      <c r="AD196" s="58">
        <v>3661.8</v>
      </c>
      <c r="AE196" s="58"/>
      <c r="AF196" s="58">
        <v>4147.8999999999996</v>
      </c>
      <c r="AG196" s="58"/>
      <c r="AH196" s="58">
        <v>5188.8999999999996</v>
      </c>
      <c r="AI196" s="61"/>
      <c r="AJ196" s="58">
        <v>5248.55</v>
      </c>
      <c r="AK196" s="58"/>
      <c r="AL196" s="58">
        <v>5323.0199999999995</v>
      </c>
      <c r="AM196" s="58"/>
      <c r="AN196" s="58">
        <v>5715.4349999999995</v>
      </c>
      <c r="AO196" s="58"/>
      <c r="AP196" s="58">
        <v>5735.2150000000001</v>
      </c>
      <c r="AQ196" s="58"/>
      <c r="AR196" s="58" t="s">
        <v>470</v>
      </c>
      <c r="AS196" s="58">
        <v>16175.4</v>
      </c>
      <c r="AT196" s="58"/>
      <c r="AU196" s="58">
        <v>17590.3</v>
      </c>
      <c r="AV196" s="58"/>
      <c r="AW196" s="58">
        <v>18053.600000000002</v>
      </c>
      <c r="AX196" s="58"/>
      <c r="AY196" s="58">
        <v>18543</v>
      </c>
      <c r="AZ196" s="58"/>
      <c r="BA196" s="58">
        <v>17510.600000000002</v>
      </c>
      <c r="BB196" s="58"/>
      <c r="BC196" s="58">
        <v>18000.7</v>
      </c>
      <c r="BD196" s="58"/>
      <c r="BE196" s="58">
        <v>19602.300000000003</v>
      </c>
      <c r="BF196" s="58"/>
      <c r="BG196" s="58">
        <v>19559</v>
      </c>
      <c r="BH196" s="58"/>
      <c r="BI196" s="58">
        <v>19092.400000000001</v>
      </c>
      <c r="BJ196" s="58"/>
      <c r="BK196" s="58">
        <v>19904</v>
      </c>
      <c r="BL196" s="58"/>
      <c r="BM196" s="58">
        <v>20097.3</v>
      </c>
      <c r="BN196" s="58"/>
      <c r="BO196" s="58">
        <v>21568.6</v>
      </c>
      <c r="BP196" s="58"/>
      <c r="BQ196" s="58">
        <v>22101</v>
      </c>
      <c r="BR196" s="58"/>
      <c r="BS196" s="58">
        <v>22309.1</v>
      </c>
      <c r="BT196" s="58"/>
      <c r="BU196" s="58">
        <v>22201.3</v>
      </c>
      <c r="BV196" s="58"/>
      <c r="BW196" s="58">
        <v>23205.133999999998</v>
      </c>
      <c r="BX196" s="58"/>
      <c r="BY196" s="58">
        <v>24171.687999999998</v>
      </c>
      <c r="BZ196" s="61"/>
      <c r="CA196" s="58">
        <v>28972.420999999998</v>
      </c>
      <c r="CB196" s="58"/>
      <c r="CC196" s="58">
        <v>30731.241000000002</v>
      </c>
      <c r="CD196" s="58"/>
      <c r="CE196" s="58">
        <v>31462.089</v>
      </c>
      <c r="CF196" s="58"/>
    </row>
    <row r="197" spans="1:84" ht="13.5" customHeight="1">
      <c r="A197" s="58" t="s">
        <v>624</v>
      </c>
      <c r="B197" s="58">
        <v>0</v>
      </c>
      <c r="C197" s="58"/>
      <c r="D197" s="58">
        <v>0</v>
      </c>
      <c r="E197" s="58"/>
      <c r="F197" s="58">
        <v>0</v>
      </c>
      <c r="G197" s="58"/>
      <c r="H197" s="58">
        <v>0</v>
      </c>
      <c r="I197" s="58"/>
      <c r="J197" s="58">
        <v>0</v>
      </c>
      <c r="K197" s="58"/>
      <c r="L197" s="58">
        <v>0</v>
      </c>
      <c r="M197" s="58"/>
      <c r="N197" s="58">
        <v>0</v>
      </c>
      <c r="O197" s="58"/>
      <c r="P197" s="58">
        <v>0.25</v>
      </c>
      <c r="Q197" s="58"/>
      <c r="R197" s="58">
        <v>0.25</v>
      </c>
      <c r="S197" s="58"/>
      <c r="T197" s="58">
        <v>0.25</v>
      </c>
      <c r="U197" s="58"/>
      <c r="V197" s="58">
        <v>0.25</v>
      </c>
      <c r="W197" s="58"/>
      <c r="X197" s="58">
        <v>0.25</v>
      </c>
      <c r="Y197" s="58"/>
      <c r="Z197" s="58">
        <v>0.25</v>
      </c>
      <c r="AA197" s="58"/>
      <c r="AB197" s="58">
        <v>0.25</v>
      </c>
      <c r="AC197" s="58"/>
      <c r="AD197" s="58">
        <v>0.25</v>
      </c>
      <c r="AE197" s="58"/>
      <c r="AF197" s="58">
        <v>0.25</v>
      </c>
      <c r="AG197" s="58"/>
      <c r="AH197" s="58">
        <v>0.25</v>
      </c>
      <c r="AI197" s="61"/>
      <c r="AJ197" s="58">
        <v>0.25</v>
      </c>
      <c r="AK197" s="58"/>
      <c r="AL197" s="58">
        <v>0.25</v>
      </c>
      <c r="AM197" s="58"/>
      <c r="AN197" s="58">
        <v>0.25</v>
      </c>
      <c r="AO197" s="58"/>
      <c r="AP197" s="58">
        <v>0.25</v>
      </c>
      <c r="AQ197" s="58"/>
      <c r="AR197" s="58" t="s">
        <v>624</v>
      </c>
      <c r="AS197" s="58">
        <v>0</v>
      </c>
      <c r="AT197" s="58"/>
      <c r="AU197" s="58">
        <v>0</v>
      </c>
      <c r="AV197" s="58"/>
      <c r="AW197" s="58">
        <v>0</v>
      </c>
      <c r="AX197" s="58"/>
      <c r="AY197" s="58">
        <v>0</v>
      </c>
      <c r="AZ197" s="58"/>
      <c r="BA197" s="58">
        <v>0</v>
      </c>
      <c r="BB197" s="58"/>
      <c r="BC197" s="58">
        <v>0</v>
      </c>
      <c r="BD197" s="58"/>
      <c r="BE197" s="58">
        <v>0</v>
      </c>
      <c r="BF197" s="58"/>
      <c r="BG197" s="58">
        <v>0</v>
      </c>
      <c r="BH197" s="58"/>
      <c r="BI197" s="58">
        <v>0</v>
      </c>
      <c r="BJ197" s="58"/>
      <c r="BK197" s="58">
        <v>0</v>
      </c>
      <c r="BL197" s="58"/>
      <c r="BM197" s="58">
        <v>0</v>
      </c>
      <c r="BN197" s="58"/>
      <c r="BO197" s="58">
        <v>0</v>
      </c>
      <c r="BP197" s="58"/>
      <c r="BQ197" s="58">
        <v>0</v>
      </c>
      <c r="BR197" s="58"/>
      <c r="BS197" s="58">
        <v>0</v>
      </c>
      <c r="BT197" s="58"/>
      <c r="BU197" s="58">
        <v>0</v>
      </c>
      <c r="BV197" s="58"/>
      <c r="BW197" s="58">
        <v>0.57199999999999995</v>
      </c>
      <c r="BX197" s="58"/>
      <c r="BY197" s="58">
        <v>0.66300000000000003</v>
      </c>
      <c r="BZ197" s="61"/>
      <c r="CA197" s="58">
        <v>0.48499999999999999</v>
      </c>
      <c r="CB197" s="58"/>
      <c r="CC197" s="58">
        <v>0.69499999999999995</v>
      </c>
      <c r="CD197" s="58"/>
      <c r="CE197" s="58">
        <v>0.751</v>
      </c>
      <c r="CF197" s="58"/>
    </row>
    <row r="198" spans="1:84" ht="13.5" customHeight="1">
      <c r="A198" s="58" t="s">
        <v>471</v>
      </c>
      <c r="B198" s="58">
        <v>180</v>
      </c>
      <c r="C198" s="58"/>
      <c r="D198" s="58">
        <v>180</v>
      </c>
      <c r="E198" s="58"/>
      <c r="F198" s="58">
        <v>180</v>
      </c>
      <c r="G198" s="58"/>
      <c r="H198" s="58">
        <v>180</v>
      </c>
      <c r="I198" s="58"/>
      <c r="J198" s="58">
        <v>180</v>
      </c>
      <c r="K198" s="58"/>
      <c r="L198" s="58">
        <v>180</v>
      </c>
      <c r="M198" s="58"/>
      <c r="N198" s="58">
        <v>180</v>
      </c>
      <c r="O198" s="58"/>
      <c r="P198" s="58">
        <v>180</v>
      </c>
      <c r="Q198" s="58"/>
      <c r="R198" s="58">
        <v>180</v>
      </c>
      <c r="S198" s="58"/>
      <c r="T198" s="58">
        <v>180</v>
      </c>
      <c r="U198" s="58"/>
      <c r="V198" s="58">
        <v>180</v>
      </c>
      <c r="W198" s="58"/>
      <c r="X198" s="58">
        <v>180</v>
      </c>
      <c r="Y198" s="58"/>
      <c r="Z198" s="58">
        <v>180</v>
      </c>
      <c r="AA198" s="58"/>
      <c r="AB198" s="58">
        <v>180</v>
      </c>
      <c r="AC198" s="58"/>
      <c r="AD198" s="58">
        <v>180</v>
      </c>
      <c r="AE198" s="58"/>
      <c r="AF198" s="58">
        <v>180.15</v>
      </c>
      <c r="AG198" s="58"/>
      <c r="AH198" s="58">
        <v>180.15</v>
      </c>
      <c r="AI198" s="61"/>
      <c r="AJ198" s="58">
        <v>180.18</v>
      </c>
      <c r="AK198" s="58"/>
      <c r="AL198" s="58">
        <v>180.18</v>
      </c>
      <c r="AM198" s="58"/>
      <c r="AN198" s="58">
        <v>180.18</v>
      </c>
      <c r="AO198" s="58"/>
      <c r="AP198" s="58">
        <v>180.18</v>
      </c>
      <c r="AQ198" s="58"/>
      <c r="AR198" s="58" t="s">
        <v>471</v>
      </c>
      <c r="AS198" s="58">
        <v>1226</v>
      </c>
      <c r="AT198" s="58"/>
      <c r="AU198" s="58">
        <v>1228</v>
      </c>
      <c r="AV198" s="58"/>
      <c r="AW198" s="58">
        <v>856</v>
      </c>
      <c r="AX198" s="58"/>
      <c r="AY198" s="58">
        <v>772</v>
      </c>
      <c r="AZ198" s="58"/>
      <c r="BA198" s="58">
        <v>739</v>
      </c>
      <c r="BB198" s="58"/>
      <c r="BC198" s="58">
        <v>640</v>
      </c>
      <c r="BD198" s="58"/>
      <c r="BE198" s="58">
        <v>753.7</v>
      </c>
      <c r="BF198" s="58"/>
      <c r="BG198" s="58">
        <v>890.6</v>
      </c>
      <c r="BH198" s="58"/>
      <c r="BI198" s="58">
        <v>1000</v>
      </c>
      <c r="BJ198" s="58"/>
      <c r="BK198" s="58">
        <v>1175.885</v>
      </c>
      <c r="BL198" s="58"/>
      <c r="BM198" s="58">
        <v>1064.999</v>
      </c>
      <c r="BN198" s="58"/>
      <c r="BO198" s="58">
        <v>1368.3710000000001</v>
      </c>
      <c r="BP198" s="58"/>
      <c r="BQ198" s="58">
        <v>1111.9670000000001</v>
      </c>
      <c r="BR198" s="58"/>
      <c r="BS198" s="58">
        <v>837.36900000000003</v>
      </c>
      <c r="BT198" s="58"/>
      <c r="BU198" s="58">
        <v>558.99900000000002</v>
      </c>
      <c r="BV198" s="58"/>
      <c r="BW198" s="58">
        <v>472.60300000000001</v>
      </c>
      <c r="BX198" s="58"/>
      <c r="BY198" s="58">
        <v>783.40899999999999</v>
      </c>
      <c r="BZ198" s="61"/>
      <c r="CA198" s="58">
        <v>926.28800000000001</v>
      </c>
      <c r="CB198" s="58"/>
      <c r="CC198" s="58">
        <v>1000.2869999999999</v>
      </c>
      <c r="CD198" s="58"/>
      <c r="CE198" s="58">
        <v>953.06799999999998</v>
      </c>
      <c r="CF198" s="58"/>
    </row>
    <row r="199" spans="1:84" ht="13.5" customHeight="1">
      <c r="A199" s="58" t="s">
        <v>472</v>
      </c>
      <c r="B199" s="58">
        <v>1538</v>
      </c>
      <c r="C199" s="58"/>
      <c r="D199" s="58">
        <v>1538</v>
      </c>
      <c r="E199" s="58"/>
      <c r="F199" s="58">
        <v>1538</v>
      </c>
      <c r="G199" s="58"/>
      <c r="H199" s="58">
        <v>1538</v>
      </c>
      <c r="I199" s="58"/>
      <c r="J199" s="58">
        <v>1538</v>
      </c>
      <c r="K199" s="58"/>
      <c r="L199" s="58">
        <v>1538</v>
      </c>
      <c r="M199" s="58"/>
      <c r="N199" s="58">
        <v>1538</v>
      </c>
      <c r="O199" s="58"/>
      <c r="P199" s="58">
        <v>1538</v>
      </c>
      <c r="Q199" s="58"/>
      <c r="R199" s="58">
        <v>1538</v>
      </c>
      <c r="S199" s="58"/>
      <c r="T199" s="58">
        <v>1538</v>
      </c>
      <c r="U199" s="58"/>
      <c r="V199" s="58">
        <v>1538</v>
      </c>
      <c r="W199" s="58"/>
      <c r="X199" s="58">
        <v>1538</v>
      </c>
      <c r="Y199" s="58"/>
      <c r="Z199" s="58">
        <v>1538</v>
      </c>
      <c r="AA199" s="58"/>
      <c r="AB199" s="58">
        <v>1538</v>
      </c>
      <c r="AC199" s="58"/>
      <c r="AD199" s="58">
        <v>1538</v>
      </c>
      <c r="AE199" s="58"/>
      <c r="AF199" s="58">
        <v>1538</v>
      </c>
      <c r="AG199" s="58"/>
      <c r="AH199" s="58">
        <v>1538</v>
      </c>
      <c r="AI199" s="61"/>
      <c r="AJ199" s="58">
        <v>1538</v>
      </c>
      <c r="AK199" s="58"/>
      <c r="AL199" s="58">
        <v>1538</v>
      </c>
      <c r="AM199" s="58"/>
      <c r="AN199" s="58">
        <v>1538</v>
      </c>
      <c r="AO199" s="58"/>
      <c r="AP199" s="58">
        <v>1538</v>
      </c>
      <c r="AQ199" s="58"/>
      <c r="AR199" s="58" t="s">
        <v>472</v>
      </c>
      <c r="AS199" s="58">
        <v>7050.6679999999997</v>
      </c>
      <c r="AT199" s="58"/>
      <c r="AU199" s="58">
        <v>9193.7729999999992</v>
      </c>
      <c r="AV199" s="58"/>
      <c r="AW199" s="58">
        <v>9535.259</v>
      </c>
      <c r="AX199" s="58"/>
      <c r="AY199" s="58">
        <v>8529.5490000000009</v>
      </c>
      <c r="AZ199" s="58"/>
      <c r="BA199" s="58">
        <v>4780.7489999999998</v>
      </c>
      <c r="BB199" s="58"/>
      <c r="BC199" s="58">
        <v>6683.62</v>
      </c>
      <c r="BD199" s="58"/>
      <c r="BE199" s="58">
        <v>3545.09</v>
      </c>
      <c r="BF199" s="58"/>
      <c r="BG199" s="58">
        <v>8021.1440000000002</v>
      </c>
      <c r="BH199" s="58"/>
      <c r="BI199" s="58">
        <v>4500.71</v>
      </c>
      <c r="BJ199" s="58"/>
      <c r="BK199" s="58">
        <v>5059.7879999999996</v>
      </c>
      <c r="BL199" s="58"/>
      <c r="BM199" s="58">
        <v>8407.1540000000005</v>
      </c>
      <c r="BN199" s="58"/>
      <c r="BO199" s="58">
        <v>6478.8980000000001</v>
      </c>
      <c r="BP199" s="58"/>
      <c r="BQ199" s="58">
        <v>5420.8770000000004</v>
      </c>
      <c r="BR199" s="58"/>
      <c r="BS199" s="58">
        <v>8205.9169999999995</v>
      </c>
      <c r="BT199" s="58"/>
      <c r="BU199" s="58">
        <v>9649.1299999999992</v>
      </c>
      <c r="BV199" s="58"/>
      <c r="BW199" s="58">
        <v>8265.9920000000002</v>
      </c>
      <c r="BX199" s="58"/>
      <c r="BY199" s="58">
        <v>7842.2359999999999</v>
      </c>
      <c r="BZ199" s="61"/>
      <c r="CA199" s="58">
        <v>7517.857</v>
      </c>
      <c r="CB199" s="58"/>
      <c r="CC199" s="58">
        <v>6556.625</v>
      </c>
      <c r="CD199" s="58"/>
      <c r="CE199" s="58">
        <v>8108.2749999999996</v>
      </c>
      <c r="CF199" s="58"/>
    </row>
    <row r="200" spans="1:84" ht="13.5" customHeight="1">
      <c r="A200" s="58" t="s">
        <v>473</v>
      </c>
      <c r="B200" s="58">
        <v>13216</v>
      </c>
      <c r="C200" s="58"/>
      <c r="D200" s="58">
        <v>13208</v>
      </c>
      <c r="E200" s="58"/>
      <c r="F200" s="58">
        <v>12492</v>
      </c>
      <c r="G200" s="58"/>
      <c r="H200" s="58">
        <v>12492</v>
      </c>
      <c r="I200" s="58"/>
      <c r="J200" s="58">
        <v>13865</v>
      </c>
      <c r="K200" s="58"/>
      <c r="L200" s="58">
        <v>14415.81</v>
      </c>
      <c r="M200" s="58"/>
      <c r="N200" s="58">
        <v>14598.81</v>
      </c>
      <c r="O200" s="58"/>
      <c r="P200" s="58">
        <v>14598.81</v>
      </c>
      <c r="Q200" s="58"/>
      <c r="R200" s="58">
        <v>14598.81</v>
      </c>
      <c r="S200" s="58"/>
      <c r="T200" s="58">
        <v>14623.81</v>
      </c>
      <c r="U200" s="58"/>
      <c r="V200" s="58">
        <v>14623.81</v>
      </c>
      <c r="W200" s="58"/>
      <c r="X200" s="58">
        <v>14623.81</v>
      </c>
      <c r="Y200" s="58"/>
      <c r="Z200" s="58">
        <v>14623.81</v>
      </c>
      <c r="AA200" s="58"/>
      <c r="AB200" s="58">
        <v>14880.81</v>
      </c>
      <c r="AC200" s="58"/>
      <c r="AD200" s="58">
        <v>14880.81</v>
      </c>
      <c r="AE200" s="58"/>
      <c r="AF200" s="58">
        <v>15137.81</v>
      </c>
      <c r="AG200" s="58"/>
      <c r="AH200" s="58">
        <v>16520.810000000001</v>
      </c>
      <c r="AI200" s="61"/>
      <c r="AJ200" s="58">
        <v>16520.810000000001</v>
      </c>
      <c r="AK200" s="58"/>
      <c r="AL200" s="58">
        <v>16520.8</v>
      </c>
      <c r="AM200" s="58"/>
      <c r="AN200" s="58">
        <v>16521.21</v>
      </c>
      <c r="AO200" s="58"/>
      <c r="AP200" s="58">
        <v>16521.21</v>
      </c>
      <c r="AQ200" s="58"/>
      <c r="AR200" s="58" t="s">
        <v>473</v>
      </c>
      <c r="AS200" s="58">
        <v>70810.876000000004</v>
      </c>
      <c r="AT200" s="58"/>
      <c r="AU200" s="58">
        <v>70768.010999999999</v>
      </c>
      <c r="AV200" s="58"/>
      <c r="AW200" s="58">
        <v>66931.634000000005</v>
      </c>
      <c r="AX200" s="58"/>
      <c r="AY200" s="58">
        <v>66931.634000000005</v>
      </c>
      <c r="AZ200" s="58"/>
      <c r="BA200" s="58">
        <v>74288.262000000002</v>
      </c>
      <c r="BB200" s="58"/>
      <c r="BC200" s="58">
        <v>77236.78</v>
      </c>
      <c r="BD200" s="58"/>
      <c r="BE200" s="58">
        <v>81551.37999999999</v>
      </c>
      <c r="BF200" s="58"/>
      <c r="BG200" s="58">
        <v>83168.44</v>
      </c>
      <c r="BH200" s="58"/>
      <c r="BI200" s="58">
        <v>86852.200000000012</v>
      </c>
      <c r="BJ200" s="58"/>
      <c r="BK200" s="58">
        <v>85968.72</v>
      </c>
      <c r="BL200" s="58"/>
      <c r="BM200" s="58">
        <v>76777.077999999994</v>
      </c>
      <c r="BN200" s="58"/>
      <c r="BO200" s="58">
        <v>83268.41</v>
      </c>
      <c r="BP200" s="58"/>
      <c r="BQ200" s="58">
        <v>81859.659999999989</v>
      </c>
      <c r="BR200" s="58"/>
      <c r="BS200" s="58">
        <v>81502.94</v>
      </c>
      <c r="BT200" s="58"/>
      <c r="BU200" s="58">
        <v>86325.5</v>
      </c>
      <c r="BV200" s="58"/>
      <c r="BW200" s="58">
        <v>76003.5</v>
      </c>
      <c r="BX200" s="58"/>
      <c r="BY200" s="58">
        <v>76003.5</v>
      </c>
      <c r="BZ200" s="61"/>
      <c r="CA200" s="58">
        <v>51068.875</v>
      </c>
      <c r="CB200" s="58"/>
      <c r="CC200" s="58">
        <v>25183.075000000001</v>
      </c>
      <c r="CD200" s="58"/>
      <c r="CE200" s="58">
        <v>15113.045</v>
      </c>
      <c r="CF200" s="58"/>
    </row>
    <row r="201" spans="1:84"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3"/>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row>
    <row r="202" spans="1:84"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3"/>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row>
    <row r="203" spans="1:84"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3"/>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row>
    <row r="204" spans="1:84"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3"/>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row>
    <row r="205" spans="1:84"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3"/>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row>
    <row r="206" spans="1:84"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3"/>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row>
    <row r="207" spans="1:84"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3"/>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row>
    <row r="208" spans="1:84"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3"/>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row>
    <row r="209" spans="1:84"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3"/>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row>
    <row r="210" spans="1:84"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3"/>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row>
    <row r="211" spans="1:84"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3"/>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row>
    <row r="212" spans="1:84"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3"/>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row>
    <row r="213" spans="1:84"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3"/>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row>
    <row r="214" spans="1:84"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3"/>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row>
    <row r="215" spans="1:84"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3"/>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row>
    <row r="216" spans="1:84"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3"/>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row>
    <row r="217" spans="1:84"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3"/>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row>
    <row r="218" spans="1:84"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3"/>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row>
    <row r="219" spans="1:84"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3"/>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row>
    <row r="220" spans="1:84"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3"/>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row>
    <row r="221" spans="1:84"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3"/>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row>
    <row r="222" spans="1:84"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3"/>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row>
    <row r="223" spans="1:84"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3"/>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row>
    <row r="224" spans="1:84" ht="13.5" customHeight="1">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3"/>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row>
    <row r="225" spans="1:84" ht="13.5" customHeight="1">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3"/>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row>
    <row r="226" spans="1:84" ht="13.5" customHeight="1">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3"/>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row>
    <row r="227" spans="1:84" ht="13.5" customHeight="1"/>
    <row r="228" spans="1:84" ht="13.5" customHeight="1"/>
    <row r="229" spans="1:84" ht="13.5" customHeight="1"/>
    <row r="230" spans="1:84" ht="13.5" customHeight="1"/>
    <row r="231" spans="1:84" ht="13.5" customHeight="1"/>
    <row r="232" spans="1:84" ht="13.5" customHeight="1"/>
    <row r="233" spans="1:84" ht="13.5" customHeight="1"/>
    <row r="234" spans="1:84" ht="13.5" customHeight="1"/>
    <row r="235" spans="1:84" ht="13.5" customHeight="1"/>
    <row r="236" spans="1:84" ht="13.5" customHeight="1"/>
    <row r="237" spans="1:84" ht="13.5" customHeight="1"/>
    <row r="238" spans="1:84" ht="13.5" customHeight="1"/>
    <row r="239" spans="1:84" ht="13.5" customHeight="1"/>
    <row r="240" spans="1:84"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4"/>
    <pageSetUpPr fitToPage="1"/>
  </sheetPr>
  <dimension ref="A1:CG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12.77734375" bestFit="1" customWidth="1"/>
    <col min="29" max="29" width="1.77734375" customWidth="1"/>
    <col min="30" max="30" width="12.77734375" bestFit="1" customWidth="1"/>
    <col min="31" max="31" width="1.77734375" customWidth="1"/>
    <col min="32" max="32" width="12.77734375" bestFit="1"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4.109375" customWidth="1"/>
    <col min="42" max="42" width="8.44140625" customWidth="1"/>
    <col min="43" max="43" width="2.109375" bestFit="1"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109375" customWidth="1"/>
    <col min="86" max="86" width="3.6640625" customWidth="1"/>
  </cols>
  <sheetData>
    <row r="1" spans="1:85" ht="28.5" customHeight="1">
      <c r="A1" t="s">
        <v>576</v>
      </c>
      <c r="AR1" t="s">
        <v>576</v>
      </c>
    </row>
    <row r="2" spans="1:85" ht="28.5" customHeight="1">
      <c r="A2" t="s">
        <v>639</v>
      </c>
      <c r="AR2" t="s">
        <v>577</v>
      </c>
    </row>
    <row r="3" spans="1:85" ht="28.5" customHeight="1">
      <c r="A3" t="s">
        <v>578</v>
      </c>
      <c r="AR3" t="s">
        <v>578</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697319.49100000015</v>
      </c>
      <c r="C7" s="57"/>
      <c r="D7" s="58">
        <v>709217.75800000015</v>
      </c>
      <c r="E7" s="57"/>
      <c r="F7" s="58">
        <v>720304.34900000005</v>
      </c>
      <c r="G7" s="57"/>
      <c r="H7" s="58">
        <v>740481.22200000007</v>
      </c>
      <c r="I7" s="57"/>
      <c r="J7" s="58">
        <v>761388.16099999985</v>
      </c>
      <c r="K7" s="57"/>
      <c r="L7" s="58">
        <v>784269.81600000011</v>
      </c>
      <c r="M7" s="57"/>
      <c r="N7" s="58">
        <v>805674.07700000005</v>
      </c>
      <c r="O7" s="57"/>
      <c r="P7" s="58">
        <v>832595.74400000006</v>
      </c>
      <c r="Q7" s="57"/>
      <c r="R7" s="58">
        <v>862132.41700000013</v>
      </c>
      <c r="S7" s="57"/>
      <c r="T7" s="58">
        <v>892135.95799999987</v>
      </c>
      <c r="U7" s="57"/>
      <c r="V7" s="58">
        <v>926385.22900000028</v>
      </c>
      <c r="W7" s="57"/>
      <c r="X7" s="58">
        <v>954392.31300000031</v>
      </c>
      <c r="Y7" s="57"/>
      <c r="Z7" s="58">
        <v>984555.45000000019</v>
      </c>
      <c r="AA7" s="57"/>
      <c r="AB7" s="58">
        <v>1030305.7439999999</v>
      </c>
      <c r="AC7" s="57"/>
      <c r="AD7" s="58">
        <v>1067449.0959999999</v>
      </c>
      <c r="AE7" s="57"/>
      <c r="AF7" s="58">
        <v>1100260.0700000003</v>
      </c>
      <c r="AG7" s="57"/>
      <c r="AH7" s="58">
        <v>1130319.76</v>
      </c>
      <c r="AI7" s="57"/>
      <c r="AJ7" s="58">
        <v>1153317.385</v>
      </c>
      <c r="AK7" s="57"/>
      <c r="AL7" s="58">
        <v>1175645.7480000001</v>
      </c>
      <c r="AM7" s="57"/>
      <c r="AN7" s="58">
        <v>1191570.159</v>
      </c>
      <c r="AO7" s="57"/>
      <c r="AP7" s="58">
        <v>1211701.1260000002</v>
      </c>
      <c r="AQ7" s="57"/>
      <c r="AR7" s="57" t="s">
        <v>263</v>
      </c>
      <c r="AS7" s="58">
        <v>2626416.571</v>
      </c>
      <c r="AT7" s="57"/>
      <c r="AU7" s="58">
        <v>2565530.196</v>
      </c>
      <c r="AV7" s="57"/>
      <c r="AW7" s="58">
        <v>2630569.2550000008</v>
      </c>
      <c r="AX7" s="57"/>
      <c r="AY7" s="58">
        <v>2629825.2420000001</v>
      </c>
      <c r="AZ7" s="57"/>
      <c r="BA7" s="58">
        <v>2802179.7510000006</v>
      </c>
      <c r="BB7" s="57"/>
      <c r="BC7" s="58">
        <v>2915355.7560000014</v>
      </c>
      <c r="BD7" s="57"/>
      <c r="BE7" s="58">
        <v>3026601.9849999994</v>
      </c>
      <c r="BF7" s="57"/>
      <c r="BG7" s="58">
        <v>3064619.0100000007</v>
      </c>
      <c r="BH7" s="57"/>
      <c r="BI7" s="58">
        <v>3211827.2910000002</v>
      </c>
      <c r="BJ7" s="57"/>
      <c r="BK7" s="58">
        <v>3263020.4589999993</v>
      </c>
      <c r="BL7" s="57"/>
      <c r="BM7" s="58">
        <v>3438897.0140000009</v>
      </c>
      <c r="BN7" s="57"/>
      <c r="BO7" s="58">
        <v>3496002.5479999986</v>
      </c>
      <c r="BP7" s="57"/>
      <c r="BQ7" s="58">
        <v>3683338.6460000002</v>
      </c>
      <c r="BR7" s="57"/>
      <c r="BS7" s="58">
        <v>3784531.8470000005</v>
      </c>
      <c r="BT7" s="57"/>
      <c r="BU7" s="58">
        <v>3900023.8350000004</v>
      </c>
      <c r="BV7" s="57"/>
      <c r="BW7" s="58">
        <v>3894713.1230000006</v>
      </c>
      <c r="BX7" s="57"/>
      <c r="BY7" s="58">
        <v>4045477.2249999996</v>
      </c>
      <c r="BZ7" s="57"/>
      <c r="CA7" s="58">
        <v>4062726.0360000003</v>
      </c>
      <c r="CB7" s="57"/>
      <c r="CC7" s="58">
        <v>4162558.1700000023</v>
      </c>
      <c r="CD7" s="57"/>
      <c r="CE7" s="58">
        <v>4207126.7440000018</v>
      </c>
      <c r="CF7" s="57"/>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row>
    <row r="9" spans="1:85" ht="13.35" customHeight="1">
      <c r="A9" s="58" t="s">
        <v>262</v>
      </c>
      <c r="B9" s="58">
        <v>21044.225000000002</v>
      </c>
      <c r="C9" s="58" t="s">
        <v>620</v>
      </c>
      <c r="D9" s="58">
        <v>21171.479000000003</v>
      </c>
      <c r="E9" s="58" t="s">
        <v>620</v>
      </c>
      <c r="F9" s="58">
        <v>21365.607</v>
      </c>
      <c r="G9" s="58" t="s">
        <v>620</v>
      </c>
      <c r="H9" s="58">
        <v>21741.889999999996</v>
      </c>
      <c r="I9" s="58" t="s">
        <v>620</v>
      </c>
      <c r="J9" s="58">
        <v>21573.931999999997</v>
      </c>
      <c r="K9" s="58" t="s">
        <v>620</v>
      </c>
      <c r="L9" s="58">
        <v>21631.782999999999</v>
      </c>
      <c r="M9" s="58" t="s">
        <v>620</v>
      </c>
      <c r="N9" s="58">
        <v>21622.042999999998</v>
      </c>
      <c r="O9" s="58" t="s">
        <v>620</v>
      </c>
      <c r="P9" s="58">
        <v>21789.962999999996</v>
      </c>
      <c r="Q9" s="58" t="s">
        <v>620</v>
      </c>
      <c r="R9" s="58">
        <v>22132.079999999994</v>
      </c>
      <c r="S9" s="58" t="s">
        <v>620</v>
      </c>
      <c r="T9" s="58">
        <v>24171.393999999997</v>
      </c>
      <c r="U9" s="58" t="s">
        <v>620</v>
      </c>
      <c r="V9" s="58">
        <v>24980.400000000001</v>
      </c>
      <c r="W9" s="58" t="s">
        <v>620</v>
      </c>
      <c r="X9" s="58">
        <v>25118.741999999998</v>
      </c>
      <c r="Y9" s="58" t="s">
        <v>620</v>
      </c>
      <c r="Z9" s="58">
        <v>25777.862000000001</v>
      </c>
      <c r="AA9" s="58" t="s">
        <v>620</v>
      </c>
      <c r="AB9" s="58">
        <v>26972.171999999991</v>
      </c>
      <c r="AC9" s="58" t="s">
        <v>620</v>
      </c>
      <c r="AD9" s="58">
        <v>27059.616999999995</v>
      </c>
      <c r="AE9" s="58" t="s">
        <v>620</v>
      </c>
      <c r="AF9" s="58">
        <v>27587.561999999994</v>
      </c>
      <c r="AG9" s="58" t="s">
        <v>620</v>
      </c>
      <c r="AH9" s="58">
        <v>28517.819</v>
      </c>
      <c r="AI9" s="58" t="s">
        <v>620</v>
      </c>
      <c r="AJ9" s="58">
        <v>31446.585000000003</v>
      </c>
      <c r="AK9" s="58" t="s">
        <v>620</v>
      </c>
      <c r="AL9" s="58">
        <v>32837.525000000001</v>
      </c>
      <c r="AM9" s="58" t="s">
        <v>620</v>
      </c>
      <c r="AN9" s="58">
        <v>33514.142</v>
      </c>
      <c r="AO9" s="58" t="s">
        <v>620</v>
      </c>
      <c r="AP9" s="58">
        <v>34112.642</v>
      </c>
      <c r="AQ9" s="58" t="s">
        <v>620</v>
      </c>
      <c r="AR9" s="58" t="s">
        <v>262</v>
      </c>
      <c r="AS9" s="58">
        <v>76311.620999999999</v>
      </c>
      <c r="AT9" s="58" t="s">
        <v>620</v>
      </c>
      <c r="AU9" s="58">
        <v>83006.951000000001</v>
      </c>
      <c r="AV9" s="58" t="s">
        <v>620</v>
      </c>
      <c r="AW9" s="58">
        <v>81081.363999999972</v>
      </c>
      <c r="AX9" s="58" t="s">
        <v>620</v>
      </c>
      <c r="AY9" s="58">
        <v>82864.127999999968</v>
      </c>
      <c r="AZ9" s="58" t="s">
        <v>620</v>
      </c>
      <c r="BA9" s="58">
        <v>87717.794000000009</v>
      </c>
      <c r="BB9" s="58" t="s">
        <v>620</v>
      </c>
      <c r="BC9" s="58">
        <v>94604.947000000015</v>
      </c>
      <c r="BD9" s="58" t="s">
        <v>620</v>
      </c>
      <c r="BE9" s="58">
        <v>96580.104999999981</v>
      </c>
      <c r="BF9" s="58" t="s">
        <v>620</v>
      </c>
      <c r="BG9" s="58">
        <v>95222.73599999999</v>
      </c>
      <c r="BH9" s="58" t="s">
        <v>620</v>
      </c>
      <c r="BI9" s="58">
        <v>99940.792000000016</v>
      </c>
      <c r="BJ9" s="58" t="s">
        <v>620</v>
      </c>
      <c r="BK9" s="58">
        <v>105786.65799999998</v>
      </c>
      <c r="BL9" s="58" t="s">
        <v>620</v>
      </c>
      <c r="BM9" s="58">
        <v>110067.24300000003</v>
      </c>
      <c r="BN9" s="58" t="s">
        <v>620</v>
      </c>
      <c r="BO9" s="58">
        <v>110490.03499999999</v>
      </c>
      <c r="BP9" s="58" t="s">
        <v>620</v>
      </c>
      <c r="BQ9" s="58">
        <v>112155.11000000003</v>
      </c>
      <c r="BR9" s="58" t="s">
        <v>620</v>
      </c>
      <c r="BS9" s="58">
        <v>118445.567</v>
      </c>
      <c r="BT9" s="58" t="s">
        <v>620</v>
      </c>
      <c r="BU9" s="58">
        <v>122609.15299999998</v>
      </c>
      <c r="BV9" s="58" t="s">
        <v>620</v>
      </c>
      <c r="BW9" s="58">
        <v>121660.33300000003</v>
      </c>
      <c r="BX9" s="58" t="s">
        <v>620</v>
      </c>
      <c r="BY9" s="58">
        <v>118664.60500000001</v>
      </c>
      <c r="BZ9" s="58" t="s">
        <v>620</v>
      </c>
      <c r="CA9" s="58">
        <v>126396.95699999998</v>
      </c>
      <c r="CB9" s="58" t="s">
        <v>620</v>
      </c>
      <c r="CC9" s="58">
        <v>134458.98499999999</v>
      </c>
      <c r="CD9" s="58" t="s">
        <v>620</v>
      </c>
      <c r="CE9" s="58">
        <v>140178.47500000001</v>
      </c>
      <c r="CF9" s="58" t="s">
        <v>620</v>
      </c>
    </row>
    <row r="10" spans="1:85"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row>
    <row r="11" spans="1:85" ht="13.5" customHeight="1">
      <c r="A11" s="58" t="s">
        <v>275</v>
      </c>
      <c r="B11" s="58">
        <v>276.60000000000002</v>
      </c>
      <c r="C11" s="58" t="s">
        <v>620</v>
      </c>
      <c r="D11" s="58">
        <v>276.60000000000002</v>
      </c>
      <c r="E11" s="58" t="s">
        <v>620</v>
      </c>
      <c r="F11" s="58">
        <v>276.60000000000002</v>
      </c>
      <c r="G11" s="58" t="s">
        <v>620</v>
      </c>
      <c r="H11" s="58">
        <v>276.60000000000002</v>
      </c>
      <c r="I11" s="58" t="s">
        <v>620</v>
      </c>
      <c r="J11" s="58">
        <v>276.60000000000002</v>
      </c>
      <c r="K11" s="58" t="s">
        <v>620</v>
      </c>
      <c r="L11" s="58">
        <v>276.60000000000002</v>
      </c>
      <c r="M11" s="58" t="s">
        <v>620</v>
      </c>
      <c r="N11" s="58">
        <v>249.6</v>
      </c>
      <c r="O11" s="58" t="s">
        <v>620</v>
      </c>
      <c r="P11" s="58">
        <v>249.6</v>
      </c>
      <c r="Q11" s="58" t="s">
        <v>620</v>
      </c>
      <c r="R11" s="58">
        <v>230.6</v>
      </c>
      <c r="S11" s="58" t="s">
        <v>620</v>
      </c>
      <c r="T11" s="58">
        <v>227.6</v>
      </c>
      <c r="U11" s="58" t="s">
        <v>620</v>
      </c>
      <c r="V11" s="58">
        <v>227.6</v>
      </c>
      <c r="W11" s="58" t="s">
        <v>620</v>
      </c>
      <c r="X11" s="58">
        <v>227.6</v>
      </c>
      <c r="Y11" s="58" t="s">
        <v>620</v>
      </c>
      <c r="Z11" s="58">
        <v>227.6</v>
      </c>
      <c r="AA11" s="58" t="s">
        <v>620</v>
      </c>
      <c r="AB11" s="58">
        <v>227.6</v>
      </c>
      <c r="AC11" s="58" t="s">
        <v>620</v>
      </c>
      <c r="AD11" s="58">
        <v>227.6</v>
      </c>
      <c r="AE11" s="58" t="s">
        <v>620</v>
      </c>
      <c r="AF11" s="58">
        <v>227.6</v>
      </c>
      <c r="AG11" s="58" t="s">
        <v>620</v>
      </c>
      <c r="AH11" s="58">
        <v>227.6</v>
      </c>
      <c r="AI11" s="58" t="s">
        <v>620</v>
      </c>
      <c r="AJ11" s="58">
        <v>228</v>
      </c>
      <c r="AK11" s="58" t="s">
        <v>579</v>
      </c>
      <c r="AL11" s="58">
        <v>228</v>
      </c>
      <c r="AM11" s="58" t="s">
        <v>579</v>
      </c>
      <c r="AN11" s="58">
        <v>228</v>
      </c>
      <c r="AO11" s="58" t="s">
        <v>579</v>
      </c>
      <c r="AP11" s="58">
        <v>228</v>
      </c>
      <c r="AQ11" s="58" t="s">
        <v>579</v>
      </c>
      <c r="AR11" s="58" t="s">
        <v>275</v>
      </c>
      <c r="AS11" s="58">
        <v>54</v>
      </c>
      <c r="AT11" s="58" t="s">
        <v>620</v>
      </c>
      <c r="AU11" s="58">
        <v>69</v>
      </c>
      <c r="AV11" s="58" t="s">
        <v>620</v>
      </c>
      <c r="AW11" s="58">
        <v>57.4</v>
      </c>
      <c r="AX11" s="58" t="s">
        <v>620</v>
      </c>
      <c r="AY11" s="58">
        <v>265.2</v>
      </c>
      <c r="AZ11" s="58" t="s">
        <v>620</v>
      </c>
      <c r="BA11" s="58">
        <v>251.1</v>
      </c>
      <c r="BB11" s="58" t="s">
        <v>620</v>
      </c>
      <c r="BC11" s="58">
        <v>555.26099999999997</v>
      </c>
      <c r="BD11" s="58" t="s">
        <v>620</v>
      </c>
      <c r="BE11" s="58">
        <v>217.57</v>
      </c>
      <c r="BF11" s="58" t="s">
        <v>620</v>
      </c>
      <c r="BG11" s="58">
        <v>226.08</v>
      </c>
      <c r="BH11" s="58" t="s">
        <v>620</v>
      </c>
      <c r="BI11" s="58">
        <v>282.71499999999997</v>
      </c>
      <c r="BJ11" s="58" t="s">
        <v>620</v>
      </c>
      <c r="BK11" s="58">
        <v>342</v>
      </c>
      <c r="BL11" s="58" t="s">
        <v>620</v>
      </c>
      <c r="BM11" s="58">
        <v>172.78</v>
      </c>
      <c r="BN11" s="58" t="s">
        <v>620</v>
      </c>
      <c r="BO11" s="58">
        <v>378.22199999999998</v>
      </c>
      <c r="BP11" s="58" t="s">
        <v>620</v>
      </c>
      <c r="BQ11" s="58">
        <v>389.4</v>
      </c>
      <c r="BR11" s="58" t="s">
        <v>620</v>
      </c>
      <c r="BS11" s="58">
        <v>98.480999999999995</v>
      </c>
      <c r="BT11" s="58" t="s">
        <v>620</v>
      </c>
      <c r="BU11" s="58">
        <v>192.6</v>
      </c>
      <c r="BV11" s="58" t="s">
        <v>620</v>
      </c>
      <c r="BW11" s="58">
        <v>145.31800000000001</v>
      </c>
      <c r="BX11" s="58" t="s">
        <v>620</v>
      </c>
      <c r="BY11" s="58">
        <v>72</v>
      </c>
      <c r="BZ11" s="58" t="s">
        <v>620</v>
      </c>
      <c r="CA11" s="58">
        <v>56</v>
      </c>
      <c r="CB11" s="58" t="s">
        <v>621</v>
      </c>
      <c r="CC11" s="58">
        <v>117</v>
      </c>
      <c r="CD11" s="58" t="s">
        <v>621</v>
      </c>
      <c r="CE11" s="58">
        <v>152</v>
      </c>
      <c r="CF11" s="58" t="s">
        <v>621</v>
      </c>
    </row>
    <row r="12" spans="1:85" ht="13.5" customHeight="1">
      <c r="A12" s="58" t="s">
        <v>276</v>
      </c>
      <c r="B12" s="58">
        <v>235.57899999999998</v>
      </c>
      <c r="C12" s="58" t="s">
        <v>620</v>
      </c>
      <c r="D12" s="58">
        <v>235.57899999999998</v>
      </c>
      <c r="E12" s="58" t="s">
        <v>620</v>
      </c>
      <c r="F12" s="58">
        <v>235.57899999999998</v>
      </c>
      <c r="G12" s="58" t="s">
        <v>620</v>
      </c>
      <c r="H12" s="58">
        <v>235.57899999999998</v>
      </c>
      <c r="I12" s="58" t="s">
        <v>620</v>
      </c>
      <c r="J12" s="58">
        <v>495.57900000000001</v>
      </c>
      <c r="K12" s="58" t="s">
        <v>620</v>
      </c>
      <c r="L12" s="58">
        <v>495.57900000000001</v>
      </c>
      <c r="M12" s="58" t="s">
        <v>620</v>
      </c>
      <c r="N12" s="58">
        <v>495.57900000000001</v>
      </c>
      <c r="O12" s="58" t="s">
        <v>620</v>
      </c>
      <c r="P12" s="58">
        <v>755.57899999999995</v>
      </c>
      <c r="Q12" s="58" t="s">
        <v>620</v>
      </c>
      <c r="R12" s="58">
        <v>787.57899999999995</v>
      </c>
      <c r="S12" s="58" t="s">
        <v>622</v>
      </c>
      <c r="T12" s="58">
        <v>787.57899999999995</v>
      </c>
      <c r="U12" s="58" t="s">
        <v>622</v>
      </c>
      <c r="V12" s="58">
        <v>787.57899999999995</v>
      </c>
      <c r="W12" s="58" t="s">
        <v>622</v>
      </c>
      <c r="X12" s="58">
        <v>787.57899999999995</v>
      </c>
      <c r="Y12" s="58" t="s">
        <v>622</v>
      </c>
      <c r="Z12" s="58">
        <v>873.17899999999997</v>
      </c>
      <c r="AA12" s="58" t="s">
        <v>622</v>
      </c>
      <c r="AB12" s="58">
        <v>953.17899999999997</v>
      </c>
      <c r="AC12" s="58" t="s">
        <v>622</v>
      </c>
      <c r="AD12" s="58">
        <v>969.17900000000009</v>
      </c>
      <c r="AE12" s="58" t="s">
        <v>622</v>
      </c>
      <c r="AF12" s="58">
        <v>969.17900000000009</v>
      </c>
      <c r="AG12" s="58" t="s">
        <v>579</v>
      </c>
      <c r="AH12" s="58">
        <v>1700.4389999999999</v>
      </c>
      <c r="AI12" s="58" t="s">
        <v>622</v>
      </c>
      <c r="AJ12" s="58">
        <v>2393.279</v>
      </c>
      <c r="AK12" s="58" t="s">
        <v>622</v>
      </c>
      <c r="AL12" s="58">
        <v>3061.279</v>
      </c>
      <c r="AM12" s="58" t="s">
        <v>579</v>
      </c>
      <c r="AN12" s="58">
        <v>3395.279</v>
      </c>
      <c r="AO12" s="58" t="s">
        <v>579</v>
      </c>
      <c r="AP12" s="58">
        <v>3729.279</v>
      </c>
      <c r="AQ12" s="58" t="s">
        <v>579</v>
      </c>
      <c r="AR12" s="58" t="s">
        <v>276</v>
      </c>
      <c r="AS12" s="58">
        <v>900.29000000000008</v>
      </c>
      <c r="AT12" s="58" t="s">
        <v>620</v>
      </c>
      <c r="AU12" s="58">
        <v>1010.274</v>
      </c>
      <c r="AV12" s="58" t="s">
        <v>620</v>
      </c>
      <c r="AW12" s="58">
        <v>1130.2539999999999</v>
      </c>
      <c r="AX12" s="58" t="s">
        <v>620</v>
      </c>
      <c r="AY12" s="58">
        <v>1230.578</v>
      </c>
      <c r="AZ12" s="58" t="s">
        <v>620</v>
      </c>
      <c r="BA12" s="58">
        <v>1730.338</v>
      </c>
      <c r="BB12" s="58" t="s">
        <v>620</v>
      </c>
      <c r="BC12" s="58">
        <v>2200.2980000000002</v>
      </c>
      <c r="BD12" s="58" t="s">
        <v>620</v>
      </c>
      <c r="BE12" s="58">
        <v>2540.2689999999998</v>
      </c>
      <c r="BF12" s="58" t="s">
        <v>620</v>
      </c>
      <c r="BG12" s="58">
        <v>2880.2110000000002</v>
      </c>
      <c r="BH12" s="58" t="s">
        <v>620</v>
      </c>
      <c r="BI12" s="58">
        <v>3182.1310000000003</v>
      </c>
      <c r="BJ12" s="58" t="s">
        <v>579</v>
      </c>
      <c r="BK12" s="58">
        <v>3335.6010000000001</v>
      </c>
      <c r="BL12" s="58" t="s">
        <v>579</v>
      </c>
      <c r="BM12" s="58">
        <v>3685.5889999999999</v>
      </c>
      <c r="BN12" s="58" t="s">
        <v>579</v>
      </c>
      <c r="BO12" s="58">
        <v>4042.915</v>
      </c>
      <c r="BP12" s="58" t="s">
        <v>579</v>
      </c>
      <c r="BQ12" s="58">
        <v>3839.8290000000002</v>
      </c>
      <c r="BR12" s="58" t="s">
        <v>579</v>
      </c>
      <c r="BS12" s="58">
        <v>3638.5549999999998</v>
      </c>
      <c r="BT12" s="58" t="s">
        <v>579</v>
      </c>
      <c r="BU12" s="58">
        <v>5039.9279999999999</v>
      </c>
      <c r="BV12" s="58" t="s">
        <v>579</v>
      </c>
      <c r="BW12" s="58">
        <v>5039.9279999999999</v>
      </c>
      <c r="BX12" s="58" t="s">
        <v>579</v>
      </c>
      <c r="BY12" s="58">
        <v>6286.1260000000002</v>
      </c>
      <c r="BZ12" s="58" t="s">
        <v>579</v>
      </c>
      <c r="CA12" s="58">
        <v>8844.1729999999989</v>
      </c>
      <c r="CB12" s="58" t="s">
        <v>579</v>
      </c>
      <c r="CC12" s="58">
        <v>11322.921999999999</v>
      </c>
      <c r="CD12" s="58" t="s">
        <v>579</v>
      </c>
      <c r="CE12" s="58">
        <v>12562.296999999999</v>
      </c>
      <c r="CF12" s="58" t="s">
        <v>579</v>
      </c>
    </row>
    <row r="13" spans="1:85" ht="13.5" customHeight="1">
      <c r="A13" s="58" t="s">
        <v>277</v>
      </c>
      <c r="B13" s="58">
        <v>0.5</v>
      </c>
      <c r="C13" s="58" t="s">
        <v>579</v>
      </c>
      <c r="D13" s="58">
        <v>0.5</v>
      </c>
      <c r="E13" s="58" t="s">
        <v>620</v>
      </c>
      <c r="F13" s="58">
        <v>0.5</v>
      </c>
      <c r="G13" s="58" t="s">
        <v>620</v>
      </c>
      <c r="H13" s="58">
        <v>0.5</v>
      </c>
      <c r="I13" s="58" t="s">
        <v>620</v>
      </c>
      <c r="J13" s="58">
        <v>0.5</v>
      </c>
      <c r="K13" s="58" t="s">
        <v>620</v>
      </c>
      <c r="L13" s="58">
        <v>0.5</v>
      </c>
      <c r="M13" s="58" t="s">
        <v>620</v>
      </c>
      <c r="N13" s="58">
        <v>0.5</v>
      </c>
      <c r="O13" s="58" t="s">
        <v>620</v>
      </c>
      <c r="P13" s="58">
        <v>0.5</v>
      </c>
      <c r="Q13" s="58" t="s">
        <v>620</v>
      </c>
      <c r="R13" s="58">
        <v>0.5</v>
      </c>
      <c r="S13" s="58" t="s">
        <v>620</v>
      </c>
      <c r="T13" s="58">
        <v>0.5</v>
      </c>
      <c r="U13" s="58" t="s">
        <v>620</v>
      </c>
      <c r="V13" s="58">
        <v>0.5</v>
      </c>
      <c r="W13" s="58" t="s">
        <v>620</v>
      </c>
      <c r="X13" s="58">
        <v>0.5</v>
      </c>
      <c r="Y13" s="58" t="s">
        <v>620</v>
      </c>
      <c r="Z13" s="58">
        <v>0.5</v>
      </c>
      <c r="AA13" s="58" t="s">
        <v>620</v>
      </c>
      <c r="AB13" s="58">
        <v>0.5</v>
      </c>
      <c r="AC13" s="58" t="s">
        <v>620</v>
      </c>
      <c r="AD13" s="58">
        <v>0.5</v>
      </c>
      <c r="AE13" s="58" t="s">
        <v>620</v>
      </c>
      <c r="AF13" s="58">
        <v>0.5</v>
      </c>
      <c r="AG13" s="58" t="s">
        <v>620</v>
      </c>
      <c r="AH13" s="58">
        <v>0.5</v>
      </c>
      <c r="AI13" s="58" t="s">
        <v>620</v>
      </c>
      <c r="AJ13" s="58">
        <v>0.5</v>
      </c>
      <c r="AK13" s="58" t="s">
        <v>620</v>
      </c>
      <c r="AL13" s="58">
        <v>0.5</v>
      </c>
      <c r="AM13" s="58" t="s">
        <v>620</v>
      </c>
      <c r="AN13" s="58">
        <v>0.5</v>
      </c>
      <c r="AO13" s="58" t="s">
        <v>579</v>
      </c>
      <c r="AP13" s="58">
        <v>0.5</v>
      </c>
      <c r="AQ13" s="58" t="s">
        <v>579</v>
      </c>
      <c r="AR13" s="58" t="s">
        <v>277</v>
      </c>
      <c r="AS13" s="58">
        <v>1.6339999999999999</v>
      </c>
      <c r="AT13" s="58" t="s">
        <v>620</v>
      </c>
      <c r="AU13" s="58">
        <v>1.569</v>
      </c>
      <c r="AV13" s="58" t="s">
        <v>620</v>
      </c>
      <c r="AW13" s="58">
        <v>1.5189999999999999</v>
      </c>
      <c r="AX13" s="58" t="s">
        <v>620</v>
      </c>
      <c r="AY13" s="58">
        <v>1.694</v>
      </c>
      <c r="AZ13" s="58" t="s">
        <v>620</v>
      </c>
      <c r="BA13" s="58">
        <v>1.4890000000000001</v>
      </c>
      <c r="BB13" s="58" t="s">
        <v>620</v>
      </c>
      <c r="BC13" s="58">
        <v>0.752</v>
      </c>
      <c r="BD13" s="58" t="s">
        <v>620</v>
      </c>
      <c r="BE13" s="58">
        <v>0</v>
      </c>
      <c r="BF13" s="58" t="s">
        <v>620</v>
      </c>
      <c r="BG13" s="58">
        <v>0</v>
      </c>
      <c r="BH13" s="58" t="s">
        <v>620</v>
      </c>
      <c r="BI13" s="58">
        <v>0.36199999999999999</v>
      </c>
      <c r="BJ13" s="58" t="s">
        <v>620</v>
      </c>
      <c r="BK13" s="58">
        <v>0.24099999999999999</v>
      </c>
      <c r="BL13" s="58" t="s">
        <v>620</v>
      </c>
      <c r="BM13" s="58">
        <v>0</v>
      </c>
      <c r="BN13" s="58" t="s">
        <v>620</v>
      </c>
      <c r="BO13" s="58">
        <v>0</v>
      </c>
      <c r="BP13" s="58" t="s">
        <v>620</v>
      </c>
      <c r="BQ13" s="58">
        <v>0.34799999999999998</v>
      </c>
      <c r="BR13" s="58" t="s">
        <v>620</v>
      </c>
      <c r="BS13" s="58">
        <v>0</v>
      </c>
      <c r="BT13" s="58" t="s">
        <v>620</v>
      </c>
      <c r="BU13" s="58">
        <v>0</v>
      </c>
      <c r="BV13" s="58" t="s">
        <v>620</v>
      </c>
      <c r="BW13" s="58">
        <v>1.125</v>
      </c>
      <c r="BX13" s="58" t="s">
        <v>620</v>
      </c>
      <c r="BY13" s="58">
        <v>0</v>
      </c>
      <c r="BZ13" s="58" t="s">
        <v>620</v>
      </c>
      <c r="CA13" s="58">
        <v>7.1999999999999995E-2</v>
      </c>
      <c r="CB13" s="58" t="s">
        <v>620</v>
      </c>
      <c r="CC13" s="58">
        <v>7.1999999999999995E-2</v>
      </c>
      <c r="CD13" s="58" t="s">
        <v>579</v>
      </c>
      <c r="CE13" s="58">
        <v>7.1999999999999995E-2</v>
      </c>
      <c r="CF13" s="58" t="s">
        <v>620</v>
      </c>
    </row>
    <row r="14" spans="1:85" ht="13.5" customHeight="1">
      <c r="A14" s="58" t="s">
        <v>279</v>
      </c>
      <c r="B14" s="58">
        <v>32</v>
      </c>
      <c r="C14" s="58" t="s">
        <v>621</v>
      </c>
      <c r="D14" s="58">
        <v>32</v>
      </c>
      <c r="E14" s="58" t="s">
        <v>621</v>
      </c>
      <c r="F14" s="58">
        <v>32</v>
      </c>
      <c r="G14" s="58" t="s">
        <v>621</v>
      </c>
      <c r="H14" s="58">
        <v>32</v>
      </c>
      <c r="I14" s="58" t="s">
        <v>621</v>
      </c>
      <c r="J14" s="58">
        <v>32</v>
      </c>
      <c r="K14" s="58" t="s">
        <v>621</v>
      </c>
      <c r="L14" s="58">
        <v>32</v>
      </c>
      <c r="M14" s="58" t="s">
        <v>621</v>
      </c>
      <c r="N14" s="58">
        <v>32</v>
      </c>
      <c r="O14" s="58" t="s">
        <v>621</v>
      </c>
      <c r="P14" s="58">
        <v>32</v>
      </c>
      <c r="Q14" s="58" t="s">
        <v>621</v>
      </c>
      <c r="R14" s="58">
        <v>32</v>
      </c>
      <c r="S14" s="58" t="s">
        <v>621</v>
      </c>
      <c r="T14" s="58">
        <v>32</v>
      </c>
      <c r="U14" s="58" t="s">
        <v>621</v>
      </c>
      <c r="V14" s="58">
        <v>32</v>
      </c>
      <c r="W14" s="58" t="s">
        <v>621</v>
      </c>
      <c r="X14" s="58">
        <v>32</v>
      </c>
      <c r="Y14" s="58" t="s">
        <v>621</v>
      </c>
      <c r="Z14" s="58">
        <v>32</v>
      </c>
      <c r="AA14" s="58" t="s">
        <v>621</v>
      </c>
      <c r="AB14" s="58">
        <v>32</v>
      </c>
      <c r="AC14" s="58" t="s">
        <v>621</v>
      </c>
      <c r="AD14" s="58">
        <v>32</v>
      </c>
      <c r="AE14" s="58" t="s">
        <v>621</v>
      </c>
      <c r="AF14" s="58">
        <v>32</v>
      </c>
      <c r="AG14" s="58" t="s">
        <v>621</v>
      </c>
      <c r="AH14" s="58">
        <v>32</v>
      </c>
      <c r="AI14" s="58" t="s">
        <v>621</v>
      </c>
      <c r="AJ14" s="58">
        <v>32</v>
      </c>
      <c r="AK14" s="58" t="s">
        <v>621</v>
      </c>
      <c r="AL14" s="58">
        <v>32</v>
      </c>
      <c r="AM14" s="58" t="s">
        <v>579</v>
      </c>
      <c r="AN14" s="58">
        <v>34.5</v>
      </c>
      <c r="AO14" s="58" t="s">
        <v>579</v>
      </c>
      <c r="AP14" s="58">
        <v>34.5</v>
      </c>
      <c r="AQ14" s="58" t="s">
        <v>579</v>
      </c>
      <c r="AR14" s="58" t="s">
        <v>279</v>
      </c>
      <c r="AS14" s="58">
        <v>98.268000000000001</v>
      </c>
      <c r="AT14" s="58" t="s">
        <v>621</v>
      </c>
      <c r="AU14" s="58">
        <v>53.781999999999996</v>
      </c>
      <c r="AV14" s="58" t="s">
        <v>621</v>
      </c>
      <c r="AW14" s="58">
        <v>63.755000000000003</v>
      </c>
      <c r="AX14" s="58" t="s">
        <v>621</v>
      </c>
      <c r="AY14" s="58">
        <v>95.891999999999996</v>
      </c>
      <c r="AZ14" s="58" t="s">
        <v>621</v>
      </c>
      <c r="BA14" s="58">
        <v>101.459</v>
      </c>
      <c r="BB14" s="58" t="s">
        <v>621</v>
      </c>
      <c r="BC14" s="58">
        <v>100.473</v>
      </c>
      <c r="BD14" s="58" t="s">
        <v>621</v>
      </c>
      <c r="BE14" s="58">
        <v>80.668000000000006</v>
      </c>
      <c r="BF14" s="58" t="s">
        <v>621</v>
      </c>
      <c r="BG14" s="58">
        <v>111.417</v>
      </c>
      <c r="BH14" s="58" t="s">
        <v>621</v>
      </c>
      <c r="BI14" s="58">
        <v>135.93199999999999</v>
      </c>
      <c r="BJ14" s="58" t="s">
        <v>621</v>
      </c>
      <c r="BK14" s="58">
        <v>132.297</v>
      </c>
      <c r="BL14" s="58" t="s">
        <v>621</v>
      </c>
      <c r="BM14" s="58">
        <v>117.538</v>
      </c>
      <c r="BN14" s="58" t="s">
        <v>621</v>
      </c>
      <c r="BO14" s="58">
        <v>81.948999999999998</v>
      </c>
      <c r="BP14" s="58" t="s">
        <v>621</v>
      </c>
      <c r="BQ14" s="58">
        <v>96.646000000000001</v>
      </c>
      <c r="BR14" s="58" t="s">
        <v>621</v>
      </c>
      <c r="BS14" s="58">
        <v>105.54300000000001</v>
      </c>
      <c r="BT14" s="58" t="s">
        <v>621</v>
      </c>
      <c r="BU14" s="58">
        <v>90.472999999999999</v>
      </c>
      <c r="BV14" s="58" t="s">
        <v>621</v>
      </c>
      <c r="BW14" s="58">
        <v>93.462000000000003</v>
      </c>
      <c r="BX14" s="58" t="s">
        <v>621</v>
      </c>
      <c r="BY14" s="58">
        <v>139.48500000000001</v>
      </c>
      <c r="BZ14" s="58" t="s">
        <v>621</v>
      </c>
      <c r="CA14" s="58">
        <v>127.93300000000001</v>
      </c>
      <c r="CB14" s="58" t="s">
        <v>621</v>
      </c>
      <c r="CC14" s="58">
        <v>91.447000000000003</v>
      </c>
      <c r="CD14" s="58" t="s">
        <v>621</v>
      </c>
      <c r="CE14" s="58">
        <v>105.31699999999999</v>
      </c>
      <c r="CF14" s="58" t="s">
        <v>621</v>
      </c>
    </row>
    <row r="15" spans="1:85" ht="13.5" customHeight="1">
      <c r="A15" s="58" t="s">
        <v>280</v>
      </c>
      <c r="B15" s="58">
        <v>50.253</v>
      </c>
      <c r="C15" s="58" t="s">
        <v>621</v>
      </c>
      <c r="D15" s="58">
        <v>50.253</v>
      </c>
      <c r="E15" s="58" t="s">
        <v>621</v>
      </c>
      <c r="F15" s="58">
        <v>50.253</v>
      </c>
      <c r="G15" s="58" t="s">
        <v>621</v>
      </c>
      <c r="H15" s="58">
        <v>50.253</v>
      </c>
      <c r="I15" s="58" t="s">
        <v>621</v>
      </c>
      <c r="J15" s="58">
        <v>50.253</v>
      </c>
      <c r="K15" s="58" t="s">
        <v>621</v>
      </c>
      <c r="L15" s="58">
        <v>50.253</v>
      </c>
      <c r="M15" s="58" t="s">
        <v>621</v>
      </c>
      <c r="N15" s="58">
        <v>50.253</v>
      </c>
      <c r="O15" s="58" t="s">
        <v>621</v>
      </c>
      <c r="P15" s="58">
        <v>50.253</v>
      </c>
      <c r="Q15" s="58" t="s">
        <v>621</v>
      </c>
      <c r="R15" s="58">
        <v>50.253</v>
      </c>
      <c r="S15" s="58" t="s">
        <v>621</v>
      </c>
      <c r="T15" s="58">
        <v>50.253</v>
      </c>
      <c r="U15" s="58" t="s">
        <v>621</v>
      </c>
      <c r="V15" s="58">
        <v>50.253</v>
      </c>
      <c r="W15" s="58" t="s">
        <v>621</v>
      </c>
      <c r="X15" s="58">
        <v>50.753</v>
      </c>
      <c r="Y15" s="58" t="s">
        <v>621</v>
      </c>
      <c r="Z15" s="58">
        <v>50.753</v>
      </c>
      <c r="AA15" s="58" t="s">
        <v>621</v>
      </c>
      <c r="AB15" s="58">
        <v>50.753</v>
      </c>
      <c r="AC15" s="58" t="s">
        <v>621</v>
      </c>
      <c r="AD15" s="58">
        <v>50.753</v>
      </c>
      <c r="AE15" s="58" t="s">
        <v>621</v>
      </c>
      <c r="AF15" s="58">
        <v>50.753</v>
      </c>
      <c r="AG15" s="58" t="s">
        <v>621</v>
      </c>
      <c r="AH15" s="58">
        <v>50.753</v>
      </c>
      <c r="AI15" s="58" t="s">
        <v>621</v>
      </c>
      <c r="AJ15" s="58">
        <v>48.283000000000001</v>
      </c>
      <c r="AK15" s="58" t="s">
        <v>579</v>
      </c>
      <c r="AL15" s="58">
        <v>48.283000000000001</v>
      </c>
      <c r="AM15" s="58" t="s">
        <v>579</v>
      </c>
      <c r="AN15" s="58">
        <v>48.283000000000001</v>
      </c>
      <c r="AO15" s="58" t="s">
        <v>579</v>
      </c>
      <c r="AP15" s="58">
        <v>48.283000000000001</v>
      </c>
      <c r="AQ15" s="58" t="s">
        <v>579</v>
      </c>
      <c r="AR15" s="58" t="s">
        <v>280</v>
      </c>
      <c r="AS15" s="58">
        <v>98.713000000000008</v>
      </c>
      <c r="AT15" s="58" t="s">
        <v>579</v>
      </c>
      <c r="AU15" s="58">
        <v>112.34299999999999</v>
      </c>
      <c r="AV15" s="58" t="s">
        <v>579</v>
      </c>
      <c r="AW15" s="58">
        <v>124.364</v>
      </c>
      <c r="AX15" s="58" t="s">
        <v>579</v>
      </c>
      <c r="AY15" s="58">
        <v>100.041</v>
      </c>
      <c r="AZ15" s="58" t="s">
        <v>579</v>
      </c>
      <c r="BA15" s="58">
        <v>90.393000000000001</v>
      </c>
      <c r="BB15" s="58" t="s">
        <v>579</v>
      </c>
      <c r="BC15" s="58">
        <v>98.007999999999996</v>
      </c>
      <c r="BD15" s="58" t="s">
        <v>579</v>
      </c>
      <c r="BE15" s="58">
        <v>154.20699999999999</v>
      </c>
      <c r="BF15" s="58" t="s">
        <v>579</v>
      </c>
      <c r="BG15" s="58">
        <v>197.50900000000001</v>
      </c>
      <c r="BH15" s="58" t="s">
        <v>579</v>
      </c>
      <c r="BI15" s="58">
        <v>212.857</v>
      </c>
      <c r="BJ15" s="58" t="s">
        <v>579</v>
      </c>
      <c r="BK15" s="58">
        <v>200.422</v>
      </c>
      <c r="BL15" s="58" t="s">
        <v>579</v>
      </c>
      <c r="BM15" s="58">
        <v>228.95600000000002</v>
      </c>
      <c r="BN15" s="58" t="s">
        <v>579</v>
      </c>
      <c r="BO15" s="58">
        <v>240.08599999999998</v>
      </c>
      <c r="BP15" s="58" t="s">
        <v>579</v>
      </c>
      <c r="BQ15" s="58">
        <v>251.03700000000001</v>
      </c>
      <c r="BR15" s="58" t="s">
        <v>579</v>
      </c>
      <c r="BS15" s="58">
        <v>249.041</v>
      </c>
      <c r="BT15" s="58" t="s">
        <v>579</v>
      </c>
      <c r="BU15" s="58">
        <v>240.66900000000001</v>
      </c>
      <c r="BV15" s="58" t="s">
        <v>579</v>
      </c>
      <c r="BW15" s="58">
        <v>236.13</v>
      </c>
      <c r="BX15" s="58" t="s">
        <v>579</v>
      </c>
      <c r="BY15" s="58">
        <v>271.94499999999999</v>
      </c>
      <c r="BZ15" s="58" t="s">
        <v>579</v>
      </c>
      <c r="CA15" s="58">
        <v>258.71000000000004</v>
      </c>
      <c r="CB15" s="58" t="s">
        <v>579</v>
      </c>
      <c r="CC15" s="58">
        <v>240.33600000000001</v>
      </c>
      <c r="CD15" s="58" t="s">
        <v>579</v>
      </c>
      <c r="CE15" s="58">
        <v>240.33600000000001</v>
      </c>
      <c r="CF15" s="58" t="s">
        <v>579</v>
      </c>
    </row>
    <row r="16" spans="1:85" ht="13.5" customHeight="1">
      <c r="A16" s="58" t="s">
        <v>282</v>
      </c>
      <c r="B16" s="58">
        <v>719.3</v>
      </c>
      <c r="C16" s="58" t="s">
        <v>579</v>
      </c>
      <c r="D16" s="58">
        <v>719.3</v>
      </c>
      <c r="E16" s="58" t="s">
        <v>579</v>
      </c>
      <c r="F16" s="58">
        <v>719.3</v>
      </c>
      <c r="G16" s="58" t="s">
        <v>579</v>
      </c>
      <c r="H16" s="58">
        <v>719.3</v>
      </c>
      <c r="I16" s="58" t="s">
        <v>579</v>
      </c>
      <c r="J16" s="58">
        <v>719.3</v>
      </c>
      <c r="K16" s="58" t="s">
        <v>579</v>
      </c>
      <c r="L16" s="58">
        <v>719.3</v>
      </c>
      <c r="M16" s="58" t="s">
        <v>579</v>
      </c>
      <c r="N16" s="58">
        <v>719.3</v>
      </c>
      <c r="O16" s="58" t="s">
        <v>579</v>
      </c>
      <c r="P16" s="58">
        <v>719.3</v>
      </c>
      <c r="Q16" s="58" t="s">
        <v>579</v>
      </c>
      <c r="R16" s="58">
        <v>719.3</v>
      </c>
      <c r="S16" s="58" t="s">
        <v>579</v>
      </c>
      <c r="T16" s="58">
        <v>719.3</v>
      </c>
      <c r="U16" s="58" t="s">
        <v>579</v>
      </c>
      <c r="V16" s="58">
        <v>723.3</v>
      </c>
      <c r="W16" s="58" t="s">
        <v>579</v>
      </c>
      <c r="X16" s="58">
        <v>728.5</v>
      </c>
      <c r="Y16" s="58" t="s">
        <v>579</v>
      </c>
      <c r="Z16" s="58">
        <v>728.5</v>
      </c>
      <c r="AA16" s="58" t="s">
        <v>579</v>
      </c>
      <c r="AB16" s="58">
        <v>732.5</v>
      </c>
      <c r="AC16" s="58" t="s">
        <v>621</v>
      </c>
      <c r="AD16" s="58">
        <v>732.5</v>
      </c>
      <c r="AE16" s="58" t="s">
        <v>579</v>
      </c>
      <c r="AF16" s="58">
        <v>732.5</v>
      </c>
      <c r="AG16" s="58" t="s">
        <v>579</v>
      </c>
      <c r="AH16" s="58">
        <v>732.5</v>
      </c>
      <c r="AI16" s="58" t="s">
        <v>579</v>
      </c>
      <c r="AJ16" s="58">
        <v>732.3</v>
      </c>
      <c r="AK16" s="58" t="s">
        <v>579</v>
      </c>
      <c r="AL16" s="58">
        <v>732.3</v>
      </c>
      <c r="AM16" s="58" t="s">
        <v>579</v>
      </c>
      <c r="AN16" s="58">
        <v>777.3</v>
      </c>
      <c r="AO16" s="58" t="s">
        <v>579</v>
      </c>
      <c r="AP16" s="58">
        <v>777.3</v>
      </c>
      <c r="AQ16" s="58" t="s">
        <v>579</v>
      </c>
      <c r="AR16" s="58" t="s">
        <v>282</v>
      </c>
      <c r="AS16" s="58">
        <v>3442</v>
      </c>
      <c r="AT16" s="58" t="s">
        <v>579</v>
      </c>
      <c r="AU16" s="58">
        <v>3474</v>
      </c>
      <c r="AV16" s="58" t="s">
        <v>579</v>
      </c>
      <c r="AW16" s="58">
        <v>3182</v>
      </c>
      <c r="AX16" s="58" t="s">
        <v>579</v>
      </c>
      <c r="AY16" s="58">
        <v>3528</v>
      </c>
      <c r="AZ16" s="58" t="s">
        <v>579</v>
      </c>
      <c r="BA16" s="58">
        <v>3920</v>
      </c>
      <c r="BB16" s="58" t="s">
        <v>579</v>
      </c>
      <c r="BC16" s="58">
        <v>3772</v>
      </c>
      <c r="BD16" s="58" t="s">
        <v>579</v>
      </c>
      <c r="BE16" s="58">
        <v>3892</v>
      </c>
      <c r="BF16" s="58" t="s">
        <v>579</v>
      </c>
      <c r="BG16" s="58">
        <v>3847</v>
      </c>
      <c r="BH16" s="58" t="s">
        <v>621</v>
      </c>
      <c r="BI16" s="58">
        <v>4232</v>
      </c>
      <c r="BJ16" s="58" t="s">
        <v>621</v>
      </c>
      <c r="BK16" s="58">
        <v>4016</v>
      </c>
      <c r="BL16" s="58" t="s">
        <v>621</v>
      </c>
      <c r="BM16" s="58">
        <v>4260</v>
      </c>
      <c r="BN16" s="58" t="s">
        <v>621</v>
      </c>
      <c r="BO16" s="58">
        <v>4385.42</v>
      </c>
      <c r="BP16" s="58" t="s">
        <v>621</v>
      </c>
      <c r="BQ16" s="58">
        <v>4256.05</v>
      </c>
      <c r="BR16" s="58" t="s">
        <v>621</v>
      </c>
      <c r="BS16" s="58">
        <v>4372.68</v>
      </c>
      <c r="BT16" s="58" t="s">
        <v>621</v>
      </c>
      <c r="BU16" s="58">
        <v>4372.68</v>
      </c>
      <c r="BV16" s="58" t="s">
        <v>579</v>
      </c>
      <c r="BW16" s="58">
        <v>4372.68</v>
      </c>
      <c r="BX16" s="58" t="s">
        <v>579</v>
      </c>
      <c r="BY16" s="58">
        <v>4372.68</v>
      </c>
      <c r="BZ16" s="58" t="s">
        <v>579</v>
      </c>
      <c r="CA16" s="58">
        <v>5089.8999999999996</v>
      </c>
      <c r="CB16" s="58" t="s">
        <v>621</v>
      </c>
      <c r="CC16" s="58">
        <v>5089.8999999999996</v>
      </c>
      <c r="CD16" s="58" t="s">
        <v>579</v>
      </c>
      <c r="CE16" s="58">
        <v>5089.8999999999996</v>
      </c>
      <c r="CF16" s="58" t="s">
        <v>621</v>
      </c>
    </row>
    <row r="17" spans="1:84" ht="13.5" customHeight="1">
      <c r="A17" s="58" t="s">
        <v>283</v>
      </c>
      <c r="B17" s="58">
        <v>18.849999999999998</v>
      </c>
      <c r="C17" s="58" t="s">
        <v>579</v>
      </c>
      <c r="D17" s="58">
        <v>18.849999999999998</v>
      </c>
      <c r="E17" s="58" t="s">
        <v>579</v>
      </c>
      <c r="F17" s="58">
        <v>18.849999999999998</v>
      </c>
      <c r="G17" s="58" t="s">
        <v>579</v>
      </c>
      <c r="H17" s="58">
        <v>18.849999999999998</v>
      </c>
      <c r="I17" s="58" t="s">
        <v>579</v>
      </c>
      <c r="J17" s="58">
        <v>18.849999999999998</v>
      </c>
      <c r="K17" s="58" t="s">
        <v>579</v>
      </c>
      <c r="L17" s="58">
        <v>18.849999999999998</v>
      </c>
      <c r="M17" s="58" t="s">
        <v>579</v>
      </c>
      <c r="N17" s="58">
        <v>18.849999999999998</v>
      </c>
      <c r="O17" s="58" t="s">
        <v>579</v>
      </c>
      <c r="P17" s="58">
        <v>18.849999999999998</v>
      </c>
      <c r="Q17" s="58" t="s">
        <v>579</v>
      </c>
      <c r="R17" s="58">
        <v>18.849999999999998</v>
      </c>
      <c r="S17" s="58" t="s">
        <v>579</v>
      </c>
      <c r="T17" s="58">
        <v>18.849999999999998</v>
      </c>
      <c r="U17" s="58" t="s">
        <v>579</v>
      </c>
      <c r="V17" s="58">
        <v>18.849999999999998</v>
      </c>
      <c r="W17" s="58" t="s">
        <v>579</v>
      </c>
      <c r="X17" s="58">
        <v>18.849999999999998</v>
      </c>
      <c r="Y17" s="58" t="s">
        <v>579</v>
      </c>
      <c r="Z17" s="58">
        <v>18.849999999999998</v>
      </c>
      <c r="AA17" s="58" t="s">
        <v>579</v>
      </c>
      <c r="AB17" s="58">
        <v>18.849999999999998</v>
      </c>
      <c r="AC17" s="58" t="s">
        <v>579</v>
      </c>
      <c r="AD17" s="58">
        <v>18.849999999999998</v>
      </c>
      <c r="AE17" s="58" t="s">
        <v>579</v>
      </c>
      <c r="AF17" s="58">
        <v>18.849999999999998</v>
      </c>
      <c r="AG17" s="58" t="s">
        <v>579</v>
      </c>
      <c r="AH17" s="58">
        <v>18.849999999999998</v>
      </c>
      <c r="AI17" s="58" t="s">
        <v>579</v>
      </c>
      <c r="AJ17" s="58">
        <v>18.849999999999998</v>
      </c>
      <c r="AK17" s="58" t="s">
        <v>579</v>
      </c>
      <c r="AL17" s="58">
        <v>18.849999999999998</v>
      </c>
      <c r="AM17" s="58" t="s">
        <v>579</v>
      </c>
      <c r="AN17" s="58">
        <v>18.849999999999998</v>
      </c>
      <c r="AO17" s="58" t="s">
        <v>579</v>
      </c>
      <c r="AP17" s="58">
        <v>18.849999999999998</v>
      </c>
      <c r="AQ17" s="58" t="s">
        <v>579</v>
      </c>
      <c r="AR17" s="58" t="s">
        <v>283</v>
      </c>
      <c r="AS17" s="58">
        <v>85.3</v>
      </c>
      <c r="AT17" s="58" t="s">
        <v>579</v>
      </c>
      <c r="AU17" s="58">
        <v>84.3</v>
      </c>
      <c r="AV17" s="58" t="s">
        <v>579</v>
      </c>
      <c r="AW17" s="58">
        <v>84.3</v>
      </c>
      <c r="AX17" s="58" t="s">
        <v>579</v>
      </c>
      <c r="AY17" s="58">
        <v>85.3</v>
      </c>
      <c r="AZ17" s="58" t="s">
        <v>579</v>
      </c>
      <c r="BA17" s="58">
        <v>126.3</v>
      </c>
      <c r="BB17" s="58" t="s">
        <v>579</v>
      </c>
      <c r="BC17" s="58">
        <v>135.30000000000001</v>
      </c>
      <c r="BD17" s="58" t="s">
        <v>579</v>
      </c>
      <c r="BE17" s="58">
        <v>141.30000000000001</v>
      </c>
      <c r="BF17" s="58" t="s">
        <v>579</v>
      </c>
      <c r="BG17" s="58">
        <v>138.30000000000001</v>
      </c>
      <c r="BH17" s="58" t="s">
        <v>579</v>
      </c>
      <c r="BI17" s="58">
        <v>126.3</v>
      </c>
      <c r="BJ17" s="58" t="s">
        <v>579</v>
      </c>
      <c r="BK17" s="58">
        <v>139.30000000000001</v>
      </c>
      <c r="BL17" s="58" t="s">
        <v>579</v>
      </c>
      <c r="BM17" s="58">
        <v>140.30000000000001</v>
      </c>
      <c r="BN17" s="58" t="s">
        <v>579</v>
      </c>
      <c r="BO17" s="58">
        <v>141.30000000000001</v>
      </c>
      <c r="BP17" s="58" t="s">
        <v>579</v>
      </c>
      <c r="BQ17" s="58">
        <v>141.30000000000001</v>
      </c>
      <c r="BR17" s="58" t="s">
        <v>579</v>
      </c>
      <c r="BS17" s="58">
        <v>141.30000000000001</v>
      </c>
      <c r="BT17" s="58" t="s">
        <v>579</v>
      </c>
      <c r="BU17" s="58">
        <v>141.30000000000001</v>
      </c>
      <c r="BV17" s="58" t="s">
        <v>579</v>
      </c>
      <c r="BW17" s="58">
        <v>141.30000000000001</v>
      </c>
      <c r="BX17" s="58" t="s">
        <v>579</v>
      </c>
      <c r="BY17" s="58">
        <v>135.60000000000002</v>
      </c>
      <c r="BZ17" s="58" t="s">
        <v>579</v>
      </c>
      <c r="CA17" s="58">
        <v>135.60000000000002</v>
      </c>
      <c r="CB17" s="58" t="s">
        <v>579</v>
      </c>
      <c r="CC17" s="58">
        <v>135.60000000000002</v>
      </c>
      <c r="CD17" s="58" t="s">
        <v>579</v>
      </c>
      <c r="CE17" s="58">
        <v>135.60000000000002</v>
      </c>
      <c r="CF17" s="58" t="s">
        <v>579</v>
      </c>
    </row>
    <row r="18" spans="1:84" ht="13.5" customHeight="1">
      <c r="A18" s="58" t="s">
        <v>284</v>
      </c>
      <c r="B18" s="58">
        <v>0</v>
      </c>
      <c r="C18" s="58" t="s">
        <v>620</v>
      </c>
      <c r="D18" s="58">
        <v>0</v>
      </c>
      <c r="E18" s="58" t="s">
        <v>620</v>
      </c>
      <c r="F18" s="58">
        <v>0.61</v>
      </c>
      <c r="G18" s="58" t="s">
        <v>579</v>
      </c>
      <c r="H18" s="58">
        <v>0.61</v>
      </c>
      <c r="I18" s="58" t="s">
        <v>579</v>
      </c>
      <c r="J18" s="58">
        <v>1.448</v>
      </c>
      <c r="K18" s="58" t="s">
        <v>579</v>
      </c>
      <c r="L18" s="58">
        <v>1.448</v>
      </c>
      <c r="M18" s="58" t="s">
        <v>579</v>
      </c>
      <c r="N18" s="58">
        <v>1.448</v>
      </c>
      <c r="O18" s="58" t="s">
        <v>579</v>
      </c>
      <c r="P18" s="58">
        <v>1.448</v>
      </c>
      <c r="Q18" s="58" t="s">
        <v>579</v>
      </c>
      <c r="R18" s="58">
        <v>1.448</v>
      </c>
      <c r="S18" s="58" t="s">
        <v>579</v>
      </c>
      <c r="T18" s="58">
        <v>1.448</v>
      </c>
      <c r="U18" s="58" t="s">
        <v>579</v>
      </c>
      <c r="V18" s="58">
        <v>1.448</v>
      </c>
      <c r="W18" s="58" t="s">
        <v>579</v>
      </c>
      <c r="X18" s="58">
        <v>1.448</v>
      </c>
      <c r="Y18" s="58" t="s">
        <v>579</v>
      </c>
      <c r="Z18" s="58">
        <v>1.448</v>
      </c>
      <c r="AA18" s="58" t="s">
        <v>579</v>
      </c>
      <c r="AB18" s="58">
        <v>1.448</v>
      </c>
      <c r="AC18" s="58" t="s">
        <v>579</v>
      </c>
      <c r="AD18" s="58">
        <v>1.448</v>
      </c>
      <c r="AE18" s="58" t="s">
        <v>579</v>
      </c>
      <c r="AF18" s="58">
        <v>1.448</v>
      </c>
      <c r="AG18" s="58" t="s">
        <v>579</v>
      </c>
      <c r="AH18" s="58">
        <v>1.448</v>
      </c>
      <c r="AI18" s="58" t="s">
        <v>579</v>
      </c>
      <c r="AJ18" s="58">
        <v>1.448</v>
      </c>
      <c r="AK18" s="58" t="s">
        <v>579</v>
      </c>
      <c r="AL18" s="58">
        <v>1.448</v>
      </c>
      <c r="AM18" s="58" t="s">
        <v>579</v>
      </c>
      <c r="AN18" s="58">
        <v>1.448</v>
      </c>
      <c r="AO18" s="58" t="s">
        <v>579</v>
      </c>
      <c r="AP18" s="58">
        <v>1.448</v>
      </c>
      <c r="AQ18" s="58" t="s">
        <v>579</v>
      </c>
      <c r="AR18" s="58" t="s">
        <v>284</v>
      </c>
      <c r="AS18" s="58">
        <v>0</v>
      </c>
      <c r="AT18" s="58" t="s">
        <v>620</v>
      </c>
      <c r="AU18" s="58">
        <v>0</v>
      </c>
      <c r="AV18" s="58" t="s">
        <v>620</v>
      </c>
      <c r="AW18" s="58">
        <v>3</v>
      </c>
      <c r="AX18" s="58" t="s">
        <v>579</v>
      </c>
      <c r="AY18" s="58">
        <v>4</v>
      </c>
      <c r="AZ18" s="58" t="s">
        <v>579</v>
      </c>
      <c r="BA18" s="58">
        <v>5</v>
      </c>
      <c r="BB18" s="58" t="s">
        <v>579</v>
      </c>
      <c r="BC18" s="58">
        <v>5</v>
      </c>
      <c r="BD18" s="58" t="s">
        <v>579</v>
      </c>
      <c r="BE18" s="58">
        <v>5</v>
      </c>
      <c r="BF18" s="58" t="s">
        <v>579</v>
      </c>
      <c r="BG18" s="58">
        <v>5</v>
      </c>
      <c r="BH18" s="58" t="s">
        <v>579</v>
      </c>
      <c r="BI18" s="58">
        <v>5</v>
      </c>
      <c r="BJ18" s="58" t="s">
        <v>579</v>
      </c>
      <c r="BK18" s="58">
        <v>5</v>
      </c>
      <c r="BL18" s="58" t="s">
        <v>579</v>
      </c>
      <c r="BM18" s="58">
        <v>5</v>
      </c>
      <c r="BN18" s="58" t="s">
        <v>579</v>
      </c>
      <c r="BO18" s="58">
        <v>5</v>
      </c>
      <c r="BP18" s="58" t="s">
        <v>579</v>
      </c>
      <c r="BQ18" s="58">
        <v>5</v>
      </c>
      <c r="BR18" s="58" t="s">
        <v>579</v>
      </c>
      <c r="BS18" s="58">
        <v>5</v>
      </c>
      <c r="BT18" s="58" t="s">
        <v>579</v>
      </c>
      <c r="BU18" s="58">
        <v>5</v>
      </c>
      <c r="BV18" s="58" t="s">
        <v>579</v>
      </c>
      <c r="BW18" s="58">
        <v>0</v>
      </c>
      <c r="BX18" s="58" t="s">
        <v>620</v>
      </c>
      <c r="BY18" s="58">
        <v>0</v>
      </c>
      <c r="BZ18" s="58" t="s">
        <v>620</v>
      </c>
      <c r="CA18" s="58">
        <v>0</v>
      </c>
      <c r="CB18" s="58" t="s">
        <v>620</v>
      </c>
      <c r="CC18" s="58">
        <v>0</v>
      </c>
      <c r="CD18" s="58" t="s">
        <v>620</v>
      </c>
      <c r="CE18" s="58">
        <v>0</v>
      </c>
      <c r="CF18" s="58" t="s">
        <v>620</v>
      </c>
    </row>
    <row r="19" spans="1:84" ht="13.5" customHeight="1">
      <c r="A19" s="58" t="s">
        <v>285</v>
      </c>
      <c r="B19" s="58">
        <v>2489.75</v>
      </c>
      <c r="C19" s="58" t="s">
        <v>579</v>
      </c>
      <c r="D19" s="58">
        <v>2510</v>
      </c>
      <c r="E19" s="58" t="s">
        <v>579</v>
      </c>
      <c r="F19" s="58">
        <v>2510</v>
      </c>
      <c r="G19" s="58" t="s">
        <v>579</v>
      </c>
      <c r="H19" s="58">
        <v>2515</v>
      </c>
      <c r="I19" s="58" t="s">
        <v>579</v>
      </c>
      <c r="J19" s="58">
        <v>2515</v>
      </c>
      <c r="K19" s="58" t="s">
        <v>579</v>
      </c>
      <c r="L19" s="58">
        <v>2515</v>
      </c>
      <c r="M19" s="58" t="s">
        <v>579</v>
      </c>
      <c r="N19" s="58">
        <v>2515</v>
      </c>
      <c r="O19" s="58" t="s">
        <v>579</v>
      </c>
      <c r="P19" s="58">
        <v>2515</v>
      </c>
      <c r="Q19" s="58" t="s">
        <v>579</v>
      </c>
      <c r="R19" s="58">
        <v>2514</v>
      </c>
      <c r="S19" s="58" t="s">
        <v>579</v>
      </c>
      <c r="T19" s="58">
        <v>2514</v>
      </c>
      <c r="U19" s="58" t="s">
        <v>579</v>
      </c>
      <c r="V19" s="58">
        <v>2514</v>
      </c>
      <c r="W19" s="58" t="s">
        <v>579</v>
      </c>
      <c r="X19" s="58">
        <v>2514</v>
      </c>
      <c r="Y19" s="58" t="s">
        <v>579</v>
      </c>
      <c r="Z19" s="58">
        <v>2514</v>
      </c>
      <c r="AA19" s="58" t="s">
        <v>579</v>
      </c>
      <c r="AB19" s="58">
        <v>2514.8000000000002</v>
      </c>
      <c r="AC19" s="58" t="s">
        <v>579</v>
      </c>
      <c r="AD19" s="58">
        <v>2514.8000000000002</v>
      </c>
      <c r="AE19" s="58" t="s">
        <v>579</v>
      </c>
      <c r="AF19" s="58">
        <v>2527.9</v>
      </c>
      <c r="AG19" s="58" t="s">
        <v>579</v>
      </c>
      <c r="AH19" s="58">
        <v>2548</v>
      </c>
      <c r="AI19" s="58" t="s">
        <v>579</v>
      </c>
      <c r="AJ19" s="58">
        <v>2558.7999999999997</v>
      </c>
      <c r="AK19" s="58" t="s">
        <v>579</v>
      </c>
      <c r="AL19" s="58">
        <v>2739.7999999999997</v>
      </c>
      <c r="AM19" s="58" t="s">
        <v>622</v>
      </c>
      <c r="AN19" s="58">
        <v>2749.7</v>
      </c>
      <c r="AO19" s="58" t="s">
        <v>579</v>
      </c>
      <c r="AP19" s="58">
        <v>2749.7</v>
      </c>
      <c r="AQ19" s="58" t="s">
        <v>579</v>
      </c>
      <c r="AR19" s="58" t="s">
        <v>285</v>
      </c>
      <c r="AS19" s="58">
        <v>6225.4130000000005</v>
      </c>
      <c r="AT19" s="58" t="s">
        <v>579</v>
      </c>
      <c r="AU19" s="58">
        <v>6214.1480000000001</v>
      </c>
      <c r="AV19" s="58" t="s">
        <v>579</v>
      </c>
      <c r="AW19" s="58">
        <v>6355.6149999999998</v>
      </c>
      <c r="AX19" s="58" t="s">
        <v>579</v>
      </c>
      <c r="AY19" s="58">
        <v>6221.7240000000002</v>
      </c>
      <c r="AZ19" s="58" t="s">
        <v>579</v>
      </c>
      <c r="BA19" s="58">
        <v>7160.6579999999994</v>
      </c>
      <c r="BB19" s="58" t="s">
        <v>579</v>
      </c>
      <c r="BC19" s="58">
        <v>7475.1720000000005</v>
      </c>
      <c r="BD19" s="58" t="s">
        <v>579</v>
      </c>
      <c r="BE19" s="58">
        <v>7511.9429999999993</v>
      </c>
      <c r="BF19" s="58" t="s">
        <v>579</v>
      </c>
      <c r="BG19" s="58">
        <v>7879.2689999999993</v>
      </c>
      <c r="BH19" s="58" t="s">
        <v>579</v>
      </c>
      <c r="BI19" s="58">
        <v>7529.4869999999992</v>
      </c>
      <c r="BJ19" s="58" t="s">
        <v>579</v>
      </c>
      <c r="BK19" s="58">
        <v>7940.268</v>
      </c>
      <c r="BL19" s="58" t="s">
        <v>579</v>
      </c>
      <c r="BM19" s="58">
        <v>7811.5829999999996</v>
      </c>
      <c r="BN19" s="58" t="s">
        <v>579</v>
      </c>
      <c r="BO19" s="58">
        <v>7481.0050000000001</v>
      </c>
      <c r="BP19" s="58" t="s">
        <v>579</v>
      </c>
      <c r="BQ19" s="58">
        <v>7861.4390000000003</v>
      </c>
      <c r="BR19" s="58" t="s">
        <v>579</v>
      </c>
      <c r="BS19" s="58">
        <v>8678.8780000000006</v>
      </c>
      <c r="BT19" s="58" t="s">
        <v>579</v>
      </c>
      <c r="BU19" s="58">
        <v>9073.1849999999995</v>
      </c>
      <c r="BV19" s="58" t="s">
        <v>579</v>
      </c>
      <c r="BW19" s="58">
        <v>9167.5009999999984</v>
      </c>
      <c r="BX19" s="58" t="s">
        <v>579</v>
      </c>
      <c r="BY19" s="58">
        <v>9228.2819999999992</v>
      </c>
      <c r="BZ19" s="58" t="s">
        <v>579</v>
      </c>
      <c r="CA19" s="58">
        <v>9806.9189999999999</v>
      </c>
      <c r="CB19" s="58" t="s">
        <v>579</v>
      </c>
      <c r="CC19" s="58">
        <v>9819.491</v>
      </c>
      <c r="CD19" s="58" t="s">
        <v>579</v>
      </c>
      <c r="CE19" s="58">
        <v>9855.2659999999996</v>
      </c>
      <c r="CF19" s="58" t="s">
        <v>579</v>
      </c>
    </row>
    <row r="20" spans="1:84" ht="13.5" customHeight="1">
      <c r="A20" s="58" t="s">
        <v>286</v>
      </c>
      <c r="B20" s="58">
        <v>74</v>
      </c>
      <c r="C20" s="58" t="s">
        <v>579</v>
      </c>
      <c r="D20" s="58">
        <v>74</v>
      </c>
      <c r="E20" s="58" t="s">
        <v>579</v>
      </c>
      <c r="F20" s="58">
        <v>74</v>
      </c>
      <c r="G20" s="58" t="s">
        <v>579</v>
      </c>
      <c r="H20" s="58">
        <v>74</v>
      </c>
      <c r="I20" s="58" t="s">
        <v>579</v>
      </c>
      <c r="J20" s="58">
        <v>74</v>
      </c>
      <c r="K20" s="58" t="s">
        <v>579</v>
      </c>
      <c r="L20" s="58">
        <v>74</v>
      </c>
      <c r="M20" s="58" t="s">
        <v>579</v>
      </c>
      <c r="N20" s="58">
        <v>74</v>
      </c>
      <c r="O20" s="58" t="s">
        <v>579</v>
      </c>
      <c r="P20" s="58">
        <v>74</v>
      </c>
      <c r="Q20" s="58" t="s">
        <v>579</v>
      </c>
      <c r="R20" s="58">
        <v>74</v>
      </c>
      <c r="S20" s="58" t="s">
        <v>579</v>
      </c>
      <c r="T20" s="58">
        <v>74</v>
      </c>
      <c r="U20" s="58" t="s">
        <v>579</v>
      </c>
      <c r="V20" s="58">
        <v>74</v>
      </c>
      <c r="W20" s="58" t="s">
        <v>579</v>
      </c>
      <c r="X20" s="58">
        <v>74</v>
      </c>
      <c r="Y20" s="58" t="s">
        <v>579</v>
      </c>
      <c r="Z20" s="58">
        <v>194</v>
      </c>
      <c r="AA20" s="58" t="s">
        <v>579</v>
      </c>
      <c r="AB20" s="58">
        <v>194</v>
      </c>
      <c r="AC20" s="58" t="s">
        <v>579</v>
      </c>
      <c r="AD20" s="58">
        <v>194</v>
      </c>
      <c r="AE20" s="58" t="s">
        <v>579</v>
      </c>
      <c r="AF20" s="58">
        <v>194</v>
      </c>
      <c r="AG20" s="58" t="s">
        <v>579</v>
      </c>
      <c r="AH20" s="58">
        <v>200.5</v>
      </c>
      <c r="AI20" s="58" t="s">
        <v>622</v>
      </c>
      <c r="AJ20" s="58">
        <v>213.9</v>
      </c>
      <c r="AK20" s="58" t="s">
        <v>622</v>
      </c>
      <c r="AL20" s="58">
        <v>213.9</v>
      </c>
      <c r="AM20" s="58" t="s">
        <v>622</v>
      </c>
      <c r="AN20" s="58">
        <v>213.9</v>
      </c>
      <c r="AO20" s="58" t="s">
        <v>579</v>
      </c>
      <c r="AP20" s="58">
        <v>213.9</v>
      </c>
      <c r="AQ20" s="58" t="s">
        <v>579</v>
      </c>
      <c r="AR20" s="58" t="s">
        <v>286</v>
      </c>
      <c r="AS20" s="58">
        <v>58</v>
      </c>
      <c r="AT20" s="58" t="s">
        <v>621</v>
      </c>
      <c r="AU20" s="58">
        <v>334.45</v>
      </c>
      <c r="AV20" s="58" t="s">
        <v>621</v>
      </c>
      <c r="AW20" s="58">
        <v>396.33</v>
      </c>
      <c r="AX20" s="58" t="s">
        <v>621</v>
      </c>
      <c r="AY20" s="58">
        <v>342.03</v>
      </c>
      <c r="AZ20" s="58" t="s">
        <v>621</v>
      </c>
      <c r="BA20" s="58">
        <v>329.63</v>
      </c>
      <c r="BB20" s="58" t="s">
        <v>621</v>
      </c>
      <c r="BC20" s="58">
        <v>355.37</v>
      </c>
      <c r="BD20" s="58" t="s">
        <v>621</v>
      </c>
      <c r="BE20" s="58">
        <v>372.3</v>
      </c>
      <c r="BF20" s="58" t="s">
        <v>621</v>
      </c>
      <c r="BG20" s="58">
        <v>334.6</v>
      </c>
      <c r="BH20" s="58" t="s">
        <v>621</v>
      </c>
      <c r="BI20" s="58">
        <v>375.3</v>
      </c>
      <c r="BJ20" s="58" t="s">
        <v>621</v>
      </c>
      <c r="BK20" s="58">
        <v>329.6</v>
      </c>
      <c r="BL20" s="58" t="s">
        <v>621</v>
      </c>
      <c r="BM20" s="58">
        <v>429.8</v>
      </c>
      <c r="BN20" s="58" t="s">
        <v>621</v>
      </c>
      <c r="BO20" s="58">
        <v>790.8</v>
      </c>
      <c r="BP20" s="58" t="s">
        <v>621</v>
      </c>
      <c r="BQ20" s="58">
        <v>987.2</v>
      </c>
      <c r="BR20" s="58" t="s">
        <v>621</v>
      </c>
      <c r="BS20" s="58">
        <v>953.9</v>
      </c>
      <c r="BT20" s="58" t="s">
        <v>621</v>
      </c>
      <c r="BU20" s="58">
        <v>1038.0999999999999</v>
      </c>
      <c r="BV20" s="58" t="s">
        <v>621</v>
      </c>
      <c r="BW20" s="58">
        <v>1098.2</v>
      </c>
      <c r="BX20" s="58" t="s">
        <v>621</v>
      </c>
      <c r="BY20" s="58">
        <v>1131.9000000000001</v>
      </c>
      <c r="BZ20" s="58" t="s">
        <v>621</v>
      </c>
      <c r="CA20" s="58">
        <v>1202.9000000000001</v>
      </c>
      <c r="CB20" s="58" t="s">
        <v>621</v>
      </c>
      <c r="CC20" s="58">
        <v>1046</v>
      </c>
      <c r="CD20" s="58" t="s">
        <v>621</v>
      </c>
      <c r="CE20" s="58">
        <v>1046</v>
      </c>
      <c r="CF20" s="58" t="s">
        <v>579</v>
      </c>
    </row>
    <row r="21" spans="1:84" ht="13.5" customHeight="1">
      <c r="A21" s="58" t="s">
        <v>287</v>
      </c>
      <c r="B21" s="58">
        <v>604</v>
      </c>
      <c r="C21" s="58" t="s">
        <v>621</v>
      </c>
      <c r="D21" s="58">
        <v>604</v>
      </c>
      <c r="E21" s="58" t="s">
        <v>621</v>
      </c>
      <c r="F21" s="58">
        <v>604</v>
      </c>
      <c r="G21" s="58" t="s">
        <v>621</v>
      </c>
      <c r="H21" s="58">
        <v>604</v>
      </c>
      <c r="I21" s="58" t="s">
        <v>621</v>
      </c>
      <c r="J21" s="58">
        <v>604</v>
      </c>
      <c r="K21" s="58" t="s">
        <v>621</v>
      </c>
      <c r="L21" s="58">
        <v>604</v>
      </c>
      <c r="M21" s="58" t="s">
        <v>621</v>
      </c>
      <c r="N21" s="58">
        <v>604</v>
      </c>
      <c r="O21" s="58" t="s">
        <v>621</v>
      </c>
      <c r="P21" s="58">
        <v>604</v>
      </c>
      <c r="Q21" s="58" t="s">
        <v>621</v>
      </c>
      <c r="R21" s="58">
        <v>604</v>
      </c>
      <c r="S21" s="58" t="s">
        <v>621</v>
      </c>
      <c r="T21" s="58">
        <v>604</v>
      </c>
      <c r="U21" s="58" t="s">
        <v>621</v>
      </c>
      <c r="V21" s="58">
        <v>604</v>
      </c>
      <c r="W21" s="58" t="s">
        <v>621</v>
      </c>
      <c r="X21" s="58">
        <v>604</v>
      </c>
      <c r="Y21" s="58" t="s">
        <v>621</v>
      </c>
      <c r="Z21" s="58">
        <v>604</v>
      </c>
      <c r="AA21" s="58" t="s">
        <v>621</v>
      </c>
      <c r="AB21" s="58">
        <v>604</v>
      </c>
      <c r="AC21" s="58" t="s">
        <v>621</v>
      </c>
      <c r="AD21" s="58">
        <v>604</v>
      </c>
      <c r="AE21" s="58" t="s">
        <v>621</v>
      </c>
      <c r="AF21" s="58">
        <v>604</v>
      </c>
      <c r="AG21" s="58" t="s">
        <v>621</v>
      </c>
      <c r="AH21" s="58">
        <v>604</v>
      </c>
      <c r="AI21" s="58" t="s">
        <v>621</v>
      </c>
      <c r="AJ21" s="58">
        <v>879</v>
      </c>
      <c r="AK21" s="58" t="s">
        <v>622</v>
      </c>
      <c r="AL21" s="58">
        <v>879</v>
      </c>
      <c r="AM21" s="58" t="s">
        <v>579</v>
      </c>
      <c r="AN21" s="58">
        <v>879</v>
      </c>
      <c r="AO21" s="58" t="s">
        <v>579</v>
      </c>
      <c r="AP21" s="58">
        <v>879</v>
      </c>
      <c r="AQ21" s="58" t="s">
        <v>579</v>
      </c>
      <c r="AR21" s="58" t="s">
        <v>287</v>
      </c>
      <c r="AS21" s="58">
        <v>1764</v>
      </c>
      <c r="AT21" s="58" t="s">
        <v>621</v>
      </c>
      <c r="AU21" s="58">
        <v>1800</v>
      </c>
      <c r="AV21" s="58" t="s">
        <v>621</v>
      </c>
      <c r="AW21" s="58">
        <v>1729</v>
      </c>
      <c r="AX21" s="58" t="s">
        <v>621</v>
      </c>
      <c r="AY21" s="58">
        <v>1832</v>
      </c>
      <c r="AZ21" s="58" t="s">
        <v>621</v>
      </c>
      <c r="BA21" s="58">
        <v>1748</v>
      </c>
      <c r="BB21" s="58" t="s">
        <v>621</v>
      </c>
      <c r="BC21" s="58">
        <v>1433</v>
      </c>
      <c r="BD21" s="58" t="s">
        <v>621</v>
      </c>
      <c r="BE21" s="58">
        <v>1510</v>
      </c>
      <c r="BF21" s="58" t="s">
        <v>621</v>
      </c>
      <c r="BG21" s="58">
        <v>1797</v>
      </c>
      <c r="BH21" s="58" t="s">
        <v>621</v>
      </c>
      <c r="BI21" s="58">
        <v>1898</v>
      </c>
      <c r="BJ21" s="58" t="s">
        <v>621</v>
      </c>
      <c r="BK21" s="58">
        <v>2131</v>
      </c>
      <c r="BL21" s="58" t="s">
        <v>621</v>
      </c>
      <c r="BM21" s="58">
        <v>1618</v>
      </c>
      <c r="BN21" s="58" t="s">
        <v>621</v>
      </c>
      <c r="BO21" s="58">
        <v>1774</v>
      </c>
      <c r="BP21" s="58" t="s">
        <v>621</v>
      </c>
      <c r="BQ21" s="58">
        <v>1789</v>
      </c>
      <c r="BR21" s="58" t="s">
        <v>621</v>
      </c>
      <c r="BS21" s="58">
        <v>1605.87</v>
      </c>
      <c r="BT21" s="58" t="s">
        <v>621</v>
      </c>
      <c r="BU21" s="58">
        <v>1914</v>
      </c>
      <c r="BV21" s="58" t="s">
        <v>621</v>
      </c>
      <c r="BW21" s="58">
        <v>1352.5</v>
      </c>
      <c r="BX21" s="58" t="s">
        <v>621</v>
      </c>
      <c r="BY21" s="58">
        <v>1529.1</v>
      </c>
      <c r="BZ21" s="58" t="s">
        <v>621</v>
      </c>
      <c r="CA21" s="58">
        <v>2047.2</v>
      </c>
      <c r="CB21" s="58" t="s">
        <v>621</v>
      </c>
      <c r="CC21" s="58">
        <v>2962</v>
      </c>
      <c r="CD21" s="58" t="s">
        <v>621</v>
      </c>
      <c r="CE21" s="58">
        <v>3481</v>
      </c>
      <c r="CF21" s="58" t="s">
        <v>621</v>
      </c>
    </row>
    <row r="22" spans="1:84" ht="13.5" customHeight="1">
      <c r="A22" s="58" t="s">
        <v>289</v>
      </c>
      <c r="B22" s="58">
        <v>2786</v>
      </c>
      <c r="C22" s="58" t="s">
        <v>620</v>
      </c>
      <c r="D22" s="58">
        <v>2786</v>
      </c>
      <c r="E22" s="58" t="s">
        <v>620</v>
      </c>
      <c r="F22" s="58">
        <v>2786</v>
      </c>
      <c r="G22" s="58" t="s">
        <v>620</v>
      </c>
      <c r="H22" s="58">
        <v>2786.8</v>
      </c>
      <c r="I22" s="58" t="s">
        <v>620</v>
      </c>
      <c r="J22" s="58">
        <v>2786.8</v>
      </c>
      <c r="K22" s="58" t="s">
        <v>620</v>
      </c>
      <c r="L22" s="58">
        <v>2786.8</v>
      </c>
      <c r="M22" s="58" t="s">
        <v>620</v>
      </c>
      <c r="N22" s="58">
        <v>2786.8</v>
      </c>
      <c r="O22" s="58" t="s">
        <v>620</v>
      </c>
      <c r="P22" s="58">
        <v>2786.8</v>
      </c>
      <c r="Q22" s="58" t="s">
        <v>620</v>
      </c>
      <c r="R22" s="58">
        <v>2800</v>
      </c>
      <c r="S22" s="58" t="s">
        <v>621</v>
      </c>
      <c r="T22" s="58">
        <v>2800</v>
      </c>
      <c r="U22" s="58" t="s">
        <v>621</v>
      </c>
      <c r="V22" s="58">
        <v>2800</v>
      </c>
      <c r="W22" s="58" t="s">
        <v>621</v>
      </c>
      <c r="X22" s="58">
        <v>2800</v>
      </c>
      <c r="Y22" s="58" t="s">
        <v>621</v>
      </c>
      <c r="Z22" s="58">
        <v>2800</v>
      </c>
      <c r="AA22" s="58" t="s">
        <v>621</v>
      </c>
      <c r="AB22" s="58">
        <v>2800</v>
      </c>
      <c r="AC22" s="58" t="s">
        <v>621</v>
      </c>
      <c r="AD22" s="58">
        <v>2800</v>
      </c>
      <c r="AE22" s="58" t="s">
        <v>621</v>
      </c>
      <c r="AF22" s="58">
        <v>2800</v>
      </c>
      <c r="AG22" s="58" t="s">
        <v>621</v>
      </c>
      <c r="AH22" s="58">
        <v>2800</v>
      </c>
      <c r="AI22" s="58" t="s">
        <v>621</v>
      </c>
      <c r="AJ22" s="58">
        <v>2800</v>
      </c>
      <c r="AK22" s="58" t="s">
        <v>621</v>
      </c>
      <c r="AL22" s="58">
        <v>2832</v>
      </c>
      <c r="AM22" s="58" t="s">
        <v>621</v>
      </c>
      <c r="AN22" s="58">
        <v>2832</v>
      </c>
      <c r="AO22" s="58" t="s">
        <v>621</v>
      </c>
      <c r="AP22" s="58">
        <v>2832</v>
      </c>
      <c r="AQ22" s="58" t="s">
        <v>579</v>
      </c>
      <c r="AR22" s="58" t="s">
        <v>289</v>
      </c>
      <c r="AS22" s="58">
        <v>13697</v>
      </c>
      <c r="AT22" s="58" t="s">
        <v>620</v>
      </c>
      <c r="AU22" s="58">
        <v>15130</v>
      </c>
      <c r="AV22" s="58" t="s">
        <v>620</v>
      </c>
      <c r="AW22" s="58">
        <v>12859</v>
      </c>
      <c r="AX22" s="58" t="s">
        <v>620</v>
      </c>
      <c r="AY22" s="58">
        <v>12859</v>
      </c>
      <c r="AZ22" s="58" t="s">
        <v>620</v>
      </c>
      <c r="BA22" s="58">
        <v>13019</v>
      </c>
      <c r="BB22" s="58" t="s">
        <v>620</v>
      </c>
      <c r="BC22" s="58">
        <v>12644</v>
      </c>
      <c r="BD22" s="58" t="s">
        <v>620</v>
      </c>
      <c r="BE22" s="58">
        <v>12925</v>
      </c>
      <c r="BF22" s="58" t="s">
        <v>620</v>
      </c>
      <c r="BG22" s="58">
        <v>12925</v>
      </c>
      <c r="BH22" s="58" t="s">
        <v>620</v>
      </c>
      <c r="BI22" s="58">
        <v>15510</v>
      </c>
      <c r="BJ22" s="58" t="s">
        <v>620</v>
      </c>
      <c r="BK22" s="58">
        <v>14682</v>
      </c>
      <c r="BL22" s="58" t="s">
        <v>620</v>
      </c>
      <c r="BM22" s="58">
        <v>12863</v>
      </c>
      <c r="BN22" s="58" t="s">
        <v>620</v>
      </c>
      <c r="BO22" s="58">
        <v>13046</v>
      </c>
      <c r="BP22" s="58" t="s">
        <v>620</v>
      </c>
      <c r="BQ22" s="58">
        <v>12934</v>
      </c>
      <c r="BR22" s="58" t="s">
        <v>620</v>
      </c>
      <c r="BS22" s="58">
        <v>13121</v>
      </c>
      <c r="BT22" s="58" t="s">
        <v>620</v>
      </c>
      <c r="BU22" s="58">
        <v>13352</v>
      </c>
      <c r="BV22" s="58" t="s">
        <v>620</v>
      </c>
      <c r="BW22" s="58">
        <v>13821.999</v>
      </c>
      <c r="BX22" s="58" t="s">
        <v>620</v>
      </c>
      <c r="BY22" s="58">
        <v>13545</v>
      </c>
      <c r="BZ22" s="58" t="s">
        <v>621</v>
      </c>
      <c r="CA22" s="58">
        <v>12850</v>
      </c>
      <c r="CB22" s="58" t="s">
        <v>621</v>
      </c>
      <c r="CC22" s="58">
        <v>12726</v>
      </c>
      <c r="CD22" s="58" t="s">
        <v>621</v>
      </c>
      <c r="CE22" s="58">
        <v>13121</v>
      </c>
      <c r="CF22" s="58" t="s">
        <v>621</v>
      </c>
    </row>
    <row r="23" spans="1:84" ht="13.5" customHeight="1">
      <c r="A23" s="58" t="s">
        <v>290</v>
      </c>
      <c r="B23" s="58">
        <v>5.6</v>
      </c>
      <c r="C23" s="58" t="s">
        <v>621</v>
      </c>
      <c r="D23" s="58">
        <v>5.6</v>
      </c>
      <c r="E23" s="58" t="s">
        <v>621</v>
      </c>
      <c r="F23" s="58">
        <v>5.6</v>
      </c>
      <c r="G23" s="58" t="s">
        <v>621</v>
      </c>
      <c r="H23" s="58">
        <v>5.6</v>
      </c>
      <c r="I23" s="58" t="s">
        <v>621</v>
      </c>
      <c r="J23" s="58">
        <v>5.6</v>
      </c>
      <c r="K23" s="58" t="s">
        <v>621</v>
      </c>
      <c r="L23" s="58">
        <v>5.6</v>
      </c>
      <c r="M23" s="58" t="s">
        <v>621</v>
      </c>
      <c r="N23" s="58">
        <v>5.6</v>
      </c>
      <c r="O23" s="58" t="s">
        <v>621</v>
      </c>
      <c r="P23" s="58">
        <v>5.6</v>
      </c>
      <c r="Q23" s="58" t="s">
        <v>621</v>
      </c>
      <c r="R23" s="58">
        <v>5.6</v>
      </c>
      <c r="S23" s="58" t="s">
        <v>621</v>
      </c>
      <c r="T23" s="58">
        <v>5.6</v>
      </c>
      <c r="U23" s="58" t="s">
        <v>621</v>
      </c>
      <c r="V23" s="58">
        <v>5.6</v>
      </c>
      <c r="W23" s="58" t="s">
        <v>621</v>
      </c>
      <c r="X23" s="58">
        <v>5.6</v>
      </c>
      <c r="Y23" s="58" t="s">
        <v>621</v>
      </c>
      <c r="Z23" s="58">
        <v>125.6</v>
      </c>
      <c r="AA23" s="58" t="s">
        <v>621</v>
      </c>
      <c r="AB23" s="58">
        <v>125.6</v>
      </c>
      <c r="AC23" s="58" t="s">
        <v>621</v>
      </c>
      <c r="AD23" s="58">
        <v>125.6</v>
      </c>
      <c r="AE23" s="58" t="s">
        <v>621</v>
      </c>
      <c r="AF23" s="58">
        <v>125.6</v>
      </c>
      <c r="AG23" s="58" t="s">
        <v>621</v>
      </c>
      <c r="AH23" s="58">
        <v>125.6</v>
      </c>
      <c r="AI23" s="58" t="s">
        <v>621</v>
      </c>
      <c r="AJ23" s="58">
        <v>125.6</v>
      </c>
      <c r="AK23" s="58" t="s">
        <v>579</v>
      </c>
      <c r="AL23" s="58">
        <v>127.14</v>
      </c>
      <c r="AM23" s="58" t="s">
        <v>621</v>
      </c>
      <c r="AN23" s="58">
        <v>127.14</v>
      </c>
      <c r="AO23" s="58" t="s">
        <v>579</v>
      </c>
      <c r="AP23" s="58">
        <v>127.14</v>
      </c>
      <c r="AQ23" s="58" t="s">
        <v>579</v>
      </c>
      <c r="AR23" s="58" t="s">
        <v>290</v>
      </c>
      <c r="AS23" s="58">
        <v>7</v>
      </c>
      <c r="AT23" s="58" t="s">
        <v>579</v>
      </c>
      <c r="AU23" s="58">
        <v>7</v>
      </c>
      <c r="AV23" s="58" t="s">
        <v>579</v>
      </c>
      <c r="AW23" s="58">
        <v>7</v>
      </c>
      <c r="AX23" s="58" t="s">
        <v>579</v>
      </c>
      <c r="AY23" s="58">
        <v>7</v>
      </c>
      <c r="AZ23" s="58" t="s">
        <v>579</v>
      </c>
      <c r="BA23" s="58">
        <v>7</v>
      </c>
      <c r="BB23" s="58" t="s">
        <v>579</v>
      </c>
      <c r="BC23" s="58">
        <v>7</v>
      </c>
      <c r="BD23" s="58" t="s">
        <v>579</v>
      </c>
      <c r="BE23" s="58">
        <v>7</v>
      </c>
      <c r="BF23" s="58" t="s">
        <v>579</v>
      </c>
      <c r="BG23" s="58">
        <v>7</v>
      </c>
      <c r="BH23" s="58" t="s">
        <v>579</v>
      </c>
      <c r="BI23" s="58">
        <v>7</v>
      </c>
      <c r="BJ23" s="58" t="s">
        <v>579</v>
      </c>
      <c r="BK23" s="58">
        <v>7</v>
      </c>
      <c r="BL23" s="58" t="s">
        <v>579</v>
      </c>
      <c r="BM23" s="58">
        <v>7</v>
      </c>
      <c r="BN23" s="58" t="s">
        <v>579</v>
      </c>
      <c r="BO23" s="58">
        <v>7</v>
      </c>
      <c r="BP23" s="58" t="s">
        <v>579</v>
      </c>
      <c r="BQ23" s="58">
        <v>67</v>
      </c>
      <c r="BR23" s="58" t="s">
        <v>620</v>
      </c>
      <c r="BS23" s="58">
        <v>127</v>
      </c>
      <c r="BT23" s="58" t="s">
        <v>620</v>
      </c>
      <c r="BU23" s="58">
        <v>127</v>
      </c>
      <c r="BV23" s="58" t="s">
        <v>620</v>
      </c>
      <c r="BW23" s="58">
        <v>127</v>
      </c>
      <c r="BX23" s="58" t="s">
        <v>620</v>
      </c>
      <c r="BY23" s="58">
        <v>127</v>
      </c>
      <c r="BZ23" s="58" t="s">
        <v>579</v>
      </c>
      <c r="CA23" s="58">
        <v>127</v>
      </c>
      <c r="CB23" s="58" t="s">
        <v>579</v>
      </c>
      <c r="CC23" s="58">
        <v>127</v>
      </c>
      <c r="CD23" s="58" t="s">
        <v>579</v>
      </c>
      <c r="CE23" s="58">
        <v>127</v>
      </c>
      <c r="CF23" s="58" t="s">
        <v>579</v>
      </c>
    </row>
    <row r="24" spans="1:84" ht="13.5" customHeight="1">
      <c r="A24" s="58" t="s">
        <v>563</v>
      </c>
      <c r="B24" s="58">
        <v>42.800000000000004</v>
      </c>
      <c r="C24" s="58" t="s">
        <v>620</v>
      </c>
      <c r="D24" s="58">
        <v>42.800000000000004</v>
      </c>
      <c r="E24" s="58" t="s">
        <v>620</v>
      </c>
      <c r="F24" s="58">
        <v>42.800000000000004</v>
      </c>
      <c r="G24" s="58" t="s">
        <v>620</v>
      </c>
      <c r="H24" s="58">
        <v>42.800000000000004</v>
      </c>
      <c r="I24" s="58" t="s">
        <v>620</v>
      </c>
      <c r="J24" s="58">
        <v>42.800000000000004</v>
      </c>
      <c r="K24" s="58" t="s">
        <v>620</v>
      </c>
      <c r="L24" s="58">
        <v>42.800000000000004</v>
      </c>
      <c r="M24" s="58" t="s">
        <v>620</v>
      </c>
      <c r="N24" s="58">
        <v>42.800000000000004</v>
      </c>
      <c r="O24" s="58" t="s">
        <v>620</v>
      </c>
      <c r="P24" s="58">
        <v>42.800000000000004</v>
      </c>
      <c r="Q24" s="58" t="s">
        <v>620</v>
      </c>
      <c r="R24" s="58">
        <v>62.6</v>
      </c>
      <c r="S24" s="58" t="s">
        <v>620</v>
      </c>
      <c r="T24" s="58">
        <v>62.6</v>
      </c>
      <c r="U24" s="58" t="s">
        <v>620</v>
      </c>
      <c r="V24" s="58">
        <v>62.6</v>
      </c>
      <c r="W24" s="58" t="s">
        <v>620</v>
      </c>
      <c r="X24" s="58">
        <v>62.1</v>
      </c>
      <c r="Y24" s="58" t="s">
        <v>620</v>
      </c>
      <c r="Z24" s="58">
        <v>62.1</v>
      </c>
      <c r="AA24" s="58" t="s">
        <v>620</v>
      </c>
      <c r="AB24" s="58">
        <v>62.1</v>
      </c>
      <c r="AC24" s="58" t="s">
        <v>620</v>
      </c>
      <c r="AD24" s="58">
        <v>62.1</v>
      </c>
      <c r="AE24" s="58" t="s">
        <v>620</v>
      </c>
      <c r="AF24" s="58">
        <v>62.1</v>
      </c>
      <c r="AG24" s="58" t="s">
        <v>620</v>
      </c>
      <c r="AH24" s="58">
        <v>62.1</v>
      </c>
      <c r="AI24" s="58" t="s">
        <v>579</v>
      </c>
      <c r="AJ24" s="58">
        <v>62.1</v>
      </c>
      <c r="AK24" s="58" t="s">
        <v>579</v>
      </c>
      <c r="AL24" s="58">
        <v>62.1</v>
      </c>
      <c r="AM24" s="58" t="s">
        <v>579</v>
      </c>
      <c r="AN24" s="58">
        <v>62.1</v>
      </c>
      <c r="AO24" s="58" t="s">
        <v>579</v>
      </c>
      <c r="AP24" s="58">
        <v>62.1</v>
      </c>
      <c r="AQ24" s="58" t="s">
        <v>579</v>
      </c>
      <c r="AR24" s="58" t="s">
        <v>563</v>
      </c>
      <c r="AS24" s="58">
        <v>114.2</v>
      </c>
      <c r="AT24" s="58" t="s">
        <v>620</v>
      </c>
      <c r="AU24" s="58">
        <v>116.9</v>
      </c>
      <c r="AV24" s="58" t="s">
        <v>579</v>
      </c>
      <c r="AW24" s="58">
        <v>109.47500000000001</v>
      </c>
      <c r="AX24" s="58" t="s">
        <v>579</v>
      </c>
      <c r="AY24" s="58">
        <v>129.65</v>
      </c>
      <c r="AZ24" s="58" t="s">
        <v>579</v>
      </c>
      <c r="BA24" s="58">
        <v>129.125</v>
      </c>
      <c r="BB24" s="58" t="s">
        <v>579</v>
      </c>
      <c r="BC24" s="58">
        <v>111.77500000000001</v>
      </c>
      <c r="BD24" s="58" t="s">
        <v>579</v>
      </c>
      <c r="BE24" s="58">
        <v>146.27500000000001</v>
      </c>
      <c r="BF24" s="58" t="s">
        <v>579</v>
      </c>
      <c r="BG24" s="58">
        <v>170.65</v>
      </c>
      <c r="BH24" s="58" t="s">
        <v>579</v>
      </c>
      <c r="BI24" s="58">
        <v>166.15</v>
      </c>
      <c r="BJ24" s="58" t="s">
        <v>579</v>
      </c>
      <c r="BK24" s="58">
        <v>226.70000000000002</v>
      </c>
      <c r="BL24" s="58" t="s">
        <v>579</v>
      </c>
      <c r="BM24" s="58">
        <v>279.67499999999995</v>
      </c>
      <c r="BN24" s="58" t="s">
        <v>579</v>
      </c>
      <c r="BO24" s="58">
        <v>325.09999999999997</v>
      </c>
      <c r="BP24" s="58" t="s">
        <v>579</v>
      </c>
      <c r="BQ24" s="58">
        <v>290.95</v>
      </c>
      <c r="BR24" s="58" t="s">
        <v>579</v>
      </c>
      <c r="BS24" s="58">
        <v>251.32500000000002</v>
      </c>
      <c r="BT24" s="58" t="s">
        <v>579</v>
      </c>
      <c r="BU24" s="58">
        <v>290.07499999999999</v>
      </c>
      <c r="BV24" s="58" t="s">
        <v>579</v>
      </c>
      <c r="BW24" s="58">
        <v>252.22499999999999</v>
      </c>
      <c r="BX24" s="58" t="s">
        <v>579</v>
      </c>
      <c r="BY24" s="58">
        <v>153.625</v>
      </c>
      <c r="BZ24" s="58" t="s">
        <v>579</v>
      </c>
      <c r="CA24" s="58">
        <v>123.4</v>
      </c>
      <c r="CB24" s="58" t="s">
        <v>579</v>
      </c>
      <c r="CC24" s="58">
        <v>188.97499999999999</v>
      </c>
      <c r="CD24" s="58" t="s">
        <v>579</v>
      </c>
      <c r="CE24" s="58">
        <v>224.85</v>
      </c>
      <c r="CF24" s="58" t="s">
        <v>579</v>
      </c>
    </row>
    <row r="25" spans="1:84" ht="13.5" customHeight="1">
      <c r="A25" s="58" t="s">
        <v>292</v>
      </c>
      <c r="B25" s="58">
        <v>378.54999999999995</v>
      </c>
      <c r="C25" s="58" t="s">
        <v>620</v>
      </c>
      <c r="D25" s="58">
        <v>450.54999999999995</v>
      </c>
      <c r="E25" s="58" t="s">
        <v>620</v>
      </c>
      <c r="F25" s="58">
        <v>450.54999999999995</v>
      </c>
      <c r="G25" s="58" t="s">
        <v>620</v>
      </c>
      <c r="H25" s="58">
        <v>484.54999999999995</v>
      </c>
      <c r="I25" s="58" t="s">
        <v>620</v>
      </c>
      <c r="J25" s="58">
        <v>694.55</v>
      </c>
      <c r="K25" s="58" t="s">
        <v>620</v>
      </c>
      <c r="L25" s="58">
        <v>694.55</v>
      </c>
      <c r="M25" s="58" t="s">
        <v>620</v>
      </c>
      <c r="N25" s="58">
        <v>694.55</v>
      </c>
      <c r="O25" s="58" t="s">
        <v>620</v>
      </c>
      <c r="P25" s="58">
        <v>694.55</v>
      </c>
      <c r="Q25" s="58" t="s">
        <v>620</v>
      </c>
      <c r="R25" s="58">
        <v>694.55</v>
      </c>
      <c r="S25" s="58" t="s">
        <v>620</v>
      </c>
      <c r="T25" s="58">
        <v>1414.5500000000002</v>
      </c>
      <c r="U25" s="58" t="s">
        <v>620</v>
      </c>
      <c r="V25" s="58">
        <v>1874.557</v>
      </c>
      <c r="W25" s="58" t="s">
        <v>579</v>
      </c>
      <c r="X25" s="58">
        <v>1971.6790000000001</v>
      </c>
      <c r="Y25" s="58" t="s">
        <v>579</v>
      </c>
      <c r="Z25" s="58">
        <v>1971.6790000000001</v>
      </c>
      <c r="AA25" s="58" t="s">
        <v>579</v>
      </c>
      <c r="AB25" s="58">
        <v>1971.6790000000001</v>
      </c>
      <c r="AC25" s="58" t="s">
        <v>579</v>
      </c>
      <c r="AD25" s="58">
        <v>1971.6790000000001</v>
      </c>
      <c r="AE25" s="58" t="s">
        <v>579</v>
      </c>
      <c r="AF25" s="58">
        <v>2158.6790000000001</v>
      </c>
      <c r="AG25" s="58" t="s">
        <v>579</v>
      </c>
      <c r="AH25" s="58">
        <v>2158.6790000000001</v>
      </c>
      <c r="AI25" s="58" t="s">
        <v>620</v>
      </c>
      <c r="AJ25" s="58">
        <v>3817.279</v>
      </c>
      <c r="AK25" s="58" t="s">
        <v>620</v>
      </c>
      <c r="AL25" s="58">
        <v>3817.279</v>
      </c>
      <c r="AM25" s="58" t="s">
        <v>579</v>
      </c>
      <c r="AN25" s="58">
        <v>3817.279</v>
      </c>
      <c r="AO25" s="58" t="s">
        <v>579</v>
      </c>
      <c r="AP25" s="58">
        <v>4071.279</v>
      </c>
      <c r="AQ25" s="58" t="s">
        <v>620</v>
      </c>
      <c r="AR25" s="58" t="s">
        <v>292</v>
      </c>
      <c r="AS25" s="58">
        <v>1651.317</v>
      </c>
      <c r="AT25" s="58" t="s">
        <v>579</v>
      </c>
      <c r="AU25" s="58">
        <v>1997.4369999999999</v>
      </c>
      <c r="AV25" s="58" t="s">
        <v>579</v>
      </c>
      <c r="AW25" s="58">
        <v>2028.3879999999999</v>
      </c>
      <c r="AX25" s="58" t="s">
        <v>579</v>
      </c>
      <c r="AY25" s="58">
        <v>2285.4690000000001</v>
      </c>
      <c r="AZ25" s="58" t="s">
        <v>579</v>
      </c>
      <c r="BA25" s="58">
        <v>2524.8809999999999</v>
      </c>
      <c r="BB25" s="58" t="s">
        <v>579</v>
      </c>
      <c r="BC25" s="58">
        <v>2837.3220000000001</v>
      </c>
      <c r="BD25" s="58" t="s">
        <v>579</v>
      </c>
      <c r="BE25" s="58">
        <v>3263.848</v>
      </c>
      <c r="BF25" s="58" t="s">
        <v>579</v>
      </c>
      <c r="BG25" s="58">
        <v>3390.5990000000002</v>
      </c>
      <c r="BH25" s="58" t="s">
        <v>579</v>
      </c>
      <c r="BI25" s="58">
        <v>3301.8319999999999</v>
      </c>
      <c r="BJ25" s="58" t="s">
        <v>579</v>
      </c>
      <c r="BK25" s="58">
        <v>3529.5569999999998</v>
      </c>
      <c r="BL25" s="58" t="s">
        <v>579</v>
      </c>
      <c r="BM25" s="58">
        <v>4933.2760000000007</v>
      </c>
      <c r="BN25" s="58" t="s">
        <v>579</v>
      </c>
      <c r="BO25" s="58">
        <v>6265.0450000000001</v>
      </c>
      <c r="BP25" s="58" t="s">
        <v>579</v>
      </c>
      <c r="BQ25" s="58">
        <v>7391.9609999999993</v>
      </c>
      <c r="BR25" s="58" t="s">
        <v>579</v>
      </c>
      <c r="BS25" s="58">
        <v>8342.8230000000003</v>
      </c>
      <c r="BT25" s="58" t="s">
        <v>579</v>
      </c>
      <c r="BU25" s="58">
        <v>6822.7479999999996</v>
      </c>
      <c r="BV25" s="58" t="s">
        <v>579</v>
      </c>
      <c r="BW25" s="58">
        <v>9018.8829999999998</v>
      </c>
      <c r="BX25" s="58" t="s">
        <v>579</v>
      </c>
      <c r="BY25" s="58">
        <v>9674</v>
      </c>
      <c r="BZ25" s="58" t="s">
        <v>620</v>
      </c>
      <c r="CA25" s="58">
        <v>11753</v>
      </c>
      <c r="CB25" s="58" t="s">
        <v>620</v>
      </c>
      <c r="CC25" s="58">
        <v>12680.954</v>
      </c>
      <c r="CD25" s="58" t="s">
        <v>620</v>
      </c>
      <c r="CE25" s="58">
        <v>13655</v>
      </c>
      <c r="CF25" s="58" t="s">
        <v>620</v>
      </c>
    </row>
    <row r="26" spans="1:84" ht="13.5" customHeight="1">
      <c r="A26" s="58" t="s">
        <v>293</v>
      </c>
      <c r="B26" s="58">
        <v>170.2</v>
      </c>
      <c r="C26" s="58" t="s">
        <v>579</v>
      </c>
      <c r="D26" s="58">
        <v>170.2</v>
      </c>
      <c r="E26" s="58" t="s">
        <v>579</v>
      </c>
      <c r="F26" s="58">
        <v>170.2</v>
      </c>
      <c r="G26" s="58" t="s">
        <v>579</v>
      </c>
      <c r="H26" s="58">
        <v>170.2</v>
      </c>
      <c r="I26" s="58" t="s">
        <v>579</v>
      </c>
      <c r="J26" s="58">
        <v>170.2</v>
      </c>
      <c r="K26" s="58" t="s">
        <v>579</v>
      </c>
      <c r="L26" s="58">
        <v>170.2</v>
      </c>
      <c r="M26" s="58" t="s">
        <v>579</v>
      </c>
      <c r="N26" s="58">
        <v>170.2</v>
      </c>
      <c r="O26" s="58" t="s">
        <v>579</v>
      </c>
      <c r="P26" s="58">
        <v>170.2</v>
      </c>
      <c r="Q26" s="58" t="s">
        <v>579</v>
      </c>
      <c r="R26" s="58">
        <v>170.2</v>
      </c>
      <c r="S26" s="58" t="s">
        <v>579</v>
      </c>
      <c r="T26" s="58">
        <v>170.2</v>
      </c>
      <c r="U26" s="58" t="s">
        <v>579</v>
      </c>
      <c r="V26" s="58">
        <v>170.2</v>
      </c>
      <c r="W26" s="58" t="s">
        <v>579</v>
      </c>
      <c r="X26" s="58">
        <v>170.2</v>
      </c>
      <c r="Y26" s="58" t="s">
        <v>579</v>
      </c>
      <c r="Z26" s="58">
        <v>170.2</v>
      </c>
      <c r="AA26" s="58" t="s">
        <v>579</v>
      </c>
      <c r="AB26" s="58">
        <v>330.2</v>
      </c>
      <c r="AC26" s="58" t="s">
        <v>579</v>
      </c>
      <c r="AD26" s="58">
        <v>330.2</v>
      </c>
      <c r="AE26" s="58" t="s">
        <v>579</v>
      </c>
      <c r="AF26" s="58">
        <v>330.2</v>
      </c>
      <c r="AG26" s="58" t="s">
        <v>579</v>
      </c>
      <c r="AH26" s="58">
        <v>330.28699999999998</v>
      </c>
      <c r="AI26" s="58" t="s">
        <v>579</v>
      </c>
      <c r="AJ26" s="58">
        <v>330.28699999999998</v>
      </c>
      <c r="AK26" s="58" t="s">
        <v>579</v>
      </c>
      <c r="AL26" s="58">
        <v>330.28699999999998</v>
      </c>
      <c r="AM26" s="58" t="s">
        <v>579</v>
      </c>
      <c r="AN26" s="58">
        <v>330.28699999999998</v>
      </c>
      <c r="AO26" s="58" t="s">
        <v>579</v>
      </c>
      <c r="AP26" s="58">
        <v>330.28699999999998</v>
      </c>
      <c r="AQ26" s="58" t="s">
        <v>579</v>
      </c>
      <c r="AR26" s="58" t="s">
        <v>293</v>
      </c>
      <c r="AS26" s="58">
        <v>1172.788</v>
      </c>
      <c r="AT26" s="58" t="s">
        <v>579</v>
      </c>
      <c r="AU26" s="58">
        <v>1172.876</v>
      </c>
      <c r="AV26" s="58" t="s">
        <v>579</v>
      </c>
      <c r="AW26" s="58">
        <v>1236.2349999999999</v>
      </c>
      <c r="AX26" s="58" t="s">
        <v>579</v>
      </c>
      <c r="AY26" s="58">
        <v>1249.5170000000001</v>
      </c>
      <c r="AZ26" s="58" t="s">
        <v>579</v>
      </c>
      <c r="BA26" s="58">
        <v>788.52200000000005</v>
      </c>
      <c r="BB26" s="58" t="s">
        <v>579</v>
      </c>
      <c r="BC26" s="58">
        <v>804.09</v>
      </c>
      <c r="BD26" s="58" t="s">
        <v>579</v>
      </c>
      <c r="BE26" s="58">
        <v>862.66599999999994</v>
      </c>
      <c r="BF26" s="58" t="s">
        <v>579</v>
      </c>
      <c r="BG26" s="58">
        <v>899.06600000000003</v>
      </c>
      <c r="BH26" s="58" t="s">
        <v>579</v>
      </c>
      <c r="BI26" s="58">
        <v>966.31000000000006</v>
      </c>
      <c r="BJ26" s="58" t="s">
        <v>579</v>
      </c>
      <c r="BK26" s="58">
        <v>945.11099999999999</v>
      </c>
      <c r="BL26" s="58" t="s">
        <v>579</v>
      </c>
      <c r="BM26" s="58">
        <v>908.06700000000001</v>
      </c>
      <c r="BN26" s="58" t="s">
        <v>579</v>
      </c>
      <c r="BO26" s="58">
        <v>840.98800000000006</v>
      </c>
      <c r="BP26" s="58" t="s">
        <v>579</v>
      </c>
      <c r="BQ26" s="58">
        <v>909.06799999999998</v>
      </c>
      <c r="BR26" s="58" t="s">
        <v>579</v>
      </c>
      <c r="BS26" s="58">
        <v>936.70100000000002</v>
      </c>
      <c r="BT26" s="58" t="s">
        <v>579</v>
      </c>
      <c r="BU26" s="58">
        <v>794.93499999999995</v>
      </c>
      <c r="BV26" s="58" t="s">
        <v>579</v>
      </c>
      <c r="BW26" s="58">
        <v>919.08</v>
      </c>
      <c r="BX26" s="58" t="s">
        <v>579</v>
      </c>
      <c r="BY26" s="58">
        <v>822.38699999999994</v>
      </c>
      <c r="BZ26" s="58" t="s">
        <v>579</v>
      </c>
      <c r="CA26" s="58">
        <v>915.38699999999994</v>
      </c>
      <c r="CB26" s="58" t="s">
        <v>579</v>
      </c>
      <c r="CC26" s="58">
        <v>982.38699999999994</v>
      </c>
      <c r="CD26" s="58" t="s">
        <v>579</v>
      </c>
      <c r="CE26" s="58">
        <v>982.38699999999994</v>
      </c>
      <c r="CF26" s="58" t="s">
        <v>579</v>
      </c>
    </row>
    <row r="27" spans="1:84" ht="13.5" customHeight="1">
      <c r="A27" s="58" t="s">
        <v>294</v>
      </c>
      <c r="B27" s="58">
        <v>1180</v>
      </c>
      <c r="C27" s="58" t="s">
        <v>621</v>
      </c>
      <c r="D27" s="58">
        <v>1180</v>
      </c>
      <c r="E27" s="58" t="s">
        <v>621</v>
      </c>
      <c r="F27" s="58">
        <v>1180</v>
      </c>
      <c r="G27" s="58" t="s">
        <v>621</v>
      </c>
      <c r="H27" s="58">
        <v>1180</v>
      </c>
      <c r="I27" s="58" t="s">
        <v>621</v>
      </c>
      <c r="J27" s="58">
        <v>1180</v>
      </c>
      <c r="K27" s="58" t="s">
        <v>621</v>
      </c>
      <c r="L27" s="58">
        <v>1180</v>
      </c>
      <c r="M27" s="58" t="s">
        <v>621</v>
      </c>
      <c r="N27" s="58">
        <v>1180</v>
      </c>
      <c r="O27" s="58" t="s">
        <v>621</v>
      </c>
      <c r="P27" s="58">
        <v>1180</v>
      </c>
      <c r="Q27" s="58" t="s">
        <v>621</v>
      </c>
      <c r="R27" s="58">
        <v>1180</v>
      </c>
      <c r="S27" s="58" t="s">
        <v>621</v>
      </c>
      <c r="T27" s="58">
        <v>1180</v>
      </c>
      <c r="U27" s="58" t="s">
        <v>621</v>
      </c>
      <c r="V27" s="58">
        <v>1180</v>
      </c>
      <c r="W27" s="58" t="s">
        <v>621</v>
      </c>
      <c r="X27" s="58">
        <v>1180</v>
      </c>
      <c r="Y27" s="58" t="s">
        <v>621</v>
      </c>
      <c r="Z27" s="58">
        <v>1180</v>
      </c>
      <c r="AA27" s="58" t="s">
        <v>621</v>
      </c>
      <c r="AB27" s="58">
        <v>1580</v>
      </c>
      <c r="AC27" s="58" t="s">
        <v>621</v>
      </c>
      <c r="AD27" s="58">
        <v>1580</v>
      </c>
      <c r="AE27" s="58" t="s">
        <v>621</v>
      </c>
      <c r="AF27" s="58">
        <v>1584</v>
      </c>
      <c r="AG27" s="58" t="s">
        <v>621</v>
      </c>
      <c r="AH27" s="58">
        <v>1584</v>
      </c>
      <c r="AI27" s="58" t="s">
        <v>621</v>
      </c>
      <c r="AJ27" s="58">
        <v>1584</v>
      </c>
      <c r="AK27" s="58" t="s">
        <v>621</v>
      </c>
      <c r="AL27" s="58">
        <v>1584</v>
      </c>
      <c r="AM27" s="58" t="s">
        <v>579</v>
      </c>
      <c r="AN27" s="58">
        <v>1584</v>
      </c>
      <c r="AO27" s="58" t="s">
        <v>579</v>
      </c>
      <c r="AP27" s="58">
        <v>1584</v>
      </c>
      <c r="AQ27" s="58" t="s">
        <v>621</v>
      </c>
      <c r="AR27" s="58" t="s">
        <v>294</v>
      </c>
      <c r="AS27" s="58">
        <v>6609</v>
      </c>
      <c r="AT27" s="58" t="s">
        <v>621</v>
      </c>
      <c r="AU27" s="58">
        <v>6609</v>
      </c>
      <c r="AV27" s="58" t="s">
        <v>621</v>
      </c>
      <c r="AW27" s="58">
        <v>5036</v>
      </c>
      <c r="AX27" s="58" t="s">
        <v>621</v>
      </c>
      <c r="AY27" s="58">
        <v>3886</v>
      </c>
      <c r="AZ27" s="58" t="s">
        <v>621</v>
      </c>
      <c r="BA27" s="58">
        <v>5281</v>
      </c>
      <c r="BB27" s="58" t="s">
        <v>621</v>
      </c>
      <c r="BC27" s="58">
        <v>5629</v>
      </c>
      <c r="BD27" s="58" t="s">
        <v>621</v>
      </c>
      <c r="BE27" s="58">
        <v>5619</v>
      </c>
      <c r="BF27" s="58" t="s">
        <v>621</v>
      </c>
      <c r="BG27" s="58">
        <v>3727</v>
      </c>
      <c r="BH27" s="58" t="s">
        <v>621</v>
      </c>
      <c r="BI27" s="58">
        <v>6195</v>
      </c>
      <c r="BJ27" s="58" t="s">
        <v>621</v>
      </c>
      <c r="BK27" s="58">
        <v>6877</v>
      </c>
      <c r="BL27" s="58" t="s">
        <v>621</v>
      </c>
      <c r="BM27" s="58">
        <v>6996</v>
      </c>
      <c r="BN27" s="58" t="s">
        <v>621</v>
      </c>
      <c r="BO27" s="58">
        <v>7561</v>
      </c>
      <c r="BP27" s="58" t="s">
        <v>621</v>
      </c>
      <c r="BQ27" s="58">
        <v>8071</v>
      </c>
      <c r="BR27" s="58" t="s">
        <v>621</v>
      </c>
      <c r="BS27" s="58">
        <v>8233</v>
      </c>
      <c r="BT27" s="58" t="s">
        <v>621</v>
      </c>
      <c r="BU27" s="58">
        <v>8387</v>
      </c>
      <c r="BV27" s="58" t="s">
        <v>621</v>
      </c>
      <c r="BW27" s="58">
        <v>5845</v>
      </c>
      <c r="BX27" s="58" t="s">
        <v>621</v>
      </c>
      <c r="BY27" s="58">
        <v>5561</v>
      </c>
      <c r="BZ27" s="58" t="s">
        <v>621</v>
      </c>
      <c r="CA27" s="58">
        <v>5616</v>
      </c>
      <c r="CB27" s="58" t="s">
        <v>621</v>
      </c>
      <c r="CC27" s="58">
        <v>6017</v>
      </c>
      <c r="CD27" s="58" t="s">
        <v>621</v>
      </c>
      <c r="CE27" s="58">
        <v>7252</v>
      </c>
      <c r="CF27" s="58" t="s">
        <v>621</v>
      </c>
    </row>
    <row r="28" spans="1:84" ht="13.5" customHeight="1">
      <c r="A28" s="58" t="s">
        <v>295</v>
      </c>
      <c r="B28" s="58">
        <v>128.22</v>
      </c>
      <c r="C28" s="58" t="s">
        <v>621</v>
      </c>
      <c r="D28" s="58">
        <v>128.22</v>
      </c>
      <c r="E28" s="58" t="s">
        <v>621</v>
      </c>
      <c r="F28" s="58">
        <v>128.22</v>
      </c>
      <c r="G28" s="58" t="s">
        <v>621</v>
      </c>
      <c r="H28" s="58">
        <v>128.22</v>
      </c>
      <c r="I28" s="58" t="s">
        <v>621</v>
      </c>
      <c r="J28" s="58">
        <v>128.22</v>
      </c>
      <c r="K28" s="58" t="s">
        <v>621</v>
      </c>
      <c r="L28" s="58">
        <v>128.22</v>
      </c>
      <c r="M28" s="58" t="s">
        <v>621</v>
      </c>
      <c r="N28" s="58">
        <v>128.22</v>
      </c>
      <c r="O28" s="58" t="s">
        <v>621</v>
      </c>
      <c r="P28" s="58">
        <v>128.22</v>
      </c>
      <c r="Q28" s="58" t="s">
        <v>621</v>
      </c>
      <c r="R28" s="58">
        <v>128.22</v>
      </c>
      <c r="S28" s="58" t="s">
        <v>621</v>
      </c>
      <c r="T28" s="58">
        <v>128.22</v>
      </c>
      <c r="U28" s="58" t="s">
        <v>621</v>
      </c>
      <c r="V28" s="58">
        <v>128.22</v>
      </c>
      <c r="W28" s="58" t="s">
        <v>621</v>
      </c>
      <c r="X28" s="58">
        <v>128.22</v>
      </c>
      <c r="Y28" s="58" t="s">
        <v>621</v>
      </c>
      <c r="Z28" s="58">
        <v>128.22</v>
      </c>
      <c r="AA28" s="58" t="s">
        <v>621</v>
      </c>
      <c r="AB28" s="58">
        <v>128.22</v>
      </c>
      <c r="AC28" s="58" t="s">
        <v>621</v>
      </c>
      <c r="AD28" s="58">
        <v>128.22</v>
      </c>
      <c r="AE28" s="58" t="s">
        <v>621</v>
      </c>
      <c r="AF28" s="58">
        <v>368.22</v>
      </c>
      <c r="AG28" s="58" t="s">
        <v>621</v>
      </c>
      <c r="AH28" s="58">
        <v>368.22</v>
      </c>
      <c r="AI28" s="58" t="s">
        <v>621</v>
      </c>
      <c r="AJ28" s="58">
        <v>368.22</v>
      </c>
      <c r="AK28" s="58" t="s">
        <v>579</v>
      </c>
      <c r="AL28" s="58">
        <v>368.22</v>
      </c>
      <c r="AM28" s="58" t="s">
        <v>579</v>
      </c>
      <c r="AN28" s="58">
        <v>368.22</v>
      </c>
      <c r="AO28" s="58" t="s">
        <v>579</v>
      </c>
      <c r="AP28" s="58">
        <v>368.22</v>
      </c>
      <c r="AQ28" s="58" t="s">
        <v>579</v>
      </c>
      <c r="AR28" s="58" t="s">
        <v>295</v>
      </c>
      <c r="AS28" s="58">
        <v>511</v>
      </c>
      <c r="AT28" s="58" t="s">
        <v>579</v>
      </c>
      <c r="AU28" s="58">
        <v>552</v>
      </c>
      <c r="AV28" s="58" t="s">
        <v>579</v>
      </c>
      <c r="AW28" s="58">
        <v>595</v>
      </c>
      <c r="AX28" s="58" t="s">
        <v>579</v>
      </c>
      <c r="AY28" s="58">
        <v>400</v>
      </c>
      <c r="AZ28" s="58" t="s">
        <v>579</v>
      </c>
      <c r="BA28" s="58">
        <v>555</v>
      </c>
      <c r="BB28" s="58" t="s">
        <v>579</v>
      </c>
      <c r="BC28" s="58">
        <v>459.86899999999997</v>
      </c>
      <c r="BD28" s="58" t="s">
        <v>621</v>
      </c>
      <c r="BE28" s="58">
        <v>459.86899999999997</v>
      </c>
      <c r="BF28" s="58" t="s">
        <v>579</v>
      </c>
      <c r="BG28" s="58">
        <v>459.86900000000003</v>
      </c>
      <c r="BH28" s="58" t="s">
        <v>579</v>
      </c>
      <c r="BI28" s="58">
        <v>494.589</v>
      </c>
      <c r="BJ28" s="58" t="s">
        <v>621</v>
      </c>
      <c r="BK28" s="58">
        <v>462.12200000000001</v>
      </c>
      <c r="BL28" s="58" t="s">
        <v>621</v>
      </c>
      <c r="BM28" s="58">
        <v>147.923</v>
      </c>
      <c r="BN28" s="58" t="s">
        <v>621</v>
      </c>
      <c r="BO28" s="58">
        <v>141.03300000000002</v>
      </c>
      <c r="BP28" s="58" t="s">
        <v>621</v>
      </c>
      <c r="BQ28" s="58">
        <v>244.76499999999999</v>
      </c>
      <c r="BR28" s="58" t="s">
        <v>621</v>
      </c>
      <c r="BS28" s="58">
        <v>153.876</v>
      </c>
      <c r="BT28" s="58" t="s">
        <v>621</v>
      </c>
      <c r="BU28" s="58">
        <v>435.41800000000001</v>
      </c>
      <c r="BV28" s="58" t="s">
        <v>621</v>
      </c>
      <c r="BW28" s="58">
        <v>887.452</v>
      </c>
      <c r="BX28" s="58" t="s">
        <v>579</v>
      </c>
      <c r="BY28" s="58">
        <v>1093.8430000000001</v>
      </c>
      <c r="BZ28" s="58" t="s">
        <v>621</v>
      </c>
      <c r="CA28" s="58">
        <v>1221.0239999999999</v>
      </c>
      <c r="CB28" s="58" t="s">
        <v>621</v>
      </c>
      <c r="CC28" s="58">
        <v>1191.0239999999999</v>
      </c>
      <c r="CD28" s="58" t="s">
        <v>621</v>
      </c>
      <c r="CE28" s="58">
        <v>1289.0239999999999</v>
      </c>
      <c r="CF28" s="58" t="s">
        <v>579</v>
      </c>
    </row>
    <row r="29" spans="1:84" ht="13.5" customHeight="1">
      <c r="A29" s="58" t="s">
        <v>296</v>
      </c>
      <c r="B29" s="58">
        <v>680.61900000000003</v>
      </c>
      <c r="C29" s="58" t="s">
        <v>621</v>
      </c>
      <c r="D29" s="58">
        <v>680.62299999999993</v>
      </c>
      <c r="E29" s="58" t="s">
        <v>621</v>
      </c>
      <c r="F29" s="58">
        <v>680.64099999999996</v>
      </c>
      <c r="G29" s="58" t="s">
        <v>621</v>
      </c>
      <c r="H29" s="58">
        <v>680.64099999999996</v>
      </c>
      <c r="I29" s="58" t="s">
        <v>621</v>
      </c>
      <c r="J29" s="58">
        <v>680.64099999999996</v>
      </c>
      <c r="K29" s="58" t="s">
        <v>621</v>
      </c>
      <c r="L29" s="58">
        <v>680.69099999999992</v>
      </c>
      <c r="M29" s="58" t="s">
        <v>621</v>
      </c>
      <c r="N29" s="58">
        <v>680.69099999999992</v>
      </c>
      <c r="O29" s="58" t="s">
        <v>621</v>
      </c>
      <c r="P29" s="58">
        <v>680.69099999999992</v>
      </c>
      <c r="Q29" s="58" t="s">
        <v>621</v>
      </c>
      <c r="R29" s="58">
        <v>740.69499999999994</v>
      </c>
      <c r="S29" s="58" t="s">
        <v>621</v>
      </c>
      <c r="T29" s="58">
        <v>752.77499999999998</v>
      </c>
      <c r="U29" s="58" t="s">
        <v>621</v>
      </c>
      <c r="V29" s="58">
        <v>768.59500000000003</v>
      </c>
      <c r="W29" s="58" t="s">
        <v>621</v>
      </c>
      <c r="X29" s="58">
        <v>768.59500000000003</v>
      </c>
      <c r="Y29" s="58" t="s">
        <v>621</v>
      </c>
      <c r="Z29" s="58">
        <v>813.59500000000003</v>
      </c>
      <c r="AA29" s="58" t="s">
        <v>621</v>
      </c>
      <c r="AB29" s="58">
        <v>821.59500000000003</v>
      </c>
      <c r="AC29" s="58" t="s">
        <v>621</v>
      </c>
      <c r="AD29" s="58">
        <v>822.44899999999996</v>
      </c>
      <c r="AE29" s="58" t="s">
        <v>621</v>
      </c>
      <c r="AF29" s="58">
        <v>828.44899999999996</v>
      </c>
      <c r="AG29" s="58" t="s">
        <v>621</v>
      </c>
      <c r="AH29" s="58">
        <v>828.80899999999997</v>
      </c>
      <c r="AI29" s="58" t="s">
        <v>621</v>
      </c>
      <c r="AJ29" s="58">
        <v>834.12899999999991</v>
      </c>
      <c r="AK29" s="58" t="s">
        <v>579</v>
      </c>
      <c r="AL29" s="58">
        <v>836.649</v>
      </c>
      <c r="AM29" s="58" t="s">
        <v>579</v>
      </c>
      <c r="AN29" s="58">
        <v>836.649</v>
      </c>
      <c r="AO29" s="58" t="s">
        <v>579</v>
      </c>
      <c r="AP29" s="58">
        <v>836.649</v>
      </c>
      <c r="AQ29" s="58" t="s">
        <v>579</v>
      </c>
      <c r="AR29" s="58" t="s">
        <v>296</v>
      </c>
      <c r="AS29" s="58">
        <v>1879.5</v>
      </c>
      <c r="AT29" s="58" t="s">
        <v>621</v>
      </c>
      <c r="AU29" s="58">
        <v>1863</v>
      </c>
      <c r="AV29" s="58" t="s">
        <v>621</v>
      </c>
      <c r="AW29" s="58">
        <v>2761.5</v>
      </c>
      <c r="AX29" s="58" t="s">
        <v>621</v>
      </c>
      <c r="AY29" s="58">
        <v>3190</v>
      </c>
      <c r="AZ29" s="58" t="s">
        <v>621</v>
      </c>
      <c r="BA29" s="58">
        <v>3064</v>
      </c>
      <c r="BB29" s="58" t="s">
        <v>621</v>
      </c>
      <c r="BC29" s="58">
        <v>2947.5</v>
      </c>
      <c r="BD29" s="58" t="s">
        <v>621</v>
      </c>
      <c r="BE29" s="58">
        <v>3162.75</v>
      </c>
      <c r="BF29" s="58" t="s">
        <v>621</v>
      </c>
      <c r="BG29" s="58">
        <v>3403.7</v>
      </c>
      <c r="BH29" s="58" t="s">
        <v>621</v>
      </c>
      <c r="BI29" s="58">
        <v>3184.4</v>
      </c>
      <c r="BJ29" s="58" t="s">
        <v>621</v>
      </c>
      <c r="BK29" s="58">
        <v>2511.11</v>
      </c>
      <c r="BL29" s="58" t="s">
        <v>621</v>
      </c>
      <c r="BM29" s="58">
        <v>2795.66</v>
      </c>
      <c r="BN29" s="58" t="s">
        <v>621</v>
      </c>
      <c r="BO29" s="58">
        <v>3446.1149999999998</v>
      </c>
      <c r="BP29" s="58" t="s">
        <v>621</v>
      </c>
      <c r="BQ29" s="58">
        <v>3906.61</v>
      </c>
      <c r="BR29" s="58" t="s">
        <v>621</v>
      </c>
      <c r="BS29" s="58">
        <v>4153.7950000000001</v>
      </c>
      <c r="BT29" s="58" t="s">
        <v>621</v>
      </c>
      <c r="BU29" s="58">
        <v>3639.3649999999998</v>
      </c>
      <c r="BV29" s="58" t="s">
        <v>621</v>
      </c>
      <c r="BW29" s="58">
        <v>3559.9650000000001</v>
      </c>
      <c r="BX29" s="58" t="s">
        <v>621</v>
      </c>
      <c r="BY29" s="58">
        <v>3573.6</v>
      </c>
      <c r="BZ29" s="58" t="s">
        <v>621</v>
      </c>
      <c r="CA29" s="58">
        <v>3274.6750000000002</v>
      </c>
      <c r="CB29" s="58" t="s">
        <v>621</v>
      </c>
      <c r="CC29" s="58">
        <v>3459.7449999999999</v>
      </c>
      <c r="CD29" s="58" t="s">
        <v>579</v>
      </c>
      <c r="CE29" s="58">
        <v>3685.13</v>
      </c>
      <c r="CF29" s="58" t="s">
        <v>579</v>
      </c>
    </row>
    <row r="30" spans="1:84" ht="13.5" customHeight="1">
      <c r="A30" s="58" t="s">
        <v>297</v>
      </c>
      <c r="B30" s="58">
        <v>75.42</v>
      </c>
      <c r="C30" s="58" t="s">
        <v>620</v>
      </c>
      <c r="D30" s="58">
        <v>75.42</v>
      </c>
      <c r="E30" s="58" t="s">
        <v>620</v>
      </c>
      <c r="F30" s="58">
        <v>75.42</v>
      </c>
      <c r="G30" s="58" t="s">
        <v>620</v>
      </c>
      <c r="H30" s="58">
        <v>74.75</v>
      </c>
      <c r="I30" s="58" t="s">
        <v>620</v>
      </c>
      <c r="J30" s="58">
        <v>74.75</v>
      </c>
      <c r="K30" s="58" t="s">
        <v>620</v>
      </c>
      <c r="L30" s="58">
        <v>74.75</v>
      </c>
      <c r="M30" s="58" t="s">
        <v>620</v>
      </c>
      <c r="N30" s="58">
        <v>72.75</v>
      </c>
      <c r="O30" s="58" t="s">
        <v>620</v>
      </c>
      <c r="P30" s="58">
        <v>72.75</v>
      </c>
      <c r="Q30" s="58" t="s">
        <v>620</v>
      </c>
      <c r="R30" s="58">
        <v>72.75</v>
      </c>
      <c r="S30" s="58" t="s">
        <v>620</v>
      </c>
      <c r="T30" s="58">
        <v>72.75</v>
      </c>
      <c r="U30" s="58" t="s">
        <v>620</v>
      </c>
      <c r="V30" s="58">
        <v>72.75</v>
      </c>
      <c r="W30" s="58" t="s">
        <v>620</v>
      </c>
      <c r="X30" s="58">
        <v>72.75</v>
      </c>
      <c r="Y30" s="58" t="s">
        <v>620</v>
      </c>
      <c r="Z30" s="58">
        <v>74.75</v>
      </c>
      <c r="AA30" s="58" t="s">
        <v>620</v>
      </c>
      <c r="AB30" s="58">
        <v>74.75</v>
      </c>
      <c r="AC30" s="58" t="s">
        <v>620</v>
      </c>
      <c r="AD30" s="58">
        <v>74.75</v>
      </c>
      <c r="AE30" s="58" t="s">
        <v>620</v>
      </c>
      <c r="AF30" s="58">
        <v>74.75</v>
      </c>
      <c r="AG30" s="58" t="s">
        <v>579</v>
      </c>
      <c r="AH30" s="58">
        <v>74.75</v>
      </c>
      <c r="AI30" s="58" t="s">
        <v>579</v>
      </c>
      <c r="AJ30" s="58">
        <v>74.75</v>
      </c>
      <c r="AK30" s="58" t="s">
        <v>579</v>
      </c>
      <c r="AL30" s="58">
        <v>74.75</v>
      </c>
      <c r="AM30" s="58" t="s">
        <v>579</v>
      </c>
      <c r="AN30" s="58">
        <v>74.75</v>
      </c>
      <c r="AO30" s="58" t="s">
        <v>579</v>
      </c>
      <c r="AP30" s="58">
        <v>74.75</v>
      </c>
      <c r="AQ30" s="58" t="s">
        <v>579</v>
      </c>
      <c r="AR30" s="58" t="s">
        <v>297</v>
      </c>
      <c r="AS30" s="58">
        <v>367.13100000000003</v>
      </c>
      <c r="AT30" s="58" t="s">
        <v>579</v>
      </c>
      <c r="AU30" s="58">
        <v>371.00399999999996</v>
      </c>
      <c r="AV30" s="58" t="s">
        <v>579</v>
      </c>
      <c r="AW30" s="58">
        <v>397.745</v>
      </c>
      <c r="AX30" s="58" t="s">
        <v>579</v>
      </c>
      <c r="AY30" s="58">
        <v>408.041</v>
      </c>
      <c r="AZ30" s="58" t="s">
        <v>579</v>
      </c>
      <c r="BA30" s="58">
        <v>403.858</v>
      </c>
      <c r="BB30" s="58" t="s">
        <v>579</v>
      </c>
      <c r="BC30" s="58">
        <v>457.22399999999999</v>
      </c>
      <c r="BD30" s="58" t="s">
        <v>579</v>
      </c>
      <c r="BE30" s="58">
        <v>481.61599999999999</v>
      </c>
      <c r="BF30" s="58" t="s">
        <v>579</v>
      </c>
      <c r="BG30" s="58">
        <v>507.34699999999998</v>
      </c>
      <c r="BH30" s="58" t="s">
        <v>579</v>
      </c>
      <c r="BI30" s="58">
        <v>503.38299999999998</v>
      </c>
      <c r="BJ30" s="58" t="s">
        <v>579</v>
      </c>
      <c r="BK30" s="58">
        <v>505.29700000000003</v>
      </c>
      <c r="BL30" s="58" t="s">
        <v>579</v>
      </c>
      <c r="BM30" s="58">
        <v>500.58</v>
      </c>
      <c r="BN30" s="58" t="s">
        <v>579</v>
      </c>
      <c r="BO30" s="58">
        <v>468.46100000000001</v>
      </c>
      <c r="BP30" s="58" t="s">
        <v>579</v>
      </c>
      <c r="BQ30" s="58">
        <v>494.16899999999998</v>
      </c>
      <c r="BR30" s="58" t="s">
        <v>579</v>
      </c>
      <c r="BS30" s="58">
        <v>473.86599999999999</v>
      </c>
      <c r="BT30" s="58" t="s">
        <v>579</v>
      </c>
      <c r="BU30" s="58">
        <v>503.928</v>
      </c>
      <c r="BV30" s="58" t="s">
        <v>579</v>
      </c>
      <c r="BW30" s="58">
        <v>516.78200000000004</v>
      </c>
      <c r="BX30" s="58" t="s">
        <v>579</v>
      </c>
      <c r="BY30" s="58">
        <v>520.62299999999993</v>
      </c>
      <c r="BZ30" s="58" t="s">
        <v>579</v>
      </c>
      <c r="CA30" s="58">
        <v>515.875</v>
      </c>
      <c r="CB30" s="58" t="s">
        <v>579</v>
      </c>
      <c r="CC30" s="58">
        <v>517.54999999999995</v>
      </c>
      <c r="CD30" s="58" t="s">
        <v>579</v>
      </c>
      <c r="CE30" s="58">
        <v>502.34999999999997</v>
      </c>
      <c r="CF30" s="58" t="s">
        <v>579</v>
      </c>
    </row>
    <row r="31" spans="1:84" ht="13.5" customHeight="1">
      <c r="A31" s="58" t="s">
        <v>298</v>
      </c>
      <c r="B31" s="58">
        <v>4</v>
      </c>
      <c r="C31" s="58" t="s">
        <v>579</v>
      </c>
      <c r="D31" s="58">
        <v>4</v>
      </c>
      <c r="E31" s="58" t="s">
        <v>579</v>
      </c>
      <c r="F31" s="58">
        <v>4</v>
      </c>
      <c r="G31" s="58" t="s">
        <v>579</v>
      </c>
      <c r="H31" s="58">
        <v>4</v>
      </c>
      <c r="I31" s="58" t="s">
        <v>579</v>
      </c>
      <c r="J31" s="58">
        <v>4</v>
      </c>
      <c r="K31" s="58" t="s">
        <v>579</v>
      </c>
      <c r="L31" s="58">
        <v>4</v>
      </c>
      <c r="M31" s="58" t="s">
        <v>579</v>
      </c>
      <c r="N31" s="58">
        <v>4</v>
      </c>
      <c r="O31" s="58" t="s">
        <v>579</v>
      </c>
      <c r="P31" s="58">
        <v>4</v>
      </c>
      <c r="Q31" s="58" t="s">
        <v>579</v>
      </c>
      <c r="R31" s="58">
        <v>4</v>
      </c>
      <c r="S31" s="58" t="s">
        <v>579</v>
      </c>
      <c r="T31" s="58">
        <v>4</v>
      </c>
      <c r="U31" s="58" t="s">
        <v>579</v>
      </c>
      <c r="V31" s="58">
        <v>4</v>
      </c>
      <c r="W31" s="58" t="s">
        <v>579</v>
      </c>
      <c r="X31" s="58">
        <v>4</v>
      </c>
      <c r="Y31" s="58" t="s">
        <v>579</v>
      </c>
      <c r="Z31" s="58">
        <v>4</v>
      </c>
      <c r="AA31" s="58" t="s">
        <v>579</v>
      </c>
      <c r="AB31" s="58">
        <v>4</v>
      </c>
      <c r="AC31" s="58" t="s">
        <v>579</v>
      </c>
      <c r="AD31" s="58">
        <v>4</v>
      </c>
      <c r="AE31" s="58" t="s">
        <v>579</v>
      </c>
      <c r="AF31" s="58">
        <v>4</v>
      </c>
      <c r="AG31" s="58" t="s">
        <v>579</v>
      </c>
      <c r="AH31" s="58">
        <v>26</v>
      </c>
      <c r="AI31" s="58" t="s">
        <v>579</v>
      </c>
      <c r="AJ31" s="58">
        <v>92</v>
      </c>
      <c r="AK31" s="58" t="s">
        <v>579</v>
      </c>
      <c r="AL31" s="58">
        <v>92</v>
      </c>
      <c r="AM31" s="58" t="s">
        <v>579</v>
      </c>
      <c r="AN31" s="58">
        <v>92</v>
      </c>
      <c r="AO31" s="58" t="s">
        <v>579</v>
      </c>
      <c r="AP31" s="58">
        <v>92</v>
      </c>
      <c r="AQ31" s="58" t="s">
        <v>579</v>
      </c>
      <c r="AR31" s="58" t="s">
        <v>298</v>
      </c>
      <c r="AS31" s="58">
        <v>21</v>
      </c>
      <c r="AT31" s="58" t="s">
        <v>579</v>
      </c>
      <c r="AU31" s="58">
        <v>21</v>
      </c>
      <c r="AV31" s="58" t="s">
        <v>579</v>
      </c>
      <c r="AW31" s="58">
        <v>21</v>
      </c>
      <c r="AX31" s="58" t="s">
        <v>579</v>
      </c>
      <c r="AY31" s="58">
        <v>21</v>
      </c>
      <c r="AZ31" s="58" t="s">
        <v>579</v>
      </c>
      <c r="BA31" s="58">
        <v>21</v>
      </c>
      <c r="BB31" s="58" t="s">
        <v>579</v>
      </c>
      <c r="BC31" s="58">
        <v>21</v>
      </c>
      <c r="BD31" s="58" t="s">
        <v>579</v>
      </c>
      <c r="BE31" s="58">
        <v>21</v>
      </c>
      <c r="BF31" s="58" t="s">
        <v>579</v>
      </c>
      <c r="BG31" s="58">
        <v>21</v>
      </c>
      <c r="BH31" s="58" t="s">
        <v>579</v>
      </c>
      <c r="BI31" s="58">
        <v>21</v>
      </c>
      <c r="BJ31" s="58" t="s">
        <v>579</v>
      </c>
      <c r="BK31" s="58">
        <v>21</v>
      </c>
      <c r="BL31" s="58" t="s">
        <v>579</v>
      </c>
      <c r="BM31" s="58">
        <v>21</v>
      </c>
      <c r="BN31" s="58" t="s">
        <v>579</v>
      </c>
      <c r="BO31" s="58">
        <v>21</v>
      </c>
      <c r="BP31" s="58" t="s">
        <v>579</v>
      </c>
      <c r="BQ31" s="58">
        <v>21</v>
      </c>
      <c r="BR31" s="58" t="s">
        <v>579</v>
      </c>
      <c r="BS31" s="58">
        <v>21</v>
      </c>
      <c r="BT31" s="58" t="s">
        <v>579</v>
      </c>
      <c r="BU31" s="58">
        <v>21</v>
      </c>
      <c r="BV31" s="58" t="s">
        <v>579</v>
      </c>
      <c r="BW31" s="58">
        <v>21</v>
      </c>
      <c r="BX31" s="58" t="s">
        <v>579</v>
      </c>
      <c r="BY31" s="58">
        <v>21</v>
      </c>
      <c r="BZ31" s="58" t="s">
        <v>579</v>
      </c>
      <c r="CA31" s="58">
        <v>124</v>
      </c>
      <c r="CB31" s="58" t="s">
        <v>579</v>
      </c>
      <c r="CC31" s="58">
        <v>124</v>
      </c>
      <c r="CD31" s="58" t="s">
        <v>579</v>
      </c>
      <c r="CE31" s="58">
        <v>124</v>
      </c>
      <c r="CF31" s="58" t="s">
        <v>579</v>
      </c>
    </row>
    <row r="32" spans="1:84" ht="13.5" customHeight="1">
      <c r="A32" s="58" t="s">
        <v>300</v>
      </c>
      <c r="B32" s="58">
        <v>105.79</v>
      </c>
      <c r="C32" s="58" t="s">
        <v>621</v>
      </c>
      <c r="D32" s="58">
        <v>105.79</v>
      </c>
      <c r="E32" s="58" t="s">
        <v>621</v>
      </c>
      <c r="F32" s="58">
        <v>105.79</v>
      </c>
      <c r="G32" s="58" t="s">
        <v>621</v>
      </c>
      <c r="H32" s="58">
        <v>105.843</v>
      </c>
      <c r="I32" s="58" t="s">
        <v>621</v>
      </c>
      <c r="J32" s="58">
        <v>105.843</v>
      </c>
      <c r="K32" s="58" t="s">
        <v>621</v>
      </c>
      <c r="L32" s="58">
        <v>105.843</v>
      </c>
      <c r="M32" s="58" t="s">
        <v>621</v>
      </c>
      <c r="N32" s="58">
        <v>105.843</v>
      </c>
      <c r="O32" s="58" t="s">
        <v>621</v>
      </c>
      <c r="P32" s="58">
        <v>105.873</v>
      </c>
      <c r="Q32" s="58" t="s">
        <v>621</v>
      </c>
      <c r="R32" s="58">
        <v>120.923</v>
      </c>
      <c r="S32" s="58" t="s">
        <v>621</v>
      </c>
      <c r="T32" s="58">
        <v>121.143</v>
      </c>
      <c r="U32" s="58" t="s">
        <v>621</v>
      </c>
      <c r="V32" s="58">
        <v>128.959</v>
      </c>
      <c r="W32" s="58" t="s">
        <v>621</v>
      </c>
      <c r="X32" s="58">
        <v>128.959</v>
      </c>
      <c r="Y32" s="58" t="s">
        <v>621</v>
      </c>
      <c r="Z32" s="58">
        <v>161.95899999999997</v>
      </c>
      <c r="AA32" s="58" t="s">
        <v>621</v>
      </c>
      <c r="AB32" s="58">
        <v>162.024</v>
      </c>
      <c r="AC32" s="58" t="s">
        <v>621</v>
      </c>
      <c r="AD32" s="58">
        <v>162.66899999999998</v>
      </c>
      <c r="AE32" s="58" t="s">
        <v>621</v>
      </c>
      <c r="AF32" s="58">
        <v>163.69899999999998</v>
      </c>
      <c r="AG32" s="58" t="s">
        <v>621</v>
      </c>
      <c r="AH32" s="58">
        <v>163.69899999999998</v>
      </c>
      <c r="AI32" s="58" t="s">
        <v>621</v>
      </c>
      <c r="AJ32" s="58">
        <v>163.79899999999998</v>
      </c>
      <c r="AK32" s="58" t="s">
        <v>579</v>
      </c>
      <c r="AL32" s="58">
        <v>163.79899999999998</v>
      </c>
      <c r="AM32" s="58" t="s">
        <v>579</v>
      </c>
      <c r="AN32" s="58">
        <v>163.79899999999998</v>
      </c>
      <c r="AO32" s="58" t="s">
        <v>579</v>
      </c>
      <c r="AP32" s="58">
        <v>163.79899999999998</v>
      </c>
      <c r="AQ32" s="58" t="s">
        <v>579</v>
      </c>
      <c r="AR32" s="58" t="s">
        <v>300</v>
      </c>
      <c r="AS32" s="58">
        <v>539.649</v>
      </c>
      <c r="AT32" s="58" t="s">
        <v>579</v>
      </c>
      <c r="AU32" s="58">
        <v>563.96299999999997</v>
      </c>
      <c r="AV32" s="58" t="s">
        <v>579</v>
      </c>
      <c r="AW32" s="58">
        <v>535.40300000000002</v>
      </c>
      <c r="AX32" s="58" t="s">
        <v>579</v>
      </c>
      <c r="AY32" s="58">
        <v>611.673</v>
      </c>
      <c r="AZ32" s="58" t="s">
        <v>579</v>
      </c>
      <c r="BA32" s="58">
        <v>637.00199999999995</v>
      </c>
      <c r="BB32" s="58" t="s">
        <v>579</v>
      </c>
      <c r="BC32" s="58">
        <v>647.90300000000002</v>
      </c>
      <c r="BD32" s="58" t="s">
        <v>579</v>
      </c>
      <c r="BE32" s="58">
        <v>637.92200000000003</v>
      </c>
      <c r="BF32" s="58" t="s">
        <v>579</v>
      </c>
      <c r="BG32" s="58">
        <v>719.08199999999999</v>
      </c>
      <c r="BH32" s="58" t="s">
        <v>579</v>
      </c>
      <c r="BI32" s="58">
        <v>699.65200000000004</v>
      </c>
      <c r="BJ32" s="58" t="s">
        <v>579</v>
      </c>
      <c r="BK32" s="58">
        <v>740.38900000000001</v>
      </c>
      <c r="BL32" s="58" t="s">
        <v>579</v>
      </c>
      <c r="BM32" s="58">
        <v>710.96</v>
      </c>
      <c r="BN32" s="58" t="s">
        <v>579</v>
      </c>
      <c r="BO32" s="58">
        <v>690.33699999999999</v>
      </c>
      <c r="BP32" s="58" t="s">
        <v>579</v>
      </c>
      <c r="BQ32" s="58">
        <v>710</v>
      </c>
      <c r="BR32" s="58" t="s">
        <v>579</v>
      </c>
      <c r="BS32" s="58">
        <v>726.51499999999999</v>
      </c>
      <c r="BT32" s="58" t="s">
        <v>579</v>
      </c>
      <c r="BU32" s="58">
        <v>807.524</v>
      </c>
      <c r="BV32" s="58" t="s">
        <v>579</v>
      </c>
      <c r="BW32" s="58">
        <v>934.80899999999997</v>
      </c>
      <c r="BX32" s="58" t="s">
        <v>579</v>
      </c>
      <c r="BY32" s="58">
        <v>886.54300000000001</v>
      </c>
      <c r="BZ32" s="58" t="s">
        <v>579</v>
      </c>
      <c r="CA32" s="58">
        <v>783.75100000000009</v>
      </c>
      <c r="CB32" s="58" t="s">
        <v>579</v>
      </c>
      <c r="CC32" s="58">
        <v>999.95299999999997</v>
      </c>
      <c r="CD32" s="58" t="s">
        <v>579</v>
      </c>
      <c r="CE32" s="58">
        <v>915.04200000000003</v>
      </c>
      <c r="CF32" s="58" t="s">
        <v>579</v>
      </c>
    </row>
    <row r="33" spans="1:84" ht="13.5" customHeight="1">
      <c r="A33" s="58" t="s">
        <v>301</v>
      </c>
      <c r="B33" s="58">
        <v>287.94</v>
      </c>
      <c r="C33" s="58" t="s">
        <v>579</v>
      </c>
      <c r="D33" s="58">
        <v>287.94</v>
      </c>
      <c r="E33" s="58" t="s">
        <v>579</v>
      </c>
      <c r="F33" s="58">
        <v>287.83999999999997</v>
      </c>
      <c r="G33" s="58" t="s">
        <v>579</v>
      </c>
      <c r="H33" s="58">
        <v>287.23999999999995</v>
      </c>
      <c r="I33" s="58" t="s">
        <v>579</v>
      </c>
      <c r="J33" s="58">
        <v>287.23999999999995</v>
      </c>
      <c r="K33" s="58" t="s">
        <v>579</v>
      </c>
      <c r="L33" s="58">
        <v>287.23999999999995</v>
      </c>
      <c r="M33" s="58" t="s">
        <v>579</v>
      </c>
      <c r="N33" s="58">
        <v>287.23999999999995</v>
      </c>
      <c r="O33" s="58" t="s">
        <v>579</v>
      </c>
      <c r="P33" s="58">
        <v>287.23999999999995</v>
      </c>
      <c r="Q33" s="58" t="s">
        <v>579</v>
      </c>
      <c r="R33" s="58">
        <v>287.23999999999995</v>
      </c>
      <c r="S33" s="58" t="s">
        <v>579</v>
      </c>
      <c r="T33" s="58">
        <v>287.23999999999995</v>
      </c>
      <c r="U33" s="58" t="s">
        <v>579</v>
      </c>
      <c r="V33" s="58">
        <v>287.23999999999995</v>
      </c>
      <c r="W33" s="58" t="s">
        <v>579</v>
      </c>
      <c r="X33" s="58">
        <v>287.29999999999995</v>
      </c>
      <c r="Y33" s="58" t="s">
        <v>579</v>
      </c>
      <c r="Z33" s="58">
        <v>287.29999999999995</v>
      </c>
      <c r="AA33" s="58" t="s">
        <v>579</v>
      </c>
      <c r="AB33" s="58">
        <v>287.29999999999995</v>
      </c>
      <c r="AC33" s="58" t="s">
        <v>579</v>
      </c>
      <c r="AD33" s="58">
        <v>351.29999999999995</v>
      </c>
      <c r="AE33" s="58" t="s">
        <v>579</v>
      </c>
      <c r="AF33" s="58">
        <v>351.29999999999995</v>
      </c>
      <c r="AG33" s="58" t="s">
        <v>579</v>
      </c>
      <c r="AH33" s="58">
        <v>351.59999999999997</v>
      </c>
      <c r="AI33" s="58" t="s">
        <v>579</v>
      </c>
      <c r="AJ33" s="58">
        <v>351.59999999999997</v>
      </c>
      <c r="AK33" s="58" t="s">
        <v>579</v>
      </c>
      <c r="AL33" s="58">
        <v>367</v>
      </c>
      <c r="AM33" s="58" t="s">
        <v>579</v>
      </c>
      <c r="AN33" s="58">
        <v>373.9</v>
      </c>
      <c r="AO33" s="58" t="s">
        <v>579</v>
      </c>
      <c r="AP33" s="58">
        <v>373.9</v>
      </c>
      <c r="AQ33" s="58" t="s">
        <v>579</v>
      </c>
      <c r="AR33" s="58" t="s">
        <v>301</v>
      </c>
      <c r="AS33" s="58">
        <v>1034.615</v>
      </c>
      <c r="AT33" s="58" t="s">
        <v>579</v>
      </c>
      <c r="AU33" s="58">
        <v>1057.499</v>
      </c>
      <c r="AV33" s="58" t="s">
        <v>579</v>
      </c>
      <c r="AW33" s="58">
        <v>1104.3710000000001</v>
      </c>
      <c r="AX33" s="58" t="s">
        <v>579</v>
      </c>
      <c r="AY33" s="58">
        <v>1186.2360000000001</v>
      </c>
      <c r="AZ33" s="58" t="s">
        <v>579</v>
      </c>
      <c r="BA33" s="58">
        <v>1264.3799999999999</v>
      </c>
      <c r="BB33" s="58" t="s">
        <v>579</v>
      </c>
      <c r="BC33" s="58">
        <v>1322.212</v>
      </c>
      <c r="BD33" s="58" t="s">
        <v>579</v>
      </c>
      <c r="BE33" s="58">
        <v>1354.6699999999998</v>
      </c>
      <c r="BF33" s="58" t="s">
        <v>579</v>
      </c>
      <c r="BG33" s="58">
        <v>1381.9569999999999</v>
      </c>
      <c r="BH33" s="58" t="s">
        <v>579</v>
      </c>
      <c r="BI33" s="58">
        <v>1618.3329999999999</v>
      </c>
      <c r="BJ33" s="58" t="s">
        <v>579</v>
      </c>
      <c r="BK33" s="58">
        <v>1765.5050000000001</v>
      </c>
      <c r="BL33" s="58" t="s">
        <v>579</v>
      </c>
      <c r="BM33" s="58">
        <v>1844.992</v>
      </c>
      <c r="BN33" s="58" t="s">
        <v>579</v>
      </c>
      <c r="BO33" s="58">
        <v>1884.5650000000001</v>
      </c>
      <c r="BP33" s="58" t="s">
        <v>579</v>
      </c>
      <c r="BQ33" s="58">
        <v>1873.4549999999999</v>
      </c>
      <c r="BR33" s="58" t="s">
        <v>579</v>
      </c>
      <c r="BS33" s="58">
        <v>1861.259</v>
      </c>
      <c r="BT33" s="58" t="s">
        <v>579</v>
      </c>
      <c r="BU33" s="58">
        <v>1966.7</v>
      </c>
      <c r="BV33" s="58" t="s">
        <v>579</v>
      </c>
      <c r="BW33" s="58">
        <v>1955.6009999999999</v>
      </c>
      <c r="BX33" s="58" t="s">
        <v>579</v>
      </c>
      <c r="BY33" s="58">
        <v>1943.7259999999999</v>
      </c>
      <c r="BZ33" s="58" t="s">
        <v>579</v>
      </c>
      <c r="CA33" s="58">
        <v>1822.9750000000001</v>
      </c>
      <c r="CB33" s="58" t="s">
        <v>579</v>
      </c>
      <c r="CC33" s="58">
        <v>1356.4740000000002</v>
      </c>
      <c r="CD33" s="58" t="s">
        <v>579</v>
      </c>
      <c r="CE33" s="58">
        <v>1357.5940000000001</v>
      </c>
      <c r="CF33" s="58" t="s">
        <v>579</v>
      </c>
    </row>
    <row r="34" spans="1:84" ht="13.5" customHeight="1">
      <c r="A34" s="58" t="s">
        <v>302</v>
      </c>
      <c r="B34" s="58">
        <v>52.7</v>
      </c>
      <c r="C34" s="58" t="s">
        <v>621</v>
      </c>
      <c r="D34" s="58">
        <v>52.7</v>
      </c>
      <c r="E34" s="58" t="s">
        <v>621</v>
      </c>
      <c r="F34" s="58">
        <v>253</v>
      </c>
      <c r="G34" s="58" t="s">
        <v>579</v>
      </c>
      <c r="H34" s="58">
        <v>253</v>
      </c>
      <c r="I34" s="58" t="s">
        <v>579</v>
      </c>
      <c r="J34" s="58">
        <v>253</v>
      </c>
      <c r="K34" s="58" t="s">
        <v>579</v>
      </c>
      <c r="L34" s="58">
        <v>253</v>
      </c>
      <c r="M34" s="58" t="s">
        <v>579</v>
      </c>
      <c r="N34" s="58">
        <v>253</v>
      </c>
      <c r="O34" s="58" t="s">
        <v>579</v>
      </c>
      <c r="P34" s="58">
        <v>253</v>
      </c>
      <c r="Q34" s="58" t="s">
        <v>579</v>
      </c>
      <c r="R34" s="58">
        <v>253</v>
      </c>
      <c r="S34" s="58" t="s">
        <v>579</v>
      </c>
      <c r="T34" s="58">
        <v>253</v>
      </c>
      <c r="U34" s="58" t="s">
        <v>579</v>
      </c>
      <c r="V34" s="58">
        <v>253</v>
      </c>
      <c r="W34" s="58" t="s">
        <v>579</v>
      </c>
      <c r="X34" s="58">
        <v>253</v>
      </c>
      <c r="Y34" s="58" t="s">
        <v>579</v>
      </c>
      <c r="Z34" s="58">
        <v>253</v>
      </c>
      <c r="AA34" s="58" t="s">
        <v>579</v>
      </c>
      <c r="AB34" s="58">
        <v>315.3</v>
      </c>
      <c r="AC34" s="58" t="s">
        <v>579</v>
      </c>
      <c r="AD34" s="58">
        <v>315.3</v>
      </c>
      <c r="AE34" s="58" t="s">
        <v>579</v>
      </c>
      <c r="AF34" s="58">
        <v>315.3</v>
      </c>
      <c r="AG34" s="58" t="s">
        <v>579</v>
      </c>
      <c r="AH34" s="58">
        <v>315.3</v>
      </c>
      <c r="AI34" s="58" t="s">
        <v>579</v>
      </c>
      <c r="AJ34" s="58">
        <v>315.3</v>
      </c>
      <c r="AK34" s="58" t="s">
        <v>579</v>
      </c>
      <c r="AL34" s="58">
        <v>315.3</v>
      </c>
      <c r="AM34" s="58" t="s">
        <v>579</v>
      </c>
      <c r="AN34" s="58">
        <v>315.3</v>
      </c>
      <c r="AO34" s="58" t="s">
        <v>579</v>
      </c>
      <c r="AP34" s="58">
        <v>315.3</v>
      </c>
      <c r="AQ34" s="58" t="s">
        <v>579</v>
      </c>
      <c r="AR34" s="58" t="s">
        <v>302</v>
      </c>
      <c r="AS34" s="58">
        <v>245</v>
      </c>
      <c r="AT34" s="58" t="s">
        <v>579</v>
      </c>
      <c r="AU34" s="58">
        <v>360</v>
      </c>
      <c r="AV34" s="58" t="s">
        <v>579</v>
      </c>
      <c r="AW34" s="58">
        <v>788.17</v>
      </c>
      <c r="AX34" s="58" t="s">
        <v>579</v>
      </c>
      <c r="AY34" s="58">
        <v>1081.4929999999999</v>
      </c>
      <c r="AZ34" s="58" t="s">
        <v>579</v>
      </c>
      <c r="BA34" s="58">
        <v>1020.23</v>
      </c>
      <c r="BB34" s="58" t="s">
        <v>579</v>
      </c>
      <c r="BC34" s="58">
        <v>1024.806</v>
      </c>
      <c r="BD34" s="58" t="s">
        <v>579</v>
      </c>
      <c r="BE34" s="58">
        <v>1016.225</v>
      </c>
      <c r="BF34" s="58" t="s">
        <v>579</v>
      </c>
      <c r="BG34" s="58">
        <v>1053.806</v>
      </c>
      <c r="BH34" s="58" t="s">
        <v>579</v>
      </c>
      <c r="BI34" s="58">
        <v>1087.5039999999999</v>
      </c>
      <c r="BJ34" s="58" t="s">
        <v>579</v>
      </c>
      <c r="BK34" s="58">
        <v>1030.441</v>
      </c>
      <c r="BL34" s="58" t="s">
        <v>579</v>
      </c>
      <c r="BM34" s="58">
        <v>1064.05</v>
      </c>
      <c r="BN34" s="58" t="s">
        <v>579</v>
      </c>
      <c r="BO34" s="58">
        <v>1111.011</v>
      </c>
      <c r="BP34" s="58" t="s">
        <v>579</v>
      </c>
      <c r="BQ34" s="58">
        <v>1211.336</v>
      </c>
      <c r="BR34" s="58" t="s">
        <v>579</v>
      </c>
      <c r="BS34" s="58">
        <v>1441.9110000000001</v>
      </c>
      <c r="BT34" s="58" t="s">
        <v>579</v>
      </c>
      <c r="BU34" s="58">
        <v>1498.2170000000001</v>
      </c>
      <c r="BV34" s="58" t="s">
        <v>579</v>
      </c>
      <c r="BW34" s="58">
        <v>1528.568</v>
      </c>
      <c r="BX34" s="58" t="s">
        <v>579</v>
      </c>
      <c r="BY34" s="58">
        <v>1645.355</v>
      </c>
      <c r="BZ34" s="58" t="s">
        <v>579</v>
      </c>
      <c r="CA34" s="58">
        <v>1702.174</v>
      </c>
      <c r="CB34" s="58" t="s">
        <v>579</v>
      </c>
      <c r="CC34" s="58">
        <v>1702.174</v>
      </c>
      <c r="CD34" s="58" t="s">
        <v>579</v>
      </c>
      <c r="CE34" s="58">
        <v>1702.174</v>
      </c>
      <c r="CF34" s="58" t="s">
        <v>579</v>
      </c>
    </row>
    <row r="35" spans="1:84" ht="13.5" customHeight="1">
      <c r="A35" s="58" t="s">
        <v>303</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303</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v>
      </c>
      <c r="BR35" s="58" t="s">
        <v>620</v>
      </c>
      <c r="BS35" s="58">
        <v>0</v>
      </c>
      <c r="BT35" s="58" t="s">
        <v>620</v>
      </c>
      <c r="BU35" s="58">
        <v>0</v>
      </c>
      <c r="BV35" s="58" t="s">
        <v>620</v>
      </c>
      <c r="BW35" s="58">
        <v>0</v>
      </c>
      <c r="BX35" s="58" t="s">
        <v>620</v>
      </c>
      <c r="BY35" s="58">
        <v>0</v>
      </c>
      <c r="BZ35" s="58" t="s">
        <v>620</v>
      </c>
      <c r="CA35" s="58">
        <v>0</v>
      </c>
      <c r="CB35" s="58" t="s">
        <v>620</v>
      </c>
      <c r="CC35" s="58">
        <v>0</v>
      </c>
      <c r="CD35" s="58" t="s">
        <v>620</v>
      </c>
      <c r="CE35" s="58">
        <v>0</v>
      </c>
      <c r="CF35" s="58" t="s">
        <v>620</v>
      </c>
    </row>
    <row r="36" spans="1:84" ht="13.5" customHeight="1">
      <c r="A36" s="58" t="s">
        <v>304</v>
      </c>
      <c r="B36" s="58">
        <v>59.44</v>
      </c>
      <c r="C36" s="58" t="s">
        <v>620</v>
      </c>
      <c r="D36" s="58">
        <v>59.44</v>
      </c>
      <c r="E36" s="58" t="s">
        <v>620</v>
      </c>
      <c r="F36" s="58">
        <v>59.44</v>
      </c>
      <c r="G36" s="58" t="s">
        <v>620</v>
      </c>
      <c r="H36" s="58">
        <v>59.44</v>
      </c>
      <c r="I36" s="58" t="s">
        <v>620</v>
      </c>
      <c r="J36" s="58">
        <v>59.44</v>
      </c>
      <c r="K36" s="58" t="s">
        <v>620</v>
      </c>
      <c r="L36" s="58">
        <v>59.44</v>
      </c>
      <c r="M36" s="58" t="s">
        <v>620</v>
      </c>
      <c r="N36" s="58">
        <v>59.4</v>
      </c>
      <c r="O36" s="58" t="s">
        <v>620</v>
      </c>
      <c r="P36" s="58">
        <v>59.44</v>
      </c>
      <c r="Q36" s="58" t="s">
        <v>620</v>
      </c>
      <c r="R36" s="58">
        <v>59.44</v>
      </c>
      <c r="S36" s="58" t="s">
        <v>620</v>
      </c>
      <c r="T36" s="58">
        <v>59.44</v>
      </c>
      <c r="U36" s="58" t="s">
        <v>620</v>
      </c>
      <c r="V36" s="58">
        <v>59.79</v>
      </c>
      <c r="W36" s="58" t="s">
        <v>620</v>
      </c>
      <c r="X36" s="58">
        <v>59.8</v>
      </c>
      <c r="Y36" s="58" t="s">
        <v>620</v>
      </c>
      <c r="Z36" s="58">
        <v>59.69</v>
      </c>
      <c r="AA36" s="58" t="s">
        <v>620</v>
      </c>
      <c r="AB36" s="58">
        <v>60.74</v>
      </c>
      <c r="AC36" s="58" t="s">
        <v>620</v>
      </c>
      <c r="AD36" s="58">
        <v>60.74</v>
      </c>
      <c r="AE36" s="58" t="s">
        <v>620</v>
      </c>
      <c r="AF36" s="58">
        <v>60.74</v>
      </c>
      <c r="AG36" s="58" t="s">
        <v>620</v>
      </c>
      <c r="AH36" s="58">
        <v>60.74</v>
      </c>
      <c r="AI36" s="58" t="s">
        <v>621</v>
      </c>
      <c r="AJ36" s="58">
        <v>60.74</v>
      </c>
      <c r="AK36" s="58" t="s">
        <v>579</v>
      </c>
      <c r="AL36" s="58">
        <v>60.74</v>
      </c>
      <c r="AM36" s="58" t="s">
        <v>579</v>
      </c>
      <c r="AN36" s="58">
        <v>60.74</v>
      </c>
      <c r="AO36" s="58" t="s">
        <v>579</v>
      </c>
      <c r="AP36" s="58">
        <v>60.74</v>
      </c>
      <c r="AQ36" s="58" t="s">
        <v>579</v>
      </c>
      <c r="AR36" s="58" t="s">
        <v>304</v>
      </c>
      <c r="AS36" s="58">
        <v>95.253</v>
      </c>
      <c r="AT36" s="58" t="s">
        <v>620</v>
      </c>
      <c r="AU36" s="58">
        <v>70.444999999999993</v>
      </c>
      <c r="AV36" s="58" t="s">
        <v>620</v>
      </c>
      <c r="AW36" s="58">
        <v>85.600999999999999</v>
      </c>
      <c r="AX36" s="58" t="s">
        <v>620</v>
      </c>
      <c r="AY36" s="58">
        <v>117.681</v>
      </c>
      <c r="AZ36" s="58" t="s">
        <v>620</v>
      </c>
      <c r="BA36" s="58">
        <v>122.261</v>
      </c>
      <c r="BB36" s="58" t="s">
        <v>620</v>
      </c>
      <c r="BC36" s="58">
        <v>114.881</v>
      </c>
      <c r="BD36" s="58" t="s">
        <v>620</v>
      </c>
      <c r="BE36" s="58">
        <v>76.641999999999996</v>
      </c>
      <c r="BF36" s="58" t="s">
        <v>620</v>
      </c>
      <c r="BG36" s="58">
        <v>83.858000000000004</v>
      </c>
      <c r="BH36" s="58" t="s">
        <v>620</v>
      </c>
      <c r="BI36" s="58">
        <v>108.035</v>
      </c>
      <c r="BJ36" s="58" t="s">
        <v>620</v>
      </c>
      <c r="BK36" s="58">
        <v>122.41</v>
      </c>
      <c r="BL36" s="58" t="s">
        <v>620</v>
      </c>
      <c r="BM36" s="58">
        <v>100.729</v>
      </c>
      <c r="BN36" s="58" t="s">
        <v>620</v>
      </c>
      <c r="BO36" s="58">
        <v>56.484000000000002</v>
      </c>
      <c r="BP36" s="58" t="s">
        <v>620</v>
      </c>
      <c r="BQ36" s="58">
        <v>74.072999999999993</v>
      </c>
      <c r="BR36" s="58" t="s">
        <v>620</v>
      </c>
      <c r="BS36" s="58">
        <v>94.835999999999999</v>
      </c>
      <c r="BT36" s="58" t="s">
        <v>620</v>
      </c>
      <c r="BU36" s="58">
        <v>90.84</v>
      </c>
      <c r="BV36" s="58" t="s">
        <v>620</v>
      </c>
      <c r="BW36" s="58">
        <v>121.88</v>
      </c>
      <c r="BX36" s="58" t="s">
        <v>620</v>
      </c>
      <c r="BY36" s="58">
        <v>99.5</v>
      </c>
      <c r="BZ36" s="58" t="s">
        <v>621</v>
      </c>
      <c r="CA36" s="58">
        <v>89.8</v>
      </c>
      <c r="CB36" s="58" t="s">
        <v>621</v>
      </c>
      <c r="CC36" s="58">
        <v>124.5</v>
      </c>
      <c r="CD36" s="58" t="s">
        <v>621</v>
      </c>
      <c r="CE36" s="58">
        <v>98.6</v>
      </c>
      <c r="CF36" s="58" t="s">
        <v>621</v>
      </c>
    </row>
    <row r="37" spans="1:84" ht="13.5" customHeight="1">
      <c r="A37" s="58" t="s">
        <v>306</v>
      </c>
      <c r="B37" s="58">
        <v>1166.616</v>
      </c>
      <c r="C37" s="58" t="s">
        <v>620</v>
      </c>
      <c r="D37" s="58">
        <v>1166.616</v>
      </c>
      <c r="E37" s="58" t="s">
        <v>620</v>
      </c>
      <c r="F37" s="58">
        <v>1166.616</v>
      </c>
      <c r="G37" s="58" t="s">
        <v>620</v>
      </c>
      <c r="H37" s="58">
        <v>1265.116</v>
      </c>
      <c r="I37" s="58" t="s">
        <v>620</v>
      </c>
      <c r="J37" s="58">
        <v>1265.32</v>
      </c>
      <c r="K37" s="58" t="s">
        <v>620</v>
      </c>
      <c r="L37" s="58">
        <v>1265.32</v>
      </c>
      <c r="M37" s="58" t="s">
        <v>620</v>
      </c>
      <c r="N37" s="58">
        <v>1265.32</v>
      </c>
      <c r="O37" s="58" t="s">
        <v>620</v>
      </c>
      <c r="P37" s="58">
        <v>1265.32</v>
      </c>
      <c r="Q37" s="58" t="s">
        <v>620</v>
      </c>
      <c r="R37" s="58">
        <v>1265.32</v>
      </c>
      <c r="S37" s="58" t="s">
        <v>620</v>
      </c>
      <c r="T37" s="58">
        <v>1285.32</v>
      </c>
      <c r="U37" s="58" t="s">
        <v>620</v>
      </c>
      <c r="V37" s="58">
        <v>1305.5329999999999</v>
      </c>
      <c r="W37" s="58" t="s">
        <v>620</v>
      </c>
      <c r="X37" s="58">
        <v>1305.5329999999999</v>
      </c>
      <c r="Y37" s="58" t="s">
        <v>620</v>
      </c>
      <c r="Z37" s="58">
        <v>1305.5329999999999</v>
      </c>
      <c r="AA37" s="58" t="s">
        <v>620</v>
      </c>
      <c r="AB37" s="58">
        <v>1305.5329999999999</v>
      </c>
      <c r="AC37" s="58" t="s">
        <v>620</v>
      </c>
      <c r="AD37" s="58">
        <v>1305.5329999999999</v>
      </c>
      <c r="AE37" s="58" t="s">
        <v>620</v>
      </c>
      <c r="AF37" s="58">
        <v>1305.5329999999999</v>
      </c>
      <c r="AG37" s="58" t="s">
        <v>620</v>
      </c>
      <c r="AH37" s="58">
        <v>1305.5329999999999</v>
      </c>
      <c r="AI37" s="58" t="s">
        <v>620</v>
      </c>
      <c r="AJ37" s="58">
        <v>1305.5329999999999</v>
      </c>
      <c r="AK37" s="58" t="s">
        <v>620</v>
      </c>
      <c r="AL37" s="58">
        <v>1305.5329999999999</v>
      </c>
      <c r="AM37" s="58" t="s">
        <v>620</v>
      </c>
      <c r="AN37" s="58">
        <v>1305.5329999999999</v>
      </c>
      <c r="AO37" s="58" t="s">
        <v>579</v>
      </c>
      <c r="AP37" s="58">
        <v>1305.5329999999999</v>
      </c>
      <c r="AQ37" s="58" t="s">
        <v>579</v>
      </c>
      <c r="AR37" s="58" t="s">
        <v>306</v>
      </c>
      <c r="AS37" s="58">
        <v>710.6</v>
      </c>
      <c r="AT37" s="58" t="s">
        <v>620</v>
      </c>
      <c r="AU37" s="58">
        <v>862.3</v>
      </c>
      <c r="AV37" s="58" t="s">
        <v>620</v>
      </c>
      <c r="AW37" s="58">
        <v>842</v>
      </c>
      <c r="AX37" s="58" t="s">
        <v>620</v>
      </c>
      <c r="AY37" s="58">
        <v>1441.1</v>
      </c>
      <c r="AZ37" s="58" t="s">
        <v>620</v>
      </c>
      <c r="BA37" s="58">
        <v>1591.3</v>
      </c>
      <c r="BB37" s="58" t="s">
        <v>620</v>
      </c>
      <c r="BC37" s="58">
        <v>964.6</v>
      </c>
      <c r="BD37" s="58" t="s">
        <v>620</v>
      </c>
      <c r="BE37" s="58">
        <v>982.8</v>
      </c>
      <c r="BF37" s="58" t="s">
        <v>620</v>
      </c>
      <c r="BG37" s="58">
        <v>901.8</v>
      </c>
      <c r="BH37" s="58" t="s">
        <v>620</v>
      </c>
      <c r="BI37" s="58">
        <v>915.8</v>
      </c>
      <c r="BJ37" s="58" t="s">
        <v>620</v>
      </c>
      <c r="BK37" s="58">
        <v>2568.5</v>
      </c>
      <c r="BL37" s="58" t="s">
        <v>620</v>
      </c>
      <c r="BM37" s="58">
        <v>3467.8</v>
      </c>
      <c r="BN37" s="58" t="s">
        <v>620</v>
      </c>
      <c r="BO37" s="58">
        <v>2005.4</v>
      </c>
      <c r="BP37" s="58" t="s">
        <v>620</v>
      </c>
      <c r="BQ37" s="58">
        <v>1631</v>
      </c>
      <c r="BR37" s="58" t="s">
        <v>620</v>
      </c>
      <c r="BS37" s="58">
        <v>2785</v>
      </c>
      <c r="BT37" s="58" t="s">
        <v>620</v>
      </c>
      <c r="BU37" s="58">
        <v>1637.4</v>
      </c>
      <c r="BV37" s="58" t="s">
        <v>620</v>
      </c>
      <c r="BW37" s="58">
        <v>1885.3</v>
      </c>
      <c r="BX37" s="58" t="s">
        <v>620</v>
      </c>
      <c r="BY37" s="58">
        <v>1255.7</v>
      </c>
      <c r="BZ37" s="58" t="s">
        <v>620</v>
      </c>
      <c r="CA37" s="58">
        <v>1184.7</v>
      </c>
      <c r="CB37" s="58" t="s">
        <v>621</v>
      </c>
      <c r="CC37" s="58">
        <v>1693.443</v>
      </c>
      <c r="CD37" s="58" t="s">
        <v>621</v>
      </c>
      <c r="CE37" s="58">
        <v>1262.7809999999999</v>
      </c>
      <c r="CF37" s="58" t="s">
        <v>621</v>
      </c>
    </row>
    <row r="38" spans="1:84" ht="13.5" customHeight="1">
      <c r="A38" s="58" t="s">
        <v>307</v>
      </c>
      <c r="B38" s="58">
        <v>2183.83</v>
      </c>
      <c r="C38" s="58" t="s">
        <v>579</v>
      </c>
      <c r="D38" s="58">
        <v>2183.83</v>
      </c>
      <c r="E38" s="58" t="s">
        <v>579</v>
      </c>
      <c r="F38" s="58">
        <v>2137.13</v>
      </c>
      <c r="G38" s="58" t="s">
        <v>579</v>
      </c>
      <c r="H38" s="58">
        <v>2137.13</v>
      </c>
      <c r="I38" s="58" t="s">
        <v>579</v>
      </c>
      <c r="J38" s="58">
        <v>2137.13</v>
      </c>
      <c r="K38" s="58" t="s">
        <v>579</v>
      </c>
      <c r="L38" s="58">
        <v>2164.63</v>
      </c>
      <c r="M38" s="58" t="s">
        <v>579</v>
      </c>
      <c r="N38" s="58">
        <v>2183.83</v>
      </c>
      <c r="O38" s="58" t="s">
        <v>579</v>
      </c>
      <c r="P38" s="58">
        <v>2150.83</v>
      </c>
      <c r="Q38" s="58" t="s">
        <v>579</v>
      </c>
      <c r="R38" s="58">
        <v>2183.83</v>
      </c>
      <c r="S38" s="58" t="s">
        <v>579</v>
      </c>
      <c r="T38" s="58">
        <v>2183.83</v>
      </c>
      <c r="U38" s="58" t="s">
        <v>579</v>
      </c>
      <c r="V38" s="58">
        <v>2183.83</v>
      </c>
      <c r="W38" s="58" t="s">
        <v>579</v>
      </c>
      <c r="X38" s="58">
        <v>2183.83</v>
      </c>
      <c r="Y38" s="58" t="s">
        <v>579</v>
      </c>
      <c r="Z38" s="58">
        <v>2185.605</v>
      </c>
      <c r="AA38" s="58" t="s">
        <v>579</v>
      </c>
      <c r="AB38" s="58">
        <v>2185.8050000000003</v>
      </c>
      <c r="AC38" s="58" t="s">
        <v>579</v>
      </c>
      <c r="AD38" s="58">
        <v>2186.4300000000003</v>
      </c>
      <c r="AE38" s="58" t="s">
        <v>579</v>
      </c>
      <c r="AF38" s="58">
        <v>2186.59</v>
      </c>
      <c r="AG38" s="58" t="s">
        <v>579</v>
      </c>
      <c r="AH38" s="58">
        <v>2186.59</v>
      </c>
      <c r="AI38" s="58" t="s">
        <v>579</v>
      </c>
      <c r="AJ38" s="58">
        <v>2203.59</v>
      </c>
      <c r="AK38" s="58" t="s">
        <v>579</v>
      </c>
      <c r="AL38" s="58">
        <v>2203.59</v>
      </c>
      <c r="AM38" s="58" t="s">
        <v>579</v>
      </c>
      <c r="AN38" s="58">
        <v>2203.59</v>
      </c>
      <c r="AO38" s="58" t="s">
        <v>579</v>
      </c>
      <c r="AP38" s="58">
        <v>2203.59</v>
      </c>
      <c r="AQ38" s="58" t="s">
        <v>579</v>
      </c>
      <c r="AR38" s="58" t="s">
        <v>307</v>
      </c>
      <c r="AS38" s="58">
        <v>8836</v>
      </c>
      <c r="AT38" s="58" t="s">
        <v>579</v>
      </c>
      <c r="AU38" s="58">
        <v>11841</v>
      </c>
      <c r="AV38" s="58" t="s">
        <v>579</v>
      </c>
      <c r="AW38" s="58">
        <v>12674</v>
      </c>
      <c r="AX38" s="58" t="s">
        <v>579</v>
      </c>
      <c r="AY38" s="58">
        <v>10870</v>
      </c>
      <c r="AZ38" s="58" t="s">
        <v>579</v>
      </c>
      <c r="BA38" s="58">
        <v>11668</v>
      </c>
      <c r="BB38" s="58" t="s">
        <v>579</v>
      </c>
      <c r="BC38" s="58">
        <v>13264</v>
      </c>
      <c r="BD38" s="58" t="s">
        <v>579</v>
      </c>
      <c r="BE38" s="58">
        <v>14717</v>
      </c>
      <c r="BF38" s="58" t="s">
        <v>579</v>
      </c>
      <c r="BG38" s="58">
        <v>16063</v>
      </c>
      <c r="BH38" s="58" t="s">
        <v>579</v>
      </c>
      <c r="BI38" s="58">
        <v>15114</v>
      </c>
      <c r="BJ38" s="58" t="s">
        <v>579</v>
      </c>
      <c r="BK38" s="58">
        <v>16950</v>
      </c>
      <c r="BL38" s="58" t="s">
        <v>579</v>
      </c>
      <c r="BM38" s="58">
        <v>16641</v>
      </c>
      <c r="BN38" s="58" t="s">
        <v>579</v>
      </c>
      <c r="BO38" s="58">
        <v>16482.400000000001</v>
      </c>
      <c r="BP38" s="58" t="s">
        <v>579</v>
      </c>
      <c r="BQ38" s="58">
        <v>14859.41</v>
      </c>
      <c r="BR38" s="58" t="s">
        <v>579</v>
      </c>
      <c r="BS38" s="58">
        <v>14655.500999999998</v>
      </c>
      <c r="BT38" s="58" t="s">
        <v>579</v>
      </c>
      <c r="BU38" s="58">
        <v>16184.562</v>
      </c>
      <c r="BV38" s="58" t="s">
        <v>579</v>
      </c>
      <c r="BW38" s="58">
        <v>17090.985000000001</v>
      </c>
      <c r="BX38" s="58" t="s">
        <v>579</v>
      </c>
      <c r="BY38" s="58">
        <v>15612.367999999999</v>
      </c>
      <c r="BZ38" s="58" t="s">
        <v>579</v>
      </c>
      <c r="CA38" s="58">
        <v>14064.465</v>
      </c>
      <c r="CB38" s="58" t="s">
        <v>579</v>
      </c>
      <c r="CC38" s="58">
        <v>13907.69</v>
      </c>
      <c r="CD38" s="58" t="s">
        <v>579</v>
      </c>
      <c r="CE38" s="58">
        <v>14825.892</v>
      </c>
      <c r="CF38" s="58" t="s">
        <v>579</v>
      </c>
    </row>
    <row r="39" spans="1:84" ht="13.5" customHeight="1">
      <c r="A39" s="58" t="s">
        <v>308</v>
      </c>
      <c r="B39" s="58">
        <v>240</v>
      </c>
      <c r="C39" s="58" t="s">
        <v>620</v>
      </c>
      <c r="D39" s="58">
        <v>240</v>
      </c>
      <c r="E39" s="58" t="s">
        <v>620</v>
      </c>
      <c r="F39" s="58">
        <v>240</v>
      </c>
      <c r="G39" s="58" t="s">
        <v>620</v>
      </c>
      <c r="H39" s="58">
        <v>240</v>
      </c>
      <c r="I39" s="58" t="s">
        <v>620</v>
      </c>
      <c r="J39" s="58">
        <v>240</v>
      </c>
      <c r="K39" s="58" t="s">
        <v>620</v>
      </c>
      <c r="L39" s="58">
        <v>240</v>
      </c>
      <c r="M39" s="58" t="s">
        <v>620</v>
      </c>
      <c r="N39" s="58">
        <v>240</v>
      </c>
      <c r="O39" s="58" t="s">
        <v>620</v>
      </c>
      <c r="P39" s="58">
        <v>240</v>
      </c>
      <c r="Q39" s="58" t="s">
        <v>620</v>
      </c>
      <c r="R39" s="58">
        <v>240</v>
      </c>
      <c r="S39" s="58" t="s">
        <v>620</v>
      </c>
      <c r="T39" s="58">
        <v>240</v>
      </c>
      <c r="U39" s="58" t="s">
        <v>620</v>
      </c>
      <c r="V39" s="58">
        <v>240</v>
      </c>
      <c r="W39" s="58" t="s">
        <v>620</v>
      </c>
      <c r="X39" s="58">
        <v>240</v>
      </c>
      <c r="Y39" s="58" t="s">
        <v>620</v>
      </c>
      <c r="Z39" s="58">
        <v>330</v>
      </c>
      <c r="AA39" s="58" t="s">
        <v>620</v>
      </c>
      <c r="AB39" s="58">
        <v>330</v>
      </c>
      <c r="AC39" s="58" t="s">
        <v>620</v>
      </c>
      <c r="AD39" s="58">
        <v>330</v>
      </c>
      <c r="AE39" s="58" t="s">
        <v>620</v>
      </c>
      <c r="AF39" s="58">
        <v>330</v>
      </c>
      <c r="AG39" s="58" t="s">
        <v>620</v>
      </c>
      <c r="AH39" s="58">
        <v>347</v>
      </c>
      <c r="AI39" s="58" t="s">
        <v>620</v>
      </c>
      <c r="AJ39" s="58">
        <v>347</v>
      </c>
      <c r="AK39" s="58" t="s">
        <v>621</v>
      </c>
      <c r="AL39" s="58">
        <v>347</v>
      </c>
      <c r="AM39" s="58" t="s">
        <v>621</v>
      </c>
      <c r="AN39" s="58">
        <v>347</v>
      </c>
      <c r="AO39" s="58" t="s">
        <v>620</v>
      </c>
      <c r="AP39" s="58">
        <v>351</v>
      </c>
      <c r="AQ39" s="58" t="s">
        <v>622</v>
      </c>
      <c r="AR39" s="58" t="s">
        <v>308</v>
      </c>
      <c r="AS39" s="58">
        <v>1309</v>
      </c>
      <c r="AT39" s="58" t="s">
        <v>620</v>
      </c>
      <c r="AU39" s="58">
        <v>1319</v>
      </c>
      <c r="AV39" s="58" t="s">
        <v>620</v>
      </c>
      <c r="AW39" s="58">
        <v>1459</v>
      </c>
      <c r="AX39" s="58" t="s">
        <v>620</v>
      </c>
      <c r="AY39" s="58">
        <v>1434</v>
      </c>
      <c r="AZ39" s="58" t="s">
        <v>620</v>
      </c>
      <c r="BA39" s="58">
        <v>1518</v>
      </c>
      <c r="BB39" s="58" t="s">
        <v>620</v>
      </c>
      <c r="BC39" s="58">
        <v>1627.5</v>
      </c>
      <c r="BD39" s="58" t="s">
        <v>620</v>
      </c>
      <c r="BE39" s="58">
        <v>1584.5</v>
      </c>
      <c r="BF39" s="58" t="s">
        <v>620</v>
      </c>
      <c r="BG39" s="58">
        <v>1572.5</v>
      </c>
      <c r="BH39" s="58" t="s">
        <v>620</v>
      </c>
      <c r="BI39" s="58">
        <v>1531</v>
      </c>
      <c r="BJ39" s="58" t="s">
        <v>620</v>
      </c>
      <c r="BK39" s="58">
        <v>1397.5</v>
      </c>
      <c r="BL39" s="58" t="s">
        <v>620</v>
      </c>
      <c r="BM39" s="58">
        <v>1367.5</v>
      </c>
      <c r="BN39" s="58" t="s">
        <v>620</v>
      </c>
      <c r="BO39" s="58">
        <v>1536.5</v>
      </c>
      <c r="BP39" s="58" t="s">
        <v>620</v>
      </c>
      <c r="BQ39" s="58">
        <v>1487</v>
      </c>
      <c r="BR39" s="58" t="s">
        <v>620</v>
      </c>
      <c r="BS39" s="58">
        <v>1414.5</v>
      </c>
      <c r="BT39" s="58" t="s">
        <v>620</v>
      </c>
      <c r="BU39" s="58">
        <v>1517</v>
      </c>
      <c r="BV39" s="58" t="s">
        <v>620</v>
      </c>
      <c r="BW39" s="58">
        <v>1478.5</v>
      </c>
      <c r="BX39" s="58" t="s">
        <v>620</v>
      </c>
      <c r="BY39" s="58">
        <v>1540.5</v>
      </c>
      <c r="BZ39" s="58" t="s">
        <v>621</v>
      </c>
      <c r="CA39" s="58">
        <v>1412.5</v>
      </c>
      <c r="CB39" s="58" t="s">
        <v>621</v>
      </c>
      <c r="CC39" s="58">
        <v>1085.5</v>
      </c>
      <c r="CD39" s="58" t="s">
        <v>579</v>
      </c>
      <c r="CE39" s="58">
        <v>1288</v>
      </c>
      <c r="CF39" s="58" t="s">
        <v>579</v>
      </c>
    </row>
    <row r="40" spans="1:84" ht="13.5" customHeight="1">
      <c r="A40" s="58" t="s">
        <v>310</v>
      </c>
      <c r="B40" s="58">
        <v>2080.4</v>
      </c>
      <c r="C40" s="58" t="s">
        <v>621</v>
      </c>
      <c r="D40" s="58">
        <v>2080.4</v>
      </c>
      <c r="E40" s="58" t="s">
        <v>621</v>
      </c>
      <c r="F40" s="58">
        <v>2080.4</v>
      </c>
      <c r="G40" s="58" t="s">
        <v>621</v>
      </c>
      <c r="H40" s="58">
        <v>2080.4</v>
      </c>
      <c r="I40" s="58" t="s">
        <v>621</v>
      </c>
      <c r="J40" s="58">
        <v>2080.4</v>
      </c>
      <c r="K40" s="58" t="s">
        <v>621</v>
      </c>
      <c r="L40" s="58">
        <v>2080.4</v>
      </c>
      <c r="M40" s="58" t="s">
        <v>621</v>
      </c>
      <c r="N40" s="58">
        <v>2080.4</v>
      </c>
      <c r="O40" s="58" t="s">
        <v>621</v>
      </c>
      <c r="P40" s="58">
        <v>2080.4</v>
      </c>
      <c r="Q40" s="58" t="s">
        <v>621</v>
      </c>
      <c r="R40" s="58">
        <v>2080.4</v>
      </c>
      <c r="S40" s="58" t="s">
        <v>621</v>
      </c>
      <c r="T40" s="58">
        <v>2080.4</v>
      </c>
      <c r="U40" s="58" t="s">
        <v>621</v>
      </c>
      <c r="V40" s="58">
        <v>2080.4</v>
      </c>
      <c r="W40" s="58" t="s">
        <v>621</v>
      </c>
      <c r="X40" s="58">
        <v>2110.4</v>
      </c>
      <c r="Y40" s="58" t="s">
        <v>621</v>
      </c>
      <c r="Z40" s="58">
        <v>2110.4</v>
      </c>
      <c r="AA40" s="58" t="s">
        <v>621</v>
      </c>
      <c r="AB40" s="58">
        <v>2110.4</v>
      </c>
      <c r="AC40" s="58" t="s">
        <v>621</v>
      </c>
      <c r="AD40" s="58">
        <v>2110.4</v>
      </c>
      <c r="AE40" s="58" t="s">
        <v>621</v>
      </c>
      <c r="AF40" s="58">
        <v>2110.8000000000002</v>
      </c>
      <c r="AG40" s="58" t="s">
        <v>621</v>
      </c>
      <c r="AH40" s="58">
        <v>2110.8000000000002</v>
      </c>
      <c r="AI40" s="58" t="s">
        <v>621</v>
      </c>
      <c r="AJ40" s="58">
        <v>2110.8000000000002</v>
      </c>
      <c r="AK40" s="58" t="s">
        <v>621</v>
      </c>
      <c r="AL40" s="58">
        <v>2110.8000000000002</v>
      </c>
      <c r="AM40" s="58" t="s">
        <v>621</v>
      </c>
      <c r="AN40" s="58">
        <v>2110.8000000000002</v>
      </c>
      <c r="AO40" s="58" t="s">
        <v>579</v>
      </c>
      <c r="AP40" s="58">
        <v>2110.8000000000002</v>
      </c>
      <c r="AQ40" s="58" t="s">
        <v>579</v>
      </c>
      <c r="AR40" s="58" t="s">
        <v>310</v>
      </c>
      <c r="AS40" s="58">
        <v>6441.6</v>
      </c>
      <c r="AT40" s="58" t="s">
        <v>621</v>
      </c>
      <c r="AU40" s="58">
        <v>6193.53</v>
      </c>
      <c r="AV40" s="58" t="s">
        <v>621</v>
      </c>
      <c r="AW40" s="58">
        <v>6390.49</v>
      </c>
      <c r="AX40" s="58" t="s">
        <v>621</v>
      </c>
      <c r="AY40" s="58">
        <v>7752.76</v>
      </c>
      <c r="AZ40" s="58" t="s">
        <v>621</v>
      </c>
      <c r="BA40" s="58">
        <v>8086.88</v>
      </c>
      <c r="BB40" s="58" t="s">
        <v>621</v>
      </c>
      <c r="BC40" s="58">
        <v>13070.19</v>
      </c>
      <c r="BD40" s="58" t="s">
        <v>621</v>
      </c>
      <c r="BE40" s="58">
        <v>10590.85</v>
      </c>
      <c r="BF40" s="58" t="s">
        <v>621</v>
      </c>
      <c r="BG40" s="58">
        <v>7776</v>
      </c>
      <c r="BH40" s="58" t="s">
        <v>621</v>
      </c>
      <c r="BI40" s="58">
        <v>7443</v>
      </c>
      <c r="BJ40" s="58" t="s">
        <v>621</v>
      </c>
      <c r="BK40" s="58">
        <v>7439</v>
      </c>
      <c r="BL40" s="58" t="s">
        <v>621</v>
      </c>
      <c r="BM40" s="58">
        <v>7192</v>
      </c>
      <c r="BN40" s="58" t="s">
        <v>621</v>
      </c>
      <c r="BO40" s="58">
        <v>5227.09</v>
      </c>
      <c r="BP40" s="58" t="s">
        <v>621</v>
      </c>
      <c r="BQ40" s="58">
        <v>5306.69</v>
      </c>
      <c r="BR40" s="58" t="s">
        <v>621</v>
      </c>
      <c r="BS40" s="58">
        <v>6121.72</v>
      </c>
      <c r="BT40" s="58" t="s">
        <v>621</v>
      </c>
      <c r="BU40" s="58">
        <v>6143.72</v>
      </c>
      <c r="BV40" s="58" t="s">
        <v>621</v>
      </c>
      <c r="BW40" s="58">
        <v>6423.32</v>
      </c>
      <c r="BX40" s="58" t="s">
        <v>579</v>
      </c>
      <c r="BY40" s="58">
        <v>8150.3819999999996</v>
      </c>
      <c r="BZ40" s="58" t="s">
        <v>579</v>
      </c>
      <c r="CA40" s="58">
        <v>7746.7599999999993</v>
      </c>
      <c r="CB40" s="58" t="s">
        <v>579</v>
      </c>
      <c r="CC40" s="58">
        <v>7694.8279999999995</v>
      </c>
      <c r="CD40" s="58" t="s">
        <v>579</v>
      </c>
      <c r="CE40" s="58">
        <v>8433.1790000000001</v>
      </c>
      <c r="CF40" s="58" t="s">
        <v>579</v>
      </c>
    </row>
    <row r="41" spans="1:84" ht="13.5" customHeight="1">
      <c r="A41" s="58" t="s">
        <v>311</v>
      </c>
      <c r="B41" s="58">
        <v>120.6</v>
      </c>
      <c r="C41" s="58" t="s">
        <v>621</v>
      </c>
      <c r="D41" s="58">
        <v>120.6</v>
      </c>
      <c r="E41" s="58" t="s">
        <v>621</v>
      </c>
      <c r="F41" s="58">
        <v>120.6</v>
      </c>
      <c r="G41" s="58" t="s">
        <v>621</v>
      </c>
      <c r="H41" s="58">
        <v>120.6</v>
      </c>
      <c r="I41" s="58" t="s">
        <v>621</v>
      </c>
      <c r="J41" s="58">
        <v>120.6</v>
      </c>
      <c r="K41" s="58" t="s">
        <v>621</v>
      </c>
      <c r="L41" s="58">
        <v>120.6</v>
      </c>
      <c r="M41" s="58" t="s">
        <v>621</v>
      </c>
      <c r="N41" s="58">
        <v>120.6</v>
      </c>
      <c r="O41" s="58" t="s">
        <v>621</v>
      </c>
      <c r="P41" s="58">
        <v>120.6</v>
      </c>
      <c r="Q41" s="58" t="s">
        <v>621</v>
      </c>
      <c r="R41" s="58">
        <v>120.6</v>
      </c>
      <c r="S41" s="58" t="s">
        <v>621</v>
      </c>
      <c r="T41" s="58">
        <v>120.6</v>
      </c>
      <c r="U41" s="58" t="s">
        <v>621</v>
      </c>
      <c r="V41" s="58">
        <v>133.4</v>
      </c>
      <c r="W41" s="58" t="s">
        <v>621</v>
      </c>
      <c r="X41" s="58">
        <v>133.4</v>
      </c>
      <c r="Y41" s="58" t="s">
        <v>621</v>
      </c>
      <c r="Z41" s="58">
        <v>133.4</v>
      </c>
      <c r="AA41" s="58" t="s">
        <v>621</v>
      </c>
      <c r="AB41" s="58">
        <v>133.6</v>
      </c>
      <c r="AC41" s="58" t="s">
        <v>621</v>
      </c>
      <c r="AD41" s="58">
        <v>133.6</v>
      </c>
      <c r="AE41" s="58" t="s">
        <v>621</v>
      </c>
      <c r="AF41" s="58">
        <v>133.6</v>
      </c>
      <c r="AG41" s="58" t="s">
        <v>621</v>
      </c>
      <c r="AH41" s="58">
        <v>133.19999999999999</v>
      </c>
      <c r="AI41" s="58" t="s">
        <v>621</v>
      </c>
      <c r="AJ41" s="58">
        <v>133.19999999999999</v>
      </c>
      <c r="AK41" s="58" t="s">
        <v>621</v>
      </c>
      <c r="AL41" s="58">
        <v>133.19999999999999</v>
      </c>
      <c r="AM41" s="58" t="s">
        <v>579</v>
      </c>
      <c r="AN41" s="58">
        <v>133.19999999999999</v>
      </c>
      <c r="AO41" s="58" t="s">
        <v>579</v>
      </c>
      <c r="AP41" s="58">
        <v>133.19999999999999</v>
      </c>
      <c r="AQ41" s="58" t="s">
        <v>579</v>
      </c>
      <c r="AR41" s="58" t="s">
        <v>311</v>
      </c>
      <c r="AS41" s="58">
        <v>560</v>
      </c>
      <c r="AT41" s="58" t="s">
        <v>621</v>
      </c>
      <c r="AU41" s="58">
        <v>500</v>
      </c>
      <c r="AV41" s="58" t="s">
        <v>621</v>
      </c>
      <c r="AW41" s="58">
        <v>594</v>
      </c>
      <c r="AX41" s="58" t="s">
        <v>621</v>
      </c>
      <c r="AY41" s="58">
        <v>630</v>
      </c>
      <c r="AZ41" s="58" t="s">
        <v>621</v>
      </c>
      <c r="BA41" s="58">
        <v>577</v>
      </c>
      <c r="BB41" s="58" t="s">
        <v>621</v>
      </c>
      <c r="BC41" s="58">
        <v>510</v>
      </c>
      <c r="BD41" s="58" t="s">
        <v>621</v>
      </c>
      <c r="BE41" s="58">
        <v>576</v>
      </c>
      <c r="BF41" s="58" t="s">
        <v>621</v>
      </c>
      <c r="BG41" s="58">
        <v>658</v>
      </c>
      <c r="BH41" s="58" t="s">
        <v>621</v>
      </c>
      <c r="BI41" s="58">
        <v>632</v>
      </c>
      <c r="BJ41" s="58" t="s">
        <v>621</v>
      </c>
      <c r="BK41" s="58">
        <v>531</v>
      </c>
      <c r="BL41" s="58" t="s">
        <v>621</v>
      </c>
      <c r="BM41" s="58">
        <v>541.5</v>
      </c>
      <c r="BN41" s="58" t="s">
        <v>621</v>
      </c>
      <c r="BO41" s="58">
        <v>401.7</v>
      </c>
      <c r="BP41" s="58" t="s">
        <v>621</v>
      </c>
      <c r="BQ41" s="58">
        <v>488</v>
      </c>
      <c r="BR41" s="58" t="s">
        <v>621</v>
      </c>
      <c r="BS41" s="58">
        <v>557</v>
      </c>
      <c r="BT41" s="58" t="s">
        <v>621</v>
      </c>
      <c r="BU41" s="58">
        <v>425.8</v>
      </c>
      <c r="BV41" s="58" t="s">
        <v>621</v>
      </c>
      <c r="BW41" s="58">
        <v>496.3</v>
      </c>
      <c r="BX41" s="58" t="s">
        <v>621</v>
      </c>
      <c r="BY41" s="58">
        <v>464.5</v>
      </c>
      <c r="BZ41" s="58" t="s">
        <v>621</v>
      </c>
      <c r="CA41" s="58">
        <v>422.3</v>
      </c>
      <c r="CB41" s="58" t="s">
        <v>621</v>
      </c>
      <c r="CC41" s="58">
        <v>601.4</v>
      </c>
      <c r="CD41" s="58" t="s">
        <v>621</v>
      </c>
      <c r="CE41" s="58">
        <v>417.5</v>
      </c>
      <c r="CF41" s="58" t="s">
        <v>621</v>
      </c>
    </row>
    <row r="42" spans="1:84" ht="13.5" customHeight="1">
      <c r="A42" s="58" t="s">
        <v>312</v>
      </c>
      <c r="B42" s="58">
        <v>40</v>
      </c>
      <c r="C42" s="58" t="s">
        <v>621</v>
      </c>
      <c r="D42" s="58">
        <v>40</v>
      </c>
      <c r="E42" s="58" t="s">
        <v>621</v>
      </c>
      <c r="F42" s="58">
        <v>40</v>
      </c>
      <c r="G42" s="58" t="s">
        <v>621</v>
      </c>
      <c r="H42" s="58">
        <v>40</v>
      </c>
      <c r="I42" s="58" t="s">
        <v>621</v>
      </c>
      <c r="J42" s="58">
        <v>40</v>
      </c>
      <c r="K42" s="58" t="s">
        <v>621</v>
      </c>
      <c r="L42" s="58">
        <v>40</v>
      </c>
      <c r="M42" s="58" t="s">
        <v>621</v>
      </c>
      <c r="N42" s="58">
        <v>40</v>
      </c>
      <c r="O42" s="58" t="s">
        <v>621</v>
      </c>
      <c r="P42" s="58">
        <v>40.1</v>
      </c>
      <c r="Q42" s="58" t="s">
        <v>621</v>
      </c>
      <c r="R42" s="58">
        <v>40.1</v>
      </c>
      <c r="S42" s="58" t="s">
        <v>621</v>
      </c>
      <c r="T42" s="58">
        <v>40.299999999999997</v>
      </c>
      <c r="U42" s="58" t="s">
        <v>621</v>
      </c>
      <c r="V42" s="58">
        <v>49.6</v>
      </c>
      <c r="W42" s="58" t="s">
        <v>621</v>
      </c>
      <c r="X42" s="58">
        <v>55.22</v>
      </c>
      <c r="Y42" s="58" t="s">
        <v>621</v>
      </c>
      <c r="Z42" s="58">
        <v>56.52</v>
      </c>
      <c r="AA42" s="58" t="s">
        <v>621</v>
      </c>
      <c r="AB42" s="58">
        <v>60.120000000000005</v>
      </c>
      <c r="AC42" s="58" t="s">
        <v>621</v>
      </c>
      <c r="AD42" s="58">
        <v>66.320000000000007</v>
      </c>
      <c r="AE42" s="58" t="s">
        <v>621</v>
      </c>
      <c r="AF42" s="58">
        <v>94.320000000000007</v>
      </c>
      <c r="AG42" s="58" t="s">
        <v>621</v>
      </c>
      <c r="AH42" s="58">
        <v>98.320000000000007</v>
      </c>
      <c r="AI42" s="58" t="s">
        <v>621</v>
      </c>
      <c r="AJ42" s="58">
        <v>98.756</v>
      </c>
      <c r="AK42" s="58" t="s">
        <v>579</v>
      </c>
      <c r="AL42" s="58">
        <v>98.756</v>
      </c>
      <c r="AM42" s="58" t="s">
        <v>579</v>
      </c>
      <c r="AN42" s="58">
        <v>109.613</v>
      </c>
      <c r="AO42" s="58" t="s">
        <v>579</v>
      </c>
      <c r="AP42" s="58">
        <v>109.613</v>
      </c>
      <c r="AQ42" s="58" t="s">
        <v>579</v>
      </c>
      <c r="AR42" s="58" t="s">
        <v>312</v>
      </c>
      <c r="AS42" s="58">
        <v>105</v>
      </c>
      <c r="AT42" s="58" t="s">
        <v>621</v>
      </c>
      <c r="AU42" s="58">
        <v>89.27</v>
      </c>
      <c r="AV42" s="58" t="s">
        <v>621</v>
      </c>
      <c r="AW42" s="58">
        <v>98.21</v>
      </c>
      <c r="AX42" s="58" t="s">
        <v>621</v>
      </c>
      <c r="AY42" s="58">
        <v>117.6</v>
      </c>
      <c r="AZ42" s="58" t="s">
        <v>621</v>
      </c>
      <c r="BA42" s="58">
        <v>84.28</v>
      </c>
      <c r="BB42" s="58" t="s">
        <v>621</v>
      </c>
      <c r="BC42" s="58">
        <v>99.24</v>
      </c>
      <c r="BD42" s="58" t="s">
        <v>621</v>
      </c>
      <c r="BE42" s="58">
        <v>127.047</v>
      </c>
      <c r="BF42" s="58" t="s">
        <v>621</v>
      </c>
      <c r="BG42" s="58">
        <v>122.25200000000001</v>
      </c>
      <c r="BH42" s="58" t="s">
        <v>579</v>
      </c>
      <c r="BI42" s="58">
        <v>156.583</v>
      </c>
      <c r="BJ42" s="58" t="s">
        <v>579</v>
      </c>
      <c r="BK42" s="58">
        <v>160.82500000000002</v>
      </c>
      <c r="BL42" s="58" t="s">
        <v>579</v>
      </c>
      <c r="BM42" s="58">
        <v>189.96799999999999</v>
      </c>
      <c r="BN42" s="58" t="s">
        <v>579</v>
      </c>
      <c r="BO42" s="58">
        <v>221.92600000000002</v>
      </c>
      <c r="BP42" s="58" t="s">
        <v>579</v>
      </c>
      <c r="BQ42" s="58">
        <v>269.78799999999995</v>
      </c>
      <c r="BR42" s="58" t="s">
        <v>579</v>
      </c>
      <c r="BS42" s="58">
        <v>240.52099999999999</v>
      </c>
      <c r="BT42" s="58" t="s">
        <v>621</v>
      </c>
      <c r="BU42" s="58">
        <v>291.23200000000003</v>
      </c>
      <c r="BV42" s="58" t="s">
        <v>621</v>
      </c>
      <c r="BW42" s="58">
        <v>324.71500000000003</v>
      </c>
      <c r="BX42" s="58" t="s">
        <v>579</v>
      </c>
      <c r="BY42" s="58">
        <v>327.55200000000002</v>
      </c>
      <c r="BZ42" s="58" t="s">
        <v>579</v>
      </c>
      <c r="CA42" s="58">
        <v>305.262</v>
      </c>
      <c r="CB42" s="58" t="s">
        <v>579</v>
      </c>
      <c r="CC42" s="58">
        <v>332.964</v>
      </c>
      <c r="CD42" s="58" t="s">
        <v>579</v>
      </c>
      <c r="CE42" s="58">
        <v>397.04599999999999</v>
      </c>
      <c r="CF42" s="58" t="s">
        <v>579</v>
      </c>
    </row>
    <row r="43" spans="1:84" ht="13.5" customHeight="1">
      <c r="A43" s="58" t="s">
        <v>313</v>
      </c>
      <c r="B43" s="58">
        <v>2.3199999999999998</v>
      </c>
      <c r="C43" s="58" t="s">
        <v>621</v>
      </c>
      <c r="D43" s="58">
        <v>2.3199999999999998</v>
      </c>
      <c r="E43" s="58" t="s">
        <v>621</v>
      </c>
      <c r="F43" s="58">
        <v>2.3199999999999998</v>
      </c>
      <c r="G43" s="58" t="s">
        <v>621</v>
      </c>
      <c r="H43" s="58">
        <v>2.3199999999999998</v>
      </c>
      <c r="I43" s="58" t="s">
        <v>621</v>
      </c>
      <c r="J43" s="58">
        <v>2.3199999999999998</v>
      </c>
      <c r="K43" s="58" t="s">
        <v>621</v>
      </c>
      <c r="L43" s="58">
        <v>2.3199999999999998</v>
      </c>
      <c r="M43" s="58" t="s">
        <v>621</v>
      </c>
      <c r="N43" s="58">
        <v>2.3199999999999998</v>
      </c>
      <c r="O43" s="58" t="s">
        <v>621</v>
      </c>
      <c r="P43" s="58">
        <v>2.3199999999999998</v>
      </c>
      <c r="Q43" s="58" t="s">
        <v>621</v>
      </c>
      <c r="R43" s="58">
        <v>2.3199999999999998</v>
      </c>
      <c r="S43" s="58" t="s">
        <v>621</v>
      </c>
      <c r="T43" s="58">
        <v>2.3199999999999998</v>
      </c>
      <c r="U43" s="58" t="s">
        <v>621</v>
      </c>
      <c r="V43" s="58">
        <v>2.3199999999999998</v>
      </c>
      <c r="W43" s="58" t="s">
        <v>621</v>
      </c>
      <c r="X43" s="58">
        <v>2.3199999999999998</v>
      </c>
      <c r="Y43" s="58" t="s">
        <v>621</v>
      </c>
      <c r="Z43" s="58">
        <v>2.3199999999999998</v>
      </c>
      <c r="AA43" s="58" t="s">
        <v>621</v>
      </c>
      <c r="AB43" s="58">
        <v>2.3199999999999998</v>
      </c>
      <c r="AC43" s="58" t="s">
        <v>621</v>
      </c>
      <c r="AD43" s="58">
        <v>2.3199999999999998</v>
      </c>
      <c r="AE43" s="58" t="s">
        <v>621</v>
      </c>
      <c r="AF43" s="58">
        <v>2.3199999999999998</v>
      </c>
      <c r="AG43" s="58" t="s">
        <v>621</v>
      </c>
      <c r="AH43" s="58">
        <v>2.3199999999999998</v>
      </c>
      <c r="AI43" s="58" t="s">
        <v>579</v>
      </c>
      <c r="AJ43" s="58">
        <v>2.3199999999999998</v>
      </c>
      <c r="AK43" s="58" t="s">
        <v>579</v>
      </c>
      <c r="AL43" s="58">
        <v>2.3199999999999998</v>
      </c>
      <c r="AM43" s="58" t="s">
        <v>579</v>
      </c>
      <c r="AN43" s="58">
        <v>2.3199999999999998</v>
      </c>
      <c r="AO43" s="58" t="s">
        <v>579</v>
      </c>
      <c r="AP43" s="58">
        <v>2.3199999999999998</v>
      </c>
      <c r="AQ43" s="58" t="s">
        <v>579</v>
      </c>
      <c r="AR43" s="58" t="s">
        <v>313</v>
      </c>
      <c r="AS43" s="58">
        <v>6.8</v>
      </c>
      <c r="AT43" s="58" t="s">
        <v>620</v>
      </c>
      <c r="AU43" s="58">
        <v>4.835</v>
      </c>
      <c r="AV43" s="58" t="s">
        <v>621</v>
      </c>
      <c r="AW43" s="58">
        <v>6.0629999999999997</v>
      </c>
      <c r="AX43" s="58" t="s">
        <v>621</v>
      </c>
      <c r="AY43" s="58">
        <v>7.8920000000000003</v>
      </c>
      <c r="AZ43" s="58" t="s">
        <v>621</v>
      </c>
      <c r="BA43" s="58">
        <v>6.173</v>
      </c>
      <c r="BB43" s="58" t="s">
        <v>621</v>
      </c>
      <c r="BC43" s="58">
        <v>4.2480000000000002</v>
      </c>
      <c r="BD43" s="58" t="s">
        <v>621</v>
      </c>
      <c r="BE43" s="58">
        <v>3.7679999999999998</v>
      </c>
      <c r="BF43" s="58" t="s">
        <v>621</v>
      </c>
      <c r="BG43" s="58">
        <v>7.63</v>
      </c>
      <c r="BH43" s="58" t="s">
        <v>621</v>
      </c>
      <c r="BI43" s="58">
        <v>7.6680000000000001</v>
      </c>
      <c r="BJ43" s="58" t="s">
        <v>621</v>
      </c>
      <c r="BK43" s="58">
        <v>7.2610000000000001</v>
      </c>
      <c r="BL43" s="58" t="s">
        <v>621</v>
      </c>
      <c r="BM43" s="58">
        <v>4.7889999999999997</v>
      </c>
      <c r="BN43" s="58" t="s">
        <v>621</v>
      </c>
      <c r="BO43" s="58">
        <v>6.0010000000000003</v>
      </c>
      <c r="BP43" s="58" t="s">
        <v>621</v>
      </c>
      <c r="BQ43" s="58">
        <v>6.3860000000000001</v>
      </c>
      <c r="BR43" s="58" t="s">
        <v>621</v>
      </c>
      <c r="BS43" s="58">
        <v>5.89</v>
      </c>
      <c r="BT43" s="58" t="s">
        <v>621</v>
      </c>
      <c r="BU43" s="58">
        <v>5.89</v>
      </c>
      <c r="BV43" s="58" t="s">
        <v>579</v>
      </c>
      <c r="BW43" s="58">
        <v>5.89</v>
      </c>
      <c r="BX43" s="58" t="s">
        <v>579</v>
      </c>
      <c r="BY43" s="58">
        <v>5.89</v>
      </c>
      <c r="BZ43" s="58" t="s">
        <v>579</v>
      </c>
      <c r="CA43" s="58">
        <v>5.89</v>
      </c>
      <c r="CB43" s="58" t="s">
        <v>579</v>
      </c>
      <c r="CC43" s="58">
        <v>5.89</v>
      </c>
      <c r="CD43" s="58" t="s">
        <v>579</v>
      </c>
      <c r="CE43" s="58">
        <v>5.89</v>
      </c>
      <c r="CF43" s="58" t="s">
        <v>579</v>
      </c>
    </row>
    <row r="44" spans="1:84" ht="13.5" customHeight="1">
      <c r="A44" s="58" t="s">
        <v>314</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0</v>
      </c>
      <c r="Q44" s="58" t="s">
        <v>620</v>
      </c>
      <c r="R44" s="58">
        <v>0</v>
      </c>
      <c r="S44" s="58" t="s">
        <v>620</v>
      </c>
      <c r="T44" s="58">
        <v>0</v>
      </c>
      <c r="U44" s="58" t="s">
        <v>620</v>
      </c>
      <c r="V44" s="58">
        <v>0</v>
      </c>
      <c r="W44" s="58" t="s">
        <v>620</v>
      </c>
      <c r="X44" s="58">
        <v>0</v>
      </c>
      <c r="Y44" s="58" t="s">
        <v>620</v>
      </c>
      <c r="Z44" s="58">
        <v>0</v>
      </c>
      <c r="AA44" s="58" t="s">
        <v>620</v>
      </c>
      <c r="AB44" s="58">
        <v>0</v>
      </c>
      <c r="AC44" s="58" t="s">
        <v>620</v>
      </c>
      <c r="AD44" s="58">
        <v>0</v>
      </c>
      <c r="AE44" s="58" t="s">
        <v>620</v>
      </c>
      <c r="AF44" s="58">
        <v>0</v>
      </c>
      <c r="AG44" s="58" t="s">
        <v>620</v>
      </c>
      <c r="AH44" s="58">
        <v>0</v>
      </c>
      <c r="AI44" s="58" t="s">
        <v>620</v>
      </c>
      <c r="AJ44" s="58">
        <v>0</v>
      </c>
      <c r="AK44" s="58" t="s">
        <v>620</v>
      </c>
      <c r="AL44" s="58">
        <v>0</v>
      </c>
      <c r="AM44" s="58" t="s">
        <v>620</v>
      </c>
      <c r="AN44" s="58">
        <v>0</v>
      </c>
      <c r="AO44" s="58" t="s">
        <v>620</v>
      </c>
      <c r="AP44" s="58">
        <v>0</v>
      </c>
      <c r="AQ44" s="58" t="s">
        <v>620</v>
      </c>
      <c r="AR44" s="58" t="s">
        <v>314</v>
      </c>
      <c r="AS44" s="58">
        <v>0</v>
      </c>
      <c r="AT44" s="58" t="s">
        <v>620</v>
      </c>
      <c r="AU44" s="58">
        <v>0</v>
      </c>
      <c r="AV44" s="58" t="s">
        <v>620</v>
      </c>
      <c r="AW44" s="58">
        <v>0</v>
      </c>
      <c r="AX44" s="58" t="s">
        <v>620</v>
      </c>
      <c r="AY44" s="58">
        <v>0</v>
      </c>
      <c r="AZ44" s="58" t="s">
        <v>620</v>
      </c>
      <c r="BA44" s="58">
        <v>0</v>
      </c>
      <c r="BB44" s="58" t="s">
        <v>620</v>
      </c>
      <c r="BC44" s="58">
        <v>0</v>
      </c>
      <c r="BD44" s="58" t="s">
        <v>620</v>
      </c>
      <c r="BE44" s="58">
        <v>0</v>
      </c>
      <c r="BF44" s="58" t="s">
        <v>620</v>
      </c>
      <c r="BG44" s="58">
        <v>0</v>
      </c>
      <c r="BH44" s="58" t="s">
        <v>620</v>
      </c>
      <c r="BI44" s="58">
        <v>0</v>
      </c>
      <c r="BJ44" s="58" t="s">
        <v>620</v>
      </c>
      <c r="BK44" s="58">
        <v>0</v>
      </c>
      <c r="BL44" s="58" t="s">
        <v>620</v>
      </c>
      <c r="BM44" s="58">
        <v>0</v>
      </c>
      <c r="BN44" s="58" t="s">
        <v>620</v>
      </c>
      <c r="BO44" s="58">
        <v>0</v>
      </c>
      <c r="BP44" s="58" t="s">
        <v>620</v>
      </c>
      <c r="BQ44" s="58">
        <v>0</v>
      </c>
      <c r="BR44" s="58" t="s">
        <v>620</v>
      </c>
      <c r="BS44" s="58">
        <v>0</v>
      </c>
      <c r="BT44" s="58" t="s">
        <v>620</v>
      </c>
      <c r="BU44" s="58">
        <v>0</v>
      </c>
      <c r="BV44" s="58" t="s">
        <v>620</v>
      </c>
      <c r="BW44" s="58">
        <v>0</v>
      </c>
      <c r="BX44" s="58" t="s">
        <v>620</v>
      </c>
      <c r="BY44" s="58">
        <v>0</v>
      </c>
      <c r="BZ44" s="58" t="s">
        <v>620</v>
      </c>
      <c r="CA44" s="58">
        <v>0</v>
      </c>
      <c r="CB44" s="58" t="s">
        <v>620</v>
      </c>
      <c r="CC44" s="58">
        <v>0</v>
      </c>
      <c r="CD44" s="58" t="s">
        <v>620</v>
      </c>
      <c r="CE44" s="58">
        <v>0</v>
      </c>
      <c r="CF44" s="58" t="s">
        <v>620</v>
      </c>
    </row>
    <row r="45" spans="1:84" ht="13.5" customHeight="1">
      <c r="A45" s="58" t="s">
        <v>316</v>
      </c>
      <c r="B45" s="58">
        <v>4</v>
      </c>
      <c r="C45" s="58" t="s">
        <v>579</v>
      </c>
      <c r="D45" s="58">
        <v>4</v>
      </c>
      <c r="E45" s="58" t="s">
        <v>579</v>
      </c>
      <c r="F45" s="58">
        <v>4</v>
      </c>
      <c r="G45" s="58" t="s">
        <v>579</v>
      </c>
      <c r="H45" s="58">
        <v>4</v>
      </c>
      <c r="I45" s="58" t="s">
        <v>579</v>
      </c>
      <c r="J45" s="58">
        <v>4</v>
      </c>
      <c r="K45" s="58" t="s">
        <v>579</v>
      </c>
      <c r="L45" s="58">
        <v>4</v>
      </c>
      <c r="M45" s="58" t="s">
        <v>579</v>
      </c>
      <c r="N45" s="58">
        <v>4</v>
      </c>
      <c r="O45" s="58" t="s">
        <v>579</v>
      </c>
      <c r="P45" s="58">
        <v>4</v>
      </c>
      <c r="Q45" s="58" t="s">
        <v>579</v>
      </c>
      <c r="R45" s="58">
        <v>29</v>
      </c>
      <c r="S45" s="58" t="s">
        <v>579</v>
      </c>
      <c r="T45" s="58">
        <v>29</v>
      </c>
      <c r="U45" s="58" t="s">
        <v>579</v>
      </c>
      <c r="V45" s="58">
        <v>54</v>
      </c>
      <c r="W45" s="58" t="s">
        <v>579</v>
      </c>
      <c r="X45" s="58">
        <v>54</v>
      </c>
      <c r="Y45" s="58" t="s">
        <v>579</v>
      </c>
      <c r="Z45" s="58">
        <v>54.25</v>
      </c>
      <c r="AA45" s="58" t="s">
        <v>579</v>
      </c>
      <c r="AB45" s="58">
        <v>54.25</v>
      </c>
      <c r="AC45" s="58" t="s">
        <v>579</v>
      </c>
      <c r="AD45" s="58">
        <v>56.25</v>
      </c>
      <c r="AE45" s="58" t="s">
        <v>579</v>
      </c>
      <c r="AF45" s="58">
        <v>56.25</v>
      </c>
      <c r="AG45" s="58" t="s">
        <v>579</v>
      </c>
      <c r="AH45" s="58">
        <v>56.25</v>
      </c>
      <c r="AI45" s="58" t="s">
        <v>579</v>
      </c>
      <c r="AJ45" s="58">
        <v>60.89</v>
      </c>
      <c r="AK45" s="58" t="s">
        <v>579</v>
      </c>
      <c r="AL45" s="58">
        <v>60.89</v>
      </c>
      <c r="AM45" s="58" t="s">
        <v>579</v>
      </c>
      <c r="AN45" s="58">
        <v>60.89</v>
      </c>
      <c r="AO45" s="58" t="s">
        <v>579</v>
      </c>
      <c r="AP45" s="58">
        <v>60.89</v>
      </c>
      <c r="AQ45" s="58" t="s">
        <v>579</v>
      </c>
      <c r="AR45" s="58" t="s">
        <v>316</v>
      </c>
      <c r="AS45" s="58">
        <v>16</v>
      </c>
      <c r="AT45" s="58" t="s">
        <v>579</v>
      </c>
      <c r="AU45" s="58">
        <v>15</v>
      </c>
      <c r="AV45" s="58" t="s">
        <v>579</v>
      </c>
      <c r="AW45" s="58">
        <v>16</v>
      </c>
      <c r="AX45" s="58" t="s">
        <v>579</v>
      </c>
      <c r="AY45" s="58">
        <v>16</v>
      </c>
      <c r="AZ45" s="58" t="s">
        <v>579</v>
      </c>
      <c r="BA45" s="58">
        <v>17</v>
      </c>
      <c r="BB45" s="58" t="s">
        <v>579</v>
      </c>
      <c r="BC45" s="58">
        <v>19</v>
      </c>
      <c r="BD45" s="58" t="s">
        <v>579</v>
      </c>
      <c r="BE45" s="58">
        <v>8</v>
      </c>
      <c r="BF45" s="58" t="s">
        <v>621</v>
      </c>
      <c r="BG45" s="58">
        <v>7</v>
      </c>
      <c r="BH45" s="58" t="s">
        <v>621</v>
      </c>
      <c r="BI45" s="58">
        <v>9</v>
      </c>
      <c r="BJ45" s="58" t="s">
        <v>621</v>
      </c>
      <c r="BK45" s="58">
        <v>50</v>
      </c>
      <c r="BL45" s="58" t="s">
        <v>621</v>
      </c>
      <c r="BM45" s="58">
        <v>149</v>
      </c>
      <c r="BN45" s="58" t="s">
        <v>579</v>
      </c>
      <c r="BO45" s="58">
        <v>153</v>
      </c>
      <c r="BP45" s="58" t="s">
        <v>579</v>
      </c>
      <c r="BQ45" s="58">
        <v>118.54600000000001</v>
      </c>
      <c r="BR45" s="58" t="s">
        <v>579</v>
      </c>
      <c r="BS45" s="58">
        <v>105.486</v>
      </c>
      <c r="BT45" s="58" t="s">
        <v>579</v>
      </c>
      <c r="BU45" s="58">
        <v>179.023</v>
      </c>
      <c r="BV45" s="58" t="s">
        <v>579</v>
      </c>
      <c r="BW45" s="58">
        <v>189.51000000000002</v>
      </c>
      <c r="BX45" s="58" t="s">
        <v>579</v>
      </c>
      <c r="BY45" s="58">
        <v>219.91200000000001</v>
      </c>
      <c r="BZ45" s="58" t="s">
        <v>579</v>
      </c>
      <c r="CA45" s="58">
        <v>238.12299999999999</v>
      </c>
      <c r="CB45" s="58" t="s">
        <v>579</v>
      </c>
      <c r="CC45" s="58">
        <v>238.12299999999999</v>
      </c>
      <c r="CD45" s="58" t="s">
        <v>579</v>
      </c>
      <c r="CE45" s="58">
        <v>238.12299999999999</v>
      </c>
      <c r="CF45" s="58" t="s">
        <v>579</v>
      </c>
    </row>
    <row r="46" spans="1:84" ht="13.5" customHeight="1">
      <c r="A46" s="58" t="s">
        <v>318</v>
      </c>
      <c r="B46" s="58">
        <v>1006.696</v>
      </c>
      <c r="C46" s="58" t="s">
        <v>579</v>
      </c>
      <c r="D46" s="58">
        <v>1041.6959999999999</v>
      </c>
      <c r="E46" s="58" t="s">
        <v>579</v>
      </c>
      <c r="F46" s="58">
        <v>1041.6959999999999</v>
      </c>
      <c r="G46" s="58" t="s">
        <v>579</v>
      </c>
      <c r="H46" s="58">
        <v>1341.6959999999999</v>
      </c>
      <c r="I46" s="58" t="s">
        <v>579</v>
      </c>
      <c r="J46" s="58">
        <v>702.69600000000003</v>
      </c>
      <c r="K46" s="58" t="s">
        <v>579</v>
      </c>
      <c r="L46" s="58">
        <v>702.697</v>
      </c>
      <c r="M46" s="58" t="s">
        <v>579</v>
      </c>
      <c r="N46" s="58">
        <v>702.697</v>
      </c>
      <c r="O46" s="58" t="s">
        <v>579</v>
      </c>
      <c r="P46" s="58">
        <v>702.697</v>
      </c>
      <c r="Q46" s="58" t="s">
        <v>579</v>
      </c>
      <c r="R46" s="58">
        <v>702.76</v>
      </c>
      <c r="S46" s="58" t="s">
        <v>579</v>
      </c>
      <c r="T46" s="58">
        <v>720.774</v>
      </c>
      <c r="U46" s="58" t="s">
        <v>579</v>
      </c>
      <c r="V46" s="58">
        <v>734.774</v>
      </c>
      <c r="W46" s="58" t="s">
        <v>579</v>
      </c>
      <c r="X46" s="58">
        <v>735.10400000000004</v>
      </c>
      <c r="Y46" s="58" t="s">
        <v>579</v>
      </c>
      <c r="Z46" s="58">
        <v>735.10900000000004</v>
      </c>
      <c r="AA46" s="58" t="s">
        <v>579</v>
      </c>
      <c r="AB46" s="58">
        <v>735.154</v>
      </c>
      <c r="AC46" s="58" t="s">
        <v>579</v>
      </c>
      <c r="AD46" s="58">
        <v>732.25</v>
      </c>
      <c r="AE46" s="58" t="s">
        <v>579</v>
      </c>
      <c r="AF46" s="58">
        <v>747.4</v>
      </c>
      <c r="AG46" s="58" t="s">
        <v>579</v>
      </c>
      <c r="AH46" s="58">
        <v>747.4</v>
      </c>
      <c r="AI46" s="58" t="s">
        <v>579</v>
      </c>
      <c r="AJ46" s="58">
        <v>747.4</v>
      </c>
      <c r="AK46" s="58" t="s">
        <v>579</v>
      </c>
      <c r="AL46" s="58">
        <v>747.4</v>
      </c>
      <c r="AM46" s="58" t="s">
        <v>579</v>
      </c>
      <c r="AN46" s="58">
        <v>747.4</v>
      </c>
      <c r="AO46" s="58" t="s">
        <v>579</v>
      </c>
      <c r="AP46" s="58">
        <v>747.4</v>
      </c>
      <c r="AQ46" s="58" t="s">
        <v>579</v>
      </c>
      <c r="AR46" s="58" t="s">
        <v>318</v>
      </c>
      <c r="AS46" s="58">
        <v>1899.683</v>
      </c>
      <c r="AT46" s="58" t="s">
        <v>579</v>
      </c>
      <c r="AU46" s="58">
        <v>2301.183</v>
      </c>
      <c r="AV46" s="58" t="s">
        <v>579</v>
      </c>
      <c r="AW46" s="58">
        <v>1190.183</v>
      </c>
      <c r="AX46" s="58" t="s">
        <v>579</v>
      </c>
      <c r="AY46" s="58">
        <v>752.43299999999999</v>
      </c>
      <c r="AZ46" s="58" t="s">
        <v>579</v>
      </c>
      <c r="BA46" s="58">
        <v>875.43299999999999</v>
      </c>
      <c r="BB46" s="58" t="s">
        <v>579</v>
      </c>
      <c r="BC46" s="58">
        <v>1099.6859999999999</v>
      </c>
      <c r="BD46" s="58" t="s">
        <v>579</v>
      </c>
      <c r="BE46" s="58">
        <v>2135.6860000000001</v>
      </c>
      <c r="BF46" s="58" t="s">
        <v>579</v>
      </c>
      <c r="BG46" s="58">
        <v>1192.1859999999999</v>
      </c>
      <c r="BH46" s="58" t="s">
        <v>579</v>
      </c>
      <c r="BI46" s="58">
        <v>1017.607</v>
      </c>
      <c r="BJ46" s="58" t="s">
        <v>579</v>
      </c>
      <c r="BK46" s="58">
        <v>1244.396</v>
      </c>
      <c r="BL46" s="58" t="s">
        <v>579</v>
      </c>
      <c r="BM46" s="58">
        <v>1806.896</v>
      </c>
      <c r="BN46" s="58" t="s">
        <v>579</v>
      </c>
      <c r="BO46" s="58">
        <v>1937.2919999999999</v>
      </c>
      <c r="BP46" s="58" t="s">
        <v>579</v>
      </c>
      <c r="BQ46" s="58">
        <v>1303.0540000000001</v>
      </c>
      <c r="BR46" s="58" t="s">
        <v>579</v>
      </c>
      <c r="BS46" s="58">
        <v>1065.6769999999999</v>
      </c>
      <c r="BT46" s="58" t="s">
        <v>579</v>
      </c>
      <c r="BU46" s="58">
        <v>916.93700000000001</v>
      </c>
      <c r="BV46" s="58" t="s">
        <v>579</v>
      </c>
      <c r="BW46" s="58">
        <v>748.84500000000003</v>
      </c>
      <c r="BX46" s="58" t="s">
        <v>579</v>
      </c>
      <c r="BY46" s="58">
        <v>626.34500000000003</v>
      </c>
      <c r="BZ46" s="58" t="s">
        <v>579</v>
      </c>
      <c r="CA46" s="58">
        <v>696.59500000000003</v>
      </c>
      <c r="CB46" s="58" t="s">
        <v>579</v>
      </c>
      <c r="CC46" s="58">
        <v>969.09500000000003</v>
      </c>
      <c r="CD46" s="58" t="s">
        <v>579</v>
      </c>
      <c r="CE46" s="58">
        <v>793.34500000000003</v>
      </c>
      <c r="CF46" s="58" t="s">
        <v>579</v>
      </c>
    </row>
    <row r="47" spans="1:84" ht="13.5" customHeight="1">
      <c r="A47" s="58" t="s">
        <v>320</v>
      </c>
      <c r="B47" s="58">
        <v>312.8</v>
      </c>
      <c r="C47" s="58" t="s">
        <v>620</v>
      </c>
      <c r="D47" s="58">
        <v>312.8</v>
      </c>
      <c r="E47" s="58" t="s">
        <v>620</v>
      </c>
      <c r="F47" s="58">
        <v>312.8</v>
      </c>
      <c r="G47" s="58" t="s">
        <v>620</v>
      </c>
      <c r="H47" s="58">
        <v>312.8</v>
      </c>
      <c r="I47" s="58" t="s">
        <v>620</v>
      </c>
      <c r="J47" s="58">
        <v>312.8</v>
      </c>
      <c r="K47" s="58" t="s">
        <v>620</v>
      </c>
      <c r="L47" s="58">
        <v>343.2</v>
      </c>
      <c r="M47" s="58" t="s">
        <v>620</v>
      </c>
      <c r="N47" s="58">
        <v>343.2</v>
      </c>
      <c r="O47" s="58" t="s">
        <v>620</v>
      </c>
      <c r="P47" s="58">
        <v>343.2</v>
      </c>
      <c r="Q47" s="58" t="s">
        <v>620</v>
      </c>
      <c r="R47" s="58">
        <v>343.2</v>
      </c>
      <c r="S47" s="58" t="s">
        <v>620</v>
      </c>
      <c r="T47" s="58">
        <v>1593.2</v>
      </c>
      <c r="U47" s="58" t="s">
        <v>620</v>
      </c>
      <c r="V47" s="58">
        <v>1593.2</v>
      </c>
      <c r="W47" s="58" t="s">
        <v>620</v>
      </c>
      <c r="X47" s="58">
        <v>1593.2</v>
      </c>
      <c r="Y47" s="58" t="s">
        <v>620</v>
      </c>
      <c r="Z47" s="58">
        <v>1593.2</v>
      </c>
      <c r="AA47" s="58" t="s">
        <v>620</v>
      </c>
      <c r="AB47" s="58">
        <v>1593.2</v>
      </c>
      <c r="AC47" s="58" t="s">
        <v>620</v>
      </c>
      <c r="AD47" s="58">
        <v>1593.2</v>
      </c>
      <c r="AE47" s="58" t="s">
        <v>620</v>
      </c>
      <c r="AF47" s="58">
        <v>1593.2</v>
      </c>
      <c r="AG47" s="58" t="s">
        <v>620</v>
      </c>
      <c r="AH47" s="58">
        <v>1593.2</v>
      </c>
      <c r="AI47" s="58" t="s">
        <v>620</v>
      </c>
      <c r="AJ47" s="58">
        <v>1753</v>
      </c>
      <c r="AK47" s="58" t="s">
        <v>621</v>
      </c>
      <c r="AL47" s="58">
        <v>1907</v>
      </c>
      <c r="AM47" s="58" t="s">
        <v>621</v>
      </c>
      <c r="AN47" s="58">
        <v>1907</v>
      </c>
      <c r="AO47" s="58" t="s">
        <v>579</v>
      </c>
      <c r="AP47" s="58">
        <v>1907</v>
      </c>
      <c r="AQ47" s="58" t="s">
        <v>579</v>
      </c>
      <c r="AR47" s="58" t="s">
        <v>320</v>
      </c>
      <c r="AS47" s="58">
        <v>1183</v>
      </c>
      <c r="AT47" s="58" t="s">
        <v>620</v>
      </c>
      <c r="AU47" s="58">
        <v>1236</v>
      </c>
      <c r="AV47" s="58" t="s">
        <v>620</v>
      </c>
      <c r="AW47" s="58">
        <v>1287</v>
      </c>
      <c r="AX47" s="58" t="s">
        <v>620</v>
      </c>
      <c r="AY47" s="58">
        <v>1163</v>
      </c>
      <c r="AZ47" s="58" t="s">
        <v>620</v>
      </c>
      <c r="BA47" s="58">
        <v>1107</v>
      </c>
      <c r="BB47" s="58" t="s">
        <v>620</v>
      </c>
      <c r="BC47" s="58">
        <v>1261</v>
      </c>
      <c r="BD47" s="58" t="s">
        <v>620</v>
      </c>
      <c r="BE47" s="58">
        <v>1370</v>
      </c>
      <c r="BF47" s="58" t="s">
        <v>620</v>
      </c>
      <c r="BG47" s="58">
        <v>1451</v>
      </c>
      <c r="BH47" s="58" t="s">
        <v>620</v>
      </c>
      <c r="BI47" s="58">
        <v>1463</v>
      </c>
      <c r="BJ47" s="58" t="s">
        <v>620</v>
      </c>
      <c r="BK47" s="58">
        <v>3228</v>
      </c>
      <c r="BL47" s="58" t="s">
        <v>620</v>
      </c>
      <c r="BM47" s="58">
        <v>6202</v>
      </c>
      <c r="BN47" s="58" t="s">
        <v>620</v>
      </c>
      <c r="BO47" s="58">
        <v>6467</v>
      </c>
      <c r="BP47" s="58" t="s">
        <v>620</v>
      </c>
      <c r="BQ47" s="58">
        <v>6619</v>
      </c>
      <c r="BR47" s="58" t="s">
        <v>620</v>
      </c>
      <c r="BS47" s="58">
        <v>8317</v>
      </c>
      <c r="BT47" s="58" t="s">
        <v>620</v>
      </c>
      <c r="BU47" s="58">
        <v>8913</v>
      </c>
      <c r="BV47" s="58" t="s">
        <v>620</v>
      </c>
      <c r="BW47" s="58">
        <v>8420</v>
      </c>
      <c r="BX47" s="58" t="s">
        <v>620</v>
      </c>
      <c r="BY47" s="58">
        <v>8051</v>
      </c>
      <c r="BZ47" s="58" t="s">
        <v>620</v>
      </c>
      <c r="CA47" s="58">
        <v>9346.8700000000008</v>
      </c>
      <c r="CB47" s="58" t="s">
        <v>620</v>
      </c>
      <c r="CC47" s="58">
        <v>9657</v>
      </c>
      <c r="CD47" s="58" t="s">
        <v>621</v>
      </c>
      <c r="CE47" s="58">
        <v>10210</v>
      </c>
      <c r="CF47" s="58" t="s">
        <v>621</v>
      </c>
    </row>
    <row r="48" spans="1:84" ht="13.5" customHeight="1">
      <c r="A48" s="58" t="s">
        <v>321</v>
      </c>
      <c r="B48" s="58">
        <v>581.29999999999995</v>
      </c>
      <c r="C48" s="58" t="s">
        <v>579</v>
      </c>
      <c r="D48" s="58">
        <v>581.29999999999995</v>
      </c>
      <c r="E48" s="58" t="s">
        <v>579</v>
      </c>
      <c r="F48" s="58">
        <v>581.29999999999995</v>
      </c>
      <c r="G48" s="58" t="s">
        <v>579</v>
      </c>
      <c r="H48" s="58">
        <v>581.29999999999995</v>
      </c>
      <c r="I48" s="58" t="s">
        <v>579</v>
      </c>
      <c r="J48" s="58">
        <v>581.29999999999995</v>
      </c>
      <c r="K48" s="58" t="s">
        <v>579</v>
      </c>
      <c r="L48" s="58">
        <v>566.20000000000005</v>
      </c>
      <c r="M48" s="58" t="s">
        <v>579</v>
      </c>
      <c r="N48" s="58">
        <v>566.29999999999995</v>
      </c>
      <c r="O48" s="58" t="s">
        <v>579</v>
      </c>
      <c r="P48" s="58">
        <v>566.29999999999995</v>
      </c>
      <c r="Q48" s="58" t="s">
        <v>579</v>
      </c>
      <c r="R48" s="58">
        <v>566.29999999999995</v>
      </c>
      <c r="S48" s="58" t="s">
        <v>579</v>
      </c>
      <c r="T48" s="58">
        <v>567.09999999999991</v>
      </c>
      <c r="U48" s="58" t="s">
        <v>579</v>
      </c>
      <c r="V48" s="58">
        <v>567.29999999999995</v>
      </c>
      <c r="W48" s="58" t="s">
        <v>579</v>
      </c>
      <c r="X48" s="58">
        <v>567.29999999999995</v>
      </c>
      <c r="Y48" s="58" t="s">
        <v>579</v>
      </c>
      <c r="Z48" s="58">
        <v>570.59999999999991</v>
      </c>
      <c r="AA48" s="58" t="s">
        <v>579</v>
      </c>
      <c r="AB48" s="58">
        <v>570.59999999999991</v>
      </c>
      <c r="AC48" s="58" t="s">
        <v>579</v>
      </c>
      <c r="AD48" s="58">
        <v>570.59999999999991</v>
      </c>
      <c r="AE48" s="58" t="s">
        <v>579</v>
      </c>
      <c r="AF48" s="58">
        <v>576.41999999999996</v>
      </c>
      <c r="AG48" s="58" t="s">
        <v>579</v>
      </c>
      <c r="AH48" s="58">
        <v>581.72</v>
      </c>
      <c r="AI48" s="58" t="s">
        <v>579</v>
      </c>
      <c r="AJ48" s="58">
        <v>583.12</v>
      </c>
      <c r="AK48" s="58" t="s">
        <v>579</v>
      </c>
      <c r="AL48" s="58">
        <v>582.52</v>
      </c>
      <c r="AM48" s="58" t="s">
        <v>579</v>
      </c>
      <c r="AN48" s="58">
        <v>589.12</v>
      </c>
      <c r="AO48" s="58" t="s">
        <v>579</v>
      </c>
      <c r="AP48" s="58">
        <v>589.12</v>
      </c>
      <c r="AQ48" s="58" t="s">
        <v>579</v>
      </c>
      <c r="AR48" s="58" t="s">
        <v>321</v>
      </c>
      <c r="AS48" s="58">
        <v>1835.0630000000001</v>
      </c>
      <c r="AT48" s="58" t="s">
        <v>579</v>
      </c>
      <c r="AU48" s="58">
        <v>1887.4089999999999</v>
      </c>
      <c r="AV48" s="58" t="s">
        <v>579</v>
      </c>
      <c r="AW48" s="58">
        <v>1866.6209999999999</v>
      </c>
      <c r="AX48" s="58" t="s">
        <v>579</v>
      </c>
      <c r="AY48" s="58">
        <v>1763.375</v>
      </c>
      <c r="AZ48" s="58" t="s">
        <v>579</v>
      </c>
      <c r="BA48" s="58">
        <v>2030.6809999999998</v>
      </c>
      <c r="BB48" s="58" t="s">
        <v>579</v>
      </c>
      <c r="BC48" s="58">
        <v>1794.51</v>
      </c>
      <c r="BD48" s="58" t="s">
        <v>579</v>
      </c>
      <c r="BE48" s="58">
        <v>1449.809</v>
      </c>
      <c r="BF48" s="58" t="s">
        <v>579</v>
      </c>
      <c r="BG48" s="58">
        <v>2536.1440000000002</v>
      </c>
      <c r="BH48" s="58" t="s">
        <v>579</v>
      </c>
      <c r="BI48" s="58">
        <v>2673.82</v>
      </c>
      <c r="BJ48" s="58" t="s">
        <v>579</v>
      </c>
      <c r="BK48" s="58">
        <v>2664.7350000000001</v>
      </c>
      <c r="BL48" s="58" t="s">
        <v>579</v>
      </c>
      <c r="BM48" s="58">
        <v>2727.6680000000001</v>
      </c>
      <c r="BN48" s="58" t="s">
        <v>579</v>
      </c>
      <c r="BO48" s="58">
        <v>2012.0519999999999</v>
      </c>
      <c r="BP48" s="58" t="s">
        <v>579</v>
      </c>
      <c r="BQ48" s="58">
        <v>1794.192</v>
      </c>
      <c r="BR48" s="58" t="s">
        <v>579</v>
      </c>
      <c r="BS48" s="58">
        <v>1744.124</v>
      </c>
      <c r="BT48" s="58" t="s">
        <v>579</v>
      </c>
      <c r="BU48" s="58">
        <v>2631.165</v>
      </c>
      <c r="BV48" s="58" t="s">
        <v>579</v>
      </c>
      <c r="BW48" s="58">
        <v>2162.2939999999999</v>
      </c>
      <c r="BX48" s="58" t="s">
        <v>579</v>
      </c>
      <c r="BY48" s="58">
        <v>2426.9960000000001</v>
      </c>
      <c r="BZ48" s="58" t="s">
        <v>579</v>
      </c>
      <c r="CA48" s="58">
        <v>2413.7290000000003</v>
      </c>
      <c r="CB48" s="58" t="s">
        <v>579</v>
      </c>
      <c r="CC48" s="58">
        <v>2295.0530000000003</v>
      </c>
      <c r="CD48" s="58" t="s">
        <v>579</v>
      </c>
      <c r="CE48" s="58">
        <v>2543.9880000000003</v>
      </c>
      <c r="CF48" s="58" t="s">
        <v>579</v>
      </c>
    </row>
    <row r="49" spans="1:84" ht="13.5" customHeight="1">
      <c r="A49" s="58" t="s">
        <v>322</v>
      </c>
      <c r="B49" s="58">
        <v>67.400000000000006</v>
      </c>
      <c r="C49" s="58" t="s">
        <v>621</v>
      </c>
      <c r="D49" s="58">
        <v>67.400000000000006</v>
      </c>
      <c r="E49" s="58" t="s">
        <v>621</v>
      </c>
      <c r="F49" s="58">
        <v>67.400000000000006</v>
      </c>
      <c r="G49" s="58" t="s">
        <v>621</v>
      </c>
      <c r="H49" s="58">
        <v>66.599999999999994</v>
      </c>
      <c r="I49" s="58" t="s">
        <v>621</v>
      </c>
      <c r="J49" s="58">
        <v>66.599999999999994</v>
      </c>
      <c r="K49" s="58" t="s">
        <v>621</v>
      </c>
      <c r="L49" s="58">
        <v>66.599999999999994</v>
      </c>
      <c r="M49" s="58" t="s">
        <v>621</v>
      </c>
      <c r="N49" s="58">
        <v>66.599999999999994</v>
      </c>
      <c r="O49" s="58" t="s">
        <v>621</v>
      </c>
      <c r="P49" s="58">
        <v>66.599999999999994</v>
      </c>
      <c r="Q49" s="58" t="s">
        <v>621</v>
      </c>
      <c r="R49" s="58">
        <v>66.599999999999994</v>
      </c>
      <c r="S49" s="58" t="s">
        <v>621</v>
      </c>
      <c r="T49" s="58">
        <v>66.599999999999994</v>
      </c>
      <c r="U49" s="58" t="s">
        <v>621</v>
      </c>
      <c r="V49" s="58">
        <v>66.599999999999994</v>
      </c>
      <c r="W49" s="58" t="s">
        <v>621</v>
      </c>
      <c r="X49" s="58">
        <v>66.599999999999994</v>
      </c>
      <c r="Y49" s="58" t="s">
        <v>621</v>
      </c>
      <c r="Z49" s="58">
        <v>66.599999999999994</v>
      </c>
      <c r="AA49" s="58" t="s">
        <v>621</v>
      </c>
      <c r="AB49" s="58">
        <v>66.599999999999994</v>
      </c>
      <c r="AC49" s="58" t="s">
        <v>621</v>
      </c>
      <c r="AD49" s="58">
        <v>66.599999999999994</v>
      </c>
      <c r="AE49" s="58" t="s">
        <v>621</v>
      </c>
      <c r="AF49" s="58">
        <v>66.599999999999994</v>
      </c>
      <c r="AG49" s="58" t="s">
        <v>621</v>
      </c>
      <c r="AH49" s="58">
        <v>66.599999999999994</v>
      </c>
      <c r="AI49" s="58" t="s">
        <v>621</v>
      </c>
      <c r="AJ49" s="58">
        <v>66.599999999999994</v>
      </c>
      <c r="AK49" s="58" t="s">
        <v>621</v>
      </c>
      <c r="AL49" s="58">
        <v>66.599999999999994</v>
      </c>
      <c r="AM49" s="58" t="s">
        <v>621</v>
      </c>
      <c r="AN49" s="58">
        <v>66.599999999999994</v>
      </c>
      <c r="AO49" s="58" t="s">
        <v>579</v>
      </c>
      <c r="AP49" s="58">
        <v>66.599999999999994</v>
      </c>
      <c r="AQ49" s="58" t="s">
        <v>579</v>
      </c>
      <c r="AR49" s="58" t="s">
        <v>322</v>
      </c>
      <c r="AS49" s="58">
        <v>90</v>
      </c>
      <c r="AT49" s="58" t="s">
        <v>579</v>
      </c>
      <c r="AU49" s="58">
        <v>91.77</v>
      </c>
      <c r="AV49" s="58" t="s">
        <v>621</v>
      </c>
      <c r="AW49" s="58">
        <v>92</v>
      </c>
      <c r="AX49" s="58" t="s">
        <v>579</v>
      </c>
      <c r="AY49" s="58">
        <v>235.93600000000001</v>
      </c>
      <c r="AZ49" s="58" t="s">
        <v>621</v>
      </c>
      <c r="BA49" s="58">
        <v>235.93600000000001</v>
      </c>
      <c r="BB49" s="58" t="s">
        <v>579</v>
      </c>
      <c r="BC49" s="58">
        <v>235.93600000000001</v>
      </c>
      <c r="BD49" s="58" t="s">
        <v>579</v>
      </c>
      <c r="BE49" s="58">
        <v>172</v>
      </c>
      <c r="BF49" s="58" t="s">
        <v>621</v>
      </c>
      <c r="BG49" s="58">
        <v>180</v>
      </c>
      <c r="BH49" s="58" t="s">
        <v>621</v>
      </c>
      <c r="BI49" s="58">
        <v>174</v>
      </c>
      <c r="BJ49" s="58" t="s">
        <v>621</v>
      </c>
      <c r="BK49" s="58">
        <v>219</v>
      </c>
      <c r="BL49" s="58" t="s">
        <v>621</v>
      </c>
      <c r="BM49" s="58">
        <v>185</v>
      </c>
      <c r="BN49" s="58" t="s">
        <v>621</v>
      </c>
      <c r="BO49" s="58">
        <v>201.55199999999999</v>
      </c>
      <c r="BP49" s="58" t="s">
        <v>621</v>
      </c>
      <c r="BQ49" s="58">
        <v>165.13800000000001</v>
      </c>
      <c r="BR49" s="58" t="s">
        <v>621</v>
      </c>
      <c r="BS49" s="58">
        <v>74</v>
      </c>
      <c r="BT49" s="58" t="s">
        <v>621</v>
      </c>
      <c r="BU49" s="58">
        <v>120</v>
      </c>
      <c r="BV49" s="58" t="s">
        <v>621</v>
      </c>
      <c r="BW49" s="58">
        <v>56.436999999999998</v>
      </c>
      <c r="BX49" s="58" t="s">
        <v>621</v>
      </c>
      <c r="BY49" s="58">
        <v>204</v>
      </c>
      <c r="BZ49" s="58" t="s">
        <v>621</v>
      </c>
      <c r="CA49" s="58">
        <v>204</v>
      </c>
      <c r="CB49" s="58" t="s">
        <v>579</v>
      </c>
      <c r="CC49" s="58">
        <v>204</v>
      </c>
      <c r="CD49" s="58" t="s">
        <v>579</v>
      </c>
      <c r="CE49" s="58">
        <v>204</v>
      </c>
      <c r="CF49" s="58" t="s">
        <v>579</v>
      </c>
    </row>
    <row r="50" spans="1:84" ht="13.5" customHeight="1">
      <c r="A50" s="58" t="s">
        <v>323</v>
      </c>
      <c r="B50" s="58">
        <v>62</v>
      </c>
      <c r="C50" s="58" t="s">
        <v>621</v>
      </c>
      <c r="D50" s="58">
        <v>62</v>
      </c>
      <c r="E50" s="58" t="s">
        <v>621</v>
      </c>
      <c r="F50" s="58">
        <v>62</v>
      </c>
      <c r="G50" s="58" t="s">
        <v>621</v>
      </c>
      <c r="H50" s="58">
        <v>62</v>
      </c>
      <c r="I50" s="58" t="s">
        <v>621</v>
      </c>
      <c r="J50" s="58">
        <v>62</v>
      </c>
      <c r="K50" s="58" t="s">
        <v>621</v>
      </c>
      <c r="L50" s="58">
        <v>62</v>
      </c>
      <c r="M50" s="58" t="s">
        <v>621</v>
      </c>
      <c r="N50" s="58">
        <v>62</v>
      </c>
      <c r="O50" s="58" t="s">
        <v>621</v>
      </c>
      <c r="P50" s="58">
        <v>62</v>
      </c>
      <c r="Q50" s="58" t="s">
        <v>621</v>
      </c>
      <c r="R50" s="58">
        <v>62</v>
      </c>
      <c r="S50" s="58" t="s">
        <v>621</v>
      </c>
      <c r="T50" s="58">
        <v>62</v>
      </c>
      <c r="U50" s="58" t="s">
        <v>621</v>
      </c>
      <c r="V50" s="58">
        <v>62</v>
      </c>
      <c r="W50" s="58" t="s">
        <v>621</v>
      </c>
      <c r="X50" s="58">
        <v>62</v>
      </c>
      <c r="Y50" s="58" t="s">
        <v>621</v>
      </c>
      <c r="Z50" s="58">
        <v>62</v>
      </c>
      <c r="AA50" s="58" t="s">
        <v>621</v>
      </c>
      <c r="AB50" s="58">
        <v>62</v>
      </c>
      <c r="AC50" s="58" t="s">
        <v>621</v>
      </c>
      <c r="AD50" s="58">
        <v>62</v>
      </c>
      <c r="AE50" s="58" t="s">
        <v>621</v>
      </c>
      <c r="AF50" s="58">
        <v>62</v>
      </c>
      <c r="AG50" s="58" t="s">
        <v>621</v>
      </c>
      <c r="AH50" s="58">
        <v>62</v>
      </c>
      <c r="AI50" s="58" t="s">
        <v>621</v>
      </c>
      <c r="AJ50" s="58">
        <v>62</v>
      </c>
      <c r="AK50" s="58" t="s">
        <v>621</v>
      </c>
      <c r="AL50" s="58">
        <v>62</v>
      </c>
      <c r="AM50" s="58" t="s">
        <v>621</v>
      </c>
      <c r="AN50" s="58">
        <v>62</v>
      </c>
      <c r="AO50" s="58" t="s">
        <v>621</v>
      </c>
      <c r="AP50" s="58">
        <v>62</v>
      </c>
      <c r="AQ50" s="58" t="s">
        <v>621</v>
      </c>
      <c r="AR50" s="58" t="s">
        <v>323</v>
      </c>
      <c r="AS50" s="58">
        <v>64</v>
      </c>
      <c r="AT50" s="58" t="s">
        <v>579</v>
      </c>
      <c r="AU50" s="58">
        <v>54</v>
      </c>
      <c r="AV50" s="58" t="s">
        <v>579</v>
      </c>
      <c r="AW50" s="58">
        <v>64</v>
      </c>
      <c r="AX50" s="58" t="s">
        <v>621</v>
      </c>
      <c r="AY50" s="58">
        <v>166</v>
      </c>
      <c r="AZ50" s="58" t="s">
        <v>621</v>
      </c>
      <c r="BA50" s="58">
        <v>153.5</v>
      </c>
      <c r="BB50" s="58" t="s">
        <v>621</v>
      </c>
      <c r="BC50" s="58">
        <v>14.52</v>
      </c>
      <c r="BD50" s="58" t="s">
        <v>621</v>
      </c>
      <c r="BE50" s="58">
        <v>91.7</v>
      </c>
      <c r="BF50" s="58" t="s">
        <v>621</v>
      </c>
      <c r="BG50" s="58">
        <v>48.6</v>
      </c>
      <c r="BH50" s="58" t="s">
        <v>621</v>
      </c>
      <c r="BI50" s="58">
        <v>37.9</v>
      </c>
      <c r="BJ50" s="58" t="s">
        <v>621</v>
      </c>
      <c r="BK50" s="58">
        <v>78.900000000000006</v>
      </c>
      <c r="BL50" s="58" t="s">
        <v>621</v>
      </c>
      <c r="BM50" s="58">
        <v>50.1</v>
      </c>
      <c r="BN50" s="58" t="s">
        <v>621</v>
      </c>
      <c r="BO50" s="58">
        <v>53.66</v>
      </c>
      <c r="BP50" s="58" t="s">
        <v>621</v>
      </c>
      <c r="BQ50" s="58">
        <v>109.6</v>
      </c>
      <c r="BR50" s="58" t="s">
        <v>621</v>
      </c>
      <c r="BS50" s="58">
        <v>60.1</v>
      </c>
      <c r="BT50" s="58" t="s">
        <v>621</v>
      </c>
      <c r="BU50" s="58">
        <v>55.91</v>
      </c>
      <c r="BV50" s="58" t="s">
        <v>621</v>
      </c>
      <c r="BW50" s="58">
        <v>70</v>
      </c>
      <c r="BX50" s="58" t="s">
        <v>621</v>
      </c>
      <c r="BY50" s="58">
        <v>45</v>
      </c>
      <c r="BZ50" s="58" t="s">
        <v>621</v>
      </c>
      <c r="CA50" s="58">
        <v>17</v>
      </c>
      <c r="CB50" s="58" t="s">
        <v>621</v>
      </c>
      <c r="CC50" s="58">
        <v>17</v>
      </c>
      <c r="CD50" s="58" t="s">
        <v>621</v>
      </c>
      <c r="CE50" s="58">
        <v>66</v>
      </c>
      <c r="CF50" s="58" t="s">
        <v>621</v>
      </c>
    </row>
    <row r="51" spans="1:84" ht="13.5" customHeight="1">
      <c r="A51" s="58" t="s">
        <v>324</v>
      </c>
      <c r="B51" s="58">
        <v>260</v>
      </c>
      <c r="C51" s="58" t="s">
        <v>621</v>
      </c>
      <c r="D51" s="58">
        <v>260</v>
      </c>
      <c r="E51" s="58" t="s">
        <v>621</v>
      </c>
      <c r="F51" s="58">
        <v>300</v>
      </c>
      <c r="G51" s="58" t="s">
        <v>621</v>
      </c>
      <c r="H51" s="58">
        <v>300</v>
      </c>
      <c r="I51" s="58" t="s">
        <v>621</v>
      </c>
      <c r="J51" s="58">
        <v>300</v>
      </c>
      <c r="K51" s="58" t="s">
        <v>621</v>
      </c>
      <c r="L51" s="58">
        <v>315</v>
      </c>
      <c r="M51" s="58" t="s">
        <v>579</v>
      </c>
      <c r="N51" s="58">
        <v>315</v>
      </c>
      <c r="O51" s="58" t="s">
        <v>579</v>
      </c>
      <c r="P51" s="58">
        <v>315</v>
      </c>
      <c r="Q51" s="58" t="s">
        <v>579</v>
      </c>
      <c r="R51" s="58">
        <v>395</v>
      </c>
      <c r="S51" s="58" t="s">
        <v>579</v>
      </c>
      <c r="T51" s="58">
        <v>408</v>
      </c>
      <c r="U51" s="58" t="s">
        <v>579</v>
      </c>
      <c r="V51" s="58">
        <v>432.4</v>
      </c>
      <c r="W51" s="58" t="s">
        <v>621</v>
      </c>
      <c r="X51" s="58">
        <v>432.4</v>
      </c>
      <c r="Y51" s="58" t="s">
        <v>621</v>
      </c>
      <c r="Z51" s="58">
        <v>582.4</v>
      </c>
      <c r="AA51" s="58" t="s">
        <v>621</v>
      </c>
      <c r="AB51" s="58">
        <v>691.5</v>
      </c>
      <c r="AC51" s="58" t="s">
        <v>579</v>
      </c>
      <c r="AD51" s="58">
        <v>691.5</v>
      </c>
      <c r="AE51" s="58" t="s">
        <v>579</v>
      </c>
      <c r="AF51" s="58">
        <v>695</v>
      </c>
      <c r="AG51" s="58" t="s">
        <v>579</v>
      </c>
      <c r="AH51" s="58">
        <v>695</v>
      </c>
      <c r="AI51" s="58" t="s">
        <v>579</v>
      </c>
      <c r="AJ51" s="58">
        <v>706.8</v>
      </c>
      <c r="AK51" s="58" t="s">
        <v>579</v>
      </c>
      <c r="AL51" s="58">
        <v>743.88</v>
      </c>
      <c r="AM51" s="58" t="s">
        <v>579</v>
      </c>
      <c r="AN51" s="58">
        <v>1004.1</v>
      </c>
      <c r="AO51" s="58" t="s">
        <v>579</v>
      </c>
      <c r="AP51" s="58">
        <v>1010.6</v>
      </c>
      <c r="AQ51" s="58" t="s">
        <v>579</v>
      </c>
      <c r="AR51" s="58" t="s">
        <v>324</v>
      </c>
      <c r="AS51" s="58">
        <v>1577.1310000000001</v>
      </c>
      <c r="AT51" s="58" t="s">
        <v>579</v>
      </c>
      <c r="AU51" s="58">
        <v>1577.1310000000001</v>
      </c>
      <c r="AV51" s="58" t="s">
        <v>579</v>
      </c>
      <c r="AW51" s="58">
        <v>1702.3310000000001</v>
      </c>
      <c r="AX51" s="58" t="s">
        <v>579</v>
      </c>
      <c r="AY51" s="58">
        <v>1757.431</v>
      </c>
      <c r="AZ51" s="58" t="s">
        <v>579</v>
      </c>
      <c r="BA51" s="58">
        <v>1896.6310000000001</v>
      </c>
      <c r="BB51" s="58" t="s">
        <v>579</v>
      </c>
      <c r="BC51" s="58">
        <v>1858.6580000000001</v>
      </c>
      <c r="BD51" s="58" t="s">
        <v>579</v>
      </c>
      <c r="BE51" s="58">
        <v>1162.6110000000001</v>
      </c>
      <c r="BF51" s="58" t="s">
        <v>579</v>
      </c>
      <c r="BG51" s="58">
        <v>1264.9110000000001</v>
      </c>
      <c r="BH51" s="58" t="s">
        <v>579</v>
      </c>
      <c r="BI51" s="58">
        <v>1375.8710000000001</v>
      </c>
      <c r="BJ51" s="58" t="s">
        <v>579</v>
      </c>
      <c r="BK51" s="58">
        <v>1236.921</v>
      </c>
      <c r="BL51" s="58" t="s">
        <v>579</v>
      </c>
      <c r="BM51" s="58">
        <v>1265.3410000000001</v>
      </c>
      <c r="BN51" s="58" t="s">
        <v>579</v>
      </c>
      <c r="BO51" s="58">
        <v>1512.8000000000002</v>
      </c>
      <c r="BP51" s="58" t="s">
        <v>579</v>
      </c>
      <c r="BQ51" s="58">
        <v>2430.114</v>
      </c>
      <c r="BR51" s="58" t="s">
        <v>579</v>
      </c>
      <c r="BS51" s="58">
        <v>3224.1849999999999</v>
      </c>
      <c r="BT51" s="58" t="s">
        <v>579</v>
      </c>
      <c r="BU51" s="58">
        <v>3259.279</v>
      </c>
      <c r="BV51" s="58" t="s">
        <v>579</v>
      </c>
      <c r="BW51" s="58">
        <v>3115.0320000000002</v>
      </c>
      <c r="BX51" s="58" t="s">
        <v>579</v>
      </c>
      <c r="BY51" s="58">
        <v>3249.4169999999999</v>
      </c>
      <c r="BZ51" s="58" t="s">
        <v>579</v>
      </c>
      <c r="CA51" s="58">
        <v>3401.837</v>
      </c>
      <c r="CB51" s="58" t="s">
        <v>579</v>
      </c>
      <c r="CC51" s="58">
        <v>3584.2469999999998</v>
      </c>
      <c r="CD51" s="58" t="s">
        <v>579</v>
      </c>
      <c r="CE51" s="58">
        <v>3999.5039999999999</v>
      </c>
      <c r="CF51" s="58" t="s">
        <v>579</v>
      </c>
    </row>
    <row r="52" spans="1:84" ht="13.5" customHeight="1">
      <c r="A52" s="58" t="s">
        <v>325</v>
      </c>
      <c r="B52" s="58">
        <v>1789.857</v>
      </c>
      <c r="C52" s="58" t="s">
        <v>621</v>
      </c>
      <c r="D52" s="58">
        <v>1789.857</v>
      </c>
      <c r="E52" s="58" t="s">
        <v>621</v>
      </c>
      <c r="F52" s="58">
        <v>1789.857</v>
      </c>
      <c r="G52" s="58" t="s">
        <v>621</v>
      </c>
      <c r="H52" s="58">
        <v>1729.857</v>
      </c>
      <c r="I52" s="58" t="s">
        <v>621</v>
      </c>
      <c r="J52" s="58">
        <v>1729.857</v>
      </c>
      <c r="K52" s="58" t="s">
        <v>621</v>
      </c>
      <c r="L52" s="58">
        <v>1729.857</v>
      </c>
      <c r="M52" s="58" t="s">
        <v>621</v>
      </c>
      <c r="N52" s="58">
        <v>1729.857</v>
      </c>
      <c r="O52" s="58" t="s">
        <v>621</v>
      </c>
      <c r="P52" s="58">
        <v>1670.607</v>
      </c>
      <c r="Q52" s="58" t="s">
        <v>621</v>
      </c>
      <c r="R52" s="58">
        <v>1670.607</v>
      </c>
      <c r="S52" s="58" t="s">
        <v>621</v>
      </c>
      <c r="T52" s="58">
        <v>1678.607</v>
      </c>
      <c r="U52" s="58" t="s">
        <v>621</v>
      </c>
      <c r="V52" s="58">
        <v>1892.607</v>
      </c>
      <c r="W52" s="58" t="s">
        <v>621</v>
      </c>
      <c r="X52" s="58">
        <v>1892.607</v>
      </c>
      <c r="Y52" s="58" t="s">
        <v>621</v>
      </c>
      <c r="Z52" s="58">
        <v>1899.607</v>
      </c>
      <c r="AA52" s="58" t="s">
        <v>621</v>
      </c>
      <c r="AB52" s="58">
        <v>2259.607</v>
      </c>
      <c r="AC52" s="58" t="s">
        <v>621</v>
      </c>
      <c r="AD52" s="58">
        <v>2259.607</v>
      </c>
      <c r="AE52" s="58" t="s">
        <v>621</v>
      </c>
      <c r="AF52" s="58">
        <v>2268.357</v>
      </c>
      <c r="AG52" s="58" t="s">
        <v>621</v>
      </c>
      <c r="AH52" s="58">
        <v>2388.357</v>
      </c>
      <c r="AI52" s="58" t="s">
        <v>621</v>
      </c>
      <c r="AJ52" s="58">
        <v>2398.357</v>
      </c>
      <c r="AK52" s="58" t="s">
        <v>621</v>
      </c>
      <c r="AL52" s="58">
        <v>2398.357</v>
      </c>
      <c r="AM52" s="58" t="s">
        <v>621</v>
      </c>
      <c r="AN52" s="58">
        <v>2398.9969999999998</v>
      </c>
      <c r="AO52" s="58" t="s">
        <v>579</v>
      </c>
      <c r="AP52" s="58">
        <v>2398.9969999999998</v>
      </c>
      <c r="AQ52" s="58" t="s">
        <v>579</v>
      </c>
      <c r="AR52" s="58" t="s">
        <v>325</v>
      </c>
      <c r="AS52" s="58">
        <v>7797.6369999999997</v>
      </c>
      <c r="AT52" s="58" t="s">
        <v>579</v>
      </c>
      <c r="AU52" s="58">
        <v>8980.4969999999994</v>
      </c>
      <c r="AV52" s="58" t="s">
        <v>579</v>
      </c>
      <c r="AW52" s="58">
        <v>8299.0049999999992</v>
      </c>
      <c r="AX52" s="58" t="s">
        <v>579</v>
      </c>
      <c r="AY52" s="58">
        <v>8309.3459999999995</v>
      </c>
      <c r="AZ52" s="58" t="s">
        <v>579</v>
      </c>
      <c r="BA52" s="58">
        <v>8060.3179999999993</v>
      </c>
      <c r="BB52" s="58" t="s">
        <v>579</v>
      </c>
      <c r="BC52" s="58">
        <v>8714.607</v>
      </c>
      <c r="BD52" s="58" t="s">
        <v>621</v>
      </c>
      <c r="BE52" s="58">
        <v>9830.5580000000009</v>
      </c>
      <c r="BF52" s="58" t="s">
        <v>621</v>
      </c>
      <c r="BG52" s="58">
        <v>9884.357</v>
      </c>
      <c r="BH52" s="58" t="s">
        <v>621</v>
      </c>
      <c r="BI52" s="58">
        <v>9830.2350000000006</v>
      </c>
      <c r="BJ52" s="58" t="s">
        <v>621</v>
      </c>
      <c r="BK52" s="58">
        <v>10547.213</v>
      </c>
      <c r="BL52" s="58" t="s">
        <v>621</v>
      </c>
      <c r="BM52" s="58">
        <v>10826.887000000001</v>
      </c>
      <c r="BN52" s="58" t="s">
        <v>621</v>
      </c>
      <c r="BO52" s="58">
        <v>11875.189999999999</v>
      </c>
      <c r="BP52" s="58" t="s">
        <v>621</v>
      </c>
      <c r="BQ52" s="58">
        <v>12351.92</v>
      </c>
      <c r="BR52" s="58" t="s">
        <v>621</v>
      </c>
      <c r="BS52" s="58">
        <v>13282.914000000001</v>
      </c>
      <c r="BT52" s="58" t="s">
        <v>621</v>
      </c>
      <c r="BU52" s="58">
        <v>14044.127</v>
      </c>
      <c r="BV52" s="58" t="s">
        <v>621</v>
      </c>
      <c r="BW52" s="58">
        <v>13037.171</v>
      </c>
      <c r="BX52" s="58" t="s">
        <v>621</v>
      </c>
      <c r="BY52" s="58">
        <v>11026.6</v>
      </c>
      <c r="BZ52" s="58" t="s">
        <v>621</v>
      </c>
      <c r="CA52" s="58">
        <v>12472.94</v>
      </c>
      <c r="CB52" s="58" t="s">
        <v>621</v>
      </c>
      <c r="CC52" s="58">
        <v>13695.57</v>
      </c>
      <c r="CD52" s="58" t="s">
        <v>621</v>
      </c>
      <c r="CE52" s="58">
        <v>12334.61</v>
      </c>
      <c r="CF52" s="58" t="s">
        <v>621</v>
      </c>
    </row>
    <row r="53" spans="1:84" ht="13.5" customHeight="1">
      <c r="A53" s="58" t="s">
        <v>326</v>
      </c>
      <c r="B53" s="58">
        <v>668.29499999999996</v>
      </c>
      <c r="C53" s="58" t="s">
        <v>620</v>
      </c>
      <c r="D53" s="58">
        <v>668.29499999999996</v>
      </c>
      <c r="E53" s="58" t="s">
        <v>620</v>
      </c>
      <c r="F53" s="58">
        <v>668.29499999999996</v>
      </c>
      <c r="G53" s="58" t="s">
        <v>620</v>
      </c>
      <c r="H53" s="58">
        <v>668.29499999999996</v>
      </c>
      <c r="I53" s="58" t="s">
        <v>620</v>
      </c>
      <c r="J53" s="58">
        <v>668.29499999999996</v>
      </c>
      <c r="K53" s="58" t="s">
        <v>620</v>
      </c>
      <c r="L53" s="58">
        <v>668.29499999999996</v>
      </c>
      <c r="M53" s="58" t="s">
        <v>620</v>
      </c>
      <c r="N53" s="58">
        <v>668.29499999999996</v>
      </c>
      <c r="O53" s="58" t="s">
        <v>620</v>
      </c>
      <c r="P53" s="58">
        <v>668.29499999999996</v>
      </c>
      <c r="Q53" s="58" t="s">
        <v>620</v>
      </c>
      <c r="R53" s="58">
        <v>752.29499999999996</v>
      </c>
      <c r="S53" s="58" t="s">
        <v>620</v>
      </c>
      <c r="T53" s="58">
        <v>752.29499999999996</v>
      </c>
      <c r="U53" s="58" t="s">
        <v>620</v>
      </c>
      <c r="V53" s="58">
        <v>753.39499999999998</v>
      </c>
      <c r="W53" s="58" t="s">
        <v>620</v>
      </c>
      <c r="X53" s="58">
        <v>753.39499999999998</v>
      </c>
      <c r="Y53" s="58" t="s">
        <v>620</v>
      </c>
      <c r="Z53" s="58">
        <v>753.39499999999998</v>
      </c>
      <c r="AA53" s="58" t="s">
        <v>620</v>
      </c>
      <c r="AB53" s="58">
        <v>758.34499999999991</v>
      </c>
      <c r="AC53" s="58" t="s">
        <v>620</v>
      </c>
      <c r="AD53" s="58">
        <v>758.37</v>
      </c>
      <c r="AE53" s="58" t="s">
        <v>620</v>
      </c>
      <c r="AF53" s="58">
        <v>773.40499999999997</v>
      </c>
      <c r="AG53" s="58" t="s">
        <v>579</v>
      </c>
      <c r="AH53" s="58">
        <v>777.15499999999997</v>
      </c>
      <c r="AI53" s="58" t="s">
        <v>579</v>
      </c>
      <c r="AJ53" s="58">
        <v>781.05500000000006</v>
      </c>
      <c r="AK53" s="58" t="s">
        <v>579</v>
      </c>
      <c r="AL53" s="58">
        <v>1081.0550000000001</v>
      </c>
      <c r="AM53" s="58" t="s">
        <v>579</v>
      </c>
      <c r="AN53" s="58">
        <v>1081.0550000000001</v>
      </c>
      <c r="AO53" s="58" t="s">
        <v>579</v>
      </c>
      <c r="AP53" s="58">
        <v>1081.0550000000001</v>
      </c>
      <c r="AQ53" s="58" t="s">
        <v>579</v>
      </c>
      <c r="AR53" s="58" t="s">
        <v>326</v>
      </c>
      <c r="AS53" s="58">
        <v>3208.0360000000001</v>
      </c>
      <c r="AT53" s="58" t="s">
        <v>620</v>
      </c>
      <c r="AU53" s="58">
        <v>3008.0360000000001</v>
      </c>
      <c r="AV53" s="58" t="s">
        <v>620</v>
      </c>
      <c r="AW53" s="58">
        <v>3808.0360000000001</v>
      </c>
      <c r="AX53" s="58" t="s">
        <v>620</v>
      </c>
      <c r="AY53" s="58">
        <v>5308.0360000000001</v>
      </c>
      <c r="AZ53" s="58" t="s">
        <v>620</v>
      </c>
      <c r="BA53" s="58">
        <v>5508.0360000000001</v>
      </c>
      <c r="BB53" s="58" t="s">
        <v>620</v>
      </c>
      <c r="BC53" s="58">
        <v>4908.0360000000001</v>
      </c>
      <c r="BD53" s="58" t="s">
        <v>620</v>
      </c>
      <c r="BE53" s="58">
        <v>5318.0360000000001</v>
      </c>
      <c r="BF53" s="58" t="s">
        <v>620</v>
      </c>
      <c r="BG53" s="58">
        <v>5391.0360000000001</v>
      </c>
      <c r="BH53" s="58" t="s">
        <v>620</v>
      </c>
      <c r="BI53" s="58">
        <v>5716.0360000000001</v>
      </c>
      <c r="BJ53" s="58" t="s">
        <v>620</v>
      </c>
      <c r="BK53" s="58">
        <v>5466.0360000000001</v>
      </c>
      <c r="BL53" s="58" t="s">
        <v>620</v>
      </c>
      <c r="BM53" s="58">
        <v>5807.3360000000002</v>
      </c>
      <c r="BN53" s="58" t="s">
        <v>620</v>
      </c>
      <c r="BO53" s="58">
        <v>5211.6360000000004</v>
      </c>
      <c r="BP53" s="58" t="s">
        <v>620</v>
      </c>
      <c r="BQ53" s="58">
        <v>5398.6360000000004</v>
      </c>
      <c r="BR53" s="58" t="s">
        <v>620</v>
      </c>
      <c r="BS53" s="58">
        <v>5003.7940000000008</v>
      </c>
      <c r="BT53" s="58" t="s">
        <v>620</v>
      </c>
      <c r="BU53" s="58">
        <v>5439.4229999999998</v>
      </c>
      <c r="BV53" s="58" t="s">
        <v>620</v>
      </c>
      <c r="BW53" s="58">
        <v>4997.6460000000006</v>
      </c>
      <c r="BX53" s="58" t="s">
        <v>621</v>
      </c>
      <c r="BY53" s="58">
        <v>2624.123</v>
      </c>
      <c r="BZ53" s="58" t="s">
        <v>579</v>
      </c>
      <c r="CA53" s="58">
        <v>3975.518</v>
      </c>
      <c r="CB53" s="58" t="s">
        <v>579</v>
      </c>
      <c r="CC53" s="58">
        <v>5454.6780000000008</v>
      </c>
      <c r="CD53" s="58" t="s">
        <v>579</v>
      </c>
      <c r="CE53" s="58">
        <v>5454.6780000000008</v>
      </c>
      <c r="CF53" s="58" t="s">
        <v>579</v>
      </c>
    </row>
    <row r="54" spans="1:84" ht="13.5" customHeight="1">
      <c r="A54" s="58" t="s">
        <v>620</v>
      </c>
      <c r="B54" s="58">
        <v>0</v>
      </c>
      <c r="C54" s="58" t="s">
        <v>620</v>
      </c>
      <c r="D54" s="58">
        <v>0</v>
      </c>
      <c r="E54" s="58" t="s">
        <v>620</v>
      </c>
      <c r="F54" s="58">
        <v>0</v>
      </c>
      <c r="G54" s="58" t="s">
        <v>620</v>
      </c>
      <c r="H54" s="58">
        <v>0</v>
      </c>
      <c r="I54" s="58" t="s">
        <v>620</v>
      </c>
      <c r="J54" s="58">
        <v>0</v>
      </c>
      <c r="K54" s="58" t="s">
        <v>620</v>
      </c>
      <c r="L54" s="58">
        <v>0</v>
      </c>
      <c r="M54" s="58" t="s">
        <v>620</v>
      </c>
      <c r="N54" s="58">
        <v>0</v>
      </c>
      <c r="O54" s="58" t="s">
        <v>620</v>
      </c>
      <c r="P54" s="58">
        <v>0</v>
      </c>
      <c r="Q54" s="58" t="s">
        <v>620</v>
      </c>
      <c r="R54" s="58">
        <v>0</v>
      </c>
      <c r="S54" s="58" t="s">
        <v>620</v>
      </c>
      <c r="T54" s="58">
        <v>0</v>
      </c>
      <c r="U54" s="58" t="s">
        <v>620</v>
      </c>
      <c r="V54" s="58">
        <v>0</v>
      </c>
      <c r="W54" s="58" t="s">
        <v>620</v>
      </c>
      <c r="X54" s="58">
        <v>0</v>
      </c>
      <c r="Y54" s="58" t="s">
        <v>620</v>
      </c>
      <c r="Z54" s="58">
        <v>0</v>
      </c>
      <c r="AA54" s="58" t="s">
        <v>620</v>
      </c>
      <c r="AB54" s="58">
        <v>0</v>
      </c>
      <c r="AC54" s="58" t="s">
        <v>620</v>
      </c>
      <c r="AD54" s="58">
        <v>0</v>
      </c>
      <c r="AE54" s="58" t="s">
        <v>620</v>
      </c>
      <c r="AF54" s="58">
        <v>0</v>
      </c>
      <c r="AG54" s="58" t="s">
        <v>620</v>
      </c>
      <c r="AH54" s="58">
        <v>0</v>
      </c>
      <c r="AI54" s="58" t="s">
        <v>620</v>
      </c>
      <c r="AJ54" s="58">
        <v>0</v>
      </c>
      <c r="AK54" s="58" t="s">
        <v>620</v>
      </c>
      <c r="AL54" s="58">
        <v>0</v>
      </c>
      <c r="AM54" s="58" t="s">
        <v>620</v>
      </c>
      <c r="AN54" s="58">
        <v>0</v>
      </c>
      <c r="AO54" s="58" t="s">
        <v>620</v>
      </c>
      <c r="AP54" s="58">
        <v>0</v>
      </c>
      <c r="AQ54" s="58" t="s">
        <v>620</v>
      </c>
      <c r="AR54" s="58" t="s">
        <v>620</v>
      </c>
      <c r="AS54" s="58">
        <v>0</v>
      </c>
      <c r="AT54" s="58" t="s">
        <v>620</v>
      </c>
      <c r="AU54" s="58">
        <v>0</v>
      </c>
      <c r="AV54" s="58" t="s">
        <v>620</v>
      </c>
      <c r="AW54" s="58">
        <v>0</v>
      </c>
      <c r="AX54" s="58" t="s">
        <v>620</v>
      </c>
      <c r="AY54" s="58">
        <v>0</v>
      </c>
      <c r="AZ54" s="58" t="s">
        <v>620</v>
      </c>
      <c r="BA54" s="58">
        <v>0</v>
      </c>
      <c r="BB54" s="58" t="s">
        <v>620</v>
      </c>
      <c r="BC54" s="58">
        <v>0</v>
      </c>
      <c r="BD54" s="58" t="s">
        <v>620</v>
      </c>
      <c r="BE54" s="58">
        <v>0</v>
      </c>
      <c r="BF54" s="58" t="s">
        <v>620</v>
      </c>
      <c r="BG54" s="58">
        <v>0</v>
      </c>
      <c r="BH54" s="58" t="s">
        <v>620</v>
      </c>
      <c r="BI54" s="58">
        <v>0</v>
      </c>
      <c r="BJ54" s="58" t="s">
        <v>620</v>
      </c>
      <c r="BK54" s="58">
        <v>0</v>
      </c>
      <c r="BL54" s="58" t="s">
        <v>620</v>
      </c>
      <c r="BM54" s="58">
        <v>0</v>
      </c>
      <c r="BN54" s="58" t="s">
        <v>620</v>
      </c>
      <c r="BO54" s="58">
        <v>0</v>
      </c>
      <c r="BP54" s="58" t="s">
        <v>620</v>
      </c>
      <c r="BQ54" s="58">
        <v>0</v>
      </c>
      <c r="BR54" s="58" t="s">
        <v>620</v>
      </c>
      <c r="BS54" s="58">
        <v>0</v>
      </c>
      <c r="BT54" s="58" t="s">
        <v>620</v>
      </c>
      <c r="BU54" s="58">
        <v>0</v>
      </c>
      <c r="BV54" s="58" t="s">
        <v>620</v>
      </c>
      <c r="BW54" s="58">
        <v>0</v>
      </c>
      <c r="BX54" s="58" t="s">
        <v>620</v>
      </c>
      <c r="BY54" s="58">
        <v>0</v>
      </c>
      <c r="BZ54" s="58" t="s">
        <v>620</v>
      </c>
      <c r="CA54" s="58">
        <v>0</v>
      </c>
      <c r="CB54" s="58" t="s">
        <v>620</v>
      </c>
      <c r="CC54" s="58">
        <v>0</v>
      </c>
      <c r="CD54" s="58" t="s">
        <v>620</v>
      </c>
      <c r="CE54" s="58">
        <v>0</v>
      </c>
      <c r="CF54" s="58" t="s">
        <v>620</v>
      </c>
    </row>
    <row r="55" spans="1:84" ht="13.2" customHeight="1">
      <c r="A55" s="58" t="s">
        <v>264</v>
      </c>
      <c r="B55" s="58">
        <v>161517.22199999998</v>
      </c>
      <c r="C55" s="58" t="s">
        <v>620</v>
      </c>
      <c r="D55" s="58">
        <v>171236.99599999998</v>
      </c>
      <c r="E55" s="58" t="s">
        <v>620</v>
      </c>
      <c r="F55" s="58">
        <v>175505.05499999996</v>
      </c>
      <c r="G55" s="58" t="s">
        <v>620</v>
      </c>
      <c r="H55" s="58">
        <v>188411.46299999993</v>
      </c>
      <c r="I55" s="58" t="s">
        <v>620</v>
      </c>
      <c r="J55" s="58">
        <v>201446.87099999996</v>
      </c>
      <c r="K55" s="58" t="s">
        <v>620</v>
      </c>
      <c r="L55" s="58">
        <v>216017.51100000003</v>
      </c>
      <c r="M55" s="58" t="s">
        <v>620</v>
      </c>
      <c r="N55" s="58">
        <v>231100.92500000005</v>
      </c>
      <c r="O55" s="58" t="s">
        <v>620</v>
      </c>
      <c r="P55" s="58">
        <v>248476.95400000006</v>
      </c>
      <c r="Q55" s="58" t="s">
        <v>620</v>
      </c>
      <c r="R55" s="58">
        <v>273136.4040000001</v>
      </c>
      <c r="S55" s="58" t="s">
        <v>620</v>
      </c>
      <c r="T55" s="58">
        <v>296680.73999999993</v>
      </c>
      <c r="U55" s="58" t="s">
        <v>620</v>
      </c>
      <c r="V55" s="58">
        <v>318400.14999999997</v>
      </c>
      <c r="W55" s="58" t="s">
        <v>620</v>
      </c>
      <c r="X55" s="58">
        <v>338778.83100000012</v>
      </c>
      <c r="Y55" s="58" t="s">
        <v>620</v>
      </c>
      <c r="Z55" s="58">
        <v>359529.51</v>
      </c>
      <c r="AA55" s="58" t="s">
        <v>620</v>
      </c>
      <c r="AB55" s="58">
        <v>395253.66499999998</v>
      </c>
      <c r="AC55" s="58" t="s">
        <v>620</v>
      </c>
      <c r="AD55" s="58">
        <v>422459.47300000017</v>
      </c>
      <c r="AE55" s="58" t="s">
        <v>620</v>
      </c>
      <c r="AF55" s="58">
        <v>441809.86600000015</v>
      </c>
      <c r="AG55" s="58" t="s">
        <v>620</v>
      </c>
      <c r="AH55" s="58">
        <v>454195.07700000022</v>
      </c>
      <c r="AI55" s="58" t="s">
        <v>620</v>
      </c>
      <c r="AJ55" s="58">
        <v>466414.43100000022</v>
      </c>
      <c r="AK55" s="58" t="s">
        <v>620</v>
      </c>
      <c r="AL55" s="58">
        <v>478787.83000000013</v>
      </c>
      <c r="AM55" s="58" t="s">
        <v>620</v>
      </c>
      <c r="AN55" s="58">
        <v>486656.32400000002</v>
      </c>
      <c r="AO55" s="58" t="s">
        <v>620</v>
      </c>
      <c r="AP55" s="58">
        <v>501211.15700000006</v>
      </c>
      <c r="AQ55" s="58" t="s">
        <v>620</v>
      </c>
      <c r="AR55" s="58" t="s">
        <v>264</v>
      </c>
      <c r="AS55" s="58">
        <v>513941.65100000001</v>
      </c>
      <c r="AT55" s="58" t="s">
        <v>620</v>
      </c>
      <c r="AU55" s="58">
        <v>568907.49300000002</v>
      </c>
      <c r="AV55" s="58" t="s">
        <v>620</v>
      </c>
      <c r="AW55" s="58">
        <v>575836.47599999991</v>
      </c>
      <c r="AX55" s="58" t="s">
        <v>620</v>
      </c>
      <c r="AY55" s="58">
        <v>593129.77500000002</v>
      </c>
      <c r="AZ55" s="58" t="s">
        <v>620</v>
      </c>
      <c r="BA55" s="58">
        <v>676258.25699999998</v>
      </c>
      <c r="BB55" s="58" t="s">
        <v>620</v>
      </c>
      <c r="BC55" s="58">
        <v>719171.52599999995</v>
      </c>
      <c r="BD55" s="58" t="s">
        <v>620</v>
      </c>
      <c r="BE55" s="58">
        <v>796545.69500000007</v>
      </c>
      <c r="BF55" s="58" t="s">
        <v>620</v>
      </c>
      <c r="BG55" s="58">
        <v>841169.696</v>
      </c>
      <c r="BH55" s="58" t="s">
        <v>620</v>
      </c>
      <c r="BI55" s="58">
        <v>953473.85999999987</v>
      </c>
      <c r="BJ55" s="58" t="s">
        <v>620</v>
      </c>
      <c r="BK55" s="58">
        <v>973945.54800000007</v>
      </c>
      <c r="BL55" s="58" t="s">
        <v>620</v>
      </c>
      <c r="BM55" s="58">
        <v>1102806.094</v>
      </c>
      <c r="BN55" s="58" t="s">
        <v>620</v>
      </c>
      <c r="BO55" s="58">
        <v>1109178.8559999999</v>
      </c>
      <c r="BP55" s="58" t="s">
        <v>620</v>
      </c>
      <c r="BQ55" s="58">
        <v>1299985.6200000001</v>
      </c>
      <c r="BR55" s="58" t="s">
        <v>620</v>
      </c>
      <c r="BS55" s="58">
        <v>1360150.0329999996</v>
      </c>
      <c r="BT55" s="58" t="s">
        <v>620</v>
      </c>
      <c r="BU55" s="58">
        <v>1520055.2829999996</v>
      </c>
      <c r="BV55" s="58" t="s">
        <v>620</v>
      </c>
      <c r="BW55" s="58">
        <v>1574128.2169999995</v>
      </c>
      <c r="BX55" s="58" t="s">
        <v>620</v>
      </c>
      <c r="BY55" s="58">
        <v>1636268.1549999996</v>
      </c>
      <c r="BZ55" s="58" t="s">
        <v>620</v>
      </c>
      <c r="CA55" s="58">
        <v>1678399.1</v>
      </c>
      <c r="CB55" s="58" t="s">
        <v>620</v>
      </c>
      <c r="CC55" s="58">
        <v>1722980.1349999995</v>
      </c>
      <c r="CD55" s="58" t="s">
        <v>620</v>
      </c>
      <c r="CE55" s="58">
        <v>1812166.1339999998</v>
      </c>
      <c r="CF55" s="58" t="s">
        <v>620</v>
      </c>
    </row>
    <row r="56" spans="1:84" ht="13.5" customHeight="1">
      <c r="A56" s="58" t="s">
        <v>620</v>
      </c>
      <c r="B56" s="58">
        <v>0</v>
      </c>
      <c r="C56" s="58" t="s">
        <v>620</v>
      </c>
      <c r="D56" s="58">
        <v>0</v>
      </c>
      <c r="E56" s="58" t="s">
        <v>620</v>
      </c>
      <c r="F56" s="58">
        <v>0</v>
      </c>
      <c r="G56" s="58" t="s">
        <v>620</v>
      </c>
      <c r="H56" s="58">
        <v>0</v>
      </c>
      <c r="I56" s="58" t="s">
        <v>620</v>
      </c>
      <c r="J56" s="58">
        <v>0</v>
      </c>
      <c r="K56" s="58" t="s">
        <v>620</v>
      </c>
      <c r="L56" s="58">
        <v>0</v>
      </c>
      <c r="M56" s="58" t="s">
        <v>620</v>
      </c>
      <c r="N56" s="58">
        <v>0</v>
      </c>
      <c r="O56" s="58" t="s">
        <v>620</v>
      </c>
      <c r="P56" s="58">
        <v>0</v>
      </c>
      <c r="Q56" s="58" t="s">
        <v>620</v>
      </c>
      <c r="R56" s="58">
        <v>0</v>
      </c>
      <c r="S56" s="58" t="s">
        <v>620</v>
      </c>
      <c r="T56" s="58">
        <v>0</v>
      </c>
      <c r="U56" s="58" t="s">
        <v>620</v>
      </c>
      <c r="V56" s="58">
        <v>0</v>
      </c>
      <c r="W56" s="58" t="s">
        <v>620</v>
      </c>
      <c r="X56" s="58">
        <v>0</v>
      </c>
      <c r="Y56" s="58" t="s">
        <v>620</v>
      </c>
      <c r="Z56" s="58">
        <v>0</v>
      </c>
      <c r="AA56" s="58" t="s">
        <v>620</v>
      </c>
      <c r="AB56" s="58">
        <v>0</v>
      </c>
      <c r="AC56" s="58" t="s">
        <v>620</v>
      </c>
      <c r="AD56" s="58">
        <v>0</v>
      </c>
      <c r="AE56" s="58" t="s">
        <v>620</v>
      </c>
      <c r="AF56" s="58">
        <v>0</v>
      </c>
      <c r="AG56" s="58" t="s">
        <v>620</v>
      </c>
      <c r="AH56" s="58">
        <v>0</v>
      </c>
      <c r="AI56" s="58" t="s">
        <v>620</v>
      </c>
      <c r="AJ56" s="58">
        <v>0</v>
      </c>
      <c r="AK56" s="58" t="s">
        <v>620</v>
      </c>
      <c r="AL56" s="58">
        <v>0</v>
      </c>
      <c r="AM56" s="58" t="s">
        <v>620</v>
      </c>
      <c r="AN56" s="58">
        <v>0</v>
      </c>
      <c r="AO56" s="58" t="s">
        <v>620</v>
      </c>
      <c r="AP56" s="58">
        <v>0</v>
      </c>
      <c r="AQ56" s="58" t="s">
        <v>620</v>
      </c>
      <c r="AR56" s="58" t="s">
        <v>620</v>
      </c>
      <c r="AS56" s="58">
        <v>0</v>
      </c>
      <c r="AT56" s="58" t="s">
        <v>620</v>
      </c>
      <c r="AU56" s="58">
        <v>0</v>
      </c>
      <c r="AV56" s="58" t="s">
        <v>620</v>
      </c>
      <c r="AW56" s="58">
        <v>0</v>
      </c>
      <c r="AX56" s="58" t="s">
        <v>620</v>
      </c>
      <c r="AY56" s="58">
        <v>0</v>
      </c>
      <c r="AZ56" s="58" t="s">
        <v>620</v>
      </c>
      <c r="BA56" s="58">
        <v>0</v>
      </c>
      <c r="BB56" s="58" t="s">
        <v>620</v>
      </c>
      <c r="BC56" s="58">
        <v>0</v>
      </c>
      <c r="BD56" s="58" t="s">
        <v>620</v>
      </c>
      <c r="BE56" s="58">
        <v>0</v>
      </c>
      <c r="BF56" s="58" t="s">
        <v>620</v>
      </c>
      <c r="BG56" s="58">
        <v>0</v>
      </c>
      <c r="BH56" s="58" t="s">
        <v>620</v>
      </c>
      <c r="BI56" s="58">
        <v>0</v>
      </c>
      <c r="BJ56" s="58" t="s">
        <v>620</v>
      </c>
      <c r="BK56" s="58">
        <v>0</v>
      </c>
      <c r="BL56" s="58" t="s">
        <v>620</v>
      </c>
      <c r="BM56" s="58">
        <v>0</v>
      </c>
      <c r="BN56" s="58" t="s">
        <v>620</v>
      </c>
      <c r="BO56" s="58">
        <v>0</v>
      </c>
      <c r="BP56" s="58" t="s">
        <v>620</v>
      </c>
      <c r="BQ56" s="58">
        <v>0</v>
      </c>
      <c r="BR56" s="58" t="s">
        <v>620</v>
      </c>
      <c r="BS56" s="58">
        <v>0</v>
      </c>
      <c r="BT56" s="58" t="s">
        <v>620</v>
      </c>
      <c r="BU56" s="58">
        <v>0</v>
      </c>
      <c r="BV56" s="58" t="s">
        <v>620</v>
      </c>
      <c r="BW56" s="58">
        <v>0</v>
      </c>
      <c r="BX56" s="58" t="s">
        <v>620</v>
      </c>
      <c r="BY56" s="58">
        <v>0</v>
      </c>
      <c r="BZ56" s="58" t="s">
        <v>620</v>
      </c>
      <c r="CA56" s="58">
        <v>0</v>
      </c>
      <c r="CB56" s="58" t="s">
        <v>620</v>
      </c>
      <c r="CC56" s="58">
        <v>0</v>
      </c>
      <c r="CD56" s="58" t="s">
        <v>620</v>
      </c>
      <c r="CE56" s="58">
        <v>0</v>
      </c>
      <c r="CF56" s="58" t="s">
        <v>620</v>
      </c>
    </row>
    <row r="57" spans="1:84" ht="13.5" customHeight="1">
      <c r="A57" s="58" t="s">
        <v>327</v>
      </c>
      <c r="B57" s="58">
        <v>191.50299999999999</v>
      </c>
      <c r="C57" s="58" t="s">
        <v>579</v>
      </c>
      <c r="D57" s="58">
        <v>191.50299999999999</v>
      </c>
      <c r="E57" s="58" t="s">
        <v>579</v>
      </c>
      <c r="F57" s="58">
        <v>191.506</v>
      </c>
      <c r="G57" s="58" t="s">
        <v>579</v>
      </c>
      <c r="H57" s="58">
        <v>191.619</v>
      </c>
      <c r="I57" s="58" t="s">
        <v>579</v>
      </c>
      <c r="J57" s="58">
        <v>191.71799999999999</v>
      </c>
      <c r="K57" s="58" t="s">
        <v>579</v>
      </c>
      <c r="L57" s="58">
        <v>192.601</v>
      </c>
      <c r="M57" s="58" t="s">
        <v>579</v>
      </c>
      <c r="N57" s="58">
        <v>195.64699999999999</v>
      </c>
      <c r="O57" s="58" t="s">
        <v>579</v>
      </c>
      <c r="P57" s="58">
        <v>196.45699999999999</v>
      </c>
      <c r="Q57" s="58" t="s">
        <v>579</v>
      </c>
      <c r="R57" s="58">
        <v>207.70099999999999</v>
      </c>
      <c r="S57" s="58" t="s">
        <v>579</v>
      </c>
      <c r="T57" s="58">
        <v>212.90100000000001</v>
      </c>
      <c r="U57" s="58" t="s">
        <v>579</v>
      </c>
      <c r="V57" s="58">
        <v>241.35</v>
      </c>
      <c r="W57" s="58" t="s">
        <v>579</v>
      </c>
      <c r="X57" s="58">
        <v>244.79900000000001</v>
      </c>
      <c r="Y57" s="58" t="s">
        <v>579</v>
      </c>
      <c r="Z57" s="58">
        <v>273.24799999999999</v>
      </c>
      <c r="AA57" s="58" t="s">
        <v>579</v>
      </c>
      <c r="AB57" s="58">
        <v>276.697</v>
      </c>
      <c r="AC57" s="58" t="s">
        <v>579</v>
      </c>
      <c r="AD57" s="58">
        <v>280.14600000000002</v>
      </c>
      <c r="AE57" s="58" t="s">
        <v>579</v>
      </c>
      <c r="AF57" s="58">
        <v>283.59500000000003</v>
      </c>
      <c r="AG57" s="58" t="s">
        <v>579</v>
      </c>
      <c r="AH57" s="58">
        <v>329.04399999999998</v>
      </c>
      <c r="AI57" s="58" t="s">
        <v>579</v>
      </c>
      <c r="AJ57" s="58">
        <v>332.99299999999999</v>
      </c>
      <c r="AK57" s="58" t="s">
        <v>579</v>
      </c>
      <c r="AL57" s="58">
        <v>332.99299999999999</v>
      </c>
      <c r="AM57" s="58" t="s">
        <v>579</v>
      </c>
      <c r="AN57" s="58">
        <v>332.99299999999999</v>
      </c>
      <c r="AO57" s="58" t="s">
        <v>579</v>
      </c>
      <c r="AP57" s="58">
        <v>332.99299999999999</v>
      </c>
      <c r="AQ57" s="58" t="s">
        <v>579</v>
      </c>
      <c r="AR57" s="58" t="s">
        <v>327</v>
      </c>
      <c r="AS57" s="58">
        <v>457.93899999999996</v>
      </c>
      <c r="AT57" s="58" t="s">
        <v>579</v>
      </c>
      <c r="AU57" s="58">
        <v>457.93899999999996</v>
      </c>
      <c r="AV57" s="58" t="s">
        <v>579</v>
      </c>
      <c r="AW57" s="58">
        <v>457.94899999999996</v>
      </c>
      <c r="AX57" s="58" t="s">
        <v>579</v>
      </c>
      <c r="AY57" s="58">
        <v>458.32399999999996</v>
      </c>
      <c r="AZ57" s="58" t="s">
        <v>579</v>
      </c>
      <c r="BA57" s="58">
        <v>458.65099999999995</v>
      </c>
      <c r="BB57" s="58" t="s">
        <v>579</v>
      </c>
      <c r="BC57" s="58">
        <v>461.58399999999995</v>
      </c>
      <c r="BD57" s="58" t="s">
        <v>579</v>
      </c>
      <c r="BE57" s="58">
        <v>659.95900000000006</v>
      </c>
      <c r="BF57" s="58" t="s">
        <v>579</v>
      </c>
      <c r="BG57" s="58">
        <v>691.79000000000008</v>
      </c>
      <c r="BH57" s="58" t="s">
        <v>579</v>
      </c>
      <c r="BI57" s="58">
        <v>591.89499999999998</v>
      </c>
      <c r="BJ57" s="58" t="s">
        <v>579</v>
      </c>
      <c r="BK57" s="58">
        <v>753.827</v>
      </c>
      <c r="BL57" s="58" t="s">
        <v>579</v>
      </c>
      <c r="BM57" s="58">
        <v>803.1389999999999</v>
      </c>
      <c r="BN57" s="58" t="s">
        <v>579</v>
      </c>
      <c r="BO57" s="58">
        <v>682.34400000000005</v>
      </c>
      <c r="BP57" s="58" t="s">
        <v>579</v>
      </c>
      <c r="BQ57" s="58">
        <v>736.14599999999996</v>
      </c>
      <c r="BR57" s="58" t="s">
        <v>579</v>
      </c>
      <c r="BS57" s="58">
        <v>854.82900000000006</v>
      </c>
      <c r="BT57" s="58" t="s">
        <v>579</v>
      </c>
      <c r="BU57" s="58">
        <v>967.68299999999999</v>
      </c>
      <c r="BV57" s="58" t="s">
        <v>579</v>
      </c>
      <c r="BW57" s="58">
        <v>1000.571</v>
      </c>
      <c r="BX57" s="58" t="s">
        <v>579</v>
      </c>
      <c r="BY57" s="58">
        <v>1024.9079999999999</v>
      </c>
      <c r="BZ57" s="58" t="s">
        <v>579</v>
      </c>
      <c r="CA57" s="58">
        <v>1048.703</v>
      </c>
      <c r="CB57" s="58" t="s">
        <v>579</v>
      </c>
      <c r="CC57" s="58">
        <v>927.65200000000004</v>
      </c>
      <c r="CD57" s="58" t="s">
        <v>579</v>
      </c>
      <c r="CE57" s="58">
        <v>1142.875</v>
      </c>
      <c r="CF57" s="58" t="s">
        <v>579</v>
      </c>
    </row>
    <row r="58" spans="1:84" ht="13.5" customHeight="1">
      <c r="A58" s="58" t="s">
        <v>328</v>
      </c>
      <c r="B58" s="58">
        <v>230</v>
      </c>
      <c r="C58" s="58" t="s">
        <v>621</v>
      </c>
      <c r="D58" s="58">
        <v>230</v>
      </c>
      <c r="E58" s="58" t="s">
        <v>621</v>
      </c>
      <c r="F58" s="58">
        <v>230</v>
      </c>
      <c r="G58" s="58" t="s">
        <v>621</v>
      </c>
      <c r="H58" s="58">
        <v>230</v>
      </c>
      <c r="I58" s="58" t="s">
        <v>621</v>
      </c>
      <c r="J58" s="58">
        <v>230</v>
      </c>
      <c r="K58" s="58" t="s">
        <v>621</v>
      </c>
      <c r="L58" s="58">
        <v>230</v>
      </c>
      <c r="M58" s="58" t="s">
        <v>621</v>
      </c>
      <c r="N58" s="58">
        <v>230</v>
      </c>
      <c r="O58" s="58" t="s">
        <v>621</v>
      </c>
      <c r="P58" s="58">
        <v>230</v>
      </c>
      <c r="Q58" s="58" t="s">
        <v>621</v>
      </c>
      <c r="R58" s="58">
        <v>230</v>
      </c>
      <c r="S58" s="58" t="s">
        <v>621</v>
      </c>
      <c r="T58" s="58">
        <v>230</v>
      </c>
      <c r="U58" s="58" t="s">
        <v>621</v>
      </c>
      <c r="V58" s="58">
        <v>230</v>
      </c>
      <c r="W58" s="58" t="s">
        <v>621</v>
      </c>
      <c r="X58" s="58">
        <v>220</v>
      </c>
      <c r="Y58" s="58" t="s">
        <v>621</v>
      </c>
      <c r="Z58" s="58">
        <v>220</v>
      </c>
      <c r="AA58" s="58" t="s">
        <v>621</v>
      </c>
      <c r="AB58" s="58">
        <v>230</v>
      </c>
      <c r="AC58" s="58" t="s">
        <v>621</v>
      </c>
      <c r="AD58" s="58">
        <v>230</v>
      </c>
      <c r="AE58" s="58" t="s">
        <v>621</v>
      </c>
      <c r="AF58" s="58">
        <v>230</v>
      </c>
      <c r="AG58" s="58" t="s">
        <v>621</v>
      </c>
      <c r="AH58" s="58">
        <v>230</v>
      </c>
      <c r="AI58" s="58" t="s">
        <v>621</v>
      </c>
      <c r="AJ58" s="58">
        <v>230</v>
      </c>
      <c r="AK58" s="58" t="s">
        <v>621</v>
      </c>
      <c r="AL58" s="58">
        <v>230</v>
      </c>
      <c r="AM58" s="58" t="s">
        <v>579</v>
      </c>
      <c r="AN58" s="58">
        <v>230</v>
      </c>
      <c r="AO58" s="58" t="s">
        <v>621</v>
      </c>
      <c r="AP58" s="58">
        <v>230</v>
      </c>
      <c r="AQ58" s="58" t="s">
        <v>621</v>
      </c>
      <c r="AR58" s="58" t="s">
        <v>328</v>
      </c>
      <c r="AS58" s="58">
        <v>1389</v>
      </c>
      <c r="AT58" s="58" t="s">
        <v>621</v>
      </c>
      <c r="AU58" s="58">
        <v>1293</v>
      </c>
      <c r="AV58" s="58" t="s">
        <v>621</v>
      </c>
      <c r="AW58" s="58">
        <v>1226</v>
      </c>
      <c r="AX58" s="58" t="s">
        <v>621</v>
      </c>
      <c r="AY58" s="58">
        <v>1126</v>
      </c>
      <c r="AZ58" s="58" t="s">
        <v>621</v>
      </c>
      <c r="BA58" s="58">
        <v>1066</v>
      </c>
      <c r="BB58" s="58" t="s">
        <v>621</v>
      </c>
      <c r="BC58" s="58">
        <v>993</v>
      </c>
      <c r="BD58" s="58" t="s">
        <v>621</v>
      </c>
      <c r="BE58" s="58">
        <v>946</v>
      </c>
      <c r="BF58" s="58" t="s">
        <v>621</v>
      </c>
      <c r="BG58" s="58">
        <v>749</v>
      </c>
      <c r="BH58" s="58" t="s">
        <v>621</v>
      </c>
      <c r="BI58" s="58">
        <v>726.08699999999999</v>
      </c>
      <c r="BJ58" s="58" t="s">
        <v>622</v>
      </c>
      <c r="BK58" s="58">
        <v>607.14200000000005</v>
      </c>
      <c r="BL58" s="58" t="s">
        <v>622</v>
      </c>
      <c r="BM58" s="58">
        <v>848.31399999999996</v>
      </c>
      <c r="BN58" s="58" t="s">
        <v>622</v>
      </c>
      <c r="BO58" s="58">
        <v>872.12800000000004</v>
      </c>
      <c r="BP58" s="58" t="s">
        <v>622</v>
      </c>
      <c r="BQ58" s="58">
        <v>882.976</v>
      </c>
      <c r="BR58" s="58" t="s">
        <v>622</v>
      </c>
      <c r="BS58" s="58">
        <v>781.48900000000003</v>
      </c>
      <c r="BT58" s="58" t="s">
        <v>622</v>
      </c>
      <c r="BU58" s="58">
        <v>606.553</v>
      </c>
      <c r="BV58" s="58" t="s">
        <v>622</v>
      </c>
      <c r="BW58" s="58">
        <v>802.4</v>
      </c>
      <c r="BX58" s="58" t="s">
        <v>622</v>
      </c>
      <c r="BY58" s="58">
        <v>1020.927</v>
      </c>
      <c r="BZ58" s="58" t="s">
        <v>622</v>
      </c>
      <c r="CA58" s="58">
        <v>1051.229</v>
      </c>
      <c r="CB58" s="58" t="s">
        <v>622</v>
      </c>
      <c r="CC58" s="58">
        <v>914.60799999999995</v>
      </c>
      <c r="CD58" s="58" t="s">
        <v>622</v>
      </c>
      <c r="CE58" s="58">
        <v>812.16800000000001</v>
      </c>
      <c r="CF58" s="58" t="s">
        <v>622</v>
      </c>
    </row>
    <row r="59" spans="1:84" ht="13.5" customHeight="1">
      <c r="A59" s="58" t="s">
        <v>329</v>
      </c>
      <c r="B59" s="58">
        <v>344.35</v>
      </c>
      <c r="C59" s="58" t="s">
        <v>621</v>
      </c>
      <c r="D59" s="58">
        <v>359.46</v>
      </c>
      <c r="E59" s="58" t="s">
        <v>621</v>
      </c>
      <c r="F59" s="58">
        <v>413.63</v>
      </c>
      <c r="G59" s="58" t="s">
        <v>621</v>
      </c>
      <c r="H59" s="58">
        <v>428.63</v>
      </c>
      <c r="I59" s="58" t="s">
        <v>621</v>
      </c>
      <c r="J59" s="58">
        <v>428.63</v>
      </c>
      <c r="K59" s="58" t="s">
        <v>621</v>
      </c>
      <c r="L59" s="58">
        <v>468.63</v>
      </c>
      <c r="M59" s="58" t="s">
        <v>621</v>
      </c>
      <c r="N59" s="58">
        <v>468.07</v>
      </c>
      <c r="O59" s="58" t="s">
        <v>621</v>
      </c>
      <c r="P59" s="58">
        <v>1488.17</v>
      </c>
      <c r="Q59" s="58" t="s">
        <v>621</v>
      </c>
      <c r="R59" s="58">
        <v>1488.17</v>
      </c>
      <c r="S59" s="58" t="s">
        <v>621</v>
      </c>
      <c r="T59" s="58">
        <v>1488.098</v>
      </c>
      <c r="U59" s="58" t="s">
        <v>621</v>
      </c>
      <c r="V59" s="58">
        <v>1488.098</v>
      </c>
      <c r="W59" s="58" t="s">
        <v>621</v>
      </c>
      <c r="X59" s="58">
        <v>1488.098</v>
      </c>
      <c r="Y59" s="58" t="s">
        <v>621</v>
      </c>
      <c r="Z59" s="58">
        <v>1488.098</v>
      </c>
      <c r="AA59" s="58" t="s">
        <v>621</v>
      </c>
      <c r="AB59" s="58">
        <v>1488.098</v>
      </c>
      <c r="AC59" s="58" t="s">
        <v>621</v>
      </c>
      <c r="AD59" s="58">
        <v>1488.098</v>
      </c>
      <c r="AE59" s="58" t="s">
        <v>621</v>
      </c>
      <c r="AF59" s="58">
        <v>1614.098</v>
      </c>
      <c r="AG59" s="58" t="s">
        <v>621</v>
      </c>
      <c r="AH59" s="58">
        <v>1614.098</v>
      </c>
      <c r="AI59" s="58" t="s">
        <v>621</v>
      </c>
      <c r="AJ59" s="58">
        <v>1614.098</v>
      </c>
      <c r="AK59" s="58" t="s">
        <v>621</v>
      </c>
      <c r="AL59" s="58">
        <v>1614.335</v>
      </c>
      <c r="AM59" s="58" t="s">
        <v>621</v>
      </c>
      <c r="AN59" s="58">
        <v>2334.335</v>
      </c>
      <c r="AO59" s="58" t="s">
        <v>579</v>
      </c>
      <c r="AP59" s="58">
        <v>2334.335</v>
      </c>
      <c r="AQ59" s="58" t="s">
        <v>579</v>
      </c>
      <c r="AR59" s="58" t="s">
        <v>329</v>
      </c>
      <c r="AS59" s="58">
        <v>1967.875</v>
      </c>
      <c r="AT59" s="58" t="s">
        <v>621</v>
      </c>
      <c r="AU59" s="58">
        <v>1931.99</v>
      </c>
      <c r="AV59" s="58" t="s">
        <v>621</v>
      </c>
      <c r="AW59" s="58">
        <v>2129.25</v>
      </c>
      <c r="AX59" s="58" t="s">
        <v>621</v>
      </c>
      <c r="AY59" s="58">
        <v>2363.0650000000001</v>
      </c>
      <c r="AZ59" s="58" t="s">
        <v>621</v>
      </c>
      <c r="BA59" s="58">
        <v>2439.8650000000002</v>
      </c>
      <c r="BB59" s="58" t="s">
        <v>621</v>
      </c>
      <c r="BC59" s="58">
        <v>2499.5</v>
      </c>
      <c r="BD59" s="58" t="s">
        <v>621</v>
      </c>
      <c r="BE59" s="58">
        <v>3582.2099999999996</v>
      </c>
      <c r="BF59" s="58" t="s">
        <v>621</v>
      </c>
      <c r="BG59" s="58">
        <v>5540.4750000000004</v>
      </c>
      <c r="BH59" s="58" t="s">
        <v>621</v>
      </c>
      <c r="BI59" s="58">
        <v>6761.4299999999994</v>
      </c>
      <c r="BJ59" s="58" t="s">
        <v>621</v>
      </c>
      <c r="BK59" s="58">
        <v>6978.8850000000002</v>
      </c>
      <c r="BL59" s="58" t="s">
        <v>621</v>
      </c>
      <c r="BM59" s="58">
        <v>6997.2920000000004</v>
      </c>
      <c r="BN59" s="58" t="s">
        <v>621</v>
      </c>
      <c r="BO59" s="58">
        <v>7066.2179999999998</v>
      </c>
      <c r="BP59" s="58" t="s">
        <v>621</v>
      </c>
      <c r="BQ59" s="58">
        <v>6823.3919999999998</v>
      </c>
      <c r="BR59" s="58" t="s">
        <v>621</v>
      </c>
      <c r="BS59" s="58">
        <v>7549.5</v>
      </c>
      <c r="BT59" s="58" t="s">
        <v>621</v>
      </c>
      <c r="BU59" s="58">
        <v>7164.1500000000005</v>
      </c>
      <c r="BV59" s="58" t="s">
        <v>621</v>
      </c>
      <c r="BW59" s="58">
        <v>7747.1</v>
      </c>
      <c r="BX59" s="58" t="s">
        <v>621</v>
      </c>
      <c r="BY59" s="58">
        <v>7952.8</v>
      </c>
      <c r="BZ59" s="58" t="s">
        <v>621</v>
      </c>
      <c r="CA59" s="58">
        <v>7728.4</v>
      </c>
      <c r="CB59" s="58" t="s">
        <v>621</v>
      </c>
      <c r="CC59" s="58">
        <v>6958.7000000000007</v>
      </c>
      <c r="CD59" s="58" t="s">
        <v>621</v>
      </c>
      <c r="CE59" s="58">
        <v>8874.7199999999993</v>
      </c>
      <c r="CF59" s="58" t="s">
        <v>621</v>
      </c>
    </row>
    <row r="60" spans="1:84" ht="13.5" customHeight="1">
      <c r="A60" s="58" t="s">
        <v>331</v>
      </c>
      <c r="B60" s="58">
        <v>10</v>
      </c>
      <c r="C60" s="58" t="s">
        <v>621</v>
      </c>
      <c r="D60" s="58">
        <v>10</v>
      </c>
      <c r="E60" s="58" t="s">
        <v>621</v>
      </c>
      <c r="F60" s="58">
        <v>12</v>
      </c>
      <c r="G60" s="58" t="s">
        <v>621</v>
      </c>
      <c r="H60" s="58">
        <v>12</v>
      </c>
      <c r="I60" s="58" t="s">
        <v>621</v>
      </c>
      <c r="J60" s="58">
        <v>13</v>
      </c>
      <c r="K60" s="58" t="s">
        <v>621</v>
      </c>
      <c r="L60" s="58">
        <v>12.96</v>
      </c>
      <c r="M60" s="58" t="s">
        <v>621</v>
      </c>
      <c r="N60" s="58">
        <v>12.96</v>
      </c>
      <c r="O60" s="58" t="s">
        <v>621</v>
      </c>
      <c r="P60" s="58">
        <v>12.96</v>
      </c>
      <c r="Q60" s="58" t="s">
        <v>621</v>
      </c>
      <c r="R60" s="58">
        <v>13.385999999999999</v>
      </c>
      <c r="S60" s="58" t="s">
        <v>621</v>
      </c>
      <c r="T60" s="58">
        <v>13.35</v>
      </c>
      <c r="U60" s="58" t="s">
        <v>621</v>
      </c>
      <c r="V60" s="58">
        <v>13.33</v>
      </c>
      <c r="W60" s="58" t="s">
        <v>621</v>
      </c>
      <c r="X60" s="58">
        <v>207.06</v>
      </c>
      <c r="Y60" s="58" t="s">
        <v>621</v>
      </c>
      <c r="Z60" s="58">
        <v>225.43</v>
      </c>
      <c r="AA60" s="58" t="s">
        <v>621</v>
      </c>
      <c r="AB60" s="58">
        <v>683.43</v>
      </c>
      <c r="AC60" s="58" t="s">
        <v>621</v>
      </c>
      <c r="AD60" s="58">
        <v>929.43</v>
      </c>
      <c r="AE60" s="58" t="s">
        <v>621</v>
      </c>
      <c r="AF60" s="58">
        <v>929.7</v>
      </c>
      <c r="AG60" s="58" t="s">
        <v>621</v>
      </c>
      <c r="AH60" s="58">
        <v>930</v>
      </c>
      <c r="AI60" s="58" t="s">
        <v>621</v>
      </c>
      <c r="AJ60" s="58">
        <v>979.7</v>
      </c>
      <c r="AK60" s="58" t="s">
        <v>621</v>
      </c>
      <c r="AL60" s="58">
        <v>1329.7</v>
      </c>
      <c r="AM60" s="58" t="s">
        <v>621</v>
      </c>
      <c r="AN60" s="58">
        <v>1329.7</v>
      </c>
      <c r="AO60" s="58" t="s">
        <v>579</v>
      </c>
      <c r="AP60" s="58">
        <v>1329.7</v>
      </c>
      <c r="AQ60" s="58" t="s">
        <v>579</v>
      </c>
      <c r="AR60" s="58" t="s">
        <v>331</v>
      </c>
      <c r="AS60" s="58">
        <v>40</v>
      </c>
      <c r="AT60" s="58" t="s">
        <v>579</v>
      </c>
      <c r="AU60" s="58">
        <v>30</v>
      </c>
      <c r="AV60" s="58" t="s">
        <v>621</v>
      </c>
      <c r="AW60" s="58">
        <v>29.145</v>
      </c>
      <c r="AX60" s="58" t="s">
        <v>621</v>
      </c>
      <c r="AY60" s="58">
        <v>40.509</v>
      </c>
      <c r="AZ60" s="58" t="s">
        <v>621</v>
      </c>
      <c r="BA60" s="58">
        <v>28.422000000000001</v>
      </c>
      <c r="BB60" s="58" t="s">
        <v>621</v>
      </c>
      <c r="BC60" s="58">
        <v>43.542000000000002</v>
      </c>
      <c r="BD60" s="58" t="s">
        <v>621</v>
      </c>
      <c r="BE60" s="58">
        <v>50.609000000000002</v>
      </c>
      <c r="BF60" s="58" t="s">
        <v>621</v>
      </c>
      <c r="BG60" s="58">
        <v>49.707000000000001</v>
      </c>
      <c r="BH60" s="58" t="s">
        <v>621</v>
      </c>
      <c r="BI60" s="58">
        <v>46.283999999999999</v>
      </c>
      <c r="BJ60" s="58" t="s">
        <v>621</v>
      </c>
      <c r="BK60" s="58">
        <v>47.424999999999997</v>
      </c>
      <c r="BL60" s="58" t="s">
        <v>621</v>
      </c>
      <c r="BM60" s="58">
        <v>31.734000000000002</v>
      </c>
      <c r="BN60" s="58" t="s">
        <v>621</v>
      </c>
      <c r="BO60" s="58">
        <v>51.521999999999998</v>
      </c>
      <c r="BP60" s="58" t="s">
        <v>621</v>
      </c>
      <c r="BQ60" s="58">
        <v>517.37</v>
      </c>
      <c r="BR60" s="58" t="s">
        <v>621</v>
      </c>
      <c r="BS60" s="58">
        <v>1015.54</v>
      </c>
      <c r="BT60" s="58" t="s">
        <v>621</v>
      </c>
      <c r="BU60" s="58">
        <v>1851.6</v>
      </c>
      <c r="BV60" s="58" t="s">
        <v>621</v>
      </c>
      <c r="BW60" s="58">
        <v>2159.64</v>
      </c>
      <c r="BX60" s="58" t="s">
        <v>621</v>
      </c>
      <c r="BY60" s="58">
        <v>2567.96</v>
      </c>
      <c r="BZ60" s="58" t="s">
        <v>621</v>
      </c>
      <c r="CA60" s="58">
        <v>2711.14</v>
      </c>
      <c r="CB60" s="58" t="s">
        <v>621</v>
      </c>
      <c r="CC60" s="58">
        <v>4737.0129999999999</v>
      </c>
      <c r="CD60" s="58" t="s">
        <v>621</v>
      </c>
      <c r="CE60" s="58">
        <v>4025.34</v>
      </c>
      <c r="CF60" s="58" t="s">
        <v>621</v>
      </c>
    </row>
    <row r="61" spans="1:84" ht="13.5" customHeight="1">
      <c r="A61" s="58" t="s">
        <v>332</v>
      </c>
      <c r="B61" s="58">
        <v>74352</v>
      </c>
      <c r="C61" s="58" t="s">
        <v>620</v>
      </c>
      <c r="D61" s="58">
        <v>77700</v>
      </c>
      <c r="E61" s="58" t="s">
        <v>620</v>
      </c>
      <c r="F61" s="58">
        <v>81070</v>
      </c>
      <c r="G61" s="58" t="s">
        <v>620</v>
      </c>
      <c r="H61" s="58">
        <v>89896</v>
      </c>
      <c r="I61" s="58" t="s">
        <v>620</v>
      </c>
      <c r="J61" s="58">
        <v>100242</v>
      </c>
      <c r="K61" s="58" t="s">
        <v>620</v>
      </c>
      <c r="L61" s="58">
        <v>111790</v>
      </c>
      <c r="M61" s="58" t="s">
        <v>620</v>
      </c>
      <c r="N61" s="58">
        <v>124090</v>
      </c>
      <c r="O61" s="58" t="s">
        <v>620</v>
      </c>
      <c r="P61" s="58">
        <v>139285</v>
      </c>
      <c r="Q61" s="58" t="s">
        <v>620</v>
      </c>
      <c r="R61" s="58">
        <v>162403.91899999999</v>
      </c>
      <c r="S61" s="58" t="s">
        <v>620</v>
      </c>
      <c r="T61" s="58">
        <v>182590.18799999999</v>
      </c>
      <c r="U61" s="58" t="s">
        <v>620</v>
      </c>
      <c r="V61" s="58">
        <v>199127.18100000001</v>
      </c>
      <c r="W61" s="58" t="s">
        <v>620</v>
      </c>
      <c r="X61" s="58">
        <v>214597.5</v>
      </c>
      <c r="Y61" s="58" t="s">
        <v>620</v>
      </c>
      <c r="Z61" s="58">
        <v>229137.976</v>
      </c>
      <c r="AA61" s="58" t="s">
        <v>620</v>
      </c>
      <c r="AB61" s="58">
        <v>258907.5</v>
      </c>
      <c r="AC61" s="58" t="s">
        <v>620</v>
      </c>
      <c r="AD61" s="58">
        <v>282750</v>
      </c>
      <c r="AE61" s="58" t="s">
        <v>620</v>
      </c>
      <c r="AF61" s="58">
        <v>296500</v>
      </c>
      <c r="AG61" s="58" t="s">
        <v>620</v>
      </c>
      <c r="AH61" s="58">
        <v>305380.49300000002</v>
      </c>
      <c r="AI61" s="58" t="s">
        <v>620</v>
      </c>
      <c r="AJ61" s="58">
        <v>314384.93800000002</v>
      </c>
      <c r="AK61" s="58" t="s">
        <v>620</v>
      </c>
      <c r="AL61" s="58">
        <v>322271.43400000001</v>
      </c>
      <c r="AM61" s="58" t="s">
        <v>620</v>
      </c>
      <c r="AN61" s="58">
        <v>327750</v>
      </c>
      <c r="AO61" s="58" t="s">
        <v>621</v>
      </c>
      <c r="AP61" s="58">
        <v>339840</v>
      </c>
      <c r="AQ61" s="58" t="s">
        <v>622</v>
      </c>
      <c r="AR61" s="58" t="s">
        <v>332</v>
      </c>
      <c r="AS61" s="58">
        <v>219782</v>
      </c>
      <c r="AT61" s="58" t="s">
        <v>620</v>
      </c>
      <c r="AU61" s="58">
        <v>274802</v>
      </c>
      <c r="AV61" s="58" t="s">
        <v>620</v>
      </c>
      <c r="AW61" s="58">
        <v>285342</v>
      </c>
      <c r="AX61" s="58" t="s">
        <v>620</v>
      </c>
      <c r="AY61" s="58">
        <v>281052</v>
      </c>
      <c r="AZ61" s="58" t="s">
        <v>620</v>
      </c>
      <c r="BA61" s="58">
        <v>350912</v>
      </c>
      <c r="BB61" s="58" t="s">
        <v>620</v>
      </c>
      <c r="BC61" s="58">
        <v>394076.64</v>
      </c>
      <c r="BD61" s="58" t="s">
        <v>620</v>
      </c>
      <c r="BE61" s="58">
        <v>432531.28</v>
      </c>
      <c r="BF61" s="58" t="s">
        <v>620</v>
      </c>
      <c r="BG61" s="58">
        <v>480558.50799999997</v>
      </c>
      <c r="BH61" s="58" t="s">
        <v>620</v>
      </c>
      <c r="BI61" s="58">
        <v>579828.88</v>
      </c>
      <c r="BJ61" s="58" t="s">
        <v>620</v>
      </c>
      <c r="BK61" s="58">
        <v>608439.28</v>
      </c>
      <c r="BL61" s="58" t="s">
        <v>620</v>
      </c>
      <c r="BM61" s="58">
        <v>711370</v>
      </c>
      <c r="BN61" s="58" t="s">
        <v>620</v>
      </c>
      <c r="BO61" s="58">
        <v>688050</v>
      </c>
      <c r="BP61" s="58" t="s">
        <v>620</v>
      </c>
      <c r="BQ61" s="58">
        <v>862797</v>
      </c>
      <c r="BR61" s="58" t="s">
        <v>620</v>
      </c>
      <c r="BS61" s="58">
        <v>909610</v>
      </c>
      <c r="BT61" s="58" t="s">
        <v>620</v>
      </c>
      <c r="BU61" s="58">
        <v>1051150</v>
      </c>
      <c r="BV61" s="58" t="s">
        <v>620</v>
      </c>
      <c r="BW61" s="58">
        <v>1114515</v>
      </c>
      <c r="BX61" s="58" t="s">
        <v>620</v>
      </c>
      <c r="BY61" s="58">
        <v>1162589</v>
      </c>
      <c r="BZ61" s="58" t="s">
        <v>620</v>
      </c>
      <c r="CA61" s="58">
        <v>1165117</v>
      </c>
      <c r="CB61" s="58" t="s">
        <v>621</v>
      </c>
      <c r="CC61" s="58">
        <v>1198890</v>
      </c>
      <c r="CD61" s="58" t="s">
        <v>621</v>
      </c>
      <c r="CE61" s="58">
        <v>1272540</v>
      </c>
      <c r="CF61" s="58" t="s">
        <v>621</v>
      </c>
    </row>
    <row r="62" spans="1:84" ht="13.5" customHeight="1">
      <c r="A62" s="58" t="s">
        <v>333</v>
      </c>
      <c r="B62" s="58">
        <v>1820</v>
      </c>
      <c r="C62" s="58" t="s">
        <v>621</v>
      </c>
      <c r="D62" s="58">
        <v>1820</v>
      </c>
      <c r="E62" s="58" t="s">
        <v>621</v>
      </c>
      <c r="F62" s="58">
        <v>1908.8</v>
      </c>
      <c r="G62" s="58" t="s">
        <v>621</v>
      </c>
      <c r="H62" s="58">
        <v>1908.8</v>
      </c>
      <c r="I62" s="58" t="s">
        <v>621</v>
      </c>
      <c r="J62" s="58">
        <v>1909.7</v>
      </c>
      <c r="K62" s="58" t="s">
        <v>621</v>
      </c>
      <c r="L62" s="58">
        <v>1909.7</v>
      </c>
      <c r="M62" s="58" t="s">
        <v>621</v>
      </c>
      <c r="N62" s="58">
        <v>1909.7</v>
      </c>
      <c r="O62" s="58" t="s">
        <v>621</v>
      </c>
      <c r="P62" s="58">
        <v>1921.2</v>
      </c>
      <c r="Q62" s="58" t="s">
        <v>621</v>
      </c>
      <c r="R62" s="58">
        <v>1937.9</v>
      </c>
      <c r="S62" s="58" t="s">
        <v>621</v>
      </c>
      <c r="T62" s="58">
        <v>1936.9</v>
      </c>
      <c r="U62" s="58" t="s">
        <v>621</v>
      </c>
      <c r="V62" s="58">
        <v>1977.4</v>
      </c>
      <c r="W62" s="58" t="s">
        <v>621</v>
      </c>
      <c r="X62" s="58">
        <v>2040.7</v>
      </c>
      <c r="Y62" s="58" t="s">
        <v>621</v>
      </c>
      <c r="Z62" s="58">
        <v>2081.4</v>
      </c>
      <c r="AA62" s="58" t="s">
        <v>621</v>
      </c>
      <c r="AB62" s="58">
        <v>2081.4</v>
      </c>
      <c r="AC62" s="58" t="s">
        <v>621</v>
      </c>
      <c r="AD62" s="58">
        <v>2081.4</v>
      </c>
      <c r="AE62" s="58" t="s">
        <v>621</v>
      </c>
      <c r="AF62" s="58">
        <v>2089.4</v>
      </c>
      <c r="AG62" s="58" t="s">
        <v>621</v>
      </c>
      <c r="AH62" s="58">
        <v>2089.4</v>
      </c>
      <c r="AI62" s="58" t="s">
        <v>621</v>
      </c>
      <c r="AJ62" s="58">
        <v>2089.4</v>
      </c>
      <c r="AK62" s="58" t="s">
        <v>621</v>
      </c>
      <c r="AL62" s="58">
        <v>2091.6</v>
      </c>
      <c r="AM62" s="58" t="s">
        <v>621</v>
      </c>
      <c r="AN62" s="58">
        <v>2092.6</v>
      </c>
      <c r="AO62" s="58" t="s">
        <v>621</v>
      </c>
      <c r="AP62" s="58">
        <v>2093.4</v>
      </c>
      <c r="AQ62" s="58" t="s">
        <v>621</v>
      </c>
      <c r="AR62" s="58" t="s">
        <v>333</v>
      </c>
      <c r="AS62" s="58">
        <v>4560</v>
      </c>
      <c r="AT62" s="58" t="s">
        <v>621</v>
      </c>
      <c r="AU62" s="58">
        <v>5090</v>
      </c>
      <c r="AV62" s="58" t="s">
        <v>621</v>
      </c>
      <c r="AW62" s="58">
        <v>2779</v>
      </c>
      <c r="AX62" s="58" t="s">
        <v>621</v>
      </c>
      <c r="AY62" s="58">
        <v>3035</v>
      </c>
      <c r="AZ62" s="58" t="s">
        <v>621</v>
      </c>
      <c r="BA62" s="58">
        <v>3210</v>
      </c>
      <c r="BB62" s="58" t="s">
        <v>621</v>
      </c>
      <c r="BC62" s="58">
        <v>4071</v>
      </c>
      <c r="BD62" s="58" t="s">
        <v>621</v>
      </c>
      <c r="BE62" s="58">
        <v>4088</v>
      </c>
      <c r="BF62" s="58" t="s">
        <v>621</v>
      </c>
      <c r="BG62" s="58">
        <v>4418</v>
      </c>
      <c r="BH62" s="58" t="s">
        <v>621</v>
      </c>
      <c r="BI62" s="58">
        <v>4305</v>
      </c>
      <c r="BJ62" s="58" t="s">
        <v>621</v>
      </c>
      <c r="BK62" s="58">
        <v>3748</v>
      </c>
      <c r="BL62" s="58" t="s">
        <v>621</v>
      </c>
      <c r="BM62" s="58">
        <v>4194</v>
      </c>
      <c r="BN62" s="58" t="s">
        <v>621</v>
      </c>
      <c r="BO62" s="58">
        <v>4000</v>
      </c>
      <c r="BP62" s="58" t="s">
        <v>621</v>
      </c>
      <c r="BQ62" s="58">
        <v>5670</v>
      </c>
      <c r="BR62" s="58" t="s">
        <v>621</v>
      </c>
      <c r="BS62" s="58">
        <v>5423</v>
      </c>
      <c r="BT62" s="58" t="s">
        <v>621</v>
      </c>
      <c r="BU62" s="58">
        <v>4318</v>
      </c>
      <c r="BV62" s="58" t="s">
        <v>621</v>
      </c>
      <c r="BW62" s="58">
        <v>4470</v>
      </c>
      <c r="BX62" s="58" t="s">
        <v>621</v>
      </c>
      <c r="BY62" s="58">
        <v>6562</v>
      </c>
      <c r="BZ62" s="58" t="s">
        <v>621</v>
      </c>
      <c r="CA62" s="58">
        <v>5447</v>
      </c>
      <c r="CB62" s="58" t="s">
        <v>621</v>
      </c>
      <c r="CC62" s="58">
        <v>4482</v>
      </c>
      <c r="CD62" s="58" t="s">
        <v>621</v>
      </c>
      <c r="CE62" s="58">
        <v>5545</v>
      </c>
      <c r="CF62" s="58" t="s">
        <v>621</v>
      </c>
    </row>
    <row r="63" spans="1:84" ht="13.5" customHeight="1">
      <c r="A63" s="58" t="s">
        <v>334</v>
      </c>
      <c r="B63" s="58">
        <v>23711.001</v>
      </c>
      <c r="C63" s="58" t="s">
        <v>579</v>
      </c>
      <c r="D63" s="58">
        <v>24683.496999999999</v>
      </c>
      <c r="E63" s="58" t="s">
        <v>579</v>
      </c>
      <c r="F63" s="58">
        <v>24734.978999999999</v>
      </c>
      <c r="G63" s="58" t="s">
        <v>579</v>
      </c>
      <c r="H63" s="58">
        <v>27179.21</v>
      </c>
      <c r="I63" s="58" t="s">
        <v>579</v>
      </c>
      <c r="J63" s="58">
        <v>28619.652000000002</v>
      </c>
      <c r="K63" s="58" t="s">
        <v>579</v>
      </c>
      <c r="L63" s="58">
        <v>30956.511999999999</v>
      </c>
      <c r="M63" s="58" t="s">
        <v>579</v>
      </c>
      <c r="N63" s="58">
        <v>33045.184000000001</v>
      </c>
      <c r="O63" s="58" t="s">
        <v>579</v>
      </c>
      <c r="P63" s="58">
        <v>33995.840000000004</v>
      </c>
      <c r="Q63" s="58" t="s">
        <v>579</v>
      </c>
      <c r="R63" s="58">
        <v>34699.962</v>
      </c>
      <c r="S63" s="58" t="s">
        <v>579</v>
      </c>
      <c r="T63" s="58">
        <v>34761.953000000001</v>
      </c>
      <c r="U63" s="58" t="s">
        <v>579</v>
      </c>
      <c r="V63" s="58">
        <v>35865.550000000003</v>
      </c>
      <c r="W63" s="58" t="s">
        <v>579</v>
      </c>
      <c r="X63" s="58">
        <v>37631.097999999998</v>
      </c>
      <c r="Y63" s="58" t="s">
        <v>579</v>
      </c>
      <c r="Z63" s="58">
        <v>38249.772000000004</v>
      </c>
      <c r="AA63" s="58" t="s">
        <v>579</v>
      </c>
      <c r="AB63" s="58">
        <v>39387.709000000003</v>
      </c>
      <c r="AC63" s="58" t="s">
        <v>579</v>
      </c>
      <c r="AD63" s="58">
        <v>40621.037000000004</v>
      </c>
      <c r="AE63" s="58" t="s">
        <v>579</v>
      </c>
      <c r="AF63" s="58">
        <v>42317.379000000001</v>
      </c>
      <c r="AG63" s="58" t="s">
        <v>579</v>
      </c>
      <c r="AH63" s="58">
        <v>42837.925000000003</v>
      </c>
      <c r="AI63" s="58" t="s">
        <v>579</v>
      </c>
      <c r="AJ63" s="58">
        <v>44731.645000000004</v>
      </c>
      <c r="AK63" s="58" t="s">
        <v>579</v>
      </c>
      <c r="AL63" s="58">
        <v>45329.345000000001</v>
      </c>
      <c r="AM63" s="58" t="s">
        <v>579</v>
      </c>
      <c r="AN63" s="58">
        <v>45477.845000000001</v>
      </c>
      <c r="AO63" s="58" t="s">
        <v>621</v>
      </c>
      <c r="AP63" s="58">
        <v>45954.76</v>
      </c>
      <c r="AQ63" s="58" t="s">
        <v>579</v>
      </c>
      <c r="AR63" s="58" t="s">
        <v>334</v>
      </c>
      <c r="AS63" s="58">
        <v>73485.370999999999</v>
      </c>
      <c r="AT63" s="58" t="s">
        <v>579</v>
      </c>
      <c r="AU63" s="58">
        <v>73293.752000000008</v>
      </c>
      <c r="AV63" s="58" t="s">
        <v>579</v>
      </c>
      <c r="AW63" s="58">
        <v>70306.474000000002</v>
      </c>
      <c r="AX63" s="58" t="s">
        <v>579</v>
      </c>
      <c r="AY63" s="58">
        <v>65915.646999999997</v>
      </c>
      <c r="AZ63" s="58" t="s">
        <v>579</v>
      </c>
      <c r="BA63" s="58">
        <v>76057.762999999992</v>
      </c>
      <c r="BB63" s="58" t="s">
        <v>579</v>
      </c>
      <c r="BC63" s="58">
        <v>87011.694000000003</v>
      </c>
      <c r="BD63" s="58" t="s">
        <v>579</v>
      </c>
      <c r="BE63" s="58">
        <v>105041.954</v>
      </c>
      <c r="BF63" s="58" t="s">
        <v>579</v>
      </c>
      <c r="BG63" s="58">
        <v>114798.235</v>
      </c>
      <c r="BH63" s="58" t="s">
        <v>579</v>
      </c>
      <c r="BI63" s="58">
        <v>117388.193</v>
      </c>
      <c r="BJ63" s="58" t="s">
        <v>579</v>
      </c>
      <c r="BK63" s="58">
        <v>108734.92600000001</v>
      </c>
      <c r="BL63" s="58" t="s">
        <v>579</v>
      </c>
      <c r="BM63" s="58">
        <v>107175.996</v>
      </c>
      <c r="BN63" s="58" t="s">
        <v>579</v>
      </c>
      <c r="BO63" s="58">
        <v>119723.72</v>
      </c>
      <c r="BP63" s="58" t="s">
        <v>579</v>
      </c>
      <c r="BQ63" s="58">
        <v>128144.56200000001</v>
      </c>
      <c r="BR63" s="58" t="s">
        <v>579</v>
      </c>
      <c r="BS63" s="58">
        <v>121003.997</v>
      </c>
      <c r="BT63" s="58" t="s">
        <v>579</v>
      </c>
      <c r="BU63" s="58">
        <v>135864.807</v>
      </c>
      <c r="BV63" s="58" t="s">
        <v>579</v>
      </c>
      <c r="BW63" s="58">
        <v>130562.431</v>
      </c>
      <c r="BX63" s="58" t="s">
        <v>579</v>
      </c>
      <c r="BY63" s="58">
        <v>125211.292</v>
      </c>
      <c r="BZ63" s="58" t="s">
        <v>579</v>
      </c>
      <c r="CA63" s="58">
        <v>126401.77399999999</v>
      </c>
      <c r="CB63" s="58" t="s">
        <v>579</v>
      </c>
      <c r="CC63" s="58">
        <v>131692.87099999998</v>
      </c>
      <c r="CD63" s="58" t="s">
        <v>579</v>
      </c>
      <c r="CE63" s="58">
        <v>144577.617</v>
      </c>
      <c r="CF63" s="58" t="s">
        <v>579</v>
      </c>
    </row>
    <row r="64" spans="1:84" ht="13.5" customHeight="1">
      <c r="A64" s="58" t="s">
        <v>335</v>
      </c>
      <c r="B64" s="58">
        <v>4202.1059999999998</v>
      </c>
      <c r="C64" s="58" t="s">
        <v>579</v>
      </c>
      <c r="D64" s="58">
        <v>3115.7860000000001</v>
      </c>
      <c r="E64" s="58" t="s">
        <v>579</v>
      </c>
      <c r="F64" s="58">
        <v>3158.6959999999999</v>
      </c>
      <c r="G64" s="58" t="s">
        <v>579</v>
      </c>
      <c r="H64" s="58">
        <v>3171.7849999999999</v>
      </c>
      <c r="I64" s="58" t="s">
        <v>579</v>
      </c>
      <c r="J64" s="58">
        <v>3203.931</v>
      </c>
      <c r="K64" s="58" t="s">
        <v>579</v>
      </c>
      <c r="L64" s="58">
        <v>3415.54</v>
      </c>
      <c r="M64" s="58" t="s">
        <v>579</v>
      </c>
      <c r="N64" s="58">
        <v>3724.13</v>
      </c>
      <c r="O64" s="58" t="s">
        <v>579</v>
      </c>
      <c r="P64" s="58">
        <v>3699.94</v>
      </c>
      <c r="Q64" s="58" t="s">
        <v>579</v>
      </c>
      <c r="R64" s="58">
        <v>3703.1840000000002</v>
      </c>
      <c r="S64" s="58" t="s">
        <v>579</v>
      </c>
      <c r="T64" s="58">
        <v>3708.0540000000001</v>
      </c>
      <c r="U64" s="58" t="s">
        <v>579</v>
      </c>
      <c r="V64" s="58">
        <v>3741.0549999999998</v>
      </c>
      <c r="W64" s="58" t="s">
        <v>579</v>
      </c>
      <c r="X64" s="58">
        <v>3953.1800000000003</v>
      </c>
      <c r="Y64" s="58" t="s">
        <v>579</v>
      </c>
      <c r="Z64" s="58">
        <v>4155.9650000000001</v>
      </c>
      <c r="AA64" s="58" t="s">
        <v>579</v>
      </c>
      <c r="AB64" s="58">
        <v>5177.125</v>
      </c>
      <c r="AC64" s="58" t="s">
        <v>579</v>
      </c>
      <c r="AD64" s="58">
        <v>5242.1540000000005</v>
      </c>
      <c r="AE64" s="58" t="s">
        <v>579</v>
      </c>
      <c r="AF64" s="58">
        <v>5321.9070000000002</v>
      </c>
      <c r="AG64" s="58" t="s">
        <v>579</v>
      </c>
      <c r="AH64" s="58">
        <v>5665.7469999999994</v>
      </c>
      <c r="AI64" s="58" t="s">
        <v>579</v>
      </c>
      <c r="AJ64" s="58">
        <v>5702.7869999999994</v>
      </c>
      <c r="AK64" s="58" t="s">
        <v>579</v>
      </c>
      <c r="AL64" s="58">
        <v>5772.1500000000005</v>
      </c>
      <c r="AM64" s="58" t="s">
        <v>621</v>
      </c>
      <c r="AN64" s="58">
        <v>5976.03</v>
      </c>
      <c r="AO64" s="58" t="s">
        <v>621</v>
      </c>
      <c r="AP64" s="58">
        <v>6209.93</v>
      </c>
      <c r="AQ64" s="58" t="s">
        <v>579</v>
      </c>
      <c r="AR64" s="58" t="s">
        <v>335</v>
      </c>
      <c r="AS64" s="58">
        <v>10022.74</v>
      </c>
      <c r="AT64" s="58" t="s">
        <v>579</v>
      </c>
      <c r="AU64" s="58">
        <v>11666.892</v>
      </c>
      <c r="AV64" s="58" t="s">
        <v>579</v>
      </c>
      <c r="AW64" s="58">
        <v>9944.1</v>
      </c>
      <c r="AX64" s="58" t="s">
        <v>579</v>
      </c>
      <c r="AY64" s="58">
        <v>9110.1010000000006</v>
      </c>
      <c r="AZ64" s="58" t="s">
        <v>579</v>
      </c>
      <c r="BA64" s="58">
        <v>9686.7620000000006</v>
      </c>
      <c r="BB64" s="58" t="s">
        <v>579</v>
      </c>
      <c r="BC64" s="58">
        <v>10739.464</v>
      </c>
      <c r="BD64" s="58" t="s">
        <v>579</v>
      </c>
      <c r="BE64" s="58">
        <v>9635.7819999999992</v>
      </c>
      <c r="BF64" s="58" t="s">
        <v>579</v>
      </c>
      <c r="BG64" s="58">
        <v>11302.251</v>
      </c>
      <c r="BH64" s="58" t="s">
        <v>579</v>
      </c>
      <c r="BI64" s="58">
        <v>11545.659</v>
      </c>
      <c r="BJ64" s="58" t="s">
        <v>579</v>
      </c>
      <c r="BK64" s="58">
        <v>11403.633</v>
      </c>
      <c r="BL64" s="58" t="s">
        <v>579</v>
      </c>
      <c r="BM64" s="58">
        <v>17489.402999999998</v>
      </c>
      <c r="BN64" s="58" t="s">
        <v>579</v>
      </c>
      <c r="BO64" s="58">
        <v>12446.581</v>
      </c>
      <c r="BP64" s="58" t="s">
        <v>579</v>
      </c>
      <c r="BQ64" s="58">
        <v>12828.494000000001</v>
      </c>
      <c r="BR64" s="58" t="s">
        <v>579</v>
      </c>
      <c r="BS64" s="58">
        <v>16960.723999999998</v>
      </c>
      <c r="BT64" s="58" t="s">
        <v>579</v>
      </c>
      <c r="BU64" s="58">
        <v>15199.008</v>
      </c>
      <c r="BV64" s="58" t="s">
        <v>579</v>
      </c>
      <c r="BW64" s="58">
        <v>13778.429</v>
      </c>
      <c r="BX64" s="58" t="s">
        <v>579</v>
      </c>
      <c r="BY64" s="58">
        <v>18726.204000000002</v>
      </c>
      <c r="BZ64" s="58" t="s">
        <v>579</v>
      </c>
      <c r="CA64" s="58">
        <v>18680.766</v>
      </c>
      <c r="CB64" s="58" t="s">
        <v>579</v>
      </c>
      <c r="CC64" s="58">
        <v>21637</v>
      </c>
      <c r="CD64" s="58" t="s">
        <v>621</v>
      </c>
      <c r="CE64" s="58">
        <v>21161</v>
      </c>
      <c r="CF64" s="58" t="s">
        <v>621</v>
      </c>
    </row>
    <row r="65" spans="1:84" ht="13.5" customHeight="1">
      <c r="A65" s="58" t="s">
        <v>336</v>
      </c>
      <c r="B65" s="58">
        <v>22019</v>
      </c>
      <c r="C65" s="58" t="s">
        <v>620</v>
      </c>
      <c r="D65" s="58">
        <v>27348</v>
      </c>
      <c r="E65" s="58" t="s">
        <v>620</v>
      </c>
      <c r="F65" s="58">
        <v>27424</v>
      </c>
      <c r="G65" s="58" t="s">
        <v>620</v>
      </c>
      <c r="H65" s="58">
        <v>27732</v>
      </c>
      <c r="I65" s="58" t="s">
        <v>620</v>
      </c>
      <c r="J65" s="58">
        <v>27759</v>
      </c>
      <c r="K65" s="58" t="s">
        <v>620</v>
      </c>
      <c r="L65" s="58">
        <v>27842</v>
      </c>
      <c r="M65" s="58" t="s">
        <v>620</v>
      </c>
      <c r="N65" s="58">
        <v>27909</v>
      </c>
      <c r="O65" s="58" t="s">
        <v>620</v>
      </c>
      <c r="P65" s="58">
        <v>27534</v>
      </c>
      <c r="Q65" s="58" t="s">
        <v>620</v>
      </c>
      <c r="R65" s="58">
        <v>27562</v>
      </c>
      <c r="S65" s="58" t="s">
        <v>620</v>
      </c>
      <c r="T65" s="58">
        <v>27494</v>
      </c>
      <c r="U65" s="58" t="s">
        <v>620</v>
      </c>
      <c r="V65" s="58">
        <v>27987</v>
      </c>
      <c r="W65" s="58" t="s">
        <v>620</v>
      </c>
      <c r="X65" s="58">
        <v>27770</v>
      </c>
      <c r="Y65" s="58" t="s">
        <v>620</v>
      </c>
      <c r="Z65" s="58">
        <v>27815</v>
      </c>
      <c r="AA65" s="58" t="s">
        <v>620</v>
      </c>
      <c r="AB65" s="58">
        <v>27813</v>
      </c>
      <c r="AC65" s="58" t="s">
        <v>620</v>
      </c>
      <c r="AD65" s="58">
        <v>27873</v>
      </c>
      <c r="AE65" s="58" t="s">
        <v>620</v>
      </c>
      <c r="AF65" s="58">
        <v>28111</v>
      </c>
      <c r="AG65" s="58" t="s">
        <v>620</v>
      </c>
      <c r="AH65" s="58">
        <v>28193</v>
      </c>
      <c r="AI65" s="58" t="s">
        <v>620</v>
      </c>
      <c r="AJ65" s="58">
        <v>28120</v>
      </c>
      <c r="AK65" s="58" t="s">
        <v>579</v>
      </c>
      <c r="AL65" s="58">
        <v>28143</v>
      </c>
      <c r="AM65" s="58" t="s">
        <v>579</v>
      </c>
      <c r="AN65" s="58">
        <v>28139</v>
      </c>
      <c r="AO65" s="58" t="s">
        <v>621</v>
      </c>
      <c r="AP65" s="58">
        <v>28147</v>
      </c>
      <c r="AQ65" s="58" t="s">
        <v>621</v>
      </c>
      <c r="AR65" s="58" t="s">
        <v>336</v>
      </c>
      <c r="AS65" s="58">
        <v>84048</v>
      </c>
      <c r="AT65" s="58" t="s">
        <v>620</v>
      </c>
      <c r="AU65" s="58">
        <v>81154</v>
      </c>
      <c r="AV65" s="58" t="s">
        <v>620</v>
      </c>
      <c r="AW65" s="58">
        <v>80871</v>
      </c>
      <c r="AX65" s="58" t="s">
        <v>620</v>
      </c>
      <c r="AY65" s="58">
        <v>94734</v>
      </c>
      <c r="AZ65" s="58" t="s">
        <v>620</v>
      </c>
      <c r="BA65" s="58">
        <v>93423</v>
      </c>
      <c r="BB65" s="58" t="s">
        <v>620</v>
      </c>
      <c r="BC65" s="58">
        <v>76925</v>
      </c>
      <c r="BD65" s="58" t="s">
        <v>620</v>
      </c>
      <c r="BE65" s="58">
        <v>88568</v>
      </c>
      <c r="BF65" s="58" t="s">
        <v>620</v>
      </c>
      <c r="BG65" s="58">
        <v>73823</v>
      </c>
      <c r="BH65" s="58" t="s">
        <v>620</v>
      </c>
      <c r="BI65" s="58">
        <v>77172</v>
      </c>
      <c r="BJ65" s="58" t="s">
        <v>620</v>
      </c>
      <c r="BK65" s="58">
        <v>78566</v>
      </c>
      <c r="BL65" s="58" t="s">
        <v>620</v>
      </c>
      <c r="BM65" s="58">
        <v>83801</v>
      </c>
      <c r="BN65" s="58" t="s">
        <v>620</v>
      </c>
      <c r="BO65" s="58">
        <v>84918</v>
      </c>
      <c r="BP65" s="58" t="s">
        <v>620</v>
      </c>
      <c r="BQ65" s="58">
        <v>76529</v>
      </c>
      <c r="BR65" s="58" t="s">
        <v>620</v>
      </c>
      <c r="BS65" s="58">
        <v>79391</v>
      </c>
      <c r="BT65" s="58" t="s">
        <v>620</v>
      </c>
      <c r="BU65" s="58">
        <v>83532</v>
      </c>
      <c r="BV65" s="58" t="s">
        <v>620</v>
      </c>
      <c r="BW65" s="58">
        <v>87118</v>
      </c>
      <c r="BX65" s="58" t="s">
        <v>620</v>
      </c>
      <c r="BY65" s="58">
        <v>79484</v>
      </c>
      <c r="BZ65" s="58" t="s">
        <v>620</v>
      </c>
      <c r="CA65" s="58">
        <v>83752</v>
      </c>
      <c r="CB65" s="58" t="s">
        <v>620</v>
      </c>
      <c r="CC65" s="58">
        <v>80969</v>
      </c>
      <c r="CD65" s="58" t="s">
        <v>620</v>
      </c>
      <c r="CE65" s="58">
        <v>79595</v>
      </c>
      <c r="CF65" s="58" t="s">
        <v>620</v>
      </c>
    </row>
    <row r="66" spans="1:84" ht="13.5" customHeight="1">
      <c r="A66" s="58" t="s">
        <v>337</v>
      </c>
      <c r="B66" s="58">
        <v>2260</v>
      </c>
      <c r="C66" s="58" t="s">
        <v>621</v>
      </c>
      <c r="D66" s="58">
        <v>2260</v>
      </c>
      <c r="E66" s="58" t="s">
        <v>621</v>
      </c>
      <c r="F66" s="58">
        <v>2260</v>
      </c>
      <c r="G66" s="58" t="s">
        <v>621</v>
      </c>
      <c r="H66" s="58">
        <v>2260</v>
      </c>
      <c r="I66" s="58" t="s">
        <v>621</v>
      </c>
      <c r="J66" s="58">
        <v>2263</v>
      </c>
      <c r="K66" s="58" t="s">
        <v>621</v>
      </c>
      <c r="L66" s="58">
        <v>2249</v>
      </c>
      <c r="M66" s="58" t="s">
        <v>621</v>
      </c>
      <c r="N66" s="58">
        <v>2251</v>
      </c>
      <c r="O66" s="58" t="s">
        <v>621</v>
      </c>
      <c r="P66" s="58">
        <v>2251</v>
      </c>
      <c r="Q66" s="58" t="s">
        <v>621</v>
      </c>
      <c r="R66" s="58">
        <v>2263</v>
      </c>
      <c r="S66" s="58" t="s">
        <v>621</v>
      </c>
      <c r="T66" s="58">
        <v>2265</v>
      </c>
      <c r="U66" s="58" t="s">
        <v>621</v>
      </c>
      <c r="V66" s="58">
        <v>2273</v>
      </c>
      <c r="W66" s="58" t="s">
        <v>621</v>
      </c>
      <c r="X66" s="58">
        <v>2274</v>
      </c>
      <c r="Y66" s="58" t="s">
        <v>621</v>
      </c>
      <c r="Z66" s="58">
        <v>2574</v>
      </c>
      <c r="AA66" s="58" t="s">
        <v>621</v>
      </c>
      <c r="AB66" s="58">
        <v>2588</v>
      </c>
      <c r="AC66" s="58" t="s">
        <v>621</v>
      </c>
      <c r="AD66" s="58">
        <v>2675.4</v>
      </c>
      <c r="AE66" s="58" t="s">
        <v>620</v>
      </c>
      <c r="AF66" s="58">
        <v>2677.55</v>
      </c>
      <c r="AG66" s="58" t="s">
        <v>620</v>
      </c>
      <c r="AH66" s="58">
        <v>2695.58</v>
      </c>
      <c r="AI66" s="58" t="s">
        <v>620</v>
      </c>
      <c r="AJ66" s="58">
        <v>2726.48</v>
      </c>
      <c r="AK66" s="58" t="s">
        <v>620</v>
      </c>
      <c r="AL66" s="58">
        <v>2755.93</v>
      </c>
      <c r="AM66" s="58" t="s">
        <v>622</v>
      </c>
      <c r="AN66" s="58">
        <v>2777.88</v>
      </c>
      <c r="AO66" s="58" t="s">
        <v>579</v>
      </c>
      <c r="AP66" s="58">
        <v>2784.72</v>
      </c>
      <c r="AQ66" s="58" t="s">
        <v>620</v>
      </c>
      <c r="AR66" s="58" t="s">
        <v>337</v>
      </c>
      <c r="AS66" s="58">
        <v>7531</v>
      </c>
      <c r="AT66" s="58" t="s">
        <v>620</v>
      </c>
      <c r="AU66" s="58">
        <v>8081</v>
      </c>
      <c r="AV66" s="58" t="s">
        <v>620</v>
      </c>
      <c r="AW66" s="58">
        <v>8890</v>
      </c>
      <c r="AX66" s="58" t="s">
        <v>620</v>
      </c>
      <c r="AY66" s="58">
        <v>8600</v>
      </c>
      <c r="AZ66" s="58" t="s">
        <v>620</v>
      </c>
      <c r="BA66" s="58">
        <v>8000</v>
      </c>
      <c r="BB66" s="58" t="s">
        <v>620</v>
      </c>
      <c r="BC66" s="58">
        <v>7900</v>
      </c>
      <c r="BD66" s="58" t="s">
        <v>620</v>
      </c>
      <c r="BE66" s="58">
        <v>7700</v>
      </c>
      <c r="BF66" s="58" t="s">
        <v>620</v>
      </c>
      <c r="BG66" s="58">
        <v>8200</v>
      </c>
      <c r="BH66" s="58" t="s">
        <v>620</v>
      </c>
      <c r="BI66" s="58">
        <v>7400</v>
      </c>
      <c r="BJ66" s="58" t="s">
        <v>620</v>
      </c>
      <c r="BK66" s="58">
        <v>6800</v>
      </c>
      <c r="BL66" s="58" t="s">
        <v>620</v>
      </c>
      <c r="BM66" s="58">
        <v>8022.0230000000001</v>
      </c>
      <c r="BN66" s="58" t="s">
        <v>620</v>
      </c>
      <c r="BO66" s="58">
        <v>7900</v>
      </c>
      <c r="BP66" s="58" t="s">
        <v>620</v>
      </c>
      <c r="BQ66" s="58">
        <v>7600</v>
      </c>
      <c r="BR66" s="58" t="s">
        <v>620</v>
      </c>
      <c r="BS66" s="58">
        <v>7731</v>
      </c>
      <c r="BT66" s="58" t="s">
        <v>620</v>
      </c>
      <c r="BU66" s="58">
        <v>8262.8310000000001</v>
      </c>
      <c r="BV66" s="58" t="s">
        <v>620</v>
      </c>
      <c r="BW66" s="58">
        <v>9269.1910000000007</v>
      </c>
      <c r="BX66" s="58" t="s">
        <v>620</v>
      </c>
      <c r="BY66" s="58">
        <v>11620.763999999999</v>
      </c>
      <c r="BZ66" s="58" t="s">
        <v>620</v>
      </c>
      <c r="CA66" s="58">
        <v>11210.191999999999</v>
      </c>
      <c r="CB66" s="58" t="s">
        <v>620</v>
      </c>
      <c r="CC66" s="58">
        <v>10395.353999999999</v>
      </c>
      <c r="CD66" s="58" t="s">
        <v>620</v>
      </c>
      <c r="CE66" s="58">
        <v>9993.6589999999997</v>
      </c>
      <c r="CF66" s="58" t="s">
        <v>620</v>
      </c>
    </row>
    <row r="67" spans="1:84" ht="13.5" customHeight="1">
      <c r="A67" s="58" t="s">
        <v>338</v>
      </c>
      <c r="B67" s="58">
        <v>4592</v>
      </c>
      <c r="C67" s="58" t="s">
        <v>621</v>
      </c>
      <c r="D67" s="58">
        <v>4792</v>
      </c>
      <c r="E67" s="58" t="s">
        <v>621</v>
      </c>
      <c r="F67" s="58">
        <v>4812</v>
      </c>
      <c r="G67" s="58" t="s">
        <v>621</v>
      </c>
      <c r="H67" s="58">
        <v>4812</v>
      </c>
      <c r="I67" s="58" t="s">
        <v>621</v>
      </c>
      <c r="J67" s="58">
        <v>4812</v>
      </c>
      <c r="K67" s="58" t="s">
        <v>621</v>
      </c>
      <c r="L67" s="58">
        <v>4812</v>
      </c>
      <c r="M67" s="58" t="s">
        <v>621</v>
      </c>
      <c r="N67" s="58">
        <v>4812</v>
      </c>
      <c r="O67" s="58" t="s">
        <v>621</v>
      </c>
      <c r="P67" s="58">
        <v>4942</v>
      </c>
      <c r="Q67" s="58" t="s">
        <v>621</v>
      </c>
      <c r="R67" s="58">
        <v>4487</v>
      </c>
      <c r="S67" s="58" t="s">
        <v>621</v>
      </c>
      <c r="T67" s="58">
        <v>3918</v>
      </c>
      <c r="U67" s="58" t="s">
        <v>621</v>
      </c>
      <c r="V67" s="58">
        <v>3958</v>
      </c>
      <c r="W67" s="58" t="s">
        <v>621</v>
      </c>
      <c r="X67" s="58">
        <v>3960</v>
      </c>
      <c r="Y67" s="58" t="s">
        <v>621</v>
      </c>
      <c r="Z67" s="58">
        <v>4260</v>
      </c>
      <c r="AA67" s="58" t="s">
        <v>621</v>
      </c>
      <c r="AB67" s="58">
        <v>4283</v>
      </c>
      <c r="AC67" s="58" t="s">
        <v>621</v>
      </c>
      <c r="AD67" s="58">
        <v>4293</v>
      </c>
      <c r="AE67" s="58" t="s">
        <v>621</v>
      </c>
      <c r="AF67" s="58">
        <v>4467</v>
      </c>
      <c r="AG67" s="58" t="s">
        <v>621</v>
      </c>
      <c r="AH67" s="58">
        <v>4701</v>
      </c>
      <c r="AI67" s="58" t="s">
        <v>621</v>
      </c>
      <c r="AJ67" s="58">
        <v>4761</v>
      </c>
      <c r="AK67" s="58" t="s">
        <v>621</v>
      </c>
      <c r="AL67" s="58">
        <v>4790</v>
      </c>
      <c r="AM67" s="58" t="s">
        <v>621</v>
      </c>
      <c r="AN67" s="58">
        <v>4790</v>
      </c>
      <c r="AO67" s="58" t="s">
        <v>621</v>
      </c>
      <c r="AP67" s="58">
        <v>4790</v>
      </c>
      <c r="AQ67" s="58" t="s">
        <v>579</v>
      </c>
      <c r="AR67" s="58" t="s">
        <v>338</v>
      </c>
      <c r="AS67" s="58">
        <v>10200</v>
      </c>
      <c r="AT67" s="58" t="s">
        <v>620</v>
      </c>
      <c r="AU67" s="58">
        <v>10600</v>
      </c>
      <c r="AV67" s="58" t="s">
        <v>620</v>
      </c>
      <c r="AW67" s="58">
        <v>10620</v>
      </c>
      <c r="AX67" s="58" t="s">
        <v>620</v>
      </c>
      <c r="AY67" s="58">
        <v>11720</v>
      </c>
      <c r="AZ67" s="58" t="s">
        <v>620</v>
      </c>
      <c r="BA67" s="58">
        <v>12500</v>
      </c>
      <c r="BB67" s="58" t="s">
        <v>620</v>
      </c>
      <c r="BC67" s="58">
        <v>13132</v>
      </c>
      <c r="BD67" s="58" t="s">
        <v>620</v>
      </c>
      <c r="BE67" s="58">
        <v>12620</v>
      </c>
      <c r="BF67" s="58" t="s">
        <v>620</v>
      </c>
      <c r="BG67" s="58">
        <v>13280</v>
      </c>
      <c r="BH67" s="58" t="s">
        <v>620</v>
      </c>
      <c r="BI67" s="58">
        <v>14068</v>
      </c>
      <c r="BJ67" s="58" t="s">
        <v>620</v>
      </c>
      <c r="BK67" s="58">
        <v>12500</v>
      </c>
      <c r="BL67" s="58" t="s">
        <v>620</v>
      </c>
      <c r="BM67" s="58">
        <v>13400</v>
      </c>
      <c r="BN67" s="58" t="s">
        <v>620</v>
      </c>
      <c r="BO67" s="58">
        <v>13200</v>
      </c>
      <c r="BP67" s="58" t="s">
        <v>620</v>
      </c>
      <c r="BQ67" s="58">
        <v>13500</v>
      </c>
      <c r="BR67" s="58" t="s">
        <v>620</v>
      </c>
      <c r="BS67" s="58">
        <v>13702</v>
      </c>
      <c r="BT67" s="58" t="s">
        <v>620</v>
      </c>
      <c r="BU67" s="58">
        <v>13649.585999999999</v>
      </c>
      <c r="BV67" s="58" t="s">
        <v>620</v>
      </c>
      <c r="BW67" s="58">
        <v>10000</v>
      </c>
      <c r="BX67" s="58" t="s">
        <v>621</v>
      </c>
      <c r="BY67" s="58">
        <v>12800</v>
      </c>
      <c r="BZ67" s="58" t="s">
        <v>621</v>
      </c>
      <c r="CA67" s="58">
        <v>11900</v>
      </c>
      <c r="CB67" s="58" t="s">
        <v>621</v>
      </c>
      <c r="CC67" s="58">
        <v>12800</v>
      </c>
      <c r="CD67" s="58" t="s">
        <v>621</v>
      </c>
      <c r="CE67" s="58">
        <v>11000</v>
      </c>
      <c r="CF67" s="58" t="s">
        <v>621</v>
      </c>
    </row>
    <row r="68" spans="1:84" ht="13.5" customHeight="1">
      <c r="A68" s="58" t="s">
        <v>339</v>
      </c>
      <c r="B68" s="58">
        <v>1549</v>
      </c>
      <c r="C68" s="58" t="s">
        <v>620</v>
      </c>
      <c r="D68" s="58">
        <v>1614</v>
      </c>
      <c r="E68" s="58" t="s">
        <v>620</v>
      </c>
      <c r="F68" s="58">
        <v>1576</v>
      </c>
      <c r="G68" s="58" t="s">
        <v>620</v>
      </c>
      <c r="H68" s="58">
        <v>1577</v>
      </c>
      <c r="I68" s="58" t="s">
        <v>620</v>
      </c>
      <c r="J68" s="58">
        <v>1579</v>
      </c>
      <c r="K68" s="58" t="s">
        <v>620</v>
      </c>
      <c r="L68" s="58">
        <v>1583</v>
      </c>
      <c r="M68" s="58" t="s">
        <v>620</v>
      </c>
      <c r="N68" s="58">
        <v>1585</v>
      </c>
      <c r="O68" s="58" t="s">
        <v>620</v>
      </c>
      <c r="P68" s="58">
        <v>1592</v>
      </c>
      <c r="Q68" s="58" t="s">
        <v>620</v>
      </c>
      <c r="R68" s="58">
        <v>1605</v>
      </c>
      <c r="S68" s="58" t="s">
        <v>620</v>
      </c>
      <c r="T68" s="58">
        <v>1615</v>
      </c>
      <c r="U68" s="58" t="s">
        <v>620</v>
      </c>
      <c r="V68" s="58">
        <v>1625</v>
      </c>
      <c r="W68" s="58" t="s">
        <v>620</v>
      </c>
      <c r="X68" s="58">
        <v>1718</v>
      </c>
      <c r="Y68" s="58" t="s">
        <v>620</v>
      </c>
      <c r="Z68" s="58">
        <v>1747</v>
      </c>
      <c r="AA68" s="58" t="s">
        <v>620</v>
      </c>
      <c r="AB68" s="58">
        <v>1752</v>
      </c>
      <c r="AC68" s="58" t="s">
        <v>620</v>
      </c>
      <c r="AD68" s="58">
        <v>1767</v>
      </c>
      <c r="AE68" s="58" t="s">
        <v>620</v>
      </c>
      <c r="AF68" s="58">
        <v>1771</v>
      </c>
      <c r="AG68" s="58" t="s">
        <v>620</v>
      </c>
      <c r="AH68" s="58">
        <v>1785</v>
      </c>
      <c r="AI68" s="58" t="s">
        <v>620</v>
      </c>
      <c r="AJ68" s="58">
        <v>1789</v>
      </c>
      <c r="AK68" s="58" t="s">
        <v>620</v>
      </c>
      <c r="AL68" s="58">
        <v>1790</v>
      </c>
      <c r="AM68" s="58" t="s">
        <v>620</v>
      </c>
      <c r="AN68" s="58">
        <v>1809</v>
      </c>
      <c r="AO68" s="58" t="s">
        <v>620</v>
      </c>
      <c r="AP68" s="58">
        <v>1805.768</v>
      </c>
      <c r="AQ68" s="58" t="s">
        <v>621</v>
      </c>
      <c r="AR68" s="58" t="s">
        <v>339</v>
      </c>
      <c r="AS68" s="58">
        <v>4010</v>
      </c>
      <c r="AT68" s="58" t="s">
        <v>620</v>
      </c>
      <c r="AU68" s="58">
        <v>4151</v>
      </c>
      <c r="AV68" s="58" t="s">
        <v>620</v>
      </c>
      <c r="AW68" s="58">
        <v>3233</v>
      </c>
      <c r="AX68" s="58" t="s">
        <v>620</v>
      </c>
      <c r="AY68" s="58">
        <v>4902</v>
      </c>
      <c r="AZ68" s="58" t="s">
        <v>620</v>
      </c>
      <c r="BA68" s="58">
        <v>4330</v>
      </c>
      <c r="BB68" s="58" t="s">
        <v>620</v>
      </c>
      <c r="BC68" s="58">
        <v>3673</v>
      </c>
      <c r="BD68" s="58" t="s">
        <v>620</v>
      </c>
      <c r="BE68" s="58">
        <v>3468</v>
      </c>
      <c r="BF68" s="58" t="s">
        <v>620</v>
      </c>
      <c r="BG68" s="58">
        <v>3631</v>
      </c>
      <c r="BH68" s="58" t="s">
        <v>620</v>
      </c>
      <c r="BI68" s="58">
        <v>3070</v>
      </c>
      <c r="BJ68" s="58" t="s">
        <v>620</v>
      </c>
      <c r="BK68" s="58">
        <v>2813</v>
      </c>
      <c r="BL68" s="58" t="s">
        <v>620</v>
      </c>
      <c r="BM68" s="58">
        <v>3682</v>
      </c>
      <c r="BN68" s="58" t="s">
        <v>620</v>
      </c>
      <c r="BO68" s="58">
        <v>4598</v>
      </c>
      <c r="BP68" s="58" t="s">
        <v>620</v>
      </c>
      <c r="BQ68" s="58">
        <v>3969</v>
      </c>
      <c r="BR68" s="58" t="s">
        <v>620</v>
      </c>
      <c r="BS68" s="58">
        <v>4289</v>
      </c>
      <c r="BT68" s="58" t="s">
        <v>620</v>
      </c>
      <c r="BU68" s="58">
        <v>2752</v>
      </c>
      <c r="BV68" s="58" t="s">
        <v>620</v>
      </c>
      <c r="BW68" s="58">
        <v>2146</v>
      </c>
      <c r="BX68" s="58" t="s">
        <v>620</v>
      </c>
      <c r="BY68" s="58">
        <v>2847</v>
      </c>
      <c r="BZ68" s="58" t="s">
        <v>620</v>
      </c>
      <c r="CA68" s="58">
        <v>2820</v>
      </c>
      <c r="CB68" s="58" t="s">
        <v>620</v>
      </c>
      <c r="CC68" s="58">
        <v>3359</v>
      </c>
      <c r="CD68" s="58" t="s">
        <v>620</v>
      </c>
      <c r="CE68" s="58">
        <v>2791</v>
      </c>
      <c r="CF68" s="58" t="s">
        <v>620</v>
      </c>
    </row>
    <row r="69" spans="1:84" ht="13.5" customHeight="1">
      <c r="A69" s="58" t="s">
        <v>340</v>
      </c>
      <c r="B69" s="58">
        <v>2943.4</v>
      </c>
      <c r="C69" s="58" t="s">
        <v>620</v>
      </c>
      <c r="D69" s="58">
        <v>2943.4</v>
      </c>
      <c r="E69" s="58" t="s">
        <v>620</v>
      </c>
      <c r="F69" s="58">
        <v>2943.4</v>
      </c>
      <c r="G69" s="58" t="s">
        <v>620</v>
      </c>
      <c r="H69" s="58">
        <v>2943.4</v>
      </c>
      <c r="I69" s="58" t="s">
        <v>620</v>
      </c>
      <c r="J69" s="58">
        <v>2943.4</v>
      </c>
      <c r="K69" s="58" t="s">
        <v>620</v>
      </c>
      <c r="L69" s="58">
        <v>2943.4</v>
      </c>
      <c r="M69" s="58" t="s">
        <v>620</v>
      </c>
      <c r="N69" s="58">
        <v>2943.4</v>
      </c>
      <c r="O69" s="58" t="s">
        <v>620</v>
      </c>
      <c r="P69" s="58">
        <v>2944.2</v>
      </c>
      <c r="Q69" s="58" t="s">
        <v>620</v>
      </c>
      <c r="R69" s="58">
        <v>2944.2</v>
      </c>
      <c r="S69" s="58" t="s">
        <v>620</v>
      </c>
      <c r="T69" s="58">
        <v>2944.2</v>
      </c>
      <c r="U69" s="58" t="s">
        <v>620</v>
      </c>
      <c r="V69" s="58">
        <v>3064.2</v>
      </c>
      <c r="W69" s="58" t="s">
        <v>620</v>
      </c>
      <c r="X69" s="58">
        <v>3071.5</v>
      </c>
      <c r="Y69" s="58" t="s">
        <v>620</v>
      </c>
      <c r="Z69" s="58">
        <v>3071.5</v>
      </c>
      <c r="AA69" s="58" t="s">
        <v>620</v>
      </c>
      <c r="AB69" s="58">
        <v>3571.5</v>
      </c>
      <c r="AC69" s="58" t="s">
        <v>620</v>
      </c>
      <c r="AD69" s="58">
        <v>3670.9</v>
      </c>
      <c r="AE69" s="58" t="s">
        <v>620</v>
      </c>
      <c r="AF69" s="58">
        <v>3676.5</v>
      </c>
      <c r="AG69" s="58" t="s">
        <v>620</v>
      </c>
      <c r="AH69" s="58">
        <v>3676.78</v>
      </c>
      <c r="AI69" s="58" t="s">
        <v>620</v>
      </c>
      <c r="AJ69" s="58">
        <v>3688.6</v>
      </c>
      <c r="AK69" s="58" t="s">
        <v>620</v>
      </c>
      <c r="AL69" s="58">
        <v>3673.1</v>
      </c>
      <c r="AM69" s="58" t="s">
        <v>621</v>
      </c>
      <c r="AN69" s="58">
        <v>3673.1</v>
      </c>
      <c r="AO69" s="58" t="s">
        <v>579</v>
      </c>
      <c r="AP69" s="58">
        <v>3677.1</v>
      </c>
      <c r="AQ69" s="58" t="s">
        <v>620</v>
      </c>
      <c r="AR69" s="58" t="s">
        <v>340</v>
      </c>
      <c r="AS69" s="58">
        <v>13682</v>
      </c>
      <c r="AT69" s="58" t="s">
        <v>620</v>
      </c>
      <c r="AU69" s="58">
        <v>12430</v>
      </c>
      <c r="AV69" s="58" t="s">
        <v>620</v>
      </c>
      <c r="AW69" s="58">
        <v>10787</v>
      </c>
      <c r="AX69" s="58" t="s">
        <v>620</v>
      </c>
      <c r="AY69" s="58">
        <v>13004</v>
      </c>
      <c r="AZ69" s="58" t="s">
        <v>620</v>
      </c>
      <c r="BA69" s="58">
        <v>14094.3</v>
      </c>
      <c r="BB69" s="58" t="s">
        <v>620</v>
      </c>
      <c r="BC69" s="58">
        <v>13980.4</v>
      </c>
      <c r="BD69" s="58" t="s">
        <v>620</v>
      </c>
      <c r="BE69" s="58">
        <v>13652.5</v>
      </c>
      <c r="BF69" s="58" t="s">
        <v>620</v>
      </c>
      <c r="BG69" s="58">
        <v>14004.1</v>
      </c>
      <c r="BH69" s="58" t="s">
        <v>620</v>
      </c>
      <c r="BI69" s="58">
        <v>10759.1</v>
      </c>
      <c r="BJ69" s="58" t="s">
        <v>620</v>
      </c>
      <c r="BK69" s="58">
        <v>10098</v>
      </c>
      <c r="BL69" s="58" t="s">
        <v>620</v>
      </c>
      <c r="BM69" s="58">
        <v>11254.6</v>
      </c>
      <c r="BN69" s="58" t="s">
        <v>620</v>
      </c>
      <c r="BO69" s="58">
        <v>14309.1</v>
      </c>
      <c r="BP69" s="58" t="s">
        <v>620</v>
      </c>
      <c r="BQ69" s="58">
        <v>14179</v>
      </c>
      <c r="BR69" s="58" t="s">
        <v>620</v>
      </c>
      <c r="BS69" s="58">
        <v>13096.7</v>
      </c>
      <c r="BT69" s="58" t="s">
        <v>620</v>
      </c>
      <c r="BU69" s="58">
        <v>13297.6</v>
      </c>
      <c r="BV69" s="58" t="s">
        <v>620</v>
      </c>
      <c r="BW69" s="58">
        <v>11092.7</v>
      </c>
      <c r="BX69" s="58" t="s">
        <v>620</v>
      </c>
      <c r="BY69" s="58">
        <v>11497.8</v>
      </c>
      <c r="BZ69" s="58" t="s">
        <v>620</v>
      </c>
      <c r="CA69" s="58">
        <v>14203.5</v>
      </c>
      <c r="CB69" s="58" t="s">
        <v>620</v>
      </c>
      <c r="CC69" s="58">
        <v>14318.3</v>
      </c>
      <c r="CD69" s="58" t="s">
        <v>620</v>
      </c>
      <c r="CE69" s="58">
        <v>13859.2</v>
      </c>
      <c r="CF69" s="58" t="s">
        <v>620</v>
      </c>
    </row>
    <row r="70" spans="1:84" ht="13.5" customHeight="1">
      <c r="A70" s="58" t="s">
        <v>341</v>
      </c>
      <c r="B70" s="58">
        <v>641.64199999999994</v>
      </c>
      <c r="C70" s="58" t="s">
        <v>622</v>
      </c>
      <c r="D70" s="58">
        <v>642.84199999999998</v>
      </c>
      <c r="E70" s="58" t="s">
        <v>622</v>
      </c>
      <c r="F70" s="58">
        <v>643.02800000000002</v>
      </c>
      <c r="G70" s="58" t="s">
        <v>622</v>
      </c>
      <c r="H70" s="58">
        <v>643.18299999999999</v>
      </c>
      <c r="I70" s="58" t="s">
        <v>622</v>
      </c>
      <c r="J70" s="58">
        <v>643.40899999999999</v>
      </c>
      <c r="K70" s="58" t="s">
        <v>622</v>
      </c>
      <c r="L70" s="58">
        <v>684.779</v>
      </c>
      <c r="M70" s="58" t="s">
        <v>622</v>
      </c>
      <c r="N70" s="58">
        <v>684.79499999999996</v>
      </c>
      <c r="O70" s="58" t="s">
        <v>622</v>
      </c>
      <c r="P70" s="58">
        <v>684.79499999999996</v>
      </c>
      <c r="Q70" s="58" t="s">
        <v>622</v>
      </c>
      <c r="R70" s="58">
        <v>684.79499999999996</v>
      </c>
      <c r="S70" s="58" t="s">
        <v>622</v>
      </c>
      <c r="T70" s="58">
        <v>1835.7950000000001</v>
      </c>
      <c r="U70" s="58" t="s">
        <v>622</v>
      </c>
      <c r="V70" s="58">
        <v>2550.7950000000001</v>
      </c>
      <c r="W70" s="58" t="s">
        <v>622</v>
      </c>
      <c r="X70" s="58">
        <v>2555.4949999999999</v>
      </c>
      <c r="Y70" s="58" t="s">
        <v>622</v>
      </c>
      <c r="Z70" s="58">
        <v>2964.4949999999999</v>
      </c>
      <c r="AA70" s="58" t="s">
        <v>622</v>
      </c>
      <c r="AB70" s="58">
        <v>2969.9949999999999</v>
      </c>
      <c r="AC70" s="58" t="s">
        <v>622</v>
      </c>
      <c r="AD70" s="58">
        <v>3253.7950000000001</v>
      </c>
      <c r="AE70" s="58" t="s">
        <v>622</v>
      </c>
      <c r="AF70" s="58">
        <v>4355.2449999999999</v>
      </c>
      <c r="AG70" s="58" t="s">
        <v>622</v>
      </c>
      <c r="AH70" s="58">
        <v>4813.3850000000002</v>
      </c>
      <c r="AI70" s="58" t="s">
        <v>622</v>
      </c>
      <c r="AJ70" s="58">
        <v>5005.585</v>
      </c>
      <c r="AK70" s="58" t="s">
        <v>622</v>
      </c>
      <c r="AL70" s="58">
        <v>5255.585</v>
      </c>
      <c r="AM70" s="58" t="s">
        <v>622</v>
      </c>
      <c r="AN70" s="58">
        <v>6082.585</v>
      </c>
      <c r="AO70" s="58" t="s">
        <v>579</v>
      </c>
      <c r="AP70" s="58">
        <v>7375.585</v>
      </c>
      <c r="AQ70" s="58" t="s">
        <v>579</v>
      </c>
      <c r="AR70" s="58" t="s">
        <v>341</v>
      </c>
      <c r="AS70" s="58">
        <v>3687.7000000000003</v>
      </c>
      <c r="AT70" s="58" t="s">
        <v>579</v>
      </c>
      <c r="AU70" s="58">
        <v>3640</v>
      </c>
      <c r="AV70" s="58" t="s">
        <v>579</v>
      </c>
      <c r="AW70" s="58">
        <v>3477.6000000000004</v>
      </c>
      <c r="AX70" s="58" t="s">
        <v>579</v>
      </c>
      <c r="AY70" s="58">
        <v>3186.5</v>
      </c>
      <c r="AZ70" s="58" t="s">
        <v>579</v>
      </c>
      <c r="BA70" s="58">
        <v>3355.5</v>
      </c>
      <c r="BB70" s="58" t="s">
        <v>579</v>
      </c>
      <c r="BC70" s="58">
        <v>3520.2</v>
      </c>
      <c r="BD70" s="58" t="s">
        <v>579</v>
      </c>
      <c r="BE70" s="58">
        <v>3606.5</v>
      </c>
      <c r="BF70" s="58" t="s">
        <v>579</v>
      </c>
      <c r="BG70" s="58">
        <v>3384.1</v>
      </c>
      <c r="BH70" s="58" t="s">
        <v>579</v>
      </c>
      <c r="BI70" s="58">
        <v>3728.6</v>
      </c>
      <c r="BJ70" s="58" t="s">
        <v>579</v>
      </c>
      <c r="BK70" s="58">
        <v>3388.8999999999996</v>
      </c>
      <c r="BL70" s="58" t="s">
        <v>579</v>
      </c>
      <c r="BM70" s="58">
        <v>8457.3000000000011</v>
      </c>
      <c r="BN70" s="58" t="s">
        <v>579</v>
      </c>
      <c r="BO70" s="58">
        <v>12991.900000000001</v>
      </c>
      <c r="BP70" s="58" t="s">
        <v>579</v>
      </c>
      <c r="BQ70" s="58">
        <v>12768.9</v>
      </c>
      <c r="BR70" s="58" t="s">
        <v>579</v>
      </c>
      <c r="BS70" s="58">
        <v>15517.004999999999</v>
      </c>
      <c r="BT70" s="58" t="s">
        <v>579</v>
      </c>
      <c r="BU70" s="58">
        <v>15749.002</v>
      </c>
      <c r="BV70" s="58" t="s">
        <v>579</v>
      </c>
      <c r="BW70" s="58">
        <v>16000.347</v>
      </c>
      <c r="BX70" s="58" t="s">
        <v>579</v>
      </c>
      <c r="BY70" s="58">
        <v>17601.316999999999</v>
      </c>
      <c r="BZ70" s="58" t="s">
        <v>579</v>
      </c>
      <c r="CA70" s="58">
        <v>19489.433000000001</v>
      </c>
      <c r="CB70" s="58" t="s">
        <v>579</v>
      </c>
      <c r="CC70" s="58">
        <v>21169.724999999999</v>
      </c>
      <c r="CD70" s="58" t="s">
        <v>579</v>
      </c>
      <c r="CE70" s="58">
        <v>18899.483</v>
      </c>
      <c r="CF70" s="58" t="s">
        <v>579</v>
      </c>
    </row>
    <row r="71" spans="1:84" ht="13.5" customHeight="1">
      <c r="A71" s="58" t="s">
        <v>342</v>
      </c>
      <c r="B71" s="58">
        <v>2085.105</v>
      </c>
      <c r="C71" s="58" t="s">
        <v>621</v>
      </c>
      <c r="D71" s="58">
        <v>2072.105</v>
      </c>
      <c r="E71" s="58" t="s">
        <v>621</v>
      </c>
      <c r="F71" s="58">
        <v>2109.105</v>
      </c>
      <c r="G71" s="58" t="s">
        <v>621</v>
      </c>
      <c r="H71" s="58">
        <v>2109.105</v>
      </c>
      <c r="I71" s="58" t="s">
        <v>621</v>
      </c>
      <c r="J71" s="58">
        <v>2109.1129999999998</v>
      </c>
      <c r="K71" s="58" t="s">
        <v>579</v>
      </c>
      <c r="L71" s="58">
        <v>2064.1129999999998</v>
      </c>
      <c r="M71" s="58" t="s">
        <v>579</v>
      </c>
      <c r="N71" s="58">
        <v>2111.123</v>
      </c>
      <c r="O71" s="58" t="s">
        <v>579</v>
      </c>
      <c r="P71" s="58">
        <v>2111.123</v>
      </c>
      <c r="Q71" s="58" t="s">
        <v>579</v>
      </c>
      <c r="R71" s="58">
        <v>2117.665</v>
      </c>
      <c r="S71" s="58" t="s">
        <v>579</v>
      </c>
      <c r="T71" s="58">
        <v>2122.665</v>
      </c>
      <c r="U71" s="58" t="s">
        <v>579</v>
      </c>
      <c r="V71" s="58">
        <v>2134.7150000000001</v>
      </c>
      <c r="W71" s="58" t="s">
        <v>579</v>
      </c>
      <c r="X71" s="58">
        <v>3120.7150000000001</v>
      </c>
      <c r="Y71" s="58" t="s">
        <v>579</v>
      </c>
      <c r="Z71" s="58">
        <v>3448.7150000000001</v>
      </c>
      <c r="AA71" s="58" t="s">
        <v>579</v>
      </c>
      <c r="AB71" s="58">
        <v>4534.7149999999992</v>
      </c>
      <c r="AC71" s="58" t="s">
        <v>579</v>
      </c>
      <c r="AD71" s="58">
        <v>4760.6549999999997</v>
      </c>
      <c r="AE71" s="58" t="s">
        <v>579</v>
      </c>
      <c r="AF71" s="58">
        <v>5741.6549999999997</v>
      </c>
      <c r="AG71" s="58" t="s">
        <v>579</v>
      </c>
      <c r="AH71" s="58">
        <v>6121</v>
      </c>
      <c r="AI71" s="58" t="s">
        <v>579</v>
      </c>
      <c r="AJ71" s="58">
        <v>6145.0550000000003</v>
      </c>
      <c r="AK71" s="58" t="s">
        <v>579</v>
      </c>
      <c r="AL71" s="58">
        <v>6165.0550000000003</v>
      </c>
      <c r="AM71" s="58" t="s">
        <v>579</v>
      </c>
      <c r="AN71" s="58">
        <v>6245.085</v>
      </c>
      <c r="AO71" s="58" t="s">
        <v>579</v>
      </c>
      <c r="AP71" s="58">
        <v>6274.585</v>
      </c>
      <c r="AQ71" s="58" t="s">
        <v>579</v>
      </c>
      <c r="AR71" s="58" t="s">
        <v>342</v>
      </c>
      <c r="AS71" s="58">
        <v>6994</v>
      </c>
      <c r="AT71" s="58" t="s">
        <v>621</v>
      </c>
      <c r="AU71" s="58">
        <v>6066</v>
      </c>
      <c r="AV71" s="58" t="s">
        <v>621</v>
      </c>
      <c r="AW71" s="58">
        <v>5415</v>
      </c>
      <c r="AX71" s="58" t="s">
        <v>621</v>
      </c>
      <c r="AY71" s="58">
        <v>5090</v>
      </c>
      <c r="AZ71" s="58" t="s">
        <v>621</v>
      </c>
      <c r="BA71" s="58">
        <v>5573.0140000000001</v>
      </c>
      <c r="BB71" s="58" t="s">
        <v>579</v>
      </c>
      <c r="BC71" s="58">
        <v>6007.0140000000001</v>
      </c>
      <c r="BD71" s="58" t="s">
        <v>579</v>
      </c>
      <c r="BE71" s="58">
        <v>6323.0320000000002</v>
      </c>
      <c r="BF71" s="58" t="s">
        <v>579</v>
      </c>
      <c r="BG71" s="58">
        <v>5957.0320000000002</v>
      </c>
      <c r="BH71" s="58" t="s">
        <v>579</v>
      </c>
      <c r="BI71" s="58">
        <v>7807.1049999999996</v>
      </c>
      <c r="BJ71" s="58" t="s">
        <v>579</v>
      </c>
      <c r="BK71" s="58">
        <v>6890.1049999999996</v>
      </c>
      <c r="BL71" s="58" t="s">
        <v>579</v>
      </c>
      <c r="BM71" s="58">
        <v>6361.1930000000002</v>
      </c>
      <c r="BN71" s="58" t="s">
        <v>579</v>
      </c>
      <c r="BO71" s="58">
        <v>8056.1930000000002</v>
      </c>
      <c r="BP71" s="58" t="s">
        <v>579</v>
      </c>
      <c r="BQ71" s="58">
        <v>9251.1929999999993</v>
      </c>
      <c r="BR71" s="58" t="s">
        <v>579</v>
      </c>
      <c r="BS71" s="58">
        <v>11799.192999999999</v>
      </c>
      <c r="BT71" s="58" t="s">
        <v>579</v>
      </c>
      <c r="BU71" s="58">
        <v>13540.788</v>
      </c>
      <c r="BV71" s="58" t="s">
        <v>579</v>
      </c>
      <c r="BW71" s="58">
        <v>15524.788</v>
      </c>
      <c r="BX71" s="58" t="s">
        <v>579</v>
      </c>
      <c r="BY71" s="58">
        <v>20357.788</v>
      </c>
      <c r="BZ71" s="58" t="s">
        <v>579</v>
      </c>
      <c r="CA71" s="58">
        <v>26716.814999999999</v>
      </c>
      <c r="CB71" s="58" t="s">
        <v>579</v>
      </c>
      <c r="CC71" s="58">
        <v>27125.814999999999</v>
      </c>
      <c r="CD71" s="58" t="s">
        <v>579</v>
      </c>
      <c r="CE71" s="58">
        <v>25906.866999999998</v>
      </c>
      <c r="CF71" s="58" t="s">
        <v>579</v>
      </c>
    </row>
    <row r="72" spans="1:84" ht="13.5" customHeight="1">
      <c r="A72" s="58" t="s">
        <v>344</v>
      </c>
      <c r="B72" s="58">
        <v>15.02</v>
      </c>
      <c r="C72" s="58" t="s">
        <v>579</v>
      </c>
      <c r="D72" s="58">
        <v>16.096</v>
      </c>
      <c r="E72" s="58" t="s">
        <v>579</v>
      </c>
      <c r="F72" s="58">
        <v>16.096</v>
      </c>
      <c r="G72" s="58" t="s">
        <v>579</v>
      </c>
      <c r="H72" s="58">
        <v>16.245999999999999</v>
      </c>
      <c r="I72" s="58" t="s">
        <v>579</v>
      </c>
      <c r="J72" s="58">
        <v>16.245999999999999</v>
      </c>
      <c r="K72" s="58" t="s">
        <v>579</v>
      </c>
      <c r="L72" s="58">
        <v>16.820999999999998</v>
      </c>
      <c r="M72" s="58" t="s">
        <v>579</v>
      </c>
      <c r="N72" s="58">
        <v>17.750999999999998</v>
      </c>
      <c r="O72" s="58" t="s">
        <v>579</v>
      </c>
      <c r="P72" s="58">
        <v>17.750999999999998</v>
      </c>
      <c r="Q72" s="58" t="s">
        <v>579</v>
      </c>
      <c r="R72" s="58">
        <v>17.750999999999998</v>
      </c>
      <c r="S72" s="58" t="s">
        <v>579</v>
      </c>
      <c r="T72" s="58">
        <v>18.012</v>
      </c>
      <c r="U72" s="58" t="s">
        <v>579</v>
      </c>
      <c r="V72" s="58">
        <v>29.012</v>
      </c>
      <c r="W72" s="58" t="s">
        <v>579</v>
      </c>
      <c r="X72" s="58">
        <v>29.012</v>
      </c>
      <c r="Y72" s="58" t="s">
        <v>579</v>
      </c>
      <c r="Z72" s="58">
        <v>29.012</v>
      </c>
      <c r="AA72" s="58" t="s">
        <v>579</v>
      </c>
      <c r="AB72" s="58">
        <v>29.012</v>
      </c>
      <c r="AC72" s="58" t="s">
        <v>579</v>
      </c>
      <c r="AD72" s="58">
        <v>29.012</v>
      </c>
      <c r="AE72" s="58" t="s">
        <v>579</v>
      </c>
      <c r="AF72" s="58">
        <v>29.012</v>
      </c>
      <c r="AG72" s="58" t="s">
        <v>579</v>
      </c>
      <c r="AH72" s="58">
        <v>31.192</v>
      </c>
      <c r="AI72" s="58" t="s">
        <v>579</v>
      </c>
      <c r="AJ72" s="58">
        <v>31.192</v>
      </c>
      <c r="AK72" s="58" t="s">
        <v>579</v>
      </c>
      <c r="AL72" s="58">
        <v>31.192</v>
      </c>
      <c r="AM72" s="58" t="s">
        <v>621</v>
      </c>
      <c r="AN72" s="58">
        <v>30.992000000000001</v>
      </c>
      <c r="AO72" s="58" t="s">
        <v>579</v>
      </c>
      <c r="AP72" s="58">
        <v>30.992000000000001</v>
      </c>
      <c r="AQ72" s="58" t="s">
        <v>620</v>
      </c>
      <c r="AR72" s="58" t="s">
        <v>344</v>
      </c>
      <c r="AS72" s="58">
        <v>3.9489999999999998</v>
      </c>
      <c r="AT72" s="58" t="s">
        <v>579</v>
      </c>
      <c r="AU72" s="58">
        <v>5.4079999999999995</v>
      </c>
      <c r="AV72" s="58" t="s">
        <v>579</v>
      </c>
      <c r="AW72" s="58">
        <v>5.4079999999999995</v>
      </c>
      <c r="AX72" s="58" t="s">
        <v>579</v>
      </c>
      <c r="AY72" s="58">
        <v>5.4079999999999995</v>
      </c>
      <c r="AZ72" s="58" t="s">
        <v>579</v>
      </c>
      <c r="BA72" s="58">
        <v>5.4079999999999995</v>
      </c>
      <c r="BB72" s="58" t="s">
        <v>579</v>
      </c>
      <c r="BC72" s="58">
        <v>5.4079999999999995</v>
      </c>
      <c r="BD72" s="58" t="s">
        <v>579</v>
      </c>
      <c r="BE72" s="58">
        <v>5.4079999999999995</v>
      </c>
      <c r="BF72" s="58" t="s">
        <v>579</v>
      </c>
      <c r="BG72" s="58">
        <v>5.4079999999999995</v>
      </c>
      <c r="BH72" s="58" t="s">
        <v>579</v>
      </c>
      <c r="BI72" s="58">
        <v>6.4079999999999995</v>
      </c>
      <c r="BJ72" s="58" t="s">
        <v>579</v>
      </c>
      <c r="BK72" s="58">
        <v>21.350999999999999</v>
      </c>
      <c r="BL72" s="58" t="s">
        <v>579</v>
      </c>
      <c r="BM72" s="58">
        <v>36.869</v>
      </c>
      <c r="BN72" s="58" t="s">
        <v>579</v>
      </c>
      <c r="BO72" s="58">
        <v>54.557000000000002</v>
      </c>
      <c r="BP72" s="58" t="s">
        <v>579</v>
      </c>
      <c r="BQ72" s="58">
        <v>53.801000000000002</v>
      </c>
      <c r="BR72" s="58" t="s">
        <v>579</v>
      </c>
      <c r="BS72" s="58">
        <v>61.359000000000002</v>
      </c>
      <c r="BT72" s="58" t="s">
        <v>579</v>
      </c>
      <c r="BU72" s="58">
        <v>67.759</v>
      </c>
      <c r="BV72" s="58" t="s">
        <v>579</v>
      </c>
      <c r="BW72" s="58">
        <v>61.29</v>
      </c>
      <c r="BX72" s="58" t="s">
        <v>579</v>
      </c>
      <c r="BY72" s="58">
        <v>86.69</v>
      </c>
      <c r="BZ72" s="58" t="s">
        <v>579</v>
      </c>
      <c r="CA72" s="58">
        <v>86.491</v>
      </c>
      <c r="CB72" s="58" t="s">
        <v>620</v>
      </c>
      <c r="CC72" s="58">
        <v>80.691000000000003</v>
      </c>
      <c r="CD72" s="58" t="s">
        <v>620</v>
      </c>
      <c r="CE72" s="58">
        <v>87.391000000000005</v>
      </c>
      <c r="CF72" s="58" t="s">
        <v>620</v>
      </c>
    </row>
    <row r="73" spans="1:84" ht="13.5" customHeight="1">
      <c r="A73" s="58" t="s">
        <v>345</v>
      </c>
      <c r="B73" s="58">
        <v>317.61</v>
      </c>
      <c r="C73" s="58" t="s">
        <v>579</v>
      </c>
      <c r="D73" s="58">
        <v>317.61</v>
      </c>
      <c r="E73" s="58" t="s">
        <v>579</v>
      </c>
      <c r="F73" s="58">
        <v>347.61</v>
      </c>
      <c r="G73" s="58" t="s">
        <v>579</v>
      </c>
      <c r="H73" s="58">
        <v>347.61</v>
      </c>
      <c r="I73" s="58" t="s">
        <v>579</v>
      </c>
      <c r="J73" s="58">
        <v>422.61</v>
      </c>
      <c r="K73" s="58" t="s">
        <v>579</v>
      </c>
      <c r="L73" s="58">
        <v>702.63499999999999</v>
      </c>
      <c r="M73" s="58" t="s">
        <v>579</v>
      </c>
      <c r="N73" s="58">
        <v>713.13499999999999</v>
      </c>
      <c r="O73" s="58" t="s">
        <v>579</v>
      </c>
      <c r="P73" s="58">
        <v>738.24</v>
      </c>
      <c r="Q73" s="58" t="s">
        <v>579</v>
      </c>
      <c r="R73" s="58">
        <v>768.31500000000005</v>
      </c>
      <c r="S73" s="58" t="s">
        <v>579</v>
      </c>
      <c r="T73" s="58">
        <v>1422.328</v>
      </c>
      <c r="U73" s="58" t="s">
        <v>579</v>
      </c>
      <c r="V73" s="58">
        <v>2212.3339999999998</v>
      </c>
      <c r="W73" s="58" t="s">
        <v>579</v>
      </c>
      <c r="X73" s="58">
        <v>2539.4490000000001</v>
      </c>
      <c r="Y73" s="58" t="s">
        <v>579</v>
      </c>
      <c r="Z73" s="58">
        <v>2673.4490000000001</v>
      </c>
      <c r="AA73" s="58" t="s">
        <v>579</v>
      </c>
      <c r="AB73" s="58">
        <v>2812.4740000000002</v>
      </c>
      <c r="AC73" s="58" t="s">
        <v>579</v>
      </c>
      <c r="AD73" s="58">
        <v>2984.665</v>
      </c>
      <c r="AE73" s="58" t="s">
        <v>579</v>
      </c>
      <c r="AF73" s="58">
        <v>3198.39</v>
      </c>
      <c r="AG73" s="58" t="s">
        <v>579</v>
      </c>
      <c r="AH73" s="58">
        <v>3264.39</v>
      </c>
      <c r="AI73" s="58" t="s">
        <v>579</v>
      </c>
      <c r="AJ73" s="58">
        <v>3304.39</v>
      </c>
      <c r="AK73" s="58" t="s">
        <v>579</v>
      </c>
      <c r="AL73" s="58">
        <v>3304.39</v>
      </c>
      <c r="AM73" s="58" t="s">
        <v>579</v>
      </c>
      <c r="AN73" s="58">
        <v>3304.39</v>
      </c>
      <c r="AO73" s="58" t="s">
        <v>579</v>
      </c>
      <c r="AP73" s="58">
        <v>3304.39</v>
      </c>
      <c r="AQ73" s="58" t="s">
        <v>579</v>
      </c>
      <c r="AR73" s="58" t="s">
        <v>345</v>
      </c>
      <c r="AS73" s="58">
        <v>1896.672</v>
      </c>
      <c r="AT73" s="58" t="s">
        <v>579</v>
      </c>
      <c r="AU73" s="58">
        <v>2012.992</v>
      </c>
      <c r="AV73" s="58" t="s">
        <v>579</v>
      </c>
      <c r="AW73" s="58">
        <v>2115.7620000000002</v>
      </c>
      <c r="AX73" s="58" t="s">
        <v>579</v>
      </c>
      <c r="AY73" s="58">
        <v>2079.5520000000001</v>
      </c>
      <c r="AZ73" s="58" t="s">
        <v>579</v>
      </c>
      <c r="BA73" s="58">
        <v>2412.4920000000002</v>
      </c>
      <c r="BB73" s="58" t="s">
        <v>579</v>
      </c>
      <c r="BC73" s="58">
        <v>3005.587</v>
      </c>
      <c r="BD73" s="58" t="s">
        <v>579</v>
      </c>
      <c r="BE73" s="58">
        <v>3329.4169999999999</v>
      </c>
      <c r="BF73" s="58" t="s">
        <v>579</v>
      </c>
      <c r="BG73" s="58">
        <v>3623.4880000000003</v>
      </c>
      <c r="BH73" s="58" t="s">
        <v>579</v>
      </c>
      <c r="BI73" s="58">
        <v>4076.194</v>
      </c>
      <c r="BJ73" s="58" t="s">
        <v>579</v>
      </c>
      <c r="BK73" s="58">
        <v>5261.4979999999996</v>
      </c>
      <c r="BL73" s="58" t="s">
        <v>579</v>
      </c>
      <c r="BM73" s="58">
        <v>6193.6790000000001</v>
      </c>
      <c r="BN73" s="58" t="s">
        <v>579</v>
      </c>
      <c r="BO73" s="58">
        <v>7549.4279999999999</v>
      </c>
      <c r="BP73" s="58" t="s">
        <v>579</v>
      </c>
      <c r="BQ73" s="58">
        <v>7771.598</v>
      </c>
      <c r="BR73" s="58" t="s">
        <v>579</v>
      </c>
      <c r="BS73" s="58">
        <v>11315.782999999999</v>
      </c>
      <c r="BT73" s="58" t="s">
        <v>579</v>
      </c>
      <c r="BU73" s="58">
        <v>10297.969999999999</v>
      </c>
      <c r="BV73" s="58" t="s">
        <v>579</v>
      </c>
      <c r="BW73" s="58">
        <v>10639.05</v>
      </c>
      <c r="BX73" s="58" t="s">
        <v>579</v>
      </c>
      <c r="BY73" s="58">
        <v>12126.4</v>
      </c>
      <c r="BZ73" s="58" t="s">
        <v>579</v>
      </c>
      <c r="CA73" s="58">
        <v>13211.62</v>
      </c>
      <c r="CB73" s="58" t="s">
        <v>579</v>
      </c>
      <c r="CC73" s="58">
        <v>14647.71</v>
      </c>
      <c r="CD73" s="58" t="s">
        <v>579</v>
      </c>
      <c r="CE73" s="58">
        <v>12897.2</v>
      </c>
      <c r="CF73" s="58" t="s">
        <v>579</v>
      </c>
    </row>
    <row r="74" spans="1:84" ht="13.5" customHeight="1">
      <c r="A74" s="58" t="s">
        <v>346</v>
      </c>
      <c r="B74" s="58">
        <v>281.572</v>
      </c>
      <c r="C74" s="58" t="s">
        <v>621</v>
      </c>
      <c r="D74" s="58">
        <v>402.34399999999999</v>
      </c>
      <c r="E74" s="58" t="s">
        <v>621</v>
      </c>
      <c r="F74" s="58">
        <v>408.03199999999998</v>
      </c>
      <c r="G74" s="58" t="s">
        <v>621</v>
      </c>
      <c r="H74" s="58">
        <v>560.46600000000001</v>
      </c>
      <c r="I74" s="58" t="s">
        <v>621</v>
      </c>
      <c r="J74" s="58">
        <v>570.22700000000009</v>
      </c>
      <c r="K74" s="58" t="s">
        <v>621</v>
      </c>
      <c r="L74" s="58">
        <v>573.58899999999994</v>
      </c>
      <c r="M74" s="58" t="s">
        <v>621</v>
      </c>
      <c r="N74" s="58">
        <v>577.58299999999997</v>
      </c>
      <c r="O74" s="58" t="s">
        <v>621</v>
      </c>
      <c r="P74" s="58">
        <v>583.66499999999996</v>
      </c>
      <c r="Q74" s="58" t="s">
        <v>621</v>
      </c>
      <c r="R74" s="58">
        <v>592.63699999999994</v>
      </c>
      <c r="S74" s="58" t="s">
        <v>621</v>
      </c>
      <c r="T74" s="58">
        <v>687.60599999999999</v>
      </c>
      <c r="U74" s="58" t="s">
        <v>621</v>
      </c>
      <c r="V74" s="58">
        <v>697.49099999999999</v>
      </c>
      <c r="W74" s="58" t="s">
        <v>621</v>
      </c>
      <c r="X74" s="58">
        <v>704.399</v>
      </c>
      <c r="Y74" s="58" t="s">
        <v>621</v>
      </c>
      <c r="Z74" s="58">
        <v>709.14700000000005</v>
      </c>
      <c r="AA74" s="58" t="s">
        <v>621</v>
      </c>
      <c r="AB74" s="58">
        <v>743.81299999999999</v>
      </c>
      <c r="AC74" s="58" t="s">
        <v>621</v>
      </c>
      <c r="AD74" s="58">
        <v>759.42100000000005</v>
      </c>
      <c r="AE74" s="58" t="s">
        <v>621</v>
      </c>
      <c r="AF74" s="58">
        <v>813.57799999999997</v>
      </c>
      <c r="AG74" s="58" t="s">
        <v>621</v>
      </c>
      <c r="AH74" s="58">
        <v>833.9860000000001</v>
      </c>
      <c r="AI74" s="58" t="s">
        <v>621</v>
      </c>
      <c r="AJ74" s="58">
        <v>939.09099999999989</v>
      </c>
      <c r="AK74" s="58" t="s">
        <v>621</v>
      </c>
      <c r="AL74" s="58">
        <v>1060.2850000000001</v>
      </c>
      <c r="AM74" s="58" t="s">
        <v>621</v>
      </c>
      <c r="AN74" s="58">
        <v>1181.6680000000001</v>
      </c>
      <c r="AO74" s="58" t="s">
        <v>621</v>
      </c>
      <c r="AP74" s="58">
        <v>1302.4680000000001</v>
      </c>
      <c r="AQ74" s="58" t="s">
        <v>579</v>
      </c>
      <c r="AR74" s="58" t="s">
        <v>346</v>
      </c>
      <c r="AS74" s="58">
        <v>1640.27</v>
      </c>
      <c r="AT74" s="58" t="s">
        <v>579</v>
      </c>
      <c r="AU74" s="58">
        <v>1819.5349999999999</v>
      </c>
      <c r="AV74" s="58" t="s">
        <v>579</v>
      </c>
      <c r="AW74" s="58">
        <v>2081.8319999999999</v>
      </c>
      <c r="AX74" s="58" t="s">
        <v>579</v>
      </c>
      <c r="AY74" s="58">
        <v>2245.7860000000001</v>
      </c>
      <c r="AZ74" s="58" t="s">
        <v>579</v>
      </c>
      <c r="BA74" s="58">
        <v>2393.3209999999999</v>
      </c>
      <c r="BB74" s="58" t="s">
        <v>579</v>
      </c>
      <c r="BC74" s="58">
        <v>2560.6989999999996</v>
      </c>
      <c r="BD74" s="58" t="s">
        <v>579</v>
      </c>
      <c r="BE74" s="58">
        <v>2733.4590000000003</v>
      </c>
      <c r="BF74" s="58" t="s">
        <v>579</v>
      </c>
      <c r="BG74" s="58">
        <v>2875.5</v>
      </c>
      <c r="BH74" s="58" t="s">
        <v>579</v>
      </c>
      <c r="BI74" s="58">
        <v>2906.5410000000002</v>
      </c>
      <c r="BJ74" s="58" t="s">
        <v>579</v>
      </c>
      <c r="BK74" s="58">
        <v>2863.4170000000004</v>
      </c>
      <c r="BL74" s="58" t="s">
        <v>579</v>
      </c>
      <c r="BM74" s="58">
        <v>3076.4540000000002</v>
      </c>
      <c r="BN74" s="58" t="s">
        <v>579</v>
      </c>
      <c r="BO74" s="58">
        <v>3471.1109999999999</v>
      </c>
      <c r="BP74" s="58" t="s">
        <v>579</v>
      </c>
      <c r="BQ74" s="58">
        <v>3639.165</v>
      </c>
      <c r="BR74" s="58" t="s">
        <v>579</v>
      </c>
      <c r="BS74" s="58">
        <v>3608.4630000000002</v>
      </c>
      <c r="BT74" s="58" t="s">
        <v>579</v>
      </c>
      <c r="BU74" s="58">
        <v>3719.913</v>
      </c>
      <c r="BV74" s="58" t="s">
        <v>579</v>
      </c>
      <c r="BW74" s="58">
        <v>3690.3159999999998</v>
      </c>
      <c r="BX74" s="58" t="s">
        <v>579</v>
      </c>
      <c r="BY74" s="58">
        <v>3931.3609999999999</v>
      </c>
      <c r="BZ74" s="58" t="s">
        <v>579</v>
      </c>
      <c r="CA74" s="58">
        <v>4531.357</v>
      </c>
      <c r="CB74" s="58" t="s">
        <v>579</v>
      </c>
      <c r="CC74" s="58">
        <v>4851.8620000000001</v>
      </c>
      <c r="CD74" s="58" t="s">
        <v>579</v>
      </c>
      <c r="CE74" s="58">
        <v>5637.2030000000004</v>
      </c>
      <c r="CF74" s="58" t="s">
        <v>579</v>
      </c>
    </row>
    <row r="75" spans="1:84" ht="13.5" customHeight="1">
      <c r="A75" s="58" t="s">
        <v>347</v>
      </c>
      <c r="B75" s="58">
        <v>4960.29</v>
      </c>
      <c r="C75" s="58" t="s">
        <v>579</v>
      </c>
      <c r="D75" s="58">
        <v>5098.29</v>
      </c>
      <c r="E75" s="58" t="s">
        <v>579</v>
      </c>
      <c r="F75" s="58">
        <v>5098.29</v>
      </c>
      <c r="G75" s="58" t="s">
        <v>579</v>
      </c>
      <c r="H75" s="58">
        <v>5679.29</v>
      </c>
      <c r="I75" s="58" t="s">
        <v>579</v>
      </c>
      <c r="J75" s="58">
        <v>6549.29</v>
      </c>
      <c r="K75" s="58" t="s">
        <v>579</v>
      </c>
      <c r="L75" s="58">
        <v>6550.6900000000005</v>
      </c>
      <c r="M75" s="58" t="s">
        <v>579</v>
      </c>
      <c r="N75" s="58">
        <v>6536.6900000000005</v>
      </c>
      <c r="O75" s="58" t="s">
        <v>579</v>
      </c>
      <c r="P75" s="58">
        <v>6554.99</v>
      </c>
      <c r="Q75" s="58" t="s">
        <v>579</v>
      </c>
      <c r="R75" s="58">
        <v>6653.2250000000004</v>
      </c>
      <c r="S75" s="58" t="s">
        <v>579</v>
      </c>
      <c r="T75" s="58">
        <v>6657.35</v>
      </c>
      <c r="U75" s="58" t="s">
        <v>579</v>
      </c>
      <c r="V75" s="58">
        <v>6734.42</v>
      </c>
      <c r="W75" s="58" t="s">
        <v>579</v>
      </c>
      <c r="X75" s="58">
        <v>6737.3959999999997</v>
      </c>
      <c r="Y75" s="58" t="s">
        <v>579</v>
      </c>
      <c r="Z75" s="58">
        <v>6776.9040000000005</v>
      </c>
      <c r="AA75" s="58" t="s">
        <v>579</v>
      </c>
      <c r="AB75" s="58">
        <v>7087.8540000000003</v>
      </c>
      <c r="AC75" s="58" t="s">
        <v>579</v>
      </c>
      <c r="AD75" s="58">
        <v>7217.9189999999999</v>
      </c>
      <c r="AE75" s="58" t="s">
        <v>579</v>
      </c>
      <c r="AF75" s="58">
        <v>7217.9189999999999</v>
      </c>
      <c r="AG75" s="58" t="s">
        <v>579</v>
      </c>
      <c r="AH75" s="58">
        <v>7247.8189999999995</v>
      </c>
      <c r="AI75" s="58" t="s">
        <v>579</v>
      </c>
      <c r="AJ75" s="58">
        <v>7399.6189999999997</v>
      </c>
      <c r="AK75" s="58" t="s">
        <v>579</v>
      </c>
      <c r="AL75" s="58">
        <v>9899.634</v>
      </c>
      <c r="AM75" s="58" t="s">
        <v>579</v>
      </c>
      <c r="AN75" s="58">
        <v>9899.634</v>
      </c>
      <c r="AO75" s="58" t="s">
        <v>579</v>
      </c>
      <c r="AP75" s="58">
        <v>10001.634</v>
      </c>
      <c r="AQ75" s="58" t="s">
        <v>579</v>
      </c>
      <c r="AR75" s="58" t="s">
        <v>347</v>
      </c>
      <c r="AS75" s="58">
        <v>18275.673999999999</v>
      </c>
      <c r="AT75" s="58" t="s">
        <v>579</v>
      </c>
      <c r="AU75" s="58">
        <v>18159.601999999999</v>
      </c>
      <c r="AV75" s="58" t="s">
        <v>579</v>
      </c>
      <c r="AW75" s="58">
        <v>20705.396000000001</v>
      </c>
      <c r="AX75" s="58" t="s">
        <v>579</v>
      </c>
      <c r="AY75" s="58">
        <v>24916.088</v>
      </c>
      <c r="AZ75" s="58" t="s">
        <v>579</v>
      </c>
      <c r="BA75" s="58">
        <v>26576.394</v>
      </c>
      <c r="BB75" s="58" t="s">
        <v>579</v>
      </c>
      <c r="BC75" s="58">
        <v>28265.545999999998</v>
      </c>
      <c r="BD75" s="58" t="s">
        <v>579</v>
      </c>
      <c r="BE75" s="58">
        <v>31401.333999999999</v>
      </c>
      <c r="BF75" s="58" t="s">
        <v>579</v>
      </c>
      <c r="BG75" s="58">
        <v>30307.227999999999</v>
      </c>
      <c r="BH75" s="58" t="s">
        <v>579</v>
      </c>
      <c r="BI75" s="58">
        <v>28431.944</v>
      </c>
      <c r="BJ75" s="58" t="s">
        <v>579</v>
      </c>
      <c r="BK75" s="58">
        <v>28361.995999999999</v>
      </c>
      <c r="BL75" s="58" t="s">
        <v>579</v>
      </c>
      <c r="BM75" s="58">
        <v>30289.666000000001</v>
      </c>
      <c r="BN75" s="58" t="s">
        <v>579</v>
      </c>
      <c r="BO75" s="58">
        <v>30368.268</v>
      </c>
      <c r="BP75" s="58" t="s">
        <v>579</v>
      </c>
      <c r="BQ75" s="58">
        <v>29380.482</v>
      </c>
      <c r="BR75" s="58" t="s">
        <v>579</v>
      </c>
      <c r="BS75" s="58">
        <v>31096.239000000001</v>
      </c>
      <c r="BT75" s="58" t="s">
        <v>579</v>
      </c>
      <c r="BU75" s="58">
        <v>32585.010999999999</v>
      </c>
      <c r="BV75" s="58" t="s">
        <v>579</v>
      </c>
      <c r="BW75" s="58">
        <v>33844.737000000001</v>
      </c>
      <c r="BX75" s="58" t="s">
        <v>579</v>
      </c>
      <c r="BY75" s="58">
        <v>33413.004999999997</v>
      </c>
      <c r="BZ75" s="58" t="s">
        <v>579</v>
      </c>
      <c r="CA75" s="58">
        <v>30394.656999999999</v>
      </c>
      <c r="CB75" s="58" t="s">
        <v>579</v>
      </c>
      <c r="CC75" s="58">
        <v>30617.351999999999</v>
      </c>
      <c r="CD75" s="58" t="s">
        <v>579</v>
      </c>
      <c r="CE75" s="58">
        <v>35958.286999999997</v>
      </c>
      <c r="CF75" s="58" t="s">
        <v>579</v>
      </c>
    </row>
    <row r="76" spans="1:84" ht="13.5" customHeight="1">
      <c r="A76" s="58" t="s">
        <v>348</v>
      </c>
      <c r="B76" s="58">
        <v>1930.57</v>
      </c>
      <c r="C76" s="58" t="s">
        <v>621</v>
      </c>
      <c r="D76" s="58">
        <v>2012.57</v>
      </c>
      <c r="E76" s="58" t="s">
        <v>621</v>
      </c>
      <c r="F76" s="58">
        <v>2220.27</v>
      </c>
      <c r="G76" s="58" t="s">
        <v>621</v>
      </c>
      <c r="H76" s="58">
        <v>2655.27</v>
      </c>
      <c r="I76" s="58" t="s">
        <v>621</v>
      </c>
      <c r="J76" s="58">
        <v>2655.27</v>
      </c>
      <c r="K76" s="58" t="s">
        <v>621</v>
      </c>
      <c r="L76" s="58">
        <v>2655.27</v>
      </c>
      <c r="M76" s="58" t="s">
        <v>621</v>
      </c>
      <c r="N76" s="58">
        <v>2655.27</v>
      </c>
      <c r="O76" s="58" t="s">
        <v>621</v>
      </c>
      <c r="P76" s="58">
        <v>2655.27</v>
      </c>
      <c r="Q76" s="58" t="s">
        <v>621</v>
      </c>
      <c r="R76" s="58">
        <v>2657.77</v>
      </c>
      <c r="S76" s="58" t="s">
        <v>621</v>
      </c>
      <c r="T76" s="58">
        <v>2657.77</v>
      </c>
      <c r="U76" s="58" t="s">
        <v>621</v>
      </c>
      <c r="V76" s="58">
        <v>2825.92</v>
      </c>
      <c r="W76" s="58" t="s">
        <v>621</v>
      </c>
      <c r="X76" s="58">
        <v>2831.82</v>
      </c>
      <c r="Y76" s="58" t="s">
        <v>621</v>
      </c>
      <c r="Z76" s="58">
        <v>2843.1949999999997</v>
      </c>
      <c r="AA76" s="58" t="s">
        <v>621</v>
      </c>
      <c r="AB76" s="58">
        <v>2843.1949999999997</v>
      </c>
      <c r="AC76" s="58" t="s">
        <v>621</v>
      </c>
      <c r="AD76" s="58">
        <v>2857.895</v>
      </c>
      <c r="AE76" s="58" t="s">
        <v>621</v>
      </c>
      <c r="AF76" s="58">
        <v>2876.6949999999997</v>
      </c>
      <c r="AG76" s="58" t="s">
        <v>621</v>
      </c>
      <c r="AH76" s="58">
        <v>2886.7949999999996</v>
      </c>
      <c r="AI76" s="58" t="s">
        <v>621</v>
      </c>
      <c r="AJ76" s="58">
        <v>2896.0949999999998</v>
      </c>
      <c r="AK76" s="58" t="s">
        <v>621</v>
      </c>
      <c r="AL76" s="58">
        <v>2982.9949999999999</v>
      </c>
      <c r="AM76" s="58" t="s">
        <v>621</v>
      </c>
      <c r="AN76" s="58">
        <v>3025.0949999999998</v>
      </c>
      <c r="AO76" s="58" t="s">
        <v>621</v>
      </c>
      <c r="AP76" s="58">
        <v>3025.0949999999998</v>
      </c>
      <c r="AQ76" s="58" t="s">
        <v>621</v>
      </c>
      <c r="AR76" s="58" t="s">
        <v>348</v>
      </c>
      <c r="AS76" s="58">
        <v>7328.2</v>
      </c>
      <c r="AT76" s="58" t="s">
        <v>579</v>
      </c>
      <c r="AU76" s="58">
        <v>6623.6</v>
      </c>
      <c r="AV76" s="58" t="s">
        <v>579</v>
      </c>
      <c r="AW76" s="58">
        <v>6543.3729999999996</v>
      </c>
      <c r="AX76" s="58" t="s">
        <v>579</v>
      </c>
      <c r="AY76" s="58">
        <v>7370.62</v>
      </c>
      <c r="AZ76" s="58" t="s">
        <v>579</v>
      </c>
      <c r="BA76" s="58">
        <v>7663.0810000000001</v>
      </c>
      <c r="BB76" s="58" t="s">
        <v>579</v>
      </c>
      <c r="BC76" s="58">
        <v>7565.5729999999994</v>
      </c>
      <c r="BD76" s="58" t="s">
        <v>579</v>
      </c>
      <c r="BE76" s="58">
        <v>9084.2129999999997</v>
      </c>
      <c r="BF76" s="58" t="s">
        <v>579</v>
      </c>
      <c r="BG76" s="58">
        <v>7803.0330000000004</v>
      </c>
      <c r="BH76" s="58" t="s">
        <v>579</v>
      </c>
      <c r="BI76" s="58">
        <v>9644.134</v>
      </c>
      <c r="BJ76" s="58" t="s">
        <v>579</v>
      </c>
      <c r="BK76" s="58">
        <v>9253.9669999999987</v>
      </c>
      <c r="BL76" s="58" t="s">
        <v>579</v>
      </c>
      <c r="BM76" s="58">
        <v>7324.2049999999999</v>
      </c>
      <c r="BN76" s="58" t="s">
        <v>579</v>
      </c>
      <c r="BO76" s="58">
        <v>9459.5319999999992</v>
      </c>
      <c r="BP76" s="58" t="s">
        <v>579</v>
      </c>
      <c r="BQ76" s="58">
        <v>9885.7340000000004</v>
      </c>
      <c r="BR76" s="58" t="s">
        <v>579</v>
      </c>
      <c r="BS76" s="58">
        <v>9530.1080000000002</v>
      </c>
      <c r="BT76" s="58" t="s">
        <v>579</v>
      </c>
      <c r="BU76" s="58">
        <v>8462.8729999999996</v>
      </c>
      <c r="BV76" s="58" t="s">
        <v>579</v>
      </c>
      <c r="BW76" s="58">
        <v>7943.0780000000004</v>
      </c>
      <c r="BX76" s="58" t="s">
        <v>579</v>
      </c>
      <c r="BY76" s="58">
        <v>7388.915</v>
      </c>
      <c r="BZ76" s="58" t="s">
        <v>579</v>
      </c>
      <c r="CA76" s="58">
        <v>8888.7990000000009</v>
      </c>
      <c r="CB76" s="58" t="s">
        <v>579</v>
      </c>
      <c r="CC76" s="58">
        <v>8661.7579999999998</v>
      </c>
      <c r="CD76" s="58" t="s">
        <v>579</v>
      </c>
      <c r="CE76" s="58">
        <v>7303</v>
      </c>
      <c r="CF76" s="58" t="s">
        <v>579</v>
      </c>
    </row>
    <row r="77" spans="1:84" ht="13.5" customHeight="1">
      <c r="A77" s="58" t="s">
        <v>350</v>
      </c>
      <c r="B77" s="58">
        <v>1153.153</v>
      </c>
      <c r="C77" s="58" t="s">
        <v>579</v>
      </c>
      <c r="D77" s="58">
        <v>1164.4930000000002</v>
      </c>
      <c r="E77" s="58" t="s">
        <v>579</v>
      </c>
      <c r="F77" s="58">
        <v>1175.213</v>
      </c>
      <c r="G77" s="58" t="s">
        <v>579</v>
      </c>
      <c r="H77" s="58">
        <v>1250.549</v>
      </c>
      <c r="I77" s="58" t="s">
        <v>579</v>
      </c>
      <c r="J77" s="58">
        <v>1284.575</v>
      </c>
      <c r="K77" s="58" t="s">
        <v>579</v>
      </c>
      <c r="L77" s="58">
        <v>1294.971</v>
      </c>
      <c r="M77" s="58" t="s">
        <v>579</v>
      </c>
      <c r="N77" s="58">
        <v>1317.787</v>
      </c>
      <c r="O77" s="58" t="s">
        <v>579</v>
      </c>
      <c r="P77" s="58">
        <v>1324.5530000000001</v>
      </c>
      <c r="Q77" s="58" t="s">
        <v>579</v>
      </c>
      <c r="R77" s="58">
        <v>1345.5989999999999</v>
      </c>
      <c r="S77" s="58" t="s">
        <v>579</v>
      </c>
      <c r="T77" s="58">
        <v>1382.0650000000001</v>
      </c>
      <c r="U77" s="58" t="s">
        <v>579</v>
      </c>
      <c r="V77" s="58">
        <v>1387.491</v>
      </c>
      <c r="W77" s="58" t="s">
        <v>579</v>
      </c>
      <c r="X77" s="58">
        <v>1405.8969999999999</v>
      </c>
      <c r="Y77" s="58" t="s">
        <v>579</v>
      </c>
      <c r="Z77" s="58">
        <v>1589.8729999999998</v>
      </c>
      <c r="AA77" s="58" t="s">
        <v>579</v>
      </c>
      <c r="AB77" s="58">
        <v>1621.9780000000001</v>
      </c>
      <c r="AC77" s="58" t="s">
        <v>579</v>
      </c>
      <c r="AD77" s="58">
        <v>1669.973</v>
      </c>
      <c r="AE77" s="58" t="s">
        <v>579</v>
      </c>
      <c r="AF77" s="58">
        <v>1689.3579999999999</v>
      </c>
      <c r="AG77" s="58" t="s">
        <v>579</v>
      </c>
      <c r="AH77" s="58">
        <v>1727.838</v>
      </c>
      <c r="AI77" s="58" t="s">
        <v>579</v>
      </c>
      <c r="AJ77" s="58">
        <v>1746.8979999999999</v>
      </c>
      <c r="AK77" s="58" t="s">
        <v>579</v>
      </c>
      <c r="AL77" s="58">
        <v>1798.452</v>
      </c>
      <c r="AM77" s="58" t="s">
        <v>579</v>
      </c>
      <c r="AN77" s="58">
        <v>1815.068</v>
      </c>
      <c r="AO77" s="58" t="s">
        <v>579</v>
      </c>
      <c r="AP77" s="58">
        <v>1815.068</v>
      </c>
      <c r="AQ77" s="58" t="s">
        <v>579</v>
      </c>
      <c r="AR77" s="58" t="s">
        <v>350</v>
      </c>
      <c r="AS77" s="58">
        <v>3205.0119999999997</v>
      </c>
      <c r="AT77" s="58" t="s">
        <v>621</v>
      </c>
      <c r="AU77" s="58">
        <v>3117.5459999999998</v>
      </c>
      <c r="AV77" s="58" t="s">
        <v>621</v>
      </c>
      <c r="AW77" s="58">
        <v>2699.9850000000001</v>
      </c>
      <c r="AX77" s="58" t="s">
        <v>621</v>
      </c>
      <c r="AY77" s="58">
        <v>3317.7440000000001</v>
      </c>
      <c r="AZ77" s="58" t="s">
        <v>621</v>
      </c>
      <c r="BA77" s="58">
        <v>2969.0920000000001</v>
      </c>
      <c r="BB77" s="58" t="s">
        <v>621</v>
      </c>
      <c r="BC77" s="58">
        <v>3461.5210000000002</v>
      </c>
      <c r="BD77" s="58" t="s">
        <v>621</v>
      </c>
      <c r="BE77" s="58">
        <v>4644.55</v>
      </c>
      <c r="BF77" s="58" t="s">
        <v>621</v>
      </c>
      <c r="BG77" s="58">
        <v>3956.3989999999999</v>
      </c>
      <c r="BH77" s="58" t="s">
        <v>621</v>
      </c>
      <c r="BI77" s="58">
        <v>4143.0379999999996</v>
      </c>
      <c r="BJ77" s="58" t="s">
        <v>621</v>
      </c>
      <c r="BK77" s="58">
        <v>3888.6970000000001</v>
      </c>
      <c r="BL77" s="58" t="s">
        <v>621</v>
      </c>
      <c r="BM77" s="58">
        <v>5641.3429999999998</v>
      </c>
      <c r="BN77" s="58" t="s">
        <v>621</v>
      </c>
      <c r="BO77" s="58">
        <v>4626.018</v>
      </c>
      <c r="BP77" s="58" t="s">
        <v>621</v>
      </c>
      <c r="BQ77" s="58">
        <v>3299.4070000000002</v>
      </c>
      <c r="BR77" s="58" t="s">
        <v>621</v>
      </c>
      <c r="BS77" s="58">
        <v>6913.3919999999998</v>
      </c>
      <c r="BT77" s="58" t="s">
        <v>621</v>
      </c>
      <c r="BU77" s="58">
        <v>6249.491</v>
      </c>
      <c r="BV77" s="58" t="s">
        <v>621</v>
      </c>
      <c r="BW77" s="58">
        <v>5976.491</v>
      </c>
      <c r="BX77" s="58" t="s">
        <v>579</v>
      </c>
      <c r="BY77" s="58">
        <v>4227.491</v>
      </c>
      <c r="BZ77" s="58" t="s">
        <v>579</v>
      </c>
      <c r="CA77" s="58">
        <v>4011.491</v>
      </c>
      <c r="CB77" s="58" t="s">
        <v>579</v>
      </c>
      <c r="CC77" s="58">
        <v>6388.491</v>
      </c>
      <c r="CD77" s="58" t="s">
        <v>579</v>
      </c>
      <c r="CE77" s="58">
        <v>4802.491</v>
      </c>
      <c r="CF77" s="58" t="s">
        <v>579</v>
      </c>
    </row>
    <row r="78" spans="1:84" ht="13.5" customHeight="1">
      <c r="A78" s="58" t="s">
        <v>351</v>
      </c>
      <c r="B78" s="58">
        <v>4061</v>
      </c>
      <c r="C78" s="58" t="s">
        <v>620</v>
      </c>
      <c r="D78" s="58">
        <v>4061</v>
      </c>
      <c r="E78" s="58" t="s">
        <v>620</v>
      </c>
      <c r="F78" s="58">
        <v>4061</v>
      </c>
      <c r="G78" s="58" t="s">
        <v>620</v>
      </c>
      <c r="H78" s="58">
        <v>4061</v>
      </c>
      <c r="I78" s="58" t="s">
        <v>620</v>
      </c>
      <c r="J78" s="58">
        <v>4061</v>
      </c>
      <c r="K78" s="58" t="s">
        <v>620</v>
      </c>
      <c r="L78" s="58">
        <v>4116.2</v>
      </c>
      <c r="M78" s="58" t="s">
        <v>620</v>
      </c>
      <c r="N78" s="58">
        <v>4116.2</v>
      </c>
      <c r="O78" s="58" t="s">
        <v>620</v>
      </c>
      <c r="P78" s="58">
        <v>4116.2</v>
      </c>
      <c r="Q78" s="58" t="s">
        <v>620</v>
      </c>
      <c r="R78" s="58">
        <v>4116.2</v>
      </c>
      <c r="S78" s="58" t="s">
        <v>620</v>
      </c>
      <c r="T78" s="58">
        <v>4802.58</v>
      </c>
      <c r="U78" s="58" t="s">
        <v>620</v>
      </c>
      <c r="V78" s="58">
        <v>4802.0829999999996</v>
      </c>
      <c r="W78" s="58" t="s">
        <v>620</v>
      </c>
      <c r="X78" s="58">
        <v>4809.4879999999994</v>
      </c>
      <c r="Y78" s="58" t="s">
        <v>620</v>
      </c>
      <c r="Z78" s="58">
        <v>4811.4059999999999</v>
      </c>
      <c r="AA78" s="58" t="s">
        <v>620</v>
      </c>
      <c r="AB78" s="58">
        <v>4814.4449999999997</v>
      </c>
      <c r="AC78" s="58" t="s">
        <v>620</v>
      </c>
      <c r="AD78" s="58">
        <v>5034.6480000000001</v>
      </c>
      <c r="AE78" s="58" t="s">
        <v>620</v>
      </c>
      <c r="AF78" s="58">
        <v>5033.0599999999995</v>
      </c>
      <c r="AG78" s="58" t="s">
        <v>621</v>
      </c>
      <c r="AH78" s="58">
        <v>5038.76</v>
      </c>
      <c r="AI78" s="58" t="s">
        <v>620</v>
      </c>
      <c r="AJ78" s="58">
        <v>5038.76</v>
      </c>
      <c r="AK78" s="58" t="s">
        <v>620</v>
      </c>
      <c r="AL78" s="58">
        <v>5153.45</v>
      </c>
      <c r="AM78" s="58" t="s">
        <v>579</v>
      </c>
      <c r="AN78" s="58">
        <v>5273.45</v>
      </c>
      <c r="AO78" s="58" t="s">
        <v>579</v>
      </c>
      <c r="AP78" s="58">
        <v>5273.16</v>
      </c>
      <c r="AQ78" s="58" t="s">
        <v>620</v>
      </c>
      <c r="AR78" s="58" t="s">
        <v>351</v>
      </c>
      <c r="AS78" s="58">
        <v>14060</v>
      </c>
      <c r="AT78" s="58" t="s">
        <v>620</v>
      </c>
      <c r="AU78" s="58">
        <v>14200</v>
      </c>
      <c r="AV78" s="58" t="s">
        <v>620</v>
      </c>
      <c r="AW78" s="58">
        <v>15200</v>
      </c>
      <c r="AX78" s="58" t="s">
        <v>620</v>
      </c>
      <c r="AY78" s="58">
        <v>16400</v>
      </c>
      <c r="AZ78" s="58" t="s">
        <v>620</v>
      </c>
      <c r="BA78" s="58">
        <v>16339</v>
      </c>
      <c r="BB78" s="58" t="s">
        <v>620</v>
      </c>
      <c r="BC78" s="58">
        <v>16967.5</v>
      </c>
      <c r="BD78" s="58" t="s">
        <v>620</v>
      </c>
      <c r="BE78" s="58">
        <v>16700</v>
      </c>
      <c r="BF78" s="58" t="s">
        <v>620</v>
      </c>
      <c r="BG78" s="58">
        <v>17114</v>
      </c>
      <c r="BH78" s="58" t="s">
        <v>620</v>
      </c>
      <c r="BI78" s="58">
        <v>15800</v>
      </c>
      <c r="BJ78" s="58" t="s">
        <v>620</v>
      </c>
      <c r="BK78" s="58">
        <v>15900</v>
      </c>
      <c r="BL78" s="58" t="s">
        <v>620</v>
      </c>
      <c r="BM78" s="58">
        <v>16400</v>
      </c>
      <c r="BN78" s="58" t="s">
        <v>620</v>
      </c>
      <c r="BO78" s="58">
        <v>16200</v>
      </c>
      <c r="BP78" s="58" t="s">
        <v>620</v>
      </c>
      <c r="BQ78" s="58">
        <v>16900</v>
      </c>
      <c r="BR78" s="58" t="s">
        <v>620</v>
      </c>
      <c r="BS78" s="58">
        <v>17071</v>
      </c>
      <c r="BT78" s="58" t="s">
        <v>620</v>
      </c>
      <c r="BU78" s="58">
        <v>16312</v>
      </c>
      <c r="BV78" s="58" t="s">
        <v>620</v>
      </c>
      <c r="BW78" s="58">
        <v>16900</v>
      </c>
      <c r="BX78" s="58" t="s">
        <v>620</v>
      </c>
      <c r="BY78" s="58">
        <v>16802.875</v>
      </c>
      <c r="BZ78" s="58" t="s">
        <v>620</v>
      </c>
      <c r="CA78" s="58">
        <v>17312.075000000001</v>
      </c>
      <c r="CB78" s="58" t="s">
        <v>620</v>
      </c>
      <c r="CC78" s="58">
        <v>18573.275000000001</v>
      </c>
      <c r="CD78" s="58" t="s">
        <v>620</v>
      </c>
      <c r="CE78" s="58">
        <v>19347.974999999999</v>
      </c>
      <c r="CF78" s="58" t="s">
        <v>620</v>
      </c>
    </row>
    <row r="79" spans="1:84" ht="13.5" customHeight="1">
      <c r="A79" s="58" t="s">
        <v>352</v>
      </c>
      <c r="B79" s="58">
        <v>2975.8</v>
      </c>
      <c r="C79" s="58" t="s">
        <v>621</v>
      </c>
      <c r="D79" s="58">
        <v>2975.8</v>
      </c>
      <c r="E79" s="58" t="s">
        <v>621</v>
      </c>
      <c r="F79" s="58">
        <v>2975.8</v>
      </c>
      <c r="G79" s="58" t="s">
        <v>621</v>
      </c>
      <c r="H79" s="58">
        <v>2975.8</v>
      </c>
      <c r="I79" s="58" t="s">
        <v>621</v>
      </c>
      <c r="J79" s="58">
        <v>2975.8</v>
      </c>
      <c r="K79" s="58" t="s">
        <v>621</v>
      </c>
      <c r="L79" s="58">
        <v>2975.8</v>
      </c>
      <c r="M79" s="58" t="s">
        <v>621</v>
      </c>
      <c r="N79" s="58">
        <v>2975.8</v>
      </c>
      <c r="O79" s="58" t="s">
        <v>621</v>
      </c>
      <c r="P79" s="58">
        <v>2975.8</v>
      </c>
      <c r="Q79" s="58" t="s">
        <v>621</v>
      </c>
      <c r="R79" s="58">
        <v>2980.8</v>
      </c>
      <c r="S79" s="58" t="s">
        <v>621</v>
      </c>
      <c r="T79" s="58">
        <v>2987.8</v>
      </c>
      <c r="U79" s="58" t="s">
        <v>621</v>
      </c>
      <c r="V79" s="58">
        <v>2987.8</v>
      </c>
      <c r="W79" s="58" t="s">
        <v>621</v>
      </c>
      <c r="X79" s="58">
        <v>2999.8</v>
      </c>
      <c r="Y79" s="58" t="s">
        <v>621</v>
      </c>
      <c r="Z79" s="58">
        <v>3008.2</v>
      </c>
      <c r="AA79" s="58" t="s">
        <v>621</v>
      </c>
      <c r="AB79" s="58">
        <v>3015.2</v>
      </c>
      <c r="AC79" s="58" t="s">
        <v>621</v>
      </c>
      <c r="AD79" s="58">
        <v>3048.4</v>
      </c>
      <c r="AE79" s="58" t="s">
        <v>621</v>
      </c>
      <c r="AF79" s="58">
        <v>3078.5</v>
      </c>
      <c r="AG79" s="58" t="s">
        <v>621</v>
      </c>
      <c r="AH79" s="58">
        <v>3088.52</v>
      </c>
      <c r="AI79" s="58" t="s">
        <v>621</v>
      </c>
      <c r="AJ79" s="58">
        <v>3088.6800000000003</v>
      </c>
      <c r="AK79" s="58" t="s">
        <v>621</v>
      </c>
      <c r="AL79" s="58">
        <v>3107.38</v>
      </c>
      <c r="AM79" s="58" t="s">
        <v>621</v>
      </c>
      <c r="AN79" s="58">
        <v>3107.4490000000001</v>
      </c>
      <c r="AO79" s="58" t="s">
        <v>621</v>
      </c>
      <c r="AP79" s="58">
        <v>3107.4490000000001</v>
      </c>
      <c r="AQ79" s="58" t="s">
        <v>621</v>
      </c>
      <c r="AR79" s="58" t="s">
        <v>352</v>
      </c>
      <c r="AS79" s="58">
        <v>6026</v>
      </c>
      <c r="AT79" s="58" t="s">
        <v>620</v>
      </c>
      <c r="AU79" s="58">
        <v>6303</v>
      </c>
      <c r="AV79" s="58" t="s">
        <v>620</v>
      </c>
      <c r="AW79" s="58">
        <v>7471</v>
      </c>
      <c r="AX79" s="58" t="s">
        <v>620</v>
      </c>
      <c r="AY79" s="58">
        <v>7299</v>
      </c>
      <c r="AZ79" s="58" t="s">
        <v>620</v>
      </c>
      <c r="BA79" s="58">
        <v>6040</v>
      </c>
      <c r="BB79" s="58" t="s">
        <v>620</v>
      </c>
      <c r="BC79" s="58">
        <v>5798</v>
      </c>
      <c r="BD79" s="58" t="s">
        <v>620</v>
      </c>
      <c r="BE79" s="58">
        <v>8125</v>
      </c>
      <c r="BF79" s="58" t="s">
        <v>620</v>
      </c>
      <c r="BG79" s="58">
        <v>8114</v>
      </c>
      <c r="BH79" s="58" t="s">
        <v>620</v>
      </c>
      <c r="BI79" s="58">
        <v>7113</v>
      </c>
      <c r="BJ79" s="58" t="s">
        <v>620</v>
      </c>
      <c r="BK79" s="58">
        <v>7148</v>
      </c>
      <c r="BL79" s="58" t="s">
        <v>620</v>
      </c>
      <c r="BM79" s="58">
        <v>5537</v>
      </c>
      <c r="BN79" s="58" t="s">
        <v>620</v>
      </c>
      <c r="BO79" s="58">
        <v>8163</v>
      </c>
      <c r="BP79" s="58" t="s">
        <v>620</v>
      </c>
      <c r="BQ79" s="58">
        <v>8640.7420000000002</v>
      </c>
      <c r="BR79" s="58" t="s">
        <v>620</v>
      </c>
      <c r="BS79" s="58">
        <v>5611.0540000000001</v>
      </c>
      <c r="BT79" s="58" t="s">
        <v>620</v>
      </c>
      <c r="BU79" s="58">
        <v>5323</v>
      </c>
      <c r="BV79" s="58" t="s">
        <v>621</v>
      </c>
      <c r="BW79" s="58">
        <v>3878</v>
      </c>
      <c r="BX79" s="58" t="s">
        <v>620</v>
      </c>
      <c r="BY79" s="58">
        <v>3651</v>
      </c>
      <c r="BZ79" s="58" t="s">
        <v>621</v>
      </c>
      <c r="CA79" s="58">
        <v>4833</v>
      </c>
      <c r="CB79" s="58" t="s">
        <v>621</v>
      </c>
      <c r="CC79" s="58">
        <v>7783</v>
      </c>
      <c r="CD79" s="58" t="s">
        <v>621</v>
      </c>
      <c r="CE79" s="58">
        <v>6446</v>
      </c>
      <c r="CF79" s="58" t="s">
        <v>621</v>
      </c>
    </row>
    <row r="80" spans="1:84" ht="13.5" customHeight="1">
      <c r="A80" s="58" t="s">
        <v>353</v>
      </c>
      <c r="B80" s="58">
        <v>0</v>
      </c>
      <c r="C80" s="58" t="s">
        <v>620</v>
      </c>
      <c r="D80" s="58">
        <v>0</v>
      </c>
      <c r="E80" s="58" t="s">
        <v>620</v>
      </c>
      <c r="F80" s="58">
        <v>0</v>
      </c>
      <c r="G80" s="58" t="s">
        <v>620</v>
      </c>
      <c r="H80" s="58">
        <v>0</v>
      </c>
      <c r="I80" s="58" t="s">
        <v>620</v>
      </c>
      <c r="J80" s="58">
        <v>0</v>
      </c>
      <c r="K80" s="58" t="s">
        <v>620</v>
      </c>
      <c r="L80" s="58">
        <v>0</v>
      </c>
      <c r="M80" s="58" t="s">
        <v>620</v>
      </c>
      <c r="N80" s="58">
        <v>0</v>
      </c>
      <c r="O80" s="58" t="s">
        <v>620</v>
      </c>
      <c r="P80" s="58">
        <v>0</v>
      </c>
      <c r="Q80" s="58" t="s">
        <v>620</v>
      </c>
      <c r="R80" s="58">
        <v>0.32500000000000001</v>
      </c>
      <c r="S80" s="58" t="s">
        <v>621</v>
      </c>
      <c r="T80" s="58">
        <v>0.32500000000000001</v>
      </c>
      <c r="U80" s="58" t="s">
        <v>621</v>
      </c>
      <c r="V80" s="58">
        <v>0.32500000000000001</v>
      </c>
      <c r="W80" s="58" t="s">
        <v>621</v>
      </c>
      <c r="X80" s="58">
        <v>0.32500000000000001</v>
      </c>
      <c r="Y80" s="58" t="s">
        <v>621</v>
      </c>
      <c r="Z80" s="58">
        <v>0.32500000000000001</v>
      </c>
      <c r="AA80" s="58" t="s">
        <v>621</v>
      </c>
      <c r="AB80" s="58">
        <v>0.32500000000000001</v>
      </c>
      <c r="AC80" s="58" t="s">
        <v>621</v>
      </c>
      <c r="AD80" s="58">
        <v>0.32500000000000001</v>
      </c>
      <c r="AE80" s="58" t="s">
        <v>579</v>
      </c>
      <c r="AF80" s="58">
        <v>0.32500000000000001</v>
      </c>
      <c r="AG80" s="58" t="s">
        <v>579</v>
      </c>
      <c r="AH80" s="58">
        <v>0.32500000000000001</v>
      </c>
      <c r="AI80" s="58" t="s">
        <v>579</v>
      </c>
      <c r="AJ80" s="58">
        <v>0.32500000000000001</v>
      </c>
      <c r="AK80" s="58" t="s">
        <v>579</v>
      </c>
      <c r="AL80" s="58">
        <v>0.32500000000000001</v>
      </c>
      <c r="AM80" s="58" t="s">
        <v>579</v>
      </c>
      <c r="AN80" s="58">
        <v>0.32500000000000001</v>
      </c>
      <c r="AO80" s="58" t="s">
        <v>579</v>
      </c>
      <c r="AP80" s="58">
        <v>0.32500000000000001</v>
      </c>
      <c r="AQ80" s="58" t="s">
        <v>579</v>
      </c>
      <c r="AR80" s="58" t="s">
        <v>353</v>
      </c>
      <c r="AS80" s="58">
        <v>0</v>
      </c>
      <c r="AT80" s="58" t="s">
        <v>620</v>
      </c>
      <c r="AU80" s="58">
        <v>0</v>
      </c>
      <c r="AV80" s="58" t="s">
        <v>620</v>
      </c>
      <c r="AW80" s="58">
        <v>0</v>
      </c>
      <c r="AX80" s="58" t="s">
        <v>620</v>
      </c>
      <c r="AY80" s="58">
        <v>0</v>
      </c>
      <c r="AZ80" s="58" t="s">
        <v>620</v>
      </c>
      <c r="BA80" s="58">
        <v>0</v>
      </c>
      <c r="BB80" s="58" t="s">
        <v>620</v>
      </c>
      <c r="BC80" s="58">
        <v>0</v>
      </c>
      <c r="BD80" s="58" t="s">
        <v>620</v>
      </c>
      <c r="BE80" s="58">
        <v>0</v>
      </c>
      <c r="BF80" s="58" t="s">
        <v>620</v>
      </c>
      <c r="BG80" s="58">
        <v>0</v>
      </c>
      <c r="BH80" s="58" t="s">
        <v>620</v>
      </c>
      <c r="BI80" s="58">
        <v>1.5</v>
      </c>
      <c r="BJ80" s="58" t="s">
        <v>579</v>
      </c>
      <c r="BK80" s="58">
        <v>1.5</v>
      </c>
      <c r="BL80" s="58" t="s">
        <v>579</v>
      </c>
      <c r="BM80" s="58">
        <v>1.5</v>
      </c>
      <c r="BN80" s="58" t="s">
        <v>579</v>
      </c>
      <c r="BO80" s="58">
        <v>1.5</v>
      </c>
      <c r="BP80" s="58" t="s">
        <v>579</v>
      </c>
      <c r="BQ80" s="58">
        <v>1.5</v>
      </c>
      <c r="BR80" s="58" t="s">
        <v>579</v>
      </c>
      <c r="BS80" s="58">
        <v>1.5</v>
      </c>
      <c r="BT80" s="58" t="s">
        <v>579</v>
      </c>
      <c r="BU80" s="58">
        <v>1.5</v>
      </c>
      <c r="BV80" s="58" t="s">
        <v>579</v>
      </c>
      <c r="BW80" s="58">
        <v>1.5</v>
      </c>
      <c r="BX80" s="58" t="s">
        <v>579</v>
      </c>
      <c r="BY80" s="58">
        <v>1.5</v>
      </c>
      <c r="BZ80" s="58" t="s">
        <v>579</v>
      </c>
      <c r="CA80" s="58">
        <v>1.5</v>
      </c>
      <c r="CB80" s="58" t="s">
        <v>579</v>
      </c>
      <c r="CC80" s="58">
        <v>1.5</v>
      </c>
      <c r="CD80" s="58" t="s">
        <v>579</v>
      </c>
      <c r="CE80" s="58">
        <v>1.5</v>
      </c>
      <c r="CF80" s="58" t="s">
        <v>579</v>
      </c>
    </row>
    <row r="81" spans="1:84" ht="13.5" customHeight="1">
      <c r="A81" s="58" t="s">
        <v>481</v>
      </c>
      <c r="B81" s="58">
        <v>1.2</v>
      </c>
      <c r="C81" s="58" t="s">
        <v>620</v>
      </c>
      <c r="D81" s="58">
        <v>1.2</v>
      </c>
      <c r="E81" s="58" t="s">
        <v>620</v>
      </c>
      <c r="F81" s="58">
        <v>1.2</v>
      </c>
      <c r="G81" s="58" t="s">
        <v>620</v>
      </c>
      <c r="H81" s="58">
        <v>1.2</v>
      </c>
      <c r="I81" s="58" t="s">
        <v>620</v>
      </c>
      <c r="J81" s="58">
        <v>1.2</v>
      </c>
      <c r="K81" s="58" t="s">
        <v>620</v>
      </c>
      <c r="L81" s="58">
        <v>1.2</v>
      </c>
      <c r="M81" s="58" t="s">
        <v>620</v>
      </c>
      <c r="N81" s="58">
        <v>1.2</v>
      </c>
      <c r="O81" s="58" t="s">
        <v>620</v>
      </c>
      <c r="P81" s="58">
        <v>1.2</v>
      </c>
      <c r="Q81" s="58" t="s">
        <v>620</v>
      </c>
      <c r="R81" s="58">
        <v>1.2</v>
      </c>
      <c r="S81" s="58" t="s">
        <v>620</v>
      </c>
      <c r="T81" s="58">
        <v>1.2</v>
      </c>
      <c r="U81" s="58" t="s">
        <v>620</v>
      </c>
      <c r="V81" s="58">
        <v>1.2</v>
      </c>
      <c r="W81" s="58" t="s">
        <v>620</v>
      </c>
      <c r="X81" s="58">
        <v>1.2</v>
      </c>
      <c r="Y81" s="58" t="s">
        <v>620</v>
      </c>
      <c r="Z81" s="58">
        <v>1.2</v>
      </c>
      <c r="AA81" s="58" t="s">
        <v>620</v>
      </c>
      <c r="AB81" s="58">
        <v>1.2</v>
      </c>
      <c r="AC81" s="58" t="s">
        <v>620</v>
      </c>
      <c r="AD81" s="58">
        <v>1.2</v>
      </c>
      <c r="AE81" s="58" t="s">
        <v>620</v>
      </c>
      <c r="AF81" s="58">
        <v>1.2</v>
      </c>
      <c r="AG81" s="58" t="s">
        <v>620</v>
      </c>
      <c r="AH81" s="58">
        <v>1.2</v>
      </c>
      <c r="AI81" s="58" t="s">
        <v>620</v>
      </c>
      <c r="AJ81" s="58">
        <v>1.2</v>
      </c>
      <c r="AK81" s="58" t="s">
        <v>620</v>
      </c>
      <c r="AL81" s="58">
        <v>1.2</v>
      </c>
      <c r="AM81" s="58" t="s">
        <v>620</v>
      </c>
      <c r="AN81" s="58">
        <v>1.2</v>
      </c>
      <c r="AO81" s="58" t="s">
        <v>579</v>
      </c>
      <c r="AP81" s="58">
        <v>1.2</v>
      </c>
      <c r="AQ81" s="58" t="s">
        <v>620</v>
      </c>
      <c r="AR81" s="58" t="s">
        <v>481</v>
      </c>
      <c r="AS81" s="58">
        <v>3.1539999999999999</v>
      </c>
      <c r="AT81" s="58" t="s">
        <v>579</v>
      </c>
      <c r="AU81" s="58">
        <v>3.1539999999999999</v>
      </c>
      <c r="AV81" s="58" t="s">
        <v>579</v>
      </c>
      <c r="AW81" s="58">
        <v>3.1539999999999999</v>
      </c>
      <c r="AX81" s="58" t="s">
        <v>579</v>
      </c>
      <c r="AY81" s="58">
        <v>3.1539999999999999</v>
      </c>
      <c r="AZ81" s="58" t="s">
        <v>579</v>
      </c>
      <c r="BA81" s="58">
        <v>3.1539999999999999</v>
      </c>
      <c r="BB81" s="58" t="s">
        <v>579</v>
      </c>
      <c r="BC81" s="58">
        <v>3.1539999999999999</v>
      </c>
      <c r="BD81" s="58" t="s">
        <v>579</v>
      </c>
      <c r="BE81" s="58">
        <v>3.1539999999999999</v>
      </c>
      <c r="BF81" s="58" t="s">
        <v>579</v>
      </c>
      <c r="BG81" s="58">
        <v>3.1539999999999999</v>
      </c>
      <c r="BH81" s="58" t="s">
        <v>579</v>
      </c>
      <c r="BI81" s="58">
        <v>3.1539999999999999</v>
      </c>
      <c r="BJ81" s="58" t="s">
        <v>579</v>
      </c>
      <c r="BK81" s="58">
        <v>3.1539999999999999</v>
      </c>
      <c r="BL81" s="58" t="s">
        <v>579</v>
      </c>
      <c r="BM81" s="58">
        <v>3.1539999999999999</v>
      </c>
      <c r="BN81" s="58" t="s">
        <v>579</v>
      </c>
      <c r="BO81" s="58">
        <v>3.1539999999999999</v>
      </c>
      <c r="BP81" s="58" t="s">
        <v>579</v>
      </c>
      <c r="BQ81" s="58">
        <v>3.1539999999999999</v>
      </c>
      <c r="BR81" s="58" t="s">
        <v>579</v>
      </c>
      <c r="BS81" s="58">
        <v>3.1539999999999999</v>
      </c>
      <c r="BT81" s="58" t="s">
        <v>579</v>
      </c>
      <c r="BU81" s="58">
        <v>3.1539999999999999</v>
      </c>
      <c r="BV81" s="58" t="s">
        <v>579</v>
      </c>
      <c r="BW81" s="58">
        <v>3.1539999999999999</v>
      </c>
      <c r="BX81" s="58" t="s">
        <v>579</v>
      </c>
      <c r="BY81" s="58">
        <v>3.1539999999999999</v>
      </c>
      <c r="BZ81" s="58" t="s">
        <v>579</v>
      </c>
      <c r="CA81" s="58">
        <v>3.1539999999999999</v>
      </c>
      <c r="CB81" s="58" t="s">
        <v>579</v>
      </c>
      <c r="CC81" s="58">
        <v>3.1539999999999999</v>
      </c>
      <c r="CD81" s="58" t="s">
        <v>620</v>
      </c>
      <c r="CE81" s="58">
        <v>3.1539999999999999</v>
      </c>
      <c r="CF81" s="58" t="s">
        <v>579</v>
      </c>
    </row>
    <row r="82" spans="1:84" ht="13.5" customHeight="1">
      <c r="A82" s="58" t="s">
        <v>354</v>
      </c>
      <c r="B82" s="58">
        <v>1596</v>
      </c>
      <c r="C82" s="58" t="s">
        <v>620</v>
      </c>
      <c r="D82" s="58">
        <v>1596</v>
      </c>
      <c r="E82" s="58" t="s">
        <v>620</v>
      </c>
      <c r="F82" s="58">
        <v>1596</v>
      </c>
      <c r="G82" s="58" t="s">
        <v>620</v>
      </c>
      <c r="H82" s="58">
        <v>1599</v>
      </c>
      <c r="I82" s="58" t="s">
        <v>620</v>
      </c>
      <c r="J82" s="58">
        <v>1751</v>
      </c>
      <c r="K82" s="58" t="s">
        <v>620</v>
      </c>
      <c r="L82" s="58">
        <v>1709</v>
      </c>
      <c r="M82" s="58" t="s">
        <v>620</v>
      </c>
      <c r="N82" s="58">
        <v>1710</v>
      </c>
      <c r="O82" s="58" t="s">
        <v>620</v>
      </c>
      <c r="P82" s="58">
        <v>1710</v>
      </c>
      <c r="Q82" s="58" t="s">
        <v>620</v>
      </c>
      <c r="R82" s="58">
        <v>1743</v>
      </c>
      <c r="S82" s="58" t="s">
        <v>620</v>
      </c>
      <c r="T82" s="58">
        <v>1742.8</v>
      </c>
      <c r="U82" s="58" t="s">
        <v>620</v>
      </c>
      <c r="V82" s="58">
        <v>1792.9</v>
      </c>
      <c r="W82" s="58" t="s">
        <v>620</v>
      </c>
      <c r="X82" s="58">
        <v>1787.9</v>
      </c>
      <c r="Y82" s="58" t="s">
        <v>620</v>
      </c>
      <c r="Z82" s="58">
        <v>1822.2</v>
      </c>
      <c r="AA82" s="58" t="s">
        <v>620</v>
      </c>
      <c r="AB82" s="58">
        <v>1822</v>
      </c>
      <c r="AC82" s="58" t="s">
        <v>620</v>
      </c>
      <c r="AD82" s="58">
        <v>1871</v>
      </c>
      <c r="AE82" s="58" t="s">
        <v>620</v>
      </c>
      <c r="AF82" s="58">
        <v>1880.4</v>
      </c>
      <c r="AG82" s="58" t="s">
        <v>620</v>
      </c>
      <c r="AH82" s="58">
        <v>1880.4</v>
      </c>
      <c r="AI82" s="58" t="s">
        <v>620</v>
      </c>
      <c r="AJ82" s="58">
        <v>1857.5</v>
      </c>
      <c r="AK82" s="58" t="s">
        <v>620</v>
      </c>
      <c r="AL82" s="58">
        <v>1914.9</v>
      </c>
      <c r="AM82" s="58" t="s">
        <v>621</v>
      </c>
      <c r="AN82" s="58">
        <v>1907.5</v>
      </c>
      <c r="AO82" s="58" t="s">
        <v>620</v>
      </c>
      <c r="AP82" s="58">
        <v>2004.5</v>
      </c>
      <c r="AQ82" s="58" t="s">
        <v>620</v>
      </c>
      <c r="AR82" s="58" t="s">
        <v>354</v>
      </c>
      <c r="AS82" s="58">
        <v>5879</v>
      </c>
      <c r="AT82" s="58" t="s">
        <v>620</v>
      </c>
      <c r="AU82" s="58">
        <v>5959</v>
      </c>
      <c r="AV82" s="58" t="s">
        <v>620</v>
      </c>
      <c r="AW82" s="58">
        <v>6186</v>
      </c>
      <c r="AX82" s="58" t="s">
        <v>620</v>
      </c>
      <c r="AY82" s="58">
        <v>7620</v>
      </c>
      <c r="AZ82" s="58" t="s">
        <v>620</v>
      </c>
      <c r="BA82" s="58">
        <v>9010</v>
      </c>
      <c r="BB82" s="58" t="s">
        <v>620</v>
      </c>
      <c r="BC82" s="58">
        <v>8630</v>
      </c>
      <c r="BD82" s="58" t="s">
        <v>620</v>
      </c>
      <c r="BE82" s="58">
        <v>9160</v>
      </c>
      <c r="BF82" s="58" t="s">
        <v>620</v>
      </c>
      <c r="BG82" s="58">
        <v>6400</v>
      </c>
      <c r="BH82" s="58" t="s">
        <v>620</v>
      </c>
      <c r="BI82" s="58">
        <v>11360</v>
      </c>
      <c r="BJ82" s="58" t="s">
        <v>620</v>
      </c>
      <c r="BK82" s="58">
        <v>9330</v>
      </c>
      <c r="BL82" s="58" t="s">
        <v>620</v>
      </c>
      <c r="BM82" s="58">
        <v>8100</v>
      </c>
      <c r="BN82" s="58" t="s">
        <v>620</v>
      </c>
      <c r="BO82" s="58">
        <v>8100</v>
      </c>
      <c r="BP82" s="58" t="s">
        <v>620</v>
      </c>
      <c r="BQ82" s="58">
        <v>8100</v>
      </c>
      <c r="BR82" s="58" t="s">
        <v>620</v>
      </c>
      <c r="BS82" s="58">
        <v>8100</v>
      </c>
      <c r="BT82" s="58" t="s">
        <v>620</v>
      </c>
      <c r="BU82" s="58">
        <v>8100</v>
      </c>
      <c r="BV82" s="58" t="s">
        <v>620</v>
      </c>
      <c r="BW82" s="58">
        <v>8100</v>
      </c>
      <c r="BX82" s="58" t="s">
        <v>620</v>
      </c>
      <c r="BY82" s="58">
        <v>8100</v>
      </c>
      <c r="BZ82" s="58" t="s">
        <v>620</v>
      </c>
      <c r="CA82" s="58">
        <v>8100</v>
      </c>
      <c r="CB82" s="58" t="s">
        <v>620</v>
      </c>
      <c r="CC82" s="58">
        <v>5897.3</v>
      </c>
      <c r="CD82" s="58" t="s">
        <v>620</v>
      </c>
      <c r="CE82" s="58">
        <v>6452</v>
      </c>
      <c r="CF82" s="58" t="s">
        <v>620</v>
      </c>
    </row>
    <row r="83" spans="1:84" ht="13.5" customHeight="1">
      <c r="A83" s="58" t="s">
        <v>355</v>
      </c>
      <c r="B83" s="58">
        <v>3273.9</v>
      </c>
      <c r="C83" s="58" t="s">
        <v>579</v>
      </c>
      <c r="D83" s="58">
        <v>3809</v>
      </c>
      <c r="E83" s="58" t="s">
        <v>579</v>
      </c>
      <c r="F83" s="58">
        <v>4118.3999999999996</v>
      </c>
      <c r="G83" s="58" t="s">
        <v>579</v>
      </c>
      <c r="H83" s="58">
        <v>4170.3</v>
      </c>
      <c r="I83" s="58" t="s">
        <v>579</v>
      </c>
      <c r="J83" s="58">
        <v>4212.1000000000004</v>
      </c>
      <c r="K83" s="58" t="s">
        <v>579</v>
      </c>
      <c r="L83" s="58">
        <v>4267.1000000000004</v>
      </c>
      <c r="M83" s="58" t="s">
        <v>579</v>
      </c>
      <c r="N83" s="58">
        <v>4507.5</v>
      </c>
      <c r="O83" s="58" t="s">
        <v>579</v>
      </c>
      <c r="P83" s="58">
        <v>4910.6000000000004</v>
      </c>
      <c r="Q83" s="58" t="s">
        <v>579</v>
      </c>
      <c r="R83" s="58">
        <v>5911.7</v>
      </c>
      <c r="S83" s="58" t="s">
        <v>579</v>
      </c>
      <c r="T83" s="58">
        <v>7184.7999999999993</v>
      </c>
      <c r="U83" s="58" t="s">
        <v>579</v>
      </c>
      <c r="V83" s="58">
        <v>8652.5</v>
      </c>
      <c r="W83" s="58" t="s">
        <v>579</v>
      </c>
      <c r="X83" s="58">
        <v>10080</v>
      </c>
      <c r="Y83" s="58" t="s">
        <v>579</v>
      </c>
      <c r="Z83" s="58">
        <v>13552</v>
      </c>
      <c r="AA83" s="58" t="s">
        <v>579</v>
      </c>
      <c r="AB83" s="58">
        <v>14718</v>
      </c>
      <c r="AC83" s="58" t="s">
        <v>579</v>
      </c>
      <c r="AD83" s="58">
        <v>15068.999999999998</v>
      </c>
      <c r="AE83" s="58" t="s">
        <v>579</v>
      </c>
      <c r="AF83" s="58">
        <v>15905.4</v>
      </c>
      <c r="AG83" s="58" t="s">
        <v>579</v>
      </c>
      <c r="AH83" s="58">
        <v>17131.400000000001</v>
      </c>
      <c r="AI83" s="58" t="s">
        <v>579</v>
      </c>
      <c r="AJ83" s="58">
        <v>17809.400000000001</v>
      </c>
      <c r="AK83" s="58" t="s">
        <v>579</v>
      </c>
      <c r="AL83" s="58">
        <v>17989.400000000001</v>
      </c>
      <c r="AM83" s="58" t="s">
        <v>579</v>
      </c>
      <c r="AN83" s="58">
        <v>18069.400000000001</v>
      </c>
      <c r="AO83" s="58" t="s">
        <v>579</v>
      </c>
      <c r="AP83" s="58">
        <v>18165</v>
      </c>
      <c r="AQ83" s="58" t="s">
        <v>579</v>
      </c>
      <c r="AR83" s="58" t="s">
        <v>355</v>
      </c>
      <c r="AS83" s="58">
        <v>13766.094999999999</v>
      </c>
      <c r="AT83" s="58" t="s">
        <v>620</v>
      </c>
      <c r="AU83" s="58">
        <v>16016.083000000001</v>
      </c>
      <c r="AV83" s="58" t="s">
        <v>620</v>
      </c>
      <c r="AW83" s="58">
        <v>17317.047999999999</v>
      </c>
      <c r="AX83" s="58" t="s">
        <v>620</v>
      </c>
      <c r="AY83" s="58">
        <v>17535.276999999998</v>
      </c>
      <c r="AZ83" s="58" t="s">
        <v>620</v>
      </c>
      <c r="BA83" s="58">
        <v>17711.038</v>
      </c>
      <c r="BB83" s="58" t="s">
        <v>620</v>
      </c>
      <c r="BC83" s="58">
        <v>17874.5</v>
      </c>
      <c r="BD83" s="58" t="s">
        <v>579</v>
      </c>
      <c r="BE83" s="58">
        <v>18885.334000000003</v>
      </c>
      <c r="BF83" s="58" t="s">
        <v>579</v>
      </c>
      <c r="BG83" s="58">
        <v>20580.288</v>
      </c>
      <c r="BH83" s="58" t="s">
        <v>579</v>
      </c>
      <c r="BI83" s="58">
        <v>24789.714</v>
      </c>
      <c r="BJ83" s="58" t="s">
        <v>579</v>
      </c>
      <c r="BK83" s="58">
        <v>30142.845000000001</v>
      </c>
      <c r="BL83" s="58" t="s">
        <v>579</v>
      </c>
      <c r="BM83" s="58">
        <v>36314.230000000003</v>
      </c>
      <c r="BN83" s="58" t="s">
        <v>579</v>
      </c>
      <c r="BO83" s="58">
        <v>42316.582000000002</v>
      </c>
      <c r="BP83" s="58" t="s">
        <v>579</v>
      </c>
      <c r="BQ83" s="58">
        <v>56113.004000000001</v>
      </c>
      <c r="BR83" s="58" t="s">
        <v>579</v>
      </c>
      <c r="BS83" s="58">
        <v>58113.004000000001</v>
      </c>
      <c r="BT83" s="58" t="s">
        <v>579</v>
      </c>
      <c r="BU83" s="58">
        <v>61027.004000000001</v>
      </c>
      <c r="BV83" s="58" t="s">
        <v>579</v>
      </c>
      <c r="BW83" s="58">
        <v>56904.004000000001</v>
      </c>
      <c r="BX83" s="58" t="s">
        <v>579</v>
      </c>
      <c r="BY83" s="58">
        <v>64672.004000000001</v>
      </c>
      <c r="BZ83" s="58" t="s">
        <v>579</v>
      </c>
      <c r="CA83" s="58">
        <v>88747.004000000001</v>
      </c>
      <c r="CB83" s="58" t="s">
        <v>579</v>
      </c>
      <c r="CC83" s="58">
        <v>85097.004000000001</v>
      </c>
      <c r="CD83" s="58" t="s">
        <v>579</v>
      </c>
      <c r="CE83" s="58">
        <v>92506.004000000001</v>
      </c>
      <c r="CF83" s="58" t="s">
        <v>579</v>
      </c>
    </row>
    <row r="84" spans="1:84" ht="13.5" customHeight="1">
      <c r="A84" s="58" t="s">
        <v>620</v>
      </c>
      <c r="B84" s="58">
        <v>0</v>
      </c>
      <c r="C84" s="58" t="s">
        <v>620</v>
      </c>
      <c r="D84" s="58">
        <v>0</v>
      </c>
      <c r="E84" s="58" t="s">
        <v>620</v>
      </c>
      <c r="F84" s="58">
        <v>0</v>
      </c>
      <c r="G84" s="58" t="s">
        <v>620</v>
      </c>
      <c r="H84" s="58">
        <v>0</v>
      </c>
      <c r="I84" s="58" t="s">
        <v>620</v>
      </c>
      <c r="J84" s="58">
        <v>0</v>
      </c>
      <c r="K84" s="58" t="s">
        <v>620</v>
      </c>
      <c r="L84" s="58">
        <v>0</v>
      </c>
      <c r="M84" s="58" t="s">
        <v>620</v>
      </c>
      <c r="N84" s="58">
        <v>0</v>
      </c>
      <c r="O84" s="58" t="s">
        <v>620</v>
      </c>
      <c r="P84" s="58">
        <v>0</v>
      </c>
      <c r="Q84" s="58" t="s">
        <v>620</v>
      </c>
      <c r="R84" s="58">
        <v>0</v>
      </c>
      <c r="S84" s="58" t="s">
        <v>620</v>
      </c>
      <c r="T84" s="58">
        <v>0</v>
      </c>
      <c r="U84" s="58" t="s">
        <v>620</v>
      </c>
      <c r="V84" s="58">
        <v>0</v>
      </c>
      <c r="W84" s="58" t="s">
        <v>620</v>
      </c>
      <c r="X84" s="58">
        <v>0</v>
      </c>
      <c r="Y84" s="58" t="s">
        <v>620</v>
      </c>
      <c r="Z84" s="58">
        <v>0</v>
      </c>
      <c r="AA84" s="58" t="s">
        <v>620</v>
      </c>
      <c r="AB84" s="58">
        <v>0</v>
      </c>
      <c r="AC84" s="58" t="s">
        <v>620</v>
      </c>
      <c r="AD84" s="58">
        <v>0</v>
      </c>
      <c r="AE84" s="58" t="s">
        <v>620</v>
      </c>
      <c r="AF84" s="58">
        <v>0</v>
      </c>
      <c r="AG84" s="58" t="s">
        <v>620</v>
      </c>
      <c r="AH84" s="58">
        <v>0</v>
      </c>
      <c r="AI84" s="58" t="s">
        <v>620</v>
      </c>
      <c r="AJ84" s="58">
        <v>0</v>
      </c>
      <c r="AK84" s="58" t="s">
        <v>620</v>
      </c>
      <c r="AL84" s="58">
        <v>0</v>
      </c>
      <c r="AM84" s="58" t="s">
        <v>620</v>
      </c>
      <c r="AN84" s="58">
        <v>0</v>
      </c>
      <c r="AO84" s="58" t="s">
        <v>620</v>
      </c>
      <c r="AP84" s="58">
        <v>0</v>
      </c>
      <c r="AQ84" s="58" t="s">
        <v>620</v>
      </c>
      <c r="AR84" s="58" t="s">
        <v>620</v>
      </c>
      <c r="AS84" s="58">
        <v>0</v>
      </c>
      <c r="AT84" s="58" t="s">
        <v>620</v>
      </c>
      <c r="AU84" s="58">
        <v>0</v>
      </c>
      <c r="AV84" s="58" t="s">
        <v>620</v>
      </c>
      <c r="AW84" s="58">
        <v>0</v>
      </c>
      <c r="AX84" s="58" t="s">
        <v>620</v>
      </c>
      <c r="AY84" s="58">
        <v>0</v>
      </c>
      <c r="AZ84" s="58" t="s">
        <v>620</v>
      </c>
      <c r="BA84" s="58">
        <v>0</v>
      </c>
      <c r="BB84" s="58" t="s">
        <v>620</v>
      </c>
      <c r="BC84" s="58">
        <v>0</v>
      </c>
      <c r="BD84" s="58" t="s">
        <v>620</v>
      </c>
      <c r="BE84" s="58">
        <v>0</v>
      </c>
      <c r="BF84" s="58" t="s">
        <v>620</v>
      </c>
      <c r="BG84" s="58">
        <v>0</v>
      </c>
      <c r="BH84" s="58" t="s">
        <v>620</v>
      </c>
      <c r="BI84" s="58">
        <v>0</v>
      </c>
      <c r="BJ84" s="58" t="s">
        <v>620</v>
      </c>
      <c r="BK84" s="58">
        <v>0</v>
      </c>
      <c r="BL84" s="58" t="s">
        <v>620</v>
      </c>
      <c r="BM84" s="58">
        <v>0</v>
      </c>
      <c r="BN84" s="58" t="s">
        <v>620</v>
      </c>
      <c r="BO84" s="58">
        <v>0</v>
      </c>
      <c r="BP84" s="58" t="s">
        <v>620</v>
      </c>
      <c r="BQ84" s="58">
        <v>0</v>
      </c>
      <c r="BR84" s="58" t="s">
        <v>620</v>
      </c>
      <c r="BS84" s="58">
        <v>0</v>
      </c>
      <c r="BT84" s="58" t="s">
        <v>620</v>
      </c>
      <c r="BU84" s="58">
        <v>0</v>
      </c>
      <c r="BV84" s="58" t="s">
        <v>620</v>
      </c>
      <c r="BW84" s="58">
        <v>0</v>
      </c>
      <c r="BX84" s="58" t="s">
        <v>620</v>
      </c>
      <c r="BY84" s="58">
        <v>0</v>
      </c>
      <c r="BZ84" s="58" t="s">
        <v>620</v>
      </c>
      <c r="CA84" s="58">
        <v>0</v>
      </c>
      <c r="CB84" s="58" t="s">
        <v>620</v>
      </c>
      <c r="CC84" s="58">
        <v>0</v>
      </c>
      <c r="CD84" s="58" t="s">
        <v>620</v>
      </c>
      <c r="CE84" s="58">
        <v>0</v>
      </c>
      <c r="CF84" s="58" t="s">
        <v>620</v>
      </c>
    </row>
    <row r="85" spans="1:84" ht="13.5" customHeight="1">
      <c r="A85" s="58" t="s">
        <v>265</v>
      </c>
      <c r="B85" s="58">
        <v>4044.7809999999999</v>
      </c>
      <c r="C85" s="58" t="s">
        <v>620</v>
      </c>
      <c r="D85" s="58">
        <v>4048.8159999999998</v>
      </c>
      <c r="E85" s="58" t="s">
        <v>620</v>
      </c>
      <c r="F85" s="58">
        <v>4256.2660000000005</v>
      </c>
      <c r="G85" s="58" t="s">
        <v>620</v>
      </c>
      <c r="H85" s="58">
        <v>4459.6630000000005</v>
      </c>
      <c r="I85" s="58" t="s">
        <v>620</v>
      </c>
      <c r="J85" s="58">
        <v>4546.8159999999998</v>
      </c>
      <c r="K85" s="58" t="s">
        <v>620</v>
      </c>
      <c r="L85" s="58">
        <v>4674.759</v>
      </c>
      <c r="M85" s="58" t="s">
        <v>620</v>
      </c>
      <c r="N85" s="58">
        <v>4869.2150000000011</v>
      </c>
      <c r="O85" s="58" t="s">
        <v>620</v>
      </c>
      <c r="P85" s="58">
        <v>5134.68</v>
      </c>
      <c r="Q85" s="58" t="s">
        <v>620</v>
      </c>
      <c r="R85" s="58">
        <v>5191.4930000000004</v>
      </c>
      <c r="S85" s="58" t="s">
        <v>620</v>
      </c>
      <c r="T85" s="58">
        <v>5304.8280000000004</v>
      </c>
      <c r="U85" s="58" t="s">
        <v>620</v>
      </c>
      <c r="V85" s="58">
        <v>5459.4880000000003</v>
      </c>
      <c r="W85" s="58" t="s">
        <v>620</v>
      </c>
      <c r="X85" s="58">
        <v>5926.2300000000005</v>
      </c>
      <c r="Y85" s="58" t="s">
        <v>620</v>
      </c>
      <c r="Z85" s="58">
        <v>6266.1190000000006</v>
      </c>
      <c r="AA85" s="58" t="s">
        <v>620</v>
      </c>
      <c r="AB85" s="58">
        <v>6356.8919999999998</v>
      </c>
      <c r="AC85" s="58" t="s">
        <v>620</v>
      </c>
      <c r="AD85" s="58">
        <v>6580.4319999999998</v>
      </c>
      <c r="AE85" s="58" t="s">
        <v>620</v>
      </c>
      <c r="AF85" s="58">
        <v>6843.0089999999991</v>
      </c>
      <c r="AG85" s="58" t="s">
        <v>620</v>
      </c>
      <c r="AH85" s="58">
        <v>7660.9010000000007</v>
      </c>
      <c r="AI85" s="58" t="s">
        <v>620</v>
      </c>
      <c r="AJ85" s="58">
        <v>7912.8190000000004</v>
      </c>
      <c r="AK85" s="58" t="s">
        <v>620</v>
      </c>
      <c r="AL85" s="58">
        <v>8048.6459999999997</v>
      </c>
      <c r="AM85" s="58" t="s">
        <v>620</v>
      </c>
      <c r="AN85" s="58">
        <v>8148.2610000000013</v>
      </c>
      <c r="AO85" s="58" t="s">
        <v>620</v>
      </c>
      <c r="AP85" s="58">
        <v>8254.1769999999997</v>
      </c>
      <c r="AQ85" s="58" t="s">
        <v>620</v>
      </c>
      <c r="AR85" s="58" t="s">
        <v>265</v>
      </c>
      <c r="AS85" s="58">
        <v>17059.679</v>
      </c>
      <c r="AT85" s="58" t="s">
        <v>620</v>
      </c>
      <c r="AU85" s="58">
        <v>15090.502</v>
      </c>
      <c r="AV85" s="58" t="s">
        <v>620</v>
      </c>
      <c r="AW85" s="58">
        <v>16243.252</v>
      </c>
      <c r="AX85" s="58" t="s">
        <v>620</v>
      </c>
      <c r="AY85" s="58">
        <v>16654.841</v>
      </c>
      <c r="AZ85" s="58" t="s">
        <v>620</v>
      </c>
      <c r="BA85" s="58">
        <v>18253.102999999999</v>
      </c>
      <c r="BB85" s="58" t="s">
        <v>620</v>
      </c>
      <c r="BC85" s="58">
        <v>19693.87</v>
      </c>
      <c r="BD85" s="58" t="s">
        <v>620</v>
      </c>
      <c r="BE85" s="58">
        <v>20427.199000000001</v>
      </c>
      <c r="BF85" s="58" t="s">
        <v>620</v>
      </c>
      <c r="BG85" s="58">
        <v>20203.579999999998</v>
      </c>
      <c r="BH85" s="58" t="s">
        <v>620</v>
      </c>
      <c r="BI85" s="58">
        <v>22099.662</v>
      </c>
      <c r="BJ85" s="58" t="s">
        <v>620</v>
      </c>
      <c r="BK85" s="58">
        <v>20947.741999999998</v>
      </c>
      <c r="BL85" s="58" t="s">
        <v>620</v>
      </c>
      <c r="BM85" s="58">
        <v>23149.313000000002</v>
      </c>
      <c r="BN85" s="58" t="s">
        <v>620</v>
      </c>
      <c r="BO85" s="58">
        <v>22955.416000000001</v>
      </c>
      <c r="BP85" s="58" t="s">
        <v>620</v>
      </c>
      <c r="BQ85" s="58">
        <v>24735.306</v>
      </c>
      <c r="BR85" s="58" t="s">
        <v>620</v>
      </c>
      <c r="BS85" s="58">
        <v>24308.722999999998</v>
      </c>
      <c r="BT85" s="58" t="s">
        <v>620</v>
      </c>
      <c r="BU85" s="58">
        <v>23382.960999999999</v>
      </c>
      <c r="BV85" s="58" t="s">
        <v>620</v>
      </c>
      <c r="BW85" s="58">
        <v>23820.894</v>
      </c>
      <c r="BX85" s="58" t="s">
        <v>620</v>
      </c>
      <c r="BY85" s="58">
        <v>24706.266000000003</v>
      </c>
      <c r="BZ85" s="58" t="s">
        <v>620</v>
      </c>
      <c r="CA85" s="58">
        <v>29762.073000000004</v>
      </c>
      <c r="CB85" s="58" t="s">
        <v>620</v>
      </c>
      <c r="CC85" s="58">
        <v>29147.936000000002</v>
      </c>
      <c r="CD85" s="58" t="s">
        <v>620</v>
      </c>
      <c r="CE85" s="58">
        <v>23123.607</v>
      </c>
      <c r="CF85" s="58" t="s">
        <v>620</v>
      </c>
    </row>
    <row r="86" spans="1:84" ht="13.5" customHeight="1">
      <c r="A86" s="58" t="s">
        <v>620</v>
      </c>
      <c r="B86" s="58">
        <v>0</v>
      </c>
      <c r="C86" s="58" t="s">
        <v>620</v>
      </c>
      <c r="D86" s="58">
        <v>0</v>
      </c>
      <c r="E86" s="58" t="s">
        <v>620</v>
      </c>
      <c r="F86" s="58">
        <v>0</v>
      </c>
      <c r="G86" s="58" t="s">
        <v>620</v>
      </c>
      <c r="H86" s="58">
        <v>0</v>
      </c>
      <c r="I86" s="58" t="s">
        <v>620</v>
      </c>
      <c r="J86" s="58">
        <v>0</v>
      </c>
      <c r="K86" s="58" t="s">
        <v>620</v>
      </c>
      <c r="L86" s="58">
        <v>0</v>
      </c>
      <c r="M86" s="58" t="s">
        <v>620</v>
      </c>
      <c r="N86" s="58">
        <v>0</v>
      </c>
      <c r="O86" s="58" t="s">
        <v>620</v>
      </c>
      <c r="P86" s="58">
        <v>0</v>
      </c>
      <c r="Q86" s="58" t="s">
        <v>620</v>
      </c>
      <c r="R86" s="58">
        <v>0</v>
      </c>
      <c r="S86" s="58" t="s">
        <v>620</v>
      </c>
      <c r="T86" s="58">
        <v>0</v>
      </c>
      <c r="U86" s="58" t="s">
        <v>620</v>
      </c>
      <c r="V86" s="58">
        <v>0</v>
      </c>
      <c r="W86" s="58" t="s">
        <v>620</v>
      </c>
      <c r="X86" s="58">
        <v>0</v>
      </c>
      <c r="Y86" s="58" t="s">
        <v>620</v>
      </c>
      <c r="Z86" s="58">
        <v>0</v>
      </c>
      <c r="AA86" s="58" t="s">
        <v>620</v>
      </c>
      <c r="AB86" s="58">
        <v>0</v>
      </c>
      <c r="AC86" s="58" t="s">
        <v>620</v>
      </c>
      <c r="AD86" s="58">
        <v>0</v>
      </c>
      <c r="AE86" s="58" t="s">
        <v>620</v>
      </c>
      <c r="AF86" s="58">
        <v>0</v>
      </c>
      <c r="AG86" s="58" t="s">
        <v>620</v>
      </c>
      <c r="AH86" s="58">
        <v>0</v>
      </c>
      <c r="AI86" s="58" t="s">
        <v>620</v>
      </c>
      <c r="AJ86" s="58">
        <v>0</v>
      </c>
      <c r="AK86" s="58" t="s">
        <v>620</v>
      </c>
      <c r="AL86" s="58">
        <v>0</v>
      </c>
      <c r="AM86" s="58" t="s">
        <v>620</v>
      </c>
      <c r="AN86" s="58">
        <v>0</v>
      </c>
      <c r="AO86" s="58" t="s">
        <v>620</v>
      </c>
      <c r="AP86" s="58">
        <v>0</v>
      </c>
      <c r="AQ86" s="58" t="s">
        <v>620</v>
      </c>
      <c r="AR86" s="58" t="s">
        <v>620</v>
      </c>
      <c r="AS86" s="58">
        <v>0</v>
      </c>
      <c r="AT86" s="58" t="s">
        <v>620</v>
      </c>
      <c r="AU86" s="58">
        <v>0</v>
      </c>
      <c r="AV86" s="58" t="s">
        <v>620</v>
      </c>
      <c r="AW86" s="58">
        <v>0</v>
      </c>
      <c r="AX86" s="58" t="s">
        <v>620</v>
      </c>
      <c r="AY86" s="58">
        <v>0</v>
      </c>
      <c r="AZ86" s="58" t="s">
        <v>620</v>
      </c>
      <c r="BA86" s="58">
        <v>0</v>
      </c>
      <c r="BB86" s="58" t="s">
        <v>620</v>
      </c>
      <c r="BC86" s="58">
        <v>0</v>
      </c>
      <c r="BD86" s="58" t="s">
        <v>620</v>
      </c>
      <c r="BE86" s="58">
        <v>0</v>
      </c>
      <c r="BF86" s="58" t="s">
        <v>620</v>
      </c>
      <c r="BG86" s="58">
        <v>0</v>
      </c>
      <c r="BH86" s="58" t="s">
        <v>620</v>
      </c>
      <c r="BI86" s="58">
        <v>0</v>
      </c>
      <c r="BJ86" s="58" t="s">
        <v>620</v>
      </c>
      <c r="BK86" s="58">
        <v>0</v>
      </c>
      <c r="BL86" s="58" t="s">
        <v>620</v>
      </c>
      <c r="BM86" s="58">
        <v>0</v>
      </c>
      <c r="BN86" s="58" t="s">
        <v>620</v>
      </c>
      <c r="BO86" s="58">
        <v>0</v>
      </c>
      <c r="BP86" s="58" t="s">
        <v>620</v>
      </c>
      <c r="BQ86" s="58">
        <v>0</v>
      </c>
      <c r="BR86" s="58" t="s">
        <v>620</v>
      </c>
      <c r="BS86" s="58">
        <v>0</v>
      </c>
      <c r="BT86" s="58" t="s">
        <v>620</v>
      </c>
      <c r="BU86" s="58">
        <v>0</v>
      </c>
      <c r="BV86" s="58" t="s">
        <v>620</v>
      </c>
      <c r="BW86" s="58">
        <v>0</v>
      </c>
      <c r="BX86" s="58" t="s">
        <v>620</v>
      </c>
      <c r="BY86" s="58">
        <v>0</v>
      </c>
      <c r="BZ86" s="58" t="s">
        <v>620</v>
      </c>
      <c r="CA86" s="58">
        <v>0</v>
      </c>
      <c r="CB86" s="58" t="s">
        <v>620</v>
      </c>
      <c r="CC86" s="58">
        <v>0</v>
      </c>
      <c r="CD86" s="58" t="s">
        <v>620</v>
      </c>
      <c r="CE86" s="58">
        <v>0</v>
      </c>
      <c r="CF86" s="58" t="s">
        <v>620</v>
      </c>
    </row>
    <row r="87" spans="1:84" ht="13.5" customHeight="1">
      <c r="A87" s="58" t="s">
        <v>360</v>
      </c>
      <c r="B87" s="58">
        <v>25</v>
      </c>
      <c r="C87" s="58" t="s">
        <v>620</v>
      </c>
      <c r="D87" s="58">
        <v>25</v>
      </c>
      <c r="E87" s="58" t="s">
        <v>620</v>
      </c>
      <c r="F87" s="58">
        <v>25</v>
      </c>
      <c r="G87" s="58" t="s">
        <v>620</v>
      </c>
      <c r="H87" s="58">
        <v>25</v>
      </c>
      <c r="I87" s="58" t="s">
        <v>620</v>
      </c>
      <c r="J87" s="58">
        <v>25</v>
      </c>
      <c r="K87" s="58" t="s">
        <v>620</v>
      </c>
      <c r="L87" s="58">
        <v>32</v>
      </c>
      <c r="M87" s="58" t="s">
        <v>620</v>
      </c>
      <c r="N87" s="58">
        <v>35.299999999999997</v>
      </c>
      <c r="O87" s="58" t="s">
        <v>620</v>
      </c>
      <c r="P87" s="58">
        <v>35.299999999999997</v>
      </c>
      <c r="Q87" s="58" t="s">
        <v>620</v>
      </c>
      <c r="R87" s="58">
        <v>35.299999999999997</v>
      </c>
      <c r="S87" s="58" t="s">
        <v>620</v>
      </c>
      <c r="T87" s="58">
        <v>35.299999999999997</v>
      </c>
      <c r="U87" s="58" t="s">
        <v>620</v>
      </c>
      <c r="V87" s="58">
        <v>35.299999999999997</v>
      </c>
      <c r="W87" s="58" t="s">
        <v>620</v>
      </c>
      <c r="X87" s="58">
        <v>55</v>
      </c>
      <c r="Y87" s="58" t="s">
        <v>620</v>
      </c>
      <c r="Z87" s="58">
        <v>55</v>
      </c>
      <c r="AA87" s="58" t="s">
        <v>620</v>
      </c>
      <c r="AB87" s="58">
        <v>55</v>
      </c>
      <c r="AC87" s="58" t="s">
        <v>620</v>
      </c>
      <c r="AD87" s="58">
        <v>55</v>
      </c>
      <c r="AE87" s="58" t="s">
        <v>620</v>
      </c>
      <c r="AF87" s="58">
        <v>55</v>
      </c>
      <c r="AG87" s="58" t="s">
        <v>620</v>
      </c>
      <c r="AH87" s="58">
        <v>55</v>
      </c>
      <c r="AI87" s="58" t="s">
        <v>620</v>
      </c>
      <c r="AJ87" s="58">
        <v>55</v>
      </c>
      <c r="AK87" s="58" t="s">
        <v>620</v>
      </c>
      <c r="AL87" s="58">
        <v>55</v>
      </c>
      <c r="AM87" s="58" t="s">
        <v>620</v>
      </c>
      <c r="AN87" s="58">
        <v>55</v>
      </c>
      <c r="AO87" s="58" t="s">
        <v>620</v>
      </c>
      <c r="AP87" s="58">
        <v>54.8</v>
      </c>
      <c r="AQ87" s="58" t="s">
        <v>620</v>
      </c>
      <c r="AR87" s="58" t="s">
        <v>360</v>
      </c>
      <c r="AS87" s="58">
        <v>54.204000000000001</v>
      </c>
      <c r="AT87" s="58" t="s">
        <v>620</v>
      </c>
      <c r="AU87" s="58">
        <v>73.040999999999997</v>
      </c>
      <c r="AV87" s="58" t="s">
        <v>620</v>
      </c>
      <c r="AW87" s="58">
        <v>70.537999999999997</v>
      </c>
      <c r="AX87" s="58" t="s">
        <v>620</v>
      </c>
      <c r="AY87" s="58">
        <v>48.884</v>
      </c>
      <c r="AZ87" s="58" t="s">
        <v>620</v>
      </c>
      <c r="BA87" s="58">
        <v>50.531999999999996</v>
      </c>
      <c r="BB87" s="58" t="s">
        <v>620</v>
      </c>
      <c r="BC87" s="58">
        <v>70.387</v>
      </c>
      <c r="BD87" s="58" t="s">
        <v>620</v>
      </c>
      <c r="BE87" s="58">
        <v>183.23</v>
      </c>
      <c r="BF87" s="58" t="s">
        <v>620</v>
      </c>
      <c r="BG87" s="58">
        <v>182.89</v>
      </c>
      <c r="BH87" s="58" t="s">
        <v>620</v>
      </c>
      <c r="BI87" s="58">
        <v>210.81200000000001</v>
      </c>
      <c r="BJ87" s="58" t="s">
        <v>620</v>
      </c>
      <c r="BK87" s="58">
        <v>193.51400000000001</v>
      </c>
      <c r="BL87" s="58" t="s">
        <v>620</v>
      </c>
      <c r="BM87" s="58">
        <v>263.2</v>
      </c>
      <c r="BN87" s="58" t="s">
        <v>620</v>
      </c>
      <c r="BO87" s="58">
        <v>244.6</v>
      </c>
      <c r="BP87" s="58" t="s">
        <v>620</v>
      </c>
      <c r="BQ87" s="58">
        <v>208.6</v>
      </c>
      <c r="BR87" s="58" t="s">
        <v>620</v>
      </c>
      <c r="BS87" s="58">
        <v>258.60000000000002</v>
      </c>
      <c r="BT87" s="58" t="s">
        <v>620</v>
      </c>
      <c r="BU87" s="58">
        <v>256.3</v>
      </c>
      <c r="BV87" s="58" t="s">
        <v>620</v>
      </c>
      <c r="BW87" s="58">
        <v>235.9</v>
      </c>
      <c r="BX87" s="58" t="s">
        <v>620</v>
      </c>
      <c r="BY87" s="58">
        <v>260.5</v>
      </c>
      <c r="BZ87" s="58" t="s">
        <v>621</v>
      </c>
      <c r="CA87" s="58">
        <v>282.2</v>
      </c>
      <c r="CB87" s="58" t="s">
        <v>621</v>
      </c>
      <c r="CC87" s="58">
        <v>249.696</v>
      </c>
      <c r="CD87" s="58" t="s">
        <v>621</v>
      </c>
      <c r="CE87" s="58">
        <v>74.599999999999994</v>
      </c>
      <c r="CF87" s="58" t="s">
        <v>621</v>
      </c>
    </row>
    <row r="88" spans="1:84" ht="13.5" customHeight="1">
      <c r="A88" s="58" t="s">
        <v>362</v>
      </c>
      <c r="B88" s="58">
        <v>1225.5</v>
      </c>
      <c r="C88" s="58" t="s">
        <v>620</v>
      </c>
      <c r="D88" s="58">
        <v>1225.5</v>
      </c>
      <c r="E88" s="58" t="s">
        <v>620</v>
      </c>
      <c r="F88" s="58">
        <v>1271</v>
      </c>
      <c r="G88" s="58" t="s">
        <v>620</v>
      </c>
      <c r="H88" s="58">
        <v>1295.5999999999999</v>
      </c>
      <c r="I88" s="58" t="s">
        <v>620</v>
      </c>
      <c r="J88" s="58">
        <v>1303.5999999999999</v>
      </c>
      <c r="K88" s="58" t="s">
        <v>620</v>
      </c>
      <c r="L88" s="58">
        <v>1303.5999999999999</v>
      </c>
      <c r="M88" s="58" t="s">
        <v>620</v>
      </c>
      <c r="N88" s="58">
        <v>1411.5</v>
      </c>
      <c r="O88" s="58" t="s">
        <v>620</v>
      </c>
      <c r="P88" s="58">
        <v>1600.1</v>
      </c>
      <c r="Q88" s="58" t="s">
        <v>620</v>
      </c>
      <c r="R88" s="58">
        <v>1617.6</v>
      </c>
      <c r="S88" s="58" t="s">
        <v>620</v>
      </c>
      <c r="T88" s="58">
        <v>1659.8</v>
      </c>
      <c r="U88" s="58" t="s">
        <v>620</v>
      </c>
      <c r="V88" s="58">
        <v>1646.9</v>
      </c>
      <c r="W88" s="58" t="s">
        <v>620</v>
      </c>
      <c r="X88" s="58">
        <v>1655.3</v>
      </c>
      <c r="Y88" s="58" t="s">
        <v>620</v>
      </c>
      <c r="Z88" s="58">
        <v>1748.7</v>
      </c>
      <c r="AA88" s="58" t="s">
        <v>620</v>
      </c>
      <c r="AB88" s="58">
        <v>1762.2</v>
      </c>
      <c r="AC88" s="58" t="s">
        <v>620</v>
      </c>
      <c r="AD88" s="58">
        <v>1781.6</v>
      </c>
      <c r="AE88" s="58" t="s">
        <v>620</v>
      </c>
      <c r="AF88" s="58">
        <v>1810.7</v>
      </c>
      <c r="AG88" s="58" t="s">
        <v>620</v>
      </c>
      <c r="AH88" s="58">
        <v>2256</v>
      </c>
      <c r="AI88" s="58" t="s">
        <v>620</v>
      </c>
      <c r="AJ88" s="58">
        <v>2350.1999999999998</v>
      </c>
      <c r="AK88" s="58" t="s">
        <v>620</v>
      </c>
      <c r="AL88" s="58">
        <v>2372.6120000000001</v>
      </c>
      <c r="AM88" s="58" t="s">
        <v>621</v>
      </c>
      <c r="AN88" s="58">
        <v>2343.17</v>
      </c>
      <c r="AO88" s="58" t="s">
        <v>621</v>
      </c>
      <c r="AP88" s="58">
        <v>2331.7620000000002</v>
      </c>
      <c r="AQ88" s="58" t="s">
        <v>621</v>
      </c>
      <c r="AR88" s="58" t="s">
        <v>362</v>
      </c>
      <c r="AS88" s="58">
        <v>5684.0990000000002</v>
      </c>
      <c r="AT88" s="58" t="s">
        <v>620</v>
      </c>
      <c r="AU88" s="58">
        <v>5649.6</v>
      </c>
      <c r="AV88" s="58" t="s">
        <v>620</v>
      </c>
      <c r="AW88" s="58">
        <v>5963.8990000000003</v>
      </c>
      <c r="AX88" s="58" t="s">
        <v>620</v>
      </c>
      <c r="AY88" s="58">
        <v>6015.6</v>
      </c>
      <c r="AZ88" s="58" t="s">
        <v>620</v>
      </c>
      <c r="BA88" s="58">
        <v>6497.1</v>
      </c>
      <c r="BB88" s="58" t="s">
        <v>620</v>
      </c>
      <c r="BC88" s="58">
        <v>6559.9</v>
      </c>
      <c r="BD88" s="58" t="s">
        <v>620</v>
      </c>
      <c r="BE88" s="58">
        <v>6594.5990000000002</v>
      </c>
      <c r="BF88" s="58" t="s">
        <v>620</v>
      </c>
      <c r="BG88" s="58">
        <v>6770.6</v>
      </c>
      <c r="BH88" s="58" t="s">
        <v>620</v>
      </c>
      <c r="BI88" s="58">
        <v>7383.5</v>
      </c>
      <c r="BJ88" s="58" t="s">
        <v>620</v>
      </c>
      <c r="BK88" s="58">
        <v>7224.5</v>
      </c>
      <c r="BL88" s="58" t="s">
        <v>620</v>
      </c>
      <c r="BM88" s="58">
        <v>7261.7</v>
      </c>
      <c r="BN88" s="58" t="s">
        <v>620</v>
      </c>
      <c r="BO88" s="58">
        <v>7134.6</v>
      </c>
      <c r="BP88" s="58" t="s">
        <v>620</v>
      </c>
      <c r="BQ88" s="58">
        <v>7233.2</v>
      </c>
      <c r="BR88" s="58" t="s">
        <v>620</v>
      </c>
      <c r="BS88" s="58">
        <v>6850.9989999999998</v>
      </c>
      <c r="BT88" s="58" t="s">
        <v>620</v>
      </c>
      <c r="BU88" s="58">
        <v>6717.2</v>
      </c>
      <c r="BV88" s="58" t="s">
        <v>620</v>
      </c>
      <c r="BW88" s="58">
        <v>8066.585</v>
      </c>
      <c r="BX88" s="58" t="s">
        <v>621</v>
      </c>
      <c r="BY88" s="58">
        <v>8025.9449999999997</v>
      </c>
      <c r="BZ88" s="58" t="s">
        <v>621</v>
      </c>
      <c r="CA88" s="58">
        <v>8676.9599999999991</v>
      </c>
      <c r="CB88" s="58" t="s">
        <v>621</v>
      </c>
      <c r="CC88" s="58">
        <v>8342.8970000000008</v>
      </c>
      <c r="CD88" s="58" t="s">
        <v>620</v>
      </c>
      <c r="CE88" s="58">
        <v>7826.6610000000001</v>
      </c>
      <c r="CF88" s="58" t="s">
        <v>620</v>
      </c>
    </row>
    <row r="89" spans="1:84" ht="13.5" customHeight="1">
      <c r="A89" s="58" t="s">
        <v>363</v>
      </c>
      <c r="B89" s="58">
        <v>57.4</v>
      </c>
      <c r="C89" s="58" t="s">
        <v>620</v>
      </c>
      <c r="D89" s="58">
        <v>57.4</v>
      </c>
      <c r="E89" s="58" t="s">
        <v>620</v>
      </c>
      <c r="F89" s="58">
        <v>57.4</v>
      </c>
      <c r="G89" s="58" t="s">
        <v>620</v>
      </c>
      <c r="H89" s="58">
        <v>57.4</v>
      </c>
      <c r="I89" s="58" t="s">
        <v>620</v>
      </c>
      <c r="J89" s="58">
        <v>58.5</v>
      </c>
      <c r="K89" s="58" t="s">
        <v>620</v>
      </c>
      <c r="L89" s="58">
        <v>48.2</v>
      </c>
      <c r="M89" s="58" t="s">
        <v>620</v>
      </c>
      <c r="N89" s="58">
        <v>48.2</v>
      </c>
      <c r="O89" s="58" t="s">
        <v>620</v>
      </c>
      <c r="P89" s="58">
        <v>40.9</v>
      </c>
      <c r="Q89" s="58" t="s">
        <v>620</v>
      </c>
      <c r="R89" s="58">
        <v>60.1</v>
      </c>
      <c r="S89" s="58" t="s">
        <v>620</v>
      </c>
      <c r="T89" s="58">
        <v>57.9</v>
      </c>
      <c r="U89" s="58" t="s">
        <v>620</v>
      </c>
      <c r="V89" s="58">
        <v>62.5</v>
      </c>
      <c r="W89" s="58" t="s">
        <v>620</v>
      </c>
      <c r="X89" s="58">
        <v>65</v>
      </c>
      <c r="Y89" s="58" t="s">
        <v>620</v>
      </c>
      <c r="Z89" s="58">
        <v>62.1</v>
      </c>
      <c r="AA89" s="58" t="s">
        <v>620</v>
      </c>
      <c r="AB89" s="58">
        <v>62.8</v>
      </c>
      <c r="AC89" s="58" t="s">
        <v>620</v>
      </c>
      <c r="AD89" s="58">
        <v>62.8</v>
      </c>
      <c r="AE89" s="58" t="s">
        <v>620</v>
      </c>
      <c r="AF89" s="58">
        <v>62.8</v>
      </c>
      <c r="AG89" s="58" t="s">
        <v>620</v>
      </c>
      <c r="AH89" s="58">
        <v>65.900000000000006</v>
      </c>
      <c r="AI89" s="58" t="s">
        <v>620</v>
      </c>
      <c r="AJ89" s="58">
        <v>65.900000000000006</v>
      </c>
      <c r="AK89" s="58" t="s">
        <v>620</v>
      </c>
      <c r="AL89" s="58">
        <v>64</v>
      </c>
      <c r="AM89" s="58" t="s">
        <v>621</v>
      </c>
      <c r="AN89" s="58">
        <v>71.900000000000006</v>
      </c>
      <c r="AO89" s="58" t="s">
        <v>621</v>
      </c>
      <c r="AP89" s="58">
        <v>71.900000000000006</v>
      </c>
      <c r="AQ89" s="58" t="s">
        <v>622</v>
      </c>
      <c r="AR89" s="58" t="s">
        <v>363</v>
      </c>
      <c r="AS89" s="58">
        <v>89</v>
      </c>
      <c r="AT89" s="58" t="s">
        <v>620</v>
      </c>
      <c r="AU89" s="58">
        <v>75</v>
      </c>
      <c r="AV89" s="58" t="s">
        <v>620</v>
      </c>
      <c r="AW89" s="58">
        <v>106.4</v>
      </c>
      <c r="AX89" s="58" t="s">
        <v>620</v>
      </c>
      <c r="AY89" s="58">
        <v>127.7</v>
      </c>
      <c r="AZ89" s="58" t="s">
        <v>620</v>
      </c>
      <c r="BA89" s="58">
        <v>87.6</v>
      </c>
      <c r="BB89" s="58" t="s">
        <v>620</v>
      </c>
      <c r="BC89" s="58">
        <v>67.7</v>
      </c>
      <c r="BD89" s="58" t="s">
        <v>620</v>
      </c>
      <c r="BE89" s="58">
        <v>93.5</v>
      </c>
      <c r="BF89" s="58" t="s">
        <v>620</v>
      </c>
      <c r="BG89" s="58">
        <v>121.4</v>
      </c>
      <c r="BH89" s="58" t="s">
        <v>620</v>
      </c>
      <c r="BI89" s="58">
        <v>138.309</v>
      </c>
      <c r="BJ89" s="58" t="s">
        <v>620</v>
      </c>
      <c r="BK89" s="58">
        <v>150.80000000000001</v>
      </c>
      <c r="BL89" s="58" t="s">
        <v>620</v>
      </c>
      <c r="BM89" s="58">
        <v>96.6</v>
      </c>
      <c r="BN89" s="58" t="s">
        <v>620</v>
      </c>
      <c r="BO89" s="58">
        <v>99.2</v>
      </c>
      <c r="BP89" s="58" t="s">
        <v>620</v>
      </c>
      <c r="BQ89" s="58">
        <v>110.9</v>
      </c>
      <c r="BR89" s="58" t="s">
        <v>620</v>
      </c>
      <c r="BS89" s="58">
        <v>127.3</v>
      </c>
      <c r="BT89" s="58" t="s">
        <v>620</v>
      </c>
      <c r="BU89" s="58">
        <v>104.1</v>
      </c>
      <c r="BV89" s="58" t="s">
        <v>620</v>
      </c>
      <c r="BW89" s="58">
        <v>48.3</v>
      </c>
      <c r="BX89" s="58" t="s">
        <v>620</v>
      </c>
      <c r="BY89" s="58">
        <v>64.2</v>
      </c>
      <c r="BZ89" s="58" t="s">
        <v>621</v>
      </c>
      <c r="CA89" s="58">
        <v>82.572999999999993</v>
      </c>
      <c r="CB89" s="58" t="s">
        <v>621</v>
      </c>
      <c r="CC89" s="58">
        <v>145.5</v>
      </c>
      <c r="CD89" s="58" t="s">
        <v>621</v>
      </c>
      <c r="CE89" s="58">
        <v>127.82899999999999</v>
      </c>
      <c r="CF89" s="58" t="s">
        <v>579</v>
      </c>
    </row>
    <row r="90" spans="1:84" ht="13.5" customHeight="1">
      <c r="A90" s="58" t="s">
        <v>365</v>
      </c>
      <c r="B90" s="58">
        <v>7.6</v>
      </c>
      <c r="C90" s="58" t="s">
        <v>620</v>
      </c>
      <c r="D90" s="58">
        <v>7.6</v>
      </c>
      <c r="E90" s="58" t="s">
        <v>620</v>
      </c>
      <c r="F90" s="58">
        <v>7.6</v>
      </c>
      <c r="G90" s="58" t="s">
        <v>620</v>
      </c>
      <c r="H90" s="58">
        <v>7.6</v>
      </c>
      <c r="I90" s="58" t="s">
        <v>620</v>
      </c>
      <c r="J90" s="58">
        <v>7.6</v>
      </c>
      <c r="K90" s="58" t="s">
        <v>620</v>
      </c>
      <c r="L90" s="58">
        <v>7.6</v>
      </c>
      <c r="M90" s="58" t="s">
        <v>620</v>
      </c>
      <c r="N90" s="58">
        <v>7.6</v>
      </c>
      <c r="O90" s="58" t="s">
        <v>620</v>
      </c>
      <c r="P90" s="58">
        <v>7.6</v>
      </c>
      <c r="Q90" s="58" t="s">
        <v>620</v>
      </c>
      <c r="R90" s="58">
        <v>4.76</v>
      </c>
      <c r="S90" s="58" t="s">
        <v>621</v>
      </c>
      <c r="T90" s="58">
        <v>4.76</v>
      </c>
      <c r="U90" s="58" t="s">
        <v>621</v>
      </c>
      <c r="V90" s="58">
        <v>6.56</v>
      </c>
      <c r="W90" s="58" t="s">
        <v>621</v>
      </c>
      <c r="X90" s="58">
        <v>6.56</v>
      </c>
      <c r="Y90" s="58" t="s">
        <v>621</v>
      </c>
      <c r="Z90" s="58">
        <v>6.56</v>
      </c>
      <c r="AA90" s="58" t="s">
        <v>621</v>
      </c>
      <c r="AB90" s="58">
        <v>6.56</v>
      </c>
      <c r="AC90" s="58" t="s">
        <v>621</v>
      </c>
      <c r="AD90" s="58">
        <v>6.56</v>
      </c>
      <c r="AE90" s="58" t="s">
        <v>621</v>
      </c>
      <c r="AF90" s="58">
        <v>6.56</v>
      </c>
      <c r="AG90" s="58" t="s">
        <v>621</v>
      </c>
      <c r="AH90" s="58">
        <v>6.56</v>
      </c>
      <c r="AI90" s="58" t="s">
        <v>621</v>
      </c>
      <c r="AJ90" s="58">
        <v>6.56</v>
      </c>
      <c r="AK90" s="58" t="s">
        <v>621</v>
      </c>
      <c r="AL90" s="58">
        <v>6.56</v>
      </c>
      <c r="AM90" s="58" t="s">
        <v>621</v>
      </c>
      <c r="AN90" s="58">
        <v>6.56</v>
      </c>
      <c r="AO90" s="58" t="s">
        <v>621</v>
      </c>
      <c r="AP90" s="58">
        <v>6.56</v>
      </c>
      <c r="AQ90" s="58" t="s">
        <v>621</v>
      </c>
      <c r="AR90" s="58" t="s">
        <v>365</v>
      </c>
      <c r="AS90" s="58">
        <v>31.59</v>
      </c>
      <c r="AT90" s="58" t="s">
        <v>620</v>
      </c>
      <c r="AU90" s="58">
        <v>27.036000000000001</v>
      </c>
      <c r="AV90" s="58" t="s">
        <v>620</v>
      </c>
      <c r="AW90" s="58">
        <v>35.929000000000002</v>
      </c>
      <c r="AX90" s="58" t="s">
        <v>620</v>
      </c>
      <c r="AY90" s="58">
        <v>28.523</v>
      </c>
      <c r="AZ90" s="58" t="s">
        <v>620</v>
      </c>
      <c r="BA90" s="58">
        <v>33.735999999999997</v>
      </c>
      <c r="BB90" s="58" t="s">
        <v>620</v>
      </c>
      <c r="BC90" s="58">
        <v>27.876000000000001</v>
      </c>
      <c r="BD90" s="58" t="s">
        <v>620</v>
      </c>
      <c r="BE90" s="58">
        <v>27.797000000000001</v>
      </c>
      <c r="BF90" s="58" t="s">
        <v>620</v>
      </c>
      <c r="BG90" s="58">
        <v>21.885000000000002</v>
      </c>
      <c r="BH90" s="58" t="s">
        <v>620</v>
      </c>
      <c r="BI90" s="58">
        <v>20.553999999999998</v>
      </c>
      <c r="BJ90" s="58" t="s">
        <v>620</v>
      </c>
      <c r="BK90" s="58">
        <v>23.155999999999999</v>
      </c>
      <c r="BL90" s="58" t="s">
        <v>620</v>
      </c>
      <c r="BM90" s="58">
        <v>23.132000000000001</v>
      </c>
      <c r="BN90" s="58" t="s">
        <v>620</v>
      </c>
      <c r="BO90" s="58">
        <v>35.835999999999999</v>
      </c>
      <c r="BP90" s="58" t="s">
        <v>620</v>
      </c>
      <c r="BQ90" s="58">
        <v>26.748000000000001</v>
      </c>
      <c r="BR90" s="58" t="s">
        <v>620</v>
      </c>
      <c r="BS90" s="58">
        <v>36.704999999999998</v>
      </c>
      <c r="BT90" s="58" t="s">
        <v>620</v>
      </c>
      <c r="BU90" s="58">
        <v>30.638999999999999</v>
      </c>
      <c r="BV90" s="58" t="s">
        <v>620</v>
      </c>
      <c r="BW90" s="58">
        <v>24.440999999999999</v>
      </c>
      <c r="BX90" s="58" t="s">
        <v>620</v>
      </c>
      <c r="BY90" s="58">
        <v>36.366999999999997</v>
      </c>
      <c r="BZ90" s="58" t="s">
        <v>621</v>
      </c>
      <c r="CA90" s="58">
        <v>27.152000000000001</v>
      </c>
      <c r="CB90" s="58" t="s">
        <v>621</v>
      </c>
      <c r="CC90" s="58">
        <v>24.18</v>
      </c>
      <c r="CD90" s="58" t="s">
        <v>621</v>
      </c>
      <c r="CE90" s="58">
        <v>20.152000000000001</v>
      </c>
      <c r="CF90" s="58" t="s">
        <v>621</v>
      </c>
    </row>
    <row r="91" spans="1:84" ht="13.5" customHeight="1">
      <c r="A91" s="58" t="s">
        <v>366</v>
      </c>
      <c r="B91" s="58">
        <v>453.97500000000002</v>
      </c>
      <c r="C91" s="58" t="s">
        <v>621</v>
      </c>
      <c r="D91" s="58">
        <v>463.78499999999997</v>
      </c>
      <c r="E91" s="58" t="s">
        <v>621</v>
      </c>
      <c r="F91" s="58">
        <v>463.78499999999997</v>
      </c>
      <c r="G91" s="58" t="s">
        <v>621</v>
      </c>
      <c r="H91" s="58">
        <v>464.50200000000001</v>
      </c>
      <c r="I91" s="58" t="s">
        <v>621</v>
      </c>
      <c r="J91" s="58">
        <v>464.50200000000001</v>
      </c>
      <c r="K91" s="58" t="s">
        <v>621</v>
      </c>
      <c r="L91" s="58">
        <v>464.51400000000001</v>
      </c>
      <c r="M91" s="58" t="s">
        <v>621</v>
      </c>
      <c r="N91" s="58">
        <v>465.41399999999999</v>
      </c>
      <c r="O91" s="58" t="s">
        <v>621</v>
      </c>
      <c r="P91" s="58">
        <v>465.41399999999999</v>
      </c>
      <c r="Q91" s="58" t="s">
        <v>621</v>
      </c>
      <c r="R91" s="58">
        <v>468.63200000000001</v>
      </c>
      <c r="S91" s="58" t="s">
        <v>621</v>
      </c>
      <c r="T91" s="58">
        <v>523.61399999999992</v>
      </c>
      <c r="U91" s="58" t="s">
        <v>621</v>
      </c>
      <c r="V91" s="58">
        <v>523.63199999999995</v>
      </c>
      <c r="W91" s="58" t="s">
        <v>621</v>
      </c>
      <c r="X91" s="58">
        <v>523.71499999999992</v>
      </c>
      <c r="Y91" s="58" t="s">
        <v>621</v>
      </c>
      <c r="Z91" s="58">
        <v>613.39199999999994</v>
      </c>
      <c r="AA91" s="58" t="s">
        <v>621</v>
      </c>
      <c r="AB91" s="58">
        <v>613.66300000000001</v>
      </c>
      <c r="AC91" s="58" t="s">
        <v>621</v>
      </c>
      <c r="AD91" s="58">
        <v>616.85</v>
      </c>
      <c r="AE91" s="58" t="s">
        <v>621</v>
      </c>
      <c r="AF91" s="58">
        <v>617.12600000000009</v>
      </c>
      <c r="AG91" s="58" t="s">
        <v>621</v>
      </c>
      <c r="AH91" s="58">
        <v>617.24699999999996</v>
      </c>
      <c r="AI91" s="58" t="s">
        <v>621</v>
      </c>
      <c r="AJ91" s="58">
        <v>617.37799999999993</v>
      </c>
      <c r="AK91" s="58" t="s">
        <v>621</v>
      </c>
      <c r="AL91" s="58">
        <v>617.45799999999997</v>
      </c>
      <c r="AM91" s="58" t="s">
        <v>579</v>
      </c>
      <c r="AN91" s="58">
        <v>617.59499999999991</v>
      </c>
      <c r="AO91" s="58" t="s">
        <v>579</v>
      </c>
      <c r="AP91" s="58">
        <v>624.96899999999994</v>
      </c>
      <c r="AQ91" s="58" t="s">
        <v>621</v>
      </c>
      <c r="AR91" s="58" t="s">
        <v>366</v>
      </c>
      <c r="AS91" s="58">
        <v>933.67</v>
      </c>
      <c r="AT91" s="58" t="s">
        <v>621</v>
      </c>
      <c r="AU91" s="58">
        <v>738.14499999999998</v>
      </c>
      <c r="AV91" s="58" t="s">
        <v>621</v>
      </c>
      <c r="AW91" s="58">
        <v>972.80799999999999</v>
      </c>
      <c r="AX91" s="58" t="s">
        <v>621</v>
      </c>
      <c r="AY91" s="58">
        <v>1373.7860000000001</v>
      </c>
      <c r="AZ91" s="58" t="s">
        <v>621</v>
      </c>
      <c r="BA91" s="58">
        <v>1581.6759999999999</v>
      </c>
      <c r="BB91" s="58" t="s">
        <v>621</v>
      </c>
      <c r="BC91" s="58">
        <v>1896.559</v>
      </c>
      <c r="BD91" s="58" t="s">
        <v>621</v>
      </c>
      <c r="BE91" s="58">
        <v>1764.423</v>
      </c>
      <c r="BF91" s="58" t="s">
        <v>621</v>
      </c>
      <c r="BG91" s="58">
        <v>1680.26</v>
      </c>
      <c r="BH91" s="58" t="s">
        <v>621</v>
      </c>
      <c r="BI91" s="58">
        <v>1382.691</v>
      </c>
      <c r="BJ91" s="58" t="s">
        <v>621</v>
      </c>
      <c r="BK91" s="58">
        <v>1453.942</v>
      </c>
      <c r="BL91" s="58" t="s">
        <v>621</v>
      </c>
      <c r="BM91" s="58">
        <v>1416.9670000000001</v>
      </c>
      <c r="BN91" s="58" t="s">
        <v>621</v>
      </c>
      <c r="BO91" s="58">
        <v>1514.625</v>
      </c>
      <c r="BP91" s="58" t="s">
        <v>621</v>
      </c>
      <c r="BQ91" s="58">
        <v>1784.4750000000001</v>
      </c>
      <c r="BR91" s="58" t="s">
        <v>621</v>
      </c>
      <c r="BS91" s="58">
        <v>1874.55</v>
      </c>
      <c r="BT91" s="58" t="s">
        <v>621</v>
      </c>
      <c r="BU91" s="58">
        <v>1270.8900000000001</v>
      </c>
      <c r="BV91" s="58" t="s">
        <v>621</v>
      </c>
      <c r="BW91" s="58">
        <v>945.21499999999992</v>
      </c>
      <c r="BX91" s="58" t="s">
        <v>621</v>
      </c>
      <c r="BY91" s="58">
        <v>1518.806</v>
      </c>
      <c r="BZ91" s="58" t="s">
        <v>621</v>
      </c>
      <c r="CA91" s="58">
        <v>2196.4249999999997</v>
      </c>
      <c r="CB91" s="58" t="s">
        <v>621</v>
      </c>
      <c r="CC91" s="58">
        <v>1779.5160000000001</v>
      </c>
      <c r="CD91" s="58" t="s">
        <v>620</v>
      </c>
      <c r="CE91" s="58">
        <v>1060.2429999999999</v>
      </c>
      <c r="CF91" s="58" t="s">
        <v>621</v>
      </c>
    </row>
    <row r="92" spans="1:84" ht="13.5" customHeight="1">
      <c r="A92" s="58" t="s">
        <v>367</v>
      </c>
      <c r="B92" s="58">
        <v>394.70499999999998</v>
      </c>
      <c r="C92" s="58" t="s">
        <v>579</v>
      </c>
      <c r="D92" s="58">
        <v>395.83</v>
      </c>
      <c r="E92" s="58" t="s">
        <v>579</v>
      </c>
      <c r="F92" s="58">
        <v>410.83</v>
      </c>
      <c r="G92" s="58" t="s">
        <v>579</v>
      </c>
      <c r="H92" s="58">
        <v>429.73</v>
      </c>
      <c r="I92" s="58" t="s">
        <v>579</v>
      </c>
      <c r="J92" s="58">
        <v>429.73</v>
      </c>
      <c r="K92" s="58" t="s">
        <v>579</v>
      </c>
      <c r="L92" s="58">
        <v>459.755</v>
      </c>
      <c r="M92" s="58" t="s">
        <v>579</v>
      </c>
      <c r="N92" s="58">
        <v>471.48900000000003</v>
      </c>
      <c r="O92" s="58" t="s">
        <v>579</v>
      </c>
      <c r="P92" s="58">
        <v>483.18900000000002</v>
      </c>
      <c r="Q92" s="58" t="s">
        <v>579</v>
      </c>
      <c r="R92" s="58">
        <v>485.20699999999999</v>
      </c>
      <c r="S92" s="58" t="s">
        <v>579</v>
      </c>
      <c r="T92" s="58">
        <v>485.20699999999999</v>
      </c>
      <c r="U92" s="58" t="s">
        <v>579</v>
      </c>
      <c r="V92" s="58">
        <v>485.97499999999997</v>
      </c>
      <c r="W92" s="58" t="s">
        <v>579</v>
      </c>
      <c r="X92" s="58">
        <v>485.97499999999997</v>
      </c>
      <c r="Y92" s="58" t="s">
        <v>579</v>
      </c>
      <c r="Z92" s="58">
        <v>486.63299999999998</v>
      </c>
      <c r="AA92" s="58" t="s">
        <v>579</v>
      </c>
      <c r="AB92" s="58">
        <v>487.358</v>
      </c>
      <c r="AC92" s="58" t="s">
        <v>579</v>
      </c>
      <c r="AD92" s="58">
        <v>488.03800000000001</v>
      </c>
      <c r="AE92" s="58" t="s">
        <v>579</v>
      </c>
      <c r="AF92" s="58">
        <v>494.16800000000001</v>
      </c>
      <c r="AG92" s="58" t="s">
        <v>579</v>
      </c>
      <c r="AH92" s="58">
        <v>494.11799999999999</v>
      </c>
      <c r="AI92" s="58" t="s">
        <v>579</v>
      </c>
      <c r="AJ92" s="58">
        <v>573.56799999999998</v>
      </c>
      <c r="AK92" s="58" t="s">
        <v>579</v>
      </c>
      <c r="AL92" s="58">
        <v>573.56799999999998</v>
      </c>
      <c r="AM92" s="58" t="s">
        <v>579</v>
      </c>
      <c r="AN92" s="58">
        <v>573.45799999999997</v>
      </c>
      <c r="AO92" s="58" t="s">
        <v>621</v>
      </c>
      <c r="AP92" s="58">
        <v>573.45799999999997</v>
      </c>
      <c r="AQ92" s="58" t="s">
        <v>579</v>
      </c>
      <c r="AR92" s="58" t="s">
        <v>367</v>
      </c>
      <c r="AS92" s="58">
        <v>1175.1880000000001</v>
      </c>
      <c r="AT92" s="58" t="s">
        <v>620</v>
      </c>
      <c r="AU92" s="58">
        <v>1163.798</v>
      </c>
      <c r="AV92" s="58" t="s">
        <v>620</v>
      </c>
      <c r="AW92" s="58">
        <v>1139.075</v>
      </c>
      <c r="AX92" s="58" t="s">
        <v>620</v>
      </c>
      <c r="AY92" s="58">
        <v>1465.7470000000001</v>
      </c>
      <c r="AZ92" s="58" t="s">
        <v>620</v>
      </c>
      <c r="BA92" s="58">
        <v>1387.61</v>
      </c>
      <c r="BB92" s="58" t="s">
        <v>620</v>
      </c>
      <c r="BC92" s="58">
        <v>1669.296</v>
      </c>
      <c r="BD92" s="58" t="s">
        <v>620</v>
      </c>
      <c r="BE92" s="58">
        <v>1961.6479999999999</v>
      </c>
      <c r="BF92" s="58" t="s">
        <v>620</v>
      </c>
      <c r="BG92" s="58">
        <v>1738.779</v>
      </c>
      <c r="BH92" s="58" t="s">
        <v>620</v>
      </c>
      <c r="BI92" s="58">
        <v>2038.4380000000001</v>
      </c>
      <c r="BJ92" s="58" t="s">
        <v>620</v>
      </c>
      <c r="BK92" s="58">
        <v>1505.01</v>
      </c>
      <c r="BL92" s="58" t="s">
        <v>620</v>
      </c>
      <c r="BM92" s="58">
        <v>2083.645</v>
      </c>
      <c r="BN92" s="58" t="s">
        <v>620</v>
      </c>
      <c r="BO92" s="58">
        <v>2011.1510000000001</v>
      </c>
      <c r="BP92" s="58" t="s">
        <v>620</v>
      </c>
      <c r="BQ92" s="58">
        <v>1846.5619999999999</v>
      </c>
      <c r="BR92" s="58" t="s">
        <v>620</v>
      </c>
      <c r="BS92" s="58">
        <v>1789.546</v>
      </c>
      <c r="BT92" s="58" t="s">
        <v>620</v>
      </c>
      <c r="BU92" s="58">
        <v>1788.6479999999999</v>
      </c>
      <c r="BV92" s="58" t="s">
        <v>620</v>
      </c>
      <c r="BW92" s="58">
        <v>1430.9359999999999</v>
      </c>
      <c r="BX92" s="58" t="s">
        <v>620</v>
      </c>
      <c r="BY92" s="58">
        <v>1342.6279999999999</v>
      </c>
      <c r="BZ92" s="58" t="s">
        <v>620</v>
      </c>
      <c r="CA92" s="58">
        <v>1705.0319999999999</v>
      </c>
      <c r="CB92" s="58" t="s">
        <v>620</v>
      </c>
      <c r="CC92" s="58">
        <v>1631.34</v>
      </c>
      <c r="CD92" s="58" t="s">
        <v>620</v>
      </c>
      <c r="CE92" s="58">
        <v>1526.306</v>
      </c>
      <c r="CF92" s="58" t="s">
        <v>620</v>
      </c>
    </row>
    <row r="93" spans="1:84" ht="13.5" customHeight="1">
      <c r="A93" s="58" t="s">
        <v>369</v>
      </c>
      <c r="B93" s="58">
        <v>7</v>
      </c>
      <c r="C93" s="58" t="s">
        <v>620</v>
      </c>
      <c r="D93" s="58">
        <v>7</v>
      </c>
      <c r="E93" s="58" t="s">
        <v>620</v>
      </c>
      <c r="F93" s="58">
        <v>7.7</v>
      </c>
      <c r="G93" s="58" t="s">
        <v>620</v>
      </c>
      <c r="H93" s="58">
        <v>7.77</v>
      </c>
      <c r="I93" s="58" t="s">
        <v>620</v>
      </c>
      <c r="J93" s="58">
        <v>8.24</v>
      </c>
      <c r="K93" s="58" t="s">
        <v>620</v>
      </c>
      <c r="L93" s="58">
        <v>8.24</v>
      </c>
      <c r="M93" s="58" t="s">
        <v>620</v>
      </c>
      <c r="N93" s="58">
        <v>8.44</v>
      </c>
      <c r="O93" s="58" t="s">
        <v>620</v>
      </c>
      <c r="P93" s="58">
        <v>8.44</v>
      </c>
      <c r="Q93" s="58" t="s">
        <v>620</v>
      </c>
      <c r="R93" s="58">
        <v>8.69</v>
      </c>
      <c r="S93" s="58" t="s">
        <v>620</v>
      </c>
      <c r="T93" s="58">
        <v>8.69</v>
      </c>
      <c r="U93" s="58" t="s">
        <v>620</v>
      </c>
      <c r="V93" s="58">
        <v>8.69</v>
      </c>
      <c r="W93" s="58" t="s">
        <v>620</v>
      </c>
      <c r="X93" s="58">
        <v>8.69</v>
      </c>
      <c r="Y93" s="58" t="s">
        <v>620</v>
      </c>
      <c r="Z93" s="58">
        <v>8.69</v>
      </c>
      <c r="AA93" s="58" t="s">
        <v>620</v>
      </c>
      <c r="AB93" s="58">
        <v>8.69</v>
      </c>
      <c r="AC93" s="58" t="s">
        <v>620</v>
      </c>
      <c r="AD93" s="58">
        <v>8.69</v>
      </c>
      <c r="AE93" s="58" t="s">
        <v>620</v>
      </c>
      <c r="AF93" s="58">
        <v>8.69</v>
      </c>
      <c r="AG93" s="58" t="s">
        <v>620</v>
      </c>
      <c r="AH93" s="58">
        <v>8.69</v>
      </c>
      <c r="AI93" s="58" t="s">
        <v>620</v>
      </c>
      <c r="AJ93" s="58">
        <v>11</v>
      </c>
      <c r="AK93" s="58" t="s">
        <v>620</v>
      </c>
      <c r="AL93" s="58">
        <v>11</v>
      </c>
      <c r="AM93" s="58" t="s">
        <v>579</v>
      </c>
      <c r="AN93" s="58">
        <v>11.1</v>
      </c>
      <c r="AO93" s="58" t="s">
        <v>621</v>
      </c>
      <c r="AP93" s="58">
        <v>11.1</v>
      </c>
      <c r="AQ93" s="58" t="s">
        <v>579</v>
      </c>
      <c r="AR93" s="58" t="s">
        <v>369</v>
      </c>
      <c r="AS93" s="58">
        <v>10.122999999999999</v>
      </c>
      <c r="AT93" s="58" t="s">
        <v>621</v>
      </c>
      <c r="AU93" s="58">
        <v>7.8440000000000003</v>
      </c>
      <c r="AV93" s="58" t="s">
        <v>621</v>
      </c>
      <c r="AW93" s="58">
        <v>16.829000000000001</v>
      </c>
      <c r="AX93" s="58" t="s">
        <v>621</v>
      </c>
      <c r="AY93" s="58">
        <v>15.526999999999999</v>
      </c>
      <c r="AZ93" s="58" t="s">
        <v>621</v>
      </c>
      <c r="BA93" s="58">
        <v>25.858000000000001</v>
      </c>
      <c r="BB93" s="58" t="s">
        <v>621</v>
      </c>
      <c r="BC93" s="58">
        <v>23.858000000000001</v>
      </c>
      <c r="BD93" s="58" t="s">
        <v>621</v>
      </c>
      <c r="BE93" s="58">
        <v>18.838999999999999</v>
      </c>
      <c r="BF93" s="58" t="s">
        <v>621</v>
      </c>
      <c r="BG93" s="58">
        <v>19.518999999999998</v>
      </c>
      <c r="BH93" s="58" t="s">
        <v>620</v>
      </c>
      <c r="BI93" s="58">
        <v>20.96</v>
      </c>
      <c r="BJ93" s="58" t="s">
        <v>620</v>
      </c>
      <c r="BK93" s="58">
        <v>21.11</v>
      </c>
      <c r="BL93" s="58" t="s">
        <v>620</v>
      </c>
      <c r="BM93" s="58">
        <v>15.521000000000001</v>
      </c>
      <c r="BN93" s="58" t="s">
        <v>620</v>
      </c>
      <c r="BO93" s="58">
        <v>14.67</v>
      </c>
      <c r="BP93" s="58" t="s">
        <v>620</v>
      </c>
      <c r="BQ93" s="58">
        <v>13.87</v>
      </c>
      <c r="BR93" s="58" t="s">
        <v>620</v>
      </c>
      <c r="BS93" s="58">
        <v>19.21</v>
      </c>
      <c r="BT93" s="58" t="s">
        <v>620</v>
      </c>
      <c r="BU93" s="58">
        <v>26.800999999999998</v>
      </c>
      <c r="BV93" s="58" t="s">
        <v>620</v>
      </c>
      <c r="BW93" s="58">
        <v>21.141999999999999</v>
      </c>
      <c r="BX93" s="58" t="s">
        <v>620</v>
      </c>
      <c r="BY93" s="58">
        <v>34.090000000000003</v>
      </c>
      <c r="BZ93" s="58" t="s">
        <v>579</v>
      </c>
      <c r="CA93" s="58">
        <v>37.954999999999998</v>
      </c>
      <c r="CB93" s="58" t="s">
        <v>621</v>
      </c>
      <c r="CC93" s="58">
        <v>40.332000000000001</v>
      </c>
      <c r="CD93" s="58" t="s">
        <v>621</v>
      </c>
      <c r="CE93" s="58">
        <v>44.143000000000001</v>
      </c>
      <c r="CF93" s="58" t="s">
        <v>621</v>
      </c>
    </row>
    <row r="94" spans="1:84" ht="13.5" customHeight="1">
      <c r="A94" s="58" t="s">
        <v>370</v>
      </c>
      <c r="B94" s="58">
        <v>532.70000000000005</v>
      </c>
      <c r="C94" s="58" t="s">
        <v>620</v>
      </c>
      <c r="D94" s="58">
        <v>526.29999999999995</v>
      </c>
      <c r="E94" s="58" t="s">
        <v>620</v>
      </c>
      <c r="F94" s="58">
        <v>559.9</v>
      </c>
      <c r="G94" s="58" t="s">
        <v>620</v>
      </c>
      <c r="H94" s="58">
        <v>585.79999999999995</v>
      </c>
      <c r="I94" s="58" t="s">
        <v>620</v>
      </c>
      <c r="J94" s="58">
        <v>641.1</v>
      </c>
      <c r="K94" s="58" t="s">
        <v>620</v>
      </c>
      <c r="L94" s="58">
        <v>701</v>
      </c>
      <c r="M94" s="58" t="s">
        <v>620</v>
      </c>
      <c r="N94" s="58">
        <v>742.7</v>
      </c>
      <c r="O94" s="58" t="s">
        <v>620</v>
      </c>
      <c r="P94" s="58">
        <v>775.7</v>
      </c>
      <c r="Q94" s="58" t="s">
        <v>620</v>
      </c>
      <c r="R94" s="58">
        <v>776.4</v>
      </c>
      <c r="S94" s="58" t="s">
        <v>620</v>
      </c>
      <c r="T94" s="58">
        <v>778.4</v>
      </c>
      <c r="U94" s="58" t="s">
        <v>620</v>
      </c>
      <c r="V94" s="58">
        <v>884.7</v>
      </c>
      <c r="W94" s="58" t="s">
        <v>620</v>
      </c>
      <c r="X94" s="58">
        <v>902.3</v>
      </c>
      <c r="Y94" s="58" t="s">
        <v>620</v>
      </c>
      <c r="Z94" s="58">
        <v>986</v>
      </c>
      <c r="AA94" s="58" t="s">
        <v>620</v>
      </c>
      <c r="AB94" s="58">
        <v>996.6</v>
      </c>
      <c r="AC94" s="58" t="s">
        <v>620</v>
      </c>
      <c r="AD94" s="58">
        <v>1000.6700000000001</v>
      </c>
      <c r="AE94" s="58" t="s">
        <v>620</v>
      </c>
      <c r="AF94" s="58">
        <v>1086.9690000000001</v>
      </c>
      <c r="AG94" s="58" t="s">
        <v>620</v>
      </c>
      <c r="AH94" s="58">
        <v>1392.29</v>
      </c>
      <c r="AI94" s="58" t="s">
        <v>621</v>
      </c>
      <c r="AJ94" s="58">
        <v>1437.6769999999999</v>
      </c>
      <c r="AK94" s="58" t="s">
        <v>621</v>
      </c>
      <c r="AL94" s="58">
        <v>1501.8130000000001</v>
      </c>
      <c r="AM94" s="58" t="s">
        <v>621</v>
      </c>
      <c r="AN94" s="58">
        <v>1574.453</v>
      </c>
      <c r="AO94" s="58" t="s">
        <v>621</v>
      </c>
      <c r="AP94" s="58">
        <v>1577.203</v>
      </c>
      <c r="AQ94" s="58" t="s">
        <v>621</v>
      </c>
      <c r="AR94" s="58" t="s">
        <v>370</v>
      </c>
      <c r="AS94" s="58">
        <v>2673.9</v>
      </c>
      <c r="AT94" s="58" t="s">
        <v>620</v>
      </c>
      <c r="AU94" s="58">
        <v>2264.3240000000001</v>
      </c>
      <c r="AV94" s="58" t="s">
        <v>620</v>
      </c>
      <c r="AW94" s="58">
        <v>2110.1280000000002</v>
      </c>
      <c r="AX94" s="58" t="s">
        <v>620</v>
      </c>
      <c r="AY94" s="58">
        <v>2176.5929999999998</v>
      </c>
      <c r="AZ94" s="58" t="s">
        <v>620</v>
      </c>
      <c r="BA94" s="58">
        <v>2547.17</v>
      </c>
      <c r="BB94" s="58" t="s">
        <v>620</v>
      </c>
      <c r="BC94" s="58">
        <v>2920.2840000000001</v>
      </c>
      <c r="BD94" s="58" t="s">
        <v>620</v>
      </c>
      <c r="BE94" s="58">
        <v>3245.4639999999999</v>
      </c>
      <c r="BF94" s="58" t="s">
        <v>620</v>
      </c>
      <c r="BG94" s="58">
        <v>2985.453</v>
      </c>
      <c r="BH94" s="58" t="s">
        <v>620</v>
      </c>
      <c r="BI94" s="58">
        <v>3624.7689999999998</v>
      </c>
      <c r="BJ94" s="58" t="s">
        <v>620</v>
      </c>
      <c r="BK94" s="58">
        <v>2892.8629999999998</v>
      </c>
      <c r="BL94" s="58" t="s">
        <v>620</v>
      </c>
      <c r="BM94" s="58">
        <v>3767.0329999999999</v>
      </c>
      <c r="BN94" s="58" t="s">
        <v>620</v>
      </c>
      <c r="BO94" s="58">
        <v>4094.1669999999999</v>
      </c>
      <c r="BP94" s="58" t="s">
        <v>620</v>
      </c>
      <c r="BQ94" s="58">
        <v>4434.8270000000002</v>
      </c>
      <c r="BR94" s="58" t="s">
        <v>621</v>
      </c>
      <c r="BS94" s="58">
        <v>4630.7280000000001</v>
      </c>
      <c r="BT94" s="58" t="s">
        <v>621</v>
      </c>
      <c r="BU94" s="58">
        <v>4825.1509999999998</v>
      </c>
      <c r="BV94" s="58" t="s">
        <v>621</v>
      </c>
      <c r="BW94" s="58">
        <v>3851.7919999999999</v>
      </c>
      <c r="BX94" s="58" t="s">
        <v>621</v>
      </c>
      <c r="BY94" s="58">
        <v>3951.29</v>
      </c>
      <c r="BZ94" s="58" t="s">
        <v>621</v>
      </c>
      <c r="CA94" s="58">
        <v>5765.33</v>
      </c>
      <c r="CB94" s="58" t="s">
        <v>621</v>
      </c>
      <c r="CC94" s="58">
        <v>5190.9849999999997</v>
      </c>
      <c r="CD94" s="58" t="s">
        <v>620</v>
      </c>
      <c r="CE94" s="58">
        <v>4381.1289999999999</v>
      </c>
      <c r="CF94" s="58" t="s">
        <v>620</v>
      </c>
    </row>
    <row r="95" spans="1:84" ht="13.5" customHeight="1">
      <c r="A95" s="58" t="s">
        <v>371</v>
      </c>
      <c r="B95" s="58">
        <v>56.286000000000001</v>
      </c>
      <c r="C95" s="58" t="s">
        <v>579</v>
      </c>
      <c r="D95" s="58">
        <v>56.286000000000001</v>
      </c>
      <c r="E95" s="58" t="s">
        <v>579</v>
      </c>
      <c r="F95" s="58">
        <v>56.286000000000001</v>
      </c>
      <c r="G95" s="58" t="s">
        <v>579</v>
      </c>
      <c r="H95" s="58">
        <v>56.286000000000001</v>
      </c>
      <c r="I95" s="58" t="s">
        <v>579</v>
      </c>
      <c r="J95" s="58">
        <v>56.286000000000001</v>
      </c>
      <c r="K95" s="58" t="s">
        <v>579</v>
      </c>
      <c r="L95" s="58">
        <v>56.286000000000001</v>
      </c>
      <c r="M95" s="58" t="s">
        <v>579</v>
      </c>
      <c r="N95" s="58">
        <v>56.286000000000001</v>
      </c>
      <c r="O95" s="58" t="s">
        <v>579</v>
      </c>
      <c r="P95" s="58">
        <v>56.286000000000001</v>
      </c>
      <c r="Q95" s="58" t="s">
        <v>579</v>
      </c>
      <c r="R95" s="58">
        <v>56.286000000000001</v>
      </c>
      <c r="S95" s="58" t="s">
        <v>579</v>
      </c>
      <c r="T95" s="58">
        <v>56.286000000000001</v>
      </c>
      <c r="U95" s="58" t="s">
        <v>579</v>
      </c>
      <c r="V95" s="58">
        <v>56.286000000000001</v>
      </c>
      <c r="W95" s="58" t="s">
        <v>579</v>
      </c>
      <c r="X95" s="58">
        <v>56.286000000000001</v>
      </c>
      <c r="Y95" s="58" t="s">
        <v>579</v>
      </c>
      <c r="Z95" s="58">
        <v>56.286000000000001</v>
      </c>
      <c r="AA95" s="58" t="s">
        <v>579</v>
      </c>
      <c r="AB95" s="58">
        <v>56.286000000000001</v>
      </c>
      <c r="AC95" s="58" t="s">
        <v>579</v>
      </c>
      <c r="AD95" s="58">
        <v>56.286000000000001</v>
      </c>
      <c r="AE95" s="58" t="s">
        <v>579</v>
      </c>
      <c r="AF95" s="58">
        <v>56.286000000000001</v>
      </c>
      <c r="AG95" s="58" t="s">
        <v>579</v>
      </c>
      <c r="AH95" s="58">
        <v>56.286000000000001</v>
      </c>
      <c r="AI95" s="58" t="s">
        <v>579</v>
      </c>
      <c r="AJ95" s="58">
        <v>56.286000000000001</v>
      </c>
      <c r="AK95" s="58" t="s">
        <v>579</v>
      </c>
      <c r="AL95" s="58">
        <v>77.885999999999996</v>
      </c>
      <c r="AM95" s="58" t="s">
        <v>622</v>
      </c>
      <c r="AN95" s="58">
        <v>77.885999999999996</v>
      </c>
      <c r="AO95" s="58" t="s">
        <v>579</v>
      </c>
      <c r="AP95" s="58">
        <v>77.885999999999996</v>
      </c>
      <c r="AQ95" s="58" t="s">
        <v>579</v>
      </c>
      <c r="AR95" s="58" t="s">
        <v>371</v>
      </c>
      <c r="AS95" s="58">
        <v>283</v>
      </c>
      <c r="AT95" s="58" t="s">
        <v>620</v>
      </c>
      <c r="AU95" s="58">
        <v>283</v>
      </c>
      <c r="AV95" s="58" t="s">
        <v>620</v>
      </c>
      <c r="AW95" s="58">
        <v>260</v>
      </c>
      <c r="AX95" s="58" t="s">
        <v>620</v>
      </c>
      <c r="AY95" s="58">
        <v>255</v>
      </c>
      <c r="AZ95" s="58" t="s">
        <v>620</v>
      </c>
      <c r="BA95" s="58">
        <v>260</v>
      </c>
      <c r="BB95" s="58" t="s">
        <v>620</v>
      </c>
      <c r="BC95" s="58">
        <v>265</v>
      </c>
      <c r="BD95" s="58" t="s">
        <v>620</v>
      </c>
      <c r="BE95" s="58">
        <v>271</v>
      </c>
      <c r="BF95" s="58" t="s">
        <v>620</v>
      </c>
      <c r="BG95" s="58">
        <v>154</v>
      </c>
      <c r="BH95" s="58" t="s">
        <v>620</v>
      </c>
      <c r="BI95" s="58">
        <v>181</v>
      </c>
      <c r="BJ95" s="58" t="s">
        <v>620</v>
      </c>
      <c r="BK95" s="58">
        <v>207</v>
      </c>
      <c r="BL95" s="58" t="s">
        <v>620</v>
      </c>
      <c r="BM95" s="58">
        <v>177</v>
      </c>
      <c r="BN95" s="58" t="s">
        <v>620</v>
      </c>
      <c r="BO95" s="58">
        <v>121</v>
      </c>
      <c r="BP95" s="58" t="s">
        <v>620</v>
      </c>
      <c r="BQ95" s="58">
        <v>221</v>
      </c>
      <c r="BR95" s="58" t="s">
        <v>620</v>
      </c>
      <c r="BS95" s="58">
        <v>141</v>
      </c>
      <c r="BT95" s="58" t="s">
        <v>620</v>
      </c>
      <c r="BU95" s="58">
        <v>90</v>
      </c>
      <c r="BV95" s="58" t="s">
        <v>620</v>
      </c>
      <c r="BW95" s="58">
        <v>83</v>
      </c>
      <c r="BX95" s="58" t="s">
        <v>620</v>
      </c>
      <c r="BY95" s="58">
        <v>71</v>
      </c>
      <c r="BZ95" s="58" t="s">
        <v>620</v>
      </c>
      <c r="CA95" s="58">
        <v>71</v>
      </c>
      <c r="CB95" s="58" t="s">
        <v>579</v>
      </c>
      <c r="CC95" s="58">
        <v>98.247</v>
      </c>
      <c r="CD95" s="58" t="s">
        <v>579</v>
      </c>
      <c r="CE95" s="58">
        <v>98.247</v>
      </c>
      <c r="CF95" s="58" t="s">
        <v>579</v>
      </c>
    </row>
    <row r="96" spans="1:84" ht="13.5" customHeight="1">
      <c r="A96" s="58" t="s">
        <v>372</v>
      </c>
      <c r="B96" s="58">
        <v>435.2</v>
      </c>
      <c r="C96" s="58" t="s">
        <v>620</v>
      </c>
      <c r="D96" s="58">
        <v>435.2</v>
      </c>
      <c r="E96" s="58" t="s">
        <v>620</v>
      </c>
      <c r="F96" s="58">
        <v>464</v>
      </c>
      <c r="G96" s="58" t="s">
        <v>620</v>
      </c>
      <c r="H96" s="58">
        <v>465.21</v>
      </c>
      <c r="I96" s="58" t="s">
        <v>620</v>
      </c>
      <c r="J96" s="58">
        <v>474.51299999999998</v>
      </c>
      <c r="K96" s="58" t="s">
        <v>620</v>
      </c>
      <c r="L96" s="58">
        <v>477.69900000000001</v>
      </c>
      <c r="M96" s="58" t="s">
        <v>620</v>
      </c>
      <c r="N96" s="58">
        <v>501.471</v>
      </c>
      <c r="O96" s="58" t="s">
        <v>620</v>
      </c>
      <c r="P96" s="58">
        <v>518.26599999999996</v>
      </c>
      <c r="Q96" s="58" t="s">
        <v>620</v>
      </c>
      <c r="R96" s="58">
        <v>520.529</v>
      </c>
      <c r="S96" s="58" t="s">
        <v>620</v>
      </c>
      <c r="T96" s="58">
        <v>526.22199999999998</v>
      </c>
      <c r="U96" s="58" t="s">
        <v>620</v>
      </c>
      <c r="V96" s="58">
        <v>528.327</v>
      </c>
      <c r="W96" s="58" t="s">
        <v>620</v>
      </c>
      <c r="X96" s="58">
        <v>531.30999999999995</v>
      </c>
      <c r="Y96" s="58" t="s">
        <v>620</v>
      </c>
      <c r="Z96" s="58">
        <v>539.51</v>
      </c>
      <c r="AA96" s="58" t="s">
        <v>620</v>
      </c>
      <c r="AB96" s="58">
        <v>559.58699999999999</v>
      </c>
      <c r="AC96" s="58" t="s">
        <v>620</v>
      </c>
      <c r="AD96" s="58">
        <v>626.19000000000005</v>
      </c>
      <c r="AE96" s="58" t="s">
        <v>620</v>
      </c>
      <c r="AF96" s="58">
        <v>648.16</v>
      </c>
      <c r="AG96" s="58" t="s">
        <v>620</v>
      </c>
      <c r="AH96" s="58">
        <v>663.42000000000007</v>
      </c>
      <c r="AI96" s="58" t="s">
        <v>579</v>
      </c>
      <c r="AJ96" s="58">
        <v>685.26</v>
      </c>
      <c r="AK96" s="58" t="s">
        <v>579</v>
      </c>
      <c r="AL96" s="58">
        <v>715.35900000000004</v>
      </c>
      <c r="AM96" s="58" t="s">
        <v>579</v>
      </c>
      <c r="AN96" s="58">
        <v>729.97900000000004</v>
      </c>
      <c r="AO96" s="58" t="s">
        <v>579</v>
      </c>
      <c r="AP96" s="58">
        <v>837.87900000000002</v>
      </c>
      <c r="AQ96" s="58" t="s">
        <v>579</v>
      </c>
      <c r="AR96" s="58" t="s">
        <v>372</v>
      </c>
      <c r="AS96" s="58">
        <v>2275.424</v>
      </c>
      <c r="AT96" s="58" t="s">
        <v>620</v>
      </c>
      <c r="AU96" s="58">
        <v>1915.153</v>
      </c>
      <c r="AV96" s="58" t="s">
        <v>620</v>
      </c>
      <c r="AW96" s="58">
        <v>1621.136</v>
      </c>
      <c r="AX96" s="58" t="s">
        <v>620</v>
      </c>
      <c r="AY96" s="58">
        <v>1740.6</v>
      </c>
      <c r="AZ96" s="58" t="s">
        <v>620</v>
      </c>
      <c r="BA96" s="58">
        <v>1401.3</v>
      </c>
      <c r="BB96" s="58" t="s">
        <v>620</v>
      </c>
      <c r="BC96" s="58">
        <v>1718</v>
      </c>
      <c r="BD96" s="58" t="s">
        <v>620</v>
      </c>
      <c r="BE96" s="58">
        <v>2069.8000000000002</v>
      </c>
      <c r="BF96" s="58" t="s">
        <v>620</v>
      </c>
      <c r="BG96" s="58">
        <v>2214.1999999999998</v>
      </c>
      <c r="BH96" s="58" t="s">
        <v>620</v>
      </c>
      <c r="BI96" s="58">
        <v>2291.1</v>
      </c>
      <c r="BJ96" s="58" t="s">
        <v>620</v>
      </c>
      <c r="BK96" s="58">
        <v>2796.6</v>
      </c>
      <c r="BL96" s="58" t="s">
        <v>620</v>
      </c>
      <c r="BM96" s="58">
        <v>3080.3</v>
      </c>
      <c r="BN96" s="58" t="s">
        <v>620</v>
      </c>
      <c r="BO96" s="58">
        <v>2814.9</v>
      </c>
      <c r="BP96" s="58" t="s">
        <v>620</v>
      </c>
      <c r="BQ96" s="58">
        <v>2786.5</v>
      </c>
      <c r="BR96" s="58" t="s">
        <v>620</v>
      </c>
      <c r="BS96" s="58">
        <v>2739.2</v>
      </c>
      <c r="BT96" s="58" t="s">
        <v>620</v>
      </c>
      <c r="BU96" s="58">
        <v>2614.5419999999999</v>
      </c>
      <c r="BV96" s="58" t="s">
        <v>620</v>
      </c>
      <c r="BW96" s="58">
        <v>2360.2649999999999</v>
      </c>
      <c r="BX96" s="58" t="s">
        <v>620</v>
      </c>
      <c r="BY96" s="58">
        <v>2246.42</v>
      </c>
      <c r="BZ96" s="58" t="s">
        <v>579</v>
      </c>
      <c r="CA96" s="58">
        <v>2970.875</v>
      </c>
      <c r="CB96" s="58" t="s">
        <v>579</v>
      </c>
      <c r="CC96" s="58">
        <v>3138.0549999999998</v>
      </c>
      <c r="CD96" s="58" t="s">
        <v>579</v>
      </c>
      <c r="CE96" s="58">
        <v>2421.0699999999997</v>
      </c>
      <c r="CF96" s="58" t="s">
        <v>620</v>
      </c>
    </row>
    <row r="97" spans="1:84" ht="13.5" customHeight="1">
      <c r="A97" s="58" t="s">
        <v>373</v>
      </c>
      <c r="B97" s="58">
        <v>23.1</v>
      </c>
      <c r="C97" s="58" t="s">
        <v>620</v>
      </c>
      <c r="D97" s="58">
        <v>22.6</v>
      </c>
      <c r="E97" s="58" t="s">
        <v>620</v>
      </c>
      <c r="F97" s="58">
        <v>21.5</v>
      </c>
      <c r="G97" s="58" t="s">
        <v>620</v>
      </c>
      <c r="H97" s="58">
        <v>21.5</v>
      </c>
      <c r="I97" s="58" t="s">
        <v>620</v>
      </c>
      <c r="J97" s="58">
        <v>21.6</v>
      </c>
      <c r="K97" s="58" t="s">
        <v>620</v>
      </c>
      <c r="L97" s="58">
        <v>21.6</v>
      </c>
      <c r="M97" s="58" t="s">
        <v>620</v>
      </c>
      <c r="N97" s="58">
        <v>22</v>
      </c>
      <c r="O97" s="58" t="s">
        <v>620</v>
      </c>
      <c r="P97" s="58">
        <v>22</v>
      </c>
      <c r="Q97" s="58" t="s">
        <v>620</v>
      </c>
      <c r="R97" s="58">
        <v>22</v>
      </c>
      <c r="S97" s="58" t="s">
        <v>620</v>
      </c>
      <c r="T97" s="58">
        <v>22.8</v>
      </c>
      <c r="U97" s="58" t="s">
        <v>620</v>
      </c>
      <c r="V97" s="58">
        <v>22.8</v>
      </c>
      <c r="W97" s="58" t="s">
        <v>620</v>
      </c>
      <c r="X97" s="58">
        <v>22.8</v>
      </c>
      <c r="Y97" s="58" t="s">
        <v>620</v>
      </c>
      <c r="Z97" s="58">
        <v>22.8</v>
      </c>
      <c r="AA97" s="58" t="s">
        <v>620</v>
      </c>
      <c r="AB97" s="58">
        <v>30</v>
      </c>
      <c r="AC97" s="58" t="s">
        <v>620</v>
      </c>
      <c r="AD97" s="58">
        <v>30</v>
      </c>
      <c r="AE97" s="58" t="s">
        <v>620</v>
      </c>
      <c r="AF97" s="58">
        <v>30</v>
      </c>
      <c r="AG97" s="58" t="s">
        <v>620</v>
      </c>
      <c r="AH97" s="58">
        <v>30</v>
      </c>
      <c r="AI97" s="58" t="s">
        <v>620</v>
      </c>
      <c r="AJ97" s="58">
        <v>30</v>
      </c>
      <c r="AK97" s="58" t="s">
        <v>620</v>
      </c>
      <c r="AL97" s="58">
        <v>30</v>
      </c>
      <c r="AM97" s="58" t="s">
        <v>579</v>
      </c>
      <c r="AN97" s="58">
        <v>30</v>
      </c>
      <c r="AO97" s="58" t="s">
        <v>579</v>
      </c>
      <c r="AP97" s="58">
        <v>30</v>
      </c>
      <c r="AQ97" s="58" t="s">
        <v>579</v>
      </c>
      <c r="AR97" s="58" t="s">
        <v>373</v>
      </c>
      <c r="AS97" s="58">
        <v>78.42</v>
      </c>
      <c r="AT97" s="58" t="s">
        <v>620</v>
      </c>
      <c r="AU97" s="58">
        <v>60.06</v>
      </c>
      <c r="AV97" s="58" t="s">
        <v>620</v>
      </c>
      <c r="AW97" s="58">
        <v>105</v>
      </c>
      <c r="AX97" s="58" t="s">
        <v>620</v>
      </c>
      <c r="AY97" s="58">
        <v>146</v>
      </c>
      <c r="AZ97" s="58" t="s">
        <v>620</v>
      </c>
      <c r="BA97" s="58">
        <v>134</v>
      </c>
      <c r="BB97" s="58" t="s">
        <v>620</v>
      </c>
      <c r="BC97" s="58">
        <v>151.31</v>
      </c>
      <c r="BD97" s="58" t="s">
        <v>620</v>
      </c>
      <c r="BE97" s="58">
        <v>166.255</v>
      </c>
      <c r="BF97" s="58" t="s">
        <v>620</v>
      </c>
      <c r="BG97" s="58">
        <v>159.81899999999999</v>
      </c>
      <c r="BH97" s="58" t="s">
        <v>620</v>
      </c>
      <c r="BI97" s="58">
        <v>158.20500000000001</v>
      </c>
      <c r="BJ97" s="58" t="s">
        <v>620</v>
      </c>
      <c r="BK97" s="58">
        <v>140.11799999999999</v>
      </c>
      <c r="BL97" s="58" t="s">
        <v>620</v>
      </c>
      <c r="BM97" s="58">
        <v>151.66499999999999</v>
      </c>
      <c r="BN97" s="58" t="s">
        <v>620</v>
      </c>
      <c r="BO97" s="58">
        <v>152.15700000000001</v>
      </c>
      <c r="BP97" s="58" t="s">
        <v>620</v>
      </c>
      <c r="BQ97" s="58">
        <v>150.69499999999999</v>
      </c>
      <c r="BR97" s="58" t="s">
        <v>620</v>
      </c>
      <c r="BS97" s="58">
        <v>124.345</v>
      </c>
      <c r="BT97" s="58" t="s">
        <v>620</v>
      </c>
      <c r="BU97" s="58">
        <v>135.95500000000001</v>
      </c>
      <c r="BV97" s="58" t="s">
        <v>620</v>
      </c>
      <c r="BW97" s="58">
        <v>128.95099999999999</v>
      </c>
      <c r="BX97" s="58" t="s">
        <v>621</v>
      </c>
      <c r="BY97" s="58">
        <v>118.706</v>
      </c>
      <c r="BZ97" s="58" t="s">
        <v>621</v>
      </c>
      <c r="CA97" s="58">
        <v>154.24299999999999</v>
      </c>
      <c r="CB97" s="58" t="s">
        <v>621</v>
      </c>
      <c r="CC97" s="58">
        <v>179.154</v>
      </c>
      <c r="CD97" s="58" t="s">
        <v>621</v>
      </c>
      <c r="CE97" s="58">
        <v>155.21199999999999</v>
      </c>
      <c r="CF97" s="58" t="s">
        <v>620</v>
      </c>
    </row>
    <row r="98" spans="1:84" ht="13.5" customHeight="1">
      <c r="A98" s="58" t="s">
        <v>375</v>
      </c>
      <c r="B98" s="58">
        <v>107.81</v>
      </c>
      <c r="C98" s="58" t="s">
        <v>620</v>
      </c>
      <c r="D98" s="58">
        <v>107.81</v>
      </c>
      <c r="E98" s="58" t="s">
        <v>620</v>
      </c>
      <c r="F98" s="58">
        <v>104.63000000000001</v>
      </c>
      <c r="G98" s="58" t="s">
        <v>620</v>
      </c>
      <c r="H98" s="58">
        <v>104.63000000000001</v>
      </c>
      <c r="I98" s="58" t="s">
        <v>620</v>
      </c>
      <c r="J98" s="58">
        <v>104.71000000000001</v>
      </c>
      <c r="K98" s="58" t="s">
        <v>620</v>
      </c>
      <c r="L98" s="58">
        <v>104.63000000000001</v>
      </c>
      <c r="M98" s="58" t="s">
        <v>620</v>
      </c>
      <c r="N98" s="58">
        <v>104.63000000000001</v>
      </c>
      <c r="O98" s="58" t="s">
        <v>620</v>
      </c>
      <c r="P98" s="58">
        <v>105.30000000000001</v>
      </c>
      <c r="Q98" s="58" t="s">
        <v>620</v>
      </c>
      <c r="R98" s="58">
        <v>105.30000000000001</v>
      </c>
      <c r="S98" s="58" t="s">
        <v>620</v>
      </c>
      <c r="T98" s="58">
        <v>105.30000000000001</v>
      </c>
      <c r="U98" s="58" t="s">
        <v>620</v>
      </c>
      <c r="V98" s="58">
        <v>105.30000000000001</v>
      </c>
      <c r="W98" s="58" t="s">
        <v>620</v>
      </c>
      <c r="X98" s="58">
        <v>105.30000000000001</v>
      </c>
      <c r="Y98" s="58" t="s">
        <v>620</v>
      </c>
      <c r="Z98" s="58">
        <v>105.70000000000002</v>
      </c>
      <c r="AA98" s="58" t="s">
        <v>620</v>
      </c>
      <c r="AB98" s="58">
        <v>120.10000000000001</v>
      </c>
      <c r="AC98" s="58" t="s">
        <v>620</v>
      </c>
      <c r="AD98" s="58">
        <v>120.10000000000001</v>
      </c>
      <c r="AE98" s="58" t="s">
        <v>620</v>
      </c>
      <c r="AF98" s="58">
        <v>137.6</v>
      </c>
      <c r="AG98" s="58" t="s">
        <v>620</v>
      </c>
      <c r="AH98" s="58">
        <v>142.44999999999999</v>
      </c>
      <c r="AI98" s="58" t="s">
        <v>621</v>
      </c>
      <c r="AJ98" s="58">
        <v>142.44999999999999</v>
      </c>
      <c r="AK98" s="58" t="s">
        <v>621</v>
      </c>
      <c r="AL98" s="58">
        <v>142.44999999999999</v>
      </c>
      <c r="AM98" s="58" t="s">
        <v>621</v>
      </c>
      <c r="AN98" s="58">
        <v>157.41999999999999</v>
      </c>
      <c r="AO98" s="58" t="s">
        <v>621</v>
      </c>
      <c r="AP98" s="58">
        <v>157.41999999999999</v>
      </c>
      <c r="AQ98" s="58" t="s">
        <v>621</v>
      </c>
      <c r="AR98" s="58" t="s">
        <v>375</v>
      </c>
      <c r="AS98" s="58">
        <v>209.55</v>
      </c>
      <c r="AT98" s="58" t="s">
        <v>620</v>
      </c>
      <c r="AU98" s="58">
        <v>196.8</v>
      </c>
      <c r="AV98" s="58" t="s">
        <v>620</v>
      </c>
      <c r="AW98" s="58">
        <v>303.81</v>
      </c>
      <c r="AX98" s="58" t="s">
        <v>620</v>
      </c>
      <c r="AY98" s="58">
        <v>297.97999999999996</v>
      </c>
      <c r="AZ98" s="58" t="s">
        <v>620</v>
      </c>
      <c r="BA98" s="58">
        <v>321.52000000000004</v>
      </c>
      <c r="BB98" s="58" t="s">
        <v>620</v>
      </c>
      <c r="BC98" s="58">
        <v>433.61</v>
      </c>
      <c r="BD98" s="58" t="s">
        <v>620</v>
      </c>
      <c r="BE98" s="58">
        <v>308.05</v>
      </c>
      <c r="BF98" s="58" t="s">
        <v>620</v>
      </c>
      <c r="BG98" s="58">
        <v>306.56</v>
      </c>
      <c r="BH98" s="58" t="s">
        <v>620</v>
      </c>
      <c r="BI98" s="58">
        <v>534.45000000000005</v>
      </c>
      <c r="BJ98" s="58" t="s">
        <v>620</v>
      </c>
      <c r="BK98" s="58">
        <v>296.72000000000003</v>
      </c>
      <c r="BL98" s="58" t="s">
        <v>620</v>
      </c>
      <c r="BM98" s="58">
        <v>503.15</v>
      </c>
      <c r="BN98" s="58" t="s">
        <v>620</v>
      </c>
      <c r="BO98" s="58">
        <v>443.7</v>
      </c>
      <c r="BP98" s="58" t="s">
        <v>620</v>
      </c>
      <c r="BQ98" s="58">
        <v>418.64</v>
      </c>
      <c r="BR98" s="58" t="s">
        <v>620</v>
      </c>
      <c r="BS98" s="58">
        <v>456.06399999999996</v>
      </c>
      <c r="BT98" s="58" t="s">
        <v>621</v>
      </c>
      <c r="BU98" s="58">
        <v>395.87600000000003</v>
      </c>
      <c r="BV98" s="58" t="s">
        <v>621</v>
      </c>
      <c r="BW98" s="58">
        <v>295.10900000000004</v>
      </c>
      <c r="BX98" s="58" t="s">
        <v>621</v>
      </c>
      <c r="BY98" s="58">
        <v>426.69399999999996</v>
      </c>
      <c r="BZ98" s="58" t="s">
        <v>621</v>
      </c>
      <c r="CA98" s="58">
        <v>467.577</v>
      </c>
      <c r="CB98" s="58" t="s">
        <v>621</v>
      </c>
      <c r="CC98" s="58">
        <v>410.892</v>
      </c>
      <c r="CD98" s="58" t="s">
        <v>621</v>
      </c>
      <c r="CE98" s="58">
        <v>226.98599999999999</v>
      </c>
      <c r="CF98" s="58" t="s">
        <v>621</v>
      </c>
    </row>
    <row r="99" spans="1:84" ht="13.5" customHeight="1">
      <c r="A99" s="58" t="s">
        <v>376</v>
      </c>
      <c r="B99" s="58">
        <v>613.06500000000005</v>
      </c>
      <c r="C99" s="58" t="s">
        <v>620</v>
      </c>
      <c r="D99" s="58">
        <v>613.06500000000005</v>
      </c>
      <c r="E99" s="58" t="s">
        <v>620</v>
      </c>
      <c r="F99" s="58">
        <v>700.995</v>
      </c>
      <c r="G99" s="58" t="s">
        <v>620</v>
      </c>
      <c r="H99" s="58">
        <v>832.995</v>
      </c>
      <c r="I99" s="58" t="s">
        <v>620</v>
      </c>
      <c r="J99" s="58">
        <v>845.995</v>
      </c>
      <c r="K99" s="58" t="s">
        <v>620</v>
      </c>
      <c r="L99" s="58">
        <v>845.995</v>
      </c>
      <c r="M99" s="58" t="s">
        <v>620</v>
      </c>
      <c r="N99" s="58">
        <v>846.54500000000007</v>
      </c>
      <c r="O99" s="58" t="s">
        <v>620</v>
      </c>
      <c r="P99" s="58">
        <v>846.54500000000007</v>
      </c>
      <c r="Q99" s="58" t="s">
        <v>620</v>
      </c>
      <c r="R99" s="58">
        <v>869.04900000000009</v>
      </c>
      <c r="S99" s="58" t="s">
        <v>620</v>
      </c>
      <c r="T99" s="58">
        <v>878.90899999999999</v>
      </c>
      <c r="U99" s="58" t="s">
        <v>620</v>
      </c>
      <c r="V99" s="58">
        <v>936.87800000000004</v>
      </c>
      <c r="W99" s="58" t="s">
        <v>620</v>
      </c>
      <c r="X99" s="58">
        <v>1352.3539999999998</v>
      </c>
      <c r="Y99" s="58" t="s">
        <v>620</v>
      </c>
      <c r="Z99" s="58">
        <v>1469.1079999999999</v>
      </c>
      <c r="AA99" s="58" t="s">
        <v>620</v>
      </c>
      <c r="AB99" s="58">
        <v>1493.8079999999998</v>
      </c>
      <c r="AC99" s="58" t="s">
        <v>620</v>
      </c>
      <c r="AD99" s="58">
        <v>1623.4079999999999</v>
      </c>
      <c r="AE99" s="58" t="s">
        <v>620</v>
      </c>
      <c r="AF99" s="58">
        <v>1724.71</v>
      </c>
      <c r="AG99" s="58" t="s">
        <v>620</v>
      </c>
      <c r="AH99" s="58">
        <v>1768.7</v>
      </c>
      <c r="AI99" s="58" t="s">
        <v>620</v>
      </c>
      <c r="AJ99" s="58">
        <v>1777.3</v>
      </c>
      <c r="AK99" s="58" t="s">
        <v>621</v>
      </c>
      <c r="AL99" s="58">
        <v>1776.7</v>
      </c>
      <c r="AM99" s="58" t="s">
        <v>620</v>
      </c>
      <c r="AN99" s="58">
        <v>1795.5</v>
      </c>
      <c r="AO99" s="58" t="s">
        <v>620</v>
      </c>
      <c r="AP99" s="58">
        <v>1795.5</v>
      </c>
      <c r="AQ99" s="58" t="s">
        <v>579</v>
      </c>
      <c r="AR99" s="58" t="s">
        <v>376</v>
      </c>
      <c r="AS99" s="58">
        <v>3418.01</v>
      </c>
      <c r="AT99" s="58" t="s">
        <v>620</v>
      </c>
      <c r="AU99" s="58">
        <v>2499.1999999999998</v>
      </c>
      <c r="AV99" s="58" t="s">
        <v>620</v>
      </c>
      <c r="AW99" s="58">
        <v>3400.7</v>
      </c>
      <c r="AX99" s="58" t="s">
        <v>620</v>
      </c>
      <c r="AY99" s="58">
        <v>2823.4</v>
      </c>
      <c r="AZ99" s="58" t="s">
        <v>620</v>
      </c>
      <c r="BA99" s="58">
        <v>3778.5</v>
      </c>
      <c r="BB99" s="58" t="s">
        <v>620</v>
      </c>
      <c r="BC99" s="58">
        <v>3723.7</v>
      </c>
      <c r="BD99" s="58" t="s">
        <v>620</v>
      </c>
      <c r="BE99" s="58">
        <v>3579.9</v>
      </c>
      <c r="BF99" s="58" t="s">
        <v>620</v>
      </c>
      <c r="BG99" s="58">
        <v>3706</v>
      </c>
      <c r="BH99" s="58" t="s">
        <v>620</v>
      </c>
      <c r="BI99" s="58">
        <v>3971.7</v>
      </c>
      <c r="BJ99" s="58" t="s">
        <v>620</v>
      </c>
      <c r="BK99" s="58">
        <v>3896.8</v>
      </c>
      <c r="BL99" s="58" t="s">
        <v>620</v>
      </c>
      <c r="BM99" s="58">
        <v>4193.8999999999996</v>
      </c>
      <c r="BN99" s="58" t="s">
        <v>620</v>
      </c>
      <c r="BO99" s="58">
        <v>4098.2</v>
      </c>
      <c r="BP99" s="58" t="s">
        <v>620</v>
      </c>
      <c r="BQ99" s="58">
        <v>5388.2</v>
      </c>
      <c r="BR99" s="58" t="s">
        <v>620</v>
      </c>
      <c r="BS99" s="58">
        <v>5154.3</v>
      </c>
      <c r="BT99" s="58" t="s">
        <v>620</v>
      </c>
      <c r="BU99" s="58">
        <v>5033.8</v>
      </c>
      <c r="BV99" s="58" t="s">
        <v>620</v>
      </c>
      <c r="BW99" s="58">
        <v>6256.6</v>
      </c>
      <c r="BX99" s="58" t="s">
        <v>620</v>
      </c>
      <c r="BY99" s="58">
        <v>6522.4880000000003</v>
      </c>
      <c r="BZ99" s="58" t="s">
        <v>620</v>
      </c>
      <c r="CA99" s="58">
        <v>7253.5230000000001</v>
      </c>
      <c r="CB99" s="58" t="s">
        <v>620</v>
      </c>
      <c r="CC99" s="58">
        <v>7855.1719999999996</v>
      </c>
      <c r="CD99" s="58" t="s">
        <v>620</v>
      </c>
      <c r="CE99" s="58">
        <v>5096.259</v>
      </c>
      <c r="CF99" s="58" t="s">
        <v>620</v>
      </c>
    </row>
    <row r="100" spans="1:84" ht="13.5" customHeight="1">
      <c r="A100" s="58" t="s">
        <v>377</v>
      </c>
      <c r="B100" s="58">
        <v>99.8</v>
      </c>
      <c r="C100" s="58" t="s">
        <v>621</v>
      </c>
      <c r="D100" s="58">
        <v>99.8</v>
      </c>
      <c r="E100" s="58" t="s">
        <v>621</v>
      </c>
      <c r="F100" s="58">
        <v>100</v>
      </c>
      <c r="G100" s="58" t="s">
        <v>620</v>
      </c>
      <c r="H100" s="58">
        <v>100</v>
      </c>
      <c r="I100" s="58" t="s">
        <v>620</v>
      </c>
      <c r="J100" s="58">
        <v>99.8</v>
      </c>
      <c r="K100" s="58" t="s">
        <v>621</v>
      </c>
      <c r="L100" s="58">
        <v>138</v>
      </c>
      <c r="M100" s="58" t="s">
        <v>621</v>
      </c>
      <c r="N100" s="58">
        <v>142</v>
      </c>
      <c r="O100" s="58" t="s">
        <v>621</v>
      </c>
      <c r="P100" s="58">
        <v>164</v>
      </c>
      <c r="Q100" s="58" t="s">
        <v>621</v>
      </c>
      <c r="R100" s="58">
        <v>156</v>
      </c>
      <c r="S100" s="58" t="s">
        <v>621</v>
      </c>
      <c r="T100" s="58">
        <v>156</v>
      </c>
      <c r="U100" s="58" t="s">
        <v>621</v>
      </c>
      <c r="V100" s="58">
        <v>150</v>
      </c>
      <c r="W100" s="58" t="s">
        <v>621</v>
      </c>
      <c r="X100" s="58">
        <v>150</v>
      </c>
      <c r="Y100" s="58" t="s">
        <v>621</v>
      </c>
      <c r="Z100" s="58">
        <v>100</v>
      </c>
      <c r="AA100" s="58" t="s">
        <v>620</v>
      </c>
      <c r="AB100" s="58">
        <v>98.6</v>
      </c>
      <c r="AC100" s="58" t="s">
        <v>620</v>
      </c>
      <c r="AD100" s="58">
        <v>98.6</v>
      </c>
      <c r="AE100" s="58" t="s">
        <v>620</v>
      </c>
      <c r="AF100" s="58">
        <v>98.6</v>
      </c>
      <c r="AG100" s="58" t="s">
        <v>620</v>
      </c>
      <c r="AH100" s="58">
        <v>98.6</v>
      </c>
      <c r="AI100" s="58" t="s">
        <v>620</v>
      </c>
      <c r="AJ100" s="58">
        <v>98.6</v>
      </c>
      <c r="AK100" s="58" t="s">
        <v>620</v>
      </c>
      <c r="AL100" s="58">
        <v>98.6</v>
      </c>
      <c r="AM100" s="58" t="s">
        <v>579</v>
      </c>
      <c r="AN100" s="58">
        <v>98.6</v>
      </c>
      <c r="AO100" s="58" t="s">
        <v>621</v>
      </c>
      <c r="AP100" s="58">
        <v>98.1</v>
      </c>
      <c r="AQ100" s="58" t="s">
        <v>621</v>
      </c>
      <c r="AR100" s="58" t="s">
        <v>377</v>
      </c>
      <c r="AS100" s="58">
        <v>119.501</v>
      </c>
      <c r="AT100" s="58" t="s">
        <v>620</v>
      </c>
      <c r="AU100" s="58">
        <v>119.501</v>
      </c>
      <c r="AV100" s="58" t="s">
        <v>620</v>
      </c>
      <c r="AW100" s="58">
        <v>115</v>
      </c>
      <c r="AX100" s="58" t="s">
        <v>620</v>
      </c>
      <c r="AY100" s="58">
        <v>119.501</v>
      </c>
      <c r="AZ100" s="58" t="s">
        <v>620</v>
      </c>
      <c r="BA100" s="58">
        <v>119.501</v>
      </c>
      <c r="BB100" s="58" t="s">
        <v>620</v>
      </c>
      <c r="BC100" s="58">
        <v>140.38999999999999</v>
      </c>
      <c r="BD100" s="58" t="s">
        <v>620</v>
      </c>
      <c r="BE100" s="58">
        <v>119.501</v>
      </c>
      <c r="BF100" s="58" t="s">
        <v>620</v>
      </c>
      <c r="BG100" s="58">
        <v>119.501</v>
      </c>
      <c r="BH100" s="58" t="s">
        <v>620</v>
      </c>
      <c r="BI100" s="58">
        <v>119.501</v>
      </c>
      <c r="BJ100" s="58" t="s">
        <v>620</v>
      </c>
      <c r="BK100" s="58">
        <v>119.501</v>
      </c>
      <c r="BL100" s="58" t="s">
        <v>620</v>
      </c>
      <c r="BM100" s="58">
        <v>91</v>
      </c>
      <c r="BN100" s="58" t="s">
        <v>621</v>
      </c>
      <c r="BO100" s="58">
        <v>145.69999999999999</v>
      </c>
      <c r="BP100" s="58" t="s">
        <v>621</v>
      </c>
      <c r="BQ100" s="58">
        <v>86.4</v>
      </c>
      <c r="BR100" s="58" t="s">
        <v>621</v>
      </c>
      <c r="BS100" s="58">
        <v>83.2</v>
      </c>
      <c r="BT100" s="58" t="s">
        <v>621</v>
      </c>
      <c r="BU100" s="58">
        <v>81.2</v>
      </c>
      <c r="BV100" s="58" t="s">
        <v>621</v>
      </c>
      <c r="BW100" s="58">
        <v>55.9</v>
      </c>
      <c r="BX100" s="58" t="s">
        <v>621</v>
      </c>
      <c r="BY100" s="58">
        <v>71.2</v>
      </c>
      <c r="BZ100" s="58" t="s">
        <v>621</v>
      </c>
      <c r="CA100" s="58">
        <v>50.9</v>
      </c>
      <c r="CB100" s="58" t="s">
        <v>621</v>
      </c>
      <c r="CC100" s="58">
        <v>38.200000000000003</v>
      </c>
      <c r="CD100" s="58" t="s">
        <v>621</v>
      </c>
      <c r="CE100" s="58">
        <v>41</v>
      </c>
      <c r="CF100" s="58" t="s">
        <v>621</v>
      </c>
    </row>
    <row r="101" spans="1:84" ht="13.5" customHeight="1">
      <c r="A101" s="58" t="s">
        <v>380</v>
      </c>
      <c r="B101" s="58">
        <v>5.64</v>
      </c>
      <c r="C101" s="58" t="s">
        <v>620</v>
      </c>
      <c r="D101" s="58">
        <v>5.64</v>
      </c>
      <c r="E101" s="58" t="s">
        <v>620</v>
      </c>
      <c r="F101" s="58">
        <v>5.64</v>
      </c>
      <c r="G101" s="58" t="s">
        <v>620</v>
      </c>
      <c r="H101" s="58">
        <v>5.64</v>
      </c>
      <c r="I101" s="58" t="s">
        <v>620</v>
      </c>
      <c r="J101" s="58">
        <v>5.64</v>
      </c>
      <c r="K101" s="58" t="s">
        <v>620</v>
      </c>
      <c r="L101" s="58">
        <v>5.64</v>
      </c>
      <c r="M101" s="58" t="s">
        <v>620</v>
      </c>
      <c r="N101" s="58">
        <v>5.64</v>
      </c>
      <c r="O101" s="58" t="s">
        <v>620</v>
      </c>
      <c r="P101" s="58">
        <v>5.64</v>
      </c>
      <c r="Q101" s="58" t="s">
        <v>620</v>
      </c>
      <c r="R101" s="58">
        <v>5.64</v>
      </c>
      <c r="S101" s="58" t="s">
        <v>620</v>
      </c>
      <c r="T101" s="58">
        <v>5.64</v>
      </c>
      <c r="U101" s="58" t="s">
        <v>620</v>
      </c>
      <c r="V101" s="58">
        <v>5.64</v>
      </c>
      <c r="W101" s="58" t="s">
        <v>620</v>
      </c>
      <c r="X101" s="58">
        <v>5.64</v>
      </c>
      <c r="Y101" s="58" t="s">
        <v>620</v>
      </c>
      <c r="Z101" s="58">
        <v>5.64</v>
      </c>
      <c r="AA101" s="58" t="s">
        <v>620</v>
      </c>
      <c r="AB101" s="58">
        <v>5.64</v>
      </c>
      <c r="AC101" s="58" t="s">
        <v>620</v>
      </c>
      <c r="AD101" s="58">
        <v>5.64</v>
      </c>
      <c r="AE101" s="58" t="s">
        <v>620</v>
      </c>
      <c r="AF101" s="58">
        <v>5.64</v>
      </c>
      <c r="AG101" s="58" t="s">
        <v>620</v>
      </c>
      <c r="AH101" s="58">
        <v>5.64</v>
      </c>
      <c r="AI101" s="58" t="s">
        <v>620</v>
      </c>
      <c r="AJ101" s="58">
        <v>5.64</v>
      </c>
      <c r="AK101" s="58" t="s">
        <v>620</v>
      </c>
      <c r="AL101" s="58">
        <v>5.64</v>
      </c>
      <c r="AM101" s="58" t="s">
        <v>579</v>
      </c>
      <c r="AN101" s="58">
        <v>5.64</v>
      </c>
      <c r="AO101" s="58" t="s">
        <v>579</v>
      </c>
      <c r="AP101" s="58">
        <v>5.64</v>
      </c>
      <c r="AQ101" s="58" t="s">
        <v>579</v>
      </c>
      <c r="AR101" s="58" t="s">
        <v>380</v>
      </c>
      <c r="AS101" s="58">
        <v>24</v>
      </c>
      <c r="AT101" s="58" t="s">
        <v>620</v>
      </c>
      <c r="AU101" s="58">
        <v>18</v>
      </c>
      <c r="AV101" s="58" t="s">
        <v>620</v>
      </c>
      <c r="AW101" s="58">
        <v>22</v>
      </c>
      <c r="AX101" s="58" t="s">
        <v>620</v>
      </c>
      <c r="AY101" s="58">
        <v>20</v>
      </c>
      <c r="AZ101" s="58" t="s">
        <v>620</v>
      </c>
      <c r="BA101" s="58">
        <v>27</v>
      </c>
      <c r="BB101" s="58" t="s">
        <v>620</v>
      </c>
      <c r="BC101" s="58">
        <v>26</v>
      </c>
      <c r="BD101" s="58" t="s">
        <v>620</v>
      </c>
      <c r="BE101" s="58">
        <v>23.193000000000001</v>
      </c>
      <c r="BF101" s="58" t="s">
        <v>620</v>
      </c>
      <c r="BG101" s="58">
        <v>22.713999999999999</v>
      </c>
      <c r="BH101" s="58" t="s">
        <v>620</v>
      </c>
      <c r="BI101" s="58">
        <v>23.672999999999998</v>
      </c>
      <c r="BJ101" s="58" t="s">
        <v>620</v>
      </c>
      <c r="BK101" s="58">
        <v>26.108000000000001</v>
      </c>
      <c r="BL101" s="58" t="s">
        <v>620</v>
      </c>
      <c r="BM101" s="58">
        <v>24.5</v>
      </c>
      <c r="BN101" s="58" t="s">
        <v>620</v>
      </c>
      <c r="BO101" s="58">
        <v>30.91</v>
      </c>
      <c r="BP101" s="58" t="s">
        <v>620</v>
      </c>
      <c r="BQ101" s="58">
        <v>24.689</v>
      </c>
      <c r="BR101" s="58" t="s">
        <v>621</v>
      </c>
      <c r="BS101" s="58">
        <v>22.975999999999999</v>
      </c>
      <c r="BT101" s="58" t="s">
        <v>621</v>
      </c>
      <c r="BU101" s="58">
        <v>11.859</v>
      </c>
      <c r="BV101" s="58" t="s">
        <v>621</v>
      </c>
      <c r="BW101" s="58">
        <v>16.757999999999999</v>
      </c>
      <c r="BX101" s="58" t="s">
        <v>621</v>
      </c>
      <c r="BY101" s="58">
        <v>15.932</v>
      </c>
      <c r="BZ101" s="58" t="s">
        <v>621</v>
      </c>
      <c r="CA101" s="58">
        <v>20.327999999999999</v>
      </c>
      <c r="CB101" s="58" t="s">
        <v>621</v>
      </c>
      <c r="CC101" s="58">
        <v>23.77</v>
      </c>
      <c r="CD101" s="58" t="s">
        <v>621</v>
      </c>
      <c r="CE101" s="58">
        <v>23.77</v>
      </c>
      <c r="CF101" s="58" t="s">
        <v>579</v>
      </c>
    </row>
    <row r="102" spans="1:84" ht="13.5" customHeight="1">
      <c r="A102" s="58" t="s">
        <v>620</v>
      </c>
      <c r="B102" s="58">
        <v>0</v>
      </c>
      <c r="C102" s="58" t="s">
        <v>620</v>
      </c>
      <c r="D102" s="58">
        <v>0</v>
      </c>
      <c r="E102" s="58" t="s">
        <v>620</v>
      </c>
      <c r="F102" s="58">
        <v>0</v>
      </c>
      <c r="G102" s="58" t="s">
        <v>620</v>
      </c>
      <c r="H102" s="58">
        <v>0</v>
      </c>
      <c r="I102" s="58" t="s">
        <v>620</v>
      </c>
      <c r="J102" s="58">
        <v>0</v>
      </c>
      <c r="K102" s="58" t="s">
        <v>620</v>
      </c>
      <c r="L102" s="58">
        <v>0</v>
      </c>
      <c r="M102" s="58" t="s">
        <v>620</v>
      </c>
      <c r="N102" s="58">
        <v>0</v>
      </c>
      <c r="O102" s="58" t="s">
        <v>620</v>
      </c>
      <c r="P102" s="58">
        <v>0</v>
      </c>
      <c r="Q102" s="58" t="s">
        <v>620</v>
      </c>
      <c r="R102" s="58">
        <v>0</v>
      </c>
      <c r="S102" s="58" t="s">
        <v>620</v>
      </c>
      <c r="T102" s="58">
        <v>0</v>
      </c>
      <c r="U102" s="58" t="s">
        <v>620</v>
      </c>
      <c r="V102" s="58">
        <v>0</v>
      </c>
      <c r="W102" s="58" t="s">
        <v>620</v>
      </c>
      <c r="X102" s="58">
        <v>0</v>
      </c>
      <c r="Y102" s="58" t="s">
        <v>620</v>
      </c>
      <c r="Z102" s="58">
        <v>0</v>
      </c>
      <c r="AA102" s="58" t="s">
        <v>620</v>
      </c>
      <c r="AB102" s="58">
        <v>0</v>
      </c>
      <c r="AC102" s="58" t="s">
        <v>620</v>
      </c>
      <c r="AD102" s="58">
        <v>0</v>
      </c>
      <c r="AE102" s="58" t="s">
        <v>620</v>
      </c>
      <c r="AF102" s="58">
        <v>0</v>
      </c>
      <c r="AG102" s="58" t="s">
        <v>620</v>
      </c>
      <c r="AH102" s="58">
        <v>0</v>
      </c>
      <c r="AI102" s="58" t="s">
        <v>620</v>
      </c>
      <c r="AJ102" s="58">
        <v>0</v>
      </c>
      <c r="AK102" s="58" t="s">
        <v>620</v>
      </c>
      <c r="AL102" s="58">
        <v>0</v>
      </c>
      <c r="AM102" s="58" t="s">
        <v>620</v>
      </c>
      <c r="AN102" s="58">
        <v>0</v>
      </c>
      <c r="AO102" s="58" t="s">
        <v>620</v>
      </c>
      <c r="AP102" s="58">
        <v>0</v>
      </c>
      <c r="AQ102" s="58" t="s">
        <v>620</v>
      </c>
      <c r="AR102" s="58" t="s">
        <v>620</v>
      </c>
      <c r="AS102" s="58">
        <v>0</v>
      </c>
      <c r="AT102" s="58" t="s">
        <v>620</v>
      </c>
      <c r="AU102" s="58">
        <v>0</v>
      </c>
      <c r="AV102" s="58" t="s">
        <v>620</v>
      </c>
      <c r="AW102" s="58">
        <v>0</v>
      </c>
      <c r="AX102" s="58" t="s">
        <v>620</v>
      </c>
      <c r="AY102" s="58">
        <v>0</v>
      </c>
      <c r="AZ102" s="58" t="s">
        <v>620</v>
      </c>
      <c r="BA102" s="58">
        <v>0</v>
      </c>
      <c r="BB102" s="58" t="s">
        <v>620</v>
      </c>
      <c r="BC102" s="58">
        <v>0</v>
      </c>
      <c r="BD102" s="58" t="s">
        <v>620</v>
      </c>
      <c r="BE102" s="58">
        <v>0</v>
      </c>
      <c r="BF102" s="58" t="s">
        <v>620</v>
      </c>
      <c r="BG102" s="58">
        <v>0</v>
      </c>
      <c r="BH102" s="58" t="s">
        <v>620</v>
      </c>
      <c r="BI102" s="58">
        <v>0</v>
      </c>
      <c r="BJ102" s="58" t="s">
        <v>620</v>
      </c>
      <c r="BK102" s="58">
        <v>0</v>
      </c>
      <c r="BL102" s="58" t="s">
        <v>620</v>
      </c>
      <c r="BM102" s="58">
        <v>0</v>
      </c>
      <c r="BN102" s="58" t="s">
        <v>620</v>
      </c>
      <c r="BO102" s="58">
        <v>0</v>
      </c>
      <c r="BP102" s="58" t="s">
        <v>620</v>
      </c>
      <c r="BQ102" s="58">
        <v>0</v>
      </c>
      <c r="BR102" s="58" t="s">
        <v>620</v>
      </c>
      <c r="BS102" s="58">
        <v>0</v>
      </c>
      <c r="BT102" s="58" t="s">
        <v>620</v>
      </c>
      <c r="BU102" s="58">
        <v>0</v>
      </c>
      <c r="BV102" s="58" t="s">
        <v>620</v>
      </c>
      <c r="BW102" s="58">
        <v>0</v>
      </c>
      <c r="BX102" s="58" t="s">
        <v>620</v>
      </c>
      <c r="BY102" s="58">
        <v>0</v>
      </c>
      <c r="BZ102" s="58" t="s">
        <v>620</v>
      </c>
      <c r="CA102" s="58">
        <v>0</v>
      </c>
      <c r="CB102" s="58" t="s">
        <v>620</v>
      </c>
      <c r="CC102" s="58">
        <v>0</v>
      </c>
      <c r="CD102" s="58" t="s">
        <v>620</v>
      </c>
      <c r="CE102" s="58">
        <v>0</v>
      </c>
      <c r="CF102" s="58" t="s">
        <v>620</v>
      </c>
    </row>
    <row r="103" spans="1:84" ht="13.5" customHeight="1">
      <c r="A103" s="58" t="s">
        <v>266</v>
      </c>
      <c r="B103" s="58">
        <v>59130.94</v>
      </c>
      <c r="C103" s="58" t="s">
        <v>620</v>
      </c>
      <c r="D103" s="58">
        <v>59985.24</v>
      </c>
      <c r="E103" s="58" t="s">
        <v>620</v>
      </c>
      <c r="F103" s="58">
        <v>60829.24</v>
      </c>
      <c r="G103" s="58" t="s">
        <v>620</v>
      </c>
      <c r="H103" s="58">
        <v>61617.54</v>
      </c>
      <c r="I103" s="58" t="s">
        <v>620</v>
      </c>
      <c r="J103" s="58">
        <v>61918.44</v>
      </c>
      <c r="K103" s="58" t="s">
        <v>620</v>
      </c>
      <c r="L103" s="58">
        <v>62496.44</v>
      </c>
      <c r="M103" s="58" t="s">
        <v>620</v>
      </c>
      <c r="N103" s="58">
        <v>63074.64</v>
      </c>
      <c r="O103" s="58" t="s">
        <v>620</v>
      </c>
      <c r="P103" s="58">
        <v>64281.31</v>
      </c>
      <c r="Q103" s="58" t="s">
        <v>620</v>
      </c>
      <c r="R103" s="58">
        <v>65051.66</v>
      </c>
      <c r="S103" s="58" t="s">
        <v>620</v>
      </c>
      <c r="T103" s="58">
        <v>66003.06</v>
      </c>
      <c r="U103" s="58" t="s">
        <v>620</v>
      </c>
      <c r="V103" s="58">
        <v>67424.62</v>
      </c>
      <c r="W103" s="58" t="s">
        <v>620</v>
      </c>
      <c r="X103" s="58">
        <v>68808.72</v>
      </c>
      <c r="Y103" s="58" t="s">
        <v>620</v>
      </c>
      <c r="Z103" s="58">
        <v>73124.070000000007</v>
      </c>
      <c r="AA103" s="58" t="s">
        <v>620</v>
      </c>
      <c r="AB103" s="58">
        <v>76735.81</v>
      </c>
      <c r="AC103" s="58" t="s">
        <v>620</v>
      </c>
      <c r="AD103" s="58">
        <v>79006.77</v>
      </c>
      <c r="AE103" s="58" t="s">
        <v>620</v>
      </c>
      <c r="AF103" s="58">
        <v>81393.67</v>
      </c>
      <c r="AG103" s="58" t="s">
        <v>620</v>
      </c>
      <c r="AH103" s="58">
        <v>82263.23</v>
      </c>
      <c r="AI103" s="58" t="s">
        <v>620</v>
      </c>
      <c r="AJ103" s="58">
        <v>83349.956000000006</v>
      </c>
      <c r="AK103" s="58" t="s">
        <v>620</v>
      </c>
      <c r="AL103" s="58">
        <v>84604.511999999988</v>
      </c>
      <c r="AM103" s="58" t="s">
        <v>620</v>
      </c>
      <c r="AN103" s="58">
        <v>85705.834999999992</v>
      </c>
      <c r="AO103" s="58" t="s">
        <v>620</v>
      </c>
      <c r="AP103" s="58">
        <v>88354.285000000003</v>
      </c>
      <c r="AQ103" s="58" t="s">
        <v>620</v>
      </c>
      <c r="AR103" s="58" t="s">
        <v>266</v>
      </c>
      <c r="AS103" s="58">
        <v>204431.31200000001</v>
      </c>
      <c r="AT103" s="58" t="s">
        <v>620</v>
      </c>
      <c r="AU103" s="58">
        <v>206559.30600000001</v>
      </c>
      <c r="AV103" s="58" t="s">
        <v>620</v>
      </c>
      <c r="AW103" s="58">
        <v>207119.448</v>
      </c>
      <c r="AX103" s="58" t="s">
        <v>620</v>
      </c>
      <c r="AY103" s="58">
        <v>202912.59599999999</v>
      </c>
      <c r="AZ103" s="58" t="s">
        <v>620</v>
      </c>
      <c r="BA103" s="58">
        <v>233573.26800000001</v>
      </c>
      <c r="BB103" s="58" t="s">
        <v>620</v>
      </c>
      <c r="BC103" s="58">
        <v>224143.14800000002</v>
      </c>
      <c r="BD103" s="58" t="s">
        <v>620</v>
      </c>
      <c r="BE103" s="58">
        <v>228653.538</v>
      </c>
      <c r="BF103" s="58" t="s">
        <v>620</v>
      </c>
      <c r="BG103" s="58">
        <v>225268.48300000001</v>
      </c>
      <c r="BH103" s="58" t="s">
        <v>620</v>
      </c>
      <c r="BI103" s="58">
        <v>210689.55800000002</v>
      </c>
      <c r="BJ103" s="58" t="s">
        <v>620</v>
      </c>
      <c r="BK103" s="58">
        <v>223355.226</v>
      </c>
      <c r="BL103" s="58" t="s">
        <v>620</v>
      </c>
      <c r="BM103" s="58">
        <v>235124.57899999997</v>
      </c>
      <c r="BN103" s="58" t="s">
        <v>620</v>
      </c>
      <c r="BO103" s="58">
        <v>232708.61700000003</v>
      </c>
      <c r="BP103" s="58" t="s">
        <v>620</v>
      </c>
      <c r="BQ103" s="58">
        <v>235914.476</v>
      </c>
      <c r="BR103" s="58" t="s">
        <v>620</v>
      </c>
      <c r="BS103" s="58">
        <v>253694.82600000003</v>
      </c>
      <c r="BT103" s="58" t="s">
        <v>620</v>
      </c>
      <c r="BU103" s="58">
        <v>228819.33299999998</v>
      </c>
      <c r="BV103" s="58" t="s">
        <v>620</v>
      </c>
      <c r="BW103" s="58">
        <v>248689.27000000002</v>
      </c>
      <c r="BX103" s="58" t="s">
        <v>620</v>
      </c>
      <c r="BY103" s="58">
        <v>266664.93599999999</v>
      </c>
      <c r="BZ103" s="58" t="s">
        <v>620</v>
      </c>
      <c r="CA103" s="58">
        <v>257669.421</v>
      </c>
      <c r="CB103" s="58" t="s">
        <v>620</v>
      </c>
      <c r="CC103" s="58">
        <v>266329.70799999998</v>
      </c>
      <c r="CD103" s="58" t="s">
        <v>620</v>
      </c>
      <c r="CE103" s="58">
        <v>297605.924</v>
      </c>
      <c r="CF103" s="58" t="s">
        <v>620</v>
      </c>
    </row>
    <row r="104" spans="1:84" ht="13.5" customHeight="1">
      <c r="A104" s="58" t="s">
        <v>620</v>
      </c>
      <c r="B104" s="58">
        <v>0</v>
      </c>
      <c r="C104" s="58" t="s">
        <v>620</v>
      </c>
      <c r="D104" s="58">
        <v>0</v>
      </c>
      <c r="E104" s="58" t="s">
        <v>620</v>
      </c>
      <c r="F104" s="58">
        <v>0</v>
      </c>
      <c r="G104" s="58" t="s">
        <v>620</v>
      </c>
      <c r="H104" s="58">
        <v>0</v>
      </c>
      <c r="I104" s="58" t="s">
        <v>620</v>
      </c>
      <c r="J104" s="58">
        <v>0</v>
      </c>
      <c r="K104" s="58" t="s">
        <v>620</v>
      </c>
      <c r="L104" s="58">
        <v>0</v>
      </c>
      <c r="M104" s="58" t="s">
        <v>620</v>
      </c>
      <c r="N104" s="58">
        <v>0</v>
      </c>
      <c r="O104" s="58" t="s">
        <v>620</v>
      </c>
      <c r="P104" s="58">
        <v>0</v>
      </c>
      <c r="Q104" s="58" t="s">
        <v>620</v>
      </c>
      <c r="R104" s="58">
        <v>0</v>
      </c>
      <c r="S104" s="58" t="s">
        <v>620</v>
      </c>
      <c r="T104" s="58">
        <v>0</v>
      </c>
      <c r="U104" s="58" t="s">
        <v>620</v>
      </c>
      <c r="V104" s="58">
        <v>0</v>
      </c>
      <c r="W104" s="58" t="s">
        <v>620</v>
      </c>
      <c r="X104" s="58">
        <v>0</v>
      </c>
      <c r="Y104" s="58" t="s">
        <v>620</v>
      </c>
      <c r="Z104" s="58">
        <v>0</v>
      </c>
      <c r="AA104" s="58" t="s">
        <v>620</v>
      </c>
      <c r="AB104" s="58">
        <v>0</v>
      </c>
      <c r="AC104" s="58" t="s">
        <v>620</v>
      </c>
      <c r="AD104" s="58">
        <v>0</v>
      </c>
      <c r="AE104" s="58" t="s">
        <v>620</v>
      </c>
      <c r="AF104" s="58">
        <v>0</v>
      </c>
      <c r="AG104" s="58" t="s">
        <v>620</v>
      </c>
      <c r="AH104" s="58">
        <v>0</v>
      </c>
      <c r="AI104" s="58" t="s">
        <v>620</v>
      </c>
      <c r="AJ104" s="58">
        <v>0</v>
      </c>
      <c r="AK104" s="58" t="s">
        <v>620</v>
      </c>
      <c r="AL104" s="58">
        <v>0</v>
      </c>
      <c r="AM104" s="58" t="s">
        <v>620</v>
      </c>
      <c r="AN104" s="58">
        <v>0</v>
      </c>
      <c r="AO104" s="58" t="s">
        <v>620</v>
      </c>
      <c r="AP104" s="58">
        <v>0</v>
      </c>
      <c r="AQ104" s="58" t="s">
        <v>620</v>
      </c>
      <c r="AR104" s="58" t="s">
        <v>620</v>
      </c>
      <c r="AS104" s="58">
        <v>0</v>
      </c>
      <c r="AT104" s="58" t="s">
        <v>620</v>
      </c>
      <c r="AU104" s="58">
        <v>0</v>
      </c>
      <c r="AV104" s="58" t="s">
        <v>620</v>
      </c>
      <c r="AW104" s="58">
        <v>0</v>
      </c>
      <c r="AX104" s="58" t="s">
        <v>620</v>
      </c>
      <c r="AY104" s="58">
        <v>0</v>
      </c>
      <c r="AZ104" s="58" t="s">
        <v>620</v>
      </c>
      <c r="BA104" s="58">
        <v>0</v>
      </c>
      <c r="BB104" s="58" t="s">
        <v>620</v>
      </c>
      <c r="BC104" s="58">
        <v>0</v>
      </c>
      <c r="BD104" s="58" t="s">
        <v>620</v>
      </c>
      <c r="BE104" s="58">
        <v>0</v>
      </c>
      <c r="BF104" s="58" t="s">
        <v>620</v>
      </c>
      <c r="BG104" s="58">
        <v>0</v>
      </c>
      <c r="BH104" s="58" t="s">
        <v>620</v>
      </c>
      <c r="BI104" s="58">
        <v>0</v>
      </c>
      <c r="BJ104" s="58" t="s">
        <v>620</v>
      </c>
      <c r="BK104" s="58">
        <v>0</v>
      </c>
      <c r="BL104" s="58" t="s">
        <v>620</v>
      </c>
      <c r="BM104" s="58">
        <v>0</v>
      </c>
      <c r="BN104" s="58" t="s">
        <v>620</v>
      </c>
      <c r="BO104" s="58">
        <v>0</v>
      </c>
      <c r="BP104" s="58" t="s">
        <v>620</v>
      </c>
      <c r="BQ104" s="58">
        <v>0</v>
      </c>
      <c r="BR104" s="58" t="s">
        <v>620</v>
      </c>
      <c r="BS104" s="58">
        <v>0</v>
      </c>
      <c r="BT104" s="58" t="s">
        <v>620</v>
      </c>
      <c r="BU104" s="58">
        <v>0</v>
      </c>
      <c r="BV104" s="58" t="s">
        <v>620</v>
      </c>
      <c r="BW104" s="58">
        <v>0</v>
      </c>
      <c r="BX104" s="58" t="s">
        <v>620</v>
      </c>
      <c r="BY104" s="58">
        <v>0</v>
      </c>
      <c r="BZ104" s="58" t="s">
        <v>620</v>
      </c>
      <c r="CA104" s="58">
        <v>0</v>
      </c>
      <c r="CB104" s="58" t="s">
        <v>620</v>
      </c>
      <c r="CC104" s="58">
        <v>0</v>
      </c>
      <c r="CD104" s="58" t="s">
        <v>620</v>
      </c>
      <c r="CE104" s="58">
        <v>0</v>
      </c>
      <c r="CF104" s="58" t="s">
        <v>620</v>
      </c>
    </row>
    <row r="105" spans="1:84" ht="13.5" customHeight="1">
      <c r="A105" s="58" t="s">
        <v>383</v>
      </c>
      <c r="B105" s="58">
        <v>1024.2</v>
      </c>
      <c r="C105" s="58" t="s">
        <v>620</v>
      </c>
      <c r="D105" s="58">
        <v>1012.5</v>
      </c>
      <c r="E105" s="58" t="s">
        <v>620</v>
      </c>
      <c r="F105" s="58">
        <v>1165.5</v>
      </c>
      <c r="G105" s="58" t="s">
        <v>620</v>
      </c>
      <c r="H105" s="58">
        <v>1169.8</v>
      </c>
      <c r="I105" s="58" t="s">
        <v>620</v>
      </c>
      <c r="J105" s="58">
        <v>1023.7</v>
      </c>
      <c r="K105" s="58" t="s">
        <v>620</v>
      </c>
      <c r="L105" s="58">
        <v>1026.7</v>
      </c>
      <c r="M105" s="58" t="s">
        <v>620</v>
      </c>
      <c r="N105" s="58">
        <v>1055.9000000000001</v>
      </c>
      <c r="O105" s="58" t="s">
        <v>620</v>
      </c>
      <c r="P105" s="58">
        <v>1066.3</v>
      </c>
      <c r="Q105" s="58" t="s">
        <v>620</v>
      </c>
      <c r="R105" s="58">
        <v>1079.4000000000001</v>
      </c>
      <c r="S105" s="58" t="s">
        <v>620</v>
      </c>
      <c r="T105" s="58">
        <v>1093.9000000000001</v>
      </c>
      <c r="U105" s="58" t="s">
        <v>620</v>
      </c>
      <c r="V105" s="58">
        <v>1123.2</v>
      </c>
      <c r="W105" s="58" t="s">
        <v>620</v>
      </c>
      <c r="X105" s="58">
        <v>1148.3</v>
      </c>
      <c r="Y105" s="58" t="s">
        <v>620</v>
      </c>
      <c r="Z105" s="58">
        <v>1249.2</v>
      </c>
      <c r="AA105" s="58" t="s">
        <v>621</v>
      </c>
      <c r="AB105" s="58">
        <v>1289</v>
      </c>
      <c r="AC105" s="58" t="s">
        <v>621</v>
      </c>
      <c r="AD105" s="58">
        <v>1298.0999999999999</v>
      </c>
      <c r="AE105" s="58" t="s">
        <v>621</v>
      </c>
      <c r="AF105" s="58">
        <v>1286.7</v>
      </c>
      <c r="AG105" s="58" t="s">
        <v>621</v>
      </c>
      <c r="AH105" s="58">
        <v>1311.6</v>
      </c>
      <c r="AI105" s="58" t="s">
        <v>621</v>
      </c>
      <c r="AJ105" s="58">
        <v>1326.8</v>
      </c>
      <c r="AK105" s="58" t="s">
        <v>620</v>
      </c>
      <c r="AL105" s="58">
        <v>1336.4</v>
      </c>
      <c r="AM105" s="58" t="s">
        <v>621</v>
      </c>
      <c r="AN105" s="58">
        <v>1336.4</v>
      </c>
      <c r="AO105" s="58" t="s">
        <v>579</v>
      </c>
      <c r="AP105" s="58">
        <v>1336.4</v>
      </c>
      <c r="AQ105" s="58" t="s">
        <v>579</v>
      </c>
      <c r="AR105" s="58" t="s">
        <v>383</v>
      </c>
      <c r="AS105" s="58">
        <v>1261.0999999999999</v>
      </c>
      <c r="AT105" s="58" t="s">
        <v>620</v>
      </c>
      <c r="AU105" s="58">
        <v>967.7</v>
      </c>
      <c r="AV105" s="58" t="s">
        <v>620</v>
      </c>
      <c r="AW105" s="58">
        <v>1657.5</v>
      </c>
      <c r="AX105" s="58" t="s">
        <v>620</v>
      </c>
      <c r="AY105" s="58">
        <v>1981.9</v>
      </c>
      <c r="AZ105" s="58" t="s">
        <v>620</v>
      </c>
      <c r="BA105" s="58">
        <v>2013.6</v>
      </c>
      <c r="BB105" s="58" t="s">
        <v>620</v>
      </c>
      <c r="BC105" s="58">
        <v>1772.9</v>
      </c>
      <c r="BD105" s="58" t="s">
        <v>620</v>
      </c>
      <c r="BE105" s="58">
        <v>1822.7</v>
      </c>
      <c r="BF105" s="58" t="s">
        <v>620</v>
      </c>
      <c r="BG105" s="58">
        <v>1852.5</v>
      </c>
      <c r="BH105" s="58" t="s">
        <v>620</v>
      </c>
      <c r="BI105" s="58">
        <v>1797</v>
      </c>
      <c r="BJ105" s="58" t="s">
        <v>620</v>
      </c>
      <c r="BK105" s="58">
        <v>2019.4</v>
      </c>
      <c r="BL105" s="58" t="s">
        <v>620</v>
      </c>
      <c r="BM105" s="58">
        <v>2556.1</v>
      </c>
      <c r="BN105" s="58" t="s">
        <v>620</v>
      </c>
      <c r="BO105" s="58">
        <v>2488.6999999999998</v>
      </c>
      <c r="BP105" s="58" t="s">
        <v>620</v>
      </c>
      <c r="BQ105" s="58">
        <v>2311</v>
      </c>
      <c r="BR105" s="58" t="s">
        <v>620</v>
      </c>
      <c r="BS105" s="58">
        <v>2173.4</v>
      </c>
      <c r="BT105" s="58" t="s">
        <v>620</v>
      </c>
      <c r="BU105" s="58">
        <v>1992.6</v>
      </c>
      <c r="BV105" s="58" t="s">
        <v>620</v>
      </c>
      <c r="BW105" s="58">
        <v>2205.6</v>
      </c>
      <c r="BX105" s="58" t="s">
        <v>620</v>
      </c>
      <c r="BY105" s="58">
        <v>2351.4</v>
      </c>
      <c r="BZ105" s="58" t="s">
        <v>620</v>
      </c>
      <c r="CA105" s="58">
        <v>2269</v>
      </c>
      <c r="CB105" s="58" t="s">
        <v>621</v>
      </c>
      <c r="CC105" s="58">
        <v>2318.1999999999998</v>
      </c>
      <c r="CD105" s="58" t="s">
        <v>621</v>
      </c>
      <c r="CE105" s="58">
        <v>2370.9</v>
      </c>
      <c r="CF105" s="58" t="s">
        <v>621</v>
      </c>
    </row>
    <row r="106" spans="1:84" ht="13.5" customHeight="1">
      <c r="A106" s="58" t="s">
        <v>384</v>
      </c>
      <c r="B106" s="58">
        <v>922</v>
      </c>
      <c r="C106" s="58" t="s">
        <v>620</v>
      </c>
      <c r="D106" s="58">
        <v>933</v>
      </c>
      <c r="E106" s="58" t="s">
        <v>620</v>
      </c>
      <c r="F106" s="58">
        <v>934</v>
      </c>
      <c r="G106" s="58" t="s">
        <v>620</v>
      </c>
      <c r="H106" s="58">
        <v>970</v>
      </c>
      <c r="I106" s="58" t="s">
        <v>620</v>
      </c>
      <c r="J106" s="58">
        <v>970</v>
      </c>
      <c r="K106" s="58" t="s">
        <v>620</v>
      </c>
      <c r="L106" s="58">
        <v>970</v>
      </c>
      <c r="M106" s="58" t="s">
        <v>620</v>
      </c>
      <c r="N106" s="58">
        <v>1025</v>
      </c>
      <c r="O106" s="58" t="s">
        <v>620</v>
      </c>
      <c r="P106" s="58">
        <v>1025</v>
      </c>
      <c r="Q106" s="58" t="s">
        <v>620</v>
      </c>
      <c r="R106" s="58">
        <v>1025</v>
      </c>
      <c r="S106" s="58" t="s">
        <v>620</v>
      </c>
      <c r="T106" s="58">
        <v>987</v>
      </c>
      <c r="U106" s="58" t="s">
        <v>620</v>
      </c>
      <c r="V106" s="58">
        <v>995</v>
      </c>
      <c r="W106" s="58" t="s">
        <v>620</v>
      </c>
      <c r="X106" s="58">
        <v>998</v>
      </c>
      <c r="Y106" s="58" t="s">
        <v>620</v>
      </c>
      <c r="Z106" s="58">
        <v>1023</v>
      </c>
      <c r="AA106" s="58" t="s">
        <v>620</v>
      </c>
      <c r="AB106" s="58">
        <v>1084</v>
      </c>
      <c r="AC106" s="58" t="s">
        <v>620</v>
      </c>
      <c r="AD106" s="58">
        <v>1078</v>
      </c>
      <c r="AE106" s="58" t="s">
        <v>620</v>
      </c>
      <c r="AF106" s="58">
        <v>1103</v>
      </c>
      <c r="AG106" s="58" t="s">
        <v>620</v>
      </c>
      <c r="AH106" s="58">
        <v>1105</v>
      </c>
      <c r="AI106" s="58" t="s">
        <v>620</v>
      </c>
      <c r="AJ106" s="58">
        <v>1106.4000000000001</v>
      </c>
      <c r="AK106" s="58" t="s">
        <v>622</v>
      </c>
      <c r="AL106" s="58">
        <v>1130.8</v>
      </c>
      <c r="AM106" s="58" t="s">
        <v>621</v>
      </c>
      <c r="AN106" s="58">
        <v>1144.8</v>
      </c>
      <c r="AO106" s="58" t="s">
        <v>620</v>
      </c>
      <c r="AP106" s="58">
        <v>1144.8</v>
      </c>
      <c r="AQ106" s="58" t="s">
        <v>620</v>
      </c>
      <c r="AR106" s="58" t="s">
        <v>384</v>
      </c>
      <c r="AS106" s="58">
        <v>1534</v>
      </c>
      <c r="AT106" s="58" t="s">
        <v>620</v>
      </c>
      <c r="AU106" s="58">
        <v>1301</v>
      </c>
      <c r="AV106" s="58" t="s">
        <v>620</v>
      </c>
      <c r="AW106" s="58">
        <v>2020</v>
      </c>
      <c r="AX106" s="58" t="s">
        <v>620</v>
      </c>
      <c r="AY106" s="58">
        <v>2469</v>
      </c>
      <c r="AZ106" s="58" t="s">
        <v>620</v>
      </c>
      <c r="BA106" s="58">
        <v>2755</v>
      </c>
      <c r="BB106" s="58" t="s">
        <v>620</v>
      </c>
      <c r="BC106" s="58">
        <v>3009</v>
      </c>
      <c r="BD106" s="58" t="s">
        <v>620</v>
      </c>
      <c r="BE106" s="58">
        <v>2518</v>
      </c>
      <c r="BF106" s="58" t="s">
        <v>620</v>
      </c>
      <c r="BG106" s="58">
        <v>2364.1</v>
      </c>
      <c r="BH106" s="58" t="s">
        <v>620</v>
      </c>
      <c r="BI106" s="58">
        <v>2232.1999999999998</v>
      </c>
      <c r="BJ106" s="58" t="s">
        <v>620</v>
      </c>
      <c r="BK106" s="58">
        <v>2308.4</v>
      </c>
      <c r="BL106" s="58" t="s">
        <v>620</v>
      </c>
      <c r="BM106" s="58">
        <v>3446.3</v>
      </c>
      <c r="BN106" s="58" t="s">
        <v>620</v>
      </c>
      <c r="BO106" s="58">
        <v>2675.8</v>
      </c>
      <c r="BP106" s="58" t="s">
        <v>620</v>
      </c>
      <c r="BQ106" s="58">
        <v>1821</v>
      </c>
      <c r="BR106" s="58" t="s">
        <v>620</v>
      </c>
      <c r="BS106" s="58">
        <v>1490.7</v>
      </c>
      <c r="BT106" s="58" t="s">
        <v>620</v>
      </c>
      <c r="BU106" s="58">
        <v>1300</v>
      </c>
      <c r="BV106" s="58" t="s">
        <v>620</v>
      </c>
      <c r="BW106" s="58">
        <v>1637.5060000000001</v>
      </c>
      <c r="BX106" s="58" t="s">
        <v>620</v>
      </c>
      <c r="BY106" s="58">
        <v>1959.3</v>
      </c>
      <c r="BZ106" s="58" t="s">
        <v>621</v>
      </c>
      <c r="CA106" s="58">
        <v>1746.4</v>
      </c>
      <c r="CB106" s="58" t="s">
        <v>620</v>
      </c>
      <c r="CC106" s="58">
        <v>1768</v>
      </c>
      <c r="CD106" s="58" t="s">
        <v>620</v>
      </c>
      <c r="CE106" s="58">
        <v>1564.8</v>
      </c>
      <c r="CF106" s="58" t="s">
        <v>620</v>
      </c>
    </row>
    <row r="107" spans="1:84" ht="13.5" customHeight="1">
      <c r="A107" s="58" t="s">
        <v>385</v>
      </c>
      <c r="B107" s="58">
        <v>2560.7399999999998</v>
      </c>
      <c r="C107" s="58" t="s">
        <v>620</v>
      </c>
      <c r="D107" s="58">
        <v>2560.7399999999998</v>
      </c>
      <c r="E107" s="58" t="s">
        <v>620</v>
      </c>
      <c r="F107" s="58">
        <v>2560.7399999999998</v>
      </c>
      <c r="G107" s="58" t="s">
        <v>620</v>
      </c>
      <c r="H107" s="58">
        <v>2560.7399999999998</v>
      </c>
      <c r="I107" s="58" t="s">
        <v>620</v>
      </c>
      <c r="J107" s="58">
        <v>2560.7399999999998</v>
      </c>
      <c r="K107" s="58" t="s">
        <v>620</v>
      </c>
      <c r="L107" s="58">
        <v>2560.7399999999998</v>
      </c>
      <c r="M107" s="58" t="s">
        <v>620</v>
      </c>
      <c r="N107" s="58">
        <v>2584.7399999999998</v>
      </c>
      <c r="O107" s="58" t="s">
        <v>620</v>
      </c>
      <c r="P107" s="58">
        <v>2704.01</v>
      </c>
      <c r="Q107" s="58" t="s">
        <v>620</v>
      </c>
      <c r="R107" s="58">
        <v>2713.26</v>
      </c>
      <c r="S107" s="58" t="s">
        <v>620</v>
      </c>
      <c r="T107" s="58">
        <v>2718.16</v>
      </c>
      <c r="U107" s="58" t="s">
        <v>620</v>
      </c>
      <c r="V107" s="58">
        <v>2702.42</v>
      </c>
      <c r="W107" s="58" t="s">
        <v>620</v>
      </c>
      <c r="X107" s="58">
        <v>2703.42</v>
      </c>
      <c r="Y107" s="58" t="s">
        <v>620</v>
      </c>
      <c r="Z107" s="58">
        <v>2709.87</v>
      </c>
      <c r="AA107" s="58" t="s">
        <v>620</v>
      </c>
      <c r="AB107" s="58">
        <v>2733.81</v>
      </c>
      <c r="AC107" s="58" t="s">
        <v>620</v>
      </c>
      <c r="AD107" s="58">
        <v>2871.67</v>
      </c>
      <c r="AE107" s="58" t="s">
        <v>620</v>
      </c>
      <c r="AF107" s="58">
        <v>2876.97</v>
      </c>
      <c r="AG107" s="58" t="s">
        <v>620</v>
      </c>
      <c r="AH107" s="58">
        <v>2915.63</v>
      </c>
      <c r="AI107" s="58" t="s">
        <v>620</v>
      </c>
      <c r="AJ107" s="58">
        <v>3157.89</v>
      </c>
      <c r="AK107" s="58" t="s">
        <v>620</v>
      </c>
      <c r="AL107" s="58">
        <v>3267.42</v>
      </c>
      <c r="AM107" s="58" t="s">
        <v>621</v>
      </c>
      <c r="AN107" s="58">
        <v>3642.88</v>
      </c>
      <c r="AO107" s="58" t="s">
        <v>620</v>
      </c>
      <c r="AP107" s="58">
        <v>3817.88</v>
      </c>
      <c r="AQ107" s="58" t="s">
        <v>579</v>
      </c>
      <c r="AR107" s="58" t="s">
        <v>385</v>
      </c>
      <c r="AS107" s="58">
        <v>5881.3</v>
      </c>
      <c r="AT107" s="58" t="s">
        <v>620</v>
      </c>
      <c r="AU107" s="58">
        <v>5535.39</v>
      </c>
      <c r="AV107" s="58" t="s">
        <v>620</v>
      </c>
      <c r="AW107" s="58">
        <v>6711.5</v>
      </c>
      <c r="AX107" s="58" t="s">
        <v>620</v>
      </c>
      <c r="AY107" s="58">
        <v>6497.2</v>
      </c>
      <c r="AZ107" s="58" t="s">
        <v>620</v>
      </c>
      <c r="BA107" s="58">
        <v>6027.8</v>
      </c>
      <c r="BB107" s="58" t="s">
        <v>620</v>
      </c>
      <c r="BC107" s="58">
        <v>6030.4</v>
      </c>
      <c r="BD107" s="58" t="s">
        <v>620</v>
      </c>
      <c r="BE107" s="58">
        <v>5401.6</v>
      </c>
      <c r="BF107" s="58" t="s">
        <v>620</v>
      </c>
      <c r="BG107" s="58">
        <v>6831.17</v>
      </c>
      <c r="BH107" s="58" t="s">
        <v>620</v>
      </c>
      <c r="BI107" s="58">
        <v>7169.0119999999997</v>
      </c>
      <c r="BJ107" s="58" t="s">
        <v>620</v>
      </c>
      <c r="BK107" s="58">
        <v>7417.0050000000001</v>
      </c>
      <c r="BL107" s="58" t="s">
        <v>620</v>
      </c>
      <c r="BM107" s="58">
        <v>9374.8960000000006</v>
      </c>
      <c r="BN107" s="58" t="s">
        <v>620</v>
      </c>
      <c r="BO107" s="58">
        <v>7892.4560000000001</v>
      </c>
      <c r="BP107" s="58" t="s">
        <v>620</v>
      </c>
      <c r="BQ107" s="58">
        <v>7220.5119999999997</v>
      </c>
      <c r="BR107" s="58" t="s">
        <v>620</v>
      </c>
      <c r="BS107" s="58">
        <v>8271.2060000000001</v>
      </c>
      <c r="BT107" s="58" t="s">
        <v>620</v>
      </c>
      <c r="BU107" s="58">
        <v>8335.3369999999995</v>
      </c>
      <c r="BV107" s="58" t="s">
        <v>620</v>
      </c>
      <c r="BW107" s="58">
        <v>8453.7639999999992</v>
      </c>
      <c r="BX107" s="58" t="s">
        <v>620</v>
      </c>
      <c r="BY107" s="58">
        <v>9329.241</v>
      </c>
      <c r="BZ107" s="58" t="s">
        <v>620</v>
      </c>
      <c r="CA107" s="58">
        <v>9210.4</v>
      </c>
      <c r="CB107" s="58" t="s">
        <v>620</v>
      </c>
      <c r="CC107" s="58">
        <v>9949.4</v>
      </c>
      <c r="CD107" s="58" t="s">
        <v>620</v>
      </c>
      <c r="CE107" s="58">
        <v>8931.7000000000007</v>
      </c>
      <c r="CF107" s="58" t="s">
        <v>620</v>
      </c>
    </row>
    <row r="108" spans="1:84" ht="13.5" customHeight="1">
      <c r="A108" s="58" t="s">
        <v>386</v>
      </c>
      <c r="B108" s="58">
        <v>43449</v>
      </c>
      <c r="C108" s="58" t="s">
        <v>620</v>
      </c>
      <c r="D108" s="58">
        <v>43806</v>
      </c>
      <c r="E108" s="58" t="s">
        <v>620</v>
      </c>
      <c r="F108" s="58">
        <v>43928</v>
      </c>
      <c r="G108" s="58" t="s">
        <v>620</v>
      </c>
      <c r="H108" s="58">
        <v>44338</v>
      </c>
      <c r="I108" s="58" t="s">
        <v>620</v>
      </c>
      <c r="J108" s="58">
        <v>44719</v>
      </c>
      <c r="K108" s="58" t="s">
        <v>620</v>
      </c>
      <c r="L108" s="58">
        <v>45033</v>
      </c>
      <c r="M108" s="58" t="s">
        <v>620</v>
      </c>
      <c r="N108" s="58">
        <v>45346</v>
      </c>
      <c r="O108" s="58" t="s">
        <v>620</v>
      </c>
      <c r="P108" s="58">
        <v>46091</v>
      </c>
      <c r="Q108" s="58" t="s">
        <v>620</v>
      </c>
      <c r="R108" s="58">
        <v>46405</v>
      </c>
      <c r="S108" s="58" t="s">
        <v>620</v>
      </c>
      <c r="T108" s="58">
        <v>46651</v>
      </c>
      <c r="U108" s="58" t="s">
        <v>620</v>
      </c>
      <c r="V108" s="58">
        <v>46773</v>
      </c>
      <c r="W108" s="58" t="s">
        <v>620</v>
      </c>
      <c r="X108" s="58">
        <v>46822</v>
      </c>
      <c r="Y108" s="58" t="s">
        <v>620</v>
      </c>
      <c r="Z108" s="58">
        <v>48533</v>
      </c>
      <c r="AA108" s="58" t="s">
        <v>620</v>
      </c>
      <c r="AB108" s="58">
        <v>49340</v>
      </c>
      <c r="AC108" s="58" t="s">
        <v>620</v>
      </c>
      <c r="AD108" s="58">
        <v>50116</v>
      </c>
      <c r="AE108" s="58" t="s">
        <v>620</v>
      </c>
      <c r="AF108" s="58">
        <v>50259</v>
      </c>
      <c r="AG108" s="58" t="s">
        <v>620</v>
      </c>
      <c r="AH108" s="58">
        <v>50250</v>
      </c>
      <c r="AI108" s="58" t="s">
        <v>620</v>
      </c>
      <c r="AJ108" s="58">
        <v>50485.766000000003</v>
      </c>
      <c r="AK108" s="58" t="s">
        <v>620</v>
      </c>
      <c r="AL108" s="58">
        <v>50578.5</v>
      </c>
      <c r="AM108" s="58" t="s">
        <v>620</v>
      </c>
      <c r="AN108" s="58">
        <v>51078.762999999999</v>
      </c>
      <c r="AO108" s="58" t="s">
        <v>620</v>
      </c>
      <c r="AP108" s="58">
        <v>51071.313000000002</v>
      </c>
      <c r="AQ108" s="58" t="s">
        <v>620</v>
      </c>
      <c r="AR108" s="58" t="s">
        <v>386</v>
      </c>
      <c r="AS108" s="58">
        <v>164875.91200000001</v>
      </c>
      <c r="AT108" s="58" t="s">
        <v>620</v>
      </c>
      <c r="AU108" s="58">
        <v>174745.21599999999</v>
      </c>
      <c r="AV108" s="58" t="s">
        <v>620</v>
      </c>
      <c r="AW108" s="58">
        <v>163047.448</v>
      </c>
      <c r="AX108" s="58" t="s">
        <v>620</v>
      </c>
      <c r="AY108" s="58">
        <v>156634.49600000001</v>
      </c>
      <c r="AZ108" s="58" t="s">
        <v>620</v>
      </c>
      <c r="BA108" s="58">
        <v>176692.86799999999</v>
      </c>
      <c r="BB108" s="58" t="s">
        <v>620</v>
      </c>
      <c r="BC108" s="58">
        <v>173770.24799999999</v>
      </c>
      <c r="BD108" s="58" t="s">
        <v>620</v>
      </c>
      <c r="BE108" s="58">
        <v>174667</v>
      </c>
      <c r="BF108" s="58" t="s">
        <v>620</v>
      </c>
      <c r="BG108" s="58">
        <v>178369.88399999999</v>
      </c>
      <c r="BH108" s="58" t="s">
        <v>620</v>
      </c>
      <c r="BI108" s="58">
        <v>166221.54</v>
      </c>
      <c r="BJ108" s="58" t="s">
        <v>620</v>
      </c>
      <c r="BK108" s="58">
        <v>175652.052</v>
      </c>
      <c r="BL108" s="58" t="s">
        <v>620</v>
      </c>
      <c r="BM108" s="58">
        <v>167951.85199999998</v>
      </c>
      <c r="BN108" s="58" t="s">
        <v>620</v>
      </c>
      <c r="BO108" s="58">
        <v>167313.05900000001</v>
      </c>
      <c r="BP108" s="58" t="s">
        <v>620</v>
      </c>
      <c r="BQ108" s="58">
        <v>166697.01200000002</v>
      </c>
      <c r="BR108" s="58" t="s">
        <v>620</v>
      </c>
      <c r="BS108" s="58">
        <v>182339.05600000001</v>
      </c>
      <c r="BT108" s="58" t="s">
        <v>620</v>
      </c>
      <c r="BU108" s="58">
        <v>176546.73300000001</v>
      </c>
      <c r="BV108" s="58" t="s">
        <v>620</v>
      </c>
      <c r="BW108" s="58">
        <v>169246.79500000001</v>
      </c>
      <c r="BX108" s="58" t="s">
        <v>620</v>
      </c>
      <c r="BY108" s="58">
        <v>185794.11199999999</v>
      </c>
      <c r="BZ108" s="58" t="s">
        <v>620</v>
      </c>
      <c r="CA108" s="58">
        <v>186225.15900000001</v>
      </c>
      <c r="CB108" s="58" t="s">
        <v>620</v>
      </c>
      <c r="CC108" s="58">
        <v>192355.68299999999</v>
      </c>
      <c r="CD108" s="58" t="s">
        <v>620</v>
      </c>
      <c r="CE108" s="58">
        <v>195915.74799999999</v>
      </c>
      <c r="CF108" s="58" t="s">
        <v>620</v>
      </c>
    </row>
    <row r="109" spans="1:84" ht="13.5" customHeight="1">
      <c r="A109" s="58" t="s">
        <v>387</v>
      </c>
      <c r="B109" s="58">
        <v>11175</v>
      </c>
      <c r="C109" s="58" t="s">
        <v>620</v>
      </c>
      <c r="D109" s="58">
        <v>11673</v>
      </c>
      <c r="E109" s="58" t="s">
        <v>620</v>
      </c>
      <c r="F109" s="58">
        <v>12241</v>
      </c>
      <c r="G109" s="58" t="s">
        <v>620</v>
      </c>
      <c r="H109" s="58">
        <v>12579</v>
      </c>
      <c r="I109" s="58" t="s">
        <v>620</v>
      </c>
      <c r="J109" s="58">
        <v>12645</v>
      </c>
      <c r="K109" s="58" t="s">
        <v>620</v>
      </c>
      <c r="L109" s="58">
        <v>12906</v>
      </c>
      <c r="M109" s="58" t="s">
        <v>620</v>
      </c>
      <c r="N109" s="58">
        <v>13063</v>
      </c>
      <c r="O109" s="58" t="s">
        <v>620</v>
      </c>
      <c r="P109" s="58">
        <v>13395</v>
      </c>
      <c r="Q109" s="58" t="s">
        <v>620</v>
      </c>
      <c r="R109" s="58">
        <v>13829</v>
      </c>
      <c r="S109" s="58" t="s">
        <v>620</v>
      </c>
      <c r="T109" s="58">
        <v>14553</v>
      </c>
      <c r="U109" s="58" t="s">
        <v>620</v>
      </c>
      <c r="V109" s="58">
        <v>15831</v>
      </c>
      <c r="W109" s="58" t="s">
        <v>620</v>
      </c>
      <c r="X109" s="58">
        <v>17137</v>
      </c>
      <c r="Y109" s="58" t="s">
        <v>620</v>
      </c>
      <c r="Z109" s="58">
        <v>19609</v>
      </c>
      <c r="AA109" s="58" t="s">
        <v>620</v>
      </c>
      <c r="AB109" s="58">
        <v>22289</v>
      </c>
      <c r="AC109" s="58" t="s">
        <v>620</v>
      </c>
      <c r="AD109" s="58">
        <v>23643</v>
      </c>
      <c r="AE109" s="58" t="s">
        <v>620</v>
      </c>
      <c r="AF109" s="58">
        <v>25868</v>
      </c>
      <c r="AG109" s="58" t="s">
        <v>620</v>
      </c>
      <c r="AH109" s="58">
        <v>26681</v>
      </c>
      <c r="AI109" s="58" t="s">
        <v>620</v>
      </c>
      <c r="AJ109" s="58">
        <v>27273.1</v>
      </c>
      <c r="AK109" s="58" t="s">
        <v>621</v>
      </c>
      <c r="AL109" s="58">
        <v>28291.392</v>
      </c>
      <c r="AM109" s="58" t="s">
        <v>620</v>
      </c>
      <c r="AN109" s="58">
        <v>28502.991999999998</v>
      </c>
      <c r="AO109" s="58" t="s">
        <v>620</v>
      </c>
      <c r="AP109" s="58">
        <v>30983.892</v>
      </c>
      <c r="AQ109" s="58" t="s">
        <v>621</v>
      </c>
      <c r="AR109" s="58" t="s">
        <v>387</v>
      </c>
      <c r="AS109" s="58">
        <v>30879</v>
      </c>
      <c r="AT109" s="58" t="s">
        <v>620</v>
      </c>
      <c r="AU109" s="58">
        <v>24010</v>
      </c>
      <c r="AV109" s="58" t="s">
        <v>620</v>
      </c>
      <c r="AW109" s="58">
        <v>33683</v>
      </c>
      <c r="AX109" s="58" t="s">
        <v>620</v>
      </c>
      <c r="AY109" s="58">
        <v>35330</v>
      </c>
      <c r="AZ109" s="58" t="s">
        <v>620</v>
      </c>
      <c r="BA109" s="58">
        <v>46084</v>
      </c>
      <c r="BB109" s="58" t="s">
        <v>620</v>
      </c>
      <c r="BC109" s="58">
        <v>39560.6</v>
      </c>
      <c r="BD109" s="58" t="s">
        <v>620</v>
      </c>
      <c r="BE109" s="58">
        <v>44244.237999999998</v>
      </c>
      <c r="BF109" s="58" t="s">
        <v>620</v>
      </c>
      <c r="BG109" s="58">
        <v>35850.828999999998</v>
      </c>
      <c r="BH109" s="58" t="s">
        <v>620</v>
      </c>
      <c r="BI109" s="58">
        <v>33269.805999999997</v>
      </c>
      <c r="BJ109" s="58" t="s">
        <v>620</v>
      </c>
      <c r="BK109" s="58">
        <v>35958.368999999999</v>
      </c>
      <c r="BL109" s="58" t="s">
        <v>620</v>
      </c>
      <c r="BM109" s="58">
        <v>51795.430999999997</v>
      </c>
      <c r="BN109" s="58" t="s">
        <v>620</v>
      </c>
      <c r="BO109" s="58">
        <v>52338.601999999999</v>
      </c>
      <c r="BP109" s="58" t="s">
        <v>620</v>
      </c>
      <c r="BQ109" s="58">
        <v>57864.951999999997</v>
      </c>
      <c r="BR109" s="58" t="s">
        <v>620</v>
      </c>
      <c r="BS109" s="58">
        <v>59420.464</v>
      </c>
      <c r="BT109" s="58" t="s">
        <v>620</v>
      </c>
      <c r="BU109" s="58">
        <v>40644.663</v>
      </c>
      <c r="BV109" s="58" t="s">
        <v>620</v>
      </c>
      <c r="BW109" s="58">
        <v>67145.604999999996</v>
      </c>
      <c r="BX109" s="58" t="s">
        <v>620</v>
      </c>
      <c r="BY109" s="58">
        <v>67230.883000000002</v>
      </c>
      <c r="BZ109" s="58" t="s">
        <v>620</v>
      </c>
      <c r="CA109" s="58">
        <v>58218.462</v>
      </c>
      <c r="CB109" s="58" t="s">
        <v>620</v>
      </c>
      <c r="CC109" s="58">
        <v>59938.425000000003</v>
      </c>
      <c r="CD109" s="58" t="s">
        <v>620</v>
      </c>
      <c r="CE109" s="58">
        <v>88822.775999999998</v>
      </c>
      <c r="CF109" s="58" t="s">
        <v>620</v>
      </c>
    </row>
    <row r="110" spans="1:84" ht="13.5" customHeight="1">
      <c r="A110" s="58" t="s">
        <v>620</v>
      </c>
      <c r="B110" s="58">
        <v>0</v>
      </c>
      <c r="C110" s="58" t="s">
        <v>620</v>
      </c>
      <c r="D110" s="58">
        <v>0</v>
      </c>
      <c r="E110" s="58" t="s">
        <v>620</v>
      </c>
      <c r="F110" s="58">
        <v>0</v>
      </c>
      <c r="G110" s="58" t="s">
        <v>620</v>
      </c>
      <c r="H110" s="58">
        <v>0</v>
      </c>
      <c r="I110" s="58" t="s">
        <v>620</v>
      </c>
      <c r="J110" s="58">
        <v>0</v>
      </c>
      <c r="K110" s="58" t="s">
        <v>620</v>
      </c>
      <c r="L110" s="58">
        <v>0</v>
      </c>
      <c r="M110" s="58" t="s">
        <v>620</v>
      </c>
      <c r="N110" s="58">
        <v>0</v>
      </c>
      <c r="O110" s="58" t="s">
        <v>620</v>
      </c>
      <c r="P110" s="58">
        <v>0</v>
      </c>
      <c r="Q110" s="58" t="s">
        <v>620</v>
      </c>
      <c r="R110" s="58">
        <v>0</v>
      </c>
      <c r="S110" s="58" t="s">
        <v>620</v>
      </c>
      <c r="T110" s="58">
        <v>0</v>
      </c>
      <c r="U110" s="58" t="s">
        <v>620</v>
      </c>
      <c r="V110" s="58">
        <v>0</v>
      </c>
      <c r="W110" s="58" t="s">
        <v>620</v>
      </c>
      <c r="X110" s="58">
        <v>0</v>
      </c>
      <c r="Y110" s="58" t="s">
        <v>620</v>
      </c>
      <c r="Z110" s="58">
        <v>0</v>
      </c>
      <c r="AA110" s="58" t="s">
        <v>620</v>
      </c>
      <c r="AB110" s="58">
        <v>0</v>
      </c>
      <c r="AC110" s="58" t="s">
        <v>620</v>
      </c>
      <c r="AD110" s="58">
        <v>0</v>
      </c>
      <c r="AE110" s="58" t="s">
        <v>620</v>
      </c>
      <c r="AF110" s="58">
        <v>0</v>
      </c>
      <c r="AG110" s="58" t="s">
        <v>620</v>
      </c>
      <c r="AH110" s="58">
        <v>0</v>
      </c>
      <c r="AI110" s="58" t="s">
        <v>620</v>
      </c>
      <c r="AJ110" s="58">
        <v>0</v>
      </c>
      <c r="AK110" s="58" t="s">
        <v>620</v>
      </c>
      <c r="AL110" s="58">
        <v>0</v>
      </c>
      <c r="AM110" s="58" t="s">
        <v>620</v>
      </c>
      <c r="AN110" s="58">
        <v>0</v>
      </c>
      <c r="AO110" s="58" t="s">
        <v>620</v>
      </c>
      <c r="AP110" s="58">
        <v>0</v>
      </c>
      <c r="AQ110" s="58" t="s">
        <v>620</v>
      </c>
      <c r="AR110" s="58" t="s">
        <v>620</v>
      </c>
      <c r="AS110" s="58">
        <v>0</v>
      </c>
      <c r="AT110" s="58" t="s">
        <v>620</v>
      </c>
      <c r="AU110" s="58">
        <v>0</v>
      </c>
      <c r="AV110" s="58" t="s">
        <v>620</v>
      </c>
      <c r="AW110" s="58">
        <v>0</v>
      </c>
      <c r="AX110" s="58" t="s">
        <v>620</v>
      </c>
      <c r="AY110" s="58">
        <v>0</v>
      </c>
      <c r="AZ110" s="58" t="s">
        <v>620</v>
      </c>
      <c r="BA110" s="58">
        <v>0</v>
      </c>
      <c r="BB110" s="58" t="s">
        <v>620</v>
      </c>
      <c r="BC110" s="58">
        <v>0</v>
      </c>
      <c r="BD110" s="58" t="s">
        <v>620</v>
      </c>
      <c r="BE110" s="58">
        <v>0</v>
      </c>
      <c r="BF110" s="58" t="s">
        <v>620</v>
      </c>
      <c r="BG110" s="58">
        <v>0</v>
      </c>
      <c r="BH110" s="58" t="s">
        <v>620</v>
      </c>
      <c r="BI110" s="58">
        <v>0</v>
      </c>
      <c r="BJ110" s="58" t="s">
        <v>620</v>
      </c>
      <c r="BK110" s="58">
        <v>0</v>
      </c>
      <c r="BL110" s="58" t="s">
        <v>620</v>
      </c>
      <c r="BM110" s="58">
        <v>0</v>
      </c>
      <c r="BN110" s="58" t="s">
        <v>620</v>
      </c>
      <c r="BO110" s="58">
        <v>0</v>
      </c>
      <c r="BP110" s="58" t="s">
        <v>620</v>
      </c>
      <c r="BQ110" s="58">
        <v>0</v>
      </c>
      <c r="BR110" s="58" t="s">
        <v>620</v>
      </c>
      <c r="BS110" s="58">
        <v>0</v>
      </c>
      <c r="BT110" s="58" t="s">
        <v>620</v>
      </c>
      <c r="BU110" s="58">
        <v>0</v>
      </c>
      <c r="BV110" s="58" t="s">
        <v>620</v>
      </c>
      <c r="BW110" s="58">
        <v>0</v>
      </c>
      <c r="BX110" s="58" t="s">
        <v>620</v>
      </c>
      <c r="BY110" s="58">
        <v>0</v>
      </c>
      <c r="BZ110" s="58" t="s">
        <v>620</v>
      </c>
      <c r="CA110" s="58">
        <v>0</v>
      </c>
      <c r="CB110" s="58" t="s">
        <v>620</v>
      </c>
      <c r="CC110" s="58">
        <v>0</v>
      </c>
      <c r="CD110" s="58" t="s">
        <v>620</v>
      </c>
      <c r="CE110" s="58">
        <v>0</v>
      </c>
      <c r="CF110" s="58" t="s">
        <v>620</v>
      </c>
    </row>
    <row r="111" spans="1:84" ht="13.5" customHeight="1">
      <c r="A111" s="58" t="s">
        <v>267</v>
      </c>
      <c r="B111" s="58">
        <v>168666.31699999998</v>
      </c>
      <c r="C111" s="58" t="s">
        <v>620</v>
      </c>
      <c r="D111" s="58">
        <v>168641.32500000001</v>
      </c>
      <c r="E111" s="58" t="s">
        <v>620</v>
      </c>
      <c r="F111" s="58">
        <v>169195.14</v>
      </c>
      <c r="G111" s="58" t="s">
        <v>620</v>
      </c>
      <c r="H111" s="58">
        <v>169944.14</v>
      </c>
      <c r="I111" s="58" t="s">
        <v>620</v>
      </c>
      <c r="J111" s="58">
        <v>171411.516</v>
      </c>
      <c r="K111" s="58" t="s">
        <v>620</v>
      </c>
      <c r="L111" s="58">
        <v>173476.90100000001</v>
      </c>
      <c r="M111" s="58" t="s">
        <v>620</v>
      </c>
      <c r="N111" s="58">
        <v>173923.06</v>
      </c>
      <c r="O111" s="58" t="s">
        <v>620</v>
      </c>
      <c r="P111" s="58">
        <v>175603.65299999999</v>
      </c>
      <c r="Q111" s="58" t="s">
        <v>620</v>
      </c>
      <c r="R111" s="58">
        <v>177061.55</v>
      </c>
      <c r="S111" s="58" t="s">
        <v>620</v>
      </c>
      <c r="T111" s="58">
        <v>177988.03</v>
      </c>
      <c r="U111" s="58" t="s">
        <v>620</v>
      </c>
      <c r="V111" s="58">
        <v>179489.27100000001</v>
      </c>
      <c r="W111" s="58" t="s">
        <v>620</v>
      </c>
      <c r="X111" s="58">
        <v>181243.56200000001</v>
      </c>
      <c r="Y111" s="58" t="s">
        <v>620</v>
      </c>
      <c r="Z111" s="58">
        <v>182508.85100000002</v>
      </c>
      <c r="AA111" s="58" t="s">
        <v>620</v>
      </c>
      <c r="AB111" s="58">
        <v>184410.71799999999</v>
      </c>
      <c r="AC111" s="58" t="s">
        <v>620</v>
      </c>
      <c r="AD111" s="58">
        <v>184668.65100000001</v>
      </c>
      <c r="AE111" s="58" t="s">
        <v>620</v>
      </c>
      <c r="AF111" s="58">
        <v>186205.48300000001</v>
      </c>
      <c r="AG111" s="58" t="s">
        <v>620</v>
      </c>
      <c r="AH111" s="58">
        <v>189411.85499999998</v>
      </c>
      <c r="AI111" s="58" t="s">
        <v>620</v>
      </c>
      <c r="AJ111" s="58">
        <v>191210.56599999996</v>
      </c>
      <c r="AK111" s="58" t="s">
        <v>620</v>
      </c>
      <c r="AL111" s="58">
        <v>192370.87199999997</v>
      </c>
      <c r="AM111" s="58" t="s">
        <v>620</v>
      </c>
      <c r="AN111" s="58">
        <v>193282.79099999997</v>
      </c>
      <c r="AO111" s="58" t="s">
        <v>620</v>
      </c>
      <c r="AP111" s="58">
        <v>194128.723</v>
      </c>
      <c r="AQ111" s="58" t="s">
        <v>620</v>
      </c>
      <c r="AR111" s="58" t="s">
        <v>267</v>
      </c>
      <c r="AS111" s="58">
        <v>577538.33599999989</v>
      </c>
      <c r="AT111" s="58" t="s">
        <v>620</v>
      </c>
      <c r="AU111" s="58">
        <v>579987.11200000008</v>
      </c>
      <c r="AV111" s="58" t="s">
        <v>620</v>
      </c>
      <c r="AW111" s="58">
        <v>520817.68499999994</v>
      </c>
      <c r="AX111" s="58" t="s">
        <v>620</v>
      </c>
      <c r="AY111" s="58">
        <v>486732.79700000002</v>
      </c>
      <c r="AZ111" s="58" t="s">
        <v>620</v>
      </c>
      <c r="BA111" s="58">
        <v>515774.23300000001</v>
      </c>
      <c r="BB111" s="58" t="s">
        <v>620</v>
      </c>
      <c r="BC111" s="58">
        <v>527009.79400000011</v>
      </c>
      <c r="BD111" s="58" t="s">
        <v>620</v>
      </c>
      <c r="BE111" s="58">
        <v>512823.71400000004</v>
      </c>
      <c r="BF111" s="58" t="s">
        <v>620</v>
      </c>
      <c r="BG111" s="58">
        <v>521825.25499999995</v>
      </c>
      <c r="BH111" s="58" t="s">
        <v>620</v>
      </c>
      <c r="BI111" s="58">
        <v>552413.37900000007</v>
      </c>
      <c r="BJ111" s="58" t="s">
        <v>620</v>
      </c>
      <c r="BK111" s="58">
        <v>546434.40299999993</v>
      </c>
      <c r="BL111" s="58" t="s">
        <v>620</v>
      </c>
      <c r="BM111" s="58">
        <v>588399.09899999993</v>
      </c>
      <c r="BN111" s="58" t="s">
        <v>620</v>
      </c>
      <c r="BO111" s="58">
        <v>509221.16300000006</v>
      </c>
      <c r="BP111" s="58" t="s">
        <v>620</v>
      </c>
      <c r="BQ111" s="58">
        <v>561415.79099999997</v>
      </c>
      <c r="BR111" s="58" t="s">
        <v>620</v>
      </c>
      <c r="BS111" s="58">
        <v>595253.63699999999</v>
      </c>
      <c r="BT111" s="58" t="s">
        <v>620</v>
      </c>
      <c r="BU111" s="58">
        <v>596243.43200000003</v>
      </c>
      <c r="BV111" s="58" t="s">
        <v>620</v>
      </c>
      <c r="BW111" s="58">
        <v>562625.86699999997</v>
      </c>
      <c r="BX111" s="58" t="s">
        <v>620</v>
      </c>
      <c r="BY111" s="58">
        <v>578251.36400000006</v>
      </c>
      <c r="BZ111" s="58" t="s">
        <v>620</v>
      </c>
      <c r="CA111" s="58">
        <v>520357.91599999997</v>
      </c>
      <c r="CB111" s="58" t="s">
        <v>620</v>
      </c>
      <c r="CC111" s="58">
        <v>577977.86600000004</v>
      </c>
      <c r="CD111" s="58" t="s">
        <v>620</v>
      </c>
      <c r="CE111" s="58">
        <v>533917.21700000006</v>
      </c>
      <c r="CF111" s="58" t="s">
        <v>620</v>
      </c>
    </row>
    <row r="112" spans="1:84" ht="13.5" customHeight="1">
      <c r="A112" s="58" t="s">
        <v>620</v>
      </c>
      <c r="B112" s="58">
        <v>0</v>
      </c>
      <c r="C112" s="58" t="s">
        <v>620</v>
      </c>
      <c r="D112" s="58">
        <v>0</v>
      </c>
      <c r="E112" s="58" t="s">
        <v>620</v>
      </c>
      <c r="F112" s="58">
        <v>0</v>
      </c>
      <c r="G112" s="58" t="s">
        <v>620</v>
      </c>
      <c r="H112" s="58">
        <v>0</v>
      </c>
      <c r="I112" s="58" t="s">
        <v>620</v>
      </c>
      <c r="J112" s="58">
        <v>0</v>
      </c>
      <c r="K112" s="58" t="s">
        <v>620</v>
      </c>
      <c r="L112" s="58">
        <v>0</v>
      </c>
      <c r="M112" s="58" t="s">
        <v>620</v>
      </c>
      <c r="N112" s="58">
        <v>0</v>
      </c>
      <c r="O112" s="58" t="s">
        <v>620</v>
      </c>
      <c r="P112" s="58">
        <v>0</v>
      </c>
      <c r="Q112" s="58" t="s">
        <v>620</v>
      </c>
      <c r="R112" s="58">
        <v>0</v>
      </c>
      <c r="S112" s="58" t="s">
        <v>620</v>
      </c>
      <c r="T112" s="58">
        <v>0</v>
      </c>
      <c r="U112" s="58" t="s">
        <v>620</v>
      </c>
      <c r="V112" s="58">
        <v>0</v>
      </c>
      <c r="W112" s="58" t="s">
        <v>620</v>
      </c>
      <c r="X112" s="58">
        <v>0</v>
      </c>
      <c r="Y112" s="58" t="s">
        <v>620</v>
      </c>
      <c r="Z112" s="58">
        <v>0</v>
      </c>
      <c r="AA112" s="58" t="s">
        <v>620</v>
      </c>
      <c r="AB112" s="58">
        <v>0</v>
      </c>
      <c r="AC112" s="58" t="s">
        <v>620</v>
      </c>
      <c r="AD112" s="58">
        <v>0</v>
      </c>
      <c r="AE112" s="58" t="s">
        <v>620</v>
      </c>
      <c r="AF112" s="58">
        <v>0</v>
      </c>
      <c r="AG112" s="58" t="s">
        <v>620</v>
      </c>
      <c r="AH112" s="58">
        <v>0</v>
      </c>
      <c r="AI112" s="58" t="s">
        <v>620</v>
      </c>
      <c r="AJ112" s="58">
        <v>0</v>
      </c>
      <c r="AK112" s="58" t="s">
        <v>620</v>
      </c>
      <c r="AL112" s="58">
        <v>0</v>
      </c>
      <c r="AM112" s="58" t="s">
        <v>620</v>
      </c>
      <c r="AN112" s="58">
        <v>0</v>
      </c>
      <c r="AO112" s="58" t="s">
        <v>620</v>
      </c>
      <c r="AP112" s="58">
        <v>0</v>
      </c>
      <c r="AQ112" s="58" t="s">
        <v>620</v>
      </c>
      <c r="AR112" s="58" t="s">
        <v>620</v>
      </c>
      <c r="AS112" s="58">
        <v>0</v>
      </c>
      <c r="AT112" s="58" t="s">
        <v>620</v>
      </c>
      <c r="AU112" s="58">
        <v>0</v>
      </c>
      <c r="AV112" s="58" t="s">
        <v>620</v>
      </c>
      <c r="AW112" s="58">
        <v>0</v>
      </c>
      <c r="AX112" s="58" t="s">
        <v>620</v>
      </c>
      <c r="AY112" s="58">
        <v>0</v>
      </c>
      <c r="AZ112" s="58" t="s">
        <v>620</v>
      </c>
      <c r="BA112" s="58">
        <v>0</v>
      </c>
      <c r="BB112" s="58" t="s">
        <v>620</v>
      </c>
      <c r="BC112" s="58">
        <v>0</v>
      </c>
      <c r="BD112" s="58" t="s">
        <v>620</v>
      </c>
      <c r="BE112" s="58">
        <v>0</v>
      </c>
      <c r="BF112" s="58" t="s">
        <v>620</v>
      </c>
      <c r="BG112" s="58">
        <v>0</v>
      </c>
      <c r="BH112" s="58" t="s">
        <v>620</v>
      </c>
      <c r="BI112" s="58">
        <v>0</v>
      </c>
      <c r="BJ112" s="58" t="s">
        <v>620</v>
      </c>
      <c r="BK112" s="58">
        <v>0</v>
      </c>
      <c r="BL112" s="58" t="s">
        <v>620</v>
      </c>
      <c r="BM112" s="58">
        <v>0</v>
      </c>
      <c r="BN112" s="58" t="s">
        <v>620</v>
      </c>
      <c r="BO112" s="58">
        <v>0</v>
      </c>
      <c r="BP112" s="58" t="s">
        <v>620</v>
      </c>
      <c r="BQ112" s="58">
        <v>0</v>
      </c>
      <c r="BR112" s="58" t="s">
        <v>620</v>
      </c>
      <c r="BS112" s="58">
        <v>0</v>
      </c>
      <c r="BT112" s="58" t="s">
        <v>620</v>
      </c>
      <c r="BU112" s="58">
        <v>0</v>
      </c>
      <c r="BV112" s="58" t="s">
        <v>620</v>
      </c>
      <c r="BW112" s="58">
        <v>0</v>
      </c>
      <c r="BX112" s="58" t="s">
        <v>620</v>
      </c>
      <c r="BY112" s="58">
        <v>0</v>
      </c>
      <c r="BZ112" s="58" t="s">
        <v>620</v>
      </c>
      <c r="CA112" s="58">
        <v>0</v>
      </c>
      <c r="CB112" s="58" t="s">
        <v>620</v>
      </c>
      <c r="CC112" s="58">
        <v>0</v>
      </c>
      <c r="CD112" s="58" t="s">
        <v>620</v>
      </c>
      <c r="CE112" s="58">
        <v>0</v>
      </c>
      <c r="CF112" s="58" t="s">
        <v>620</v>
      </c>
    </row>
    <row r="113" spans="1:84" ht="13.5" customHeight="1">
      <c r="A113" s="58" t="s">
        <v>388</v>
      </c>
      <c r="B113" s="58">
        <v>1453</v>
      </c>
      <c r="C113" s="58" t="s">
        <v>579</v>
      </c>
      <c r="D113" s="58">
        <v>1453</v>
      </c>
      <c r="E113" s="58" t="s">
        <v>579</v>
      </c>
      <c r="F113" s="58">
        <v>1453</v>
      </c>
      <c r="G113" s="58" t="s">
        <v>620</v>
      </c>
      <c r="H113" s="58">
        <v>1453</v>
      </c>
      <c r="I113" s="58" t="s">
        <v>620</v>
      </c>
      <c r="J113" s="58">
        <v>1453</v>
      </c>
      <c r="K113" s="58" t="s">
        <v>620</v>
      </c>
      <c r="L113" s="58">
        <v>1453</v>
      </c>
      <c r="M113" s="58" t="s">
        <v>620</v>
      </c>
      <c r="N113" s="58">
        <v>1453</v>
      </c>
      <c r="O113" s="58" t="s">
        <v>620</v>
      </c>
      <c r="P113" s="58">
        <v>1455</v>
      </c>
      <c r="Q113" s="58" t="s">
        <v>620</v>
      </c>
      <c r="R113" s="58">
        <v>1457</v>
      </c>
      <c r="S113" s="58" t="s">
        <v>620</v>
      </c>
      <c r="T113" s="58">
        <v>1459</v>
      </c>
      <c r="U113" s="58" t="s">
        <v>620</v>
      </c>
      <c r="V113" s="58">
        <v>1475</v>
      </c>
      <c r="W113" s="58" t="s">
        <v>620</v>
      </c>
      <c r="X113" s="58">
        <v>1508</v>
      </c>
      <c r="Y113" s="58" t="s">
        <v>620</v>
      </c>
      <c r="Z113" s="58">
        <v>1628</v>
      </c>
      <c r="AA113" s="58" t="s">
        <v>620</v>
      </c>
      <c r="AB113" s="58">
        <v>1781</v>
      </c>
      <c r="AC113" s="58" t="s">
        <v>620</v>
      </c>
      <c r="AD113" s="58">
        <v>1725</v>
      </c>
      <c r="AE113" s="58" t="s">
        <v>620</v>
      </c>
      <c r="AF113" s="58">
        <v>1798</v>
      </c>
      <c r="AG113" s="58" t="s">
        <v>620</v>
      </c>
      <c r="AH113" s="58">
        <v>1913</v>
      </c>
      <c r="AI113" s="58" t="s">
        <v>620</v>
      </c>
      <c r="AJ113" s="58">
        <v>2047</v>
      </c>
      <c r="AK113" s="58" t="s">
        <v>620</v>
      </c>
      <c r="AL113" s="58">
        <v>2105</v>
      </c>
      <c r="AM113" s="58" t="s">
        <v>620</v>
      </c>
      <c r="AN113" s="58">
        <v>2162</v>
      </c>
      <c r="AO113" s="58" t="s">
        <v>620</v>
      </c>
      <c r="AP113" s="58">
        <v>2289</v>
      </c>
      <c r="AQ113" s="58" t="s">
        <v>622</v>
      </c>
      <c r="AR113" s="58" t="s">
        <v>388</v>
      </c>
      <c r="AS113" s="58">
        <v>4594</v>
      </c>
      <c r="AT113" s="58" t="s">
        <v>620</v>
      </c>
      <c r="AU113" s="58">
        <v>3555</v>
      </c>
      <c r="AV113" s="58" t="s">
        <v>620</v>
      </c>
      <c r="AW113" s="58">
        <v>3512</v>
      </c>
      <c r="AX113" s="58" t="s">
        <v>620</v>
      </c>
      <c r="AY113" s="58">
        <v>4885</v>
      </c>
      <c r="AZ113" s="58" t="s">
        <v>620</v>
      </c>
      <c r="BA113" s="58">
        <v>5466</v>
      </c>
      <c r="BB113" s="58" t="s">
        <v>620</v>
      </c>
      <c r="BC113" s="58">
        <v>5373</v>
      </c>
      <c r="BD113" s="58" t="s">
        <v>620</v>
      </c>
      <c r="BE113" s="58">
        <v>5431</v>
      </c>
      <c r="BF113" s="58" t="s">
        <v>620</v>
      </c>
      <c r="BG113" s="58">
        <v>2788</v>
      </c>
      <c r="BH113" s="58" t="s">
        <v>620</v>
      </c>
      <c r="BI113" s="58">
        <v>3797</v>
      </c>
      <c r="BJ113" s="58" t="s">
        <v>620</v>
      </c>
      <c r="BK113" s="58">
        <v>5201</v>
      </c>
      <c r="BL113" s="58" t="s">
        <v>620</v>
      </c>
      <c r="BM113" s="58">
        <v>7567</v>
      </c>
      <c r="BN113" s="58" t="s">
        <v>620</v>
      </c>
      <c r="BO113" s="58">
        <v>4132</v>
      </c>
      <c r="BP113" s="58" t="s">
        <v>620</v>
      </c>
      <c r="BQ113" s="58">
        <v>4725</v>
      </c>
      <c r="BR113" s="58" t="s">
        <v>620</v>
      </c>
      <c r="BS113" s="58">
        <v>6959</v>
      </c>
      <c r="BT113" s="58" t="s">
        <v>620</v>
      </c>
      <c r="BU113" s="58">
        <v>4724.4409999999998</v>
      </c>
      <c r="BV113" s="58" t="s">
        <v>620</v>
      </c>
      <c r="BW113" s="58">
        <v>5895</v>
      </c>
      <c r="BX113" s="58" t="s">
        <v>620</v>
      </c>
      <c r="BY113" s="58">
        <v>7781.7020000000002</v>
      </c>
      <c r="BZ113" s="58" t="s">
        <v>620</v>
      </c>
      <c r="CA113" s="58">
        <v>4524.9790000000003</v>
      </c>
      <c r="CB113" s="58" t="s">
        <v>620</v>
      </c>
      <c r="CC113" s="58">
        <v>8552.152</v>
      </c>
      <c r="CD113" s="58" t="s">
        <v>620</v>
      </c>
      <c r="CE113" s="58">
        <v>5183.8469999999998</v>
      </c>
      <c r="CF113" s="58" t="s">
        <v>620</v>
      </c>
    </row>
    <row r="114" spans="1:84" ht="13.5" customHeight="1">
      <c r="A114" s="58" t="s">
        <v>490</v>
      </c>
      <c r="B114" s="58">
        <v>30</v>
      </c>
      <c r="C114" s="58" t="s">
        <v>621</v>
      </c>
      <c r="D114" s="58">
        <v>30</v>
      </c>
      <c r="E114" s="58" t="s">
        <v>621</v>
      </c>
      <c r="F114" s="58">
        <v>30</v>
      </c>
      <c r="G114" s="58" t="s">
        <v>621</v>
      </c>
      <c r="H114" s="58">
        <v>30</v>
      </c>
      <c r="I114" s="58" t="s">
        <v>621</v>
      </c>
      <c r="J114" s="58">
        <v>30</v>
      </c>
      <c r="K114" s="58" t="s">
        <v>621</v>
      </c>
      <c r="L114" s="58">
        <v>30</v>
      </c>
      <c r="M114" s="58" t="s">
        <v>621</v>
      </c>
      <c r="N114" s="58">
        <v>30</v>
      </c>
      <c r="O114" s="58" t="s">
        <v>621</v>
      </c>
      <c r="P114" s="58">
        <v>30</v>
      </c>
      <c r="Q114" s="58" t="s">
        <v>621</v>
      </c>
      <c r="R114" s="58">
        <v>46</v>
      </c>
      <c r="S114" s="58" t="s">
        <v>621</v>
      </c>
      <c r="T114" s="58">
        <v>46</v>
      </c>
      <c r="U114" s="58" t="s">
        <v>621</v>
      </c>
      <c r="V114" s="58">
        <v>46</v>
      </c>
      <c r="W114" s="58" t="s">
        <v>621</v>
      </c>
      <c r="X114" s="58">
        <v>46</v>
      </c>
      <c r="Y114" s="58" t="s">
        <v>621</v>
      </c>
      <c r="Z114" s="58">
        <v>46</v>
      </c>
      <c r="AA114" s="58" t="s">
        <v>621</v>
      </c>
      <c r="AB114" s="58">
        <v>46</v>
      </c>
      <c r="AC114" s="58" t="s">
        <v>621</v>
      </c>
      <c r="AD114" s="58">
        <v>46</v>
      </c>
      <c r="AE114" s="58" t="s">
        <v>621</v>
      </c>
      <c r="AF114" s="58">
        <v>46</v>
      </c>
      <c r="AG114" s="58" t="s">
        <v>621</v>
      </c>
      <c r="AH114" s="58">
        <v>46</v>
      </c>
      <c r="AI114" s="58" t="s">
        <v>621</v>
      </c>
      <c r="AJ114" s="58">
        <v>46</v>
      </c>
      <c r="AK114" s="58" t="s">
        <v>621</v>
      </c>
      <c r="AL114" s="58">
        <v>46</v>
      </c>
      <c r="AM114" s="58" t="s">
        <v>621</v>
      </c>
      <c r="AN114" s="58">
        <v>46</v>
      </c>
      <c r="AO114" s="58" t="s">
        <v>621</v>
      </c>
      <c r="AP114" s="58">
        <v>46</v>
      </c>
      <c r="AQ114" s="58" t="s">
        <v>579</v>
      </c>
      <c r="AR114" s="58" t="s">
        <v>490</v>
      </c>
      <c r="AS114" s="58">
        <v>80</v>
      </c>
      <c r="AT114" s="58" t="s">
        <v>621</v>
      </c>
      <c r="AU114" s="58">
        <v>80</v>
      </c>
      <c r="AV114" s="58" t="s">
        <v>621</v>
      </c>
      <c r="AW114" s="58">
        <v>80</v>
      </c>
      <c r="AX114" s="58" t="s">
        <v>621</v>
      </c>
      <c r="AY114" s="58">
        <v>80</v>
      </c>
      <c r="AZ114" s="58" t="s">
        <v>621</v>
      </c>
      <c r="BA114" s="58">
        <v>93</v>
      </c>
      <c r="BB114" s="58" t="s">
        <v>621</v>
      </c>
      <c r="BC114" s="58">
        <v>84</v>
      </c>
      <c r="BD114" s="58" t="s">
        <v>621</v>
      </c>
      <c r="BE114" s="58">
        <v>70</v>
      </c>
      <c r="BF114" s="58" t="s">
        <v>621</v>
      </c>
      <c r="BG114" s="58">
        <v>57</v>
      </c>
      <c r="BH114" s="58" t="s">
        <v>621</v>
      </c>
      <c r="BI114" s="58">
        <v>63</v>
      </c>
      <c r="BJ114" s="58" t="s">
        <v>621</v>
      </c>
      <c r="BK114" s="58">
        <v>62</v>
      </c>
      <c r="BL114" s="58" t="s">
        <v>621</v>
      </c>
      <c r="BM114" s="58">
        <v>100</v>
      </c>
      <c r="BN114" s="58" t="s">
        <v>621</v>
      </c>
      <c r="BO114" s="58">
        <v>78.900000000000006</v>
      </c>
      <c r="BP114" s="58" t="s">
        <v>621</v>
      </c>
      <c r="BQ114" s="58">
        <v>76.182000000000002</v>
      </c>
      <c r="BR114" s="58" t="s">
        <v>621</v>
      </c>
      <c r="BS114" s="58">
        <v>101.779</v>
      </c>
      <c r="BT114" s="58" t="s">
        <v>621</v>
      </c>
      <c r="BU114" s="58">
        <v>113.416</v>
      </c>
      <c r="BV114" s="58" t="s">
        <v>621</v>
      </c>
      <c r="BW114" s="58">
        <v>85.671000000000006</v>
      </c>
      <c r="BX114" s="58" t="s">
        <v>621</v>
      </c>
      <c r="BY114" s="58">
        <v>84.355000000000004</v>
      </c>
      <c r="BZ114" s="58" t="s">
        <v>621</v>
      </c>
      <c r="CA114" s="58">
        <v>85.099000000000004</v>
      </c>
      <c r="CB114" s="58" t="s">
        <v>621</v>
      </c>
      <c r="CC114" s="58">
        <v>114.358</v>
      </c>
      <c r="CD114" s="58" t="s">
        <v>621</v>
      </c>
      <c r="CE114" s="58">
        <v>85.596999999999994</v>
      </c>
      <c r="CF114" s="58" t="s">
        <v>621</v>
      </c>
    </row>
    <row r="115" spans="1:84" ht="13.5" customHeight="1">
      <c r="A115" s="58" t="s">
        <v>389</v>
      </c>
      <c r="B115" s="58">
        <v>11613</v>
      </c>
      <c r="C115" s="58" t="s">
        <v>620</v>
      </c>
      <c r="D115" s="58">
        <v>11640</v>
      </c>
      <c r="E115" s="58" t="s">
        <v>620</v>
      </c>
      <c r="F115" s="58">
        <v>11504</v>
      </c>
      <c r="G115" s="58" t="s">
        <v>620</v>
      </c>
      <c r="H115" s="58">
        <v>11545</v>
      </c>
      <c r="I115" s="58" t="s">
        <v>620</v>
      </c>
      <c r="J115" s="58">
        <v>11578</v>
      </c>
      <c r="K115" s="58" t="s">
        <v>620</v>
      </c>
      <c r="L115" s="58">
        <v>11799.042000000001</v>
      </c>
      <c r="M115" s="58" t="s">
        <v>620</v>
      </c>
      <c r="N115" s="58">
        <v>11825.096</v>
      </c>
      <c r="O115" s="58" t="s">
        <v>620</v>
      </c>
      <c r="P115" s="58">
        <v>11988.189</v>
      </c>
      <c r="Q115" s="58" t="s">
        <v>620</v>
      </c>
      <c r="R115" s="58">
        <v>12440.95</v>
      </c>
      <c r="S115" s="58" t="s">
        <v>620</v>
      </c>
      <c r="T115" s="58">
        <v>12630.43</v>
      </c>
      <c r="U115" s="58" t="s">
        <v>620</v>
      </c>
      <c r="V115" s="58">
        <v>12894.848</v>
      </c>
      <c r="W115" s="58" t="s">
        <v>620</v>
      </c>
      <c r="X115" s="58">
        <v>13177.39</v>
      </c>
      <c r="Y115" s="58" t="s">
        <v>620</v>
      </c>
      <c r="Z115" s="58">
        <v>13308.888999999999</v>
      </c>
      <c r="AA115" s="58" t="s">
        <v>620</v>
      </c>
      <c r="AB115" s="58">
        <v>13383.396000000001</v>
      </c>
      <c r="AC115" s="58" t="s">
        <v>620</v>
      </c>
      <c r="AD115" s="58">
        <v>13532.252</v>
      </c>
      <c r="AE115" s="58" t="s">
        <v>620</v>
      </c>
      <c r="AF115" s="58">
        <v>13649.654999999999</v>
      </c>
      <c r="AG115" s="58" t="s">
        <v>620</v>
      </c>
      <c r="AH115" s="58">
        <v>14116.314000000002</v>
      </c>
      <c r="AI115" s="58" t="s">
        <v>620</v>
      </c>
      <c r="AJ115" s="58">
        <v>14149.948</v>
      </c>
      <c r="AK115" s="58" t="s">
        <v>620</v>
      </c>
      <c r="AL115" s="58">
        <v>14516.245999999999</v>
      </c>
      <c r="AM115" s="58" t="s">
        <v>620</v>
      </c>
      <c r="AN115" s="58">
        <v>14597.108</v>
      </c>
      <c r="AO115" s="58" t="s">
        <v>620</v>
      </c>
      <c r="AP115" s="58">
        <v>15147.108</v>
      </c>
      <c r="AQ115" s="58" t="s">
        <v>621</v>
      </c>
      <c r="AR115" s="58" t="s">
        <v>389</v>
      </c>
      <c r="AS115" s="58">
        <v>41835.650999999998</v>
      </c>
      <c r="AT115" s="58" t="s">
        <v>620</v>
      </c>
      <c r="AU115" s="58">
        <v>40455.481</v>
      </c>
      <c r="AV115" s="58" t="s">
        <v>620</v>
      </c>
      <c r="AW115" s="58">
        <v>40227.002</v>
      </c>
      <c r="AX115" s="58" t="s">
        <v>620</v>
      </c>
      <c r="AY115" s="58">
        <v>33214.991999999998</v>
      </c>
      <c r="AZ115" s="58" t="s">
        <v>620</v>
      </c>
      <c r="BA115" s="58">
        <v>36762.283000000003</v>
      </c>
      <c r="BB115" s="58" t="s">
        <v>620</v>
      </c>
      <c r="BC115" s="58">
        <v>37095.137999999999</v>
      </c>
      <c r="BD115" s="58" t="s">
        <v>620</v>
      </c>
      <c r="BE115" s="58">
        <v>35656.084999999999</v>
      </c>
      <c r="BF115" s="58" t="s">
        <v>620</v>
      </c>
      <c r="BG115" s="58">
        <v>37054.453000000001</v>
      </c>
      <c r="BH115" s="58" t="s">
        <v>620</v>
      </c>
      <c r="BI115" s="58">
        <v>38329.491000000002</v>
      </c>
      <c r="BJ115" s="58" t="s">
        <v>620</v>
      </c>
      <c r="BK115" s="58">
        <v>40896.303999999996</v>
      </c>
      <c r="BL115" s="58" t="s">
        <v>620</v>
      </c>
      <c r="BM115" s="58">
        <v>38363.417999999998</v>
      </c>
      <c r="BN115" s="58" t="s">
        <v>620</v>
      </c>
      <c r="BO115" s="58">
        <v>34237.171000000002</v>
      </c>
      <c r="BP115" s="58" t="s">
        <v>620</v>
      </c>
      <c r="BQ115" s="58">
        <v>43847.697999999997</v>
      </c>
      <c r="BR115" s="58" t="s">
        <v>620</v>
      </c>
      <c r="BS115" s="58">
        <v>42016.72</v>
      </c>
      <c r="BT115" s="58" t="s">
        <v>620</v>
      </c>
      <c r="BU115" s="58">
        <v>41007.237000000001</v>
      </c>
      <c r="BV115" s="58" t="s">
        <v>620</v>
      </c>
      <c r="BW115" s="58">
        <v>37156.866000000002</v>
      </c>
      <c r="BX115" s="58" t="s">
        <v>620</v>
      </c>
      <c r="BY115" s="58">
        <v>39971.337</v>
      </c>
      <c r="BZ115" s="58" t="s">
        <v>620</v>
      </c>
      <c r="CA115" s="58">
        <v>38293.75</v>
      </c>
      <c r="CB115" s="58" t="s">
        <v>620</v>
      </c>
      <c r="CC115" s="58">
        <v>37637.911</v>
      </c>
      <c r="CD115" s="58" t="s">
        <v>620</v>
      </c>
      <c r="CE115" s="58">
        <v>40455.345999999998</v>
      </c>
      <c r="CF115" s="58" t="s">
        <v>620</v>
      </c>
    </row>
    <row r="116" spans="1:84" ht="13.5" customHeight="1">
      <c r="A116" s="58" t="s">
        <v>390</v>
      </c>
      <c r="B116" s="58">
        <v>10.194000000000001</v>
      </c>
      <c r="C116" s="58" t="s">
        <v>620</v>
      </c>
      <c r="D116" s="58">
        <v>10.428000000000001</v>
      </c>
      <c r="E116" s="58" t="s">
        <v>620</v>
      </c>
      <c r="F116" s="58">
        <v>11.243</v>
      </c>
      <c r="G116" s="58" t="s">
        <v>620</v>
      </c>
      <c r="H116" s="58">
        <v>11.243</v>
      </c>
      <c r="I116" s="58" t="s">
        <v>620</v>
      </c>
      <c r="J116" s="58">
        <v>11.493</v>
      </c>
      <c r="K116" s="58" t="s">
        <v>620</v>
      </c>
      <c r="L116" s="58">
        <v>11.803000000000001</v>
      </c>
      <c r="M116" s="58" t="s">
        <v>620</v>
      </c>
      <c r="N116" s="58">
        <v>11.853</v>
      </c>
      <c r="O116" s="58" t="s">
        <v>620</v>
      </c>
      <c r="P116" s="58">
        <v>12.353</v>
      </c>
      <c r="Q116" s="58" t="s">
        <v>620</v>
      </c>
      <c r="R116" s="58">
        <v>12.888999999999999</v>
      </c>
      <c r="S116" s="58" t="s">
        <v>620</v>
      </c>
      <c r="T116" s="58">
        <v>13.329000000000001</v>
      </c>
      <c r="U116" s="58" t="s">
        <v>620</v>
      </c>
      <c r="V116" s="58">
        <v>13.849</v>
      </c>
      <c r="W116" s="58" t="s">
        <v>620</v>
      </c>
      <c r="X116" s="58">
        <v>14.329000000000001</v>
      </c>
      <c r="Y116" s="58" t="s">
        <v>620</v>
      </c>
      <c r="Z116" s="58">
        <v>31.603999999999999</v>
      </c>
      <c r="AA116" s="58" t="s">
        <v>620</v>
      </c>
      <c r="AB116" s="58">
        <v>32.103999999999999</v>
      </c>
      <c r="AC116" s="58" t="s">
        <v>620</v>
      </c>
      <c r="AD116" s="58">
        <v>32.804000000000002</v>
      </c>
      <c r="AE116" s="58" t="s">
        <v>620</v>
      </c>
      <c r="AF116" s="58">
        <v>33.503999999999998</v>
      </c>
      <c r="AG116" s="58" t="s">
        <v>620</v>
      </c>
      <c r="AH116" s="58">
        <v>73.563999999999993</v>
      </c>
      <c r="AI116" s="58" t="s">
        <v>620</v>
      </c>
      <c r="AJ116" s="58">
        <v>95.364000000000004</v>
      </c>
      <c r="AK116" s="58" t="s">
        <v>620</v>
      </c>
      <c r="AL116" s="58">
        <v>95.364000000000004</v>
      </c>
      <c r="AM116" s="58" t="s">
        <v>621</v>
      </c>
      <c r="AN116" s="58">
        <v>95.364000000000004</v>
      </c>
      <c r="AO116" s="58" t="s">
        <v>579</v>
      </c>
      <c r="AP116" s="58">
        <v>96</v>
      </c>
      <c r="AQ116" s="58" t="s">
        <v>620</v>
      </c>
      <c r="AR116" s="58" t="s">
        <v>390</v>
      </c>
      <c r="AS116" s="58">
        <v>27</v>
      </c>
      <c r="AT116" s="58" t="s">
        <v>620</v>
      </c>
      <c r="AU116" s="58">
        <v>30</v>
      </c>
      <c r="AV116" s="58" t="s">
        <v>620</v>
      </c>
      <c r="AW116" s="58">
        <v>29</v>
      </c>
      <c r="AX116" s="58" t="s">
        <v>620</v>
      </c>
      <c r="AY116" s="58">
        <v>28</v>
      </c>
      <c r="AZ116" s="58" t="s">
        <v>620</v>
      </c>
      <c r="BA116" s="58">
        <v>33</v>
      </c>
      <c r="BB116" s="58" t="s">
        <v>620</v>
      </c>
      <c r="BC116" s="58">
        <v>36</v>
      </c>
      <c r="BD116" s="58" t="s">
        <v>620</v>
      </c>
      <c r="BE116" s="58">
        <v>35</v>
      </c>
      <c r="BF116" s="58" t="s">
        <v>620</v>
      </c>
      <c r="BG116" s="58">
        <v>35</v>
      </c>
      <c r="BH116" s="58" t="s">
        <v>620</v>
      </c>
      <c r="BI116" s="58">
        <v>39</v>
      </c>
      <c r="BJ116" s="58" t="s">
        <v>620</v>
      </c>
      <c r="BK116" s="58">
        <v>44</v>
      </c>
      <c r="BL116" s="58" t="s">
        <v>620</v>
      </c>
      <c r="BM116" s="58">
        <v>45</v>
      </c>
      <c r="BN116" s="58" t="s">
        <v>620</v>
      </c>
      <c r="BO116" s="58">
        <v>42</v>
      </c>
      <c r="BP116" s="58" t="s">
        <v>620</v>
      </c>
      <c r="BQ116" s="58">
        <v>70</v>
      </c>
      <c r="BR116" s="58" t="s">
        <v>620</v>
      </c>
      <c r="BS116" s="58">
        <v>138</v>
      </c>
      <c r="BT116" s="58" t="s">
        <v>620</v>
      </c>
      <c r="BU116" s="58">
        <v>121</v>
      </c>
      <c r="BV116" s="58" t="s">
        <v>620</v>
      </c>
      <c r="BW116" s="58">
        <v>107.19499999999999</v>
      </c>
      <c r="BX116" s="58" t="s">
        <v>620</v>
      </c>
      <c r="BY116" s="58">
        <v>141.94200000000001</v>
      </c>
      <c r="BZ116" s="58" t="s">
        <v>620</v>
      </c>
      <c r="CA116" s="58">
        <v>405</v>
      </c>
      <c r="CB116" s="58" t="s">
        <v>620</v>
      </c>
      <c r="CC116" s="58">
        <v>324</v>
      </c>
      <c r="CD116" s="58" t="s">
        <v>620</v>
      </c>
      <c r="CE116" s="58">
        <v>350.52499999999998</v>
      </c>
      <c r="CF116" s="58" t="s">
        <v>620</v>
      </c>
    </row>
    <row r="117" spans="1:84" ht="13.5" customHeight="1">
      <c r="A117" s="58" t="s">
        <v>391</v>
      </c>
      <c r="B117" s="58">
        <v>103</v>
      </c>
      <c r="C117" s="58" t="s">
        <v>620</v>
      </c>
      <c r="D117" s="58">
        <v>111</v>
      </c>
      <c r="E117" s="58" t="s">
        <v>620</v>
      </c>
      <c r="F117" s="58">
        <v>111</v>
      </c>
      <c r="G117" s="58" t="s">
        <v>620</v>
      </c>
      <c r="H117" s="58">
        <v>110</v>
      </c>
      <c r="I117" s="58" t="s">
        <v>620</v>
      </c>
      <c r="J117" s="58">
        <v>115</v>
      </c>
      <c r="K117" s="58" t="s">
        <v>620</v>
      </c>
      <c r="L117" s="58">
        <v>105</v>
      </c>
      <c r="M117" s="58" t="s">
        <v>620</v>
      </c>
      <c r="N117" s="58">
        <v>107</v>
      </c>
      <c r="O117" s="58" t="s">
        <v>620</v>
      </c>
      <c r="P117" s="58">
        <v>110</v>
      </c>
      <c r="Q117" s="58" t="s">
        <v>620</v>
      </c>
      <c r="R117" s="58">
        <v>111</v>
      </c>
      <c r="S117" s="58" t="s">
        <v>620</v>
      </c>
      <c r="T117" s="58">
        <v>110</v>
      </c>
      <c r="U117" s="58" t="s">
        <v>620</v>
      </c>
      <c r="V117" s="58">
        <v>118</v>
      </c>
      <c r="W117" s="58" t="s">
        <v>620</v>
      </c>
      <c r="X117" s="58">
        <v>119</v>
      </c>
      <c r="Y117" s="58" t="s">
        <v>620</v>
      </c>
      <c r="Z117" s="58">
        <v>120</v>
      </c>
      <c r="AA117" s="58" t="s">
        <v>620</v>
      </c>
      <c r="AB117" s="58">
        <v>119</v>
      </c>
      <c r="AC117" s="58" t="s">
        <v>620</v>
      </c>
      <c r="AD117" s="58">
        <v>121</v>
      </c>
      <c r="AE117" s="58" t="s">
        <v>620</v>
      </c>
      <c r="AF117" s="58">
        <v>112</v>
      </c>
      <c r="AG117" s="58" t="s">
        <v>620</v>
      </c>
      <c r="AH117" s="58">
        <v>115</v>
      </c>
      <c r="AI117" s="58" t="s">
        <v>620</v>
      </c>
      <c r="AJ117" s="58">
        <v>106.9</v>
      </c>
      <c r="AK117" s="58" t="s">
        <v>620</v>
      </c>
      <c r="AL117" s="58">
        <v>107.5</v>
      </c>
      <c r="AM117" s="58" t="s">
        <v>620</v>
      </c>
      <c r="AN117" s="58">
        <v>103.9</v>
      </c>
      <c r="AO117" s="58" t="s">
        <v>620</v>
      </c>
      <c r="AP117" s="58">
        <v>106.9</v>
      </c>
      <c r="AQ117" s="58" t="s">
        <v>622</v>
      </c>
      <c r="AR117" s="58" t="s">
        <v>391</v>
      </c>
      <c r="AS117" s="58">
        <v>460</v>
      </c>
      <c r="AT117" s="58" t="s">
        <v>620</v>
      </c>
      <c r="AU117" s="58">
        <v>441</v>
      </c>
      <c r="AV117" s="58" t="s">
        <v>620</v>
      </c>
      <c r="AW117" s="58">
        <v>360</v>
      </c>
      <c r="AX117" s="58" t="s">
        <v>620</v>
      </c>
      <c r="AY117" s="58">
        <v>247</v>
      </c>
      <c r="AZ117" s="58" t="s">
        <v>620</v>
      </c>
      <c r="BA117" s="58">
        <v>316.904</v>
      </c>
      <c r="BB117" s="58" t="s">
        <v>620</v>
      </c>
      <c r="BC117" s="58">
        <v>288</v>
      </c>
      <c r="BD117" s="58" t="s">
        <v>620</v>
      </c>
      <c r="BE117" s="58">
        <v>359.33600000000001</v>
      </c>
      <c r="BF117" s="58" t="s">
        <v>620</v>
      </c>
      <c r="BG117" s="58">
        <v>388.99799999999999</v>
      </c>
      <c r="BH117" s="58" t="s">
        <v>620</v>
      </c>
      <c r="BI117" s="58">
        <v>409.58199999999999</v>
      </c>
      <c r="BJ117" s="58" t="s">
        <v>620</v>
      </c>
      <c r="BK117" s="58">
        <v>328</v>
      </c>
      <c r="BL117" s="58" t="s">
        <v>620</v>
      </c>
      <c r="BM117" s="58">
        <v>312</v>
      </c>
      <c r="BN117" s="58" t="s">
        <v>620</v>
      </c>
      <c r="BO117" s="58">
        <v>196</v>
      </c>
      <c r="BP117" s="58" t="s">
        <v>620</v>
      </c>
      <c r="BQ117" s="58">
        <v>357</v>
      </c>
      <c r="BR117" s="58" t="s">
        <v>620</v>
      </c>
      <c r="BS117" s="58">
        <v>380</v>
      </c>
      <c r="BT117" s="58" t="s">
        <v>620</v>
      </c>
      <c r="BU117" s="58">
        <v>292.2</v>
      </c>
      <c r="BV117" s="58" t="s">
        <v>620</v>
      </c>
      <c r="BW117" s="58">
        <v>318.39999999999998</v>
      </c>
      <c r="BX117" s="58" t="s">
        <v>620</v>
      </c>
      <c r="BY117" s="58">
        <v>370</v>
      </c>
      <c r="BZ117" s="58" t="s">
        <v>620</v>
      </c>
      <c r="CA117" s="58">
        <v>270.10000000000002</v>
      </c>
      <c r="CB117" s="58" t="s">
        <v>620</v>
      </c>
      <c r="CC117" s="58">
        <v>313.5</v>
      </c>
      <c r="CD117" s="58" t="s">
        <v>620</v>
      </c>
      <c r="CE117" s="58">
        <v>302</v>
      </c>
      <c r="CF117" s="58" t="s">
        <v>620</v>
      </c>
    </row>
    <row r="118" spans="1:84" ht="13.5" customHeight="1">
      <c r="A118" s="58" t="s">
        <v>392</v>
      </c>
      <c r="B118" s="58">
        <v>1508</v>
      </c>
      <c r="C118" s="58" t="s">
        <v>621</v>
      </c>
      <c r="D118" s="58">
        <v>1508</v>
      </c>
      <c r="E118" s="58" t="s">
        <v>621</v>
      </c>
      <c r="F118" s="58">
        <v>1508</v>
      </c>
      <c r="G118" s="58" t="s">
        <v>621</v>
      </c>
      <c r="H118" s="58">
        <v>1508</v>
      </c>
      <c r="I118" s="58" t="s">
        <v>621</v>
      </c>
      <c r="J118" s="58">
        <v>1538</v>
      </c>
      <c r="K118" s="58" t="s">
        <v>621</v>
      </c>
      <c r="L118" s="58">
        <v>1538</v>
      </c>
      <c r="M118" s="58" t="s">
        <v>621</v>
      </c>
      <c r="N118" s="58">
        <v>1538</v>
      </c>
      <c r="O118" s="58" t="s">
        <v>621</v>
      </c>
      <c r="P118" s="58">
        <v>1538</v>
      </c>
      <c r="Q118" s="58" t="s">
        <v>621</v>
      </c>
      <c r="R118" s="58">
        <v>1568.6</v>
      </c>
      <c r="S118" s="58" t="s">
        <v>621</v>
      </c>
      <c r="T118" s="58">
        <v>1568.6</v>
      </c>
      <c r="U118" s="58" t="s">
        <v>621</v>
      </c>
      <c r="V118" s="58">
        <v>1698.261</v>
      </c>
      <c r="W118" s="58" t="s">
        <v>621</v>
      </c>
      <c r="X118" s="58">
        <v>1699.963</v>
      </c>
      <c r="Y118" s="58" t="s">
        <v>621</v>
      </c>
      <c r="Z118" s="58">
        <v>1700.9079999999999</v>
      </c>
      <c r="AA118" s="58" t="s">
        <v>621</v>
      </c>
      <c r="AB118" s="58">
        <v>1701.771</v>
      </c>
      <c r="AC118" s="58" t="s">
        <v>621</v>
      </c>
      <c r="AD118" s="58">
        <v>1711.068</v>
      </c>
      <c r="AE118" s="58" t="s">
        <v>621</v>
      </c>
      <c r="AF118" s="58">
        <v>1716.943</v>
      </c>
      <c r="AG118" s="58" t="s">
        <v>621</v>
      </c>
      <c r="AH118" s="58">
        <v>1760.24</v>
      </c>
      <c r="AI118" s="58" t="s">
        <v>621</v>
      </c>
      <c r="AJ118" s="58">
        <v>1791</v>
      </c>
      <c r="AK118" s="58" t="s">
        <v>620</v>
      </c>
      <c r="AL118" s="58">
        <v>1815.6</v>
      </c>
      <c r="AM118" s="58" t="s">
        <v>620</v>
      </c>
      <c r="AN118" s="58">
        <v>1818.84</v>
      </c>
      <c r="AO118" s="58" t="s">
        <v>620</v>
      </c>
      <c r="AP118" s="58">
        <v>1828.84</v>
      </c>
      <c r="AQ118" s="58" t="s">
        <v>621</v>
      </c>
      <c r="AR118" s="58" t="s">
        <v>392</v>
      </c>
      <c r="AS118" s="58">
        <v>5094</v>
      </c>
      <c r="AT118" s="58" t="s">
        <v>579</v>
      </c>
      <c r="AU118" s="58">
        <v>5181</v>
      </c>
      <c r="AV118" s="58" t="s">
        <v>579</v>
      </c>
      <c r="AW118" s="58">
        <v>5268</v>
      </c>
      <c r="AX118" s="58" t="s">
        <v>579</v>
      </c>
      <c r="AY118" s="58">
        <v>4501</v>
      </c>
      <c r="AZ118" s="58" t="s">
        <v>579</v>
      </c>
      <c r="BA118" s="58">
        <v>5979</v>
      </c>
      <c r="BB118" s="58" t="s">
        <v>621</v>
      </c>
      <c r="BC118" s="58">
        <v>5998</v>
      </c>
      <c r="BD118" s="58" t="s">
        <v>621</v>
      </c>
      <c r="BE118" s="58">
        <v>5835</v>
      </c>
      <c r="BF118" s="58" t="s">
        <v>620</v>
      </c>
      <c r="BG118" s="58">
        <v>3989</v>
      </c>
      <c r="BH118" s="58" t="s">
        <v>620</v>
      </c>
      <c r="BI118" s="58">
        <v>4867</v>
      </c>
      <c r="BJ118" s="58" t="s">
        <v>620</v>
      </c>
      <c r="BK118" s="58">
        <v>6239</v>
      </c>
      <c r="BL118" s="58" t="s">
        <v>620</v>
      </c>
      <c r="BM118" s="58">
        <v>8026</v>
      </c>
      <c r="BN118" s="58" t="s">
        <v>620</v>
      </c>
      <c r="BO118" s="58">
        <v>4387</v>
      </c>
      <c r="BP118" s="58" t="s">
        <v>620</v>
      </c>
      <c r="BQ118" s="58">
        <v>4149</v>
      </c>
      <c r="BR118" s="58" t="s">
        <v>620</v>
      </c>
      <c r="BS118" s="58">
        <v>7236</v>
      </c>
      <c r="BT118" s="58" t="s">
        <v>620</v>
      </c>
      <c r="BU118" s="58">
        <v>5935</v>
      </c>
      <c r="BV118" s="58" t="s">
        <v>620</v>
      </c>
      <c r="BW118" s="58">
        <v>5537</v>
      </c>
      <c r="BX118" s="58" t="s">
        <v>620</v>
      </c>
      <c r="BY118" s="58">
        <v>5595</v>
      </c>
      <c r="BZ118" s="58" t="s">
        <v>620</v>
      </c>
      <c r="CA118" s="58">
        <v>3790</v>
      </c>
      <c r="CB118" s="58" t="s">
        <v>620</v>
      </c>
      <c r="CC118" s="58">
        <v>6418</v>
      </c>
      <c r="CD118" s="58" t="s">
        <v>620</v>
      </c>
      <c r="CE118" s="58">
        <v>6101</v>
      </c>
      <c r="CF118" s="58" t="s">
        <v>620</v>
      </c>
    </row>
    <row r="119" spans="1:84" ht="13.5" customHeight="1">
      <c r="A119" s="58" t="s">
        <v>393</v>
      </c>
      <c r="B119" s="58">
        <v>1016</v>
      </c>
      <c r="C119" s="58" t="s">
        <v>620</v>
      </c>
      <c r="D119" s="58">
        <v>841</v>
      </c>
      <c r="E119" s="58" t="s">
        <v>620</v>
      </c>
      <c r="F119" s="58">
        <v>1084</v>
      </c>
      <c r="G119" s="58" t="s">
        <v>620</v>
      </c>
      <c r="H119" s="58">
        <v>1651</v>
      </c>
      <c r="I119" s="58" t="s">
        <v>620</v>
      </c>
      <c r="J119" s="58">
        <v>1984</v>
      </c>
      <c r="K119" s="58" t="s">
        <v>620</v>
      </c>
      <c r="L119" s="58">
        <v>1984</v>
      </c>
      <c r="M119" s="58" t="s">
        <v>620</v>
      </c>
      <c r="N119" s="58">
        <v>1984</v>
      </c>
      <c r="O119" s="58" t="s">
        <v>620</v>
      </c>
      <c r="P119" s="58">
        <v>2012</v>
      </c>
      <c r="Q119" s="58" t="s">
        <v>620</v>
      </c>
      <c r="R119" s="58">
        <v>2120</v>
      </c>
      <c r="S119" s="58" t="s">
        <v>620</v>
      </c>
      <c r="T119" s="58">
        <v>2137</v>
      </c>
      <c r="U119" s="58" t="s">
        <v>620</v>
      </c>
      <c r="V119" s="58">
        <v>2184</v>
      </c>
      <c r="W119" s="58" t="s">
        <v>620</v>
      </c>
      <c r="X119" s="58">
        <v>2244</v>
      </c>
      <c r="Y119" s="58" t="s">
        <v>620</v>
      </c>
      <c r="Z119" s="58">
        <v>2317</v>
      </c>
      <c r="AA119" s="58" t="s">
        <v>620</v>
      </c>
      <c r="AB119" s="58">
        <v>2339</v>
      </c>
      <c r="AC119" s="58" t="s">
        <v>620</v>
      </c>
      <c r="AD119" s="58">
        <v>2355</v>
      </c>
      <c r="AE119" s="58" t="s">
        <v>620</v>
      </c>
      <c r="AF119" s="58">
        <v>2355</v>
      </c>
      <c r="AG119" s="58" t="s">
        <v>620</v>
      </c>
      <c r="AH119" s="58">
        <v>2359</v>
      </c>
      <c r="AI119" s="58" t="s">
        <v>620</v>
      </c>
      <c r="AJ119" s="58">
        <v>2507.5500000000002</v>
      </c>
      <c r="AK119" s="58" t="s">
        <v>579</v>
      </c>
      <c r="AL119" s="58">
        <v>2515</v>
      </c>
      <c r="AM119" s="58" t="s">
        <v>621</v>
      </c>
      <c r="AN119" s="58">
        <v>2514.35</v>
      </c>
      <c r="AO119" s="58" t="s">
        <v>579</v>
      </c>
      <c r="AP119" s="58">
        <v>2514.35</v>
      </c>
      <c r="AQ119" s="58" t="s">
        <v>621</v>
      </c>
      <c r="AR119" s="58" t="s">
        <v>393</v>
      </c>
      <c r="AS119" s="58">
        <v>2631</v>
      </c>
      <c r="AT119" s="58" t="s">
        <v>620</v>
      </c>
      <c r="AU119" s="58">
        <v>1651</v>
      </c>
      <c r="AV119" s="58" t="s">
        <v>620</v>
      </c>
      <c r="AW119" s="58">
        <v>2116</v>
      </c>
      <c r="AX119" s="58" t="s">
        <v>620</v>
      </c>
      <c r="AY119" s="58">
        <v>2995</v>
      </c>
      <c r="AZ119" s="58" t="s">
        <v>620</v>
      </c>
      <c r="BA119" s="58">
        <v>3138.8110000000001</v>
      </c>
      <c r="BB119" s="58" t="s">
        <v>620</v>
      </c>
      <c r="BC119" s="58">
        <v>4297.4279999999999</v>
      </c>
      <c r="BD119" s="58" t="s">
        <v>620</v>
      </c>
      <c r="BE119" s="58">
        <v>4213.2870000000003</v>
      </c>
      <c r="BF119" s="58" t="s">
        <v>620</v>
      </c>
      <c r="BG119" s="58">
        <v>2829.8470000000002</v>
      </c>
      <c r="BH119" s="58" t="s">
        <v>620</v>
      </c>
      <c r="BI119" s="58">
        <v>2792.71</v>
      </c>
      <c r="BJ119" s="58" t="s">
        <v>620</v>
      </c>
      <c r="BK119" s="58">
        <v>3431.9859999999999</v>
      </c>
      <c r="BL119" s="58" t="s">
        <v>620</v>
      </c>
      <c r="BM119" s="58">
        <v>5031.3410000000003</v>
      </c>
      <c r="BN119" s="58" t="s">
        <v>620</v>
      </c>
      <c r="BO119" s="58">
        <v>2871.5810000000001</v>
      </c>
      <c r="BP119" s="58" t="s">
        <v>620</v>
      </c>
      <c r="BQ119" s="58">
        <v>3177.636</v>
      </c>
      <c r="BR119" s="58" t="s">
        <v>620</v>
      </c>
      <c r="BS119" s="58">
        <v>4036.2179999999998</v>
      </c>
      <c r="BT119" s="58" t="s">
        <v>620</v>
      </c>
      <c r="BU119" s="58">
        <v>4601.8249999999998</v>
      </c>
      <c r="BV119" s="58" t="s">
        <v>620</v>
      </c>
      <c r="BW119" s="58">
        <v>5654.7860000000001</v>
      </c>
      <c r="BX119" s="58" t="s">
        <v>620</v>
      </c>
      <c r="BY119" s="58">
        <v>3880.328</v>
      </c>
      <c r="BZ119" s="58" t="s">
        <v>620</v>
      </c>
      <c r="CA119" s="58">
        <v>2828.1030000000001</v>
      </c>
      <c r="CB119" s="58" t="s">
        <v>620</v>
      </c>
      <c r="CC119" s="58">
        <v>5146.5780000000004</v>
      </c>
      <c r="CD119" s="58" t="s">
        <v>620</v>
      </c>
      <c r="CE119" s="58">
        <v>2929.4989999999998</v>
      </c>
      <c r="CF119" s="58" t="s">
        <v>620</v>
      </c>
    </row>
    <row r="120" spans="1:84" ht="13.5" customHeight="1">
      <c r="A120" s="58" t="s">
        <v>394</v>
      </c>
      <c r="B120" s="58">
        <v>2067</v>
      </c>
      <c r="C120" s="58" t="s">
        <v>620</v>
      </c>
      <c r="D120" s="58">
        <v>2067</v>
      </c>
      <c r="E120" s="58" t="s">
        <v>620</v>
      </c>
      <c r="F120" s="58">
        <v>2054</v>
      </c>
      <c r="G120" s="58" t="s">
        <v>620</v>
      </c>
      <c r="H120" s="58">
        <v>2064</v>
      </c>
      <c r="I120" s="58" t="s">
        <v>620</v>
      </c>
      <c r="J120" s="58">
        <v>2071</v>
      </c>
      <c r="K120" s="58" t="s">
        <v>620</v>
      </c>
      <c r="L120" s="58">
        <v>2065</v>
      </c>
      <c r="M120" s="58" t="s">
        <v>620</v>
      </c>
      <c r="N120" s="58">
        <v>2065</v>
      </c>
      <c r="O120" s="58" t="s">
        <v>620</v>
      </c>
      <c r="P120" s="58">
        <v>2063</v>
      </c>
      <c r="Q120" s="58" t="s">
        <v>620</v>
      </c>
      <c r="R120" s="58">
        <v>2063</v>
      </c>
      <c r="S120" s="58" t="s">
        <v>620</v>
      </c>
      <c r="T120" s="58">
        <v>2080</v>
      </c>
      <c r="U120" s="58" t="s">
        <v>620</v>
      </c>
      <c r="V120" s="58">
        <v>2129</v>
      </c>
      <c r="W120" s="58" t="s">
        <v>620</v>
      </c>
      <c r="X120" s="58">
        <v>2129</v>
      </c>
      <c r="Y120" s="58" t="s">
        <v>620</v>
      </c>
      <c r="Z120" s="58">
        <v>2129</v>
      </c>
      <c r="AA120" s="58" t="s">
        <v>620</v>
      </c>
      <c r="AB120" s="58">
        <v>2178</v>
      </c>
      <c r="AC120" s="58" t="s">
        <v>620</v>
      </c>
      <c r="AD120" s="58">
        <v>2180.1</v>
      </c>
      <c r="AE120" s="58" t="s">
        <v>620</v>
      </c>
      <c r="AF120" s="58">
        <v>2195.1</v>
      </c>
      <c r="AG120" s="58" t="s">
        <v>620</v>
      </c>
      <c r="AH120" s="58">
        <v>2192.1</v>
      </c>
      <c r="AI120" s="58" t="s">
        <v>620</v>
      </c>
      <c r="AJ120" s="58">
        <v>2193</v>
      </c>
      <c r="AK120" s="58" t="s">
        <v>620</v>
      </c>
      <c r="AL120" s="58">
        <v>2199.5</v>
      </c>
      <c r="AM120" s="58" t="s">
        <v>620</v>
      </c>
      <c r="AN120" s="58">
        <v>2199.6999999999998</v>
      </c>
      <c r="AO120" s="58" t="s">
        <v>621</v>
      </c>
      <c r="AP120" s="58">
        <v>2199.6999999999998</v>
      </c>
      <c r="AQ120" s="58" t="s">
        <v>621</v>
      </c>
      <c r="AR120" s="58" t="s">
        <v>394</v>
      </c>
      <c r="AS120" s="58">
        <v>6452.9</v>
      </c>
      <c r="AT120" s="58" t="s">
        <v>620</v>
      </c>
      <c r="AU120" s="58">
        <v>7180.4</v>
      </c>
      <c r="AV120" s="58" t="s">
        <v>620</v>
      </c>
      <c r="AW120" s="58">
        <v>5851.8</v>
      </c>
      <c r="AX120" s="58" t="s">
        <v>620</v>
      </c>
      <c r="AY120" s="58">
        <v>5457.8</v>
      </c>
      <c r="AZ120" s="58" t="s">
        <v>620</v>
      </c>
      <c r="BA120" s="58">
        <v>7626.6</v>
      </c>
      <c r="BB120" s="58" t="s">
        <v>620</v>
      </c>
      <c r="BC120" s="58">
        <v>7036.5</v>
      </c>
      <c r="BD120" s="58" t="s">
        <v>620</v>
      </c>
      <c r="BE120" s="58">
        <v>6617</v>
      </c>
      <c r="BF120" s="58" t="s">
        <v>620</v>
      </c>
      <c r="BG120" s="58">
        <v>4700.1000000000004</v>
      </c>
      <c r="BH120" s="58" t="s">
        <v>620</v>
      </c>
      <c r="BI120" s="58">
        <v>5780</v>
      </c>
      <c r="BJ120" s="58" t="s">
        <v>620</v>
      </c>
      <c r="BK120" s="58">
        <v>7408.8010000000004</v>
      </c>
      <c r="BL120" s="58" t="s">
        <v>620</v>
      </c>
      <c r="BM120" s="58">
        <v>9126.2029999999995</v>
      </c>
      <c r="BN120" s="58" t="s">
        <v>620</v>
      </c>
      <c r="BO120" s="58">
        <v>5031.8869999999997</v>
      </c>
      <c r="BP120" s="58" t="s">
        <v>620</v>
      </c>
      <c r="BQ120" s="58">
        <v>4837.1000000000004</v>
      </c>
      <c r="BR120" s="58" t="s">
        <v>620</v>
      </c>
      <c r="BS120" s="58">
        <v>8621.7000000000007</v>
      </c>
      <c r="BT120" s="58" t="s">
        <v>620</v>
      </c>
      <c r="BU120" s="58">
        <v>9006.2199999999993</v>
      </c>
      <c r="BV120" s="58" t="s">
        <v>620</v>
      </c>
      <c r="BW120" s="58">
        <v>6390.6360000000004</v>
      </c>
      <c r="BX120" s="58" t="s">
        <v>620</v>
      </c>
      <c r="BY120" s="58">
        <v>6852.0990000000002</v>
      </c>
      <c r="BZ120" s="58" t="s">
        <v>620</v>
      </c>
      <c r="CA120" s="58">
        <v>5307.4</v>
      </c>
      <c r="CB120" s="58" t="s">
        <v>620</v>
      </c>
      <c r="CC120" s="58">
        <v>7700.9</v>
      </c>
      <c r="CD120" s="58" t="s">
        <v>620</v>
      </c>
      <c r="CE120" s="58">
        <v>5826.1</v>
      </c>
      <c r="CF120" s="58" t="s">
        <v>620</v>
      </c>
    </row>
    <row r="121" spans="1:84" ht="13.5" customHeight="1">
      <c r="A121" s="58" t="s">
        <v>539</v>
      </c>
      <c r="B121" s="58">
        <v>952</v>
      </c>
      <c r="C121" s="58" t="s">
        <v>620</v>
      </c>
      <c r="D121" s="58">
        <v>1000</v>
      </c>
      <c r="E121" s="58" t="s">
        <v>620</v>
      </c>
      <c r="F121" s="58">
        <v>1000</v>
      </c>
      <c r="G121" s="58" t="s">
        <v>620</v>
      </c>
      <c r="H121" s="58">
        <v>1004</v>
      </c>
      <c r="I121" s="58" t="s">
        <v>620</v>
      </c>
      <c r="J121" s="58">
        <v>1015</v>
      </c>
      <c r="K121" s="58" t="s">
        <v>620</v>
      </c>
      <c r="L121" s="58">
        <v>1020</v>
      </c>
      <c r="M121" s="58" t="s">
        <v>620</v>
      </c>
      <c r="N121" s="58">
        <v>1016</v>
      </c>
      <c r="O121" s="58" t="s">
        <v>620</v>
      </c>
      <c r="P121" s="58">
        <v>1024</v>
      </c>
      <c r="Q121" s="58" t="s">
        <v>620</v>
      </c>
      <c r="R121" s="58">
        <v>1029</v>
      </c>
      <c r="S121" s="58" t="s">
        <v>620</v>
      </c>
      <c r="T121" s="58">
        <v>1037</v>
      </c>
      <c r="U121" s="58" t="s">
        <v>620</v>
      </c>
      <c r="V121" s="58">
        <v>1049</v>
      </c>
      <c r="W121" s="58" t="s">
        <v>620</v>
      </c>
      <c r="X121" s="58">
        <v>1050</v>
      </c>
      <c r="Y121" s="58" t="s">
        <v>620</v>
      </c>
      <c r="Z121" s="58">
        <v>1065</v>
      </c>
      <c r="AA121" s="58" t="s">
        <v>620</v>
      </c>
      <c r="AB121" s="58">
        <v>1080</v>
      </c>
      <c r="AC121" s="58" t="s">
        <v>620</v>
      </c>
      <c r="AD121" s="58">
        <v>1080</v>
      </c>
      <c r="AE121" s="58" t="s">
        <v>620</v>
      </c>
      <c r="AF121" s="58">
        <v>1088</v>
      </c>
      <c r="AG121" s="58" t="s">
        <v>620</v>
      </c>
      <c r="AH121" s="58">
        <v>1090</v>
      </c>
      <c r="AI121" s="58" t="s">
        <v>620</v>
      </c>
      <c r="AJ121" s="58">
        <v>1092.7</v>
      </c>
      <c r="AK121" s="58" t="s">
        <v>620</v>
      </c>
      <c r="AL121" s="58">
        <v>1092.519</v>
      </c>
      <c r="AM121" s="58" t="s">
        <v>620</v>
      </c>
      <c r="AN121" s="58">
        <v>1093.71</v>
      </c>
      <c r="AO121" s="58" t="s">
        <v>620</v>
      </c>
      <c r="AP121" s="58">
        <v>1089.71</v>
      </c>
      <c r="AQ121" s="58" t="s">
        <v>621</v>
      </c>
      <c r="AR121" s="58" t="s">
        <v>539</v>
      </c>
      <c r="AS121" s="58">
        <v>1758</v>
      </c>
      <c r="AT121" s="58" t="s">
        <v>620</v>
      </c>
      <c r="AU121" s="58">
        <v>2054</v>
      </c>
      <c r="AV121" s="58" t="s">
        <v>620</v>
      </c>
      <c r="AW121" s="58">
        <v>2492</v>
      </c>
      <c r="AX121" s="58" t="s">
        <v>620</v>
      </c>
      <c r="AY121" s="58">
        <v>1383</v>
      </c>
      <c r="AZ121" s="58" t="s">
        <v>620</v>
      </c>
      <c r="BA121" s="58">
        <v>2019.2</v>
      </c>
      <c r="BB121" s="58" t="s">
        <v>620</v>
      </c>
      <c r="BC121" s="58">
        <v>2379.91</v>
      </c>
      <c r="BD121" s="58" t="s">
        <v>620</v>
      </c>
      <c r="BE121" s="58">
        <v>2550.6999999999998</v>
      </c>
      <c r="BF121" s="58" t="s">
        <v>620</v>
      </c>
      <c r="BG121" s="58">
        <v>2089.6</v>
      </c>
      <c r="BH121" s="58" t="s">
        <v>620</v>
      </c>
      <c r="BI121" s="58">
        <v>2024.335</v>
      </c>
      <c r="BJ121" s="58" t="s">
        <v>620</v>
      </c>
      <c r="BK121" s="58">
        <v>2429.607</v>
      </c>
      <c r="BL121" s="58" t="s">
        <v>620</v>
      </c>
      <c r="BM121" s="58">
        <v>2789.4740000000002</v>
      </c>
      <c r="BN121" s="58" t="s">
        <v>620</v>
      </c>
      <c r="BO121" s="58">
        <v>1963.153</v>
      </c>
      <c r="BP121" s="58" t="s">
        <v>620</v>
      </c>
      <c r="BQ121" s="58">
        <v>2129.1669999999999</v>
      </c>
      <c r="BR121" s="58" t="s">
        <v>620</v>
      </c>
      <c r="BS121" s="58">
        <v>2734.739</v>
      </c>
      <c r="BT121" s="58" t="s">
        <v>620</v>
      </c>
      <c r="BU121" s="58">
        <v>1909.223</v>
      </c>
      <c r="BV121" s="58" t="s">
        <v>620</v>
      </c>
      <c r="BW121" s="58">
        <v>1794.807</v>
      </c>
      <c r="BX121" s="58" t="s">
        <v>620</v>
      </c>
      <c r="BY121" s="58">
        <v>2000.4880000000001</v>
      </c>
      <c r="BZ121" s="58" t="s">
        <v>620</v>
      </c>
      <c r="CA121" s="58">
        <v>1869.4639999999999</v>
      </c>
      <c r="CB121" s="58" t="s">
        <v>620</v>
      </c>
      <c r="CC121" s="58">
        <v>1628.83</v>
      </c>
      <c r="CD121" s="58" t="s">
        <v>620</v>
      </c>
      <c r="CE121" s="58">
        <v>2008.029</v>
      </c>
      <c r="CF121" s="58" t="s">
        <v>620</v>
      </c>
    </row>
    <row r="122" spans="1:84" ht="13.5" customHeight="1">
      <c r="A122" s="58" t="s">
        <v>396</v>
      </c>
      <c r="B122" s="58">
        <v>10</v>
      </c>
      <c r="C122" s="58" t="s">
        <v>620</v>
      </c>
      <c r="D122" s="58">
        <v>11</v>
      </c>
      <c r="E122" s="58" t="s">
        <v>620</v>
      </c>
      <c r="F122" s="58">
        <v>11</v>
      </c>
      <c r="G122" s="58" t="s">
        <v>620</v>
      </c>
      <c r="H122" s="58">
        <v>11</v>
      </c>
      <c r="I122" s="58" t="s">
        <v>620</v>
      </c>
      <c r="J122" s="58">
        <v>11</v>
      </c>
      <c r="K122" s="58" t="s">
        <v>620</v>
      </c>
      <c r="L122" s="58">
        <v>11</v>
      </c>
      <c r="M122" s="58" t="s">
        <v>620</v>
      </c>
      <c r="N122" s="58">
        <v>9</v>
      </c>
      <c r="O122" s="58" t="s">
        <v>620</v>
      </c>
      <c r="P122" s="58">
        <v>9</v>
      </c>
      <c r="Q122" s="58" t="s">
        <v>620</v>
      </c>
      <c r="R122" s="58">
        <v>9</v>
      </c>
      <c r="S122" s="58" t="s">
        <v>620</v>
      </c>
      <c r="T122" s="58">
        <v>9</v>
      </c>
      <c r="U122" s="58" t="s">
        <v>620</v>
      </c>
      <c r="V122" s="58">
        <v>9.1989999999999998</v>
      </c>
      <c r="W122" s="58" t="s">
        <v>620</v>
      </c>
      <c r="X122" s="58">
        <v>9.2639999999999993</v>
      </c>
      <c r="Y122" s="58" t="s">
        <v>620</v>
      </c>
      <c r="Z122" s="58">
        <v>9.2550000000000008</v>
      </c>
      <c r="AA122" s="58" t="s">
        <v>620</v>
      </c>
      <c r="AB122" s="58">
        <v>8.7330000000000005</v>
      </c>
      <c r="AC122" s="58" t="s">
        <v>620</v>
      </c>
      <c r="AD122" s="58">
        <v>8.6159999999999997</v>
      </c>
      <c r="AE122" s="58" t="s">
        <v>620</v>
      </c>
      <c r="AF122" s="58">
        <v>6.8780000000000001</v>
      </c>
      <c r="AG122" s="58" t="s">
        <v>620</v>
      </c>
      <c r="AH122" s="58">
        <v>9.2669999999999995</v>
      </c>
      <c r="AI122" s="58" t="s">
        <v>620</v>
      </c>
      <c r="AJ122" s="58">
        <v>7.1529999999999996</v>
      </c>
      <c r="AK122" s="58" t="s">
        <v>620</v>
      </c>
      <c r="AL122" s="58">
        <v>7.1529999999999996</v>
      </c>
      <c r="AM122" s="58" t="s">
        <v>620</v>
      </c>
      <c r="AN122" s="58">
        <v>7.2629999999999999</v>
      </c>
      <c r="AO122" s="58" t="s">
        <v>620</v>
      </c>
      <c r="AP122" s="58">
        <v>7.2629999999999999</v>
      </c>
      <c r="AQ122" s="58" t="s">
        <v>621</v>
      </c>
      <c r="AR122" s="58" t="s">
        <v>396</v>
      </c>
      <c r="AS122" s="58">
        <v>30</v>
      </c>
      <c r="AT122" s="58" t="s">
        <v>620</v>
      </c>
      <c r="AU122" s="58">
        <v>28</v>
      </c>
      <c r="AV122" s="58" t="s">
        <v>620</v>
      </c>
      <c r="AW122" s="58">
        <v>32</v>
      </c>
      <c r="AX122" s="58" t="s">
        <v>620</v>
      </c>
      <c r="AY122" s="58">
        <v>21</v>
      </c>
      <c r="AZ122" s="58" t="s">
        <v>620</v>
      </c>
      <c r="BA122" s="58">
        <v>27</v>
      </c>
      <c r="BB122" s="58" t="s">
        <v>620</v>
      </c>
      <c r="BC122" s="58">
        <v>23</v>
      </c>
      <c r="BD122" s="58" t="s">
        <v>620</v>
      </c>
      <c r="BE122" s="58">
        <v>23</v>
      </c>
      <c r="BF122" s="58" t="s">
        <v>620</v>
      </c>
      <c r="BG122" s="58">
        <v>28</v>
      </c>
      <c r="BH122" s="58" t="s">
        <v>620</v>
      </c>
      <c r="BI122" s="58">
        <v>26</v>
      </c>
      <c r="BJ122" s="58" t="s">
        <v>620</v>
      </c>
      <c r="BK122" s="58">
        <v>19</v>
      </c>
      <c r="BL122" s="58" t="s">
        <v>620</v>
      </c>
      <c r="BM122" s="58">
        <v>20.641999999999999</v>
      </c>
      <c r="BN122" s="58" t="s">
        <v>620</v>
      </c>
      <c r="BO122" s="58">
        <v>16.867999999999999</v>
      </c>
      <c r="BP122" s="58" t="s">
        <v>620</v>
      </c>
      <c r="BQ122" s="58">
        <v>17.475999999999999</v>
      </c>
      <c r="BR122" s="58" t="s">
        <v>620</v>
      </c>
      <c r="BS122" s="58">
        <v>13.419</v>
      </c>
      <c r="BT122" s="58" t="s">
        <v>620</v>
      </c>
      <c r="BU122" s="58">
        <v>15.103999999999999</v>
      </c>
      <c r="BV122" s="58" t="s">
        <v>620</v>
      </c>
      <c r="BW122" s="58">
        <v>18.03</v>
      </c>
      <c r="BX122" s="58" t="s">
        <v>620</v>
      </c>
      <c r="BY122" s="58">
        <v>19.271999999999998</v>
      </c>
      <c r="BZ122" s="58" t="s">
        <v>620</v>
      </c>
      <c r="CA122" s="58">
        <v>17.870999999999999</v>
      </c>
      <c r="CB122" s="58" t="s">
        <v>620</v>
      </c>
      <c r="CC122" s="58">
        <v>14.862</v>
      </c>
      <c r="CD122" s="58" t="s">
        <v>620</v>
      </c>
      <c r="CE122" s="58">
        <v>17.216999999999999</v>
      </c>
      <c r="CF122" s="58" t="s">
        <v>620</v>
      </c>
    </row>
    <row r="123" spans="1:84" ht="13.5" customHeight="1">
      <c r="A123" s="58" t="s">
        <v>397</v>
      </c>
      <c r="B123" s="58">
        <v>2</v>
      </c>
      <c r="C123" s="58" t="s">
        <v>620</v>
      </c>
      <c r="D123" s="58">
        <v>2</v>
      </c>
      <c r="E123" s="58" t="s">
        <v>620</v>
      </c>
      <c r="F123" s="58">
        <v>3</v>
      </c>
      <c r="G123" s="58" t="s">
        <v>620</v>
      </c>
      <c r="H123" s="58">
        <v>4</v>
      </c>
      <c r="I123" s="58" t="s">
        <v>620</v>
      </c>
      <c r="J123" s="58">
        <v>4</v>
      </c>
      <c r="K123" s="58" t="s">
        <v>620</v>
      </c>
      <c r="L123" s="58">
        <v>5</v>
      </c>
      <c r="M123" s="58" t="s">
        <v>620</v>
      </c>
      <c r="N123" s="58">
        <v>5</v>
      </c>
      <c r="O123" s="58" t="s">
        <v>620</v>
      </c>
      <c r="P123" s="58">
        <v>5</v>
      </c>
      <c r="Q123" s="58" t="s">
        <v>620</v>
      </c>
      <c r="R123" s="58">
        <v>5</v>
      </c>
      <c r="S123" s="58" t="s">
        <v>620</v>
      </c>
      <c r="T123" s="58">
        <v>7</v>
      </c>
      <c r="U123" s="58" t="s">
        <v>620</v>
      </c>
      <c r="V123" s="58">
        <v>6</v>
      </c>
      <c r="W123" s="58" t="s">
        <v>620</v>
      </c>
      <c r="X123" s="58">
        <v>5</v>
      </c>
      <c r="Y123" s="58" t="s">
        <v>620</v>
      </c>
      <c r="Z123" s="58">
        <v>8</v>
      </c>
      <c r="AA123" s="58" t="s">
        <v>620</v>
      </c>
      <c r="AB123" s="58">
        <v>8</v>
      </c>
      <c r="AC123" s="58" t="s">
        <v>620</v>
      </c>
      <c r="AD123" s="58">
        <v>5</v>
      </c>
      <c r="AE123" s="58" t="s">
        <v>620</v>
      </c>
      <c r="AF123" s="58">
        <v>6</v>
      </c>
      <c r="AG123" s="58" t="s">
        <v>620</v>
      </c>
      <c r="AH123" s="58">
        <v>6</v>
      </c>
      <c r="AI123" s="58" t="s">
        <v>620</v>
      </c>
      <c r="AJ123" s="58">
        <v>7.3</v>
      </c>
      <c r="AK123" s="58" t="s">
        <v>620</v>
      </c>
      <c r="AL123" s="58">
        <v>7.3</v>
      </c>
      <c r="AM123" s="58" t="s">
        <v>579</v>
      </c>
      <c r="AN123" s="58">
        <v>6</v>
      </c>
      <c r="AO123" s="58" t="s">
        <v>620</v>
      </c>
      <c r="AP123" s="58">
        <v>7</v>
      </c>
      <c r="AQ123" s="58" t="s">
        <v>621</v>
      </c>
      <c r="AR123" s="58" t="s">
        <v>397</v>
      </c>
      <c r="AS123" s="58">
        <v>5</v>
      </c>
      <c r="AT123" s="58" t="s">
        <v>620</v>
      </c>
      <c r="AU123" s="58">
        <v>7</v>
      </c>
      <c r="AV123" s="58" t="s">
        <v>620</v>
      </c>
      <c r="AW123" s="58">
        <v>6</v>
      </c>
      <c r="AX123" s="58" t="s">
        <v>620</v>
      </c>
      <c r="AY123" s="58">
        <v>13</v>
      </c>
      <c r="AZ123" s="58" t="s">
        <v>620</v>
      </c>
      <c r="BA123" s="58">
        <v>22</v>
      </c>
      <c r="BB123" s="58" t="s">
        <v>620</v>
      </c>
      <c r="BC123" s="58">
        <v>22</v>
      </c>
      <c r="BD123" s="58" t="s">
        <v>620</v>
      </c>
      <c r="BE123" s="58">
        <v>13.5</v>
      </c>
      <c r="BF123" s="58" t="s">
        <v>622</v>
      </c>
      <c r="BG123" s="58">
        <v>21.821999999999999</v>
      </c>
      <c r="BH123" s="58" t="s">
        <v>622</v>
      </c>
      <c r="BI123" s="58">
        <v>27.908000000000001</v>
      </c>
      <c r="BJ123" s="58" t="s">
        <v>622</v>
      </c>
      <c r="BK123" s="58">
        <v>31.988</v>
      </c>
      <c r="BL123" s="58" t="s">
        <v>622</v>
      </c>
      <c r="BM123" s="58">
        <v>26.881</v>
      </c>
      <c r="BN123" s="58" t="s">
        <v>622</v>
      </c>
      <c r="BO123" s="58">
        <v>30.027999999999999</v>
      </c>
      <c r="BP123" s="58" t="s">
        <v>622</v>
      </c>
      <c r="BQ123" s="58">
        <v>42.058</v>
      </c>
      <c r="BR123" s="58" t="s">
        <v>622</v>
      </c>
      <c r="BS123" s="58">
        <v>25.532</v>
      </c>
      <c r="BT123" s="58" t="s">
        <v>622</v>
      </c>
      <c r="BU123" s="58">
        <v>27.033999999999999</v>
      </c>
      <c r="BV123" s="58" t="s">
        <v>622</v>
      </c>
      <c r="BW123" s="58">
        <v>26.6</v>
      </c>
      <c r="BX123" s="58" t="s">
        <v>622</v>
      </c>
      <c r="BY123" s="58">
        <v>35</v>
      </c>
      <c r="BZ123" s="58" t="s">
        <v>620</v>
      </c>
      <c r="CA123" s="58">
        <v>26</v>
      </c>
      <c r="CB123" s="58" t="s">
        <v>622</v>
      </c>
      <c r="CC123" s="58">
        <v>15</v>
      </c>
      <c r="CD123" s="58" t="s">
        <v>620</v>
      </c>
      <c r="CE123" s="58">
        <v>19</v>
      </c>
      <c r="CF123" s="58" t="s">
        <v>620</v>
      </c>
    </row>
    <row r="124" spans="1:84" ht="13.5" customHeight="1">
      <c r="A124" s="58" t="s">
        <v>398</v>
      </c>
      <c r="B124" s="58">
        <v>31.6</v>
      </c>
      <c r="C124" s="58" t="s">
        <v>621</v>
      </c>
      <c r="D124" s="58">
        <v>31.6</v>
      </c>
      <c r="E124" s="58" t="s">
        <v>621</v>
      </c>
      <c r="F124" s="58">
        <v>31.6</v>
      </c>
      <c r="G124" s="58" t="s">
        <v>621</v>
      </c>
      <c r="H124" s="58">
        <v>31.6</v>
      </c>
      <c r="I124" s="58" t="s">
        <v>621</v>
      </c>
      <c r="J124" s="58">
        <v>31.6</v>
      </c>
      <c r="K124" s="58" t="s">
        <v>621</v>
      </c>
      <c r="L124" s="58">
        <v>31.6</v>
      </c>
      <c r="M124" s="58" t="s">
        <v>621</v>
      </c>
      <c r="N124" s="58">
        <v>31.6</v>
      </c>
      <c r="O124" s="58" t="s">
        <v>621</v>
      </c>
      <c r="P124" s="58">
        <v>31.6</v>
      </c>
      <c r="Q124" s="58" t="s">
        <v>621</v>
      </c>
      <c r="R124" s="58">
        <v>31.6</v>
      </c>
      <c r="S124" s="58" t="s">
        <v>621</v>
      </c>
      <c r="T124" s="58">
        <v>31.6</v>
      </c>
      <c r="U124" s="58" t="s">
        <v>621</v>
      </c>
      <c r="V124" s="58">
        <v>31.6</v>
      </c>
      <c r="W124" s="58" t="s">
        <v>621</v>
      </c>
      <c r="X124" s="58">
        <v>31.6</v>
      </c>
      <c r="Y124" s="58" t="s">
        <v>621</v>
      </c>
      <c r="Z124" s="58">
        <v>39.299999999999997</v>
      </c>
      <c r="AA124" s="58" t="s">
        <v>621</v>
      </c>
      <c r="AB124" s="58">
        <v>39.299999999999997</v>
      </c>
      <c r="AC124" s="58" t="s">
        <v>621</v>
      </c>
      <c r="AD124" s="58">
        <v>39.299999999999997</v>
      </c>
      <c r="AE124" s="58" t="s">
        <v>621</v>
      </c>
      <c r="AF124" s="58">
        <v>39.299999999999997</v>
      </c>
      <c r="AG124" s="58" t="s">
        <v>621</v>
      </c>
      <c r="AH124" s="58">
        <v>39.299999999999997</v>
      </c>
      <c r="AI124" s="58" t="s">
        <v>621</v>
      </c>
      <c r="AJ124" s="58">
        <v>39.299999999999997</v>
      </c>
      <c r="AK124" s="58" t="s">
        <v>621</v>
      </c>
      <c r="AL124" s="58">
        <v>39.700000000000003</v>
      </c>
      <c r="AM124" s="58" t="s">
        <v>621</v>
      </c>
      <c r="AN124" s="58">
        <v>39.700000000000003</v>
      </c>
      <c r="AO124" s="58" t="s">
        <v>621</v>
      </c>
      <c r="AP124" s="58">
        <v>39.700000000000003</v>
      </c>
      <c r="AQ124" s="58" t="s">
        <v>579</v>
      </c>
      <c r="AR124" s="58" t="s">
        <v>398</v>
      </c>
      <c r="AS124" s="58">
        <v>75</v>
      </c>
      <c r="AT124" s="58" t="s">
        <v>621</v>
      </c>
      <c r="AU124" s="58">
        <v>75</v>
      </c>
      <c r="AV124" s="58" t="s">
        <v>621</v>
      </c>
      <c r="AW124" s="58">
        <v>96.5</v>
      </c>
      <c r="AX124" s="58" t="s">
        <v>621</v>
      </c>
      <c r="AY124" s="58">
        <v>85.69</v>
      </c>
      <c r="AZ124" s="58" t="s">
        <v>621</v>
      </c>
      <c r="BA124" s="58">
        <v>95</v>
      </c>
      <c r="BB124" s="58" t="s">
        <v>621</v>
      </c>
      <c r="BC124" s="58">
        <v>99</v>
      </c>
      <c r="BD124" s="58" t="s">
        <v>621</v>
      </c>
      <c r="BE124" s="58">
        <v>100</v>
      </c>
      <c r="BF124" s="58" t="s">
        <v>621</v>
      </c>
      <c r="BG124" s="58">
        <v>104.45</v>
      </c>
      <c r="BH124" s="58" t="s">
        <v>621</v>
      </c>
      <c r="BI124" s="58">
        <v>95.8</v>
      </c>
      <c r="BJ124" s="58" t="s">
        <v>621</v>
      </c>
      <c r="BK124" s="58">
        <v>92.4</v>
      </c>
      <c r="BL124" s="58" t="s">
        <v>621</v>
      </c>
      <c r="BM124" s="58">
        <v>67.400000000000006</v>
      </c>
      <c r="BN124" s="58" t="s">
        <v>621</v>
      </c>
      <c r="BO124" s="58">
        <v>92.5</v>
      </c>
      <c r="BP124" s="58" t="s">
        <v>621</v>
      </c>
      <c r="BQ124" s="58">
        <v>99.8</v>
      </c>
      <c r="BR124" s="58" t="s">
        <v>621</v>
      </c>
      <c r="BS124" s="58">
        <v>90.6</v>
      </c>
      <c r="BT124" s="58" t="s">
        <v>621</v>
      </c>
      <c r="BU124" s="58">
        <v>120.7</v>
      </c>
      <c r="BV124" s="58" t="s">
        <v>621</v>
      </c>
      <c r="BW124" s="58">
        <v>133.1</v>
      </c>
      <c r="BX124" s="58" t="s">
        <v>621</v>
      </c>
      <c r="BY124" s="58">
        <v>106.3</v>
      </c>
      <c r="BZ124" s="58" t="s">
        <v>621</v>
      </c>
      <c r="CA124" s="58">
        <v>111.2</v>
      </c>
      <c r="CB124" s="58" t="s">
        <v>621</v>
      </c>
      <c r="CC124" s="58">
        <v>108.1</v>
      </c>
      <c r="CD124" s="58" t="s">
        <v>621</v>
      </c>
      <c r="CE124" s="58">
        <v>103.5</v>
      </c>
      <c r="CF124" s="58" t="s">
        <v>620</v>
      </c>
    </row>
    <row r="125" spans="1:84" ht="13.5" customHeight="1">
      <c r="A125" s="58" t="s">
        <v>399</v>
      </c>
      <c r="B125" s="58">
        <v>2882</v>
      </c>
      <c r="C125" s="58" t="s">
        <v>620</v>
      </c>
      <c r="D125" s="58">
        <v>2926</v>
      </c>
      <c r="E125" s="58" t="s">
        <v>620</v>
      </c>
      <c r="F125" s="58">
        <v>2964</v>
      </c>
      <c r="G125" s="58" t="s">
        <v>620</v>
      </c>
      <c r="H125" s="58">
        <v>2966</v>
      </c>
      <c r="I125" s="58" t="s">
        <v>620</v>
      </c>
      <c r="J125" s="58">
        <v>2999</v>
      </c>
      <c r="K125" s="58" t="s">
        <v>620</v>
      </c>
      <c r="L125" s="58">
        <v>3035</v>
      </c>
      <c r="M125" s="58" t="s">
        <v>620</v>
      </c>
      <c r="N125" s="58">
        <v>3062</v>
      </c>
      <c r="O125" s="58" t="s">
        <v>620</v>
      </c>
      <c r="P125" s="58">
        <v>3102</v>
      </c>
      <c r="Q125" s="58" t="s">
        <v>620</v>
      </c>
      <c r="R125" s="58">
        <v>3122</v>
      </c>
      <c r="S125" s="58" t="s">
        <v>620</v>
      </c>
      <c r="T125" s="58">
        <v>3145</v>
      </c>
      <c r="U125" s="58" t="s">
        <v>620</v>
      </c>
      <c r="V125" s="58">
        <v>3155</v>
      </c>
      <c r="W125" s="58" t="s">
        <v>620</v>
      </c>
      <c r="X125" s="58">
        <v>3196</v>
      </c>
      <c r="Y125" s="58" t="s">
        <v>620</v>
      </c>
      <c r="Z125" s="58">
        <v>3196</v>
      </c>
      <c r="AA125" s="58" t="s">
        <v>620</v>
      </c>
      <c r="AB125" s="58">
        <v>3224</v>
      </c>
      <c r="AC125" s="58" t="s">
        <v>620</v>
      </c>
      <c r="AD125" s="58">
        <v>3248</v>
      </c>
      <c r="AE125" s="58" t="s">
        <v>620</v>
      </c>
      <c r="AF125" s="58">
        <v>3249</v>
      </c>
      <c r="AG125" s="58" t="s">
        <v>620</v>
      </c>
      <c r="AH125" s="58">
        <v>3250</v>
      </c>
      <c r="AI125" s="58" t="s">
        <v>620</v>
      </c>
      <c r="AJ125" s="58">
        <v>3272</v>
      </c>
      <c r="AK125" s="58" t="s">
        <v>620</v>
      </c>
      <c r="AL125" s="58">
        <v>3286.5320000000002</v>
      </c>
      <c r="AM125" s="58" t="s">
        <v>620</v>
      </c>
      <c r="AN125" s="58">
        <v>3273</v>
      </c>
      <c r="AO125" s="58" t="s">
        <v>620</v>
      </c>
      <c r="AP125" s="58">
        <v>3240.5</v>
      </c>
      <c r="AQ125" s="58" t="s">
        <v>621</v>
      </c>
      <c r="AR125" s="58" t="s">
        <v>399</v>
      </c>
      <c r="AS125" s="58">
        <v>14660</v>
      </c>
      <c r="AT125" s="58" t="s">
        <v>620</v>
      </c>
      <c r="AU125" s="58">
        <v>13205</v>
      </c>
      <c r="AV125" s="58" t="s">
        <v>620</v>
      </c>
      <c r="AW125" s="58">
        <v>10776</v>
      </c>
      <c r="AX125" s="58" t="s">
        <v>620</v>
      </c>
      <c r="AY125" s="58">
        <v>9591</v>
      </c>
      <c r="AZ125" s="58" t="s">
        <v>620</v>
      </c>
      <c r="BA125" s="58">
        <v>15069.615</v>
      </c>
      <c r="BB125" s="58" t="s">
        <v>620</v>
      </c>
      <c r="BC125" s="58">
        <v>13784</v>
      </c>
      <c r="BD125" s="58" t="s">
        <v>620</v>
      </c>
      <c r="BE125" s="58">
        <v>11493.691000000001</v>
      </c>
      <c r="BF125" s="58" t="s">
        <v>620</v>
      </c>
      <c r="BG125" s="58">
        <v>14177.206</v>
      </c>
      <c r="BH125" s="58" t="s">
        <v>620</v>
      </c>
      <c r="BI125" s="58">
        <v>17112.132000000001</v>
      </c>
      <c r="BJ125" s="58" t="s">
        <v>620</v>
      </c>
      <c r="BK125" s="58">
        <v>12686.03</v>
      </c>
      <c r="BL125" s="58" t="s">
        <v>620</v>
      </c>
      <c r="BM125" s="58">
        <v>12921.994000000001</v>
      </c>
      <c r="BN125" s="58" t="s">
        <v>620</v>
      </c>
      <c r="BO125" s="58">
        <v>12445.039000000001</v>
      </c>
      <c r="BP125" s="58" t="s">
        <v>620</v>
      </c>
      <c r="BQ125" s="58">
        <v>16859.128000000001</v>
      </c>
      <c r="BR125" s="58" t="s">
        <v>620</v>
      </c>
      <c r="BS125" s="58">
        <v>12838.601000000001</v>
      </c>
      <c r="BT125" s="58" t="s">
        <v>620</v>
      </c>
      <c r="BU125" s="58">
        <v>13397.044</v>
      </c>
      <c r="BV125" s="58" t="s">
        <v>620</v>
      </c>
      <c r="BW125" s="58">
        <v>16768.698</v>
      </c>
      <c r="BX125" s="58" t="s">
        <v>620</v>
      </c>
      <c r="BY125" s="58">
        <v>15799.127</v>
      </c>
      <c r="BZ125" s="58" t="s">
        <v>620</v>
      </c>
      <c r="CA125" s="58">
        <v>14771.468999999999</v>
      </c>
      <c r="CB125" s="58" t="s">
        <v>620</v>
      </c>
      <c r="CC125" s="58">
        <v>13301.103999999999</v>
      </c>
      <c r="CD125" s="58" t="s">
        <v>620</v>
      </c>
      <c r="CE125" s="58">
        <v>12412.707</v>
      </c>
      <c r="CF125" s="58" t="s">
        <v>620</v>
      </c>
    </row>
    <row r="126" spans="1:84" ht="13.5" customHeight="1">
      <c r="A126" s="58" t="s">
        <v>400</v>
      </c>
      <c r="B126" s="58">
        <v>23297</v>
      </c>
      <c r="C126" s="58" t="s">
        <v>620</v>
      </c>
      <c r="D126" s="58">
        <v>23322</v>
      </c>
      <c r="E126" s="58" t="s">
        <v>620</v>
      </c>
      <c r="F126" s="58">
        <v>23421</v>
      </c>
      <c r="G126" s="58" t="s">
        <v>620</v>
      </c>
      <c r="H126" s="58">
        <v>23429</v>
      </c>
      <c r="I126" s="58" t="s">
        <v>620</v>
      </c>
      <c r="J126" s="58">
        <v>23316</v>
      </c>
      <c r="K126" s="58" t="s">
        <v>620</v>
      </c>
      <c r="L126" s="58">
        <v>23329</v>
      </c>
      <c r="M126" s="58" t="s">
        <v>620</v>
      </c>
      <c r="N126" s="58">
        <v>23341</v>
      </c>
      <c r="O126" s="58" t="s">
        <v>620</v>
      </c>
      <c r="P126" s="58">
        <v>23354</v>
      </c>
      <c r="Q126" s="58" t="s">
        <v>620</v>
      </c>
      <c r="R126" s="58">
        <v>23312</v>
      </c>
      <c r="S126" s="58" t="s">
        <v>620</v>
      </c>
      <c r="T126" s="58">
        <v>23400</v>
      </c>
      <c r="U126" s="58" t="s">
        <v>620</v>
      </c>
      <c r="V126" s="58">
        <v>23617</v>
      </c>
      <c r="W126" s="58" t="s">
        <v>620</v>
      </c>
      <c r="X126" s="58">
        <v>23834.710999999999</v>
      </c>
      <c r="Y126" s="58" t="s">
        <v>620</v>
      </c>
      <c r="Z126" s="58">
        <v>23849.057000000001</v>
      </c>
      <c r="AA126" s="58" t="s">
        <v>620</v>
      </c>
      <c r="AB126" s="58">
        <v>23838.489000000001</v>
      </c>
      <c r="AC126" s="58" t="s">
        <v>620</v>
      </c>
      <c r="AD126" s="58">
        <v>23849.402000000002</v>
      </c>
      <c r="AE126" s="58" t="s">
        <v>620</v>
      </c>
      <c r="AF126" s="58">
        <v>23824.169000000002</v>
      </c>
      <c r="AG126" s="58" t="s">
        <v>620</v>
      </c>
      <c r="AH126" s="58">
        <v>23893.153000000002</v>
      </c>
      <c r="AI126" s="58" t="s">
        <v>620</v>
      </c>
      <c r="AJ126" s="58">
        <v>23979.238000000001</v>
      </c>
      <c r="AK126" s="58" t="s">
        <v>620</v>
      </c>
      <c r="AL126" s="58">
        <v>23999.234</v>
      </c>
      <c r="AM126" s="58" t="s">
        <v>620</v>
      </c>
      <c r="AN126" s="58">
        <v>24140.884000000002</v>
      </c>
      <c r="AO126" s="58" t="s">
        <v>620</v>
      </c>
      <c r="AP126" s="58">
        <v>24169.083999999999</v>
      </c>
      <c r="AQ126" s="58" t="s">
        <v>579</v>
      </c>
      <c r="AR126" s="58" t="s">
        <v>400</v>
      </c>
      <c r="AS126" s="58">
        <v>66363.248999999996</v>
      </c>
      <c r="AT126" s="58" t="s">
        <v>620</v>
      </c>
      <c r="AU126" s="58">
        <v>74267.426999999996</v>
      </c>
      <c r="AV126" s="58" t="s">
        <v>620</v>
      </c>
      <c r="AW126" s="58">
        <v>60396.612000000001</v>
      </c>
      <c r="AX126" s="58" t="s">
        <v>620</v>
      </c>
      <c r="AY126" s="58">
        <v>58943.64</v>
      </c>
      <c r="AZ126" s="58" t="s">
        <v>620</v>
      </c>
      <c r="BA126" s="58">
        <v>59554.934999999998</v>
      </c>
      <c r="BB126" s="58" t="s">
        <v>620</v>
      </c>
      <c r="BC126" s="58">
        <v>51479.877</v>
      </c>
      <c r="BD126" s="58" t="s">
        <v>620</v>
      </c>
      <c r="BE126" s="58">
        <v>56303.697</v>
      </c>
      <c r="BF126" s="58" t="s">
        <v>620</v>
      </c>
      <c r="BG126" s="58">
        <v>57604.417000000001</v>
      </c>
      <c r="BH126" s="58" t="s">
        <v>620</v>
      </c>
      <c r="BI126" s="58">
        <v>63653.661</v>
      </c>
      <c r="BJ126" s="58" t="s">
        <v>620</v>
      </c>
      <c r="BK126" s="58">
        <v>56994.2</v>
      </c>
      <c r="BL126" s="58" t="s">
        <v>620</v>
      </c>
      <c r="BM126" s="58">
        <v>62713.616999999998</v>
      </c>
      <c r="BN126" s="58" t="s">
        <v>620</v>
      </c>
      <c r="BO126" s="58">
        <v>45744.622000000003</v>
      </c>
      <c r="BP126" s="58" t="s">
        <v>620</v>
      </c>
      <c r="BQ126" s="58">
        <v>59831.83</v>
      </c>
      <c r="BR126" s="58" t="s">
        <v>620</v>
      </c>
      <c r="BS126" s="58">
        <v>71922.175000000003</v>
      </c>
      <c r="BT126" s="58" t="s">
        <v>620</v>
      </c>
      <c r="BU126" s="58">
        <v>63773.409</v>
      </c>
      <c r="BV126" s="58" t="s">
        <v>620</v>
      </c>
      <c r="BW126" s="58">
        <v>55556.271999999997</v>
      </c>
      <c r="BX126" s="58" t="s">
        <v>620</v>
      </c>
      <c r="BY126" s="58">
        <v>60839.21</v>
      </c>
      <c r="BZ126" s="58" t="s">
        <v>620</v>
      </c>
      <c r="CA126" s="58">
        <v>50001.256999999998</v>
      </c>
      <c r="CB126" s="58" t="s">
        <v>620</v>
      </c>
      <c r="CC126" s="58">
        <v>65111.425999999999</v>
      </c>
      <c r="CD126" s="58" t="s">
        <v>620</v>
      </c>
      <c r="CE126" s="58">
        <v>56913.891000000003</v>
      </c>
      <c r="CF126" s="58" t="s">
        <v>620</v>
      </c>
    </row>
    <row r="127" spans="1:84" ht="13.5" customHeight="1">
      <c r="A127" s="58" t="s">
        <v>401</v>
      </c>
      <c r="B127" s="58">
        <v>4831</v>
      </c>
      <c r="C127" s="58" t="s">
        <v>620</v>
      </c>
      <c r="D127" s="58">
        <v>4831</v>
      </c>
      <c r="E127" s="58" t="s">
        <v>620</v>
      </c>
      <c r="F127" s="58">
        <v>4937</v>
      </c>
      <c r="G127" s="58" t="s">
        <v>620</v>
      </c>
      <c r="H127" s="58">
        <v>4953</v>
      </c>
      <c r="I127" s="58" t="s">
        <v>620</v>
      </c>
      <c r="J127" s="58">
        <v>5186</v>
      </c>
      <c r="K127" s="58" t="s">
        <v>620</v>
      </c>
      <c r="L127" s="58">
        <v>5210</v>
      </c>
      <c r="M127" s="58" t="s">
        <v>620</v>
      </c>
      <c r="N127" s="58">
        <v>5193</v>
      </c>
      <c r="O127" s="58" t="s">
        <v>620</v>
      </c>
      <c r="P127" s="58">
        <v>5137</v>
      </c>
      <c r="Q127" s="58" t="s">
        <v>620</v>
      </c>
      <c r="R127" s="58">
        <v>5164</v>
      </c>
      <c r="S127" s="58" t="s">
        <v>620</v>
      </c>
      <c r="T127" s="58">
        <v>5340</v>
      </c>
      <c r="U127" s="58" t="s">
        <v>620</v>
      </c>
      <c r="V127" s="58">
        <v>5407</v>
      </c>
      <c r="W127" s="58" t="s">
        <v>620</v>
      </c>
      <c r="X127" s="58">
        <v>5625</v>
      </c>
      <c r="Y127" s="58" t="s">
        <v>620</v>
      </c>
      <c r="Z127" s="58">
        <v>5607</v>
      </c>
      <c r="AA127" s="58" t="s">
        <v>620</v>
      </c>
      <c r="AB127" s="58">
        <v>5589</v>
      </c>
      <c r="AC127" s="58" t="s">
        <v>620</v>
      </c>
      <c r="AD127" s="58">
        <v>5580</v>
      </c>
      <c r="AE127" s="58" t="s">
        <v>620</v>
      </c>
      <c r="AF127" s="58">
        <v>5589</v>
      </c>
      <c r="AG127" s="58" t="s">
        <v>620</v>
      </c>
      <c r="AH127" s="58">
        <v>5629</v>
      </c>
      <c r="AI127" s="58" t="s">
        <v>620</v>
      </c>
      <c r="AJ127" s="58">
        <v>5627</v>
      </c>
      <c r="AK127" s="58" t="s">
        <v>620</v>
      </c>
      <c r="AL127" s="58">
        <v>5329</v>
      </c>
      <c r="AM127" s="58" t="s">
        <v>620</v>
      </c>
      <c r="AN127" s="58">
        <v>5378</v>
      </c>
      <c r="AO127" s="58" t="s">
        <v>620</v>
      </c>
      <c r="AP127" s="58">
        <v>5365</v>
      </c>
      <c r="AQ127" s="58" t="s">
        <v>621</v>
      </c>
      <c r="AR127" s="58" t="s">
        <v>401</v>
      </c>
      <c r="AS127" s="58">
        <v>21732</v>
      </c>
      <c r="AT127" s="58" t="s">
        <v>620</v>
      </c>
      <c r="AU127" s="58">
        <v>22733</v>
      </c>
      <c r="AV127" s="58" t="s">
        <v>620</v>
      </c>
      <c r="AW127" s="58">
        <v>23124</v>
      </c>
      <c r="AX127" s="58" t="s">
        <v>620</v>
      </c>
      <c r="AY127" s="58">
        <v>18321</v>
      </c>
      <c r="AZ127" s="58" t="s">
        <v>620</v>
      </c>
      <c r="BA127" s="58">
        <v>20746</v>
      </c>
      <c r="BB127" s="58" t="s">
        <v>620</v>
      </c>
      <c r="BC127" s="58">
        <v>19638</v>
      </c>
      <c r="BD127" s="58" t="s">
        <v>620</v>
      </c>
      <c r="BE127" s="58">
        <v>20031</v>
      </c>
      <c r="BF127" s="58" t="s">
        <v>620</v>
      </c>
      <c r="BG127" s="58">
        <v>21169</v>
      </c>
      <c r="BH127" s="58" t="s">
        <v>620</v>
      </c>
      <c r="BI127" s="58">
        <v>20443</v>
      </c>
      <c r="BJ127" s="58" t="s">
        <v>620</v>
      </c>
      <c r="BK127" s="58">
        <v>19031</v>
      </c>
      <c r="BL127" s="58" t="s">
        <v>620</v>
      </c>
      <c r="BM127" s="58">
        <v>20953</v>
      </c>
      <c r="BN127" s="58" t="s">
        <v>620</v>
      </c>
      <c r="BO127" s="58">
        <v>17672</v>
      </c>
      <c r="BP127" s="58" t="s">
        <v>620</v>
      </c>
      <c r="BQ127" s="58">
        <v>21755</v>
      </c>
      <c r="BR127" s="58" t="s">
        <v>620</v>
      </c>
      <c r="BS127" s="58">
        <v>22998</v>
      </c>
      <c r="BT127" s="58" t="s">
        <v>620</v>
      </c>
      <c r="BU127" s="58">
        <v>19587</v>
      </c>
      <c r="BV127" s="58" t="s">
        <v>620</v>
      </c>
      <c r="BW127" s="58">
        <v>18976</v>
      </c>
      <c r="BX127" s="58" t="s">
        <v>620</v>
      </c>
      <c r="BY127" s="58">
        <v>20546</v>
      </c>
      <c r="BZ127" s="58" t="s">
        <v>620</v>
      </c>
      <c r="CA127" s="58">
        <v>20150</v>
      </c>
      <c r="CB127" s="58" t="s">
        <v>620</v>
      </c>
      <c r="CC127" s="58">
        <v>17693</v>
      </c>
      <c r="CD127" s="58" t="s">
        <v>620</v>
      </c>
      <c r="CE127" s="58">
        <v>19731</v>
      </c>
      <c r="CF127" s="58" t="s">
        <v>620</v>
      </c>
    </row>
    <row r="128" spans="1:84" ht="13.5" customHeight="1">
      <c r="A128" s="58" t="s">
        <v>402</v>
      </c>
      <c r="B128" s="58">
        <v>3072</v>
      </c>
      <c r="C128" s="58" t="s">
        <v>620</v>
      </c>
      <c r="D128" s="58">
        <v>3076</v>
      </c>
      <c r="E128" s="58" t="s">
        <v>620</v>
      </c>
      <c r="F128" s="58">
        <v>3078</v>
      </c>
      <c r="G128" s="58" t="s">
        <v>620</v>
      </c>
      <c r="H128" s="58">
        <v>3079</v>
      </c>
      <c r="I128" s="58" t="s">
        <v>620</v>
      </c>
      <c r="J128" s="58">
        <v>3099</v>
      </c>
      <c r="K128" s="58" t="s">
        <v>620</v>
      </c>
      <c r="L128" s="58">
        <v>3106</v>
      </c>
      <c r="M128" s="58" t="s">
        <v>620</v>
      </c>
      <c r="N128" s="58">
        <v>3134</v>
      </c>
      <c r="O128" s="58" t="s">
        <v>620</v>
      </c>
      <c r="P128" s="58">
        <v>3150</v>
      </c>
      <c r="Q128" s="58" t="s">
        <v>620</v>
      </c>
      <c r="R128" s="58">
        <v>3176</v>
      </c>
      <c r="S128" s="58" t="s">
        <v>620</v>
      </c>
      <c r="T128" s="58">
        <v>3201</v>
      </c>
      <c r="U128" s="58" t="s">
        <v>620</v>
      </c>
      <c r="V128" s="58">
        <v>3215</v>
      </c>
      <c r="W128" s="58" t="s">
        <v>620</v>
      </c>
      <c r="X128" s="58">
        <v>3224</v>
      </c>
      <c r="Y128" s="58" t="s">
        <v>620</v>
      </c>
      <c r="Z128" s="58">
        <v>3236</v>
      </c>
      <c r="AA128" s="58" t="s">
        <v>620</v>
      </c>
      <c r="AB128" s="58">
        <v>3238</v>
      </c>
      <c r="AC128" s="58" t="s">
        <v>620</v>
      </c>
      <c r="AD128" s="58">
        <v>3389</v>
      </c>
      <c r="AE128" s="58" t="s">
        <v>620</v>
      </c>
      <c r="AF128" s="58">
        <v>3392</v>
      </c>
      <c r="AG128" s="58" t="s">
        <v>620</v>
      </c>
      <c r="AH128" s="58">
        <v>3392</v>
      </c>
      <c r="AI128" s="58" t="s">
        <v>620</v>
      </c>
      <c r="AJ128" s="58">
        <v>3392</v>
      </c>
      <c r="AK128" s="58" t="s">
        <v>579</v>
      </c>
      <c r="AL128" s="58">
        <v>3409</v>
      </c>
      <c r="AM128" s="58" t="s">
        <v>621</v>
      </c>
      <c r="AN128" s="58">
        <v>3412</v>
      </c>
      <c r="AO128" s="58" t="s">
        <v>620</v>
      </c>
      <c r="AP128" s="58">
        <v>3412</v>
      </c>
      <c r="AQ128" s="58" t="s">
        <v>621</v>
      </c>
      <c r="AR128" s="58" t="s">
        <v>402</v>
      </c>
      <c r="AS128" s="58">
        <v>4111</v>
      </c>
      <c r="AT128" s="58" t="s">
        <v>620</v>
      </c>
      <c r="AU128" s="58">
        <v>2725</v>
      </c>
      <c r="AV128" s="58" t="s">
        <v>620</v>
      </c>
      <c r="AW128" s="58">
        <v>3463</v>
      </c>
      <c r="AX128" s="58" t="s">
        <v>620</v>
      </c>
      <c r="AY128" s="58">
        <v>5332</v>
      </c>
      <c r="AZ128" s="58" t="s">
        <v>620</v>
      </c>
      <c r="BA128" s="58">
        <v>5205.0780000000004</v>
      </c>
      <c r="BB128" s="58" t="s">
        <v>620</v>
      </c>
      <c r="BC128" s="58">
        <v>5610.4970000000003</v>
      </c>
      <c r="BD128" s="58" t="s">
        <v>620</v>
      </c>
      <c r="BE128" s="58">
        <v>6474.8490000000002</v>
      </c>
      <c r="BF128" s="58" t="s">
        <v>620</v>
      </c>
      <c r="BG128" s="58">
        <v>3376.422</v>
      </c>
      <c r="BH128" s="58" t="s">
        <v>620</v>
      </c>
      <c r="BI128" s="58">
        <v>3312.288</v>
      </c>
      <c r="BJ128" s="58" t="s">
        <v>620</v>
      </c>
      <c r="BK128" s="58">
        <v>5352.558</v>
      </c>
      <c r="BL128" s="58" t="s">
        <v>620</v>
      </c>
      <c r="BM128" s="58">
        <v>7474.7529999999997</v>
      </c>
      <c r="BN128" s="58" t="s">
        <v>620</v>
      </c>
      <c r="BO128" s="58">
        <v>4011.165</v>
      </c>
      <c r="BP128" s="58" t="s">
        <v>620</v>
      </c>
      <c r="BQ128" s="58">
        <v>4392.5249999999996</v>
      </c>
      <c r="BR128" s="58" t="s">
        <v>620</v>
      </c>
      <c r="BS128" s="58">
        <v>6346.9210000000003</v>
      </c>
      <c r="BT128" s="58" t="s">
        <v>620</v>
      </c>
      <c r="BU128" s="58">
        <v>4478.3220000000001</v>
      </c>
      <c r="BV128" s="58" t="s">
        <v>620</v>
      </c>
      <c r="BW128" s="58">
        <v>6098.1940000000004</v>
      </c>
      <c r="BX128" s="58" t="s">
        <v>620</v>
      </c>
      <c r="BY128" s="58">
        <v>5542.6379999999999</v>
      </c>
      <c r="BZ128" s="58" t="s">
        <v>620</v>
      </c>
      <c r="CA128" s="58">
        <v>3962.547</v>
      </c>
      <c r="CB128" s="58" t="s">
        <v>620</v>
      </c>
      <c r="CC128" s="58">
        <v>5743.4480000000003</v>
      </c>
      <c r="CD128" s="58" t="s">
        <v>620</v>
      </c>
      <c r="CE128" s="58">
        <v>3977.6149999999998</v>
      </c>
      <c r="CF128" s="58" t="s">
        <v>620</v>
      </c>
    </row>
    <row r="129" spans="1:84" ht="13.5" customHeight="1">
      <c r="A129" s="58" t="s">
        <v>403</v>
      </c>
      <c r="B129" s="58">
        <v>48</v>
      </c>
      <c r="C129" s="58" t="s">
        <v>620</v>
      </c>
      <c r="D129" s="58">
        <v>48</v>
      </c>
      <c r="E129" s="58" t="s">
        <v>620</v>
      </c>
      <c r="F129" s="58">
        <v>48</v>
      </c>
      <c r="G129" s="58" t="s">
        <v>620</v>
      </c>
      <c r="H129" s="58">
        <v>54</v>
      </c>
      <c r="I129" s="58" t="s">
        <v>620</v>
      </c>
      <c r="J129" s="58">
        <v>49</v>
      </c>
      <c r="K129" s="58" t="s">
        <v>620</v>
      </c>
      <c r="L129" s="58">
        <v>49</v>
      </c>
      <c r="M129" s="58" t="s">
        <v>620</v>
      </c>
      <c r="N129" s="58">
        <v>49</v>
      </c>
      <c r="O129" s="58" t="s">
        <v>620</v>
      </c>
      <c r="P129" s="58">
        <v>49</v>
      </c>
      <c r="Q129" s="58" t="s">
        <v>620</v>
      </c>
      <c r="R129" s="58">
        <v>51</v>
      </c>
      <c r="S129" s="58" t="s">
        <v>620</v>
      </c>
      <c r="T129" s="58">
        <v>53</v>
      </c>
      <c r="U129" s="58" t="s">
        <v>620</v>
      </c>
      <c r="V129" s="58">
        <v>53</v>
      </c>
      <c r="W129" s="58" t="s">
        <v>620</v>
      </c>
      <c r="X129" s="58">
        <v>55</v>
      </c>
      <c r="Y129" s="58" t="s">
        <v>620</v>
      </c>
      <c r="Z129" s="58">
        <v>56</v>
      </c>
      <c r="AA129" s="58" t="s">
        <v>620</v>
      </c>
      <c r="AB129" s="58">
        <v>57</v>
      </c>
      <c r="AC129" s="58" t="s">
        <v>620</v>
      </c>
      <c r="AD129" s="58">
        <v>57</v>
      </c>
      <c r="AE129" s="58" t="s">
        <v>620</v>
      </c>
      <c r="AF129" s="58">
        <v>57</v>
      </c>
      <c r="AG129" s="58" t="s">
        <v>620</v>
      </c>
      <c r="AH129" s="58">
        <v>57</v>
      </c>
      <c r="AI129" s="58" t="s">
        <v>620</v>
      </c>
      <c r="AJ129" s="58">
        <v>57</v>
      </c>
      <c r="AK129" s="58" t="s">
        <v>579</v>
      </c>
      <c r="AL129" s="58">
        <v>57</v>
      </c>
      <c r="AM129" s="58" t="s">
        <v>621</v>
      </c>
      <c r="AN129" s="58">
        <v>58</v>
      </c>
      <c r="AO129" s="58" t="s">
        <v>620</v>
      </c>
      <c r="AP129" s="58">
        <v>58</v>
      </c>
      <c r="AQ129" s="58" t="s">
        <v>621</v>
      </c>
      <c r="AR129" s="58" t="s">
        <v>403</v>
      </c>
      <c r="AS129" s="58">
        <v>178</v>
      </c>
      <c r="AT129" s="58" t="s">
        <v>620</v>
      </c>
      <c r="AU129" s="58">
        <v>186</v>
      </c>
      <c r="AV129" s="58" t="s">
        <v>620</v>
      </c>
      <c r="AW129" s="58">
        <v>194</v>
      </c>
      <c r="AX129" s="58" t="s">
        <v>620</v>
      </c>
      <c r="AY129" s="58">
        <v>171</v>
      </c>
      <c r="AZ129" s="58" t="s">
        <v>620</v>
      </c>
      <c r="BA129" s="58">
        <v>204.68</v>
      </c>
      <c r="BB129" s="58" t="s">
        <v>620</v>
      </c>
      <c r="BC129" s="58">
        <v>202.15299999999999</v>
      </c>
      <c r="BD129" s="58" t="s">
        <v>620</v>
      </c>
      <c r="BE129" s="58">
        <v>185.74600000000001</v>
      </c>
      <c r="BF129" s="58" t="s">
        <v>620</v>
      </c>
      <c r="BG129" s="58">
        <v>209.99299999999999</v>
      </c>
      <c r="BH129" s="58" t="s">
        <v>620</v>
      </c>
      <c r="BI129" s="58">
        <v>212.95099999999999</v>
      </c>
      <c r="BJ129" s="58" t="s">
        <v>620</v>
      </c>
      <c r="BK129" s="58">
        <v>228.285</v>
      </c>
      <c r="BL129" s="58" t="s">
        <v>620</v>
      </c>
      <c r="BM129" s="58">
        <v>188.38399999999999</v>
      </c>
      <c r="BN129" s="58" t="s">
        <v>620</v>
      </c>
      <c r="BO129" s="58">
        <v>222.03</v>
      </c>
      <c r="BP129" s="58" t="s">
        <v>620</v>
      </c>
      <c r="BQ129" s="58">
        <v>212.93899999999999</v>
      </c>
      <c r="BR129" s="58" t="s">
        <v>620</v>
      </c>
      <c r="BS129" s="58">
        <v>213.125</v>
      </c>
      <c r="BT129" s="58" t="s">
        <v>620</v>
      </c>
      <c r="BU129" s="58">
        <v>301.47699999999998</v>
      </c>
      <c r="BV129" s="58" t="s">
        <v>620</v>
      </c>
      <c r="BW129" s="58">
        <v>233.71100000000001</v>
      </c>
      <c r="BX129" s="58" t="s">
        <v>620</v>
      </c>
      <c r="BY129" s="58">
        <v>259.315</v>
      </c>
      <c r="BZ129" s="58" t="s">
        <v>620</v>
      </c>
      <c r="CA129" s="58">
        <v>220</v>
      </c>
      <c r="CB129" s="58" t="s">
        <v>620</v>
      </c>
      <c r="CC129" s="58">
        <v>222</v>
      </c>
      <c r="CD129" s="58" t="s">
        <v>620</v>
      </c>
      <c r="CE129" s="58">
        <v>219</v>
      </c>
      <c r="CF129" s="58" t="s">
        <v>620</v>
      </c>
    </row>
    <row r="130" spans="1:84" ht="13.5" customHeight="1">
      <c r="A130" s="58" t="s">
        <v>404</v>
      </c>
      <c r="B130" s="58">
        <v>1064</v>
      </c>
      <c r="C130" s="58" t="s">
        <v>620</v>
      </c>
      <c r="D130" s="58">
        <v>1109</v>
      </c>
      <c r="E130" s="58" t="s">
        <v>620</v>
      </c>
      <c r="F130" s="58">
        <v>1155</v>
      </c>
      <c r="G130" s="58" t="s">
        <v>620</v>
      </c>
      <c r="H130" s="58">
        <v>1155</v>
      </c>
      <c r="I130" s="58" t="s">
        <v>620</v>
      </c>
      <c r="J130" s="58">
        <v>1163</v>
      </c>
      <c r="K130" s="58" t="s">
        <v>620</v>
      </c>
      <c r="L130" s="58">
        <v>1163</v>
      </c>
      <c r="M130" s="58" t="s">
        <v>620</v>
      </c>
      <c r="N130" s="58">
        <v>1163</v>
      </c>
      <c r="O130" s="58" t="s">
        <v>620</v>
      </c>
      <c r="P130" s="58">
        <v>1758</v>
      </c>
      <c r="Q130" s="58" t="s">
        <v>620</v>
      </c>
      <c r="R130" s="58">
        <v>1879</v>
      </c>
      <c r="S130" s="58" t="s">
        <v>620</v>
      </c>
      <c r="T130" s="58">
        <v>1875</v>
      </c>
      <c r="U130" s="58" t="s">
        <v>620</v>
      </c>
      <c r="V130" s="58">
        <v>1883</v>
      </c>
      <c r="W130" s="58" t="s">
        <v>620</v>
      </c>
      <c r="X130" s="58">
        <v>1884</v>
      </c>
      <c r="Y130" s="58" t="s">
        <v>620</v>
      </c>
      <c r="Z130" s="58">
        <v>1877</v>
      </c>
      <c r="AA130" s="58" t="s">
        <v>620</v>
      </c>
      <c r="AB130" s="58">
        <v>1984</v>
      </c>
      <c r="AC130" s="58" t="s">
        <v>620</v>
      </c>
      <c r="AD130" s="58">
        <v>1984</v>
      </c>
      <c r="AE130" s="58" t="s">
        <v>620</v>
      </c>
      <c r="AF130" s="58">
        <v>1987</v>
      </c>
      <c r="AG130" s="58" t="s">
        <v>620</v>
      </c>
      <c r="AH130" s="58">
        <v>1987</v>
      </c>
      <c r="AI130" s="58" t="s">
        <v>620</v>
      </c>
      <c r="AJ130" s="58">
        <v>1994.7470000000001</v>
      </c>
      <c r="AK130" s="58" t="s">
        <v>620</v>
      </c>
      <c r="AL130" s="58">
        <v>2098.7220000000002</v>
      </c>
      <c r="AM130" s="58" t="s">
        <v>620</v>
      </c>
      <c r="AN130" s="58">
        <v>2104.4589999999998</v>
      </c>
      <c r="AO130" s="58" t="s">
        <v>620</v>
      </c>
      <c r="AP130" s="58">
        <v>2104.4589999999998</v>
      </c>
      <c r="AQ130" s="58" t="s">
        <v>579</v>
      </c>
      <c r="AR130" s="58" t="s">
        <v>404</v>
      </c>
      <c r="AS130" s="58">
        <v>6356</v>
      </c>
      <c r="AT130" s="58" t="s">
        <v>620</v>
      </c>
      <c r="AU130" s="58">
        <v>6578</v>
      </c>
      <c r="AV130" s="58" t="s">
        <v>620</v>
      </c>
      <c r="AW130" s="58">
        <v>6977</v>
      </c>
      <c r="AX130" s="58" t="s">
        <v>620</v>
      </c>
      <c r="AY130" s="58">
        <v>7088</v>
      </c>
      <c r="AZ130" s="58" t="s">
        <v>620</v>
      </c>
      <c r="BA130" s="58">
        <v>7134.2349999999997</v>
      </c>
      <c r="BB130" s="58" t="s">
        <v>620</v>
      </c>
      <c r="BC130" s="58">
        <v>7019.2860000000001</v>
      </c>
      <c r="BD130" s="58" t="s">
        <v>620</v>
      </c>
      <c r="BE130" s="58">
        <v>7292.9970000000003</v>
      </c>
      <c r="BF130" s="58" t="s">
        <v>620</v>
      </c>
      <c r="BG130" s="58">
        <v>8393.7350000000006</v>
      </c>
      <c r="BH130" s="58" t="s">
        <v>620</v>
      </c>
      <c r="BI130" s="58">
        <v>12427.433999999999</v>
      </c>
      <c r="BJ130" s="58" t="s">
        <v>620</v>
      </c>
      <c r="BK130" s="58">
        <v>12279.343000000001</v>
      </c>
      <c r="BL130" s="58" t="s">
        <v>620</v>
      </c>
      <c r="BM130" s="58">
        <v>12592.081</v>
      </c>
      <c r="BN130" s="58" t="s">
        <v>620</v>
      </c>
      <c r="BO130" s="58">
        <v>12506.84</v>
      </c>
      <c r="BP130" s="58" t="s">
        <v>620</v>
      </c>
      <c r="BQ130" s="58">
        <v>12336.529</v>
      </c>
      <c r="BR130" s="58" t="s">
        <v>620</v>
      </c>
      <c r="BS130" s="58">
        <v>12862.843000000001</v>
      </c>
      <c r="BT130" s="58" t="s">
        <v>620</v>
      </c>
      <c r="BU130" s="58">
        <v>12873.016</v>
      </c>
      <c r="BV130" s="58" t="s">
        <v>620</v>
      </c>
      <c r="BW130" s="58">
        <v>13780.77</v>
      </c>
      <c r="BX130" s="58" t="s">
        <v>620</v>
      </c>
      <c r="BY130" s="58">
        <v>13469.596</v>
      </c>
      <c r="BZ130" s="58" t="s">
        <v>620</v>
      </c>
      <c r="CA130" s="58">
        <v>14058.722</v>
      </c>
      <c r="CB130" s="58" t="s">
        <v>620</v>
      </c>
      <c r="CC130" s="58">
        <v>13813.688</v>
      </c>
      <c r="CD130" s="58" t="s">
        <v>620</v>
      </c>
      <c r="CE130" s="58">
        <v>13461.466</v>
      </c>
      <c r="CF130" s="58" t="s">
        <v>620</v>
      </c>
    </row>
    <row r="131" spans="1:84" ht="13.5" customHeight="1">
      <c r="A131" s="58" t="s">
        <v>405</v>
      </c>
      <c r="B131" s="58">
        <v>236</v>
      </c>
      <c r="C131" s="58" t="s">
        <v>620</v>
      </c>
      <c r="D131" s="58">
        <v>238</v>
      </c>
      <c r="E131" s="58" t="s">
        <v>620</v>
      </c>
      <c r="F131" s="58">
        <v>240</v>
      </c>
      <c r="G131" s="58" t="s">
        <v>620</v>
      </c>
      <c r="H131" s="58">
        <v>240</v>
      </c>
      <c r="I131" s="58" t="s">
        <v>620</v>
      </c>
      <c r="J131" s="58">
        <v>240</v>
      </c>
      <c r="K131" s="58" t="s">
        <v>620</v>
      </c>
      <c r="L131" s="58">
        <v>234</v>
      </c>
      <c r="M131" s="58" t="s">
        <v>620</v>
      </c>
      <c r="N131" s="58">
        <v>234</v>
      </c>
      <c r="O131" s="58" t="s">
        <v>620</v>
      </c>
      <c r="P131" s="58">
        <v>234</v>
      </c>
      <c r="Q131" s="58" t="s">
        <v>620</v>
      </c>
      <c r="R131" s="58">
        <v>234</v>
      </c>
      <c r="S131" s="58" t="s">
        <v>620</v>
      </c>
      <c r="T131" s="58">
        <v>234</v>
      </c>
      <c r="U131" s="58" t="s">
        <v>620</v>
      </c>
      <c r="V131" s="58">
        <v>237</v>
      </c>
      <c r="W131" s="58" t="s">
        <v>620</v>
      </c>
      <c r="X131" s="58">
        <v>237</v>
      </c>
      <c r="Y131" s="58" t="s">
        <v>620</v>
      </c>
      <c r="Z131" s="58">
        <v>237</v>
      </c>
      <c r="AA131" s="58" t="s">
        <v>620</v>
      </c>
      <c r="AB131" s="58">
        <v>237</v>
      </c>
      <c r="AC131" s="58" t="s">
        <v>620</v>
      </c>
      <c r="AD131" s="58">
        <v>237</v>
      </c>
      <c r="AE131" s="58" t="s">
        <v>620</v>
      </c>
      <c r="AF131" s="58">
        <v>237</v>
      </c>
      <c r="AG131" s="58" t="s">
        <v>620</v>
      </c>
      <c r="AH131" s="58">
        <v>237</v>
      </c>
      <c r="AI131" s="58" t="s">
        <v>620</v>
      </c>
      <c r="AJ131" s="58">
        <v>237</v>
      </c>
      <c r="AK131" s="58" t="s">
        <v>579</v>
      </c>
      <c r="AL131" s="58">
        <v>237</v>
      </c>
      <c r="AM131" s="58" t="s">
        <v>621</v>
      </c>
      <c r="AN131" s="58">
        <v>237</v>
      </c>
      <c r="AO131" s="58" t="s">
        <v>620</v>
      </c>
      <c r="AP131" s="58">
        <v>237.22499999999999</v>
      </c>
      <c r="AQ131" s="58" t="s">
        <v>621</v>
      </c>
      <c r="AR131" s="58" t="s">
        <v>405</v>
      </c>
      <c r="AS131" s="58">
        <v>847</v>
      </c>
      <c r="AT131" s="58" t="s">
        <v>620</v>
      </c>
      <c r="AU131" s="58">
        <v>596</v>
      </c>
      <c r="AV131" s="58" t="s">
        <v>620</v>
      </c>
      <c r="AW131" s="58">
        <v>912</v>
      </c>
      <c r="AX131" s="58" t="s">
        <v>620</v>
      </c>
      <c r="AY131" s="58">
        <v>598</v>
      </c>
      <c r="AZ131" s="58" t="s">
        <v>620</v>
      </c>
      <c r="BA131" s="58">
        <v>630</v>
      </c>
      <c r="BB131" s="58" t="s">
        <v>620</v>
      </c>
      <c r="BC131" s="58">
        <v>631.26</v>
      </c>
      <c r="BD131" s="58" t="s">
        <v>620</v>
      </c>
      <c r="BE131" s="58">
        <v>724.27300000000002</v>
      </c>
      <c r="BF131" s="58" t="s">
        <v>620</v>
      </c>
      <c r="BG131" s="58">
        <v>666.57600000000002</v>
      </c>
      <c r="BH131" s="58" t="s">
        <v>620</v>
      </c>
      <c r="BI131" s="58">
        <v>968.32299999999998</v>
      </c>
      <c r="BJ131" s="58" t="s">
        <v>620</v>
      </c>
      <c r="BK131" s="58">
        <v>901.73400000000004</v>
      </c>
      <c r="BL131" s="58" t="s">
        <v>620</v>
      </c>
      <c r="BM131" s="58">
        <v>599.23099999999999</v>
      </c>
      <c r="BN131" s="58" t="s">
        <v>620</v>
      </c>
      <c r="BO131" s="58">
        <v>706.68700000000001</v>
      </c>
      <c r="BP131" s="58" t="s">
        <v>620</v>
      </c>
      <c r="BQ131" s="58">
        <v>802.34900000000005</v>
      </c>
      <c r="BR131" s="58" t="s">
        <v>620</v>
      </c>
      <c r="BS131" s="58">
        <v>599.49699999999996</v>
      </c>
      <c r="BT131" s="58" t="s">
        <v>620</v>
      </c>
      <c r="BU131" s="58">
        <v>708.654</v>
      </c>
      <c r="BV131" s="58" t="s">
        <v>620</v>
      </c>
      <c r="BW131" s="58">
        <v>806.49</v>
      </c>
      <c r="BX131" s="58" t="s">
        <v>620</v>
      </c>
      <c r="BY131" s="58">
        <v>681.02499999999998</v>
      </c>
      <c r="BZ131" s="58" t="s">
        <v>620</v>
      </c>
      <c r="CA131" s="58">
        <v>691.60299999999995</v>
      </c>
      <c r="CB131" s="58" t="s">
        <v>620</v>
      </c>
      <c r="CC131" s="58">
        <v>694.09</v>
      </c>
      <c r="CD131" s="58" t="s">
        <v>620</v>
      </c>
      <c r="CE131" s="58">
        <v>886.58399999999995</v>
      </c>
      <c r="CF131" s="58" t="s">
        <v>620</v>
      </c>
    </row>
    <row r="132" spans="1:84" ht="13.5" customHeight="1">
      <c r="A132" s="58" t="s">
        <v>406</v>
      </c>
      <c r="B132" s="58">
        <v>16390</v>
      </c>
      <c r="C132" s="58" t="s">
        <v>620</v>
      </c>
      <c r="D132" s="58">
        <v>16457</v>
      </c>
      <c r="E132" s="58" t="s">
        <v>620</v>
      </c>
      <c r="F132" s="58">
        <v>16558</v>
      </c>
      <c r="G132" s="58" t="s">
        <v>620</v>
      </c>
      <c r="H132" s="58">
        <v>16704</v>
      </c>
      <c r="I132" s="58" t="s">
        <v>620</v>
      </c>
      <c r="J132" s="58">
        <v>16787</v>
      </c>
      <c r="K132" s="58" t="s">
        <v>620</v>
      </c>
      <c r="L132" s="58">
        <v>17036</v>
      </c>
      <c r="M132" s="58" t="s">
        <v>620</v>
      </c>
      <c r="N132" s="58">
        <v>17115</v>
      </c>
      <c r="O132" s="58" t="s">
        <v>620</v>
      </c>
      <c r="P132" s="58">
        <v>17160</v>
      </c>
      <c r="Q132" s="58" t="s">
        <v>620</v>
      </c>
      <c r="R132" s="58">
        <v>17319</v>
      </c>
      <c r="S132" s="58" t="s">
        <v>620</v>
      </c>
      <c r="T132" s="58">
        <v>17414</v>
      </c>
      <c r="U132" s="58" t="s">
        <v>620</v>
      </c>
      <c r="V132" s="58">
        <v>17563</v>
      </c>
      <c r="W132" s="58" t="s">
        <v>620</v>
      </c>
      <c r="X132" s="58">
        <v>17780</v>
      </c>
      <c r="Y132" s="58" t="s">
        <v>620</v>
      </c>
      <c r="Z132" s="58">
        <v>17923</v>
      </c>
      <c r="AA132" s="58" t="s">
        <v>620</v>
      </c>
      <c r="AB132" s="58">
        <v>18052</v>
      </c>
      <c r="AC132" s="58" t="s">
        <v>620</v>
      </c>
      <c r="AD132" s="58">
        <v>18116</v>
      </c>
      <c r="AE132" s="58" t="s">
        <v>620</v>
      </c>
      <c r="AF132" s="58">
        <v>18238</v>
      </c>
      <c r="AG132" s="58" t="s">
        <v>620</v>
      </c>
      <c r="AH132" s="58">
        <v>18316</v>
      </c>
      <c r="AI132" s="58" t="s">
        <v>620</v>
      </c>
      <c r="AJ132" s="58">
        <v>18485.634999999998</v>
      </c>
      <c r="AK132" s="58" t="s">
        <v>620</v>
      </c>
      <c r="AL132" s="58">
        <v>18558.206999999999</v>
      </c>
      <c r="AM132" s="58" t="s">
        <v>621</v>
      </c>
      <c r="AN132" s="58">
        <v>18600.705999999998</v>
      </c>
      <c r="AO132" s="58" t="s">
        <v>620</v>
      </c>
      <c r="AP132" s="58">
        <v>18507.705999999998</v>
      </c>
      <c r="AQ132" s="58" t="s">
        <v>579</v>
      </c>
      <c r="AR132" s="58" t="s">
        <v>406</v>
      </c>
      <c r="AS132" s="58">
        <v>44199.446000000004</v>
      </c>
      <c r="AT132" s="58" t="s">
        <v>620</v>
      </c>
      <c r="AU132" s="58">
        <v>46810.273000000001</v>
      </c>
      <c r="AV132" s="58" t="s">
        <v>620</v>
      </c>
      <c r="AW132" s="58">
        <v>39519.358</v>
      </c>
      <c r="AX132" s="58" t="s">
        <v>620</v>
      </c>
      <c r="AY132" s="58">
        <v>36669.800000000003</v>
      </c>
      <c r="AZ132" s="58" t="s">
        <v>620</v>
      </c>
      <c r="BA132" s="58">
        <v>42337.877</v>
      </c>
      <c r="BB132" s="58" t="s">
        <v>620</v>
      </c>
      <c r="BC132" s="58">
        <v>36066.733</v>
      </c>
      <c r="BD132" s="58" t="s">
        <v>620</v>
      </c>
      <c r="BE132" s="58">
        <v>36994.311000000002</v>
      </c>
      <c r="BF132" s="58" t="s">
        <v>620</v>
      </c>
      <c r="BG132" s="58">
        <v>32815.226999999999</v>
      </c>
      <c r="BH132" s="58" t="s">
        <v>620</v>
      </c>
      <c r="BI132" s="58">
        <v>41622.959999999999</v>
      </c>
      <c r="BJ132" s="58" t="s">
        <v>620</v>
      </c>
      <c r="BK132" s="58">
        <v>49137.482000000004</v>
      </c>
      <c r="BL132" s="58" t="s">
        <v>620</v>
      </c>
      <c r="BM132" s="58">
        <v>51116.764000000003</v>
      </c>
      <c r="BN132" s="58" t="s">
        <v>620</v>
      </c>
      <c r="BO132" s="58">
        <v>45822.720999999998</v>
      </c>
      <c r="BP132" s="58" t="s">
        <v>620</v>
      </c>
      <c r="BQ132" s="58">
        <v>41874.892999999996</v>
      </c>
      <c r="BR132" s="58" t="s">
        <v>620</v>
      </c>
      <c r="BS132" s="58">
        <v>52773.394999999997</v>
      </c>
      <c r="BT132" s="58" t="s">
        <v>620</v>
      </c>
      <c r="BU132" s="58">
        <v>58545.440999999999</v>
      </c>
      <c r="BV132" s="58" t="s">
        <v>620</v>
      </c>
      <c r="BW132" s="58">
        <v>45537.324000000001</v>
      </c>
      <c r="BX132" s="58" t="s">
        <v>620</v>
      </c>
      <c r="BY132" s="58">
        <v>42431.756000000001</v>
      </c>
      <c r="BZ132" s="58" t="s">
        <v>620</v>
      </c>
      <c r="CA132" s="58">
        <v>36198.71</v>
      </c>
      <c r="CB132" s="58" t="s">
        <v>620</v>
      </c>
      <c r="CC132" s="58">
        <v>48786.413999999997</v>
      </c>
      <c r="CD132" s="58" t="s">
        <v>620</v>
      </c>
      <c r="CE132" s="58">
        <v>46318.533000000003</v>
      </c>
      <c r="CF132" s="58" t="s">
        <v>620</v>
      </c>
    </row>
    <row r="133" spans="1:84" ht="13.5" customHeight="1">
      <c r="A133" s="58" t="s">
        <v>573</v>
      </c>
      <c r="B133" s="58">
        <v>32</v>
      </c>
      <c r="C133" s="58" t="s">
        <v>620</v>
      </c>
      <c r="D133" s="58">
        <v>32</v>
      </c>
      <c r="E133" s="58" t="s">
        <v>620</v>
      </c>
      <c r="F133" s="58">
        <v>32</v>
      </c>
      <c r="G133" s="58" t="s">
        <v>620</v>
      </c>
      <c r="H133" s="58">
        <v>32</v>
      </c>
      <c r="I133" s="58" t="s">
        <v>620</v>
      </c>
      <c r="J133" s="58">
        <v>32</v>
      </c>
      <c r="K133" s="58" t="s">
        <v>620</v>
      </c>
      <c r="L133" s="58">
        <v>32</v>
      </c>
      <c r="M133" s="58" t="s">
        <v>620</v>
      </c>
      <c r="N133" s="58">
        <v>40</v>
      </c>
      <c r="O133" s="58" t="s">
        <v>620</v>
      </c>
      <c r="P133" s="58">
        <v>40</v>
      </c>
      <c r="Q133" s="58" t="s">
        <v>620</v>
      </c>
      <c r="R133" s="58">
        <v>40</v>
      </c>
      <c r="S133" s="58" t="s">
        <v>620</v>
      </c>
      <c r="T133" s="58">
        <v>40</v>
      </c>
      <c r="U133" s="58" t="s">
        <v>620</v>
      </c>
      <c r="V133" s="58">
        <v>42</v>
      </c>
      <c r="W133" s="58" t="s">
        <v>620</v>
      </c>
      <c r="X133" s="58">
        <v>43</v>
      </c>
      <c r="Y133" s="58" t="s">
        <v>620</v>
      </c>
      <c r="Z133" s="58">
        <v>43</v>
      </c>
      <c r="AA133" s="58" t="s">
        <v>620</v>
      </c>
      <c r="AB133" s="58">
        <v>43</v>
      </c>
      <c r="AC133" s="58" t="s">
        <v>620</v>
      </c>
      <c r="AD133" s="58">
        <v>43</v>
      </c>
      <c r="AE133" s="58" t="s">
        <v>620</v>
      </c>
      <c r="AF133" s="58">
        <v>43</v>
      </c>
      <c r="AG133" s="58" t="s">
        <v>620</v>
      </c>
      <c r="AH133" s="58">
        <v>78.27</v>
      </c>
      <c r="AI133" s="58" t="s">
        <v>620</v>
      </c>
      <c r="AJ133" s="58">
        <v>80.37</v>
      </c>
      <c r="AK133" s="58" t="s">
        <v>620</v>
      </c>
      <c r="AL133" s="58">
        <v>80.37</v>
      </c>
      <c r="AM133" s="58" t="s">
        <v>620</v>
      </c>
      <c r="AN133" s="58">
        <v>95.11</v>
      </c>
      <c r="AO133" s="58" t="s">
        <v>620</v>
      </c>
      <c r="AP133" s="58">
        <v>95.11</v>
      </c>
      <c r="AQ133" s="58" t="s">
        <v>579</v>
      </c>
      <c r="AR133" s="58" t="s">
        <v>573</v>
      </c>
      <c r="AS133" s="58">
        <v>52</v>
      </c>
      <c r="AT133" s="58" t="s">
        <v>620</v>
      </c>
      <c r="AU133" s="58">
        <v>52</v>
      </c>
      <c r="AV133" s="58" t="s">
        <v>620</v>
      </c>
      <c r="AW133" s="58">
        <v>52</v>
      </c>
      <c r="AX133" s="58" t="s">
        <v>620</v>
      </c>
      <c r="AY133" s="58">
        <v>52</v>
      </c>
      <c r="AZ133" s="58" t="s">
        <v>620</v>
      </c>
      <c r="BA133" s="58">
        <v>113</v>
      </c>
      <c r="BB133" s="58" t="s">
        <v>620</v>
      </c>
      <c r="BC133" s="58">
        <v>112</v>
      </c>
      <c r="BD133" s="58" t="s">
        <v>620</v>
      </c>
      <c r="BE133" s="58">
        <v>101</v>
      </c>
      <c r="BF133" s="58" t="s">
        <v>620</v>
      </c>
      <c r="BG133" s="58">
        <v>94</v>
      </c>
      <c r="BH133" s="58" t="s">
        <v>620</v>
      </c>
      <c r="BI133" s="58">
        <v>76</v>
      </c>
      <c r="BJ133" s="58" t="s">
        <v>620</v>
      </c>
      <c r="BK133" s="58">
        <v>120</v>
      </c>
      <c r="BL133" s="58" t="s">
        <v>620</v>
      </c>
      <c r="BM133" s="58">
        <v>156</v>
      </c>
      <c r="BN133" s="58" t="s">
        <v>620</v>
      </c>
      <c r="BO133" s="58">
        <v>104.625</v>
      </c>
      <c r="BP133" s="58" t="s">
        <v>620</v>
      </c>
      <c r="BQ133" s="58">
        <v>95.578999999999994</v>
      </c>
      <c r="BR133" s="58" t="s">
        <v>620</v>
      </c>
      <c r="BS133" s="58">
        <v>143.303</v>
      </c>
      <c r="BT133" s="58" t="s">
        <v>620</v>
      </c>
      <c r="BU133" s="58">
        <v>150.989</v>
      </c>
      <c r="BV133" s="58" t="s">
        <v>620</v>
      </c>
      <c r="BW133" s="58">
        <v>139.93199999999999</v>
      </c>
      <c r="BX133" s="58" t="s">
        <v>620</v>
      </c>
      <c r="BY133" s="58">
        <v>245.262</v>
      </c>
      <c r="BZ133" s="58" t="s">
        <v>620</v>
      </c>
      <c r="CA133" s="58">
        <v>179.06800000000001</v>
      </c>
      <c r="CB133" s="58" t="s">
        <v>620</v>
      </c>
      <c r="CC133" s="58">
        <v>272.65199999999999</v>
      </c>
      <c r="CD133" s="58" t="s">
        <v>620</v>
      </c>
      <c r="CE133" s="58">
        <v>212.92</v>
      </c>
      <c r="CF133" s="58" t="s">
        <v>620</v>
      </c>
    </row>
    <row r="134" spans="1:84" ht="13.5" customHeight="1">
      <c r="A134" s="58" t="s">
        <v>407</v>
      </c>
      <c r="B134" s="58">
        <v>1513</v>
      </c>
      <c r="C134" s="58" t="s">
        <v>620</v>
      </c>
      <c r="D134" s="58">
        <v>1523</v>
      </c>
      <c r="E134" s="58" t="s">
        <v>620</v>
      </c>
      <c r="F134" s="58">
        <v>1529</v>
      </c>
      <c r="G134" s="58" t="s">
        <v>620</v>
      </c>
      <c r="H134" s="58">
        <v>1537</v>
      </c>
      <c r="I134" s="58" t="s">
        <v>620</v>
      </c>
      <c r="J134" s="58">
        <v>1536</v>
      </c>
      <c r="K134" s="58" t="s">
        <v>620</v>
      </c>
      <c r="L134" s="58">
        <v>1536</v>
      </c>
      <c r="M134" s="58" t="s">
        <v>620</v>
      </c>
      <c r="N134" s="58">
        <v>1536</v>
      </c>
      <c r="O134" s="58" t="s">
        <v>620</v>
      </c>
      <c r="P134" s="58">
        <v>1536</v>
      </c>
      <c r="Q134" s="58" t="s">
        <v>620</v>
      </c>
      <c r="R134" s="58">
        <v>1536</v>
      </c>
      <c r="S134" s="58" t="s">
        <v>620</v>
      </c>
      <c r="T134" s="58">
        <v>1536</v>
      </c>
      <c r="U134" s="58" t="s">
        <v>620</v>
      </c>
      <c r="V134" s="58">
        <v>1576</v>
      </c>
      <c r="W134" s="58" t="s">
        <v>620</v>
      </c>
      <c r="X134" s="58">
        <v>1576</v>
      </c>
      <c r="Y134" s="58" t="s">
        <v>620</v>
      </c>
      <c r="Z134" s="58">
        <v>1576</v>
      </c>
      <c r="AA134" s="58" t="s">
        <v>620</v>
      </c>
      <c r="AB134" s="58">
        <v>1586.617</v>
      </c>
      <c r="AC134" s="58" t="s">
        <v>620</v>
      </c>
      <c r="AD134" s="58">
        <v>1587.8009999999999</v>
      </c>
      <c r="AE134" s="58" t="s">
        <v>620</v>
      </c>
      <c r="AF134" s="58">
        <v>1587.694</v>
      </c>
      <c r="AG134" s="58" t="s">
        <v>620</v>
      </c>
      <c r="AH134" s="58">
        <v>1564.1969999999999</v>
      </c>
      <c r="AI134" s="58" t="s">
        <v>620</v>
      </c>
      <c r="AJ134" s="58">
        <v>1564.318</v>
      </c>
      <c r="AK134" s="58" t="s">
        <v>620</v>
      </c>
      <c r="AL134" s="58">
        <v>1564.9849999999999</v>
      </c>
      <c r="AM134" s="58" t="s">
        <v>620</v>
      </c>
      <c r="AN134" s="58">
        <v>1586.69</v>
      </c>
      <c r="AO134" s="58" t="s">
        <v>620</v>
      </c>
      <c r="AP134" s="58">
        <v>1586.69</v>
      </c>
      <c r="AQ134" s="58" t="s">
        <v>621</v>
      </c>
      <c r="AR134" s="58" t="s">
        <v>407</v>
      </c>
      <c r="AS134" s="58">
        <v>2819.1570000000002</v>
      </c>
      <c r="AT134" s="58" t="s">
        <v>620</v>
      </c>
      <c r="AU134" s="58">
        <v>2833.105</v>
      </c>
      <c r="AV134" s="58" t="s">
        <v>620</v>
      </c>
      <c r="AW134" s="58">
        <v>2463.6039999999998</v>
      </c>
      <c r="AX134" s="58" t="s">
        <v>620</v>
      </c>
      <c r="AY134" s="58">
        <v>2266.192</v>
      </c>
      <c r="AZ134" s="58" t="s">
        <v>620</v>
      </c>
      <c r="BA134" s="58">
        <v>3109.375</v>
      </c>
      <c r="BB134" s="58" t="s">
        <v>620</v>
      </c>
      <c r="BC134" s="58">
        <v>3325.2890000000002</v>
      </c>
      <c r="BD134" s="58" t="s">
        <v>620</v>
      </c>
      <c r="BE134" s="58">
        <v>2698.3240000000001</v>
      </c>
      <c r="BF134" s="58" t="s">
        <v>620</v>
      </c>
      <c r="BG134" s="58">
        <v>2733.395</v>
      </c>
      <c r="BH134" s="58" t="s">
        <v>620</v>
      </c>
      <c r="BI134" s="58">
        <v>3109.038</v>
      </c>
      <c r="BJ134" s="58" t="s">
        <v>620</v>
      </c>
      <c r="BK134" s="58">
        <v>3457.1019999999999</v>
      </c>
      <c r="BL134" s="58" t="s">
        <v>620</v>
      </c>
      <c r="BM134" s="58">
        <v>3520.5059999999999</v>
      </c>
      <c r="BN134" s="58" t="s">
        <v>620</v>
      </c>
      <c r="BO134" s="58">
        <v>2886.9679999999998</v>
      </c>
      <c r="BP134" s="58" t="s">
        <v>620</v>
      </c>
      <c r="BQ134" s="58">
        <v>3706.9569999999999</v>
      </c>
      <c r="BR134" s="58" t="s">
        <v>620</v>
      </c>
      <c r="BS134" s="58">
        <v>2912.0079999999998</v>
      </c>
      <c r="BT134" s="58" t="s">
        <v>620</v>
      </c>
      <c r="BU134" s="58">
        <v>1993.6389999999999</v>
      </c>
      <c r="BV134" s="58" t="s">
        <v>620</v>
      </c>
      <c r="BW134" s="58">
        <v>1860.355</v>
      </c>
      <c r="BX134" s="58" t="s">
        <v>620</v>
      </c>
      <c r="BY134" s="58">
        <v>2529.5210000000002</v>
      </c>
      <c r="BZ134" s="58" t="s">
        <v>620</v>
      </c>
      <c r="CA134" s="58">
        <v>4380.62</v>
      </c>
      <c r="CB134" s="58" t="s">
        <v>620</v>
      </c>
      <c r="CC134" s="58">
        <v>2431.569</v>
      </c>
      <c r="CD134" s="58" t="s">
        <v>620</v>
      </c>
      <c r="CE134" s="58">
        <v>2107.5540000000001</v>
      </c>
      <c r="CF134" s="58" t="s">
        <v>620</v>
      </c>
    </row>
    <row r="135" spans="1:84" ht="13.5" customHeight="1">
      <c r="A135" s="58" t="s">
        <v>408</v>
      </c>
      <c r="B135" s="58">
        <v>103</v>
      </c>
      <c r="C135" s="58" t="s">
        <v>620</v>
      </c>
      <c r="D135" s="58">
        <v>103</v>
      </c>
      <c r="E135" s="58" t="s">
        <v>620</v>
      </c>
      <c r="F135" s="58">
        <v>103</v>
      </c>
      <c r="G135" s="58" t="s">
        <v>620</v>
      </c>
      <c r="H135" s="58">
        <v>109</v>
      </c>
      <c r="I135" s="58" t="s">
        <v>620</v>
      </c>
      <c r="J135" s="58">
        <v>110</v>
      </c>
      <c r="K135" s="58" t="s">
        <v>620</v>
      </c>
      <c r="L135" s="58">
        <v>117</v>
      </c>
      <c r="M135" s="58" t="s">
        <v>620</v>
      </c>
      <c r="N135" s="58">
        <v>117</v>
      </c>
      <c r="O135" s="58" t="s">
        <v>620</v>
      </c>
      <c r="P135" s="58">
        <v>115</v>
      </c>
      <c r="Q135" s="58" t="s">
        <v>620</v>
      </c>
      <c r="R135" s="58">
        <v>115</v>
      </c>
      <c r="S135" s="58" t="s">
        <v>620</v>
      </c>
      <c r="T135" s="58">
        <v>116</v>
      </c>
      <c r="U135" s="58" t="s">
        <v>620</v>
      </c>
      <c r="V135" s="58">
        <v>116</v>
      </c>
      <c r="W135" s="58" t="s">
        <v>620</v>
      </c>
      <c r="X135" s="58">
        <v>116</v>
      </c>
      <c r="Y135" s="58" t="s">
        <v>620</v>
      </c>
      <c r="Z135" s="58">
        <v>116</v>
      </c>
      <c r="AA135" s="58" t="s">
        <v>620</v>
      </c>
      <c r="AB135" s="58">
        <v>116</v>
      </c>
      <c r="AC135" s="58" t="s">
        <v>620</v>
      </c>
      <c r="AD135" s="58">
        <v>117</v>
      </c>
      <c r="AE135" s="58" t="s">
        <v>620</v>
      </c>
      <c r="AF135" s="58">
        <v>117</v>
      </c>
      <c r="AG135" s="58" t="s">
        <v>620</v>
      </c>
      <c r="AH135" s="58">
        <v>117</v>
      </c>
      <c r="AI135" s="58" t="s">
        <v>620</v>
      </c>
      <c r="AJ135" s="58">
        <v>117</v>
      </c>
      <c r="AK135" s="58" t="s">
        <v>579</v>
      </c>
      <c r="AL135" s="58">
        <v>117</v>
      </c>
      <c r="AM135" s="58" t="s">
        <v>621</v>
      </c>
      <c r="AN135" s="58">
        <v>117</v>
      </c>
      <c r="AO135" s="58" t="s">
        <v>621</v>
      </c>
      <c r="AP135" s="58">
        <v>117</v>
      </c>
      <c r="AQ135" s="58" t="s">
        <v>621</v>
      </c>
      <c r="AR135" s="58" t="s">
        <v>408</v>
      </c>
      <c r="AS135" s="58">
        <v>340</v>
      </c>
      <c r="AT135" s="58" t="s">
        <v>620</v>
      </c>
      <c r="AU135" s="58">
        <v>326</v>
      </c>
      <c r="AV135" s="58" t="s">
        <v>620</v>
      </c>
      <c r="AW135" s="58">
        <v>354</v>
      </c>
      <c r="AX135" s="58" t="s">
        <v>620</v>
      </c>
      <c r="AY135" s="58">
        <v>325</v>
      </c>
      <c r="AZ135" s="58" t="s">
        <v>620</v>
      </c>
      <c r="BA135" s="58">
        <v>421</v>
      </c>
      <c r="BB135" s="58" t="s">
        <v>620</v>
      </c>
      <c r="BC135" s="58">
        <v>451</v>
      </c>
      <c r="BD135" s="58" t="s">
        <v>620</v>
      </c>
      <c r="BE135" s="58">
        <v>397</v>
      </c>
      <c r="BF135" s="58" t="s">
        <v>620</v>
      </c>
      <c r="BG135" s="58">
        <v>421</v>
      </c>
      <c r="BH135" s="58" t="s">
        <v>620</v>
      </c>
      <c r="BI135" s="58">
        <v>402</v>
      </c>
      <c r="BJ135" s="58" t="s">
        <v>620</v>
      </c>
      <c r="BK135" s="58">
        <v>424</v>
      </c>
      <c r="BL135" s="58" t="s">
        <v>620</v>
      </c>
      <c r="BM135" s="58">
        <v>540</v>
      </c>
      <c r="BN135" s="58" t="s">
        <v>620</v>
      </c>
      <c r="BO135" s="58">
        <v>480</v>
      </c>
      <c r="BP135" s="58" t="s">
        <v>620</v>
      </c>
      <c r="BQ135" s="58">
        <v>423</v>
      </c>
      <c r="BR135" s="58" t="s">
        <v>620</v>
      </c>
      <c r="BS135" s="58">
        <v>521</v>
      </c>
      <c r="BT135" s="58" t="s">
        <v>620</v>
      </c>
      <c r="BU135" s="58">
        <v>399</v>
      </c>
      <c r="BV135" s="58" t="s">
        <v>620</v>
      </c>
      <c r="BW135" s="58">
        <v>349</v>
      </c>
      <c r="BX135" s="58" t="s">
        <v>620</v>
      </c>
      <c r="BY135" s="58">
        <v>454</v>
      </c>
      <c r="BZ135" s="58" t="s">
        <v>620</v>
      </c>
      <c r="CA135" s="58">
        <v>602.4</v>
      </c>
      <c r="CB135" s="58" t="s">
        <v>620</v>
      </c>
      <c r="CC135" s="58">
        <v>431</v>
      </c>
      <c r="CD135" s="58" t="s">
        <v>620</v>
      </c>
      <c r="CE135" s="58">
        <v>345.4</v>
      </c>
      <c r="CF135" s="58" t="s">
        <v>620</v>
      </c>
    </row>
    <row r="136" spans="1:84" ht="13.5" customHeight="1">
      <c r="A136" s="58" t="s">
        <v>409</v>
      </c>
      <c r="B136" s="58">
        <v>33.299999999999997</v>
      </c>
      <c r="C136" s="58" t="s">
        <v>620</v>
      </c>
      <c r="D136" s="58">
        <v>33.917999999999999</v>
      </c>
      <c r="E136" s="58" t="s">
        <v>620</v>
      </c>
      <c r="F136" s="58">
        <v>33.917999999999999</v>
      </c>
      <c r="G136" s="58" t="s">
        <v>620</v>
      </c>
      <c r="H136" s="58">
        <v>33.917999999999999</v>
      </c>
      <c r="I136" s="58" t="s">
        <v>620</v>
      </c>
      <c r="J136" s="58">
        <v>34.043999999999997</v>
      </c>
      <c r="K136" s="58" t="s">
        <v>620</v>
      </c>
      <c r="L136" s="58">
        <v>34.076999999999998</v>
      </c>
      <c r="M136" s="58" t="s">
        <v>620</v>
      </c>
      <c r="N136" s="58">
        <v>34.131999999999998</v>
      </c>
      <c r="O136" s="58" t="s">
        <v>620</v>
      </c>
      <c r="P136" s="58">
        <v>34.131999999999998</v>
      </c>
      <c r="Q136" s="58" t="s">
        <v>620</v>
      </c>
      <c r="R136" s="58">
        <v>34.131999999999998</v>
      </c>
      <c r="S136" s="58" t="s">
        <v>620</v>
      </c>
      <c r="T136" s="58">
        <v>34.192</v>
      </c>
      <c r="U136" s="58" t="s">
        <v>620</v>
      </c>
      <c r="V136" s="58">
        <v>34.308</v>
      </c>
      <c r="W136" s="58" t="s">
        <v>620</v>
      </c>
      <c r="X136" s="58">
        <v>34.308</v>
      </c>
      <c r="Y136" s="58" t="s">
        <v>620</v>
      </c>
      <c r="Z136" s="58">
        <v>34.308</v>
      </c>
      <c r="AA136" s="58" t="s">
        <v>620</v>
      </c>
      <c r="AB136" s="58">
        <v>34.308</v>
      </c>
      <c r="AC136" s="58" t="s">
        <v>620</v>
      </c>
      <c r="AD136" s="58">
        <v>34.308</v>
      </c>
      <c r="AE136" s="58" t="s">
        <v>620</v>
      </c>
      <c r="AF136" s="58">
        <v>34.265999999999998</v>
      </c>
      <c r="AG136" s="58" t="s">
        <v>620</v>
      </c>
      <c r="AH136" s="58">
        <v>34.317999999999998</v>
      </c>
      <c r="AI136" s="58" t="s">
        <v>620</v>
      </c>
      <c r="AJ136" s="58">
        <v>34.545000000000002</v>
      </c>
      <c r="AK136" s="58" t="s">
        <v>620</v>
      </c>
      <c r="AL136" s="58">
        <v>34.472999999999999</v>
      </c>
      <c r="AM136" s="58" t="s">
        <v>620</v>
      </c>
      <c r="AN136" s="58">
        <v>34.472999999999999</v>
      </c>
      <c r="AO136" s="58" t="s">
        <v>579</v>
      </c>
      <c r="AP136" s="58">
        <v>34.472999999999999</v>
      </c>
      <c r="AQ136" s="58" t="s">
        <v>621</v>
      </c>
      <c r="AR136" s="58" t="s">
        <v>409</v>
      </c>
      <c r="AS136" s="58">
        <v>123.504</v>
      </c>
      <c r="AT136" s="58" t="s">
        <v>620</v>
      </c>
      <c r="AU136" s="58">
        <v>118.032</v>
      </c>
      <c r="AV136" s="58" t="s">
        <v>620</v>
      </c>
      <c r="AW136" s="58">
        <v>99.730999999999995</v>
      </c>
      <c r="AX136" s="58" t="s">
        <v>620</v>
      </c>
      <c r="AY136" s="58">
        <v>79.42</v>
      </c>
      <c r="AZ136" s="58" t="s">
        <v>620</v>
      </c>
      <c r="BA136" s="58">
        <v>104.05800000000001</v>
      </c>
      <c r="BB136" s="58" t="s">
        <v>620</v>
      </c>
      <c r="BC136" s="58">
        <v>92.938999999999993</v>
      </c>
      <c r="BD136" s="58" t="s">
        <v>620</v>
      </c>
      <c r="BE136" s="58">
        <v>111.312</v>
      </c>
      <c r="BF136" s="58" t="s">
        <v>620</v>
      </c>
      <c r="BG136" s="58">
        <v>116.702</v>
      </c>
      <c r="BH136" s="58" t="s">
        <v>620</v>
      </c>
      <c r="BI136" s="58">
        <v>132.114</v>
      </c>
      <c r="BJ136" s="58" t="s">
        <v>620</v>
      </c>
      <c r="BK136" s="58">
        <v>105.839</v>
      </c>
      <c r="BL136" s="58" t="s">
        <v>620</v>
      </c>
      <c r="BM136" s="58">
        <v>107.661</v>
      </c>
      <c r="BN136" s="58" t="s">
        <v>620</v>
      </c>
      <c r="BO136" s="58">
        <v>63</v>
      </c>
      <c r="BP136" s="58" t="s">
        <v>620</v>
      </c>
      <c r="BQ136" s="58">
        <v>98.302000000000007</v>
      </c>
      <c r="BR136" s="58" t="s">
        <v>620</v>
      </c>
      <c r="BS136" s="58">
        <v>119.19499999999999</v>
      </c>
      <c r="BT136" s="58" t="s">
        <v>620</v>
      </c>
      <c r="BU136" s="58">
        <v>107.788</v>
      </c>
      <c r="BV136" s="58" t="s">
        <v>620</v>
      </c>
      <c r="BW136" s="58">
        <v>99.253</v>
      </c>
      <c r="BX136" s="58" t="s">
        <v>620</v>
      </c>
      <c r="BY136" s="58">
        <v>115.411</v>
      </c>
      <c r="BZ136" s="58" t="s">
        <v>620</v>
      </c>
      <c r="CA136" s="58">
        <v>85.649000000000001</v>
      </c>
      <c r="CB136" s="58" t="s">
        <v>620</v>
      </c>
      <c r="CC136" s="58">
        <v>92.778000000000006</v>
      </c>
      <c r="CD136" s="58" t="s">
        <v>620</v>
      </c>
      <c r="CE136" s="58">
        <v>106.91500000000001</v>
      </c>
      <c r="CF136" s="58" t="s">
        <v>620</v>
      </c>
    </row>
    <row r="137" spans="1:84" ht="13.5" customHeight="1">
      <c r="A137" s="58" t="s">
        <v>411</v>
      </c>
      <c r="B137" s="58">
        <v>64</v>
      </c>
      <c r="C137" s="58" t="s">
        <v>620</v>
      </c>
      <c r="D137" s="58">
        <v>60</v>
      </c>
      <c r="E137" s="58" t="s">
        <v>620</v>
      </c>
      <c r="F137" s="58">
        <v>60</v>
      </c>
      <c r="G137" s="58" t="s">
        <v>620</v>
      </c>
      <c r="H137" s="58">
        <v>60</v>
      </c>
      <c r="I137" s="58" t="s">
        <v>620</v>
      </c>
      <c r="J137" s="58">
        <v>59</v>
      </c>
      <c r="K137" s="58" t="s">
        <v>620</v>
      </c>
      <c r="L137" s="58">
        <v>59</v>
      </c>
      <c r="M137" s="58" t="s">
        <v>620</v>
      </c>
      <c r="N137" s="58">
        <v>56</v>
      </c>
      <c r="O137" s="58" t="s">
        <v>620</v>
      </c>
      <c r="P137" s="58">
        <v>56</v>
      </c>
      <c r="Q137" s="58" t="s">
        <v>620</v>
      </c>
      <c r="R137" s="58">
        <v>64</v>
      </c>
      <c r="S137" s="58" t="s">
        <v>620</v>
      </c>
      <c r="T137" s="58">
        <v>64</v>
      </c>
      <c r="U137" s="58" t="s">
        <v>620</v>
      </c>
      <c r="V137" s="58">
        <v>64</v>
      </c>
      <c r="W137" s="58" t="s">
        <v>620</v>
      </c>
      <c r="X137" s="58">
        <v>64</v>
      </c>
      <c r="Y137" s="58" t="s">
        <v>620</v>
      </c>
      <c r="Z137" s="58">
        <v>64</v>
      </c>
      <c r="AA137" s="58" t="s">
        <v>620</v>
      </c>
      <c r="AB137" s="58">
        <v>64</v>
      </c>
      <c r="AC137" s="58" t="s">
        <v>620</v>
      </c>
      <c r="AD137" s="58">
        <v>64</v>
      </c>
      <c r="AE137" s="58" t="s">
        <v>620</v>
      </c>
      <c r="AF137" s="58">
        <v>64</v>
      </c>
      <c r="AG137" s="58" t="s">
        <v>620</v>
      </c>
      <c r="AH137" s="58">
        <v>64</v>
      </c>
      <c r="AI137" s="58" t="s">
        <v>620</v>
      </c>
      <c r="AJ137" s="58">
        <v>64.254000000000005</v>
      </c>
      <c r="AK137" s="58" t="s">
        <v>621</v>
      </c>
      <c r="AL137" s="58">
        <v>64.254000000000005</v>
      </c>
      <c r="AM137" s="58" t="s">
        <v>621</v>
      </c>
      <c r="AN137" s="58">
        <v>64.254000000000005</v>
      </c>
      <c r="AO137" s="58" t="s">
        <v>579</v>
      </c>
      <c r="AP137" s="58">
        <v>64.254000000000005</v>
      </c>
      <c r="AQ137" s="58" t="s">
        <v>620</v>
      </c>
      <c r="AR137" s="58" t="s">
        <v>411</v>
      </c>
      <c r="AS137" s="58">
        <v>377</v>
      </c>
      <c r="AT137" s="58" t="s">
        <v>620</v>
      </c>
      <c r="AU137" s="58">
        <v>377</v>
      </c>
      <c r="AV137" s="58" t="s">
        <v>620</v>
      </c>
      <c r="AW137" s="58">
        <v>377</v>
      </c>
      <c r="AX137" s="58" t="s">
        <v>620</v>
      </c>
      <c r="AY137" s="58">
        <v>377</v>
      </c>
      <c r="AZ137" s="58" t="s">
        <v>620</v>
      </c>
      <c r="BA137" s="58">
        <v>377</v>
      </c>
      <c r="BB137" s="58" t="s">
        <v>620</v>
      </c>
      <c r="BC137" s="58">
        <v>377</v>
      </c>
      <c r="BD137" s="58" t="s">
        <v>620</v>
      </c>
      <c r="BE137" s="58">
        <v>377</v>
      </c>
      <c r="BF137" s="58" t="s">
        <v>620</v>
      </c>
      <c r="BG137" s="58">
        <v>377</v>
      </c>
      <c r="BH137" s="58" t="s">
        <v>620</v>
      </c>
      <c r="BI137" s="58">
        <v>389</v>
      </c>
      <c r="BJ137" s="58" t="s">
        <v>620</v>
      </c>
      <c r="BK137" s="58">
        <v>358</v>
      </c>
      <c r="BL137" s="58" t="s">
        <v>620</v>
      </c>
      <c r="BM137" s="58">
        <v>407</v>
      </c>
      <c r="BN137" s="58" t="s">
        <v>620</v>
      </c>
      <c r="BO137" s="58">
        <v>356.2</v>
      </c>
      <c r="BP137" s="58" t="s">
        <v>620</v>
      </c>
      <c r="BQ137" s="58">
        <v>271.69200000000001</v>
      </c>
      <c r="BR137" s="58" t="s">
        <v>620</v>
      </c>
      <c r="BS137" s="58">
        <v>313.39999999999998</v>
      </c>
      <c r="BT137" s="58" t="s">
        <v>620</v>
      </c>
      <c r="BU137" s="58">
        <v>320.3</v>
      </c>
      <c r="BV137" s="58" t="s">
        <v>620</v>
      </c>
      <c r="BW137" s="58">
        <v>268.56599999999997</v>
      </c>
      <c r="BX137" s="58" t="s">
        <v>620</v>
      </c>
      <c r="BY137" s="58">
        <v>230.23</v>
      </c>
      <c r="BZ137" s="58" t="s">
        <v>620</v>
      </c>
      <c r="CA137" s="58">
        <v>285.10000000000002</v>
      </c>
      <c r="CB137" s="58" t="s">
        <v>620</v>
      </c>
      <c r="CC137" s="58">
        <v>275.7</v>
      </c>
      <c r="CD137" s="58" t="s">
        <v>620</v>
      </c>
      <c r="CE137" s="58">
        <v>301.10000000000002</v>
      </c>
      <c r="CF137" s="58" t="s">
        <v>620</v>
      </c>
    </row>
    <row r="138" spans="1:84" ht="13.5" customHeight="1">
      <c r="A138" s="58" t="s">
        <v>412</v>
      </c>
      <c r="B138" s="58">
        <v>0</v>
      </c>
      <c r="C138" s="58" t="s">
        <v>620</v>
      </c>
      <c r="D138" s="58">
        <v>0</v>
      </c>
      <c r="E138" s="58" t="s">
        <v>620</v>
      </c>
      <c r="F138" s="58">
        <v>0</v>
      </c>
      <c r="G138" s="58" t="s">
        <v>620</v>
      </c>
      <c r="H138" s="58">
        <v>0</v>
      </c>
      <c r="I138" s="58" t="s">
        <v>620</v>
      </c>
      <c r="J138" s="58">
        <v>0</v>
      </c>
      <c r="K138" s="58" t="s">
        <v>620</v>
      </c>
      <c r="L138" s="58">
        <v>676</v>
      </c>
      <c r="M138" s="58" t="s">
        <v>620</v>
      </c>
      <c r="N138" s="58">
        <v>676</v>
      </c>
      <c r="O138" s="58" t="s">
        <v>620</v>
      </c>
      <c r="P138" s="58">
        <v>676</v>
      </c>
      <c r="Q138" s="58" t="s">
        <v>620</v>
      </c>
      <c r="R138" s="58">
        <v>676</v>
      </c>
      <c r="S138" s="58" t="s">
        <v>620</v>
      </c>
      <c r="T138" s="58">
        <v>676</v>
      </c>
      <c r="U138" s="58" t="s">
        <v>620</v>
      </c>
      <c r="V138" s="58">
        <v>676</v>
      </c>
      <c r="W138" s="58" t="s">
        <v>620</v>
      </c>
      <c r="X138" s="58">
        <v>658</v>
      </c>
      <c r="Y138" s="58" t="s">
        <v>620</v>
      </c>
      <c r="Z138" s="58">
        <v>658</v>
      </c>
      <c r="AA138" s="58" t="s">
        <v>620</v>
      </c>
      <c r="AB138" s="58">
        <v>651</v>
      </c>
      <c r="AC138" s="58" t="s">
        <v>620</v>
      </c>
      <c r="AD138" s="58">
        <v>651</v>
      </c>
      <c r="AE138" s="58" t="s">
        <v>620</v>
      </c>
      <c r="AF138" s="58">
        <v>651</v>
      </c>
      <c r="AG138" s="58" t="s">
        <v>620</v>
      </c>
      <c r="AH138" s="58">
        <v>651</v>
      </c>
      <c r="AI138" s="58" t="s">
        <v>620</v>
      </c>
      <c r="AJ138" s="58">
        <v>651.5</v>
      </c>
      <c r="AK138" s="58" t="s">
        <v>620</v>
      </c>
      <c r="AL138" s="58">
        <v>653.29999999999995</v>
      </c>
      <c r="AM138" s="58" t="s">
        <v>622</v>
      </c>
      <c r="AN138" s="58">
        <v>657.51</v>
      </c>
      <c r="AO138" s="58" t="s">
        <v>579</v>
      </c>
      <c r="AP138" s="58">
        <v>657.51</v>
      </c>
      <c r="AQ138" s="58" t="s">
        <v>579</v>
      </c>
      <c r="AR138" s="58" t="s">
        <v>412</v>
      </c>
      <c r="AS138" s="58">
        <v>0</v>
      </c>
      <c r="AT138" s="58" t="s">
        <v>620</v>
      </c>
      <c r="AU138" s="58">
        <v>0</v>
      </c>
      <c r="AV138" s="58" t="s">
        <v>620</v>
      </c>
      <c r="AW138" s="58">
        <v>0</v>
      </c>
      <c r="AX138" s="58" t="s">
        <v>620</v>
      </c>
      <c r="AY138" s="58">
        <v>0</v>
      </c>
      <c r="AZ138" s="58" t="s">
        <v>620</v>
      </c>
      <c r="BA138" s="58">
        <v>0</v>
      </c>
      <c r="BB138" s="58" t="s">
        <v>620</v>
      </c>
      <c r="BC138" s="58">
        <v>1866</v>
      </c>
      <c r="BD138" s="58" t="s">
        <v>620</v>
      </c>
      <c r="BE138" s="58">
        <v>1750</v>
      </c>
      <c r="BF138" s="58" t="s">
        <v>620</v>
      </c>
      <c r="BG138" s="58">
        <v>1284</v>
      </c>
      <c r="BH138" s="58" t="s">
        <v>620</v>
      </c>
      <c r="BI138" s="58">
        <v>1539</v>
      </c>
      <c r="BJ138" s="58" t="s">
        <v>620</v>
      </c>
      <c r="BK138" s="58">
        <v>2071</v>
      </c>
      <c r="BL138" s="58" t="s">
        <v>620</v>
      </c>
      <c r="BM138" s="58">
        <v>2750</v>
      </c>
      <c r="BN138" s="58" t="s">
        <v>620</v>
      </c>
      <c r="BO138" s="58">
        <v>1203.8530000000001</v>
      </c>
      <c r="BP138" s="58" t="s">
        <v>620</v>
      </c>
      <c r="BQ138" s="58">
        <v>1477.087</v>
      </c>
      <c r="BR138" s="58" t="s">
        <v>620</v>
      </c>
      <c r="BS138" s="58">
        <v>2504.1680000000001</v>
      </c>
      <c r="BT138" s="58" t="s">
        <v>620</v>
      </c>
      <c r="BU138" s="58">
        <v>1751.65</v>
      </c>
      <c r="BV138" s="58" t="s">
        <v>620</v>
      </c>
      <c r="BW138" s="58">
        <v>1491</v>
      </c>
      <c r="BX138" s="58" t="s">
        <v>620</v>
      </c>
      <c r="BY138" s="58">
        <v>1843.191</v>
      </c>
      <c r="BZ138" s="58" t="s">
        <v>620</v>
      </c>
      <c r="CA138" s="58">
        <v>1023.9</v>
      </c>
      <c r="CB138" s="58" t="s">
        <v>620</v>
      </c>
      <c r="CC138" s="58">
        <v>2113</v>
      </c>
      <c r="CD138" s="58" t="s">
        <v>620</v>
      </c>
      <c r="CE138" s="58">
        <v>1633.5</v>
      </c>
      <c r="CF138" s="58" t="s">
        <v>620</v>
      </c>
    </row>
    <row r="139" spans="1:84" ht="13.5" customHeight="1">
      <c r="A139" s="58" t="s">
        <v>413</v>
      </c>
      <c r="B139" s="58">
        <v>37</v>
      </c>
      <c r="C139" s="58" t="s">
        <v>620</v>
      </c>
      <c r="D139" s="58">
        <v>37</v>
      </c>
      <c r="E139" s="58" t="s">
        <v>620</v>
      </c>
      <c r="F139" s="58">
        <v>37</v>
      </c>
      <c r="G139" s="58" t="s">
        <v>620</v>
      </c>
      <c r="H139" s="58">
        <v>37</v>
      </c>
      <c r="I139" s="58" t="s">
        <v>620</v>
      </c>
      <c r="J139" s="58">
        <v>37</v>
      </c>
      <c r="K139" s="58" t="s">
        <v>620</v>
      </c>
      <c r="L139" s="58">
        <v>37</v>
      </c>
      <c r="M139" s="58" t="s">
        <v>620</v>
      </c>
      <c r="N139" s="58">
        <v>37</v>
      </c>
      <c r="O139" s="58" t="s">
        <v>620</v>
      </c>
      <c r="P139" s="58">
        <v>37</v>
      </c>
      <c r="Q139" s="58" t="s">
        <v>620</v>
      </c>
      <c r="R139" s="58">
        <v>37</v>
      </c>
      <c r="S139" s="58" t="s">
        <v>620</v>
      </c>
      <c r="T139" s="58">
        <v>37</v>
      </c>
      <c r="U139" s="58" t="s">
        <v>620</v>
      </c>
      <c r="V139" s="58">
        <v>37</v>
      </c>
      <c r="W139" s="58" t="s">
        <v>620</v>
      </c>
      <c r="X139" s="58">
        <v>37</v>
      </c>
      <c r="Y139" s="58" t="s">
        <v>620</v>
      </c>
      <c r="Z139" s="58">
        <v>37</v>
      </c>
      <c r="AA139" s="58" t="s">
        <v>620</v>
      </c>
      <c r="AB139" s="58">
        <v>37</v>
      </c>
      <c r="AC139" s="58" t="s">
        <v>620</v>
      </c>
      <c r="AD139" s="58">
        <v>37</v>
      </c>
      <c r="AE139" s="58" t="s">
        <v>620</v>
      </c>
      <c r="AF139" s="58">
        <v>37</v>
      </c>
      <c r="AG139" s="58" t="s">
        <v>620</v>
      </c>
      <c r="AH139" s="58">
        <v>37</v>
      </c>
      <c r="AI139" s="58" t="s">
        <v>620</v>
      </c>
      <c r="AJ139" s="58">
        <v>37</v>
      </c>
      <c r="AK139" s="58" t="s">
        <v>579</v>
      </c>
      <c r="AL139" s="58">
        <v>37</v>
      </c>
      <c r="AM139" s="58" t="s">
        <v>579</v>
      </c>
      <c r="AN139" s="58">
        <v>37</v>
      </c>
      <c r="AO139" s="58" t="s">
        <v>621</v>
      </c>
      <c r="AP139" s="58">
        <v>37</v>
      </c>
      <c r="AQ139" s="58" t="s">
        <v>621</v>
      </c>
      <c r="AR139" s="58" t="s">
        <v>413</v>
      </c>
      <c r="AS139" s="58">
        <v>142.43</v>
      </c>
      <c r="AT139" s="58" t="s">
        <v>620</v>
      </c>
      <c r="AU139" s="58">
        <v>117.279</v>
      </c>
      <c r="AV139" s="58" t="s">
        <v>620</v>
      </c>
      <c r="AW139" s="58">
        <v>110</v>
      </c>
      <c r="AX139" s="58" t="s">
        <v>620</v>
      </c>
      <c r="AY139" s="58">
        <v>72</v>
      </c>
      <c r="AZ139" s="58" t="s">
        <v>620</v>
      </c>
      <c r="BA139" s="58">
        <v>95</v>
      </c>
      <c r="BB139" s="58" t="s">
        <v>620</v>
      </c>
      <c r="BC139" s="58">
        <v>88</v>
      </c>
      <c r="BD139" s="58" t="s">
        <v>620</v>
      </c>
      <c r="BE139" s="58">
        <v>106</v>
      </c>
      <c r="BF139" s="58" t="s">
        <v>620</v>
      </c>
      <c r="BG139" s="58">
        <v>107</v>
      </c>
      <c r="BH139" s="58" t="s">
        <v>620</v>
      </c>
      <c r="BI139" s="58">
        <v>102</v>
      </c>
      <c r="BJ139" s="58" t="s">
        <v>620</v>
      </c>
      <c r="BK139" s="58">
        <v>98</v>
      </c>
      <c r="BL139" s="58" t="s">
        <v>620</v>
      </c>
      <c r="BM139" s="58">
        <v>105</v>
      </c>
      <c r="BN139" s="58" t="s">
        <v>620</v>
      </c>
      <c r="BO139" s="58">
        <v>57</v>
      </c>
      <c r="BP139" s="58" t="s">
        <v>620</v>
      </c>
      <c r="BQ139" s="58">
        <v>104.38800000000001</v>
      </c>
      <c r="BR139" s="58" t="s">
        <v>620</v>
      </c>
      <c r="BS139" s="58">
        <v>114.312</v>
      </c>
      <c r="BT139" s="58" t="s">
        <v>620</v>
      </c>
      <c r="BU139" s="58">
        <v>112.2</v>
      </c>
      <c r="BV139" s="58" t="s">
        <v>620</v>
      </c>
      <c r="BW139" s="58">
        <v>92.698999999999998</v>
      </c>
      <c r="BX139" s="58" t="s">
        <v>620</v>
      </c>
      <c r="BY139" s="58">
        <v>100.07899999999999</v>
      </c>
      <c r="BZ139" s="58" t="s">
        <v>620</v>
      </c>
      <c r="CA139" s="58">
        <v>60.756999999999998</v>
      </c>
      <c r="CB139" s="58" t="s">
        <v>620</v>
      </c>
      <c r="CC139" s="58">
        <v>72.347999999999999</v>
      </c>
      <c r="CD139" s="58" t="s">
        <v>620</v>
      </c>
      <c r="CE139" s="58">
        <v>74.182000000000002</v>
      </c>
      <c r="CF139" s="58" t="s">
        <v>620</v>
      </c>
    </row>
    <row r="140" spans="1:84" ht="13.5" customHeight="1">
      <c r="A140" s="58" t="s">
        <v>567</v>
      </c>
      <c r="B140" s="58">
        <v>443</v>
      </c>
      <c r="C140" s="58" t="s">
        <v>620</v>
      </c>
      <c r="D140" s="58">
        <v>443</v>
      </c>
      <c r="E140" s="58" t="s">
        <v>620</v>
      </c>
      <c r="F140" s="58">
        <v>443</v>
      </c>
      <c r="G140" s="58" t="s">
        <v>620</v>
      </c>
      <c r="H140" s="58">
        <v>444</v>
      </c>
      <c r="I140" s="58" t="s">
        <v>620</v>
      </c>
      <c r="J140" s="58">
        <v>544</v>
      </c>
      <c r="K140" s="58" t="s">
        <v>620</v>
      </c>
      <c r="L140" s="58">
        <v>544</v>
      </c>
      <c r="M140" s="58" t="s">
        <v>620</v>
      </c>
      <c r="N140" s="58">
        <v>545</v>
      </c>
      <c r="O140" s="58" t="s">
        <v>620</v>
      </c>
      <c r="P140" s="58">
        <v>546</v>
      </c>
      <c r="Q140" s="58" t="s">
        <v>620</v>
      </c>
      <c r="R140" s="58">
        <v>552</v>
      </c>
      <c r="S140" s="58" t="s">
        <v>620</v>
      </c>
      <c r="T140" s="58">
        <v>553</v>
      </c>
      <c r="U140" s="58" t="s">
        <v>620</v>
      </c>
      <c r="V140" s="58">
        <v>555</v>
      </c>
      <c r="W140" s="58" t="s">
        <v>620</v>
      </c>
      <c r="X140" s="58">
        <v>556</v>
      </c>
      <c r="Y140" s="58" t="s">
        <v>620</v>
      </c>
      <c r="Z140" s="58">
        <v>595</v>
      </c>
      <c r="AA140" s="58" t="s">
        <v>620</v>
      </c>
      <c r="AB140" s="58">
        <v>617</v>
      </c>
      <c r="AC140" s="58" t="s">
        <v>620</v>
      </c>
      <c r="AD140" s="58">
        <v>630</v>
      </c>
      <c r="AE140" s="58" t="s">
        <v>620</v>
      </c>
      <c r="AF140" s="58">
        <v>658</v>
      </c>
      <c r="AG140" s="58" t="s">
        <v>620</v>
      </c>
      <c r="AH140" s="58">
        <v>661.13199999999995</v>
      </c>
      <c r="AI140" s="58" t="s">
        <v>620</v>
      </c>
      <c r="AJ140" s="58">
        <v>670.70500000000004</v>
      </c>
      <c r="AK140" s="58" t="s">
        <v>620</v>
      </c>
      <c r="AL140" s="58">
        <v>674.16200000000003</v>
      </c>
      <c r="AM140" s="58" t="s">
        <v>620</v>
      </c>
      <c r="AN140" s="58">
        <v>678.18899999999996</v>
      </c>
      <c r="AO140" s="58" t="s">
        <v>620</v>
      </c>
      <c r="AP140" s="58">
        <v>686.01300000000003</v>
      </c>
      <c r="AQ140" s="58" t="s">
        <v>621</v>
      </c>
      <c r="AR140" s="58" t="s">
        <v>567</v>
      </c>
      <c r="AS140" s="58">
        <v>1170</v>
      </c>
      <c r="AT140" s="58" t="s">
        <v>620</v>
      </c>
      <c r="AU140" s="58">
        <v>626</v>
      </c>
      <c r="AV140" s="58" t="s">
        <v>620</v>
      </c>
      <c r="AW140" s="58">
        <v>757</v>
      </c>
      <c r="AX140" s="58" t="s">
        <v>620</v>
      </c>
      <c r="AY140" s="58">
        <v>1374</v>
      </c>
      <c r="AZ140" s="58" t="s">
        <v>620</v>
      </c>
      <c r="BA140" s="58">
        <v>1481.99</v>
      </c>
      <c r="BB140" s="58" t="s">
        <v>620</v>
      </c>
      <c r="BC140" s="58">
        <v>1491.78</v>
      </c>
      <c r="BD140" s="58" t="s">
        <v>620</v>
      </c>
      <c r="BE140" s="58">
        <v>1649.5889999999999</v>
      </c>
      <c r="BF140" s="58" t="s">
        <v>620</v>
      </c>
      <c r="BG140" s="58">
        <v>1010.0309999999999</v>
      </c>
      <c r="BH140" s="58" t="s">
        <v>620</v>
      </c>
      <c r="BI140" s="58">
        <v>840.09199999999998</v>
      </c>
      <c r="BJ140" s="58" t="s">
        <v>620</v>
      </c>
      <c r="BK140" s="58">
        <v>1270.3489999999999</v>
      </c>
      <c r="BL140" s="58" t="s">
        <v>620</v>
      </c>
      <c r="BM140" s="58">
        <v>2431.471</v>
      </c>
      <c r="BN140" s="58" t="s">
        <v>620</v>
      </c>
      <c r="BO140" s="58">
        <v>1433.12</v>
      </c>
      <c r="BP140" s="58" t="s">
        <v>620</v>
      </c>
      <c r="BQ140" s="58">
        <v>1040.7670000000001</v>
      </c>
      <c r="BR140" s="58" t="s">
        <v>620</v>
      </c>
      <c r="BS140" s="58">
        <v>1583.9659999999999</v>
      </c>
      <c r="BT140" s="58" t="s">
        <v>620</v>
      </c>
      <c r="BU140" s="58">
        <v>1206.6510000000001</v>
      </c>
      <c r="BV140" s="58" t="s">
        <v>620</v>
      </c>
      <c r="BW140" s="58">
        <v>1865.192</v>
      </c>
      <c r="BX140" s="58" t="s">
        <v>620</v>
      </c>
      <c r="BY140" s="58">
        <v>1897.3440000000001</v>
      </c>
      <c r="BZ140" s="58" t="s">
        <v>620</v>
      </c>
      <c r="CA140" s="58">
        <v>1110.278</v>
      </c>
      <c r="CB140" s="58" t="s">
        <v>620</v>
      </c>
      <c r="CC140" s="58">
        <v>1791.366</v>
      </c>
      <c r="CD140" s="58" t="s">
        <v>620</v>
      </c>
      <c r="CE140" s="58">
        <v>1163.673</v>
      </c>
      <c r="CF140" s="58" t="s">
        <v>620</v>
      </c>
    </row>
    <row r="141" spans="1:84" ht="13.5" customHeight="1">
      <c r="A141" s="58" t="s">
        <v>414</v>
      </c>
      <c r="B141" s="58">
        <v>28126</v>
      </c>
      <c r="C141" s="58" t="s">
        <v>620</v>
      </c>
      <c r="D141" s="58">
        <v>27679</v>
      </c>
      <c r="E141" s="58" t="s">
        <v>620</v>
      </c>
      <c r="F141" s="58">
        <v>27913</v>
      </c>
      <c r="G141" s="58" t="s">
        <v>620</v>
      </c>
      <c r="H141" s="58">
        <v>27989</v>
      </c>
      <c r="I141" s="58" t="s">
        <v>620</v>
      </c>
      <c r="J141" s="58">
        <v>28030</v>
      </c>
      <c r="K141" s="58" t="s">
        <v>620</v>
      </c>
      <c r="L141" s="58">
        <v>28549</v>
      </c>
      <c r="M141" s="58" t="s">
        <v>620</v>
      </c>
      <c r="N141" s="58">
        <v>28725</v>
      </c>
      <c r="O141" s="58" t="s">
        <v>620</v>
      </c>
      <c r="P141" s="58">
        <v>28957</v>
      </c>
      <c r="Q141" s="58" t="s">
        <v>620</v>
      </c>
      <c r="R141" s="58">
        <v>29413</v>
      </c>
      <c r="S141" s="58" t="s">
        <v>620</v>
      </c>
      <c r="T141" s="58">
        <v>29539</v>
      </c>
      <c r="U141" s="58" t="s">
        <v>620</v>
      </c>
      <c r="V141" s="58">
        <v>29693</v>
      </c>
      <c r="W141" s="58" t="s">
        <v>620</v>
      </c>
      <c r="X141" s="58">
        <v>29969</v>
      </c>
      <c r="Y141" s="58" t="s">
        <v>620</v>
      </c>
      <c r="Z141" s="58">
        <v>30509</v>
      </c>
      <c r="AA141" s="58" t="s">
        <v>620</v>
      </c>
      <c r="AB141" s="58">
        <v>31033</v>
      </c>
      <c r="AC141" s="58" t="s">
        <v>620</v>
      </c>
      <c r="AD141" s="58">
        <v>31240</v>
      </c>
      <c r="AE141" s="58" t="s">
        <v>620</v>
      </c>
      <c r="AF141" s="58">
        <v>31372</v>
      </c>
      <c r="AG141" s="58" t="s">
        <v>620</v>
      </c>
      <c r="AH141" s="58">
        <v>31817</v>
      </c>
      <c r="AI141" s="58" t="s">
        <v>620</v>
      </c>
      <c r="AJ141" s="58">
        <v>31912</v>
      </c>
      <c r="AK141" s="58" t="s">
        <v>620</v>
      </c>
      <c r="AL141" s="58">
        <v>32530</v>
      </c>
      <c r="AM141" s="58" t="s">
        <v>620</v>
      </c>
      <c r="AN141" s="58">
        <v>32797</v>
      </c>
      <c r="AO141" s="58" t="s">
        <v>621</v>
      </c>
      <c r="AP141" s="58">
        <v>33003</v>
      </c>
      <c r="AQ141" s="58" t="s">
        <v>579</v>
      </c>
      <c r="AR141" s="58" t="s">
        <v>414</v>
      </c>
      <c r="AS141" s="58">
        <v>141818</v>
      </c>
      <c r="AT141" s="58" t="s">
        <v>620</v>
      </c>
      <c r="AU141" s="58">
        <v>120463</v>
      </c>
      <c r="AV141" s="58" t="s">
        <v>620</v>
      </c>
      <c r="AW141" s="58">
        <v>129372</v>
      </c>
      <c r="AX141" s="58" t="s">
        <v>620</v>
      </c>
      <c r="AY141" s="58">
        <v>105480</v>
      </c>
      <c r="AZ141" s="58" t="s">
        <v>620</v>
      </c>
      <c r="BA141" s="58">
        <v>108781</v>
      </c>
      <c r="BB141" s="58" t="s">
        <v>620</v>
      </c>
      <c r="BC141" s="58">
        <v>135688</v>
      </c>
      <c r="BD141" s="58" t="s">
        <v>620</v>
      </c>
      <c r="BE141" s="58">
        <v>119369</v>
      </c>
      <c r="BF141" s="58" t="s">
        <v>620</v>
      </c>
      <c r="BG141" s="58">
        <v>133656</v>
      </c>
      <c r="BH141" s="58" t="s">
        <v>620</v>
      </c>
      <c r="BI141" s="58">
        <v>139044</v>
      </c>
      <c r="BJ141" s="58" t="s">
        <v>620</v>
      </c>
      <c r="BK141" s="58">
        <v>125283</v>
      </c>
      <c r="BL141" s="58" t="s">
        <v>620</v>
      </c>
      <c r="BM141" s="58">
        <v>116739</v>
      </c>
      <c r="BN141" s="58" t="s">
        <v>620</v>
      </c>
      <c r="BO141" s="58">
        <v>120279</v>
      </c>
      <c r="BP141" s="58" t="s">
        <v>620</v>
      </c>
      <c r="BQ141" s="58">
        <v>141724</v>
      </c>
      <c r="BR141" s="58" t="s">
        <v>620</v>
      </c>
      <c r="BS141" s="58">
        <v>128138</v>
      </c>
      <c r="BT141" s="58" t="s">
        <v>620</v>
      </c>
      <c r="BU141" s="58">
        <v>135470</v>
      </c>
      <c r="BV141" s="58" t="s">
        <v>620</v>
      </c>
      <c r="BW141" s="58">
        <v>137302</v>
      </c>
      <c r="BX141" s="58" t="s">
        <v>620</v>
      </c>
      <c r="BY141" s="58">
        <v>142807</v>
      </c>
      <c r="BZ141" s="58" t="s">
        <v>620</v>
      </c>
      <c r="CA141" s="58">
        <v>142366</v>
      </c>
      <c r="CB141" s="58" t="s">
        <v>620</v>
      </c>
      <c r="CC141" s="58">
        <v>138796.038</v>
      </c>
      <c r="CD141" s="58" t="s">
        <v>620</v>
      </c>
      <c r="CE141" s="58">
        <v>125520.067</v>
      </c>
      <c r="CF141" s="58" t="s">
        <v>620</v>
      </c>
    </row>
    <row r="142" spans="1:84" ht="13.5" customHeight="1">
      <c r="A142" s="58" t="s">
        <v>415</v>
      </c>
      <c r="B142" s="58">
        <v>817</v>
      </c>
      <c r="C142" s="58" t="s">
        <v>620</v>
      </c>
      <c r="D142" s="58">
        <v>868</v>
      </c>
      <c r="E142" s="58" t="s">
        <v>620</v>
      </c>
      <c r="F142" s="58">
        <v>841</v>
      </c>
      <c r="G142" s="58" t="s">
        <v>620</v>
      </c>
      <c r="H142" s="58">
        <v>867</v>
      </c>
      <c r="I142" s="58" t="s">
        <v>620</v>
      </c>
      <c r="J142" s="58">
        <v>876</v>
      </c>
      <c r="K142" s="58" t="s">
        <v>620</v>
      </c>
      <c r="L142" s="58">
        <v>915</v>
      </c>
      <c r="M142" s="58" t="s">
        <v>620</v>
      </c>
      <c r="N142" s="58">
        <v>925</v>
      </c>
      <c r="O142" s="58" t="s">
        <v>620</v>
      </c>
      <c r="P142" s="58">
        <v>922</v>
      </c>
      <c r="Q142" s="58" t="s">
        <v>620</v>
      </c>
      <c r="R142" s="58">
        <v>929</v>
      </c>
      <c r="S142" s="58" t="s">
        <v>620</v>
      </c>
      <c r="T142" s="58">
        <v>932</v>
      </c>
      <c r="U142" s="58" t="s">
        <v>620</v>
      </c>
      <c r="V142" s="58">
        <v>936</v>
      </c>
      <c r="W142" s="58" t="s">
        <v>620</v>
      </c>
      <c r="X142" s="58">
        <v>940</v>
      </c>
      <c r="Y142" s="58" t="s">
        <v>620</v>
      </c>
      <c r="Z142" s="58">
        <v>945</v>
      </c>
      <c r="AA142" s="58" t="s">
        <v>620</v>
      </c>
      <c r="AB142" s="58">
        <v>949</v>
      </c>
      <c r="AC142" s="58" t="s">
        <v>620</v>
      </c>
      <c r="AD142" s="58">
        <v>958</v>
      </c>
      <c r="AE142" s="58" t="s">
        <v>620</v>
      </c>
      <c r="AF142" s="58">
        <v>964</v>
      </c>
      <c r="AG142" s="58" t="s">
        <v>620</v>
      </c>
      <c r="AH142" s="58">
        <v>972</v>
      </c>
      <c r="AI142" s="58" t="s">
        <v>620</v>
      </c>
      <c r="AJ142" s="58">
        <v>967.05899999999997</v>
      </c>
      <c r="AK142" s="58" t="s">
        <v>620</v>
      </c>
      <c r="AL142" s="58">
        <v>967.76800000000003</v>
      </c>
      <c r="AM142" s="58" t="s">
        <v>620</v>
      </c>
      <c r="AN142" s="58">
        <v>973.51199999999994</v>
      </c>
      <c r="AO142" s="58" t="s">
        <v>579</v>
      </c>
      <c r="AP142" s="58">
        <v>976.46399999999994</v>
      </c>
      <c r="AQ142" s="58" t="s">
        <v>579</v>
      </c>
      <c r="AR142" s="58" t="s">
        <v>415</v>
      </c>
      <c r="AS142" s="58">
        <v>2106</v>
      </c>
      <c r="AT142" s="58" t="s">
        <v>620</v>
      </c>
      <c r="AU142" s="58">
        <v>2325</v>
      </c>
      <c r="AV142" s="58" t="s">
        <v>620</v>
      </c>
      <c r="AW142" s="58">
        <v>2279</v>
      </c>
      <c r="AX142" s="58" t="s">
        <v>620</v>
      </c>
      <c r="AY142" s="58">
        <v>1671</v>
      </c>
      <c r="AZ142" s="58" t="s">
        <v>620</v>
      </c>
      <c r="BA142" s="58">
        <v>2081.739</v>
      </c>
      <c r="BB142" s="58" t="s">
        <v>620</v>
      </c>
      <c r="BC142" s="58">
        <v>2201.1149999999998</v>
      </c>
      <c r="BD142" s="58" t="s">
        <v>620</v>
      </c>
      <c r="BE142" s="58">
        <v>2042.3240000000001</v>
      </c>
      <c r="BF142" s="58" t="s">
        <v>620</v>
      </c>
      <c r="BG142" s="58">
        <v>2352.1379999999999</v>
      </c>
      <c r="BH142" s="58" t="s">
        <v>620</v>
      </c>
      <c r="BI142" s="58">
        <v>2152.16</v>
      </c>
      <c r="BJ142" s="58" t="s">
        <v>620</v>
      </c>
      <c r="BK142" s="58">
        <v>2375.1309999999999</v>
      </c>
      <c r="BL142" s="58" t="s">
        <v>620</v>
      </c>
      <c r="BM142" s="58">
        <v>2919.942</v>
      </c>
      <c r="BN142" s="58" t="s">
        <v>620</v>
      </c>
      <c r="BO142" s="58">
        <v>2331.3789999999999</v>
      </c>
      <c r="BP142" s="58" t="s">
        <v>620</v>
      </c>
      <c r="BQ142" s="58">
        <v>2036.7539999999999</v>
      </c>
      <c r="BR142" s="58" t="s">
        <v>620</v>
      </c>
      <c r="BS142" s="58">
        <v>2439.1170000000002</v>
      </c>
      <c r="BT142" s="58" t="s">
        <v>620</v>
      </c>
      <c r="BU142" s="58">
        <v>2182.4499999999998</v>
      </c>
      <c r="BV142" s="58" t="s">
        <v>620</v>
      </c>
      <c r="BW142" s="58">
        <v>1832.202</v>
      </c>
      <c r="BX142" s="58" t="s">
        <v>620</v>
      </c>
      <c r="BY142" s="58">
        <v>2139.4459999999999</v>
      </c>
      <c r="BZ142" s="58" t="s">
        <v>620</v>
      </c>
      <c r="CA142" s="58">
        <v>2559.5810000000001</v>
      </c>
      <c r="CB142" s="58" t="s">
        <v>620</v>
      </c>
      <c r="CC142" s="58">
        <v>1969.9970000000001</v>
      </c>
      <c r="CD142" s="58" t="s">
        <v>620</v>
      </c>
      <c r="CE142" s="58">
        <v>1958.4159999999999</v>
      </c>
      <c r="CF142" s="58" t="s">
        <v>620</v>
      </c>
    </row>
    <row r="143" spans="1:84" ht="13.5" customHeight="1">
      <c r="A143" s="58" t="s">
        <v>416</v>
      </c>
      <c r="B143" s="58">
        <v>4535</v>
      </c>
      <c r="C143" s="58" t="s">
        <v>620</v>
      </c>
      <c r="D143" s="58">
        <v>4560</v>
      </c>
      <c r="E143" s="58" t="s">
        <v>620</v>
      </c>
      <c r="F143" s="58">
        <v>4583</v>
      </c>
      <c r="G143" s="58" t="s">
        <v>620</v>
      </c>
      <c r="H143" s="58">
        <v>4583</v>
      </c>
      <c r="I143" s="58" t="s">
        <v>620</v>
      </c>
      <c r="J143" s="58">
        <v>4831</v>
      </c>
      <c r="K143" s="58" t="s">
        <v>620</v>
      </c>
      <c r="L143" s="58">
        <v>5017</v>
      </c>
      <c r="M143" s="58" t="s">
        <v>620</v>
      </c>
      <c r="N143" s="58">
        <v>5053</v>
      </c>
      <c r="O143" s="58" t="s">
        <v>620</v>
      </c>
      <c r="P143" s="58">
        <v>5061</v>
      </c>
      <c r="Q143" s="58" t="s">
        <v>620</v>
      </c>
      <c r="R143" s="58">
        <v>5058</v>
      </c>
      <c r="S143" s="58" t="s">
        <v>620</v>
      </c>
      <c r="T143" s="58">
        <v>5091</v>
      </c>
      <c r="U143" s="58" t="s">
        <v>620</v>
      </c>
      <c r="V143" s="58">
        <v>5106</v>
      </c>
      <c r="W143" s="58" t="s">
        <v>620</v>
      </c>
      <c r="X143" s="58">
        <v>5535</v>
      </c>
      <c r="Y143" s="58" t="s">
        <v>620</v>
      </c>
      <c r="Z143" s="58">
        <v>5712</v>
      </c>
      <c r="AA143" s="58" t="s">
        <v>620</v>
      </c>
      <c r="AB143" s="58">
        <v>5661</v>
      </c>
      <c r="AC143" s="58" t="s">
        <v>620</v>
      </c>
      <c r="AD143" s="58">
        <v>5715</v>
      </c>
      <c r="AE143" s="58" t="s">
        <v>620</v>
      </c>
      <c r="AF143" s="58">
        <v>6168</v>
      </c>
      <c r="AG143" s="58" t="s">
        <v>620</v>
      </c>
      <c r="AH143" s="58">
        <v>6960</v>
      </c>
      <c r="AI143" s="58" t="s">
        <v>620</v>
      </c>
      <c r="AJ143" s="58">
        <v>7225.9220000000005</v>
      </c>
      <c r="AK143" s="58" t="s">
        <v>620</v>
      </c>
      <c r="AL143" s="58">
        <v>7235.8330000000005</v>
      </c>
      <c r="AM143" s="58" t="s">
        <v>620</v>
      </c>
      <c r="AN143" s="58">
        <v>7261.9850000000006</v>
      </c>
      <c r="AO143" s="58" t="s">
        <v>621</v>
      </c>
      <c r="AP143" s="58">
        <v>7261.9850000000006</v>
      </c>
      <c r="AQ143" s="58" t="s">
        <v>621</v>
      </c>
      <c r="AR143" s="58" t="s">
        <v>416</v>
      </c>
      <c r="AS143" s="58">
        <v>11323</v>
      </c>
      <c r="AT143" s="58" t="s">
        <v>620</v>
      </c>
      <c r="AU143" s="58">
        <v>14034</v>
      </c>
      <c r="AV143" s="58" t="s">
        <v>620</v>
      </c>
      <c r="AW143" s="58">
        <v>7800</v>
      </c>
      <c r="AX143" s="58" t="s">
        <v>620</v>
      </c>
      <c r="AY143" s="58">
        <v>15723</v>
      </c>
      <c r="AZ143" s="58" t="s">
        <v>620</v>
      </c>
      <c r="BA143" s="58">
        <v>9869.0010000000002</v>
      </c>
      <c r="BB143" s="58" t="s">
        <v>620</v>
      </c>
      <c r="BC143" s="58">
        <v>4730.6629999999996</v>
      </c>
      <c r="BD143" s="58" t="s">
        <v>620</v>
      </c>
      <c r="BE143" s="58">
        <v>11002.179</v>
      </c>
      <c r="BF143" s="58" t="s">
        <v>620</v>
      </c>
      <c r="BG143" s="58">
        <v>10091.972</v>
      </c>
      <c r="BH143" s="58" t="s">
        <v>620</v>
      </c>
      <c r="BI143" s="58">
        <v>6799.0469999999996</v>
      </c>
      <c r="BJ143" s="58" t="s">
        <v>620</v>
      </c>
      <c r="BK143" s="58">
        <v>8284.2669999999998</v>
      </c>
      <c r="BL143" s="58" t="s">
        <v>620</v>
      </c>
      <c r="BM143" s="58">
        <v>16147.897000000001</v>
      </c>
      <c r="BN143" s="58" t="s">
        <v>620</v>
      </c>
      <c r="BO143" s="58">
        <v>11539.213</v>
      </c>
      <c r="BP143" s="58" t="s">
        <v>620</v>
      </c>
      <c r="BQ143" s="58">
        <v>5622.7150000000001</v>
      </c>
      <c r="BR143" s="58" t="s">
        <v>620</v>
      </c>
      <c r="BS143" s="58">
        <v>13730.418</v>
      </c>
      <c r="BT143" s="58" t="s">
        <v>620</v>
      </c>
      <c r="BU143" s="58">
        <v>15568.913</v>
      </c>
      <c r="BV143" s="58" t="s">
        <v>620</v>
      </c>
      <c r="BW143" s="58">
        <v>8660.5059999999994</v>
      </c>
      <c r="BX143" s="58" t="s">
        <v>620</v>
      </c>
      <c r="BY143" s="58">
        <v>15723.323</v>
      </c>
      <c r="BZ143" s="58" t="s">
        <v>620</v>
      </c>
      <c r="CA143" s="58">
        <v>5896.8829999999998</v>
      </c>
      <c r="CB143" s="58" t="s">
        <v>620</v>
      </c>
      <c r="CC143" s="58">
        <v>12393.349</v>
      </c>
      <c r="CD143" s="58" t="s">
        <v>620</v>
      </c>
      <c r="CE143" s="58">
        <v>8817.7139999999999</v>
      </c>
      <c r="CF143" s="58" t="s">
        <v>620</v>
      </c>
    </row>
    <row r="144" spans="1:84" ht="13.5" customHeight="1">
      <c r="A144" s="58" t="s">
        <v>417</v>
      </c>
      <c r="B144" s="58">
        <v>6120</v>
      </c>
      <c r="C144" s="58" t="s">
        <v>579</v>
      </c>
      <c r="D144" s="58">
        <v>6122</v>
      </c>
      <c r="E144" s="58" t="s">
        <v>579</v>
      </c>
      <c r="F144" s="58">
        <v>6242</v>
      </c>
      <c r="G144" s="58" t="s">
        <v>620</v>
      </c>
      <c r="H144" s="58">
        <v>6248</v>
      </c>
      <c r="I144" s="58" t="s">
        <v>620</v>
      </c>
      <c r="J144" s="58">
        <v>6278</v>
      </c>
      <c r="K144" s="58" t="s">
        <v>620</v>
      </c>
      <c r="L144" s="58">
        <v>6289</v>
      </c>
      <c r="M144" s="58" t="s">
        <v>620</v>
      </c>
      <c r="N144" s="58">
        <v>6282</v>
      </c>
      <c r="O144" s="58" t="s">
        <v>620</v>
      </c>
      <c r="P144" s="58">
        <v>6331</v>
      </c>
      <c r="Q144" s="58" t="s">
        <v>620</v>
      </c>
      <c r="R144" s="58">
        <v>6362</v>
      </c>
      <c r="S144" s="58" t="s">
        <v>620</v>
      </c>
      <c r="T144" s="58">
        <v>6358</v>
      </c>
      <c r="U144" s="58" t="s">
        <v>620</v>
      </c>
      <c r="V144" s="58">
        <v>6382</v>
      </c>
      <c r="W144" s="58" t="s">
        <v>620</v>
      </c>
      <c r="X144" s="58">
        <v>6391</v>
      </c>
      <c r="Y144" s="58" t="s">
        <v>620</v>
      </c>
      <c r="Z144" s="58">
        <v>6456</v>
      </c>
      <c r="AA144" s="58" t="s">
        <v>620</v>
      </c>
      <c r="AB144" s="58">
        <v>6518</v>
      </c>
      <c r="AC144" s="58" t="s">
        <v>620</v>
      </c>
      <c r="AD144" s="58">
        <v>6521</v>
      </c>
      <c r="AE144" s="58" t="s">
        <v>620</v>
      </c>
      <c r="AF144" s="58">
        <v>6638</v>
      </c>
      <c r="AG144" s="58" t="s">
        <v>620</v>
      </c>
      <c r="AH144" s="58">
        <v>6642</v>
      </c>
      <c r="AI144" s="58" t="s">
        <v>620</v>
      </c>
      <c r="AJ144" s="58">
        <v>6600.4290000000001</v>
      </c>
      <c r="AK144" s="58" t="s">
        <v>620</v>
      </c>
      <c r="AL144" s="58">
        <v>6609.1529999999993</v>
      </c>
      <c r="AM144" s="58" t="s">
        <v>620</v>
      </c>
      <c r="AN144" s="58">
        <v>6594.701</v>
      </c>
      <c r="AO144" s="58" t="s">
        <v>620</v>
      </c>
      <c r="AP144" s="58">
        <v>6592.701</v>
      </c>
      <c r="AQ144" s="58" t="s">
        <v>621</v>
      </c>
      <c r="AR144" s="58" t="s">
        <v>417</v>
      </c>
      <c r="AS144" s="58">
        <v>14778</v>
      </c>
      <c r="AT144" s="58" t="s">
        <v>579</v>
      </c>
      <c r="AU144" s="58">
        <v>14923</v>
      </c>
      <c r="AV144" s="58" t="s">
        <v>579</v>
      </c>
      <c r="AW144" s="58">
        <v>16046</v>
      </c>
      <c r="AX144" s="58" t="s">
        <v>620</v>
      </c>
      <c r="AY144" s="58">
        <v>13259</v>
      </c>
      <c r="AZ144" s="58" t="s">
        <v>620</v>
      </c>
      <c r="BA144" s="58">
        <v>16513.053</v>
      </c>
      <c r="BB144" s="58" t="s">
        <v>620</v>
      </c>
      <c r="BC144" s="58">
        <v>20206.852999999999</v>
      </c>
      <c r="BD144" s="58" t="s">
        <v>620</v>
      </c>
      <c r="BE144" s="58">
        <v>18355.343000000001</v>
      </c>
      <c r="BF144" s="58" t="s">
        <v>620</v>
      </c>
      <c r="BG144" s="58">
        <v>15965.963</v>
      </c>
      <c r="BH144" s="58" t="s">
        <v>620</v>
      </c>
      <c r="BI144" s="58">
        <v>17195.75</v>
      </c>
      <c r="BJ144" s="58" t="s">
        <v>620</v>
      </c>
      <c r="BK144" s="58">
        <v>15533.897000000001</v>
      </c>
      <c r="BL144" s="58" t="s">
        <v>620</v>
      </c>
      <c r="BM144" s="58">
        <v>19882.883999999998</v>
      </c>
      <c r="BN144" s="58" t="s">
        <v>620</v>
      </c>
      <c r="BO144" s="58">
        <v>14727.799000000001</v>
      </c>
      <c r="BP144" s="58" t="s">
        <v>620</v>
      </c>
      <c r="BQ144" s="58">
        <v>12066.36</v>
      </c>
      <c r="BR144" s="58" t="s">
        <v>620</v>
      </c>
      <c r="BS144" s="58">
        <v>14956.359</v>
      </c>
      <c r="BT144" s="58" t="s">
        <v>620</v>
      </c>
      <c r="BU144" s="58">
        <v>18804.575000000001</v>
      </c>
      <c r="BV144" s="58" t="s">
        <v>620</v>
      </c>
      <c r="BW144" s="58">
        <v>16632.077000000001</v>
      </c>
      <c r="BX144" s="58" t="s">
        <v>620</v>
      </c>
      <c r="BY144" s="58">
        <v>18028.226999999999</v>
      </c>
      <c r="BZ144" s="58" t="s">
        <v>620</v>
      </c>
      <c r="CA144" s="58">
        <v>14494.457</v>
      </c>
      <c r="CB144" s="58" t="s">
        <v>620</v>
      </c>
      <c r="CC144" s="58">
        <v>17664.205999999998</v>
      </c>
      <c r="CD144" s="58" t="s">
        <v>620</v>
      </c>
      <c r="CE144" s="58">
        <v>15580.621999999999</v>
      </c>
      <c r="CF144" s="58" t="s">
        <v>620</v>
      </c>
    </row>
    <row r="145" spans="1:84" ht="13.5" customHeight="1">
      <c r="A145" s="58" t="s">
        <v>418</v>
      </c>
      <c r="B145" s="58">
        <v>2272.723</v>
      </c>
      <c r="C145" s="58" t="s">
        <v>620</v>
      </c>
      <c r="D145" s="58">
        <v>2272.8789999999999</v>
      </c>
      <c r="E145" s="58" t="s">
        <v>620</v>
      </c>
      <c r="F145" s="58">
        <v>2272.8789999999999</v>
      </c>
      <c r="G145" s="58" t="s">
        <v>620</v>
      </c>
      <c r="H145" s="58">
        <v>2272.8789999999999</v>
      </c>
      <c r="I145" s="58" t="s">
        <v>620</v>
      </c>
      <c r="J145" s="58">
        <v>2272.8789999999999</v>
      </c>
      <c r="K145" s="58" t="s">
        <v>620</v>
      </c>
      <c r="L145" s="58">
        <v>2272.8789999999999</v>
      </c>
      <c r="M145" s="58" t="s">
        <v>620</v>
      </c>
      <c r="N145" s="58">
        <v>2272.8789999999999</v>
      </c>
      <c r="O145" s="58" t="s">
        <v>620</v>
      </c>
      <c r="P145" s="58">
        <v>2272.8789999999999</v>
      </c>
      <c r="Q145" s="58" t="s">
        <v>620</v>
      </c>
      <c r="R145" s="58">
        <v>2272.8789999999999</v>
      </c>
      <c r="S145" s="58" t="s">
        <v>620</v>
      </c>
      <c r="T145" s="58">
        <v>2274.8789999999999</v>
      </c>
      <c r="U145" s="58" t="s">
        <v>620</v>
      </c>
      <c r="V145" s="58">
        <v>2293.2060000000001</v>
      </c>
      <c r="W145" s="58" t="s">
        <v>620</v>
      </c>
      <c r="X145" s="58">
        <v>2321.9969999999998</v>
      </c>
      <c r="Y145" s="58" t="s">
        <v>620</v>
      </c>
      <c r="Z145" s="58">
        <v>2351.5300000000002</v>
      </c>
      <c r="AA145" s="58" t="s">
        <v>620</v>
      </c>
      <c r="AB145" s="58">
        <v>2317</v>
      </c>
      <c r="AC145" s="58" t="s">
        <v>620</v>
      </c>
      <c r="AD145" s="58">
        <v>2403</v>
      </c>
      <c r="AE145" s="58" t="s">
        <v>620</v>
      </c>
      <c r="AF145" s="58">
        <v>2408</v>
      </c>
      <c r="AG145" s="58" t="s">
        <v>620</v>
      </c>
      <c r="AH145" s="58">
        <v>2416</v>
      </c>
      <c r="AI145" s="58" t="s">
        <v>620</v>
      </c>
      <c r="AJ145" s="58">
        <v>2424</v>
      </c>
      <c r="AK145" s="58" t="s">
        <v>620</v>
      </c>
      <c r="AL145" s="58">
        <v>2429</v>
      </c>
      <c r="AM145" s="58" t="s">
        <v>620</v>
      </c>
      <c r="AN145" s="58">
        <v>2460</v>
      </c>
      <c r="AO145" s="58" t="s">
        <v>620</v>
      </c>
      <c r="AP145" s="58">
        <v>2460</v>
      </c>
      <c r="AQ145" s="58" t="s">
        <v>579</v>
      </c>
      <c r="AR145" s="58" t="s">
        <v>418</v>
      </c>
      <c r="AS145" s="58">
        <v>9821.2780000000002</v>
      </c>
      <c r="AT145" s="58" t="s">
        <v>620</v>
      </c>
      <c r="AU145" s="58">
        <v>9887.6679999999997</v>
      </c>
      <c r="AV145" s="58" t="s">
        <v>620</v>
      </c>
      <c r="AW145" s="58">
        <v>9927.5939999999991</v>
      </c>
      <c r="AX145" s="58" t="s">
        <v>620</v>
      </c>
      <c r="AY145" s="58">
        <v>8737.3089999999993</v>
      </c>
      <c r="AZ145" s="58" t="s">
        <v>620</v>
      </c>
      <c r="BA145" s="58">
        <v>10620.34</v>
      </c>
      <c r="BB145" s="58" t="s">
        <v>620</v>
      </c>
      <c r="BC145" s="58">
        <v>11410.575000000001</v>
      </c>
      <c r="BD145" s="58" t="s">
        <v>620</v>
      </c>
      <c r="BE145" s="58">
        <v>10350.296</v>
      </c>
      <c r="BF145" s="58" t="s">
        <v>620</v>
      </c>
      <c r="BG145" s="58">
        <v>9463.3580000000002</v>
      </c>
      <c r="BH145" s="58" t="s">
        <v>620</v>
      </c>
      <c r="BI145" s="58">
        <v>9564</v>
      </c>
      <c r="BJ145" s="58" t="s">
        <v>620</v>
      </c>
      <c r="BK145" s="58">
        <v>10541.262000000001</v>
      </c>
      <c r="BL145" s="58" t="s">
        <v>620</v>
      </c>
      <c r="BM145" s="58">
        <v>11891.1</v>
      </c>
      <c r="BN145" s="58" t="s">
        <v>620</v>
      </c>
      <c r="BO145" s="58">
        <v>8667.0630000000001</v>
      </c>
      <c r="BP145" s="58" t="s">
        <v>620</v>
      </c>
      <c r="BQ145" s="58">
        <v>9286.4470000000001</v>
      </c>
      <c r="BR145" s="58" t="s">
        <v>620</v>
      </c>
      <c r="BS145" s="58">
        <v>10202.821</v>
      </c>
      <c r="BT145" s="58" t="s">
        <v>620</v>
      </c>
      <c r="BU145" s="58">
        <v>11003.368</v>
      </c>
      <c r="BV145" s="58" t="s">
        <v>620</v>
      </c>
      <c r="BW145" s="58">
        <v>10080.18</v>
      </c>
      <c r="BX145" s="58" t="s">
        <v>620</v>
      </c>
      <c r="BY145" s="58">
        <v>10791.906999999999</v>
      </c>
      <c r="BZ145" s="58" t="s">
        <v>620</v>
      </c>
      <c r="CA145" s="58">
        <v>9153.2379999999994</v>
      </c>
      <c r="CB145" s="58" t="s">
        <v>620</v>
      </c>
      <c r="CC145" s="58">
        <v>10639.646000000001</v>
      </c>
      <c r="CD145" s="58" t="s">
        <v>620</v>
      </c>
      <c r="CE145" s="58">
        <v>9457.1749999999993</v>
      </c>
      <c r="CF145" s="58" t="s">
        <v>620</v>
      </c>
    </row>
    <row r="146" spans="1:84" ht="13.5" customHeight="1">
      <c r="A146" s="58" t="s">
        <v>419</v>
      </c>
      <c r="B146" s="58">
        <v>1685</v>
      </c>
      <c r="C146" s="58" t="s">
        <v>620</v>
      </c>
      <c r="D146" s="58">
        <v>1586</v>
      </c>
      <c r="E146" s="58" t="s">
        <v>620</v>
      </c>
      <c r="F146" s="58">
        <v>1586</v>
      </c>
      <c r="G146" s="58" t="s">
        <v>620</v>
      </c>
      <c r="H146" s="58">
        <v>1588</v>
      </c>
      <c r="I146" s="58" t="s">
        <v>620</v>
      </c>
      <c r="J146" s="58">
        <v>1602</v>
      </c>
      <c r="K146" s="58" t="s">
        <v>620</v>
      </c>
      <c r="L146" s="58">
        <v>1596</v>
      </c>
      <c r="M146" s="58" t="s">
        <v>620</v>
      </c>
      <c r="N146" s="58">
        <v>1597</v>
      </c>
      <c r="O146" s="58" t="s">
        <v>620</v>
      </c>
      <c r="P146" s="58">
        <v>1599</v>
      </c>
      <c r="Q146" s="58" t="s">
        <v>620</v>
      </c>
      <c r="R146" s="58">
        <v>1632</v>
      </c>
      <c r="S146" s="58" t="s">
        <v>620</v>
      </c>
      <c r="T146" s="58">
        <v>1571</v>
      </c>
      <c r="U146" s="58" t="s">
        <v>620</v>
      </c>
      <c r="V146" s="58">
        <v>1600</v>
      </c>
      <c r="W146" s="58" t="s">
        <v>620</v>
      </c>
      <c r="X146" s="58">
        <v>1607</v>
      </c>
      <c r="Y146" s="58" t="s">
        <v>620</v>
      </c>
      <c r="Z146" s="58">
        <v>1606</v>
      </c>
      <c r="AA146" s="58" t="s">
        <v>620</v>
      </c>
      <c r="AB146" s="58">
        <v>1607</v>
      </c>
      <c r="AC146" s="58" t="s">
        <v>620</v>
      </c>
      <c r="AD146" s="58">
        <v>1607</v>
      </c>
      <c r="AE146" s="58" t="s">
        <v>620</v>
      </c>
      <c r="AF146" s="58">
        <v>1606</v>
      </c>
      <c r="AG146" s="58" t="s">
        <v>620</v>
      </c>
      <c r="AH146" s="58">
        <v>1608</v>
      </c>
      <c r="AI146" s="58" t="s">
        <v>620</v>
      </c>
      <c r="AJ146" s="58">
        <v>1607</v>
      </c>
      <c r="AK146" s="58" t="s">
        <v>620</v>
      </c>
      <c r="AL146" s="58">
        <v>1612</v>
      </c>
      <c r="AM146" s="58" t="s">
        <v>620</v>
      </c>
      <c r="AN146" s="58">
        <v>1611</v>
      </c>
      <c r="AO146" s="58" t="s">
        <v>620</v>
      </c>
      <c r="AP146" s="58">
        <v>1611.7</v>
      </c>
      <c r="AQ146" s="58" t="s">
        <v>621</v>
      </c>
      <c r="AR146" s="58" t="s">
        <v>419</v>
      </c>
      <c r="AS146" s="58">
        <v>4615</v>
      </c>
      <c r="AT146" s="58" t="s">
        <v>620</v>
      </c>
      <c r="AU146" s="58">
        <v>4927</v>
      </c>
      <c r="AV146" s="58" t="s">
        <v>620</v>
      </c>
      <c r="AW146" s="58">
        <v>5268</v>
      </c>
      <c r="AX146" s="58" t="s">
        <v>620</v>
      </c>
      <c r="AY146" s="58">
        <v>3480</v>
      </c>
      <c r="AZ146" s="58" t="s">
        <v>620</v>
      </c>
      <c r="BA146" s="58">
        <v>4100</v>
      </c>
      <c r="BB146" s="58" t="s">
        <v>620</v>
      </c>
      <c r="BC146" s="58">
        <v>4638</v>
      </c>
      <c r="BD146" s="58" t="s">
        <v>620</v>
      </c>
      <c r="BE146" s="58">
        <v>4399</v>
      </c>
      <c r="BF146" s="58" t="s">
        <v>620</v>
      </c>
      <c r="BG146" s="58">
        <v>4451</v>
      </c>
      <c r="BH146" s="58" t="s">
        <v>620</v>
      </c>
      <c r="BI146" s="58">
        <v>4039.3319999999999</v>
      </c>
      <c r="BJ146" s="58" t="s">
        <v>620</v>
      </c>
      <c r="BK146" s="58">
        <v>4367.5609999999997</v>
      </c>
      <c r="BL146" s="58" t="s">
        <v>620</v>
      </c>
      <c r="BM146" s="58">
        <v>5255</v>
      </c>
      <c r="BN146" s="58" t="s">
        <v>620</v>
      </c>
      <c r="BO146" s="58">
        <v>3778.1869999999999</v>
      </c>
      <c r="BP146" s="58" t="s">
        <v>620</v>
      </c>
      <c r="BQ146" s="58">
        <v>4103</v>
      </c>
      <c r="BR146" s="58" t="s">
        <v>620</v>
      </c>
      <c r="BS146" s="58">
        <v>4848</v>
      </c>
      <c r="BT146" s="58" t="s">
        <v>620</v>
      </c>
      <c r="BU146" s="58">
        <v>4209</v>
      </c>
      <c r="BV146" s="58" t="s">
        <v>620</v>
      </c>
      <c r="BW146" s="58">
        <v>3866</v>
      </c>
      <c r="BX146" s="58" t="s">
        <v>620</v>
      </c>
      <c r="BY146" s="58">
        <v>4359</v>
      </c>
      <c r="BZ146" s="58" t="s">
        <v>620</v>
      </c>
      <c r="CA146" s="58">
        <v>4324</v>
      </c>
      <c r="CB146" s="58" t="s">
        <v>620</v>
      </c>
      <c r="CC146" s="58">
        <v>3590</v>
      </c>
      <c r="CD146" s="58" t="s">
        <v>620</v>
      </c>
      <c r="CE146" s="58">
        <v>4356</v>
      </c>
      <c r="CF146" s="58" t="s">
        <v>620</v>
      </c>
    </row>
    <row r="147" spans="1:84" ht="13.5" customHeight="1">
      <c r="A147" s="58" t="s">
        <v>420</v>
      </c>
      <c r="B147" s="58">
        <v>843</v>
      </c>
      <c r="C147" s="58" t="s">
        <v>620</v>
      </c>
      <c r="D147" s="58">
        <v>906</v>
      </c>
      <c r="E147" s="58" t="s">
        <v>620</v>
      </c>
      <c r="F147" s="58">
        <v>949</v>
      </c>
      <c r="G147" s="58" t="s">
        <v>620</v>
      </c>
      <c r="H147" s="58">
        <v>974</v>
      </c>
      <c r="I147" s="58" t="s">
        <v>620</v>
      </c>
      <c r="J147" s="58">
        <v>974</v>
      </c>
      <c r="K147" s="58" t="s">
        <v>620</v>
      </c>
      <c r="L147" s="58">
        <v>979</v>
      </c>
      <c r="M147" s="58" t="s">
        <v>620</v>
      </c>
      <c r="N147" s="58">
        <v>1009</v>
      </c>
      <c r="O147" s="58" t="s">
        <v>620</v>
      </c>
      <c r="P147" s="58">
        <v>1018</v>
      </c>
      <c r="Q147" s="58" t="s">
        <v>620</v>
      </c>
      <c r="R147" s="58">
        <v>1027</v>
      </c>
      <c r="S147" s="58" t="s">
        <v>620</v>
      </c>
      <c r="T147" s="58">
        <v>1070</v>
      </c>
      <c r="U147" s="58" t="s">
        <v>620</v>
      </c>
      <c r="V147" s="58">
        <v>1074</v>
      </c>
      <c r="W147" s="58" t="s">
        <v>620</v>
      </c>
      <c r="X147" s="58">
        <v>1073</v>
      </c>
      <c r="Y147" s="58" t="s">
        <v>620</v>
      </c>
      <c r="Z147" s="58">
        <v>1074</v>
      </c>
      <c r="AA147" s="58" t="s">
        <v>620</v>
      </c>
      <c r="AB147" s="58">
        <v>1119</v>
      </c>
      <c r="AC147" s="58" t="s">
        <v>620</v>
      </c>
      <c r="AD147" s="58">
        <v>1116</v>
      </c>
      <c r="AE147" s="58" t="s">
        <v>620</v>
      </c>
      <c r="AF147" s="58">
        <v>1115</v>
      </c>
      <c r="AG147" s="58" t="s">
        <v>620</v>
      </c>
      <c r="AH147" s="58">
        <v>1113</v>
      </c>
      <c r="AI147" s="58" t="s">
        <v>620</v>
      </c>
      <c r="AJ147" s="58">
        <v>1166.6289999999999</v>
      </c>
      <c r="AK147" s="58" t="s">
        <v>620</v>
      </c>
      <c r="AL147" s="58">
        <v>1163.425</v>
      </c>
      <c r="AM147" s="58" t="s">
        <v>620</v>
      </c>
      <c r="AN147" s="58">
        <v>1170.7159999999999</v>
      </c>
      <c r="AO147" s="58" t="s">
        <v>620</v>
      </c>
      <c r="AP147" s="58">
        <v>1170.7159999999999</v>
      </c>
      <c r="AQ147" s="58" t="s">
        <v>620</v>
      </c>
      <c r="AR147" s="58" t="s">
        <v>420</v>
      </c>
      <c r="AS147" s="58">
        <v>3834.721</v>
      </c>
      <c r="AT147" s="58" t="s">
        <v>620</v>
      </c>
      <c r="AU147" s="58">
        <v>3795.7379999999998</v>
      </c>
      <c r="AV147" s="58" t="s">
        <v>620</v>
      </c>
      <c r="AW147" s="58">
        <v>3312.5639999999999</v>
      </c>
      <c r="AX147" s="58" t="s">
        <v>620</v>
      </c>
      <c r="AY147" s="58">
        <v>2957.2849999999999</v>
      </c>
      <c r="AZ147" s="58" t="s">
        <v>620</v>
      </c>
      <c r="BA147" s="58">
        <v>4094.1280000000002</v>
      </c>
      <c r="BB147" s="58" t="s">
        <v>620</v>
      </c>
      <c r="BC147" s="58">
        <v>3460.9650000000001</v>
      </c>
      <c r="BD147" s="58" t="s">
        <v>620</v>
      </c>
      <c r="BE147" s="58">
        <v>3590.9169999999999</v>
      </c>
      <c r="BF147" s="58" t="s">
        <v>620</v>
      </c>
      <c r="BG147" s="58">
        <v>3265.9760000000001</v>
      </c>
      <c r="BH147" s="58" t="s">
        <v>620</v>
      </c>
      <c r="BI147" s="58">
        <v>4017.8629999999998</v>
      </c>
      <c r="BJ147" s="58" t="s">
        <v>620</v>
      </c>
      <c r="BK147" s="58">
        <v>4714.5889999999999</v>
      </c>
      <c r="BL147" s="58" t="s">
        <v>620</v>
      </c>
      <c r="BM147" s="58">
        <v>4518.2370000000001</v>
      </c>
      <c r="BN147" s="58" t="s">
        <v>620</v>
      </c>
      <c r="BO147" s="58">
        <v>3561.9160000000002</v>
      </c>
      <c r="BP147" s="58" t="s">
        <v>620</v>
      </c>
      <c r="BQ147" s="58">
        <v>3899.1680000000001</v>
      </c>
      <c r="BR147" s="58" t="s">
        <v>620</v>
      </c>
      <c r="BS147" s="58">
        <v>4629.4579999999996</v>
      </c>
      <c r="BT147" s="58" t="s">
        <v>620</v>
      </c>
      <c r="BU147" s="58">
        <v>6091.5540000000001</v>
      </c>
      <c r="BV147" s="58" t="s">
        <v>620</v>
      </c>
      <c r="BW147" s="58">
        <v>3807.1039999999998</v>
      </c>
      <c r="BX147" s="58" t="s">
        <v>620</v>
      </c>
      <c r="BY147" s="58">
        <v>4503.4210000000003</v>
      </c>
      <c r="BZ147" s="58" t="s">
        <v>620</v>
      </c>
      <c r="CA147" s="58">
        <v>3868.3440000000001</v>
      </c>
      <c r="CB147" s="58" t="s">
        <v>620</v>
      </c>
      <c r="CC147" s="58">
        <v>4704.32</v>
      </c>
      <c r="CD147" s="58" t="s">
        <v>620</v>
      </c>
      <c r="CE147" s="58">
        <v>4479.3959999999997</v>
      </c>
      <c r="CF147" s="58" t="s">
        <v>620</v>
      </c>
    </row>
    <row r="148" spans="1:84" ht="13.5" customHeight="1">
      <c r="A148" s="58" t="s">
        <v>421</v>
      </c>
      <c r="B148" s="58">
        <v>15542</v>
      </c>
      <c r="C148" s="58" t="s">
        <v>620</v>
      </c>
      <c r="D148" s="58">
        <v>15614</v>
      </c>
      <c r="E148" s="58" t="s">
        <v>620</v>
      </c>
      <c r="F148" s="58">
        <v>15650</v>
      </c>
      <c r="G148" s="58" t="s">
        <v>620</v>
      </c>
      <c r="H148" s="58">
        <v>15619</v>
      </c>
      <c r="I148" s="58" t="s">
        <v>620</v>
      </c>
      <c r="J148" s="58">
        <v>15743</v>
      </c>
      <c r="K148" s="58" t="s">
        <v>620</v>
      </c>
      <c r="L148" s="58">
        <v>15796</v>
      </c>
      <c r="M148" s="58" t="s">
        <v>620</v>
      </c>
      <c r="N148" s="58">
        <v>15894</v>
      </c>
      <c r="O148" s="58" t="s">
        <v>620</v>
      </c>
      <c r="P148" s="58">
        <v>15948</v>
      </c>
      <c r="Q148" s="58" t="s">
        <v>620</v>
      </c>
      <c r="R148" s="58">
        <v>16027</v>
      </c>
      <c r="S148" s="58" t="s">
        <v>620</v>
      </c>
      <c r="T148" s="58">
        <v>16056</v>
      </c>
      <c r="U148" s="58" t="s">
        <v>620</v>
      </c>
      <c r="V148" s="58">
        <v>16086</v>
      </c>
      <c r="W148" s="58" t="s">
        <v>620</v>
      </c>
      <c r="X148" s="58">
        <v>16075</v>
      </c>
      <c r="Y148" s="58" t="s">
        <v>620</v>
      </c>
      <c r="Z148" s="58">
        <v>16085</v>
      </c>
      <c r="AA148" s="58" t="s">
        <v>620</v>
      </c>
      <c r="AB148" s="58">
        <v>16730</v>
      </c>
      <c r="AC148" s="58" t="s">
        <v>620</v>
      </c>
      <c r="AD148" s="58">
        <v>16768</v>
      </c>
      <c r="AE148" s="58" t="s">
        <v>620</v>
      </c>
      <c r="AF148" s="58">
        <v>16773</v>
      </c>
      <c r="AG148" s="58" t="s">
        <v>620</v>
      </c>
      <c r="AH148" s="58">
        <v>16759</v>
      </c>
      <c r="AI148" s="58" t="s">
        <v>620</v>
      </c>
      <c r="AJ148" s="58">
        <v>16758</v>
      </c>
      <c r="AK148" s="58" t="s">
        <v>620</v>
      </c>
      <c r="AL148" s="58">
        <v>16758.572</v>
      </c>
      <c r="AM148" s="58" t="s">
        <v>620</v>
      </c>
      <c r="AN148" s="58">
        <v>16792.667000000001</v>
      </c>
      <c r="AO148" s="58" t="s">
        <v>620</v>
      </c>
      <c r="AP148" s="58">
        <v>16792.561999999998</v>
      </c>
      <c r="AQ148" s="58" t="s">
        <v>621</v>
      </c>
      <c r="AR148" s="58" t="s">
        <v>421</v>
      </c>
      <c r="AS148" s="58">
        <v>28256</v>
      </c>
      <c r="AT148" s="58" t="s">
        <v>620</v>
      </c>
      <c r="AU148" s="58">
        <v>40888</v>
      </c>
      <c r="AV148" s="58" t="s">
        <v>620</v>
      </c>
      <c r="AW148" s="58">
        <v>21224</v>
      </c>
      <c r="AX148" s="58" t="s">
        <v>620</v>
      </c>
      <c r="AY148" s="58">
        <v>40483</v>
      </c>
      <c r="AZ148" s="58" t="s">
        <v>620</v>
      </c>
      <c r="BA148" s="58">
        <v>31084</v>
      </c>
      <c r="BB148" s="58" t="s">
        <v>620</v>
      </c>
      <c r="BC148" s="58">
        <v>18393</v>
      </c>
      <c r="BD148" s="58" t="s">
        <v>620</v>
      </c>
      <c r="BE148" s="58">
        <v>25959</v>
      </c>
      <c r="BF148" s="58" t="s">
        <v>620</v>
      </c>
      <c r="BG148" s="58">
        <v>27309</v>
      </c>
      <c r="BH148" s="58" t="s">
        <v>620</v>
      </c>
      <c r="BI148" s="58">
        <v>23364</v>
      </c>
      <c r="BJ148" s="58" t="s">
        <v>620</v>
      </c>
      <c r="BK148" s="58">
        <v>26411</v>
      </c>
      <c r="BL148" s="58" t="s">
        <v>620</v>
      </c>
      <c r="BM148" s="58">
        <v>42304</v>
      </c>
      <c r="BN148" s="58" t="s">
        <v>620</v>
      </c>
      <c r="BO148" s="58">
        <v>30596</v>
      </c>
      <c r="BP148" s="58" t="s">
        <v>620</v>
      </c>
      <c r="BQ148" s="58">
        <v>20545</v>
      </c>
      <c r="BR148" s="58" t="s">
        <v>620</v>
      </c>
      <c r="BS148" s="58">
        <v>36865.017</v>
      </c>
      <c r="BT148" s="58" t="s">
        <v>620</v>
      </c>
      <c r="BU148" s="58">
        <v>39168.487000000001</v>
      </c>
      <c r="BV148" s="58" t="s">
        <v>620</v>
      </c>
      <c r="BW148" s="58">
        <v>28140</v>
      </c>
      <c r="BX148" s="58" t="s">
        <v>620</v>
      </c>
      <c r="BY148" s="58">
        <v>36395.357000000004</v>
      </c>
      <c r="BZ148" s="58" t="s">
        <v>620</v>
      </c>
      <c r="CA148" s="58">
        <v>18322</v>
      </c>
      <c r="CB148" s="58" t="s">
        <v>620</v>
      </c>
      <c r="CC148" s="58">
        <v>34334</v>
      </c>
      <c r="CD148" s="58" t="s">
        <v>620</v>
      </c>
      <c r="CE148" s="58">
        <v>24646</v>
      </c>
      <c r="CF148" s="58" t="s">
        <v>620</v>
      </c>
    </row>
    <row r="149" spans="1:84" ht="13.5" customHeight="1">
      <c r="A149" s="58" t="s">
        <v>422</v>
      </c>
      <c r="B149" s="58">
        <v>16506</v>
      </c>
      <c r="C149" s="58" t="s">
        <v>620</v>
      </c>
      <c r="D149" s="58">
        <v>16523</v>
      </c>
      <c r="E149" s="58" t="s">
        <v>620</v>
      </c>
      <c r="F149" s="58">
        <v>16187</v>
      </c>
      <c r="G149" s="58" t="s">
        <v>620</v>
      </c>
      <c r="H149" s="58">
        <v>16098</v>
      </c>
      <c r="I149" s="58" t="s">
        <v>620</v>
      </c>
      <c r="J149" s="58">
        <v>16302</v>
      </c>
      <c r="K149" s="58" t="s">
        <v>620</v>
      </c>
      <c r="L149" s="58">
        <v>16302</v>
      </c>
      <c r="M149" s="58" t="s">
        <v>620</v>
      </c>
      <c r="N149" s="58">
        <v>16234</v>
      </c>
      <c r="O149" s="58" t="s">
        <v>620</v>
      </c>
      <c r="P149" s="58">
        <v>16592</v>
      </c>
      <c r="Q149" s="58" t="s">
        <v>620</v>
      </c>
      <c r="R149" s="58">
        <v>16352</v>
      </c>
      <c r="S149" s="58" t="s">
        <v>620</v>
      </c>
      <c r="T149" s="58">
        <v>16544</v>
      </c>
      <c r="U149" s="58" t="s">
        <v>620</v>
      </c>
      <c r="V149" s="58">
        <v>16624</v>
      </c>
      <c r="W149" s="58" t="s">
        <v>620</v>
      </c>
      <c r="X149" s="58">
        <v>16478</v>
      </c>
      <c r="Y149" s="58" t="s">
        <v>620</v>
      </c>
      <c r="Z149" s="58">
        <v>16315</v>
      </c>
      <c r="AA149" s="58" t="s">
        <v>620</v>
      </c>
      <c r="AB149" s="58">
        <v>16395</v>
      </c>
      <c r="AC149" s="58" t="s">
        <v>620</v>
      </c>
      <c r="AD149" s="58">
        <v>15897</v>
      </c>
      <c r="AE149" s="58" t="s">
        <v>620</v>
      </c>
      <c r="AF149" s="58">
        <v>16230</v>
      </c>
      <c r="AG149" s="58" t="s">
        <v>620</v>
      </c>
      <c r="AH149" s="58">
        <v>16367</v>
      </c>
      <c r="AI149" s="58" t="s">
        <v>620</v>
      </c>
      <c r="AJ149" s="58">
        <v>16502</v>
      </c>
      <c r="AK149" s="58" t="s">
        <v>579</v>
      </c>
      <c r="AL149" s="58">
        <v>16431</v>
      </c>
      <c r="AM149" s="58" t="s">
        <v>620</v>
      </c>
      <c r="AN149" s="58">
        <v>16462</v>
      </c>
      <c r="AO149" s="58" t="s">
        <v>579</v>
      </c>
      <c r="AP149" s="58">
        <v>16479</v>
      </c>
      <c r="AQ149" s="58" t="s">
        <v>579</v>
      </c>
      <c r="AR149" s="58" t="s">
        <v>422</v>
      </c>
      <c r="AS149" s="58">
        <v>78584</v>
      </c>
      <c r="AT149" s="58" t="s">
        <v>620</v>
      </c>
      <c r="AU149" s="58">
        <v>79060</v>
      </c>
      <c r="AV149" s="58" t="s">
        <v>620</v>
      </c>
      <c r="AW149" s="58">
        <v>66360</v>
      </c>
      <c r="AX149" s="58" t="s">
        <v>620</v>
      </c>
      <c r="AY149" s="58">
        <v>53539.998</v>
      </c>
      <c r="AZ149" s="58" t="s">
        <v>620</v>
      </c>
      <c r="BA149" s="58">
        <v>60123.330999999998</v>
      </c>
      <c r="BB149" s="58" t="s">
        <v>620</v>
      </c>
      <c r="BC149" s="58">
        <v>72803</v>
      </c>
      <c r="BD149" s="58" t="s">
        <v>620</v>
      </c>
      <c r="BE149" s="58">
        <v>61722.205999999998</v>
      </c>
      <c r="BF149" s="58" t="s">
        <v>620</v>
      </c>
      <c r="BG149" s="58">
        <v>66159.37</v>
      </c>
      <c r="BH149" s="58" t="s">
        <v>620</v>
      </c>
      <c r="BI149" s="58">
        <v>69069.322</v>
      </c>
      <c r="BJ149" s="58" t="s">
        <v>620</v>
      </c>
      <c r="BK149" s="58">
        <v>65852.072</v>
      </c>
      <c r="BL149" s="58" t="s">
        <v>620</v>
      </c>
      <c r="BM149" s="58">
        <v>66397.788</v>
      </c>
      <c r="BN149" s="58" t="s">
        <v>620</v>
      </c>
      <c r="BO149" s="58">
        <v>66434</v>
      </c>
      <c r="BP149" s="58" t="s">
        <v>620</v>
      </c>
      <c r="BQ149" s="58">
        <v>78932</v>
      </c>
      <c r="BR149" s="58" t="s">
        <v>620</v>
      </c>
      <c r="BS149" s="58">
        <v>61361.156000000003</v>
      </c>
      <c r="BT149" s="58" t="s">
        <v>620</v>
      </c>
      <c r="BU149" s="58">
        <v>63762.966999999997</v>
      </c>
      <c r="BV149" s="58" t="s">
        <v>620</v>
      </c>
      <c r="BW149" s="58">
        <v>75312.482000000004</v>
      </c>
      <c r="BX149" s="58" t="s">
        <v>620</v>
      </c>
      <c r="BY149" s="58">
        <v>62017.843000000001</v>
      </c>
      <c r="BZ149" s="58" t="s">
        <v>620</v>
      </c>
      <c r="CA149" s="58">
        <v>65143</v>
      </c>
      <c r="CB149" s="58" t="s">
        <v>620</v>
      </c>
      <c r="CC149" s="58">
        <v>62210</v>
      </c>
      <c r="CD149" s="58" t="s">
        <v>620</v>
      </c>
      <c r="CE149" s="58">
        <v>65371</v>
      </c>
      <c r="CF149" s="58" t="s">
        <v>620</v>
      </c>
    </row>
    <row r="150" spans="1:84" ht="13.5" customHeight="1">
      <c r="A150" s="58" t="s">
        <v>423</v>
      </c>
      <c r="B150" s="58">
        <v>12924</v>
      </c>
      <c r="C150" s="58" t="s">
        <v>620</v>
      </c>
      <c r="D150" s="58">
        <v>12968</v>
      </c>
      <c r="E150" s="58" t="s">
        <v>620</v>
      </c>
      <c r="F150" s="58">
        <v>12979</v>
      </c>
      <c r="G150" s="58" t="s">
        <v>620</v>
      </c>
      <c r="H150" s="58">
        <v>12995</v>
      </c>
      <c r="I150" s="58" t="s">
        <v>620</v>
      </c>
      <c r="J150" s="58">
        <v>13001</v>
      </c>
      <c r="K150" s="58" t="s">
        <v>620</v>
      </c>
      <c r="L150" s="58">
        <v>13040</v>
      </c>
      <c r="M150" s="58" t="s">
        <v>620</v>
      </c>
      <c r="N150" s="58">
        <v>13039</v>
      </c>
      <c r="O150" s="58" t="s">
        <v>620</v>
      </c>
      <c r="P150" s="58">
        <v>13149</v>
      </c>
      <c r="Q150" s="58" t="s">
        <v>620</v>
      </c>
      <c r="R150" s="58">
        <v>13159</v>
      </c>
      <c r="S150" s="58" t="s">
        <v>620</v>
      </c>
      <c r="T150" s="58">
        <v>13206</v>
      </c>
      <c r="U150" s="58" t="s">
        <v>620</v>
      </c>
      <c r="V150" s="58">
        <v>13267</v>
      </c>
      <c r="W150" s="58" t="s">
        <v>620</v>
      </c>
      <c r="X150" s="58">
        <v>13314</v>
      </c>
      <c r="Y150" s="58" t="s">
        <v>620</v>
      </c>
      <c r="Z150" s="58">
        <v>13347</v>
      </c>
      <c r="AA150" s="58" t="s">
        <v>620</v>
      </c>
      <c r="AB150" s="58">
        <v>13361</v>
      </c>
      <c r="AC150" s="58" t="s">
        <v>620</v>
      </c>
      <c r="AD150" s="58">
        <v>13288</v>
      </c>
      <c r="AE150" s="58" t="s">
        <v>620</v>
      </c>
      <c r="AF150" s="58">
        <v>13346</v>
      </c>
      <c r="AG150" s="58" t="s">
        <v>620</v>
      </c>
      <c r="AH150" s="58">
        <v>14279</v>
      </c>
      <c r="AI150" s="58" t="s">
        <v>620</v>
      </c>
      <c r="AJ150" s="58">
        <v>14826</v>
      </c>
      <c r="AK150" s="58" t="s">
        <v>620</v>
      </c>
      <c r="AL150" s="58">
        <v>14980</v>
      </c>
      <c r="AM150" s="58" t="s">
        <v>621</v>
      </c>
      <c r="AN150" s="58">
        <v>15012</v>
      </c>
      <c r="AO150" s="58" t="s">
        <v>620</v>
      </c>
      <c r="AP150" s="58">
        <v>15043</v>
      </c>
      <c r="AQ150" s="58" t="s">
        <v>579</v>
      </c>
      <c r="AR150" s="58" t="s">
        <v>423</v>
      </c>
      <c r="AS150" s="58">
        <v>36835</v>
      </c>
      <c r="AT150" s="58" t="s">
        <v>620</v>
      </c>
      <c r="AU150" s="58">
        <v>41308</v>
      </c>
      <c r="AV150" s="58" t="s">
        <v>620</v>
      </c>
      <c r="AW150" s="58">
        <v>35168</v>
      </c>
      <c r="AX150" s="58" t="s">
        <v>620</v>
      </c>
      <c r="AY150" s="58">
        <v>34765</v>
      </c>
      <c r="AZ150" s="58" t="s">
        <v>620</v>
      </c>
      <c r="BA150" s="58">
        <v>33748</v>
      </c>
      <c r="BB150" s="58" t="s">
        <v>620</v>
      </c>
      <c r="BC150" s="58">
        <v>31226</v>
      </c>
      <c r="BD150" s="58" t="s">
        <v>620</v>
      </c>
      <c r="BE150" s="58">
        <v>30960</v>
      </c>
      <c r="BF150" s="58" t="s">
        <v>620</v>
      </c>
      <c r="BG150" s="58">
        <v>35249</v>
      </c>
      <c r="BH150" s="58" t="s">
        <v>620</v>
      </c>
      <c r="BI150" s="58">
        <v>36037</v>
      </c>
      <c r="BJ150" s="58" t="s">
        <v>620</v>
      </c>
      <c r="BK150" s="58">
        <v>35724</v>
      </c>
      <c r="BL150" s="58" t="s">
        <v>620</v>
      </c>
      <c r="BM150" s="58">
        <v>36062</v>
      </c>
      <c r="BN150" s="58" t="s">
        <v>620</v>
      </c>
      <c r="BO150" s="58">
        <v>32389</v>
      </c>
      <c r="BP150" s="58" t="s">
        <v>620</v>
      </c>
      <c r="BQ150" s="58">
        <v>38601</v>
      </c>
      <c r="BR150" s="58" t="s">
        <v>620</v>
      </c>
      <c r="BS150" s="58">
        <v>38461</v>
      </c>
      <c r="BT150" s="58" t="s">
        <v>620</v>
      </c>
      <c r="BU150" s="58">
        <v>38036</v>
      </c>
      <c r="BV150" s="58" t="s">
        <v>620</v>
      </c>
      <c r="BW150" s="58">
        <v>38258</v>
      </c>
      <c r="BX150" s="58" t="s">
        <v>620</v>
      </c>
      <c r="BY150" s="58">
        <v>34623</v>
      </c>
      <c r="BZ150" s="58" t="s">
        <v>620</v>
      </c>
      <c r="CA150" s="58">
        <v>34092</v>
      </c>
      <c r="CB150" s="58" t="s">
        <v>620</v>
      </c>
      <c r="CC150" s="58">
        <v>34985</v>
      </c>
      <c r="CD150" s="58" t="s">
        <v>620</v>
      </c>
      <c r="CE150" s="58">
        <v>38040</v>
      </c>
      <c r="CF150" s="58" t="s">
        <v>620</v>
      </c>
    </row>
    <row r="151" spans="1:84" ht="13.5" customHeight="1">
      <c r="A151" s="58" t="s">
        <v>424</v>
      </c>
      <c r="B151" s="58">
        <v>1785</v>
      </c>
      <c r="C151" s="58" t="s">
        <v>620</v>
      </c>
      <c r="D151" s="58">
        <v>1929</v>
      </c>
      <c r="E151" s="58" t="s">
        <v>620</v>
      </c>
      <c r="F151" s="58">
        <v>1883</v>
      </c>
      <c r="G151" s="58" t="s">
        <v>620</v>
      </c>
      <c r="H151" s="58">
        <v>1785</v>
      </c>
      <c r="I151" s="58" t="s">
        <v>620</v>
      </c>
      <c r="J151" s="58">
        <v>1799</v>
      </c>
      <c r="K151" s="58" t="s">
        <v>620</v>
      </c>
      <c r="L151" s="58">
        <v>1801</v>
      </c>
      <c r="M151" s="58" t="s">
        <v>620</v>
      </c>
      <c r="N151" s="58">
        <v>1815</v>
      </c>
      <c r="O151" s="58" t="s">
        <v>620</v>
      </c>
      <c r="P151" s="58">
        <v>1822</v>
      </c>
      <c r="Q151" s="58" t="s">
        <v>620</v>
      </c>
      <c r="R151" s="58">
        <v>1928</v>
      </c>
      <c r="S151" s="58" t="s">
        <v>620</v>
      </c>
      <c r="T151" s="58">
        <v>1940</v>
      </c>
      <c r="U151" s="58" t="s">
        <v>620</v>
      </c>
      <c r="V151" s="58">
        <v>1947</v>
      </c>
      <c r="W151" s="58" t="s">
        <v>620</v>
      </c>
      <c r="X151" s="58">
        <v>1979</v>
      </c>
      <c r="Y151" s="58" t="s">
        <v>620</v>
      </c>
      <c r="Z151" s="58">
        <v>1993</v>
      </c>
      <c r="AA151" s="58" t="s">
        <v>620</v>
      </c>
      <c r="AB151" s="58">
        <v>2009</v>
      </c>
      <c r="AC151" s="58" t="s">
        <v>620</v>
      </c>
      <c r="AD151" s="58">
        <v>2030</v>
      </c>
      <c r="AE151" s="58" t="s">
        <v>620</v>
      </c>
      <c r="AF151" s="58">
        <v>2076.9740000000002</v>
      </c>
      <c r="AG151" s="58" t="s">
        <v>620</v>
      </c>
      <c r="AH151" s="58">
        <v>2133</v>
      </c>
      <c r="AI151" s="58" t="s">
        <v>620</v>
      </c>
      <c r="AJ151" s="58">
        <v>2170</v>
      </c>
      <c r="AK151" s="58" t="s">
        <v>579</v>
      </c>
      <c r="AL151" s="58">
        <v>2173</v>
      </c>
      <c r="AM151" s="58" t="s">
        <v>620</v>
      </c>
      <c r="AN151" s="58">
        <v>2173</v>
      </c>
      <c r="AO151" s="58" t="s">
        <v>621</v>
      </c>
      <c r="AP151" s="58">
        <v>2175</v>
      </c>
      <c r="AQ151" s="58" t="s">
        <v>621</v>
      </c>
      <c r="AR151" s="58" t="s">
        <v>424</v>
      </c>
      <c r="AS151" s="58">
        <v>7780</v>
      </c>
      <c r="AT151" s="58" t="s">
        <v>620</v>
      </c>
      <c r="AU151" s="58">
        <v>4055.7089999999998</v>
      </c>
      <c r="AV151" s="58" t="s">
        <v>620</v>
      </c>
      <c r="AW151" s="58">
        <v>4787.92</v>
      </c>
      <c r="AX151" s="58" t="s">
        <v>620</v>
      </c>
      <c r="AY151" s="58">
        <v>3227.6709999999998</v>
      </c>
      <c r="AZ151" s="58" t="s">
        <v>620</v>
      </c>
      <c r="BA151" s="58">
        <v>4844</v>
      </c>
      <c r="BB151" s="58" t="s">
        <v>620</v>
      </c>
      <c r="BC151" s="58">
        <v>4921.5330000000004</v>
      </c>
      <c r="BD151" s="58" t="s">
        <v>620</v>
      </c>
      <c r="BE151" s="58">
        <v>4593.152</v>
      </c>
      <c r="BF151" s="58" t="s">
        <v>620</v>
      </c>
      <c r="BG151" s="58">
        <v>5077.3040000000001</v>
      </c>
      <c r="BH151" s="58" t="s">
        <v>620</v>
      </c>
      <c r="BI151" s="58">
        <v>5141.1859999999997</v>
      </c>
      <c r="BJ151" s="58" t="s">
        <v>620</v>
      </c>
      <c r="BK151" s="58">
        <v>5227.9160000000002</v>
      </c>
      <c r="BL151" s="58" t="s">
        <v>620</v>
      </c>
      <c r="BM151" s="58">
        <v>3591.33</v>
      </c>
      <c r="BN151" s="58" t="s">
        <v>620</v>
      </c>
      <c r="BO151" s="58">
        <v>5691.7479999999996</v>
      </c>
      <c r="BP151" s="58" t="s">
        <v>620</v>
      </c>
      <c r="BQ151" s="58">
        <v>5309.5649999999996</v>
      </c>
      <c r="BR151" s="58" t="s">
        <v>620</v>
      </c>
      <c r="BS151" s="58">
        <v>4701.4750000000004</v>
      </c>
      <c r="BT151" s="58" t="s">
        <v>620</v>
      </c>
      <c r="BU151" s="58">
        <v>5887.7380000000003</v>
      </c>
      <c r="BV151" s="58" t="s">
        <v>620</v>
      </c>
      <c r="BW151" s="58">
        <v>6297.2690000000002</v>
      </c>
      <c r="BX151" s="58" t="s">
        <v>620</v>
      </c>
      <c r="BY151" s="58">
        <v>5370.4120000000003</v>
      </c>
      <c r="BZ151" s="58" t="s">
        <v>620</v>
      </c>
      <c r="CA151" s="58">
        <v>5881.8670000000002</v>
      </c>
      <c r="CB151" s="58" t="s">
        <v>620</v>
      </c>
      <c r="CC151" s="58">
        <v>5443.8360000000002</v>
      </c>
      <c r="CD151" s="58" t="s">
        <v>620</v>
      </c>
      <c r="CE151" s="58">
        <v>5934.8270000000002</v>
      </c>
      <c r="CF151" s="58" t="s">
        <v>620</v>
      </c>
    </row>
    <row r="152" spans="1:84" ht="13.5" customHeight="1">
      <c r="A152" s="58" t="s">
        <v>425</v>
      </c>
      <c r="B152" s="58">
        <v>4669.5</v>
      </c>
      <c r="C152" s="58" t="s">
        <v>620</v>
      </c>
      <c r="D152" s="58">
        <v>4669.5</v>
      </c>
      <c r="E152" s="58" t="s">
        <v>620</v>
      </c>
      <c r="F152" s="58">
        <v>4669.5</v>
      </c>
      <c r="G152" s="58" t="s">
        <v>620</v>
      </c>
      <c r="H152" s="58">
        <v>4669.5</v>
      </c>
      <c r="I152" s="58" t="s">
        <v>620</v>
      </c>
      <c r="J152" s="58">
        <v>4669.5</v>
      </c>
      <c r="K152" s="58" t="s">
        <v>620</v>
      </c>
      <c r="L152" s="58">
        <v>4669.5</v>
      </c>
      <c r="M152" s="58" t="s">
        <v>620</v>
      </c>
      <c r="N152" s="58">
        <v>4669.5</v>
      </c>
      <c r="O152" s="58" t="s">
        <v>620</v>
      </c>
      <c r="P152" s="58">
        <v>4669.5</v>
      </c>
      <c r="Q152" s="58" t="s">
        <v>620</v>
      </c>
      <c r="R152" s="58">
        <v>4696.5</v>
      </c>
      <c r="S152" s="58" t="s">
        <v>620</v>
      </c>
      <c r="T152" s="58">
        <v>4559</v>
      </c>
      <c r="U152" s="58" t="s">
        <v>620</v>
      </c>
      <c r="V152" s="58">
        <v>4596</v>
      </c>
      <c r="W152" s="58" t="s">
        <v>620</v>
      </c>
      <c r="X152" s="58">
        <v>4607</v>
      </c>
      <c r="Y152" s="58" t="s">
        <v>620</v>
      </c>
      <c r="Z152" s="58">
        <v>4608</v>
      </c>
      <c r="AA152" s="58" t="s">
        <v>620</v>
      </c>
      <c r="AB152" s="58">
        <v>4627</v>
      </c>
      <c r="AC152" s="58" t="s">
        <v>620</v>
      </c>
      <c r="AD152" s="58">
        <v>4665</v>
      </c>
      <c r="AE152" s="58" t="s">
        <v>620</v>
      </c>
      <c r="AF152" s="58">
        <v>4697</v>
      </c>
      <c r="AG152" s="58" t="s">
        <v>620</v>
      </c>
      <c r="AH152" s="58">
        <v>4658</v>
      </c>
      <c r="AI152" s="58" t="s">
        <v>620</v>
      </c>
      <c r="AJ152" s="58">
        <v>4704</v>
      </c>
      <c r="AK152" s="58" t="s">
        <v>620</v>
      </c>
      <c r="AL152" s="58">
        <v>4734</v>
      </c>
      <c r="AM152" s="58" t="s">
        <v>620</v>
      </c>
      <c r="AN152" s="58">
        <v>4816</v>
      </c>
      <c r="AO152" s="58" t="s">
        <v>620</v>
      </c>
      <c r="AP152" s="58">
        <v>4819</v>
      </c>
      <c r="AQ152" s="58" t="s">
        <v>620</v>
      </c>
      <c r="AR152" s="58" t="s">
        <v>425</v>
      </c>
      <c r="AS152" s="58">
        <v>11274</v>
      </c>
      <c r="AT152" s="58" t="s">
        <v>620</v>
      </c>
      <c r="AU152" s="58">
        <v>12032</v>
      </c>
      <c r="AV152" s="58" t="s">
        <v>620</v>
      </c>
      <c r="AW152" s="58">
        <v>9627</v>
      </c>
      <c r="AX152" s="58" t="s">
        <v>620</v>
      </c>
      <c r="AY152" s="58">
        <v>9238</v>
      </c>
      <c r="AZ152" s="58" t="s">
        <v>620</v>
      </c>
      <c r="BA152" s="58">
        <v>11753</v>
      </c>
      <c r="BB152" s="58" t="s">
        <v>620</v>
      </c>
      <c r="BC152" s="58">
        <v>12362.3</v>
      </c>
      <c r="BD152" s="58" t="s">
        <v>620</v>
      </c>
      <c r="BE152" s="58">
        <v>12885.6</v>
      </c>
      <c r="BF152" s="58" t="s">
        <v>620</v>
      </c>
      <c r="BG152" s="58">
        <v>10142.200000000001</v>
      </c>
      <c r="BH152" s="58" t="s">
        <v>620</v>
      </c>
      <c r="BI152" s="58">
        <v>11395.9</v>
      </c>
      <c r="BJ152" s="58" t="s">
        <v>620</v>
      </c>
      <c r="BK152" s="58">
        <v>11420.7</v>
      </c>
      <c r="BL152" s="58" t="s">
        <v>620</v>
      </c>
      <c r="BM152" s="58">
        <v>12637.1</v>
      </c>
      <c r="BN152" s="58" t="s">
        <v>620</v>
      </c>
      <c r="BO152" s="58">
        <v>10430.9</v>
      </c>
      <c r="BP152" s="58" t="s">
        <v>620</v>
      </c>
      <c r="BQ152" s="58">
        <v>10478.700000000001</v>
      </c>
      <c r="BR152" s="58" t="s">
        <v>620</v>
      </c>
      <c r="BS152" s="58">
        <v>13801.2</v>
      </c>
      <c r="BT152" s="58" t="s">
        <v>620</v>
      </c>
      <c r="BU152" s="58">
        <v>8478.4</v>
      </c>
      <c r="BV152" s="58" t="s">
        <v>620</v>
      </c>
      <c r="BW152" s="58">
        <v>5396.5</v>
      </c>
      <c r="BX152" s="58" t="s">
        <v>620</v>
      </c>
      <c r="BY152" s="58">
        <v>7670.9</v>
      </c>
      <c r="BZ152" s="58" t="s">
        <v>620</v>
      </c>
      <c r="CA152" s="58">
        <v>8945.5</v>
      </c>
      <c r="CB152" s="58" t="s">
        <v>620</v>
      </c>
      <c r="CC152" s="58">
        <v>10427.700000000001</v>
      </c>
      <c r="CD152" s="58" t="s">
        <v>620</v>
      </c>
      <c r="CE152" s="58">
        <v>6508.3</v>
      </c>
      <c r="CF152" s="58" t="s">
        <v>620</v>
      </c>
    </row>
    <row r="153" spans="1:84" ht="13.5" customHeight="1">
      <c r="A153" s="58" t="s">
        <v>620</v>
      </c>
      <c r="B153" s="58">
        <v>0</v>
      </c>
      <c r="C153" s="58" t="s">
        <v>620</v>
      </c>
      <c r="D153" s="58">
        <v>0</v>
      </c>
      <c r="E153" s="58" t="s">
        <v>620</v>
      </c>
      <c r="F153" s="58">
        <v>0</v>
      </c>
      <c r="G153" s="58" t="s">
        <v>620</v>
      </c>
      <c r="H153" s="58">
        <v>0</v>
      </c>
      <c r="I153" s="58" t="s">
        <v>620</v>
      </c>
      <c r="J153" s="58">
        <v>0</v>
      </c>
      <c r="K153" s="58" t="s">
        <v>620</v>
      </c>
      <c r="L153" s="58">
        <v>0</v>
      </c>
      <c r="M153" s="58" t="s">
        <v>620</v>
      </c>
      <c r="N153" s="58">
        <v>0</v>
      </c>
      <c r="O153" s="58" t="s">
        <v>620</v>
      </c>
      <c r="P153" s="58">
        <v>0</v>
      </c>
      <c r="Q153" s="58" t="s">
        <v>620</v>
      </c>
      <c r="R153" s="58">
        <v>0</v>
      </c>
      <c r="S153" s="58" t="s">
        <v>620</v>
      </c>
      <c r="T153" s="58">
        <v>0</v>
      </c>
      <c r="U153" s="58" t="s">
        <v>620</v>
      </c>
      <c r="V153" s="58">
        <v>0</v>
      </c>
      <c r="W153" s="58" t="s">
        <v>620</v>
      </c>
      <c r="X153" s="58">
        <v>0</v>
      </c>
      <c r="Y153" s="58" t="s">
        <v>620</v>
      </c>
      <c r="Z153" s="58">
        <v>0</v>
      </c>
      <c r="AA153" s="58" t="s">
        <v>620</v>
      </c>
      <c r="AB153" s="58">
        <v>0</v>
      </c>
      <c r="AC153" s="58" t="s">
        <v>620</v>
      </c>
      <c r="AD153" s="58">
        <v>0</v>
      </c>
      <c r="AE153" s="58" t="s">
        <v>620</v>
      </c>
      <c r="AF153" s="58">
        <v>0</v>
      </c>
      <c r="AG153" s="58" t="s">
        <v>620</v>
      </c>
      <c r="AH153" s="58">
        <v>0</v>
      </c>
      <c r="AI153" s="58" t="s">
        <v>620</v>
      </c>
      <c r="AJ153" s="58">
        <v>0</v>
      </c>
      <c r="AK153" s="58" t="s">
        <v>620</v>
      </c>
      <c r="AL153" s="58">
        <v>0</v>
      </c>
      <c r="AM153" s="58" t="s">
        <v>620</v>
      </c>
      <c r="AN153" s="58">
        <v>0</v>
      </c>
      <c r="AO153" s="58" t="s">
        <v>620</v>
      </c>
      <c r="AP153" s="58">
        <v>0</v>
      </c>
      <c r="AQ153" s="58" t="s">
        <v>620</v>
      </c>
      <c r="AR153" s="58" t="s">
        <v>620</v>
      </c>
      <c r="AS153" s="58">
        <v>0</v>
      </c>
      <c r="AT153" s="58" t="s">
        <v>620</v>
      </c>
      <c r="AU153" s="58">
        <v>0</v>
      </c>
      <c r="AV153" s="58" t="s">
        <v>620</v>
      </c>
      <c r="AW153" s="58">
        <v>0</v>
      </c>
      <c r="AX153" s="58" t="s">
        <v>620</v>
      </c>
      <c r="AY153" s="58">
        <v>0</v>
      </c>
      <c r="AZ153" s="58" t="s">
        <v>620</v>
      </c>
      <c r="BA153" s="58">
        <v>0</v>
      </c>
      <c r="BB153" s="58" t="s">
        <v>620</v>
      </c>
      <c r="BC153" s="58">
        <v>0</v>
      </c>
      <c r="BD153" s="58" t="s">
        <v>620</v>
      </c>
      <c r="BE153" s="58">
        <v>0</v>
      </c>
      <c r="BF153" s="58" t="s">
        <v>620</v>
      </c>
      <c r="BG153" s="58">
        <v>0</v>
      </c>
      <c r="BH153" s="58" t="s">
        <v>620</v>
      </c>
      <c r="BI153" s="58">
        <v>0</v>
      </c>
      <c r="BJ153" s="58" t="s">
        <v>620</v>
      </c>
      <c r="BK153" s="58">
        <v>0</v>
      </c>
      <c r="BL153" s="58" t="s">
        <v>620</v>
      </c>
      <c r="BM153" s="58">
        <v>0</v>
      </c>
      <c r="BN153" s="58" t="s">
        <v>620</v>
      </c>
      <c r="BO153" s="58">
        <v>0</v>
      </c>
      <c r="BP153" s="58" t="s">
        <v>620</v>
      </c>
      <c r="BQ153" s="58">
        <v>0</v>
      </c>
      <c r="BR153" s="58" t="s">
        <v>620</v>
      </c>
      <c r="BS153" s="58">
        <v>0</v>
      </c>
      <c r="BT153" s="58" t="s">
        <v>620</v>
      </c>
      <c r="BU153" s="58">
        <v>0</v>
      </c>
      <c r="BV153" s="58" t="s">
        <v>620</v>
      </c>
      <c r="BW153" s="58">
        <v>0</v>
      </c>
      <c r="BX153" s="58" t="s">
        <v>620</v>
      </c>
      <c r="BY153" s="58">
        <v>0</v>
      </c>
      <c r="BZ153" s="58" t="s">
        <v>620</v>
      </c>
      <c r="CA153" s="58">
        <v>0</v>
      </c>
      <c r="CB153" s="58" t="s">
        <v>620</v>
      </c>
      <c r="CC153" s="58">
        <v>0</v>
      </c>
      <c r="CD153" s="58" t="s">
        <v>620</v>
      </c>
      <c r="CE153" s="58">
        <v>0</v>
      </c>
      <c r="CF153" s="58" t="s">
        <v>620</v>
      </c>
    </row>
    <row r="154" spans="1:84" ht="13.5" customHeight="1">
      <c r="A154" s="58" t="s">
        <v>631</v>
      </c>
      <c r="B154" s="58">
        <v>116280.38800000001</v>
      </c>
      <c r="C154" s="58" t="s">
        <v>620</v>
      </c>
      <c r="D154" s="58">
        <v>116617.00600000001</v>
      </c>
      <c r="E154" s="58" t="s">
        <v>620</v>
      </c>
      <c r="F154" s="58">
        <v>116879.70600000001</v>
      </c>
      <c r="G154" s="58" t="s">
        <v>620</v>
      </c>
      <c r="H154" s="58">
        <v>117535.77600000001</v>
      </c>
      <c r="I154" s="58" t="s">
        <v>620</v>
      </c>
      <c r="J154" s="58">
        <v>118819.372</v>
      </c>
      <c r="K154" s="58" t="s">
        <v>620</v>
      </c>
      <c r="L154" s="58">
        <v>119650.447</v>
      </c>
      <c r="M154" s="58" t="s">
        <v>620</v>
      </c>
      <c r="N154" s="58">
        <v>119915.75600000001</v>
      </c>
      <c r="O154" s="58" t="s">
        <v>620</v>
      </c>
      <c r="P154" s="58">
        <v>120655.849</v>
      </c>
      <c r="Q154" s="58" t="s">
        <v>620</v>
      </c>
      <c r="R154" s="58">
        <v>121436.86000000002</v>
      </c>
      <c r="S154" s="58" t="s">
        <v>620</v>
      </c>
      <c r="T154" s="58">
        <v>122326.40000000001</v>
      </c>
      <c r="U154" s="58" t="s">
        <v>620</v>
      </c>
      <c r="V154" s="58">
        <v>123411.933</v>
      </c>
      <c r="W154" s="58" t="s">
        <v>620</v>
      </c>
      <c r="X154" s="58">
        <v>124787.75099999999</v>
      </c>
      <c r="Y154" s="58" t="s">
        <v>620</v>
      </c>
      <c r="Z154" s="58">
        <v>125271.587</v>
      </c>
      <c r="AA154" s="58" t="s">
        <v>620</v>
      </c>
      <c r="AB154" s="58">
        <v>126374.821</v>
      </c>
      <c r="AC154" s="58" t="s">
        <v>620</v>
      </c>
      <c r="AD154" s="58">
        <v>126407.75700000003</v>
      </c>
      <c r="AE154" s="58" t="s">
        <v>620</v>
      </c>
      <c r="AF154" s="58">
        <v>127607.01400000001</v>
      </c>
      <c r="AG154" s="58" t="s">
        <v>620</v>
      </c>
      <c r="AH154" s="58">
        <v>129229.227</v>
      </c>
      <c r="AI154" s="58" t="s">
        <v>620</v>
      </c>
      <c r="AJ154" s="58">
        <v>130127.514</v>
      </c>
      <c r="AK154" s="58" t="s">
        <v>620</v>
      </c>
      <c r="AL154" s="58">
        <v>130288.58800000002</v>
      </c>
      <c r="AM154" s="58" t="s">
        <v>620</v>
      </c>
      <c r="AN154" s="58">
        <v>130699.65300000002</v>
      </c>
      <c r="AO154" s="58" t="s">
        <v>620</v>
      </c>
      <c r="AP154" s="58">
        <v>131160.12499999997</v>
      </c>
      <c r="AQ154" s="58" t="s">
        <v>620</v>
      </c>
      <c r="AR154" s="58" t="s">
        <v>631</v>
      </c>
      <c r="AS154" s="58">
        <v>360944.06999999995</v>
      </c>
      <c r="AT154" s="58" t="s">
        <v>620</v>
      </c>
      <c r="AU154" s="58">
        <v>380672.92900000006</v>
      </c>
      <c r="AV154" s="58" t="s">
        <v>620</v>
      </c>
      <c r="AW154" s="58">
        <v>320608.06099999999</v>
      </c>
      <c r="AX154" s="58" t="s">
        <v>620</v>
      </c>
      <c r="AY154" s="58">
        <v>311030.21399999998</v>
      </c>
      <c r="AZ154" s="58" t="s">
        <v>620</v>
      </c>
      <c r="BA154" s="58">
        <v>331119.41500000004</v>
      </c>
      <c r="BB154" s="58" t="s">
        <v>620</v>
      </c>
      <c r="BC154" s="58">
        <v>314832.59999999998</v>
      </c>
      <c r="BD154" s="58" t="s">
        <v>620</v>
      </c>
      <c r="BE154" s="58">
        <v>317756.95999999996</v>
      </c>
      <c r="BF154" s="58" t="s">
        <v>620</v>
      </c>
      <c r="BG154" s="58">
        <v>316363.88899999997</v>
      </c>
      <c r="BH154" s="58" t="s">
        <v>620</v>
      </c>
      <c r="BI154" s="58">
        <v>333399.00199999992</v>
      </c>
      <c r="BJ154" s="58" t="s">
        <v>620</v>
      </c>
      <c r="BK154" s="58">
        <v>336636.34799999994</v>
      </c>
      <c r="BL154" s="58" t="s">
        <v>620</v>
      </c>
      <c r="BM154" s="58">
        <v>377950.85700000002</v>
      </c>
      <c r="BN154" s="58" t="s">
        <v>620</v>
      </c>
      <c r="BO154" s="58">
        <v>314002.42099999997</v>
      </c>
      <c r="BP154" s="58" t="s">
        <v>620</v>
      </c>
      <c r="BQ154" s="58">
        <v>338045.76699999993</v>
      </c>
      <c r="BR154" s="58" t="s">
        <v>620</v>
      </c>
      <c r="BS154" s="58">
        <v>373787.65599999996</v>
      </c>
      <c r="BT154" s="58" t="s">
        <v>620</v>
      </c>
      <c r="BU154" s="58">
        <v>376894.9910000001</v>
      </c>
      <c r="BV154" s="58" t="s">
        <v>620</v>
      </c>
      <c r="BW154" s="58">
        <v>343300.09199999995</v>
      </c>
      <c r="BX154" s="58" t="s">
        <v>620</v>
      </c>
      <c r="BY154" s="58">
        <v>351901.41999999993</v>
      </c>
      <c r="BZ154" s="58" t="s">
        <v>620</v>
      </c>
      <c r="CA154" s="58">
        <v>301255.86299999995</v>
      </c>
      <c r="CB154" s="58" t="s">
        <v>620</v>
      </c>
      <c r="CC154" s="58">
        <v>350527.91800000001</v>
      </c>
      <c r="CD154" s="58" t="s">
        <v>620</v>
      </c>
      <c r="CE154" s="58">
        <v>326669.07500000007</v>
      </c>
      <c r="CF154" s="58" t="s">
        <v>620</v>
      </c>
    </row>
    <row r="155" spans="1:84">
      <c r="A155" s="58" t="s">
        <v>620</v>
      </c>
      <c r="B155" s="58">
        <v>0</v>
      </c>
      <c r="C155" s="58" t="s">
        <v>620</v>
      </c>
      <c r="D155" s="58">
        <v>0</v>
      </c>
      <c r="E155" s="58" t="s">
        <v>620</v>
      </c>
      <c r="F155" s="58">
        <v>0</v>
      </c>
      <c r="G155" s="58" t="s">
        <v>620</v>
      </c>
      <c r="H155" s="58">
        <v>0</v>
      </c>
      <c r="I155" s="58" t="s">
        <v>620</v>
      </c>
      <c r="J155" s="58">
        <v>0</v>
      </c>
      <c r="K155" s="58" t="s">
        <v>620</v>
      </c>
      <c r="L155" s="58">
        <v>0</v>
      </c>
      <c r="M155" s="58" t="s">
        <v>620</v>
      </c>
      <c r="N155" s="58">
        <v>0</v>
      </c>
      <c r="O155" s="58" t="s">
        <v>620</v>
      </c>
      <c r="P155" s="58">
        <v>0</v>
      </c>
      <c r="Q155" s="58" t="s">
        <v>620</v>
      </c>
      <c r="R155" s="58">
        <v>0</v>
      </c>
      <c r="S155" s="58" t="s">
        <v>620</v>
      </c>
      <c r="T155" s="58">
        <v>0</v>
      </c>
      <c r="U155" s="58" t="s">
        <v>620</v>
      </c>
      <c r="V155" s="58">
        <v>0</v>
      </c>
      <c r="W155" s="58" t="s">
        <v>620</v>
      </c>
      <c r="X155" s="58">
        <v>0</v>
      </c>
      <c r="Y155" s="58" t="s">
        <v>620</v>
      </c>
      <c r="Z155" s="58">
        <v>0</v>
      </c>
      <c r="AA155" s="58" t="s">
        <v>620</v>
      </c>
      <c r="AB155" s="58">
        <v>0</v>
      </c>
      <c r="AC155" s="58" t="s">
        <v>620</v>
      </c>
      <c r="AD155" s="58">
        <v>0</v>
      </c>
      <c r="AE155" s="58" t="s">
        <v>620</v>
      </c>
      <c r="AF155" s="58">
        <v>0</v>
      </c>
      <c r="AG155" s="58" t="s">
        <v>620</v>
      </c>
      <c r="AH155" s="58">
        <v>0</v>
      </c>
      <c r="AI155" s="58" t="s">
        <v>620</v>
      </c>
      <c r="AJ155" s="58">
        <v>0</v>
      </c>
      <c r="AK155" s="58" t="s">
        <v>620</v>
      </c>
      <c r="AL155" s="58">
        <v>0</v>
      </c>
      <c r="AM155" s="58" t="s">
        <v>620</v>
      </c>
      <c r="AN155" s="58">
        <v>0</v>
      </c>
      <c r="AO155" s="58" t="s">
        <v>620</v>
      </c>
      <c r="AP155" s="58">
        <v>0</v>
      </c>
      <c r="AQ155" s="58" t="s">
        <v>620</v>
      </c>
      <c r="AR155" s="58" t="s">
        <v>620</v>
      </c>
      <c r="AS155" s="58">
        <v>0</v>
      </c>
      <c r="AT155" s="58" t="s">
        <v>620</v>
      </c>
      <c r="AU155" s="58">
        <v>0</v>
      </c>
      <c r="AV155" s="58" t="s">
        <v>620</v>
      </c>
      <c r="AW155" s="58">
        <v>0</v>
      </c>
      <c r="AX155" s="58" t="s">
        <v>620</v>
      </c>
      <c r="AY155" s="58">
        <v>0</v>
      </c>
      <c r="AZ155" s="58" t="s">
        <v>620</v>
      </c>
      <c r="BA155" s="58">
        <v>0</v>
      </c>
      <c r="BB155" s="58" t="s">
        <v>620</v>
      </c>
      <c r="BC155" s="58">
        <v>0</v>
      </c>
      <c r="BD155" s="58" t="s">
        <v>620</v>
      </c>
      <c r="BE155" s="58">
        <v>0</v>
      </c>
      <c r="BF155" s="58" t="s">
        <v>620</v>
      </c>
      <c r="BG155" s="58">
        <v>0</v>
      </c>
      <c r="BH155" s="58" t="s">
        <v>620</v>
      </c>
      <c r="BI155" s="58">
        <v>0</v>
      </c>
      <c r="BJ155" s="58" t="s">
        <v>620</v>
      </c>
      <c r="BK155" s="58">
        <v>0</v>
      </c>
      <c r="BL155" s="58" t="s">
        <v>620</v>
      </c>
      <c r="BM155" s="58">
        <v>0</v>
      </c>
      <c r="BN155" s="58" t="s">
        <v>620</v>
      </c>
      <c r="BO155" s="58">
        <v>0</v>
      </c>
      <c r="BP155" s="58" t="s">
        <v>620</v>
      </c>
      <c r="BQ155" s="58">
        <v>0</v>
      </c>
      <c r="BR155" s="58" t="s">
        <v>620</v>
      </c>
      <c r="BS155" s="58">
        <v>0</v>
      </c>
      <c r="BT155" s="58" t="s">
        <v>620</v>
      </c>
      <c r="BU155" s="58">
        <v>0</v>
      </c>
      <c r="BV155" s="58" t="s">
        <v>620</v>
      </c>
      <c r="BW155" s="58">
        <v>0</v>
      </c>
      <c r="BX155" s="58" t="s">
        <v>620</v>
      </c>
      <c r="BY155" s="58">
        <v>0</v>
      </c>
      <c r="BZ155" s="58" t="s">
        <v>620</v>
      </c>
      <c r="CA155" s="58">
        <v>0</v>
      </c>
      <c r="CB155" s="58" t="s">
        <v>620</v>
      </c>
      <c r="CC155" s="58">
        <v>0</v>
      </c>
      <c r="CD155" s="58" t="s">
        <v>620</v>
      </c>
      <c r="CE155" s="58">
        <v>0</v>
      </c>
      <c r="CF155" s="58" t="s">
        <v>620</v>
      </c>
    </row>
    <row r="156" spans="1:84" ht="13.5" customHeight="1">
      <c r="A156" s="58" t="s">
        <v>268</v>
      </c>
      <c r="B156" s="58">
        <v>4497.6100000000006</v>
      </c>
      <c r="C156" s="58" t="s">
        <v>620</v>
      </c>
      <c r="D156" s="58">
        <v>4497.6100000000006</v>
      </c>
      <c r="E156" s="58" t="s">
        <v>620</v>
      </c>
      <c r="F156" s="58">
        <v>4858.6100000000006</v>
      </c>
      <c r="G156" s="58" t="s">
        <v>620</v>
      </c>
      <c r="H156" s="58">
        <v>6390.61</v>
      </c>
      <c r="I156" s="58" t="s">
        <v>620</v>
      </c>
      <c r="J156" s="58">
        <v>8410.61</v>
      </c>
      <c r="K156" s="58" t="s">
        <v>620</v>
      </c>
      <c r="L156" s="58">
        <v>9494.0099999999984</v>
      </c>
      <c r="M156" s="58" t="s">
        <v>620</v>
      </c>
      <c r="N156" s="58">
        <v>10385.61</v>
      </c>
      <c r="O156" s="58" t="s">
        <v>620</v>
      </c>
      <c r="P156" s="58">
        <v>11260.61</v>
      </c>
      <c r="Q156" s="58" t="s">
        <v>620</v>
      </c>
      <c r="R156" s="58">
        <v>11145.61</v>
      </c>
      <c r="S156" s="58" t="s">
        <v>620</v>
      </c>
      <c r="T156" s="58">
        <v>11188.95</v>
      </c>
      <c r="U156" s="58" t="s">
        <v>620</v>
      </c>
      <c r="V156" s="58">
        <v>11910.95</v>
      </c>
      <c r="W156" s="58" t="s">
        <v>620</v>
      </c>
      <c r="X156" s="58">
        <v>12169.95</v>
      </c>
      <c r="Y156" s="58" t="s">
        <v>620</v>
      </c>
      <c r="Z156" s="58">
        <v>12760.95</v>
      </c>
      <c r="AA156" s="58" t="s">
        <v>620</v>
      </c>
      <c r="AB156" s="58">
        <v>13280.95</v>
      </c>
      <c r="AC156" s="58" t="s">
        <v>620</v>
      </c>
      <c r="AD156" s="58">
        <v>14444.95</v>
      </c>
      <c r="AE156" s="58" t="s">
        <v>620</v>
      </c>
      <c r="AF156" s="58">
        <v>15429.150000000001</v>
      </c>
      <c r="AG156" s="58" t="s">
        <v>620</v>
      </c>
      <c r="AH156" s="58">
        <v>15651.150000000001</v>
      </c>
      <c r="AI156" s="58" t="s">
        <v>620</v>
      </c>
      <c r="AJ156" s="58">
        <v>15993.150000000001</v>
      </c>
      <c r="AK156" s="58" t="s">
        <v>620</v>
      </c>
      <c r="AL156" s="58">
        <v>16139.150000000001</v>
      </c>
      <c r="AM156" s="58" t="s">
        <v>620</v>
      </c>
      <c r="AN156" s="58">
        <v>16222.250000000002</v>
      </c>
      <c r="AO156" s="58" t="s">
        <v>620</v>
      </c>
      <c r="AP156" s="58">
        <v>16232.54</v>
      </c>
      <c r="AQ156" s="58" t="s">
        <v>620</v>
      </c>
      <c r="AR156" s="58" t="s">
        <v>268</v>
      </c>
      <c r="AS156" s="58">
        <v>8239.89</v>
      </c>
      <c r="AT156" s="58" t="s">
        <v>620</v>
      </c>
      <c r="AU156" s="58">
        <v>9815.89</v>
      </c>
      <c r="AV156" s="58" t="s">
        <v>620</v>
      </c>
      <c r="AW156" s="58">
        <v>11901.89</v>
      </c>
      <c r="AX156" s="58" t="s">
        <v>620</v>
      </c>
      <c r="AY156" s="58">
        <v>15720.4</v>
      </c>
      <c r="AZ156" s="58" t="s">
        <v>620</v>
      </c>
      <c r="BA156" s="58">
        <v>16497.474999999999</v>
      </c>
      <c r="BB156" s="58" t="s">
        <v>620</v>
      </c>
      <c r="BC156" s="58">
        <v>26505.284</v>
      </c>
      <c r="BD156" s="58" t="s">
        <v>620</v>
      </c>
      <c r="BE156" s="58">
        <v>27844.463</v>
      </c>
      <c r="BF156" s="58" t="s">
        <v>620</v>
      </c>
      <c r="BG156" s="58">
        <v>26673.502</v>
      </c>
      <c r="BH156" s="58" t="s">
        <v>620</v>
      </c>
      <c r="BI156" s="58">
        <v>11558.433000000001</v>
      </c>
      <c r="BJ156" s="58" t="s">
        <v>620</v>
      </c>
      <c r="BK156" s="58">
        <v>12997.46</v>
      </c>
      <c r="BL156" s="58" t="s">
        <v>620</v>
      </c>
      <c r="BM156" s="58">
        <v>17812.599999999999</v>
      </c>
      <c r="BN156" s="58" t="s">
        <v>620</v>
      </c>
      <c r="BO156" s="58">
        <v>20371.593000000001</v>
      </c>
      <c r="BP156" s="58" t="s">
        <v>620</v>
      </c>
      <c r="BQ156" s="58">
        <v>21340.085999999999</v>
      </c>
      <c r="BR156" s="58" t="s">
        <v>620</v>
      </c>
      <c r="BS156" s="58">
        <v>23345.949000000001</v>
      </c>
      <c r="BT156" s="58" t="s">
        <v>620</v>
      </c>
      <c r="BU156" s="58">
        <v>19399.433000000001</v>
      </c>
      <c r="BV156" s="58" t="s">
        <v>620</v>
      </c>
      <c r="BW156" s="58">
        <v>17604.734</v>
      </c>
      <c r="BX156" s="58" t="s">
        <v>620</v>
      </c>
      <c r="BY156" s="58">
        <v>21145.327000000001</v>
      </c>
      <c r="BZ156" s="58" t="s">
        <v>620</v>
      </c>
      <c r="CA156" s="58">
        <v>18436.118999999999</v>
      </c>
      <c r="CB156" s="58" t="s">
        <v>620</v>
      </c>
      <c r="CC156" s="58">
        <v>18709.497000000003</v>
      </c>
      <c r="CD156" s="58" t="s">
        <v>620</v>
      </c>
      <c r="CE156" s="58">
        <v>21614.388000000003</v>
      </c>
      <c r="CF156" s="58" t="s">
        <v>620</v>
      </c>
    </row>
    <row r="157" spans="1:84" ht="13.5" customHeight="1">
      <c r="A157" s="58" t="s">
        <v>620</v>
      </c>
      <c r="B157" s="58">
        <v>0</v>
      </c>
      <c r="C157" s="58" t="s">
        <v>620</v>
      </c>
      <c r="D157" s="58">
        <v>0</v>
      </c>
      <c r="E157" s="58" t="s">
        <v>620</v>
      </c>
      <c r="F157" s="58">
        <v>0</v>
      </c>
      <c r="G157" s="58" t="s">
        <v>620</v>
      </c>
      <c r="H157" s="58">
        <v>0</v>
      </c>
      <c r="I157" s="58" t="s">
        <v>620</v>
      </c>
      <c r="J157" s="58">
        <v>0</v>
      </c>
      <c r="K157" s="58" t="s">
        <v>620</v>
      </c>
      <c r="L157" s="58">
        <v>0</v>
      </c>
      <c r="M157" s="58" t="s">
        <v>620</v>
      </c>
      <c r="N157" s="58">
        <v>0</v>
      </c>
      <c r="O157" s="58" t="s">
        <v>620</v>
      </c>
      <c r="P157" s="58">
        <v>0</v>
      </c>
      <c r="Q157" s="58" t="s">
        <v>620</v>
      </c>
      <c r="R157" s="58">
        <v>0</v>
      </c>
      <c r="S157" s="58" t="s">
        <v>620</v>
      </c>
      <c r="T157" s="58">
        <v>0</v>
      </c>
      <c r="U157" s="58" t="s">
        <v>620</v>
      </c>
      <c r="V157" s="58">
        <v>0</v>
      </c>
      <c r="W157" s="58" t="s">
        <v>620</v>
      </c>
      <c r="X157" s="58">
        <v>0</v>
      </c>
      <c r="Y157" s="58" t="s">
        <v>620</v>
      </c>
      <c r="Z157" s="58">
        <v>0</v>
      </c>
      <c r="AA157" s="58" t="s">
        <v>620</v>
      </c>
      <c r="AB157" s="58">
        <v>0</v>
      </c>
      <c r="AC157" s="58" t="s">
        <v>620</v>
      </c>
      <c r="AD157" s="58">
        <v>0</v>
      </c>
      <c r="AE157" s="58" t="s">
        <v>620</v>
      </c>
      <c r="AF157" s="58">
        <v>0</v>
      </c>
      <c r="AG157" s="58" t="s">
        <v>620</v>
      </c>
      <c r="AH157" s="58">
        <v>0</v>
      </c>
      <c r="AI157" s="58" t="s">
        <v>620</v>
      </c>
      <c r="AJ157" s="58">
        <v>0</v>
      </c>
      <c r="AK157" s="58" t="s">
        <v>620</v>
      </c>
      <c r="AL157" s="58">
        <v>0</v>
      </c>
      <c r="AM157" s="58" t="s">
        <v>620</v>
      </c>
      <c r="AN157" s="58">
        <v>0</v>
      </c>
      <c r="AO157" s="58" t="s">
        <v>620</v>
      </c>
      <c r="AP157" s="58">
        <v>0</v>
      </c>
      <c r="AQ157" s="58" t="s">
        <v>620</v>
      </c>
      <c r="AR157" s="58" t="s">
        <v>620</v>
      </c>
      <c r="AS157" s="58">
        <v>0</v>
      </c>
      <c r="AT157" s="58" t="s">
        <v>620</v>
      </c>
      <c r="AU157" s="58">
        <v>0</v>
      </c>
      <c r="AV157" s="58" t="s">
        <v>620</v>
      </c>
      <c r="AW157" s="58">
        <v>0</v>
      </c>
      <c r="AX157" s="58" t="s">
        <v>620</v>
      </c>
      <c r="AY157" s="58">
        <v>0</v>
      </c>
      <c r="AZ157" s="58" t="s">
        <v>620</v>
      </c>
      <c r="BA157" s="58">
        <v>0</v>
      </c>
      <c r="BB157" s="58" t="s">
        <v>620</v>
      </c>
      <c r="BC157" s="58">
        <v>0</v>
      </c>
      <c r="BD157" s="58" t="s">
        <v>620</v>
      </c>
      <c r="BE157" s="58">
        <v>0</v>
      </c>
      <c r="BF157" s="58" t="s">
        <v>620</v>
      </c>
      <c r="BG157" s="58">
        <v>0</v>
      </c>
      <c r="BH157" s="58" t="s">
        <v>620</v>
      </c>
      <c r="BI157" s="58">
        <v>0</v>
      </c>
      <c r="BJ157" s="58" t="s">
        <v>620</v>
      </c>
      <c r="BK157" s="58">
        <v>0</v>
      </c>
      <c r="BL157" s="58" t="s">
        <v>620</v>
      </c>
      <c r="BM157" s="58">
        <v>0</v>
      </c>
      <c r="BN157" s="58" t="s">
        <v>620</v>
      </c>
      <c r="BO157" s="58">
        <v>0</v>
      </c>
      <c r="BP157" s="58" t="s">
        <v>620</v>
      </c>
      <c r="BQ157" s="58">
        <v>0</v>
      </c>
      <c r="BR157" s="58" t="s">
        <v>620</v>
      </c>
      <c r="BS157" s="58">
        <v>0</v>
      </c>
      <c r="BT157" s="58" t="s">
        <v>620</v>
      </c>
      <c r="BU157" s="58">
        <v>0</v>
      </c>
      <c r="BV157" s="58" t="s">
        <v>620</v>
      </c>
      <c r="BW157" s="58">
        <v>0</v>
      </c>
      <c r="BX157" s="58" t="s">
        <v>620</v>
      </c>
      <c r="BY157" s="58">
        <v>0</v>
      </c>
      <c r="BZ157" s="58" t="s">
        <v>620</v>
      </c>
      <c r="CA157" s="58">
        <v>0</v>
      </c>
      <c r="CB157" s="58" t="s">
        <v>620</v>
      </c>
      <c r="CC157" s="58">
        <v>0</v>
      </c>
      <c r="CD157" s="58" t="s">
        <v>620</v>
      </c>
      <c r="CE157" s="58">
        <v>0</v>
      </c>
      <c r="CF157" s="58" t="s">
        <v>620</v>
      </c>
    </row>
    <row r="158" spans="1:84" ht="13.5" customHeight="1">
      <c r="A158" s="58" t="s">
        <v>427</v>
      </c>
      <c r="B158" s="58">
        <v>1999</v>
      </c>
      <c r="C158" s="58" t="s">
        <v>620</v>
      </c>
      <c r="D158" s="58">
        <v>1999</v>
      </c>
      <c r="E158" s="58" t="s">
        <v>620</v>
      </c>
      <c r="F158" s="58">
        <v>3028</v>
      </c>
      <c r="G158" s="58" t="s">
        <v>620</v>
      </c>
      <c r="H158" s="58">
        <v>4420</v>
      </c>
      <c r="I158" s="58" t="s">
        <v>620</v>
      </c>
      <c r="J158" s="58">
        <v>5012</v>
      </c>
      <c r="K158" s="58" t="s">
        <v>620</v>
      </c>
      <c r="L158" s="58">
        <v>6043.4</v>
      </c>
      <c r="M158" s="58" t="s">
        <v>620</v>
      </c>
      <c r="N158" s="58">
        <v>6572</v>
      </c>
      <c r="O158" s="58" t="s">
        <v>620</v>
      </c>
      <c r="P158" s="58">
        <v>7422</v>
      </c>
      <c r="Q158" s="58" t="s">
        <v>620</v>
      </c>
      <c r="R158" s="58">
        <v>7672</v>
      </c>
      <c r="S158" s="58" t="s">
        <v>620</v>
      </c>
      <c r="T158" s="58">
        <v>7714</v>
      </c>
      <c r="U158" s="58" t="s">
        <v>620</v>
      </c>
      <c r="V158" s="58">
        <v>8486</v>
      </c>
      <c r="W158" s="58" t="s">
        <v>620</v>
      </c>
      <c r="X158" s="58">
        <v>8745</v>
      </c>
      <c r="Y158" s="58" t="s">
        <v>620</v>
      </c>
      <c r="Z158" s="58">
        <v>9745</v>
      </c>
      <c r="AA158" s="58" t="s">
        <v>620</v>
      </c>
      <c r="AB158" s="58">
        <v>10265</v>
      </c>
      <c r="AC158" s="58" t="s">
        <v>620</v>
      </c>
      <c r="AD158" s="58">
        <v>10785</v>
      </c>
      <c r="AE158" s="58" t="s">
        <v>620</v>
      </c>
      <c r="AF158" s="58">
        <v>11278</v>
      </c>
      <c r="AG158" s="58" t="s">
        <v>620</v>
      </c>
      <c r="AH158" s="58">
        <v>11578</v>
      </c>
      <c r="AI158" s="58" t="s">
        <v>620</v>
      </c>
      <c r="AJ158" s="58">
        <v>11953</v>
      </c>
      <c r="AK158" s="58" t="s">
        <v>621</v>
      </c>
      <c r="AL158" s="58">
        <v>12099</v>
      </c>
      <c r="AM158" s="58" t="s">
        <v>621</v>
      </c>
      <c r="AN158" s="58">
        <v>12182.1</v>
      </c>
      <c r="AO158" s="58" t="s">
        <v>621</v>
      </c>
      <c r="AP158" s="58">
        <v>12193</v>
      </c>
      <c r="AQ158" s="58" t="s">
        <v>621</v>
      </c>
      <c r="AR158" s="58" t="s">
        <v>427</v>
      </c>
      <c r="AS158" s="58">
        <v>3650</v>
      </c>
      <c r="AT158" s="58" t="s">
        <v>620</v>
      </c>
      <c r="AU158" s="58">
        <v>5057</v>
      </c>
      <c r="AV158" s="58" t="s">
        <v>620</v>
      </c>
      <c r="AW158" s="58">
        <v>8050</v>
      </c>
      <c r="AX158" s="58" t="s">
        <v>620</v>
      </c>
      <c r="AY158" s="58">
        <v>11094</v>
      </c>
      <c r="AZ158" s="58" t="s">
        <v>620</v>
      </c>
      <c r="BA158" s="58">
        <v>10627</v>
      </c>
      <c r="BB158" s="58" t="s">
        <v>620</v>
      </c>
      <c r="BC158" s="58">
        <v>16085</v>
      </c>
      <c r="BD158" s="58" t="s">
        <v>620</v>
      </c>
      <c r="BE158" s="58">
        <v>18169</v>
      </c>
      <c r="BF158" s="58" t="s">
        <v>620</v>
      </c>
      <c r="BG158" s="58">
        <v>17987</v>
      </c>
      <c r="BH158" s="58" t="s">
        <v>620</v>
      </c>
      <c r="BI158" s="58">
        <v>4753</v>
      </c>
      <c r="BJ158" s="58" t="s">
        <v>620</v>
      </c>
      <c r="BK158" s="58">
        <v>7207</v>
      </c>
      <c r="BL158" s="58" t="s">
        <v>620</v>
      </c>
      <c r="BM158" s="58">
        <v>9523</v>
      </c>
      <c r="BN158" s="58" t="s">
        <v>620</v>
      </c>
      <c r="BO158" s="58">
        <v>12058</v>
      </c>
      <c r="BP158" s="58" t="s">
        <v>620</v>
      </c>
      <c r="BQ158" s="58">
        <v>12447</v>
      </c>
      <c r="BR158" s="58" t="s">
        <v>620</v>
      </c>
      <c r="BS158" s="58">
        <v>14470</v>
      </c>
      <c r="BT158" s="58" t="s">
        <v>620</v>
      </c>
      <c r="BU158" s="58">
        <v>13862</v>
      </c>
      <c r="BV158" s="58" t="s">
        <v>620</v>
      </c>
      <c r="BW158" s="58">
        <v>14087</v>
      </c>
      <c r="BX158" s="58" t="s">
        <v>620</v>
      </c>
      <c r="BY158" s="58">
        <v>16419</v>
      </c>
      <c r="BZ158" s="58" t="s">
        <v>620</v>
      </c>
      <c r="CA158" s="58">
        <v>15051.012000000001</v>
      </c>
      <c r="CB158" s="58" t="s">
        <v>621</v>
      </c>
      <c r="CC158" s="58">
        <v>15765.098</v>
      </c>
      <c r="CD158" s="58" t="s">
        <v>621</v>
      </c>
      <c r="CE158" s="58">
        <v>15047.1</v>
      </c>
      <c r="CF158" s="58" t="s">
        <v>620</v>
      </c>
    </row>
    <row r="159" spans="1:84" ht="13.5" customHeight="1">
      <c r="A159" s="58" t="s">
        <v>428</v>
      </c>
      <c r="B159" s="58">
        <v>670</v>
      </c>
      <c r="C159" s="58" t="s">
        <v>620</v>
      </c>
      <c r="D159" s="58">
        <v>670</v>
      </c>
      <c r="E159" s="58" t="s">
        <v>620</v>
      </c>
      <c r="F159" s="58">
        <v>360</v>
      </c>
      <c r="G159" s="58" t="s">
        <v>620</v>
      </c>
      <c r="H159" s="58">
        <v>460</v>
      </c>
      <c r="I159" s="58" t="s">
        <v>620</v>
      </c>
      <c r="J159" s="58">
        <v>1570</v>
      </c>
      <c r="K159" s="58" t="s">
        <v>620</v>
      </c>
      <c r="L159" s="58">
        <v>1622</v>
      </c>
      <c r="M159" s="58" t="s">
        <v>620</v>
      </c>
      <c r="N159" s="58">
        <v>1985</v>
      </c>
      <c r="O159" s="58" t="s">
        <v>620</v>
      </c>
      <c r="P159" s="58">
        <v>2033</v>
      </c>
      <c r="Q159" s="58" t="s">
        <v>620</v>
      </c>
      <c r="R159" s="58">
        <v>2273</v>
      </c>
      <c r="S159" s="58" t="s">
        <v>620</v>
      </c>
      <c r="T159" s="58">
        <v>2274.34</v>
      </c>
      <c r="U159" s="58" t="s">
        <v>579</v>
      </c>
      <c r="V159" s="58">
        <v>2274.34</v>
      </c>
      <c r="W159" s="58" t="s">
        <v>579</v>
      </c>
      <c r="X159" s="58">
        <v>2274.34</v>
      </c>
      <c r="Y159" s="58" t="s">
        <v>579</v>
      </c>
      <c r="Z159" s="58">
        <v>1865.34</v>
      </c>
      <c r="AA159" s="58" t="s">
        <v>579</v>
      </c>
      <c r="AB159" s="58">
        <v>1865.34</v>
      </c>
      <c r="AC159" s="58" t="s">
        <v>579</v>
      </c>
      <c r="AD159" s="58">
        <v>1865.34</v>
      </c>
      <c r="AE159" s="58" t="s">
        <v>579</v>
      </c>
      <c r="AF159" s="58">
        <v>2274.34</v>
      </c>
      <c r="AG159" s="58" t="s">
        <v>579</v>
      </c>
      <c r="AH159" s="58">
        <v>2274.34</v>
      </c>
      <c r="AI159" s="58" t="s">
        <v>579</v>
      </c>
      <c r="AJ159" s="58">
        <v>2274.34</v>
      </c>
      <c r="AK159" s="58" t="s">
        <v>579</v>
      </c>
      <c r="AL159" s="58">
        <v>2274.34</v>
      </c>
      <c r="AM159" s="58" t="s">
        <v>579</v>
      </c>
      <c r="AN159" s="58">
        <v>2274.34</v>
      </c>
      <c r="AO159" s="58" t="s">
        <v>579</v>
      </c>
      <c r="AP159" s="58">
        <v>2274.34</v>
      </c>
      <c r="AQ159" s="58" t="s">
        <v>579</v>
      </c>
      <c r="AR159" s="58" t="s">
        <v>428</v>
      </c>
      <c r="AS159" s="58">
        <v>611</v>
      </c>
      <c r="AT159" s="58" t="s">
        <v>579</v>
      </c>
      <c r="AU159" s="58">
        <v>618</v>
      </c>
      <c r="AV159" s="58" t="s">
        <v>579</v>
      </c>
      <c r="AW159" s="58">
        <v>649</v>
      </c>
      <c r="AX159" s="58" t="s">
        <v>579</v>
      </c>
      <c r="AY159" s="58">
        <v>433</v>
      </c>
      <c r="AZ159" s="58" t="s">
        <v>579</v>
      </c>
      <c r="BA159" s="58">
        <v>493</v>
      </c>
      <c r="BB159" s="58" t="s">
        <v>579</v>
      </c>
      <c r="BC159" s="58">
        <v>4964</v>
      </c>
      <c r="BD159" s="58" t="s">
        <v>579</v>
      </c>
      <c r="BE159" s="58">
        <v>4970</v>
      </c>
      <c r="BF159" s="58" t="s">
        <v>579</v>
      </c>
      <c r="BG159" s="58">
        <v>4548</v>
      </c>
      <c r="BH159" s="58" t="s">
        <v>579</v>
      </c>
      <c r="BI159" s="58">
        <v>3485</v>
      </c>
      <c r="BJ159" s="58" t="s">
        <v>620</v>
      </c>
      <c r="BK159" s="58">
        <v>3229.348</v>
      </c>
      <c r="BL159" s="58" t="s">
        <v>579</v>
      </c>
      <c r="BM159" s="58">
        <v>4768.348</v>
      </c>
      <c r="BN159" s="58" t="s">
        <v>579</v>
      </c>
      <c r="BO159" s="58">
        <v>4142.348</v>
      </c>
      <c r="BP159" s="58" t="s">
        <v>579</v>
      </c>
      <c r="BQ159" s="58">
        <v>4394.4979999999996</v>
      </c>
      <c r="BR159" s="58" t="s">
        <v>579</v>
      </c>
      <c r="BS159" s="58">
        <v>4759.1350000000002</v>
      </c>
      <c r="BT159" s="58" t="s">
        <v>579</v>
      </c>
      <c r="BU159" s="58">
        <v>2933.145</v>
      </c>
      <c r="BV159" s="58" t="s">
        <v>579</v>
      </c>
      <c r="BW159" s="58">
        <v>2548.4850000000001</v>
      </c>
      <c r="BX159" s="58" t="s">
        <v>579</v>
      </c>
      <c r="BY159" s="58">
        <v>3373.5819999999999</v>
      </c>
      <c r="BZ159" s="58" t="s">
        <v>579</v>
      </c>
      <c r="CA159" s="58">
        <v>2178.431</v>
      </c>
      <c r="CB159" s="58" t="s">
        <v>579</v>
      </c>
      <c r="CC159" s="58">
        <v>1820.05</v>
      </c>
      <c r="CD159" s="58" t="s">
        <v>621</v>
      </c>
      <c r="CE159" s="58">
        <v>4965.6120000000001</v>
      </c>
      <c r="CF159" s="58" t="s">
        <v>621</v>
      </c>
    </row>
    <row r="160" spans="1:84" ht="13.5" customHeight="1">
      <c r="A160" s="58" t="s">
        <v>429</v>
      </c>
      <c r="B160" s="58">
        <v>6.61</v>
      </c>
      <c r="C160" s="58" t="s">
        <v>620</v>
      </c>
      <c r="D160" s="58">
        <v>6.61</v>
      </c>
      <c r="E160" s="58" t="s">
        <v>620</v>
      </c>
      <c r="F160" s="58">
        <v>6.61</v>
      </c>
      <c r="G160" s="58" t="s">
        <v>620</v>
      </c>
      <c r="H160" s="58">
        <v>6.61</v>
      </c>
      <c r="I160" s="58" t="s">
        <v>620</v>
      </c>
      <c r="J160" s="58">
        <v>6.61</v>
      </c>
      <c r="K160" s="58" t="s">
        <v>620</v>
      </c>
      <c r="L160" s="58">
        <v>6.61</v>
      </c>
      <c r="M160" s="58" t="s">
        <v>620</v>
      </c>
      <c r="N160" s="58">
        <v>6.61</v>
      </c>
      <c r="O160" s="58" t="s">
        <v>620</v>
      </c>
      <c r="P160" s="58">
        <v>6.61</v>
      </c>
      <c r="Q160" s="58" t="s">
        <v>620</v>
      </c>
      <c r="R160" s="58">
        <v>6.61</v>
      </c>
      <c r="S160" s="58" t="s">
        <v>620</v>
      </c>
      <c r="T160" s="58">
        <v>6.61</v>
      </c>
      <c r="U160" s="58" t="s">
        <v>620</v>
      </c>
      <c r="V160" s="58">
        <v>6.61</v>
      </c>
      <c r="W160" s="58" t="s">
        <v>620</v>
      </c>
      <c r="X160" s="58">
        <v>6.61</v>
      </c>
      <c r="Y160" s="58" t="s">
        <v>620</v>
      </c>
      <c r="Z160" s="58">
        <v>6.61</v>
      </c>
      <c r="AA160" s="58" t="s">
        <v>620</v>
      </c>
      <c r="AB160" s="58">
        <v>6.61</v>
      </c>
      <c r="AC160" s="58" t="s">
        <v>579</v>
      </c>
      <c r="AD160" s="58">
        <v>6.61</v>
      </c>
      <c r="AE160" s="58" t="s">
        <v>621</v>
      </c>
      <c r="AF160" s="58">
        <v>6.61</v>
      </c>
      <c r="AG160" s="58" t="s">
        <v>579</v>
      </c>
      <c r="AH160" s="58">
        <v>6.61</v>
      </c>
      <c r="AI160" s="58" t="s">
        <v>579</v>
      </c>
      <c r="AJ160" s="58">
        <v>6.61</v>
      </c>
      <c r="AK160" s="58" t="s">
        <v>579</v>
      </c>
      <c r="AL160" s="58">
        <v>6.61</v>
      </c>
      <c r="AM160" s="58" t="s">
        <v>579</v>
      </c>
      <c r="AN160" s="58">
        <v>6.61</v>
      </c>
      <c r="AO160" s="58" t="s">
        <v>579</v>
      </c>
      <c r="AP160" s="58">
        <v>6</v>
      </c>
      <c r="AQ160" s="58" t="s">
        <v>621</v>
      </c>
      <c r="AR160" s="58" t="s">
        <v>429</v>
      </c>
      <c r="AS160" s="58">
        <v>31</v>
      </c>
      <c r="AT160" s="58" t="s">
        <v>620</v>
      </c>
      <c r="AU160" s="58">
        <v>10</v>
      </c>
      <c r="AV160" s="58" t="s">
        <v>620</v>
      </c>
      <c r="AW160" s="58">
        <v>21</v>
      </c>
      <c r="AX160" s="58" t="s">
        <v>620</v>
      </c>
      <c r="AY160" s="58">
        <v>31</v>
      </c>
      <c r="AZ160" s="58" t="s">
        <v>620</v>
      </c>
      <c r="BA160" s="58">
        <v>28</v>
      </c>
      <c r="BB160" s="58" t="s">
        <v>620</v>
      </c>
      <c r="BC160" s="58">
        <v>28</v>
      </c>
      <c r="BD160" s="58" t="s">
        <v>620</v>
      </c>
      <c r="BE160" s="58">
        <v>15</v>
      </c>
      <c r="BF160" s="58" t="s">
        <v>620</v>
      </c>
      <c r="BG160" s="58">
        <v>14</v>
      </c>
      <c r="BH160" s="58" t="s">
        <v>620</v>
      </c>
      <c r="BI160" s="58">
        <v>16</v>
      </c>
      <c r="BJ160" s="58" t="s">
        <v>620</v>
      </c>
      <c r="BK160" s="58">
        <v>22</v>
      </c>
      <c r="BL160" s="58" t="s">
        <v>620</v>
      </c>
      <c r="BM160" s="58">
        <v>29</v>
      </c>
      <c r="BN160" s="58" t="s">
        <v>620</v>
      </c>
      <c r="BO160" s="58">
        <v>28</v>
      </c>
      <c r="BP160" s="58" t="s">
        <v>620</v>
      </c>
      <c r="BQ160" s="58">
        <v>23.126000000000001</v>
      </c>
      <c r="BR160" s="58" t="s">
        <v>579</v>
      </c>
      <c r="BS160" s="58">
        <v>27.7</v>
      </c>
      <c r="BT160" s="58" t="s">
        <v>579</v>
      </c>
      <c r="BU160" s="58">
        <v>12.7</v>
      </c>
      <c r="BV160" s="58" t="s">
        <v>579</v>
      </c>
      <c r="BW160" s="58">
        <v>24.5</v>
      </c>
      <c r="BX160" s="58" t="s">
        <v>579</v>
      </c>
      <c r="BY160" s="58">
        <v>0</v>
      </c>
      <c r="BZ160" s="58" t="s">
        <v>620</v>
      </c>
      <c r="CA160" s="58">
        <v>0</v>
      </c>
      <c r="CB160" s="58" t="s">
        <v>620</v>
      </c>
      <c r="CC160" s="58">
        <v>0</v>
      </c>
      <c r="CD160" s="58" t="s">
        <v>620</v>
      </c>
      <c r="CE160" s="58">
        <v>0</v>
      </c>
      <c r="CF160" s="58" t="s">
        <v>620</v>
      </c>
    </row>
    <row r="161" spans="1:84" ht="13.5" customHeight="1">
      <c r="A161" s="58" t="s">
        <v>430</v>
      </c>
      <c r="B161" s="58">
        <v>12</v>
      </c>
      <c r="C161" s="58" t="s">
        <v>621</v>
      </c>
      <c r="D161" s="58">
        <v>12</v>
      </c>
      <c r="E161" s="58" t="s">
        <v>621</v>
      </c>
      <c r="F161" s="58">
        <v>12</v>
      </c>
      <c r="G161" s="58" t="s">
        <v>621</v>
      </c>
      <c r="H161" s="58">
        <v>12</v>
      </c>
      <c r="I161" s="58" t="s">
        <v>621</v>
      </c>
      <c r="J161" s="58">
        <v>12</v>
      </c>
      <c r="K161" s="58" t="s">
        <v>621</v>
      </c>
      <c r="L161" s="58">
        <v>12</v>
      </c>
      <c r="M161" s="58" t="s">
        <v>621</v>
      </c>
      <c r="N161" s="58">
        <v>12</v>
      </c>
      <c r="O161" s="58" t="s">
        <v>621</v>
      </c>
      <c r="P161" s="58">
        <v>12</v>
      </c>
      <c r="Q161" s="58" t="s">
        <v>621</v>
      </c>
      <c r="R161" s="58">
        <v>12</v>
      </c>
      <c r="S161" s="58" t="s">
        <v>621</v>
      </c>
      <c r="T161" s="58">
        <v>12</v>
      </c>
      <c r="U161" s="58" t="s">
        <v>621</v>
      </c>
      <c r="V161" s="58">
        <v>12</v>
      </c>
      <c r="W161" s="58" t="s">
        <v>621</v>
      </c>
      <c r="X161" s="58">
        <v>12</v>
      </c>
      <c r="Y161" s="58" t="s">
        <v>621</v>
      </c>
      <c r="Z161" s="58">
        <v>12</v>
      </c>
      <c r="AA161" s="58" t="s">
        <v>621</v>
      </c>
      <c r="AB161" s="58">
        <v>12</v>
      </c>
      <c r="AC161" s="58" t="s">
        <v>621</v>
      </c>
      <c r="AD161" s="58">
        <v>12</v>
      </c>
      <c r="AE161" s="58" t="s">
        <v>621</v>
      </c>
      <c r="AF161" s="58">
        <v>16.2</v>
      </c>
      <c r="AG161" s="58" t="s">
        <v>622</v>
      </c>
      <c r="AH161" s="58">
        <v>16.2</v>
      </c>
      <c r="AI161" s="58" t="s">
        <v>622</v>
      </c>
      <c r="AJ161" s="58">
        <v>16.2</v>
      </c>
      <c r="AK161" s="58" t="s">
        <v>622</v>
      </c>
      <c r="AL161" s="58">
        <v>16.2</v>
      </c>
      <c r="AM161" s="58" t="s">
        <v>622</v>
      </c>
      <c r="AN161" s="58">
        <v>16.2</v>
      </c>
      <c r="AO161" s="58" t="s">
        <v>622</v>
      </c>
      <c r="AP161" s="58">
        <v>16.2</v>
      </c>
      <c r="AQ161" s="58" t="s">
        <v>579</v>
      </c>
      <c r="AR161" s="58" t="s">
        <v>430</v>
      </c>
      <c r="AS161" s="58">
        <v>39</v>
      </c>
      <c r="AT161" s="58" t="s">
        <v>621</v>
      </c>
      <c r="AU161" s="58">
        <v>43</v>
      </c>
      <c r="AV161" s="58" t="s">
        <v>621</v>
      </c>
      <c r="AW161" s="58">
        <v>53</v>
      </c>
      <c r="AX161" s="58" t="s">
        <v>621</v>
      </c>
      <c r="AY161" s="58">
        <v>41</v>
      </c>
      <c r="AZ161" s="58" t="s">
        <v>621</v>
      </c>
      <c r="BA161" s="58">
        <v>53</v>
      </c>
      <c r="BB161" s="58" t="s">
        <v>621</v>
      </c>
      <c r="BC161" s="58">
        <v>57</v>
      </c>
      <c r="BD161" s="58" t="s">
        <v>621</v>
      </c>
      <c r="BE161" s="58">
        <v>51</v>
      </c>
      <c r="BF161" s="58" t="s">
        <v>621</v>
      </c>
      <c r="BG161" s="58">
        <v>61</v>
      </c>
      <c r="BH161" s="58" t="s">
        <v>621</v>
      </c>
      <c r="BI161" s="58">
        <v>62</v>
      </c>
      <c r="BJ161" s="58" t="s">
        <v>621</v>
      </c>
      <c r="BK161" s="58">
        <v>59</v>
      </c>
      <c r="BL161" s="58" t="s">
        <v>621</v>
      </c>
      <c r="BM161" s="58">
        <v>61</v>
      </c>
      <c r="BN161" s="58" t="s">
        <v>621</v>
      </c>
      <c r="BO161" s="58">
        <v>55</v>
      </c>
      <c r="BP161" s="58" t="s">
        <v>621</v>
      </c>
      <c r="BQ161" s="58">
        <v>61</v>
      </c>
      <c r="BR161" s="58" t="s">
        <v>621</v>
      </c>
      <c r="BS161" s="58">
        <v>54.6</v>
      </c>
      <c r="BT161" s="58" t="s">
        <v>621</v>
      </c>
      <c r="BU161" s="58">
        <v>58.2</v>
      </c>
      <c r="BV161" s="58" t="s">
        <v>621</v>
      </c>
      <c r="BW161" s="58">
        <v>52.5</v>
      </c>
      <c r="BX161" s="58" t="s">
        <v>621</v>
      </c>
      <c r="BY161" s="58">
        <v>41.6</v>
      </c>
      <c r="BZ161" s="58" t="s">
        <v>621</v>
      </c>
      <c r="CA161" s="58">
        <v>38</v>
      </c>
      <c r="CB161" s="58" t="s">
        <v>621</v>
      </c>
      <c r="CC161" s="58">
        <v>22.7</v>
      </c>
      <c r="CD161" s="58" t="s">
        <v>621</v>
      </c>
      <c r="CE161" s="58">
        <v>18.399999999999999</v>
      </c>
      <c r="CF161" s="58" t="s">
        <v>621</v>
      </c>
    </row>
    <row r="162" spans="1:84" ht="13.5" customHeight="1">
      <c r="A162" s="58" t="s">
        <v>432</v>
      </c>
      <c r="B162" s="58">
        <v>282</v>
      </c>
      <c r="C162" s="58" t="s">
        <v>621</v>
      </c>
      <c r="D162" s="58">
        <v>282</v>
      </c>
      <c r="E162" s="58" t="s">
        <v>621</v>
      </c>
      <c r="F162" s="58">
        <v>282</v>
      </c>
      <c r="G162" s="58" t="s">
        <v>621</v>
      </c>
      <c r="H162" s="58">
        <v>282</v>
      </c>
      <c r="I162" s="58" t="s">
        <v>621</v>
      </c>
      <c r="J162" s="58">
        <v>282</v>
      </c>
      <c r="K162" s="58" t="s">
        <v>621</v>
      </c>
      <c r="L162" s="58">
        <v>282</v>
      </c>
      <c r="M162" s="58" t="s">
        <v>621</v>
      </c>
      <c r="N162" s="58">
        <v>282</v>
      </c>
      <c r="O162" s="58" t="s">
        <v>621</v>
      </c>
      <c r="P162" s="58">
        <v>282</v>
      </c>
      <c r="Q162" s="58" t="s">
        <v>621</v>
      </c>
      <c r="R162" s="58">
        <v>282</v>
      </c>
      <c r="S162" s="58" t="s">
        <v>621</v>
      </c>
      <c r="T162" s="58">
        <v>282</v>
      </c>
      <c r="U162" s="58" t="s">
        <v>621</v>
      </c>
      <c r="V162" s="58">
        <v>282</v>
      </c>
      <c r="W162" s="58" t="s">
        <v>621</v>
      </c>
      <c r="X162" s="58">
        <v>282</v>
      </c>
      <c r="Y162" s="58" t="s">
        <v>621</v>
      </c>
      <c r="Z162" s="58">
        <v>282</v>
      </c>
      <c r="AA162" s="58" t="s">
        <v>621</v>
      </c>
      <c r="AB162" s="58">
        <v>282</v>
      </c>
      <c r="AC162" s="58" t="s">
        <v>579</v>
      </c>
      <c r="AD162" s="58">
        <v>282</v>
      </c>
      <c r="AE162" s="58" t="s">
        <v>579</v>
      </c>
      <c r="AF162" s="58">
        <v>282</v>
      </c>
      <c r="AG162" s="58" t="s">
        <v>579</v>
      </c>
      <c r="AH162" s="58">
        <v>282</v>
      </c>
      <c r="AI162" s="58" t="s">
        <v>579</v>
      </c>
      <c r="AJ162" s="58">
        <v>253</v>
      </c>
      <c r="AK162" s="58" t="s">
        <v>621</v>
      </c>
      <c r="AL162" s="58">
        <v>253</v>
      </c>
      <c r="AM162" s="58" t="s">
        <v>579</v>
      </c>
      <c r="AN162" s="58">
        <v>253</v>
      </c>
      <c r="AO162" s="58" t="s">
        <v>579</v>
      </c>
      <c r="AP162" s="58">
        <v>253</v>
      </c>
      <c r="AQ162" s="58" t="s">
        <v>579</v>
      </c>
      <c r="AR162" s="58" t="s">
        <v>432</v>
      </c>
      <c r="AS162" s="58">
        <v>677.89</v>
      </c>
      <c r="AT162" s="58" t="s">
        <v>621</v>
      </c>
      <c r="AU162" s="58">
        <v>677.89</v>
      </c>
      <c r="AV162" s="58" t="s">
        <v>621</v>
      </c>
      <c r="AW162" s="58">
        <v>677.89</v>
      </c>
      <c r="AX162" s="58" t="s">
        <v>621</v>
      </c>
      <c r="AY162" s="58">
        <v>1363.4</v>
      </c>
      <c r="AZ162" s="58" t="s">
        <v>621</v>
      </c>
      <c r="BA162" s="58">
        <v>1121.4749999999999</v>
      </c>
      <c r="BB162" s="58" t="s">
        <v>621</v>
      </c>
      <c r="BC162" s="58">
        <v>1046.2840000000001</v>
      </c>
      <c r="BD162" s="58" t="s">
        <v>621</v>
      </c>
      <c r="BE162" s="58">
        <v>694.46299999999997</v>
      </c>
      <c r="BF162" s="58" t="s">
        <v>621</v>
      </c>
      <c r="BG162" s="58">
        <v>585.50199999999995</v>
      </c>
      <c r="BH162" s="58" t="s">
        <v>621</v>
      </c>
      <c r="BI162" s="58">
        <v>373.43299999999999</v>
      </c>
      <c r="BJ162" s="58" t="s">
        <v>621</v>
      </c>
      <c r="BK162" s="58">
        <v>614.11199999999997</v>
      </c>
      <c r="BL162" s="58" t="s">
        <v>621</v>
      </c>
      <c r="BM162" s="58">
        <v>839.25199999999995</v>
      </c>
      <c r="BN162" s="58" t="s">
        <v>621</v>
      </c>
      <c r="BO162" s="58">
        <v>805.245</v>
      </c>
      <c r="BP162" s="58" t="s">
        <v>621</v>
      </c>
      <c r="BQ162" s="58">
        <v>1177.462</v>
      </c>
      <c r="BR162" s="58" t="s">
        <v>621</v>
      </c>
      <c r="BS162" s="58">
        <v>1034.5139999999999</v>
      </c>
      <c r="BT162" s="58" t="s">
        <v>621</v>
      </c>
      <c r="BU162" s="58">
        <v>193.38800000000001</v>
      </c>
      <c r="BV162" s="58" t="s">
        <v>621</v>
      </c>
      <c r="BW162" s="58">
        <v>479.24900000000002</v>
      </c>
      <c r="BX162" s="58" t="s">
        <v>621</v>
      </c>
      <c r="BY162" s="58">
        <v>382.14499999999998</v>
      </c>
      <c r="BZ162" s="58" t="s">
        <v>621</v>
      </c>
      <c r="CA162" s="58">
        <v>414.67599999999999</v>
      </c>
      <c r="CB162" s="58" t="s">
        <v>621</v>
      </c>
      <c r="CC162" s="58">
        <v>347.649</v>
      </c>
      <c r="CD162" s="58" t="s">
        <v>621</v>
      </c>
      <c r="CE162" s="58">
        <v>829.27599999999995</v>
      </c>
      <c r="CF162" s="58" t="s">
        <v>621</v>
      </c>
    </row>
    <row r="163" spans="1:84" ht="13.5" customHeight="1">
      <c r="A163" s="58" t="s">
        <v>435</v>
      </c>
      <c r="B163" s="58">
        <v>1528</v>
      </c>
      <c r="C163" s="58" t="s">
        <v>621</v>
      </c>
      <c r="D163" s="58">
        <v>1528</v>
      </c>
      <c r="E163" s="58" t="s">
        <v>621</v>
      </c>
      <c r="F163" s="58">
        <v>1170</v>
      </c>
      <c r="G163" s="58" t="s">
        <v>621</v>
      </c>
      <c r="H163" s="58">
        <v>1210</v>
      </c>
      <c r="I163" s="58" t="s">
        <v>621</v>
      </c>
      <c r="J163" s="58">
        <v>1528</v>
      </c>
      <c r="K163" s="58" t="s">
        <v>621</v>
      </c>
      <c r="L163" s="58">
        <v>1528</v>
      </c>
      <c r="M163" s="58" t="s">
        <v>621</v>
      </c>
      <c r="N163" s="58">
        <v>1528</v>
      </c>
      <c r="O163" s="58" t="s">
        <v>621</v>
      </c>
      <c r="P163" s="58">
        <v>1505</v>
      </c>
      <c r="Q163" s="58" t="s">
        <v>621</v>
      </c>
      <c r="R163" s="58">
        <v>900</v>
      </c>
      <c r="S163" s="58" t="s">
        <v>621</v>
      </c>
      <c r="T163" s="58">
        <v>900</v>
      </c>
      <c r="U163" s="58" t="s">
        <v>621</v>
      </c>
      <c r="V163" s="58">
        <v>850</v>
      </c>
      <c r="W163" s="58" t="s">
        <v>621</v>
      </c>
      <c r="X163" s="58">
        <v>850</v>
      </c>
      <c r="Y163" s="58" t="s">
        <v>621</v>
      </c>
      <c r="Z163" s="58">
        <v>850</v>
      </c>
      <c r="AA163" s="58" t="s">
        <v>621</v>
      </c>
      <c r="AB163" s="58">
        <v>850</v>
      </c>
      <c r="AC163" s="58" t="s">
        <v>621</v>
      </c>
      <c r="AD163" s="58">
        <v>1494</v>
      </c>
      <c r="AE163" s="58" t="s">
        <v>621</v>
      </c>
      <c r="AF163" s="58">
        <v>1572</v>
      </c>
      <c r="AG163" s="58" t="s">
        <v>621</v>
      </c>
      <c r="AH163" s="58">
        <v>1494</v>
      </c>
      <c r="AI163" s="58" t="s">
        <v>621</v>
      </c>
      <c r="AJ163" s="58">
        <v>1490</v>
      </c>
      <c r="AK163" s="58" t="s">
        <v>621</v>
      </c>
      <c r="AL163" s="58">
        <v>1490</v>
      </c>
      <c r="AM163" s="58" t="s">
        <v>621</v>
      </c>
      <c r="AN163" s="58">
        <v>1490</v>
      </c>
      <c r="AO163" s="58" t="s">
        <v>579</v>
      </c>
      <c r="AP163" s="58">
        <v>1490</v>
      </c>
      <c r="AQ163" s="58" t="s">
        <v>579</v>
      </c>
      <c r="AR163" s="58" t="s">
        <v>435</v>
      </c>
      <c r="AS163" s="58">
        <v>3231</v>
      </c>
      <c r="AT163" s="58" t="s">
        <v>579</v>
      </c>
      <c r="AU163" s="58">
        <v>3410</v>
      </c>
      <c r="AV163" s="58" t="s">
        <v>579</v>
      </c>
      <c r="AW163" s="58">
        <v>2451</v>
      </c>
      <c r="AX163" s="58" t="s">
        <v>579</v>
      </c>
      <c r="AY163" s="58">
        <v>2758</v>
      </c>
      <c r="AZ163" s="58" t="s">
        <v>579</v>
      </c>
      <c r="BA163" s="58">
        <v>4175</v>
      </c>
      <c r="BB163" s="58" t="s">
        <v>579</v>
      </c>
      <c r="BC163" s="58">
        <v>4325</v>
      </c>
      <c r="BD163" s="58" t="s">
        <v>579</v>
      </c>
      <c r="BE163" s="58">
        <v>3945</v>
      </c>
      <c r="BF163" s="58" t="s">
        <v>579</v>
      </c>
      <c r="BG163" s="58">
        <v>3478</v>
      </c>
      <c r="BH163" s="58" t="s">
        <v>579</v>
      </c>
      <c r="BI163" s="58">
        <v>2869</v>
      </c>
      <c r="BJ163" s="58" t="s">
        <v>579</v>
      </c>
      <c r="BK163" s="58">
        <v>1866</v>
      </c>
      <c r="BL163" s="58" t="s">
        <v>579</v>
      </c>
      <c r="BM163" s="58">
        <v>2592</v>
      </c>
      <c r="BN163" s="58" t="s">
        <v>579</v>
      </c>
      <c r="BO163" s="58">
        <v>3283</v>
      </c>
      <c r="BP163" s="58" t="s">
        <v>579</v>
      </c>
      <c r="BQ163" s="58">
        <v>3237</v>
      </c>
      <c r="BR163" s="58" t="s">
        <v>579</v>
      </c>
      <c r="BS163" s="58">
        <v>3000</v>
      </c>
      <c r="BT163" s="58" t="s">
        <v>579</v>
      </c>
      <c r="BU163" s="58">
        <v>2340</v>
      </c>
      <c r="BV163" s="58" t="s">
        <v>621</v>
      </c>
      <c r="BW163" s="58">
        <v>413</v>
      </c>
      <c r="BX163" s="58" t="s">
        <v>621</v>
      </c>
      <c r="BY163" s="58">
        <v>929</v>
      </c>
      <c r="BZ163" s="58" t="s">
        <v>621</v>
      </c>
      <c r="CA163" s="58">
        <v>754</v>
      </c>
      <c r="CB163" s="58" t="s">
        <v>621</v>
      </c>
      <c r="CC163" s="58">
        <v>754</v>
      </c>
      <c r="CD163" s="58" t="s">
        <v>621</v>
      </c>
      <c r="CE163" s="58">
        <v>754</v>
      </c>
      <c r="CF163" s="58" t="s">
        <v>579</v>
      </c>
    </row>
    <row r="164" spans="1:84" ht="13.5" customHeight="1">
      <c r="A164" s="58" t="s">
        <v>620</v>
      </c>
      <c r="B164" s="58">
        <v>0</v>
      </c>
      <c r="C164" s="58" t="s">
        <v>620</v>
      </c>
      <c r="D164" s="58">
        <v>0</v>
      </c>
      <c r="E164" s="58" t="s">
        <v>620</v>
      </c>
      <c r="F164" s="58">
        <v>0</v>
      </c>
      <c r="G164" s="58" t="s">
        <v>620</v>
      </c>
      <c r="H164" s="58">
        <v>0</v>
      </c>
      <c r="I164" s="58" t="s">
        <v>620</v>
      </c>
      <c r="J164" s="58">
        <v>0</v>
      </c>
      <c r="K164" s="58" t="s">
        <v>620</v>
      </c>
      <c r="L164" s="58">
        <v>0</v>
      </c>
      <c r="M164" s="58" t="s">
        <v>620</v>
      </c>
      <c r="N164" s="58">
        <v>0</v>
      </c>
      <c r="O164" s="58" t="s">
        <v>620</v>
      </c>
      <c r="P164" s="58">
        <v>0</v>
      </c>
      <c r="Q164" s="58" t="s">
        <v>620</v>
      </c>
      <c r="R164" s="58">
        <v>0</v>
      </c>
      <c r="S164" s="58" t="s">
        <v>620</v>
      </c>
      <c r="T164" s="58">
        <v>0</v>
      </c>
      <c r="U164" s="58" t="s">
        <v>620</v>
      </c>
      <c r="V164" s="58">
        <v>0</v>
      </c>
      <c r="W164" s="58" t="s">
        <v>620</v>
      </c>
      <c r="X164" s="58">
        <v>0</v>
      </c>
      <c r="Y164" s="58" t="s">
        <v>620</v>
      </c>
      <c r="Z164" s="58">
        <v>0</v>
      </c>
      <c r="AA164" s="58" t="s">
        <v>620</v>
      </c>
      <c r="AB164" s="58">
        <v>0</v>
      </c>
      <c r="AC164" s="58" t="s">
        <v>620</v>
      </c>
      <c r="AD164" s="58">
        <v>0</v>
      </c>
      <c r="AE164" s="58" t="s">
        <v>620</v>
      </c>
      <c r="AF164" s="58">
        <v>0</v>
      </c>
      <c r="AG164" s="58" t="s">
        <v>620</v>
      </c>
      <c r="AH164" s="58">
        <v>0</v>
      </c>
      <c r="AI164" s="58" t="s">
        <v>620</v>
      </c>
      <c r="AJ164" s="58">
        <v>0</v>
      </c>
      <c r="AK164" s="58" t="s">
        <v>620</v>
      </c>
      <c r="AL164" s="58">
        <v>0</v>
      </c>
      <c r="AM164" s="58" t="s">
        <v>620</v>
      </c>
      <c r="AN164" s="58">
        <v>0</v>
      </c>
      <c r="AO164" s="58" t="s">
        <v>620</v>
      </c>
      <c r="AP164" s="58">
        <v>0</v>
      </c>
      <c r="AQ164" s="58" t="s">
        <v>620</v>
      </c>
      <c r="AR164" s="58" t="s">
        <v>620</v>
      </c>
      <c r="AS164" s="58">
        <v>0</v>
      </c>
      <c r="AT164" s="58" t="s">
        <v>620</v>
      </c>
      <c r="AU164" s="58">
        <v>0</v>
      </c>
      <c r="AV164" s="58" t="s">
        <v>620</v>
      </c>
      <c r="AW164" s="58">
        <v>0</v>
      </c>
      <c r="AX164" s="58" t="s">
        <v>620</v>
      </c>
      <c r="AY164" s="58">
        <v>0</v>
      </c>
      <c r="AZ164" s="58" t="s">
        <v>620</v>
      </c>
      <c r="BA164" s="58">
        <v>0</v>
      </c>
      <c r="BB164" s="58" t="s">
        <v>620</v>
      </c>
      <c r="BC164" s="58">
        <v>0</v>
      </c>
      <c r="BD164" s="58" t="s">
        <v>620</v>
      </c>
      <c r="BE164" s="58">
        <v>0</v>
      </c>
      <c r="BF164" s="58" t="s">
        <v>620</v>
      </c>
      <c r="BG164" s="58">
        <v>0</v>
      </c>
      <c r="BH164" s="58" t="s">
        <v>620</v>
      </c>
      <c r="BI164" s="58">
        <v>0</v>
      </c>
      <c r="BJ164" s="58" t="s">
        <v>620</v>
      </c>
      <c r="BK164" s="58">
        <v>0</v>
      </c>
      <c r="BL164" s="58" t="s">
        <v>620</v>
      </c>
      <c r="BM164" s="58">
        <v>0</v>
      </c>
      <c r="BN164" s="58" t="s">
        <v>620</v>
      </c>
      <c r="BO164" s="58">
        <v>0</v>
      </c>
      <c r="BP164" s="58" t="s">
        <v>620</v>
      </c>
      <c r="BQ164" s="58">
        <v>0</v>
      </c>
      <c r="BR164" s="58" t="s">
        <v>620</v>
      </c>
      <c r="BS164" s="58">
        <v>0</v>
      </c>
      <c r="BT164" s="58" t="s">
        <v>620</v>
      </c>
      <c r="BU164" s="58">
        <v>0</v>
      </c>
      <c r="BV164" s="58" t="s">
        <v>620</v>
      </c>
      <c r="BW164" s="58">
        <v>0</v>
      </c>
      <c r="BX164" s="58" t="s">
        <v>620</v>
      </c>
      <c r="BY164" s="58">
        <v>0</v>
      </c>
      <c r="BZ164" s="58" t="s">
        <v>620</v>
      </c>
      <c r="CA164" s="58">
        <v>0</v>
      </c>
      <c r="CB164" s="58" t="s">
        <v>620</v>
      </c>
      <c r="CC164" s="58">
        <v>0</v>
      </c>
      <c r="CD164" s="58" t="s">
        <v>620</v>
      </c>
      <c r="CE164" s="58">
        <v>0</v>
      </c>
      <c r="CF164" s="58" t="s">
        <v>620</v>
      </c>
    </row>
    <row r="165" spans="1:84" ht="13.5" customHeight="1">
      <c r="A165" s="58" t="s">
        <v>269</v>
      </c>
      <c r="B165" s="58">
        <v>156272</v>
      </c>
      <c r="C165" s="58" t="s">
        <v>620</v>
      </c>
      <c r="D165" s="58">
        <v>155479</v>
      </c>
      <c r="E165" s="58" t="s">
        <v>620</v>
      </c>
      <c r="F165" s="58">
        <v>158064</v>
      </c>
      <c r="G165" s="58" t="s">
        <v>620</v>
      </c>
      <c r="H165" s="58">
        <v>158579</v>
      </c>
      <c r="I165" s="58" t="s">
        <v>620</v>
      </c>
      <c r="J165" s="58">
        <v>158925.20000000001</v>
      </c>
      <c r="K165" s="58" t="s">
        <v>620</v>
      </c>
      <c r="L165" s="58">
        <v>159970.20000000001</v>
      </c>
      <c r="M165" s="58" t="s">
        <v>620</v>
      </c>
      <c r="N165" s="58">
        <v>161313.20000000001</v>
      </c>
      <c r="O165" s="58" t="s">
        <v>620</v>
      </c>
      <c r="P165" s="58">
        <v>162781.79999999999</v>
      </c>
      <c r="Q165" s="58" t="s">
        <v>620</v>
      </c>
      <c r="R165" s="58">
        <v>163646.79999999999</v>
      </c>
      <c r="S165" s="58" t="s">
        <v>620</v>
      </c>
      <c r="T165" s="58">
        <v>164555.79999999999</v>
      </c>
      <c r="U165" s="58" t="s">
        <v>620</v>
      </c>
      <c r="V165" s="58">
        <v>169078.8</v>
      </c>
      <c r="W165" s="58" t="s">
        <v>620</v>
      </c>
      <c r="X165" s="58">
        <v>169389.8</v>
      </c>
      <c r="Y165" s="58" t="s">
        <v>620</v>
      </c>
      <c r="Z165" s="58">
        <v>169522.3</v>
      </c>
      <c r="AA165" s="58" t="s">
        <v>620</v>
      </c>
      <c r="AB165" s="58">
        <v>169964.3</v>
      </c>
      <c r="AC165" s="58" t="s">
        <v>620</v>
      </c>
      <c r="AD165" s="58">
        <v>171241.3</v>
      </c>
      <c r="AE165" s="58" t="s">
        <v>620</v>
      </c>
      <c r="AF165" s="58">
        <v>174919.3</v>
      </c>
      <c r="AG165" s="58" t="s">
        <v>620</v>
      </c>
      <c r="AH165" s="58">
        <v>176466.3</v>
      </c>
      <c r="AI165" s="58" t="s">
        <v>620</v>
      </c>
      <c r="AJ165" s="58">
        <v>177034.59</v>
      </c>
      <c r="AK165" s="58" t="s">
        <v>620</v>
      </c>
      <c r="AL165" s="58">
        <v>177677.587</v>
      </c>
      <c r="AM165" s="58" t="s">
        <v>620</v>
      </c>
      <c r="AN165" s="58">
        <v>177608.26699999999</v>
      </c>
      <c r="AO165" s="58" t="s">
        <v>620</v>
      </c>
      <c r="AP165" s="58">
        <v>177786.56700000001</v>
      </c>
      <c r="AQ165" s="58" t="s">
        <v>620</v>
      </c>
      <c r="AR165" s="58" t="s">
        <v>269</v>
      </c>
      <c r="AS165" s="58">
        <v>644966.38</v>
      </c>
      <c r="AT165" s="58" t="s">
        <v>620</v>
      </c>
      <c r="AU165" s="58">
        <v>550170.55000000005</v>
      </c>
      <c r="AV165" s="58" t="s">
        <v>620</v>
      </c>
      <c r="AW165" s="58">
        <v>642628.09000000008</v>
      </c>
      <c r="AX165" s="58" t="s">
        <v>620</v>
      </c>
      <c r="AY165" s="58">
        <v>636093.88500000001</v>
      </c>
      <c r="AZ165" s="58" t="s">
        <v>620</v>
      </c>
      <c r="BA165" s="58">
        <v>637325.23400000005</v>
      </c>
      <c r="BB165" s="58" t="s">
        <v>620</v>
      </c>
      <c r="BC165" s="58">
        <v>662281.38599999994</v>
      </c>
      <c r="BD165" s="58" t="s">
        <v>620</v>
      </c>
      <c r="BE165" s="58">
        <v>675367.27499999991</v>
      </c>
      <c r="BF165" s="58" t="s">
        <v>620</v>
      </c>
      <c r="BG165" s="58">
        <v>644751.47399999993</v>
      </c>
      <c r="BH165" s="58" t="s">
        <v>620</v>
      </c>
      <c r="BI165" s="58">
        <v>673595.52899999998</v>
      </c>
      <c r="BJ165" s="58" t="s">
        <v>620</v>
      </c>
      <c r="BK165" s="58">
        <v>671228.23099999991</v>
      </c>
      <c r="BL165" s="58" t="s">
        <v>620</v>
      </c>
      <c r="BM165" s="58">
        <v>651069.99099999992</v>
      </c>
      <c r="BN165" s="58" t="s">
        <v>620</v>
      </c>
      <c r="BO165" s="58">
        <v>734027.41899999999</v>
      </c>
      <c r="BP165" s="58" t="s">
        <v>620</v>
      </c>
      <c r="BQ165" s="58">
        <v>690995.25100000005</v>
      </c>
      <c r="BR165" s="58" t="s">
        <v>620</v>
      </c>
      <c r="BS165" s="58">
        <v>691004.82400000002</v>
      </c>
      <c r="BT165" s="58" t="s">
        <v>620</v>
      </c>
      <c r="BU165" s="58">
        <v>683225.12800000003</v>
      </c>
      <c r="BV165" s="58" t="s">
        <v>620</v>
      </c>
      <c r="BW165" s="58">
        <v>664487.39800000004</v>
      </c>
      <c r="BX165" s="58" t="s">
        <v>620</v>
      </c>
      <c r="BY165" s="58">
        <v>686162.26500000001</v>
      </c>
      <c r="BZ165" s="58" t="s">
        <v>620</v>
      </c>
      <c r="CA165" s="58">
        <v>729133.65599999996</v>
      </c>
      <c r="CB165" s="58" t="s">
        <v>620</v>
      </c>
      <c r="CC165" s="58">
        <v>714232.55599999998</v>
      </c>
      <c r="CD165" s="58" t="s">
        <v>620</v>
      </c>
      <c r="CE165" s="58">
        <v>693427.05599999998</v>
      </c>
      <c r="CF165" s="58" t="s">
        <v>620</v>
      </c>
    </row>
    <row r="166" spans="1:84" ht="13.5" customHeight="1">
      <c r="A166" s="58" t="s">
        <v>620</v>
      </c>
      <c r="B166" s="58">
        <v>0</v>
      </c>
      <c r="C166" s="58" t="s">
        <v>620</v>
      </c>
      <c r="D166" s="58">
        <v>0</v>
      </c>
      <c r="E166" s="58" t="s">
        <v>620</v>
      </c>
      <c r="F166" s="58">
        <v>0</v>
      </c>
      <c r="G166" s="58" t="s">
        <v>620</v>
      </c>
      <c r="H166" s="58">
        <v>0</v>
      </c>
      <c r="I166" s="58" t="s">
        <v>620</v>
      </c>
      <c r="J166" s="58">
        <v>0</v>
      </c>
      <c r="K166" s="58" t="s">
        <v>620</v>
      </c>
      <c r="L166" s="58">
        <v>0</v>
      </c>
      <c r="M166" s="58" t="s">
        <v>620</v>
      </c>
      <c r="N166" s="58">
        <v>0</v>
      </c>
      <c r="O166" s="58" t="s">
        <v>620</v>
      </c>
      <c r="P166" s="58">
        <v>0</v>
      </c>
      <c r="Q166" s="58" t="s">
        <v>620</v>
      </c>
      <c r="R166" s="58">
        <v>0</v>
      </c>
      <c r="S166" s="58" t="s">
        <v>620</v>
      </c>
      <c r="T166" s="58">
        <v>0</v>
      </c>
      <c r="U166" s="58" t="s">
        <v>620</v>
      </c>
      <c r="V166" s="58">
        <v>0</v>
      </c>
      <c r="W166" s="58" t="s">
        <v>620</v>
      </c>
      <c r="X166" s="58">
        <v>0</v>
      </c>
      <c r="Y166" s="58" t="s">
        <v>620</v>
      </c>
      <c r="Z166" s="58">
        <v>0</v>
      </c>
      <c r="AA166" s="58" t="s">
        <v>620</v>
      </c>
      <c r="AB166" s="58">
        <v>0</v>
      </c>
      <c r="AC166" s="58" t="s">
        <v>620</v>
      </c>
      <c r="AD166" s="58">
        <v>0</v>
      </c>
      <c r="AE166" s="58" t="s">
        <v>620</v>
      </c>
      <c r="AF166" s="58">
        <v>0</v>
      </c>
      <c r="AG166" s="58" t="s">
        <v>620</v>
      </c>
      <c r="AH166" s="58">
        <v>0</v>
      </c>
      <c r="AI166" s="58" t="s">
        <v>620</v>
      </c>
      <c r="AJ166" s="58">
        <v>0</v>
      </c>
      <c r="AK166" s="58" t="s">
        <v>620</v>
      </c>
      <c r="AL166" s="58">
        <v>0</v>
      </c>
      <c r="AM166" s="58" t="s">
        <v>620</v>
      </c>
      <c r="AN166" s="58">
        <v>0</v>
      </c>
      <c r="AO166" s="58" t="s">
        <v>620</v>
      </c>
      <c r="AP166" s="58">
        <v>0</v>
      </c>
      <c r="AQ166" s="58" t="s">
        <v>620</v>
      </c>
      <c r="AR166" s="58" t="s">
        <v>620</v>
      </c>
      <c r="AS166" s="58">
        <v>0</v>
      </c>
      <c r="AT166" s="58" t="s">
        <v>620</v>
      </c>
      <c r="AU166" s="58">
        <v>0</v>
      </c>
      <c r="AV166" s="58" t="s">
        <v>620</v>
      </c>
      <c r="AW166" s="58">
        <v>0</v>
      </c>
      <c r="AX166" s="58" t="s">
        <v>620</v>
      </c>
      <c r="AY166" s="58">
        <v>0</v>
      </c>
      <c r="AZ166" s="58" t="s">
        <v>620</v>
      </c>
      <c r="BA166" s="58">
        <v>0</v>
      </c>
      <c r="BB166" s="58" t="s">
        <v>620</v>
      </c>
      <c r="BC166" s="58">
        <v>0</v>
      </c>
      <c r="BD166" s="58" t="s">
        <v>620</v>
      </c>
      <c r="BE166" s="58">
        <v>0</v>
      </c>
      <c r="BF166" s="58" t="s">
        <v>620</v>
      </c>
      <c r="BG166" s="58">
        <v>0</v>
      </c>
      <c r="BH166" s="58" t="s">
        <v>620</v>
      </c>
      <c r="BI166" s="58">
        <v>0</v>
      </c>
      <c r="BJ166" s="58" t="s">
        <v>620</v>
      </c>
      <c r="BK166" s="58">
        <v>0</v>
      </c>
      <c r="BL166" s="58" t="s">
        <v>620</v>
      </c>
      <c r="BM166" s="58">
        <v>0</v>
      </c>
      <c r="BN166" s="58" t="s">
        <v>620</v>
      </c>
      <c r="BO166" s="58">
        <v>0</v>
      </c>
      <c r="BP166" s="58" t="s">
        <v>620</v>
      </c>
      <c r="BQ166" s="58">
        <v>0</v>
      </c>
      <c r="BR166" s="58" t="s">
        <v>620</v>
      </c>
      <c r="BS166" s="58">
        <v>0</v>
      </c>
      <c r="BT166" s="58" t="s">
        <v>620</v>
      </c>
      <c r="BU166" s="58">
        <v>0</v>
      </c>
      <c r="BV166" s="58" t="s">
        <v>620</v>
      </c>
      <c r="BW166" s="58">
        <v>0</v>
      </c>
      <c r="BX166" s="58" t="s">
        <v>620</v>
      </c>
      <c r="BY166" s="58">
        <v>0</v>
      </c>
      <c r="BZ166" s="58" t="s">
        <v>620</v>
      </c>
      <c r="CA166" s="58">
        <v>0</v>
      </c>
      <c r="CB166" s="58" t="s">
        <v>620</v>
      </c>
      <c r="CC166" s="58">
        <v>0</v>
      </c>
      <c r="CD166" s="58" t="s">
        <v>620</v>
      </c>
      <c r="CE166" s="58">
        <v>0</v>
      </c>
      <c r="CF166" s="58" t="s">
        <v>620</v>
      </c>
    </row>
    <row r="167" spans="1:84" ht="13.5" customHeight="1">
      <c r="A167" s="58" t="s">
        <v>437</v>
      </c>
      <c r="B167" s="58">
        <v>67230</v>
      </c>
      <c r="C167" s="58" t="s">
        <v>620</v>
      </c>
      <c r="D167" s="58">
        <v>66882</v>
      </c>
      <c r="E167" s="58" t="s">
        <v>620</v>
      </c>
      <c r="F167" s="58">
        <v>69029</v>
      </c>
      <c r="G167" s="58" t="s">
        <v>620</v>
      </c>
      <c r="H167" s="58">
        <v>70197</v>
      </c>
      <c r="I167" s="58" t="s">
        <v>620</v>
      </c>
      <c r="J167" s="58">
        <v>70680</v>
      </c>
      <c r="K167" s="58" t="s">
        <v>620</v>
      </c>
      <c r="L167" s="58">
        <v>71801</v>
      </c>
      <c r="M167" s="58" t="s">
        <v>620</v>
      </c>
      <c r="N167" s="58">
        <v>72661</v>
      </c>
      <c r="O167" s="58" t="s">
        <v>620</v>
      </c>
      <c r="P167" s="58">
        <v>73281</v>
      </c>
      <c r="Q167" s="58" t="s">
        <v>620</v>
      </c>
      <c r="R167" s="58">
        <v>74230</v>
      </c>
      <c r="S167" s="58" t="s">
        <v>620</v>
      </c>
      <c r="T167" s="58">
        <v>74510</v>
      </c>
      <c r="U167" s="58" t="s">
        <v>620</v>
      </c>
      <c r="V167" s="58">
        <v>74901</v>
      </c>
      <c r="W167" s="58" t="s">
        <v>620</v>
      </c>
      <c r="X167" s="58">
        <v>75396</v>
      </c>
      <c r="Y167" s="58" t="s">
        <v>620</v>
      </c>
      <c r="Z167" s="58">
        <v>75363</v>
      </c>
      <c r="AA167" s="58" t="s">
        <v>620</v>
      </c>
      <c r="AB167" s="58">
        <v>75337</v>
      </c>
      <c r="AC167" s="58" t="s">
        <v>620</v>
      </c>
      <c r="AD167" s="58">
        <v>75300</v>
      </c>
      <c r="AE167" s="58" t="s">
        <v>620</v>
      </c>
      <c r="AF167" s="58">
        <v>79231</v>
      </c>
      <c r="AG167" s="58" t="s">
        <v>620</v>
      </c>
      <c r="AH167" s="58">
        <v>80130</v>
      </c>
      <c r="AI167" s="58" t="s">
        <v>620</v>
      </c>
      <c r="AJ167" s="58">
        <v>80657</v>
      </c>
      <c r="AK167" s="58" t="s">
        <v>620</v>
      </c>
      <c r="AL167" s="58">
        <v>81222</v>
      </c>
      <c r="AM167" s="58" t="s">
        <v>620</v>
      </c>
      <c r="AN167" s="58">
        <v>81222</v>
      </c>
      <c r="AO167" s="58" t="s">
        <v>620</v>
      </c>
      <c r="AP167" s="58">
        <v>81227</v>
      </c>
      <c r="AQ167" s="58" t="s">
        <v>622</v>
      </c>
      <c r="AR167" s="58" t="s">
        <v>437</v>
      </c>
      <c r="AS167" s="58">
        <v>358509</v>
      </c>
      <c r="AT167" s="58" t="s">
        <v>620</v>
      </c>
      <c r="AU167" s="58">
        <v>333319</v>
      </c>
      <c r="AV167" s="58" t="s">
        <v>620</v>
      </c>
      <c r="AW167" s="58">
        <v>350554</v>
      </c>
      <c r="AX167" s="58" t="s">
        <v>620</v>
      </c>
      <c r="AY167" s="58">
        <v>337445</v>
      </c>
      <c r="AZ167" s="58" t="s">
        <v>620</v>
      </c>
      <c r="BA167" s="58">
        <v>340835</v>
      </c>
      <c r="BB167" s="58" t="s">
        <v>620</v>
      </c>
      <c r="BC167" s="58">
        <v>361920</v>
      </c>
      <c r="BD167" s="58" t="s">
        <v>620</v>
      </c>
      <c r="BE167" s="58">
        <v>352852</v>
      </c>
      <c r="BF167" s="58" t="s">
        <v>620</v>
      </c>
      <c r="BG167" s="58">
        <v>367584</v>
      </c>
      <c r="BH167" s="58" t="s">
        <v>620</v>
      </c>
      <c r="BI167" s="58">
        <v>377450</v>
      </c>
      <c r="BJ167" s="58" t="s">
        <v>620</v>
      </c>
      <c r="BK167" s="58">
        <v>368651</v>
      </c>
      <c r="BL167" s="58" t="s">
        <v>620</v>
      </c>
      <c r="BM167" s="58">
        <v>351350</v>
      </c>
      <c r="BN167" s="58" t="s">
        <v>620</v>
      </c>
      <c r="BO167" s="58">
        <v>375686</v>
      </c>
      <c r="BP167" s="58" t="s">
        <v>620</v>
      </c>
      <c r="BQ167" s="58">
        <v>380229</v>
      </c>
      <c r="BR167" s="58" t="s">
        <v>620</v>
      </c>
      <c r="BS167" s="58">
        <v>391750</v>
      </c>
      <c r="BT167" s="58" t="s">
        <v>620</v>
      </c>
      <c r="BU167" s="58">
        <v>382463</v>
      </c>
      <c r="BV167" s="58" t="s">
        <v>620</v>
      </c>
      <c r="BW167" s="58">
        <v>382155</v>
      </c>
      <c r="BX167" s="58" t="s">
        <v>620</v>
      </c>
      <c r="BY167" s="58">
        <v>385394</v>
      </c>
      <c r="BZ167" s="58" t="s">
        <v>620</v>
      </c>
      <c r="CA167" s="58">
        <v>394548</v>
      </c>
      <c r="CB167" s="58" t="s">
        <v>620</v>
      </c>
      <c r="CC167" s="58">
        <v>385840</v>
      </c>
      <c r="CD167" s="58" t="s">
        <v>620</v>
      </c>
      <c r="CE167" s="58">
        <v>379631</v>
      </c>
      <c r="CF167" s="58" t="s">
        <v>620</v>
      </c>
    </row>
    <row r="168" spans="1:84" ht="13.5" customHeight="1">
      <c r="A168" s="58" t="s">
        <v>500</v>
      </c>
      <c r="B168" s="58">
        <v>30</v>
      </c>
      <c r="C168" s="58" t="s">
        <v>621</v>
      </c>
      <c r="D168" s="58">
        <v>30</v>
      </c>
      <c r="E168" s="58" t="s">
        <v>621</v>
      </c>
      <c r="F168" s="58">
        <v>30</v>
      </c>
      <c r="G168" s="58" t="s">
        <v>621</v>
      </c>
      <c r="H168" s="58">
        <v>30</v>
      </c>
      <c r="I168" s="58" t="s">
        <v>621</v>
      </c>
      <c r="J168" s="58">
        <v>31.2</v>
      </c>
      <c r="K168" s="58" t="s">
        <v>621</v>
      </c>
      <c r="L168" s="58">
        <v>31.2</v>
      </c>
      <c r="M168" s="58" t="s">
        <v>621</v>
      </c>
      <c r="N168" s="58">
        <v>31.2</v>
      </c>
      <c r="O168" s="58" t="s">
        <v>621</v>
      </c>
      <c r="P168" s="58">
        <v>38.799999999999997</v>
      </c>
      <c r="Q168" s="58" t="s">
        <v>621</v>
      </c>
      <c r="R168" s="58">
        <v>53.8</v>
      </c>
      <c r="S168" s="58" t="s">
        <v>621</v>
      </c>
      <c r="T168" s="58">
        <v>53.8</v>
      </c>
      <c r="U168" s="58" t="s">
        <v>621</v>
      </c>
      <c r="V168" s="58">
        <v>68.8</v>
      </c>
      <c r="W168" s="58" t="s">
        <v>621</v>
      </c>
      <c r="X168" s="58">
        <v>68.8</v>
      </c>
      <c r="Y168" s="58" t="s">
        <v>621</v>
      </c>
      <c r="Z168" s="58">
        <v>91.3</v>
      </c>
      <c r="AA168" s="58" t="s">
        <v>621</v>
      </c>
      <c r="AB168" s="58">
        <v>91.3</v>
      </c>
      <c r="AC168" s="58" t="s">
        <v>621</v>
      </c>
      <c r="AD168" s="58">
        <v>91.3</v>
      </c>
      <c r="AE168" s="58" t="s">
        <v>621</v>
      </c>
      <c r="AF168" s="58">
        <v>91.3</v>
      </c>
      <c r="AG168" s="58" t="s">
        <v>621</v>
      </c>
      <c r="AH168" s="58">
        <v>91.3</v>
      </c>
      <c r="AI168" s="58" t="s">
        <v>621</v>
      </c>
      <c r="AJ168" s="58">
        <v>91.3</v>
      </c>
      <c r="AK168" s="58" t="s">
        <v>621</v>
      </c>
      <c r="AL168" s="58">
        <v>91.3</v>
      </c>
      <c r="AM168" s="58" t="s">
        <v>579</v>
      </c>
      <c r="AN168" s="58">
        <v>91.3</v>
      </c>
      <c r="AO168" s="58" t="s">
        <v>621</v>
      </c>
      <c r="AP168" s="58">
        <v>91.3</v>
      </c>
      <c r="AQ168" s="58" t="s">
        <v>579</v>
      </c>
      <c r="AR168" s="58" t="s">
        <v>500</v>
      </c>
      <c r="AS168" s="58">
        <v>178.5</v>
      </c>
      <c r="AT168" s="58" t="s">
        <v>621</v>
      </c>
      <c r="AU168" s="58">
        <v>164.22</v>
      </c>
      <c r="AV168" s="58" t="s">
        <v>621</v>
      </c>
      <c r="AW168" s="58">
        <v>178.5</v>
      </c>
      <c r="AX168" s="58" t="s">
        <v>621</v>
      </c>
      <c r="AY168" s="58">
        <v>187.68</v>
      </c>
      <c r="AZ168" s="58" t="s">
        <v>621</v>
      </c>
      <c r="BA168" s="58">
        <v>195.84</v>
      </c>
      <c r="BB168" s="58" t="s">
        <v>621</v>
      </c>
      <c r="BC168" s="58">
        <v>206.94</v>
      </c>
      <c r="BD168" s="58" t="s">
        <v>621</v>
      </c>
      <c r="BE168" s="58">
        <v>199.8</v>
      </c>
      <c r="BF168" s="58" t="s">
        <v>621</v>
      </c>
      <c r="BG168" s="58">
        <v>208.8</v>
      </c>
      <c r="BH168" s="58" t="s">
        <v>621</v>
      </c>
      <c r="BI168" s="58">
        <v>207.62</v>
      </c>
      <c r="BJ168" s="58" t="s">
        <v>621</v>
      </c>
      <c r="BK168" s="58">
        <v>265.22500000000002</v>
      </c>
      <c r="BL168" s="58" t="s">
        <v>621</v>
      </c>
      <c r="BM168" s="58">
        <v>296</v>
      </c>
      <c r="BN168" s="58" t="s">
        <v>621</v>
      </c>
      <c r="BO168" s="58">
        <v>338</v>
      </c>
      <c r="BP168" s="58" t="s">
        <v>621</v>
      </c>
      <c r="BQ168" s="58">
        <v>344.56299999999999</v>
      </c>
      <c r="BR168" s="58" t="s">
        <v>621</v>
      </c>
      <c r="BS168" s="58">
        <v>377.50200000000001</v>
      </c>
      <c r="BT168" s="58" t="s">
        <v>621</v>
      </c>
      <c r="BU168" s="58">
        <v>396.35899999999998</v>
      </c>
      <c r="BV168" s="58" t="s">
        <v>621</v>
      </c>
      <c r="BW168" s="58">
        <v>422.85700000000003</v>
      </c>
      <c r="BX168" s="58" t="s">
        <v>621</v>
      </c>
      <c r="BY168" s="58">
        <v>400.91199999999998</v>
      </c>
      <c r="BZ168" s="58" t="s">
        <v>621</v>
      </c>
      <c r="CA168" s="58">
        <v>376</v>
      </c>
      <c r="CB168" s="58" t="s">
        <v>579</v>
      </c>
      <c r="CC168" s="58">
        <v>406</v>
      </c>
      <c r="CD168" s="58" t="s">
        <v>579</v>
      </c>
      <c r="CE168" s="58">
        <v>389</v>
      </c>
      <c r="CF168" s="58" t="s">
        <v>579</v>
      </c>
    </row>
    <row r="169" spans="1:84" ht="13.5" customHeight="1">
      <c r="A169" s="58" t="s">
        <v>438</v>
      </c>
      <c r="B169" s="58">
        <v>9653</v>
      </c>
      <c r="C169" s="58" t="s">
        <v>620</v>
      </c>
      <c r="D169" s="58">
        <v>9653</v>
      </c>
      <c r="E169" s="58" t="s">
        <v>620</v>
      </c>
      <c r="F169" s="58">
        <v>9649</v>
      </c>
      <c r="G169" s="58" t="s">
        <v>620</v>
      </c>
      <c r="H169" s="58">
        <v>9658</v>
      </c>
      <c r="I169" s="58" t="s">
        <v>620</v>
      </c>
      <c r="J169" s="58">
        <v>10573</v>
      </c>
      <c r="K169" s="58" t="s">
        <v>620</v>
      </c>
      <c r="L169" s="58">
        <v>10598</v>
      </c>
      <c r="M169" s="58" t="s">
        <v>620</v>
      </c>
      <c r="N169" s="58">
        <v>10800</v>
      </c>
      <c r="O169" s="58" t="s">
        <v>620</v>
      </c>
      <c r="P169" s="58">
        <v>11577</v>
      </c>
      <c r="Q169" s="58" t="s">
        <v>620</v>
      </c>
      <c r="R169" s="58">
        <v>11433</v>
      </c>
      <c r="S169" s="58" t="s">
        <v>620</v>
      </c>
      <c r="T169" s="58">
        <v>11474</v>
      </c>
      <c r="U169" s="58" t="s">
        <v>620</v>
      </c>
      <c r="V169" s="58">
        <v>11597</v>
      </c>
      <c r="W169" s="58" t="s">
        <v>620</v>
      </c>
      <c r="X169" s="58">
        <v>11571</v>
      </c>
      <c r="Y169" s="58" t="s">
        <v>620</v>
      </c>
      <c r="Z169" s="58">
        <v>11626</v>
      </c>
      <c r="AA169" s="58" t="s">
        <v>620</v>
      </c>
      <c r="AB169" s="58">
        <v>11633</v>
      </c>
      <c r="AC169" s="58" t="s">
        <v>620</v>
      </c>
      <c r="AD169" s="58">
        <v>12464</v>
      </c>
      <c r="AE169" s="58" t="s">
        <v>620</v>
      </c>
      <c r="AF169" s="58">
        <v>12223</v>
      </c>
      <c r="AG169" s="58" t="s">
        <v>620</v>
      </c>
      <c r="AH169" s="58">
        <v>12580</v>
      </c>
      <c r="AI169" s="58" t="s">
        <v>620</v>
      </c>
      <c r="AJ169" s="58">
        <v>12642.29</v>
      </c>
      <c r="AK169" s="58" t="s">
        <v>621</v>
      </c>
      <c r="AL169" s="58">
        <v>12642.287</v>
      </c>
      <c r="AM169" s="58" t="s">
        <v>621</v>
      </c>
      <c r="AN169" s="58">
        <v>12670.967000000001</v>
      </c>
      <c r="AO169" s="58" t="s">
        <v>621</v>
      </c>
      <c r="AP169" s="58">
        <v>12670.967000000001</v>
      </c>
      <c r="AQ169" s="58" t="s">
        <v>621</v>
      </c>
      <c r="AR169" s="58" t="s">
        <v>438</v>
      </c>
      <c r="AS169" s="58">
        <v>33074.879999999997</v>
      </c>
      <c r="AT169" s="58" t="s">
        <v>621</v>
      </c>
      <c r="AU169" s="58">
        <v>28435.33</v>
      </c>
      <c r="AV169" s="58" t="s">
        <v>621</v>
      </c>
      <c r="AW169" s="58">
        <v>24861.59</v>
      </c>
      <c r="AX169" s="58" t="s">
        <v>621</v>
      </c>
      <c r="AY169" s="58">
        <v>19852.205000000002</v>
      </c>
      <c r="AZ169" s="58" t="s">
        <v>621</v>
      </c>
      <c r="BA169" s="58">
        <v>25176.394</v>
      </c>
      <c r="BB169" s="58" t="s">
        <v>621</v>
      </c>
      <c r="BC169" s="58">
        <v>27709.446</v>
      </c>
      <c r="BD169" s="58" t="s">
        <v>621</v>
      </c>
      <c r="BE169" s="58">
        <v>30446.474999999999</v>
      </c>
      <c r="BF169" s="58" t="s">
        <v>621</v>
      </c>
      <c r="BG169" s="58">
        <v>27339.673999999999</v>
      </c>
      <c r="BH169" s="58" t="s">
        <v>621</v>
      </c>
      <c r="BI169" s="58">
        <v>39223.909</v>
      </c>
      <c r="BJ169" s="58" t="s">
        <v>621</v>
      </c>
      <c r="BK169" s="58">
        <v>26722.006000000001</v>
      </c>
      <c r="BL169" s="58" t="s">
        <v>621</v>
      </c>
      <c r="BM169" s="58">
        <v>37157.991000000002</v>
      </c>
      <c r="BN169" s="58" t="s">
        <v>621</v>
      </c>
      <c r="BO169" s="58">
        <v>36270.419000000002</v>
      </c>
      <c r="BP169" s="58" t="s">
        <v>621</v>
      </c>
      <c r="BQ169" s="58">
        <v>31910.687999999998</v>
      </c>
      <c r="BR169" s="58" t="s">
        <v>621</v>
      </c>
      <c r="BS169" s="58">
        <v>28021.322</v>
      </c>
      <c r="BT169" s="58" t="s">
        <v>621</v>
      </c>
      <c r="BU169" s="58">
        <v>38892.769</v>
      </c>
      <c r="BV169" s="58" t="s">
        <v>621</v>
      </c>
      <c r="BW169" s="58">
        <v>30891.541000000001</v>
      </c>
      <c r="BX169" s="58" t="s">
        <v>621</v>
      </c>
      <c r="BY169" s="58">
        <v>30697.352999999999</v>
      </c>
      <c r="BZ169" s="58" t="s">
        <v>621</v>
      </c>
      <c r="CA169" s="58">
        <v>31847.655999999999</v>
      </c>
      <c r="CB169" s="58" t="s">
        <v>621</v>
      </c>
      <c r="CC169" s="58">
        <v>32485.556</v>
      </c>
      <c r="CD169" s="58" t="s">
        <v>621</v>
      </c>
      <c r="CE169" s="58">
        <v>23608.056</v>
      </c>
      <c r="CF169" s="58" t="s">
        <v>621</v>
      </c>
    </row>
    <row r="170" spans="1:84" ht="13.5" customHeight="1">
      <c r="A170" s="58" t="s">
        <v>440</v>
      </c>
      <c r="B170" s="58">
        <v>79359</v>
      </c>
      <c r="C170" s="58" t="s">
        <v>620</v>
      </c>
      <c r="D170" s="58">
        <v>78914</v>
      </c>
      <c r="E170" s="58" t="s">
        <v>620</v>
      </c>
      <c r="F170" s="58">
        <v>79356</v>
      </c>
      <c r="G170" s="58" t="s">
        <v>620</v>
      </c>
      <c r="H170" s="58">
        <v>78694</v>
      </c>
      <c r="I170" s="58" t="s">
        <v>620</v>
      </c>
      <c r="J170" s="58">
        <v>77641</v>
      </c>
      <c r="K170" s="58" t="s">
        <v>620</v>
      </c>
      <c r="L170" s="58">
        <v>77540</v>
      </c>
      <c r="M170" s="58" t="s">
        <v>620</v>
      </c>
      <c r="N170" s="58">
        <v>77821</v>
      </c>
      <c r="O170" s="58" t="s">
        <v>620</v>
      </c>
      <c r="P170" s="58">
        <v>77885</v>
      </c>
      <c r="Q170" s="58" t="s">
        <v>620</v>
      </c>
      <c r="R170" s="58">
        <v>77930</v>
      </c>
      <c r="S170" s="58" t="s">
        <v>620</v>
      </c>
      <c r="T170" s="58">
        <v>78518</v>
      </c>
      <c r="U170" s="58" t="s">
        <v>620</v>
      </c>
      <c r="V170" s="58">
        <v>82512</v>
      </c>
      <c r="W170" s="58" t="s">
        <v>620</v>
      </c>
      <c r="X170" s="58">
        <v>82354</v>
      </c>
      <c r="Y170" s="58" t="s">
        <v>620</v>
      </c>
      <c r="Z170" s="58">
        <v>82442</v>
      </c>
      <c r="AA170" s="58" t="s">
        <v>620</v>
      </c>
      <c r="AB170" s="58">
        <v>82903</v>
      </c>
      <c r="AC170" s="58" t="s">
        <v>620</v>
      </c>
      <c r="AD170" s="58">
        <v>83386</v>
      </c>
      <c r="AE170" s="58" t="s">
        <v>620</v>
      </c>
      <c r="AF170" s="58">
        <v>83374</v>
      </c>
      <c r="AG170" s="58" t="s">
        <v>620</v>
      </c>
      <c r="AH170" s="58">
        <v>83665</v>
      </c>
      <c r="AI170" s="58" t="s">
        <v>620</v>
      </c>
      <c r="AJ170" s="58">
        <v>83644</v>
      </c>
      <c r="AK170" s="58" t="s">
        <v>621</v>
      </c>
      <c r="AL170" s="58">
        <v>83722</v>
      </c>
      <c r="AM170" s="58" t="s">
        <v>620</v>
      </c>
      <c r="AN170" s="58">
        <v>83624</v>
      </c>
      <c r="AO170" s="58" t="s">
        <v>620</v>
      </c>
      <c r="AP170" s="58">
        <v>83797.3</v>
      </c>
      <c r="AQ170" s="58" t="s">
        <v>621</v>
      </c>
      <c r="AR170" s="58" t="s">
        <v>440</v>
      </c>
      <c r="AS170" s="58">
        <v>253204</v>
      </c>
      <c r="AT170" s="58" t="s">
        <v>620</v>
      </c>
      <c r="AU170" s="58">
        <v>188252</v>
      </c>
      <c r="AV170" s="58" t="s">
        <v>620</v>
      </c>
      <c r="AW170" s="58">
        <v>267034</v>
      </c>
      <c r="AX170" s="58" t="s">
        <v>620</v>
      </c>
      <c r="AY170" s="58">
        <v>278609</v>
      </c>
      <c r="AZ170" s="58" t="s">
        <v>620</v>
      </c>
      <c r="BA170" s="58">
        <v>271118</v>
      </c>
      <c r="BB170" s="58" t="s">
        <v>620</v>
      </c>
      <c r="BC170" s="58">
        <v>272445</v>
      </c>
      <c r="BD170" s="58" t="s">
        <v>620</v>
      </c>
      <c r="BE170" s="58">
        <v>291869</v>
      </c>
      <c r="BF170" s="58" t="s">
        <v>620</v>
      </c>
      <c r="BG170" s="58">
        <v>249619</v>
      </c>
      <c r="BH170" s="58" t="s">
        <v>620</v>
      </c>
      <c r="BI170" s="58">
        <v>256714</v>
      </c>
      <c r="BJ170" s="58" t="s">
        <v>620</v>
      </c>
      <c r="BK170" s="58">
        <v>275590</v>
      </c>
      <c r="BL170" s="58" t="s">
        <v>620</v>
      </c>
      <c r="BM170" s="58">
        <v>262266</v>
      </c>
      <c r="BN170" s="58" t="s">
        <v>620</v>
      </c>
      <c r="BO170" s="58">
        <v>321733</v>
      </c>
      <c r="BP170" s="58" t="s">
        <v>620</v>
      </c>
      <c r="BQ170" s="58">
        <v>278511</v>
      </c>
      <c r="BR170" s="58" t="s">
        <v>620</v>
      </c>
      <c r="BS170" s="58">
        <v>270856</v>
      </c>
      <c r="BT170" s="58" t="s">
        <v>620</v>
      </c>
      <c r="BU170" s="58">
        <v>261473</v>
      </c>
      <c r="BV170" s="58" t="s">
        <v>620</v>
      </c>
      <c r="BW170" s="58">
        <v>251018</v>
      </c>
      <c r="BX170" s="58" t="s">
        <v>620</v>
      </c>
      <c r="BY170" s="58">
        <v>269670</v>
      </c>
      <c r="BZ170" s="58" t="s">
        <v>620</v>
      </c>
      <c r="CA170" s="58">
        <v>302362</v>
      </c>
      <c r="CB170" s="58" t="s">
        <v>620</v>
      </c>
      <c r="CC170" s="58">
        <v>295501</v>
      </c>
      <c r="CD170" s="58" t="s">
        <v>620</v>
      </c>
      <c r="CE170" s="58">
        <v>289799</v>
      </c>
      <c r="CF170" s="58" t="s">
        <v>620</v>
      </c>
    </row>
    <row r="171" spans="1:84" ht="13.5" customHeight="1">
      <c r="A171" s="58" t="s">
        <v>620</v>
      </c>
      <c r="B171" s="58">
        <v>0</v>
      </c>
      <c r="C171" s="58" t="s">
        <v>620</v>
      </c>
      <c r="D171" s="58">
        <v>0</v>
      </c>
      <c r="E171" s="58" t="s">
        <v>620</v>
      </c>
      <c r="F171" s="58">
        <v>0</v>
      </c>
      <c r="G171" s="58" t="s">
        <v>620</v>
      </c>
      <c r="H171" s="58">
        <v>0</v>
      </c>
      <c r="I171" s="58" t="s">
        <v>620</v>
      </c>
      <c r="J171" s="58">
        <v>0</v>
      </c>
      <c r="K171" s="58" t="s">
        <v>620</v>
      </c>
      <c r="L171" s="58">
        <v>0</v>
      </c>
      <c r="M171" s="58" t="s">
        <v>620</v>
      </c>
      <c r="N171" s="58">
        <v>0</v>
      </c>
      <c r="O171" s="58" t="s">
        <v>620</v>
      </c>
      <c r="P171" s="58">
        <v>0</v>
      </c>
      <c r="Q171" s="58" t="s">
        <v>620</v>
      </c>
      <c r="R171" s="58">
        <v>0</v>
      </c>
      <c r="S171" s="58" t="s">
        <v>620</v>
      </c>
      <c r="T171" s="58">
        <v>0</v>
      </c>
      <c r="U171" s="58" t="s">
        <v>620</v>
      </c>
      <c r="V171" s="58">
        <v>0</v>
      </c>
      <c r="W171" s="58" t="s">
        <v>620</v>
      </c>
      <c r="X171" s="58">
        <v>0</v>
      </c>
      <c r="Y171" s="58" t="s">
        <v>620</v>
      </c>
      <c r="Z171" s="58">
        <v>0</v>
      </c>
      <c r="AA171" s="58" t="s">
        <v>620</v>
      </c>
      <c r="AB171" s="58">
        <v>0</v>
      </c>
      <c r="AC171" s="58" t="s">
        <v>620</v>
      </c>
      <c r="AD171" s="58">
        <v>0</v>
      </c>
      <c r="AE171" s="58" t="s">
        <v>620</v>
      </c>
      <c r="AF171" s="58">
        <v>0</v>
      </c>
      <c r="AG171" s="58" t="s">
        <v>620</v>
      </c>
      <c r="AH171" s="58">
        <v>0</v>
      </c>
      <c r="AI171" s="58" t="s">
        <v>620</v>
      </c>
      <c r="AJ171" s="58">
        <v>0</v>
      </c>
      <c r="AK171" s="58" t="s">
        <v>620</v>
      </c>
      <c r="AL171" s="58">
        <v>0</v>
      </c>
      <c r="AM171" s="58" t="s">
        <v>620</v>
      </c>
      <c r="AN171" s="58">
        <v>0</v>
      </c>
      <c r="AO171" s="58" t="s">
        <v>620</v>
      </c>
      <c r="AP171" s="58">
        <v>0</v>
      </c>
      <c r="AQ171" s="58" t="s">
        <v>620</v>
      </c>
      <c r="AR171" s="58" t="s">
        <v>620</v>
      </c>
      <c r="AS171" s="58">
        <v>0</v>
      </c>
      <c r="AT171" s="58" t="s">
        <v>620</v>
      </c>
      <c r="AU171" s="58">
        <v>0</v>
      </c>
      <c r="AV171" s="58" t="s">
        <v>620</v>
      </c>
      <c r="AW171" s="58">
        <v>0</v>
      </c>
      <c r="AX171" s="58" t="s">
        <v>620</v>
      </c>
      <c r="AY171" s="58">
        <v>0</v>
      </c>
      <c r="AZ171" s="58" t="s">
        <v>620</v>
      </c>
      <c r="BA171" s="58">
        <v>0</v>
      </c>
      <c r="BB171" s="58" t="s">
        <v>620</v>
      </c>
      <c r="BC171" s="58">
        <v>0</v>
      </c>
      <c r="BD171" s="58" t="s">
        <v>620</v>
      </c>
      <c r="BE171" s="58">
        <v>0</v>
      </c>
      <c r="BF171" s="58" t="s">
        <v>620</v>
      </c>
      <c r="BG171" s="58">
        <v>0</v>
      </c>
      <c r="BH171" s="58" t="s">
        <v>620</v>
      </c>
      <c r="BI171" s="58">
        <v>0</v>
      </c>
      <c r="BJ171" s="58" t="s">
        <v>620</v>
      </c>
      <c r="BK171" s="58">
        <v>0</v>
      </c>
      <c r="BL171" s="58" t="s">
        <v>620</v>
      </c>
      <c r="BM171" s="58">
        <v>0</v>
      </c>
      <c r="BN171" s="58" t="s">
        <v>620</v>
      </c>
      <c r="BO171" s="58">
        <v>0</v>
      </c>
      <c r="BP171" s="58" t="s">
        <v>620</v>
      </c>
      <c r="BQ171" s="58">
        <v>0</v>
      </c>
      <c r="BR171" s="58" t="s">
        <v>620</v>
      </c>
      <c r="BS171" s="58">
        <v>0</v>
      </c>
      <c r="BT171" s="58" t="s">
        <v>620</v>
      </c>
      <c r="BU171" s="58">
        <v>0</v>
      </c>
      <c r="BV171" s="58" t="s">
        <v>620</v>
      </c>
      <c r="BW171" s="58">
        <v>0</v>
      </c>
      <c r="BX171" s="58" t="s">
        <v>620</v>
      </c>
      <c r="BY171" s="58">
        <v>0</v>
      </c>
      <c r="BZ171" s="58" t="s">
        <v>620</v>
      </c>
      <c r="CA171" s="58">
        <v>0</v>
      </c>
      <c r="CB171" s="58" t="s">
        <v>620</v>
      </c>
      <c r="CC171" s="58">
        <v>0</v>
      </c>
      <c r="CD171" s="58" t="s">
        <v>620</v>
      </c>
      <c r="CE171" s="58">
        <v>0</v>
      </c>
      <c r="CF171" s="58" t="s">
        <v>620</v>
      </c>
    </row>
    <row r="172" spans="1:84" ht="13.5" customHeight="1">
      <c r="A172" s="58" t="s">
        <v>270</v>
      </c>
      <c r="B172" s="58">
        <v>12395.946</v>
      </c>
      <c r="C172" s="58" t="s">
        <v>620</v>
      </c>
      <c r="D172" s="58">
        <v>12465.145999999999</v>
      </c>
      <c r="E172" s="58" t="s">
        <v>620</v>
      </c>
      <c r="F172" s="58">
        <v>12534.205</v>
      </c>
      <c r="G172" s="58" t="s">
        <v>620</v>
      </c>
      <c r="H172" s="58">
        <v>12538.385000000002</v>
      </c>
      <c r="I172" s="58" t="s">
        <v>620</v>
      </c>
      <c r="J172" s="58">
        <v>12620.214000000002</v>
      </c>
      <c r="K172" s="58" t="s">
        <v>620</v>
      </c>
      <c r="L172" s="58">
        <v>13227.210000000001</v>
      </c>
      <c r="M172" s="58" t="s">
        <v>620</v>
      </c>
      <c r="N172" s="58">
        <v>13230.010000000002</v>
      </c>
      <c r="O172" s="58" t="s">
        <v>620</v>
      </c>
      <c r="P172" s="58">
        <v>13238.010000000002</v>
      </c>
      <c r="Q172" s="58" t="s">
        <v>620</v>
      </c>
      <c r="R172" s="58">
        <v>13268.010000000002</v>
      </c>
      <c r="S172" s="58" t="s">
        <v>620</v>
      </c>
      <c r="T172" s="58">
        <v>13198.610000000002</v>
      </c>
      <c r="U172" s="58" t="s">
        <v>620</v>
      </c>
      <c r="V172" s="58">
        <v>13204.430000000002</v>
      </c>
      <c r="W172" s="58" t="s">
        <v>620</v>
      </c>
      <c r="X172" s="58">
        <v>13279.460000000003</v>
      </c>
      <c r="Y172" s="58" t="s">
        <v>620</v>
      </c>
      <c r="Z172" s="58">
        <v>13343.220000000003</v>
      </c>
      <c r="AA172" s="58" t="s">
        <v>620</v>
      </c>
      <c r="AB172" s="58">
        <v>13355.329000000003</v>
      </c>
      <c r="AC172" s="58" t="s">
        <v>620</v>
      </c>
      <c r="AD172" s="58">
        <v>13356.129000000003</v>
      </c>
      <c r="AE172" s="58" t="s">
        <v>620</v>
      </c>
      <c r="AF172" s="58">
        <v>13374.129000000003</v>
      </c>
      <c r="AG172" s="58" t="s">
        <v>620</v>
      </c>
      <c r="AH172" s="58">
        <v>13374.282000000001</v>
      </c>
      <c r="AI172" s="58" t="s">
        <v>620</v>
      </c>
      <c r="AJ172" s="58">
        <v>13378.782000000003</v>
      </c>
      <c r="AK172" s="58" t="s">
        <v>620</v>
      </c>
      <c r="AL172" s="58">
        <v>13630.942000000003</v>
      </c>
      <c r="AM172" s="58" t="s">
        <v>620</v>
      </c>
      <c r="AN172" s="58">
        <v>13640.392000000002</v>
      </c>
      <c r="AO172" s="58" t="s">
        <v>620</v>
      </c>
      <c r="AP172" s="58">
        <v>13643.392000000002</v>
      </c>
      <c r="AQ172" s="58" t="s">
        <v>620</v>
      </c>
      <c r="AR172" s="58" t="s">
        <v>270</v>
      </c>
      <c r="AS172" s="58">
        <v>42601.707000000009</v>
      </c>
      <c r="AT172" s="58" t="s">
        <v>620</v>
      </c>
      <c r="AU172" s="58">
        <v>40036.348000000005</v>
      </c>
      <c r="AV172" s="58" t="s">
        <v>620</v>
      </c>
      <c r="AW172" s="58">
        <v>42448.014999999999</v>
      </c>
      <c r="AX172" s="58" t="s">
        <v>620</v>
      </c>
      <c r="AY172" s="58">
        <v>41489.508999999998</v>
      </c>
      <c r="AZ172" s="58" t="s">
        <v>620</v>
      </c>
      <c r="BA172" s="58">
        <v>45004.364000000001</v>
      </c>
      <c r="BB172" s="58" t="s">
        <v>620</v>
      </c>
      <c r="BC172" s="58">
        <v>40269.521000000001</v>
      </c>
      <c r="BD172" s="58" t="s">
        <v>620</v>
      </c>
      <c r="BE172" s="58">
        <v>41100.596999999994</v>
      </c>
      <c r="BF172" s="58" t="s">
        <v>620</v>
      </c>
      <c r="BG172" s="58">
        <v>39908.767000000007</v>
      </c>
      <c r="BH172" s="58" t="s">
        <v>620</v>
      </c>
      <c r="BI172" s="58">
        <v>36217.803</v>
      </c>
      <c r="BJ172" s="58" t="s">
        <v>620</v>
      </c>
      <c r="BK172" s="58">
        <v>37902.483999999997</v>
      </c>
      <c r="BL172" s="58" t="s">
        <v>620</v>
      </c>
      <c r="BM172" s="58">
        <v>39942.841000000008</v>
      </c>
      <c r="BN172" s="58" t="s">
        <v>620</v>
      </c>
      <c r="BO172" s="58">
        <v>43742.157000000007</v>
      </c>
      <c r="BP172" s="58" t="s">
        <v>620</v>
      </c>
      <c r="BQ172" s="58">
        <v>38901.212000000007</v>
      </c>
      <c r="BR172" s="58" t="s">
        <v>620</v>
      </c>
      <c r="BS172" s="58">
        <v>43216.859000000004</v>
      </c>
      <c r="BT172" s="58" t="s">
        <v>620</v>
      </c>
      <c r="BU172" s="58">
        <v>44427.233000000007</v>
      </c>
      <c r="BV172" s="58" t="s">
        <v>620</v>
      </c>
      <c r="BW172" s="58">
        <v>39684.046000000002</v>
      </c>
      <c r="BX172" s="58" t="s">
        <v>620</v>
      </c>
      <c r="BY172" s="58">
        <v>42767.244000000006</v>
      </c>
      <c r="BZ172" s="58" t="s">
        <v>620</v>
      </c>
      <c r="CA172" s="58">
        <v>43163.761000000013</v>
      </c>
      <c r="CB172" s="58" t="s">
        <v>620</v>
      </c>
      <c r="CC172" s="58">
        <v>44075.955000000009</v>
      </c>
      <c r="CD172" s="58" t="s">
        <v>620</v>
      </c>
      <c r="CE172" s="58">
        <v>43117.906000000003</v>
      </c>
      <c r="CF172" s="58" t="s">
        <v>620</v>
      </c>
    </row>
    <row r="173" spans="1:84" ht="13.5" customHeight="1">
      <c r="A173" s="58" t="s">
        <v>620</v>
      </c>
      <c r="B173" s="58">
        <v>0</v>
      </c>
      <c r="C173" s="58" t="s">
        <v>620</v>
      </c>
      <c r="D173" s="58">
        <v>0</v>
      </c>
      <c r="E173" s="58" t="s">
        <v>620</v>
      </c>
      <c r="F173" s="58">
        <v>0</v>
      </c>
      <c r="G173" s="58" t="s">
        <v>620</v>
      </c>
      <c r="H173" s="58">
        <v>0</v>
      </c>
      <c r="I173" s="58" t="s">
        <v>620</v>
      </c>
      <c r="J173" s="58">
        <v>0</v>
      </c>
      <c r="K173" s="58" t="s">
        <v>620</v>
      </c>
      <c r="L173" s="58">
        <v>0</v>
      </c>
      <c r="M173" s="58" t="s">
        <v>620</v>
      </c>
      <c r="N173" s="58">
        <v>0</v>
      </c>
      <c r="O173" s="58" t="s">
        <v>620</v>
      </c>
      <c r="P173" s="58">
        <v>0</v>
      </c>
      <c r="Q173" s="58" t="s">
        <v>620</v>
      </c>
      <c r="R173" s="58">
        <v>0</v>
      </c>
      <c r="S173" s="58" t="s">
        <v>620</v>
      </c>
      <c r="T173" s="58">
        <v>0</v>
      </c>
      <c r="U173" s="58" t="s">
        <v>620</v>
      </c>
      <c r="V173" s="58">
        <v>0</v>
      </c>
      <c r="W173" s="58" t="s">
        <v>620</v>
      </c>
      <c r="X173" s="58">
        <v>0</v>
      </c>
      <c r="Y173" s="58" t="s">
        <v>620</v>
      </c>
      <c r="Z173" s="58">
        <v>0</v>
      </c>
      <c r="AA173" s="58" t="s">
        <v>620</v>
      </c>
      <c r="AB173" s="58">
        <v>0</v>
      </c>
      <c r="AC173" s="58" t="s">
        <v>620</v>
      </c>
      <c r="AD173" s="58">
        <v>0</v>
      </c>
      <c r="AE173" s="58" t="s">
        <v>620</v>
      </c>
      <c r="AF173" s="58">
        <v>0</v>
      </c>
      <c r="AG173" s="58" t="s">
        <v>620</v>
      </c>
      <c r="AH173" s="58">
        <v>0</v>
      </c>
      <c r="AI173" s="58" t="s">
        <v>620</v>
      </c>
      <c r="AJ173" s="58">
        <v>0</v>
      </c>
      <c r="AK173" s="58" t="s">
        <v>620</v>
      </c>
      <c r="AL173" s="58">
        <v>0</v>
      </c>
      <c r="AM173" s="58" t="s">
        <v>620</v>
      </c>
      <c r="AN173" s="58">
        <v>0</v>
      </c>
      <c r="AO173" s="58" t="s">
        <v>620</v>
      </c>
      <c r="AP173" s="58">
        <v>0</v>
      </c>
      <c r="AQ173" s="58" t="s">
        <v>620</v>
      </c>
      <c r="AR173" s="58" t="s">
        <v>620</v>
      </c>
      <c r="AS173" s="58">
        <v>0</v>
      </c>
      <c r="AT173" s="58" t="s">
        <v>620</v>
      </c>
      <c r="AU173" s="58">
        <v>0</v>
      </c>
      <c r="AV173" s="58" t="s">
        <v>620</v>
      </c>
      <c r="AW173" s="58">
        <v>0</v>
      </c>
      <c r="AX173" s="58" t="s">
        <v>620</v>
      </c>
      <c r="AY173" s="58">
        <v>0</v>
      </c>
      <c r="AZ173" s="58" t="s">
        <v>620</v>
      </c>
      <c r="BA173" s="58">
        <v>0</v>
      </c>
      <c r="BB173" s="58" t="s">
        <v>620</v>
      </c>
      <c r="BC173" s="58">
        <v>0</v>
      </c>
      <c r="BD173" s="58" t="s">
        <v>620</v>
      </c>
      <c r="BE173" s="58">
        <v>0</v>
      </c>
      <c r="BF173" s="58" t="s">
        <v>620</v>
      </c>
      <c r="BG173" s="58">
        <v>0</v>
      </c>
      <c r="BH173" s="58" t="s">
        <v>620</v>
      </c>
      <c r="BI173" s="58">
        <v>0</v>
      </c>
      <c r="BJ173" s="58" t="s">
        <v>620</v>
      </c>
      <c r="BK173" s="58">
        <v>0</v>
      </c>
      <c r="BL173" s="58" t="s">
        <v>620</v>
      </c>
      <c r="BM173" s="58">
        <v>0</v>
      </c>
      <c r="BN173" s="58" t="s">
        <v>620</v>
      </c>
      <c r="BO173" s="58">
        <v>0</v>
      </c>
      <c r="BP173" s="58" t="s">
        <v>620</v>
      </c>
      <c r="BQ173" s="58">
        <v>0</v>
      </c>
      <c r="BR173" s="58" t="s">
        <v>620</v>
      </c>
      <c r="BS173" s="58">
        <v>0</v>
      </c>
      <c r="BT173" s="58" t="s">
        <v>620</v>
      </c>
      <c r="BU173" s="58">
        <v>0</v>
      </c>
      <c r="BV173" s="58" t="s">
        <v>620</v>
      </c>
      <c r="BW173" s="58">
        <v>0</v>
      </c>
      <c r="BX173" s="58" t="s">
        <v>620</v>
      </c>
      <c r="BY173" s="58">
        <v>0</v>
      </c>
      <c r="BZ173" s="58" t="s">
        <v>620</v>
      </c>
      <c r="CA173" s="58">
        <v>0</v>
      </c>
      <c r="CB173" s="58" t="s">
        <v>620</v>
      </c>
      <c r="CC173" s="58">
        <v>0</v>
      </c>
      <c r="CD173" s="58" t="s">
        <v>620</v>
      </c>
      <c r="CE173" s="58">
        <v>0</v>
      </c>
      <c r="CF173" s="58" t="s">
        <v>620</v>
      </c>
    </row>
    <row r="174" spans="1:84" ht="13.5" customHeight="1">
      <c r="A174" s="58" t="s">
        <v>441</v>
      </c>
      <c r="B174" s="58">
        <v>6781</v>
      </c>
      <c r="C174" s="58" t="s">
        <v>620</v>
      </c>
      <c r="D174" s="58">
        <v>6781</v>
      </c>
      <c r="E174" s="58" t="s">
        <v>620</v>
      </c>
      <c r="F174" s="58">
        <v>6781</v>
      </c>
      <c r="G174" s="58" t="s">
        <v>620</v>
      </c>
      <c r="H174" s="58">
        <v>6781</v>
      </c>
      <c r="I174" s="58" t="s">
        <v>620</v>
      </c>
      <c r="J174" s="58">
        <v>6855</v>
      </c>
      <c r="K174" s="58" t="s">
        <v>620</v>
      </c>
      <c r="L174" s="58">
        <v>7461</v>
      </c>
      <c r="M174" s="58" t="s">
        <v>620</v>
      </c>
      <c r="N174" s="58">
        <v>7461</v>
      </c>
      <c r="O174" s="58" t="s">
        <v>620</v>
      </c>
      <c r="P174" s="58">
        <v>7461</v>
      </c>
      <c r="Q174" s="58" t="s">
        <v>620</v>
      </c>
      <c r="R174" s="58">
        <v>7461</v>
      </c>
      <c r="S174" s="58" t="s">
        <v>620</v>
      </c>
      <c r="T174" s="58">
        <v>7461</v>
      </c>
      <c r="U174" s="58" t="s">
        <v>620</v>
      </c>
      <c r="V174" s="58">
        <v>7461</v>
      </c>
      <c r="W174" s="58" t="s">
        <v>620</v>
      </c>
      <c r="X174" s="58">
        <v>7461</v>
      </c>
      <c r="Y174" s="58" t="s">
        <v>620</v>
      </c>
      <c r="Z174" s="58">
        <v>7461</v>
      </c>
      <c r="AA174" s="58" t="s">
        <v>620</v>
      </c>
      <c r="AB174" s="58">
        <v>7461</v>
      </c>
      <c r="AC174" s="58" t="s">
        <v>620</v>
      </c>
      <c r="AD174" s="58">
        <v>7461</v>
      </c>
      <c r="AE174" s="58" t="s">
        <v>620</v>
      </c>
      <c r="AF174" s="58">
        <v>7461</v>
      </c>
      <c r="AG174" s="58" t="s">
        <v>620</v>
      </c>
      <c r="AH174" s="58">
        <v>7461</v>
      </c>
      <c r="AI174" s="58" t="s">
        <v>620</v>
      </c>
      <c r="AJ174" s="58">
        <v>7461</v>
      </c>
      <c r="AK174" s="58" t="s">
        <v>620</v>
      </c>
      <c r="AL174" s="58">
        <v>7713</v>
      </c>
      <c r="AM174" s="58" t="s">
        <v>621</v>
      </c>
      <c r="AN174" s="58">
        <v>7713</v>
      </c>
      <c r="AO174" s="58" t="s">
        <v>621</v>
      </c>
      <c r="AP174" s="58">
        <v>7713</v>
      </c>
      <c r="AQ174" s="58" t="s">
        <v>621</v>
      </c>
      <c r="AR174" s="58" t="s">
        <v>441</v>
      </c>
      <c r="AS174" s="58">
        <v>16360</v>
      </c>
      <c r="AT174" s="58" t="s">
        <v>620</v>
      </c>
      <c r="AU174" s="58">
        <v>16563</v>
      </c>
      <c r="AV174" s="58" t="s">
        <v>620</v>
      </c>
      <c r="AW174" s="58">
        <v>15877</v>
      </c>
      <c r="AX174" s="58" t="s">
        <v>620</v>
      </c>
      <c r="AY174" s="58">
        <v>16274</v>
      </c>
      <c r="AZ174" s="58" t="s">
        <v>620</v>
      </c>
      <c r="BA174" s="58">
        <v>16110</v>
      </c>
      <c r="BB174" s="58" t="s">
        <v>620</v>
      </c>
      <c r="BC174" s="58">
        <v>15309</v>
      </c>
      <c r="BD174" s="58" t="s">
        <v>620</v>
      </c>
      <c r="BE174" s="58">
        <v>15926</v>
      </c>
      <c r="BF174" s="58" t="s">
        <v>620</v>
      </c>
      <c r="BG174" s="58">
        <v>14339</v>
      </c>
      <c r="BH174" s="58" t="s">
        <v>620</v>
      </c>
      <c r="BI174" s="58">
        <v>11909</v>
      </c>
      <c r="BJ174" s="58" t="s">
        <v>620</v>
      </c>
      <c r="BK174" s="58">
        <v>11802</v>
      </c>
      <c r="BL174" s="58" t="s">
        <v>620</v>
      </c>
      <c r="BM174" s="58">
        <v>13502</v>
      </c>
      <c r="BN174" s="58" t="s">
        <v>620</v>
      </c>
      <c r="BO174" s="58">
        <v>16694</v>
      </c>
      <c r="BP174" s="58" t="s">
        <v>620</v>
      </c>
      <c r="BQ174" s="58">
        <v>13979</v>
      </c>
      <c r="BR174" s="58" t="s">
        <v>620</v>
      </c>
      <c r="BS174" s="58">
        <v>18116</v>
      </c>
      <c r="BT174" s="58" t="s">
        <v>620</v>
      </c>
      <c r="BU174" s="58">
        <v>18338</v>
      </c>
      <c r="BV174" s="58" t="s">
        <v>620</v>
      </c>
      <c r="BW174" s="58">
        <v>13324</v>
      </c>
      <c r="BX174" s="58" t="s">
        <v>620</v>
      </c>
      <c r="BY174" s="58">
        <v>15021</v>
      </c>
      <c r="BZ174" s="58" t="s">
        <v>620</v>
      </c>
      <c r="CA174" s="58">
        <v>16037</v>
      </c>
      <c r="CB174" s="58" t="s">
        <v>620</v>
      </c>
      <c r="CC174" s="58">
        <v>15804</v>
      </c>
      <c r="CD174" s="58" t="s">
        <v>620</v>
      </c>
      <c r="CE174" s="58">
        <v>15602</v>
      </c>
      <c r="CF174" s="58" t="s">
        <v>620</v>
      </c>
    </row>
    <row r="175" spans="1:84" ht="13.5" customHeight="1">
      <c r="A175" s="58" t="s">
        <v>443</v>
      </c>
      <c r="B175" s="58">
        <v>84.965000000000003</v>
      </c>
      <c r="C175" s="58" t="s">
        <v>622</v>
      </c>
      <c r="D175" s="58">
        <v>84.965000000000003</v>
      </c>
      <c r="E175" s="58" t="s">
        <v>622</v>
      </c>
      <c r="F175" s="58">
        <v>84.995000000000005</v>
      </c>
      <c r="G175" s="58" t="s">
        <v>622</v>
      </c>
      <c r="H175" s="58">
        <v>84.995000000000005</v>
      </c>
      <c r="I175" s="58" t="s">
        <v>622</v>
      </c>
      <c r="J175" s="58">
        <v>91.795000000000002</v>
      </c>
      <c r="K175" s="58" t="s">
        <v>622</v>
      </c>
      <c r="L175" s="58">
        <v>91.790999999999997</v>
      </c>
      <c r="M175" s="58" t="s">
        <v>622</v>
      </c>
      <c r="N175" s="58">
        <v>94.590999999999994</v>
      </c>
      <c r="O175" s="58" t="s">
        <v>622</v>
      </c>
      <c r="P175" s="58">
        <v>94.590999999999994</v>
      </c>
      <c r="Q175" s="58" t="s">
        <v>622</v>
      </c>
      <c r="R175" s="58">
        <v>94.590999999999994</v>
      </c>
      <c r="S175" s="58" t="s">
        <v>622</v>
      </c>
      <c r="T175" s="58">
        <v>94.590999999999994</v>
      </c>
      <c r="U175" s="58" t="s">
        <v>622</v>
      </c>
      <c r="V175" s="58">
        <v>94.590999999999994</v>
      </c>
      <c r="W175" s="58" t="s">
        <v>622</v>
      </c>
      <c r="X175" s="58">
        <v>94.620999999999995</v>
      </c>
      <c r="Y175" s="58" t="s">
        <v>622</v>
      </c>
      <c r="Z175" s="58">
        <v>138.62099999999998</v>
      </c>
      <c r="AA175" s="58" t="s">
        <v>622</v>
      </c>
      <c r="AB175" s="58">
        <v>137.72999999999999</v>
      </c>
      <c r="AC175" s="58" t="s">
        <v>622</v>
      </c>
      <c r="AD175" s="58">
        <v>137.72999999999999</v>
      </c>
      <c r="AE175" s="58" t="s">
        <v>622</v>
      </c>
      <c r="AF175" s="58">
        <v>137.72999999999999</v>
      </c>
      <c r="AG175" s="58" t="s">
        <v>622</v>
      </c>
      <c r="AH175" s="58">
        <v>137.72999999999999</v>
      </c>
      <c r="AI175" s="58" t="s">
        <v>622</v>
      </c>
      <c r="AJ175" s="58">
        <v>138.43</v>
      </c>
      <c r="AK175" s="58" t="s">
        <v>622</v>
      </c>
      <c r="AL175" s="58">
        <v>138.43</v>
      </c>
      <c r="AM175" s="58" t="s">
        <v>622</v>
      </c>
      <c r="AN175" s="58">
        <v>138.43</v>
      </c>
      <c r="AO175" s="58" t="s">
        <v>579</v>
      </c>
      <c r="AP175" s="58">
        <v>138.43</v>
      </c>
      <c r="AQ175" s="58" t="s">
        <v>579</v>
      </c>
      <c r="AR175" s="58" t="s">
        <v>443</v>
      </c>
      <c r="AS175" s="58">
        <v>419.14299999999997</v>
      </c>
      <c r="AT175" s="58" t="s">
        <v>579</v>
      </c>
      <c r="AU175" s="58">
        <v>468.27499999999998</v>
      </c>
      <c r="AV175" s="58" t="s">
        <v>579</v>
      </c>
      <c r="AW175" s="58">
        <v>455.53100000000001</v>
      </c>
      <c r="AX175" s="58" t="s">
        <v>579</v>
      </c>
      <c r="AY175" s="58">
        <v>347.80099999999999</v>
      </c>
      <c r="AZ175" s="58" t="s">
        <v>579</v>
      </c>
      <c r="BA175" s="58">
        <v>371.38300000000004</v>
      </c>
      <c r="BB175" s="58" t="s">
        <v>579</v>
      </c>
      <c r="BC175" s="58">
        <v>342.43599999999998</v>
      </c>
      <c r="BD175" s="58" t="s">
        <v>579</v>
      </c>
      <c r="BE175" s="58">
        <v>344.86799999999999</v>
      </c>
      <c r="BF175" s="58" t="s">
        <v>579</v>
      </c>
      <c r="BG175" s="58">
        <v>513.87</v>
      </c>
      <c r="BH175" s="58" t="s">
        <v>579</v>
      </c>
      <c r="BI175" s="58">
        <v>500.33199999999999</v>
      </c>
      <c r="BJ175" s="58" t="s">
        <v>579</v>
      </c>
      <c r="BK175" s="58">
        <v>465.06400000000002</v>
      </c>
      <c r="BL175" s="58" t="s">
        <v>579</v>
      </c>
      <c r="BM175" s="58">
        <v>417.99800000000005</v>
      </c>
      <c r="BN175" s="58" t="s">
        <v>579</v>
      </c>
      <c r="BO175" s="58">
        <v>461.44799999999998</v>
      </c>
      <c r="BP175" s="58" t="s">
        <v>579</v>
      </c>
      <c r="BQ175" s="58">
        <v>529.15800000000002</v>
      </c>
      <c r="BR175" s="58" t="s">
        <v>579</v>
      </c>
      <c r="BS175" s="58">
        <v>527.8950000000001</v>
      </c>
      <c r="BT175" s="58" t="s">
        <v>579</v>
      </c>
      <c r="BU175" s="58">
        <v>401.34700000000004</v>
      </c>
      <c r="BV175" s="58" t="s">
        <v>579</v>
      </c>
      <c r="BW175" s="58">
        <v>406.33300000000003</v>
      </c>
      <c r="BX175" s="58" t="s">
        <v>579</v>
      </c>
      <c r="BY175" s="58">
        <v>495.95600000000002</v>
      </c>
      <c r="BZ175" s="58" t="s">
        <v>579</v>
      </c>
      <c r="CA175" s="58">
        <v>491.65100000000001</v>
      </c>
      <c r="CB175" s="58" t="s">
        <v>579</v>
      </c>
      <c r="CC175" s="58">
        <v>567.24199999999996</v>
      </c>
      <c r="CD175" s="58" t="s">
        <v>579</v>
      </c>
      <c r="CE175" s="58">
        <v>559.91800000000001</v>
      </c>
      <c r="CF175" s="58" t="s">
        <v>579</v>
      </c>
    </row>
    <row r="176" spans="1:84" ht="13.5" customHeight="1">
      <c r="A176" s="58" t="s">
        <v>444</v>
      </c>
      <c r="B176" s="58">
        <v>47.41</v>
      </c>
      <c r="C176" s="58" t="s">
        <v>621</v>
      </c>
      <c r="D176" s="58">
        <v>47.41</v>
      </c>
      <c r="E176" s="58" t="s">
        <v>621</v>
      </c>
      <c r="F176" s="58">
        <v>47.41</v>
      </c>
      <c r="G176" s="58" t="s">
        <v>621</v>
      </c>
      <c r="H176" s="58">
        <v>47.41</v>
      </c>
      <c r="I176" s="58" t="s">
        <v>621</v>
      </c>
      <c r="J176" s="58">
        <v>47.41</v>
      </c>
      <c r="K176" s="58" t="s">
        <v>621</v>
      </c>
      <c r="L176" s="58">
        <v>47.41</v>
      </c>
      <c r="M176" s="58" t="s">
        <v>621</v>
      </c>
      <c r="N176" s="58">
        <v>47.41</v>
      </c>
      <c r="O176" s="58" t="s">
        <v>621</v>
      </c>
      <c r="P176" s="58">
        <v>47.41</v>
      </c>
      <c r="Q176" s="58" t="s">
        <v>621</v>
      </c>
      <c r="R176" s="58">
        <v>47.41</v>
      </c>
      <c r="S176" s="58" t="s">
        <v>621</v>
      </c>
      <c r="T176" s="58">
        <v>47.41</v>
      </c>
      <c r="U176" s="58" t="s">
        <v>621</v>
      </c>
      <c r="V176" s="58">
        <v>47.41</v>
      </c>
      <c r="W176" s="58" t="s">
        <v>621</v>
      </c>
      <c r="X176" s="58">
        <v>47.41</v>
      </c>
      <c r="Y176" s="58" t="s">
        <v>621</v>
      </c>
      <c r="Z176" s="58">
        <v>47.41</v>
      </c>
      <c r="AA176" s="58" t="s">
        <v>621</v>
      </c>
      <c r="AB176" s="58">
        <v>47.41</v>
      </c>
      <c r="AC176" s="58" t="s">
        <v>621</v>
      </c>
      <c r="AD176" s="58">
        <v>47.41</v>
      </c>
      <c r="AE176" s="58" t="s">
        <v>621</v>
      </c>
      <c r="AF176" s="58">
        <v>47.41</v>
      </c>
      <c r="AG176" s="58" t="s">
        <v>621</v>
      </c>
      <c r="AH176" s="58">
        <v>47.41</v>
      </c>
      <c r="AI176" s="58" t="s">
        <v>621</v>
      </c>
      <c r="AJ176" s="58">
        <v>47.63</v>
      </c>
      <c r="AK176" s="58" t="s">
        <v>621</v>
      </c>
      <c r="AL176" s="58">
        <v>47.63</v>
      </c>
      <c r="AM176" s="58" t="s">
        <v>621</v>
      </c>
      <c r="AN176" s="58">
        <v>47.63</v>
      </c>
      <c r="AO176" s="58" t="s">
        <v>621</v>
      </c>
      <c r="AP176" s="58">
        <v>47.63</v>
      </c>
      <c r="AQ176" s="58" t="s">
        <v>579</v>
      </c>
      <c r="AR176" s="58" t="s">
        <v>444</v>
      </c>
      <c r="AS176" s="58">
        <v>147.583</v>
      </c>
      <c r="AT176" s="58" t="s">
        <v>621</v>
      </c>
      <c r="AU176" s="58">
        <v>154.23500000000001</v>
      </c>
      <c r="AV176" s="58" t="s">
        <v>621</v>
      </c>
      <c r="AW176" s="58">
        <v>119.404</v>
      </c>
      <c r="AX176" s="58" t="s">
        <v>621</v>
      </c>
      <c r="AY176" s="58">
        <v>123.547</v>
      </c>
      <c r="AZ176" s="58" t="s">
        <v>621</v>
      </c>
      <c r="BA176" s="58">
        <v>155.57900000000001</v>
      </c>
      <c r="BB176" s="58" t="s">
        <v>621</v>
      </c>
      <c r="BC176" s="58">
        <v>147.10300000000001</v>
      </c>
      <c r="BD176" s="58" t="s">
        <v>621</v>
      </c>
      <c r="BE176" s="58">
        <v>159.82599999999999</v>
      </c>
      <c r="BF176" s="58" t="s">
        <v>621</v>
      </c>
      <c r="BG176" s="58">
        <v>174.28</v>
      </c>
      <c r="BH176" s="58" t="s">
        <v>621</v>
      </c>
      <c r="BI176" s="58">
        <v>157.65799999999999</v>
      </c>
      <c r="BJ176" s="58" t="s">
        <v>621</v>
      </c>
      <c r="BK176" s="58">
        <v>154.52500000000001</v>
      </c>
      <c r="BL176" s="58" t="s">
        <v>621</v>
      </c>
      <c r="BM176" s="58">
        <v>211</v>
      </c>
      <c r="BN176" s="58" t="s">
        <v>621</v>
      </c>
      <c r="BO176" s="58">
        <v>175</v>
      </c>
      <c r="BP176" s="58" t="s">
        <v>621</v>
      </c>
      <c r="BQ176" s="58">
        <v>160</v>
      </c>
      <c r="BR176" s="58" t="s">
        <v>621</v>
      </c>
      <c r="BS176" s="58">
        <v>152</v>
      </c>
      <c r="BT176" s="58" t="s">
        <v>621</v>
      </c>
      <c r="BU176" s="58">
        <v>166.95400000000001</v>
      </c>
      <c r="BV176" s="58" t="s">
        <v>621</v>
      </c>
      <c r="BW176" s="58">
        <v>167.012</v>
      </c>
      <c r="BX176" s="58" t="s">
        <v>621</v>
      </c>
      <c r="BY176" s="58">
        <v>184.00399999999999</v>
      </c>
      <c r="BZ176" s="58" t="s">
        <v>621</v>
      </c>
      <c r="CA176" s="58">
        <v>176.38800000000001</v>
      </c>
      <c r="CB176" s="58" t="s">
        <v>621</v>
      </c>
      <c r="CC176" s="58">
        <v>164.94300000000001</v>
      </c>
      <c r="CD176" s="58" t="s">
        <v>621</v>
      </c>
      <c r="CE176" s="58">
        <v>160.33500000000001</v>
      </c>
      <c r="CF176" s="58" t="s">
        <v>621</v>
      </c>
    </row>
    <row r="177" spans="1:84" ht="13.5" customHeight="1">
      <c r="A177" s="58" t="s">
        <v>447</v>
      </c>
      <c r="B177" s="58">
        <v>2.06</v>
      </c>
      <c r="C177" s="58" t="s">
        <v>622</v>
      </c>
      <c r="D177" s="58">
        <v>2.06</v>
      </c>
      <c r="E177" s="58" t="s">
        <v>622</v>
      </c>
      <c r="F177" s="58">
        <v>2.06</v>
      </c>
      <c r="G177" s="58" t="s">
        <v>622</v>
      </c>
      <c r="H177" s="58">
        <v>0</v>
      </c>
      <c r="I177" s="58" t="s">
        <v>620</v>
      </c>
      <c r="J177" s="58">
        <v>0</v>
      </c>
      <c r="K177" s="58" t="s">
        <v>620</v>
      </c>
      <c r="L177" s="58">
        <v>0</v>
      </c>
      <c r="M177" s="58" t="s">
        <v>620</v>
      </c>
      <c r="N177" s="58">
        <v>0</v>
      </c>
      <c r="O177" s="58" t="s">
        <v>620</v>
      </c>
      <c r="P177" s="58">
        <v>0</v>
      </c>
      <c r="Q177" s="58" t="s">
        <v>620</v>
      </c>
      <c r="R177" s="58">
        <v>0</v>
      </c>
      <c r="S177" s="58" t="s">
        <v>620</v>
      </c>
      <c r="T177" s="58">
        <v>0</v>
      </c>
      <c r="U177" s="58" t="s">
        <v>620</v>
      </c>
      <c r="V177" s="58">
        <v>0</v>
      </c>
      <c r="W177" s="58" t="s">
        <v>620</v>
      </c>
      <c r="X177" s="58">
        <v>0</v>
      </c>
      <c r="Y177" s="58" t="s">
        <v>620</v>
      </c>
      <c r="Z177" s="58">
        <v>0</v>
      </c>
      <c r="AA177" s="58" t="s">
        <v>620</v>
      </c>
      <c r="AB177" s="58">
        <v>0</v>
      </c>
      <c r="AC177" s="58" t="s">
        <v>620</v>
      </c>
      <c r="AD177" s="58">
        <v>0.72499999999999998</v>
      </c>
      <c r="AE177" s="58" t="s">
        <v>621</v>
      </c>
      <c r="AF177" s="58">
        <v>0.72499999999999998</v>
      </c>
      <c r="AG177" s="58" t="s">
        <v>621</v>
      </c>
      <c r="AH177" s="58">
        <v>0.72499999999999998</v>
      </c>
      <c r="AI177" s="58" t="s">
        <v>621</v>
      </c>
      <c r="AJ177" s="58">
        <v>0.72499999999999998</v>
      </c>
      <c r="AK177" s="58" t="s">
        <v>621</v>
      </c>
      <c r="AL177" s="58">
        <v>0.72499999999999998</v>
      </c>
      <c r="AM177" s="58" t="s">
        <v>621</v>
      </c>
      <c r="AN177" s="58">
        <v>0.72499999999999998</v>
      </c>
      <c r="AO177" s="58" t="s">
        <v>621</v>
      </c>
      <c r="AP177" s="58">
        <v>0.72499999999999998</v>
      </c>
      <c r="AQ177" s="58" t="s">
        <v>621</v>
      </c>
      <c r="AR177" s="58" t="s">
        <v>447</v>
      </c>
      <c r="AS177" s="58">
        <v>3.609</v>
      </c>
      <c r="AT177" s="58" t="s">
        <v>579</v>
      </c>
      <c r="AU177" s="58">
        <v>3.609</v>
      </c>
      <c r="AV177" s="58" t="s">
        <v>579</v>
      </c>
      <c r="AW177" s="58">
        <v>3.609</v>
      </c>
      <c r="AX177" s="58" t="s">
        <v>579</v>
      </c>
      <c r="AY177" s="58">
        <v>0</v>
      </c>
      <c r="AZ177" s="58" t="s">
        <v>620</v>
      </c>
      <c r="BA177" s="58">
        <v>0</v>
      </c>
      <c r="BB177" s="58" t="s">
        <v>620</v>
      </c>
      <c r="BC177" s="58">
        <v>0</v>
      </c>
      <c r="BD177" s="58" t="s">
        <v>620</v>
      </c>
      <c r="BE177" s="58">
        <v>0</v>
      </c>
      <c r="BF177" s="58" t="s">
        <v>620</v>
      </c>
      <c r="BG177" s="58">
        <v>0</v>
      </c>
      <c r="BH177" s="58" t="s">
        <v>620</v>
      </c>
      <c r="BI177" s="58">
        <v>0</v>
      </c>
      <c r="BJ177" s="58" t="s">
        <v>620</v>
      </c>
      <c r="BK177" s="58">
        <v>0</v>
      </c>
      <c r="BL177" s="58" t="s">
        <v>620</v>
      </c>
      <c r="BM177" s="58">
        <v>0</v>
      </c>
      <c r="BN177" s="58" t="s">
        <v>620</v>
      </c>
      <c r="BO177" s="58">
        <v>0</v>
      </c>
      <c r="BP177" s="58" t="s">
        <v>620</v>
      </c>
      <c r="BQ177" s="58">
        <v>0</v>
      </c>
      <c r="BR177" s="58" t="s">
        <v>620</v>
      </c>
      <c r="BS177" s="58">
        <v>0</v>
      </c>
      <c r="BT177" s="58" t="s">
        <v>620</v>
      </c>
      <c r="BU177" s="58">
        <v>0.63500000000000001</v>
      </c>
      <c r="BV177" s="58" t="s">
        <v>579</v>
      </c>
      <c r="BW177" s="58">
        <v>1.27</v>
      </c>
      <c r="BX177" s="58" t="s">
        <v>579</v>
      </c>
      <c r="BY177" s="58">
        <v>1.27</v>
      </c>
      <c r="BZ177" s="58" t="s">
        <v>579</v>
      </c>
      <c r="CA177" s="58">
        <v>1.27</v>
      </c>
      <c r="CB177" s="58" t="s">
        <v>579</v>
      </c>
      <c r="CC177" s="58">
        <v>1.27</v>
      </c>
      <c r="CD177" s="58" t="s">
        <v>579</v>
      </c>
      <c r="CE177" s="58">
        <v>1.27</v>
      </c>
      <c r="CF177" s="58" t="s">
        <v>579</v>
      </c>
    </row>
    <row r="178" spans="1:84" ht="13.5" customHeight="1">
      <c r="A178" s="58" t="s">
        <v>449</v>
      </c>
      <c r="B178" s="58">
        <v>75.935000000000002</v>
      </c>
      <c r="C178" s="58" t="s">
        <v>621</v>
      </c>
      <c r="D178" s="58">
        <v>78.135000000000005</v>
      </c>
      <c r="E178" s="58" t="s">
        <v>621</v>
      </c>
      <c r="F178" s="58">
        <v>78.135000000000005</v>
      </c>
      <c r="G178" s="58" t="s">
        <v>621</v>
      </c>
      <c r="H178" s="58">
        <v>78.135000000000005</v>
      </c>
      <c r="I178" s="58" t="s">
        <v>621</v>
      </c>
      <c r="J178" s="58">
        <v>78.135000000000005</v>
      </c>
      <c r="K178" s="58" t="s">
        <v>621</v>
      </c>
      <c r="L178" s="58">
        <v>78.135000000000005</v>
      </c>
      <c r="M178" s="58" t="s">
        <v>621</v>
      </c>
      <c r="N178" s="58">
        <v>78.135000000000005</v>
      </c>
      <c r="O178" s="58" t="s">
        <v>621</v>
      </c>
      <c r="P178" s="58">
        <v>78.135000000000005</v>
      </c>
      <c r="Q178" s="58" t="s">
        <v>621</v>
      </c>
      <c r="R178" s="58">
        <v>78.135000000000005</v>
      </c>
      <c r="S178" s="58" t="s">
        <v>621</v>
      </c>
      <c r="T178" s="58">
        <v>78.135000000000005</v>
      </c>
      <c r="U178" s="58" t="s">
        <v>621</v>
      </c>
      <c r="V178" s="58">
        <v>78.135000000000005</v>
      </c>
      <c r="W178" s="58" t="s">
        <v>621</v>
      </c>
      <c r="X178" s="58">
        <v>78.135000000000005</v>
      </c>
      <c r="Y178" s="58" t="s">
        <v>621</v>
      </c>
      <c r="Z178" s="58">
        <v>78.135000000000005</v>
      </c>
      <c r="AA178" s="58" t="s">
        <v>621</v>
      </c>
      <c r="AB178" s="58">
        <v>78.135000000000005</v>
      </c>
      <c r="AC178" s="58" t="s">
        <v>621</v>
      </c>
      <c r="AD178" s="58">
        <v>78.135000000000005</v>
      </c>
      <c r="AE178" s="58" t="s">
        <v>621</v>
      </c>
      <c r="AF178" s="58">
        <v>78.135000000000005</v>
      </c>
      <c r="AG178" s="58" t="s">
        <v>621</v>
      </c>
      <c r="AH178" s="58">
        <v>78.135000000000005</v>
      </c>
      <c r="AI178" s="58" t="s">
        <v>621</v>
      </c>
      <c r="AJ178" s="58">
        <v>78.135000000000005</v>
      </c>
      <c r="AK178" s="58" t="s">
        <v>621</v>
      </c>
      <c r="AL178" s="58">
        <v>78.135000000000005</v>
      </c>
      <c r="AM178" s="58" t="s">
        <v>621</v>
      </c>
      <c r="AN178" s="58">
        <v>78.135000000000005</v>
      </c>
      <c r="AO178" s="58" t="s">
        <v>579</v>
      </c>
      <c r="AP178" s="58">
        <v>81.135000000000005</v>
      </c>
      <c r="AQ178" s="58" t="s">
        <v>621</v>
      </c>
      <c r="AR178" s="58" t="s">
        <v>449</v>
      </c>
      <c r="AS178" s="58">
        <v>441.51799999999997</v>
      </c>
      <c r="AT178" s="58" t="s">
        <v>621</v>
      </c>
      <c r="AU178" s="58">
        <v>366.94600000000003</v>
      </c>
      <c r="AV178" s="58" t="s">
        <v>621</v>
      </c>
      <c r="AW178" s="58">
        <v>320.42500000000001</v>
      </c>
      <c r="AX178" s="58" t="s">
        <v>621</v>
      </c>
      <c r="AY178" s="58">
        <v>323.108</v>
      </c>
      <c r="AZ178" s="58" t="s">
        <v>621</v>
      </c>
      <c r="BA178" s="58">
        <v>325.52999999999997</v>
      </c>
      <c r="BB178" s="58" t="s">
        <v>621</v>
      </c>
      <c r="BC178" s="58">
        <v>339.28800000000001</v>
      </c>
      <c r="BD178" s="58" t="s">
        <v>621</v>
      </c>
      <c r="BE178" s="58">
        <v>288.44900000000001</v>
      </c>
      <c r="BF178" s="58" t="s">
        <v>621</v>
      </c>
      <c r="BG178" s="58">
        <v>390.13099999999997</v>
      </c>
      <c r="BH178" s="58" t="s">
        <v>621</v>
      </c>
      <c r="BI178" s="58">
        <v>460.05</v>
      </c>
      <c r="BJ178" s="58" t="s">
        <v>621</v>
      </c>
      <c r="BK178" s="58">
        <v>398.41</v>
      </c>
      <c r="BL178" s="58" t="s">
        <v>621</v>
      </c>
      <c r="BM178" s="58">
        <v>264.65800000000002</v>
      </c>
      <c r="BN178" s="58" t="s">
        <v>621</v>
      </c>
      <c r="BO178" s="58">
        <v>375.73599999999999</v>
      </c>
      <c r="BP178" s="58" t="s">
        <v>621</v>
      </c>
      <c r="BQ178" s="58">
        <v>397.84800000000001</v>
      </c>
      <c r="BR178" s="58" t="s">
        <v>621</v>
      </c>
      <c r="BS178" s="58">
        <v>456.32900000000001</v>
      </c>
      <c r="BT178" s="58" t="s">
        <v>621</v>
      </c>
      <c r="BU178" s="58">
        <v>289.22000000000003</v>
      </c>
      <c r="BV178" s="58" t="s">
        <v>621</v>
      </c>
      <c r="BW178" s="58">
        <v>340.40600000000001</v>
      </c>
      <c r="BX178" s="58" t="s">
        <v>621</v>
      </c>
      <c r="BY178" s="58">
        <v>231.839</v>
      </c>
      <c r="BZ178" s="58" t="s">
        <v>621</v>
      </c>
      <c r="CA178" s="58">
        <v>361.04</v>
      </c>
      <c r="CB178" s="58" t="s">
        <v>621</v>
      </c>
      <c r="CC178" s="58">
        <v>317.238</v>
      </c>
      <c r="CD178" s="58" t="s">
        <v>621</v>
      </c>
      <c r="CE178" s="58">
        <v>284.77</v>
      </c>
      <c r="CF178" s="58" t="s">
        <v>621</v>
      </c>
    </row>
    <row r="179" spans="1:84" ht="13.5" customHeight="1">
      <c r="A179" s="58" t="s">
        <v>450</v>
      </c>
      <c r="B179" s="58">
        <v>5193</v>
      </c>
      <c r="C179" s="58" t="s">
        <v>620</v>
      </c>
      <c r="D179" s="58">
        <v>5260</v>
      </c>
      <c r="E179" s="58" t="s">
        <v>620</v>
      </c>
      <c r="F179" s="58">
        <v>5329</v>
      </c>
      <c r="G179" s="58" t="s">
        <v>620</v>
      </c>
      <c r="H179" s="58">
        <v>5335</v>
      </c>
      <c r="I179" s="58" t="s">
        <v>620</v>
      </c>
      <c r="J179" s="58">
        <v>5336</v>
      </c>
      <c r="K179" s="58" t="s">
        <v>620</v>
      </c>
      <c r="L179" s="58">
        <v>5337</v>
      </c>
      <c r="M179" s="58" t="s">
        <v>620</v>
      </c>
      <c r="N179" s="58">
        <v>5337</v>
      </c>
      <c r="O179" s="58" t="s">
        <v>620</v>
      </c>
      <c r="P179" s="58">
        <v>5337</v>
      </c>
      <c r="Q179" s="58" t="s">
        <v>620</v>
      </c>
      <c r="R179" s="58">
        <v>5359</v>
      </c>
      <c r="S179" s="58" t="s">
        <v>620</v>
      </c>
      <c r="T179" s="58">
        <v>5281</v>
      </c>
      <c r="U179" s="58" t="s">
        <v>620</v>
      </c>
      <c r="V179" s="58">
        <v>5279</v>
      </c>
      <c r="W179" s="58" t="s">
        <v>620</v>
      </c>
      <c r="X179" s="58">
        <v>5354</v>
      </c>
      <c r="Y179" s="58" t="s">
        <v>620</v>
      </c>
      <c r="Z179" s="58">
        <v>5368</v>
      </c>
      <c r="AA179" s="58" t="s">
        <v>620</v>
      </c>
      <c r="AB179" s="58">
        <v>5381</v>
      </c>
      <c r="AC179" s="58" t="s">
        <v>620</v>
      </c>
      <c r="AD179" s="58">
        <v>5381</v>
      </c>
      <c r="AE179" s="58" t="s">
        <v>620</v>
      </c>
      <c r="AF179" s="58">
        <v>5381</v>
      </c>
      <c r="AG179" s="58" t="s">
        <v>620</v>
      </c>
      <c r="AH179" s="58">
        <v>5381</v>
      </c>
      <c r="AI179" s="58" t="s">
        <v>620</v>
      </c>
      <c r="AJ179" s="58">
        <v>5381</v>
      </c>
      <c r="AK179" s="58" t="s">
        <v>620</v>
      </c>
      <c r="AL179" s="58">
        <v>5381</v>
      </c>
      <c r="AM179" s="58" t="s">
        <v>621</v>
      </c>
      <c r="AN179" s="58">
        <v>5389</v>
      </c>
      <c r="AO179" s="58" t="s">
        <v>621</v>
      </c>
      <c r="AP179" s="58">
        <v>5389</v>
      </c>
      <c r="AQ179" s="58" t="s">
        <v>621</v>
      </c>
      <c r="AR179" s="58" t="s">
        <v>450</v>
      </c>
      <c r="AS179" s="58">
        <v>24433</v>
      </c>
      <c r="AT179" s="58" t="s">
        <v>620</v>
      </c>
      <c r="AU179" s="58">
        <v>21679</v>
      </c>
      <c r="AV179" s="58" t="s">
        <v>620</v>
      </c>
      <c r="AW179" s="58">
        <v>24870</v>
      </c>
      <c r="AX179" s="58" t="s">
        <v>620</v>
      </c>
      <c r="AY179" s="58">
        <v>23620</v>
      </c>
      <c r="AZ179" s="58" t="s">
        <v>620</v>
      </c>
      <c r="BA179" s="58">
        <v>27237</v>
      </c>
      <c r="BB179" s="58" t="s">
        <v>620</v>
      </c>
      <c r="BC179" s="58">
        <v>23325</v>
      </c>
      <c r="BD179" s="58" t="s">
        <v>620</v>
      </c>
      <c r="BE179" s="58">
        <v>23571</v>
      </c>
      <c r="BF179" s="58" t="s">
        <v>620</v>
      </c>
      <c r="BG179" s="58">
        <v>23638</v>
      </c>
      <c r="BH179" s="58" t="s">
        <v>620</v>
      </c>
      <c r="BI179" s="58">
        <v>22346</v>
      </c>
      <c r="BJ179" s="58" t="s">
        <v>620</v>
      </c>
      <c r="BK179" s="58">
        <v>24215</v>
      </c>
      <c r="BL179" s="58" t="s">
        <v>620</v>
      </c>
      <c r="BM179" s="58">
        <v>24724</v>
      </c>
      <c r="BN179" s="58" t="s">
        <v>620</v>
      </c>
      <c r="BO179" s="58">
        <v>25108</v>
      </c>
      <c r="BP179" s="58" t="s">
        <v>620</v>
      </c>
      <c r="BQ179" s="58">
        <v>22894</v>
      </c>
      <c r="BR179" s="58" t="s">
        <v>620</v>
      </c>
      <c r="BS179" s="58">
        <v>23027</v>
      </c>
      <c r="BT179" s="58" t="s">
        <v>620</v>
      </c>
      <c r="BU179" s="58">
        <v>24316</v>
      </c>
      <c r="BV179" s="58" t="s">
        <v>620</v>
      </c>
      <c r="BW179" s="58">
        <v>24528</v>
      </c>
      <c r="BX179" s="58" t="s">
        <v>620</v>
      </c>
      <c r="BY179" s="58">
        <v>25920</v>
      </c>
      <c r="BZ179" s="58" t="s">
        <v>620</v>
      </c>
      <c r="CA179" s="58">
        <v>25177</v>
      </c>
      <c r="CB179" s="58" t="s">
        <v>620</v>
      </c>
      <c r="CC179" s="58">
        <v>26290</v>
      </c>
      <c r="CD179" s="58" t="s">
        <v>620</v>
      </c>
      <c r="CE179" s="58">
        <v>25575</v>
      </c>
      <c r="CF179" s="58" t="s">
        <v>620</v>
      </c>
    </row>
    <row r="180" spans="1:84" ht="13.5" customHeight="1">
      <c r="A180" s="58" t="s">
        <v>453</v>
      </c>
      <c r="B180" s="58">
        <v>198.155</v>
      </c>
      <c r="C180" s="58" t="s">
        <v>622</v>
      </c>
      <c r="D180" s="58">
        <v>198.155</v>
      </c>
      <c r="E180" s="58" t="s">
        <v>622</v>
      </c>
      <c r="F180" s="58">
        <v>198.155</v>
      </c>
      <c r="G180" s="58" t="s">
        <v>622</v>
      </c>
      <c r="H180" s="58">
        <v>198.39500000000001</v>
      </c>
      <c r="I180" s="58" t="s">
        <v>622</v>
      </c>
      <c r="J180" s="58">
        <v>198.39500000000001</v>
      </c>
      <c r="K180" s="58" t="s">
        <v>622</v>
      </c>
      <c r="L180" s="58">
        <v>198.39500000000001</v>
      </c>
      <c r="M180" s="58" t="s">
        <v>622</v>
      </c>
      <c r="N180" s="58">
        <v>198.39500000000001</v>
      </c>
      <c r="O180" s="58" t="s">
        <v>622</v>
      </c>
      <c r="P180" s="58">
        <v>206.39500000000001</v>
      </c>
      <c r="Q180" s="58" t="s">
        <v>622</v>
      </c>
      <c r="R180" s="58">
        <v>214.39500000000001</v>
      </c>
      <c r="S180" s="58" t="s">
        <v>622</v>
      </c>
      <c r="T180" s="58">
        <v>222.39500000000001</v>
      </c>
      <c r="U180" s="58" t="s">
        <v>622</v>
      </c>
      <c r="V180" s="58">
        <v>230.39500000000001</v>
      </c>
      <c r="W180" s="58" t="s">
        <v>622</v>
      </c>
      <c r="X180" s="58">
        <v>230.39500000000001</v>
      </c>
      <c r="Y180" s="58" t="s">
        <v>622</v>
      </c>
      <c r="Z180" s="58">
        <v>239.79500000000002</v>
      </c>
      <c r="AA180" s="58" t="s">
        <v>622</v>
      </c>
      <c r="AB180" s="58">
        <v>239.79500000000002</v>
      </c>
      <c r="AC180" s="58" t="s">
        <v>622</v>
      </c>
      <c r="AD180" s="58">
        <v>239.79500000000002</v>
      </c>
      <c r="AE180" s="58" t="s">
        <v>622</v>
      </c>
      <c r="AF180" s="58">
        <v>257.79500000000002</v>
      </c>
      <c r="AG180" s="58" t="s">
        <v>622</v>
      </c>
      <c r="AH180" s="58">
        <v>257.79500000000002</v>
      </c>
      <c r="AI180" s="58" t="s">
        <v>622</v>
      </c>
      <c r="AJ180" s="58">
        <v>257.79500000000002</v>
      </c>
      <c r="AK180" s="58" t="s">
        <v>622</v>
      </c>
      <c r="AL180" s="58">
        <v>257.79500000000002</v>
      </c>
      <c r="AM180" s="58" t="s">
        <v>622</v>
      </c>
      <c r="AN180" s="58">
        <v>257.79500000000002</v>
      </c>
      <c r="AO180" s="58" t="s">
        <v>579</v>
      </c>
      <c r="AP180" s="58">
        <v>257.79500000000002</v>
      </c>
      <c r="AQ180" s="58" t="s">
        <v>579</v>
      </c>
      <c r="AR180" s="58" t="s">
        <v>453</v>
      </c>
      <c r="AS180" s="58">
        <v>751.77700000000004</v>
      </c>
      <c r="AT180" s="58" t="s">
        <v>579</v>
      </c>
      <c r="AU180" s="58">
        <v>751.77700000000004</v>
      </c>
      <c r="AV180" s="58" t="s">
        <v>579</v>
      </c>
      <c r="AW180" s="58">
        <v>751.77700000000004</v>
      </c>
      <c r="AX180" s="58" t="s">
        <v>579</v>
      </c>
      <c r="AY180" s="58">
        <v>752.40800000000002</v>
      </c>
      <c r="AZ180" s="58" t="s">
        <v>579</v>
      </c>
      <c r="BA180" s="58">
        <v>752.40800000000002</v>
      </c>
      <c r="BB180" s="58" t="s">
        <v>579</v>
      </c>
      <c r="BC180" s="58">
        <v>752.40800000000002</v>
      </c>
      <c r="BD180" s="58" t="s">
        <v>579</v>
      </c>
      <c r="BE180" s="58">
        <v>757.94499999999994</v>
      </c>
      <c r="BF180" s="58" t="s">
        <v>579</v>
      </c>
      <c r="BG180" s="58">
        <v>799.69899999999996</v>
      </c>
      <c r="BH180" s="58" t="s">
        <v>579</v>
      </c>
      <c r="BI180" s="58">
        <v>797.15599999999995</v>
      </c>
      <c r="BJ180" s="58" t="s">
        <v>579</v>
      </c>
      <c r="BK180" s="58">
        <v>819.33199999999999</v>
      </c>
      <c r="BL180" s="58" t="s">
        <v>579</v>
      </c>
      <c r="BM180" s="58">
        <v>776.17599999999993</v>
      </c>
      <c r="BN180" s="58" t="s">
        <v>579</v>
      </c>
      <c r="BO180" s="58">
        <v>890.54499999999996</v>
      </c>
      <c r="BP180" s="58" t="s">
        <v>579</v>
      </c>
      <c r="BQ180" s="58">
        <v>898.74800000000005</v>
      </c>
      <c r="BR180" s="58" t="s">
        <v>579</v>
      </c>
      <c r="BS180" s="58">
        <v>898.74800000000005</v>
      </c>
      <c r="BT180" s="58" t="s">
        <v>579</v>
      </c>
      <c r="BU180" s="58">
        <v>876.56100000000004</v>
      </c>
      <c r="BV180" s="58" t="s">
        <v>579</v>
      </c>
      <c r="BW180" s="58">
        <v>876.56100000000004</v>
      </c>
      <c r="BX180" s="58" t="s">
        <v>579</v>
      </c>
      <c r="BY180" s="58">
        <v>876.56100000000004</v>
      </c>
      <c r="BZ180" s="58" t="s">
        <v>579</v>
      </c>
      <c r="CA180" s="58">
        <v>876.56100000000004</v>
      </c>
      <c r="CB180" s="58" t="s">
        <v>579</v>
      </c>
      <c r="CC180" s="58">
        <v>876.56100000000004</v>
      </c>
      <c r="CD180" s="58" t="s">
        <v>579</v>
      </c>
      <c r="CE180" s="58">
        <v>876.56100000000004</v>
      </c>
      <c r="CF180" s="58" t="s">
        <v>579</v>
      </c>
    </row>
    <row r="181" spans="1:84" ht="13.5" customHeight="1">
      <c r="A181" s="58" t="s">
        <v>454</v>
      </c>
      <c r="B181" s="58">
        <v>12.51</v>
      </c>
      <c r="C181" s="58" t="s">
        <v>621</v>
      </c>
      <c r="D181" s="58">
        <v>12.51</v>
      </c>
      <c r="E181" s="58" t="s">
        <v>621</v>
      </c>
      <c r="F181" s="58">
        <v>12.51</v>
      </c>
      <c r="G181" s="58" t="s">
        <v>621</v>
      </c>
      <c r="H181" s="58">
        <v>12.51</v>
      </c>
      <c r="I181" s="58" t="s">
        <v>621</v>
      </c>
      <c r="J181" s="58">
        <v>12.51</v>
      </c>
      <c r="K181" s="58" t="s">
        <v>621</v>
      </c>
      <c r="L181" s="58">
        <v>12.51</v>
      </c>
      <c r="M181" s="58" t="s">
        <v>621</v>
      </c>
      <c r="N181" s="58">
        <v>12.51</v>
      </c>
      <c r="O181" s="58" t="s">
        <v>621</v>
      </c>
      <c r="P181" s="58">
        <v>12.51</v>
      </c>
      <c r="Q181" s="58" t="s">
        <v>621</v>
      </c>
      <c r="R181" s="58">
        <v>12.51</v>
      </c>
      <c r="S181" s="58" t="s">
        <v>621</v>
      </c>
      <c r="T181" s="58">
        <v>12.51</v>
      </c>
      <c r="U181" s="58" t="s">
        <v>621</v>
      </c>
      <c r="V181" s="58">
        <v>12.51</v>
      </c>
      <c r="W181" s="58" t="s">
        <v>621</v>
      </c>
      <c r="X181" s="58">
        <v>12.51</v>
      </c>
      <c r="Y181" s="58" t="s">
        <v>621</v>
      </c>
      <c r="Z181" s="58">
        <v>8.8699999999999992</v>
      </c>
      <c r="AA181" s="58" t="s">
        <v>621</v>
      </c>
      <c r="AB181" s="58">
        <v>8.8699999999999992</v>
      </c>
      <c r="AC181" s="58" t="s">
        <v>621</v>
      </c>
      <c r="AD181" s="58">
        <v>8.8699999999999992</v>
      </c>
      <c r="AE181" s="58" t="s">
        <v>621</v>
      </c>
      <c r="AF181" s="58">
        <v>8.8699999999999992</v>
      </c>
      <c r="AG181" s="58" t="s">
        <v>621</v>
      </c>
      <c r="AH181" s="58">
        <v>8.8699999999999992</v>
      </c>
      <c r="AI181" s="58" t="s">
        <v>621</v>
      </c>
      <c r="AJ181" s="58">
        <v>12.45</v>
      </c>
      <c r="AK181" s="58" t="s">
        <v>621</v>
      </c>
      <c r="AL181" s="58">
        <v>12.61</v>
      </c>
      <c r="AM181" s="58" t="s">
        <v>579</v>
      </c>
      <c r="AN181" s="58">
        <v>14.06</v>
      </c>
      <c r="AO181" s="58" t="s">
        <v>622</v>
      </c>
      <c r="AP181" s="58">
        <v>14.06</v>
      </c>
      <c r="AQ181" s="58" t="s">
        <v>579</v>
      </c>
      <c r="AR181" s="58" t="s">
        <v>454</v>
      </c>
      <c r="AS181" s="58">
        <v>43.26</v>
      </c>
      <c r="AT181" s="58" t="s">
        <v>621</v>
      </c>
      <c r="AU181" s="58">
        <v>47.689</v>
      </c>
      <c r="AV181" s="58" t="s">
        <v>621</v>
      </c>
      <c r="AW181" s="58">
        <v>48.375</v>
      </c>
      <c r="AX181" s="58" t="s">
        <v>621</v>
      </c>
      <c r="AY181" s="58">
        <v>46.750999999999998</v>
      </c>
      <c r="AZ181" s="58" t="s">
        <v>621</v>
      </c>
      <c r="BA181" s="58">
        <v>50.494</v>
      </c>
      <c r="BB181" s="58" t="s">
        <v>621</v>
      </c>
      <c r="BC181" s="58">
        <v>52.316000000000003</v>
      </c>
      <c r="BD181" s="58" t="s">
        <v>621</v>
      </c>
      <c r="BE181" s="58">
        <v>50.539000000000001</v>
      </c>
      <c r="BF181" s="58" t="s">
        <v>621</v>
      </c>
      <c r="BG181" s="58">
        <v>51.817</v>
      </c>
      <c r="BH181" s="58" t="s">
        <v>621</v>
      </c>
      <c r="BI181" s="58">
        <v>45.003</v>
      </c>
      <c r="BJ181" s="58" t="s">
        <v>621</v>
      </c>
      <c r="BK181" s="58">
        <v>44.171999999999997</v>
      </c>
      <c r="BL181" s="58" t="s">
        <v>621</v>
      </c>
      <c r="BM181" s="58">
        <v>39.874000000000002</v>
      </c>
      <c r="BN181" s="58" t="s">
        <v>621</v>
      </c>
      <c r="BO181" s="58">
        <v>30.922999999999998</v>
      </c>
      <c r="BP181" s="58" t="s">
        <v>621</v>
      </c>
      <c r="BQ181" s="58">
        <v>34.576000000000001</v>
      </c>
      <c r="BR181" s="58" t="s">
        <v>621</v>
      </c>
      <c r="BS181" s="58">
        <v>31.183</v>
      </c>
      <c r="BT181" s="58" t="s">
        <v>621</v>
      </c>
      <c r="BU181" s="58">
        <v>30.443000000000001</v>
      </c>
      <c r="BV181" s="58" t="s">
        <v>621</v>
      </c>
      <c r="BW181" s="58">
        <v>32.700000000000003</v>
      </c>
      <c r="BX181" s="58" t="s">
        <v>621</v>
      </c>
      <c r="BY181" s="58">
        <v>30.463999999999999</v>
      </c>
      <c r="BZ181" s="58" t="s">
        <v>621</v>
      </c>
      <c r="CA181" s="58">
        <v>34.619999999999997</v>
      </c>
      <c r="CB181" s="58" t="s">
        <v>621</v>
      </c>
      <c r="CC181" s="58">
        <v>45.994999999999997</v>
      </c>
      <c r="CD181" s="58" t="s">
        <v>621</v>
      </c>
      <c r="CE181" s="58">
        <v>49.176000000000002</v>
      </c>
      <c r="CF181" s="58" t="s">
        <v>621</v>
      </c>
    </row>
    <row r="182" spans="1:84" ht="13.5" customHeight="1">
      <c r="A182" s="58" t="s">
        <v>455</v>
      </c>
      <c r="B182" s="58">
        <v>0.311</v>
      </c>
      <c r="C182" s="58" t="s">
        <v>621</v>
      </c>
      <c r="D182" s="58">
        <v>0.311</v>
      </c>
      <c r="E182" s="58" t="s">
        <v>621</v>
      </c>
      <c r="F182" s="58">
        <v>0.34</v>
      </c>
      <c r="G182" s="58" t="s">
        <v>621</v>
      </c>
      <c r="H182" s="58">
        <v>0.34</v>
      </c>
      <c r="I182" s="58" t="s">
        <v>621</v>
      </c>
      <c r="J182" s="58">
        <v>0.36899999999999999</v>
      </c>
      <c r="K182" s="58" t="s">
        <v>621</v>
      </c>
      <c r="L182" s="58">
        <v>0.36899999999999999</v>
      </c>
      <c r="M182" s="58" t="s">
        <v>621</v>
      </c>
      <c r="N182" s="58">
        <v>0.36899999999999999</v>
      </c>
      <c r="O182" s="58" t="s">
        <v>621</v>
      </c>
      <c r="P182" s="58">
        <v>0.36899999999999999</v>
      </c>
      <c r="Q182" s="58" t="s">
        <v>621</v>
      </c>
      <c r="R182" s="58">
        <v>0.36899999999999999</v>
      </c>
      <c r="S182" s="58" t="s">
        <v>621</v>
      </c>
      <c r="T182" s="58">
        <v>0.36899999999999999</v>
      </c>
      <c r="U182" s="58" t="s">
        <v>621</v>
      </c>
      <c r="V182" s="58">
        <v>0.189</v>
      </c>
      <c r="W182" s="58" t="s">
        <v>621</v>
      </c>
      <c r="X182" s="58">
        <v>0.189</v>
      </c>
      <c r="Y182" s="58" t="s">
        <v>621</v>
      </c>
      <c r="Z182" s="58">
        <v>0.189</v>
      </c>
      <c r="AA182" s="58" t="s">
        <v>621</v>
      </c>
      <c r="AB182" s="58">
        <v>0.189</v>
      </c>
      <c r="AC182" s="58" t="s">
        <v>621</v>
      </c>
      <c r="AD182" s="58">
        <v>0.189</v>
      </c>
      <c r="AE182" s="58" t="s">
        <v>621</v>
      </c>
      <c r="AF182" s="58">
        <v>0.189</v>
      </c>
      <c r="AG182" s="58" t="s">
        <v>621</v>
      </c>
      <c r="AH182" s="58">
        <v>0.33900000000000002</v>
      </c>
      <c r="AI182" s="58" t="s">
        <v>621</v>
      </c>
      <c r="AJ182" s="58">
        <v>0.33900000000000002</v>
      </c>
      <c r="AK182" s="58" t="s">
        <v>621</v>
      </c>
      <c r="AL182" s="58">
        <v>0.33900000000000002</v>
      </c>
      <c r="AM182" s="58" t="s">
        <v>621</v>
      </c>
      <c r="AN182" s="58">
        <v>0.33900000000000002</v>
      </c>
      <c r="AO182" s="58" t="s">
        <v>579</v>
      </c>
      <c r="AP182" s="58">
        <v>0.33900000000000002</v>
      </c>
      <c r="AQ182" s="58" t="s">
        <v>579</v>
      </c>
      <c r="AR182" s="58" t="s">
        <v>455</v>
      </c>
      <c r="AS182" s="58">
        <v>0.81699999999999995</v>
      </c>
      <c r="AT182" s="58" t="s">
        <v>579</v>
      </c>
      <c r="AU182" s="58">
        <v>0.81699999999999995</v>
      </c>
      <c r="AV182" s="58" t="s">
        <v>579</v>
      </c>
      <c r="AW182" s="58">
        <v>0.89400000000000002</v>
      </c>
      <c r="AX182" s="58" t="s">
        <v>579</v>
      </c>
      <c r="AY182" s="58">
        <v>0.89400000000000002</v>
      </c>
      <c r="AZ182" s="58" t="s">
        <v>579</v>
      </c>
      <c r="BA182" s="58">
        <v>0.97</v>
      </c>
      <c r="BB182" s="58" t="s">
        <v>579</v>
      </c>
      <c r="BC182" s="58">
        <v>0.97</v>
      </c>
      <c r="BD182" s="58" t="s">
        <v>579</v>
      </c>
      <c r="BE182" s="58">
        <v>0.97</v>
      </c>
      <c r="BF182" s="58" t="s">
        <v>579</v>
      </c>
      <c r="BG182" s="58">
        <v>0.97</v>
      </c>
      <c r="BH182" s="58" t="s">
        <v>579</v>
      </c>
      <c r="BI182" s="58">
        <v>0.97</v>
      </c>
      <c r="BJ182" s="58" t="s">
        <v>579</v>
      </c>
      <c r="BK182" s="58">
        <v>0.97</v>
      </c>
      <c r="BL182" s="58" t="s">
        <v>579</v>
      </c>
      <c r="BM182" s="58">
        <v>0.497</v>
      </c>
      <c r="BN182" s="58" t="s">
        <v>579</v>
      </c>
      <c r="BO182" s="58">
        <v>0.497</v>
      </c>
      <c r="BP182" s="58" t="s">
        <v>579</v>
      </c>
      <c r="BQ182" s="58">
        <v>0.497</v>
      </c>
      <c r="BR182" s="58" t="s">
        <v>579</v>
      </c>
      <c r="BS182" s="58">
        <v>0.497</v>
      </c>
      <c r="BT182" s="58" t="s">
        <v>579</v>
      </c>
      <c r="BU182" s="58">
        <v>0.497</v>
      </c>
      <c r="BV182" s="58" t="s">
        <v>579</v>
      </c>
      <c r="BW182" s="58">
        <v>0.497</v>
      </c>
      <c r="BX182" s="58" t="s">
        <v>579</v>
      </c>
      <c r="BY182" s="58">
        <v>0.89100000000000001</v>
      </c>
      <c r="BZ182" s="58" t="s">
        <v>579</v>
      </c>
      <c r="CA182" s="58">
        <v>0.89100000000000001</v>
      </c>
      <c r="CB182" s="58" t="s">
        <v>579</v>
      </c>
      <c r="CC182" s="58">
        <v>0.89100000000000001</v>
      </c>
      <c r="CD182" s="58" t="s">
        <v>579</v>
      </c>
      <c r="CE182" s="58">
        <v>0.89100000000000001</v>
      </c>
      <c r="CF182" s="58" t="s">
        <v>579</v>
      </c>
    </row>
    <row r="183" spans="1:84" ht="13.5" customHeight="1">
      <c r="A183" s="58" t="s">
        <v>459</v>
      </c>
      <c r="B183" s="58">
        <v>0.6</v>
      </c>
      <c r="C183" s="58" t="s">
        <v>621</v>
      </c>
      <c r="D183" s="58">
        <v>0.6</v>
      </c>
      <c r="E183" s="58" t="s">
        <v>621</v>
      </c>
      <c r="F183" s="58">
        <v>0.6</v>
      </c>
      <c r="G183" s="58" t="s">
        <v>621</v>
      </c>
      <c r="H183" s="58">
        <v>0.6</v>
      </c>
      <c r="I183" s="58" t="s">
        <v>621</v>
      </c>
      <c r="J183" s="58">
        <v>0.6</v>
      </c>
      <c r="K183" s="58" t="s">
        <v>621</v>
      </c>
      <c r="L183" s="58">
        <v>0.6</v>
      </c>
      <c r="M183" s="58" t="s">
        <v>621</v>
      </c>
      <c r="N183" s="58">
        <v>0.6</v>
      </c>
      <c r="O183" s="58" t="s">
        <v>621</v>
      </c>
      <c r="P183" s="58">
        <v>0.6</v>
      </c>
      <c r="Q183" s="58" t="s">
        <v>621</v>
      </c>
      <c r="R183" s="58">
        <v>0.6</v>
      </c>
      <c r="S183" s="58" t="s">
        <v>621</v>
      </c>
      <c r="T183" s="58">
        <v>1.2</v>
      </c>
      <c r="U183" s="58" t="s">
        <v>621</v>
      </c>
      <c r="V183" s="58">
        <v>1.2</v>
      </c>
      <c r="W183" s="58" t="s">
        <v>621</v>
      </c>
      <c r="X183" s="58">
        <v>1.2</v>
      </c>
      <c r="Y183" s="58" t="s">
        <v>621</v>
      </c>
      <c r="Z183" s="58">
        <v>1.2</v>
      </c>
      <c r="AA183" s="58" t="s">
        <v>621</v>
      </c>
      <c r="AB183" s="58">
        <v>1.2</v>
      </c>
      <c r="AC183" s="58" t="s">
        <v>621</v>
      </c>
      <c r="AD183" s="58">
        <v>1.2749999999999999</v>
      </c>
      <c r="AE183" s="58" t="s">
        <v>579</v>
      </c>
      <c r="AF183" s="58">
        <v>1.2749999999999999</v>
      </c>
      <c r="AG183" s="58" t="s">
        <v>579</v>
      </c>
      <c r="AH183" s="58">
        <v>1.278</v>
      </c>
      <c r="AI183" s="58" t="s">
        <v>579</v>
      </c>
      <c r="AJ183" s="58">
        <v>1.278</v>
      </c>
      <c r="AK183" s="58" t="s">
        <v>579</v>
      </c>
      <c r="AL183" s="58">
        <v>1.278</v>
      </c>
      <c r="AM183" s="58" t="s">
        <v>579</v>
      </c>
      <c r="AN183" s="58">
        <v>1.278</v>
      </c>
      <c r="AO183" s="58" t="s">
        <v>579</v>
      </c>
      <c r="AP183" s="58">
        <v>1.278</v>
      </c>
      <c r="AQ183" s="58" t="s">
        <v>579</v>
      </c>
      <c r="AR183" s="58" t="s">
        <v>459</v>
      </c>
      <c r="AS183" s="58">
        <v>1</v>
      </c>
      <c r="AT183" s="58" t="s">
        <v>579</v>
      </c>
      <c r="AU183" s="58">
        <v>1</v>
      </c>
      <c r="AV183" s="58" t="s">
        <v>579</v>
      </c>
      <c r="AW183" s="58">
        <v>1</v>
      </c>
      <c r="AX183" s="58" t="s">
        <v>579</v>
      </c>
      <c r="AY183" s="58">
        <v>1</v>
      </c>
      <c r="AZ183" s="58" t="s">
        <v>579</v>
      </c>
      <c r="BA183" s="58">
        <v>1</v>
      </c>
      <c r="BB183" s="58" t="s">
        <v>579</v>
      </c>
      <c r="BC183" s="58">
        <v>1</v>
      </c>
      <c r="BD183" s="58" t="s">
        <v>579</v>
      </c>
      <c r="BE183" s="58">
        <v>1</v>
      </c>
      <c r="BF183" s="58" t="s">
        <v>579</v>
      </c>
      <c r="BG183" s="58">
        <v>1</v>
      </c>
      <c r="BH183" s="58" t="s">
        <v>579</v>
      </c>
      <c r="BI183" s="58">
        <v>1.6339999999999999</v>
      </c>
      <c r="BJ183" s="58" t="s">
        <v>579</v>
      </c>
      <c r="BK183" s="58">
        <v>3.0110000000000001</v>
      </c>
      <c r="BL183" s="58" t="s">
        <v>579</v>
      </c>
      <c r="BM183" s="58">
        <v>6.6379999999999999</v>
      </c>
      <c r="BN183" s="58" t="s">
        <v>621</v>
      </c>
      <c r="BO183" s="58">
        <v>6.008</v>
      </c>
      <c r="BP183" s="58" t="s">
        <v>621</v>
      </c>
      <c r="BQ183" s="58">
        <v>7.3849999999999998</v>
      </c>
      <c r="BR183" s="58" t="s">
        <v>621</v>
      </c>
      <c r="BS183" s="58">
        <v>7.2069999999999999</v>
      </c>
      <c r="BT183" s="58" t="s">
        <v>621</v>
      </c>
      <c r="BU183" s="58">
        <v>7.5759999999999996</v>
      </c>
      <c r="BV183" s="58" t="s">
        <v>579</v>
      </c>
      <c r="BW183" s="58">
        <v>7.2670000000000003</v>
      </c>
      <c r="BX183" s="58" t="s">
        <v>579</v>
      </c>
      <c r="BY183" s="58">
        <v>5.2590000000000003</v>
      </c>
      <c r="BZ183" s="58" t="s">
        <v>579</v>
      </c>
      <c r="CA183" s="58">
        <v>7.34</v>
      </c>
      <c r="CB183" s="58" t="s">
        <v>579</v>
      </c>
      <c r="CC183" s="58">
        <v>7.8150000000000004</v>
      </c>
      <c r="CD183" s="58" t="s">
        <v>579</v>
      </c>
      <c r="CE183" s="58">
        <v>7.9850000000000003</v>
      </c>
      <c r="CF183" s="58" t="s">
        <v>579</v>
      </c>
    </row>
    <row r="184" spans="1:84" ht="13.2" customHeight="1">
      <c r="A184" s="58" t="s">
        <v>620</v>
      </c>
      <c r="B184" s="58">
        <v>0</v>
      </c>
      <c r="C184" s="58" t="s">
        <v>620</v>
      </c>
      <c r="D184" s="58">
        <v>0</v>
      </c>
      <c r="E184" s="58" t="s">
        <v>620</v>
      </c>
      <c r="F184" s="58">
        <v>0</v>
      </c>
      <c r="G184" s="58" t="s">
        <v>620</v>
      </c>
      <c r="H184" s="58">
        <v>0</v>
      </c>
      <c r="I184" s="58" t="s">
        <v>620</v>
      </c>
      <c r="J184" s="58">
        <v>0</v>
      </c>
      <c r="K184" s="58" t="s">
        <v>620</v>
      </c>
      <c r="L184" s="58">
        <v>0</v>
      </c>
      <c r="M184" s="58" t="s">
        <v>620</v>
      </c>
      <c r="N184" s="58">
        <v>0</v>
      </c>
      <c r="O184" s="58" t="s">
        <v>620</v>
      </c>
      <c r="P184" s="58">
        <v>0</v>
      </c>
      <c r="Q184" s="58" t="s">
        <v>620</v>
      </c>
      <c r="R184" s="58">
        <v>0</v>
      </c>
      <c r="S184" s="58" t="s">
        <v>620</v>
      </c>
      <c r="T184" s="58">
        <v>0</v>
      </c>
      <c r="U184" s="58" t="s">
        <v>620</v>
      </c>
      <c r="V184" s="58">
        <v>0</v>
      </c>
      <c r="W184" s="58" t="s">
        <v>620</v>
      </c>
      <c r="X184" s="58">
        <v>0</v>
      </c>
      <c r="Y184" s="58" t="s">
        <v>620</v>
      </c>
      <c r="Z184" s="58">
        <v>0</v>
      </c>
      <c r="AA184" s="58" t="s">
        <v>620</v>
      </c>
      <c r="AB184" s="58">
        <v>0</v>
      </c>
      <c r="AC184" s="58" t="s">
        <v>620</v>
      </c>
      <c r="AD184" s="58">
        <v>0</v>
      </c>
      <c r="AE184" s="58" t="s">
        <v>620</v>
      </c>
      <c r="AF184" s="58">
        <v>0</v>
      </c>
      <c r="AG184" s="58" t="s">
        <v>620</v>
      </c>
      <c r="AH184" s="58">
        <v>0</v>
      </c>
      <c r="AI184" s="58" t="s">
        <v>620</v>
      </c>
      <c r="AJ184" s="58">
        <v>0</v>
      </c>
      <c r="AK184" s="58" t="s">
        <v>620</v>
      </c>
      <c r="AL184" s="58">
        <v>0</v>
      </c>
      <c r="AM184" s="58" t="s">
        <v>620</v>
      </c>
      <c r="AN184" s="58">
        <v>0</v>
      </c>
      <c r="AO184" s="58" t="s">
        <v>620</v>
      </c>
      <c r="AP184" s="58">
        <v>0</v>
      </c>
      <c r="AQ184" s="58" t="s">
        <v>620</v>
      </c>
      <c r="AR184" s="58" t="s">
        <v>620</v>
      </c>
      <c r="AS184" s="58">
        <v>0</v>
      </c>
      <c r="AT184" s="58" t="s">
        <v>620</v>
      </c>
      <c r="AU184" s="58">
        <v>0</v>
      </c>
      <c r="AV184" s="58" t="s">
        <v>620</v>
      </c>
      <c r="AW184" s="58">
        <v>0</v>
      </c>
      <c r="AX184" s="58" t="s">
        <v>620</v>
      </c>
      <c r="AY184" s="58">
        <v>0</v>
      </c>
      <c r="AZ184" s="58" t="s">
        <v>620</v>
      </c>
      <c r="BA184" s="58">
        <v>0</v>
      </c>
      <c r="BB184" s="58" t="s">
        <v>620</v>
      </c>
      <c r="BC184" s="58">
        <v>0</v>
      </c>
      <c r="BD184" s="58" t="s">
        <v>620</v>
      </c>
      <c r="BE184" s="58">
        <v>0</v>
      </c>
      <c r="BF184" s="58" t="s">
        <v>620</v>
      </c>
      <c r="BG184" s="58">
        <v>0</v>
      </c>
      <c r="BH184" s="58" t="s">
        <v>620</v>
      </c>
      <c r="BI184" s="58">
        <v>0</v>
      </c>
      <c r="BJ184" s="58" t="s">
        <v>620</v>
      </c>
      <c r="BK184" s="58">
        <v>0</v>
      </c>
      <c r="BL184" s="58" t="s">
        <v>620</v>
      </c>
      <c r="BM184" s="58">
        <v>0</v>
      </c>
      <c r="BN184" s="58" t="s">
        <v>620</v>
      </c>
      <c r="BO184" s="58">
        <v>0</v>
      </c>
      <c r="BP184" s="58" t="s">
        <v>620</v>
      </c>
      <c r="BQ184" s="58">
        <v>0</v>
      </c>
      <c r="BR184" s="58" t="s">
        <v>620</v>
      </c>
      <c r="BS184" s="58">
        <v>0</v>
      </c>
      <c r="BT184" s="58" t="s">
        <v>620</v>
      </c>
      <c r="BU184" s="58">
        <v>0</v>
      </c>
      <c r="BV184" s="58" t="s">
        <v>620</v>
      </c>
      <c r="BW184" s="58">
        <v>0</v>
      </c>
      <c r="BX184" s="58" t="s">
        <v>620</v>
      </c>
      <c r="BY184" s="58">
        <v>0</v>
      </c>
      <c r="BZ184" s="58" t="s">
        <v>620</v>
      </c>
      <c r="CA184" s="58">
        <v>0</v>
      </c>
      <c r="CB184" s="58" t="s">
        <v>620</v>
      </c>
      <c r="CC184" s="58">
        <v>0</v>
      </c>
      <c r="CD184" s="58" t="s">
        <v>620</v>
      </c>
      <c r="CE184" s="58">
        <v>0</v>
      </c>
      <c r="CF184" s="58" t="s">
        <v>620</v>
      </c>
    </row>
    <row r="185" spans="1:84" ht="13.5" customHeight="1">
      <c r="A185" s="58" t="s">
        <v>271</v>
      </c>
      <c r="B185" s="58">
        <v>109750.45</v>
      </c>
      <c r="C185" s="58" t="s">
        <v>620</v>
      </c>
      <c r="D185" s="58">
        <v>111692.14600000001</v>
      </c>
      <c r="E185" s="58" t="s">
        <v>620</v>
      </c>
      <c r="F185" s="58">
        <v>113696.22600000001</v>
      </c>
      <c r="G185" s="58" t="s">
        <v>620</v>
      </c>
      <c r="H185" s="58">
        <v>116798.53100000002</v>
      </c>
      <c r="I185" s="58" t="s">
        <v>620</v>
      </c>
      <c r="J185" s="58">
        <v>120534.56200000002</v>
      </c>
      <c r="K185" s="58" t="s">
        <v>620</v>
      </c>
      <c r="L185" s="58">
        <v>123281.00200000001</v>
      </c>
      <c r="M185" s="58" t="s">
        <v>620</v>
      </c>
      <c r="N185" s="58">
        <v>126155.37400000001</v>
      </c>
      <c r="O185" s="58" t="s">
        <v>620</v>
      </c>
      <c r="P185" s="58">
        <v>130028.76400000001</v>
      </c>
      <c r="Q185" s="58" t="s">
        <v>620</v>
      </c>
      <c r="R185" s="58">
        <v>131498.81</v>
      </c>
      <c r="S185" s="58" t="s">
        <v>620</v>
      </c>
      <c r="T185" s="58">
        <v>133044.546</v>
      </c>
      <c r="U185" s="58" t="s">
        <v>620</v>
      </c>
      <c r="V185" s="58">
        <v>136437.12000000002</v>
      </c>
      <c r="W185" s="58" t="s">
        <v>620</v>
      </c>
      <c r="X185" s="58">
        <v>139677.01800000001</v>
      </c>
      <c r="Y185" s="58" t="s">
        <v>620</v>
      </c>
      <c r="Z185" s="58">
        <v>141722.56800000003</v>
      </c>
      <c r="AA185" s="58" t="s">
        <v>620</v>
      </c>
      <c r="AB185" s="58">
        <v>143975.908</v>
      </c>
      <c r="AC185" s="58" t="s">
        <v>620</v>
      </c>
      <c r="AD185" s="58">
        <v>148631.774</v>
      </c>
      <c r="AE185" s="58" t="s">
        <v>620</v>
      </c>
      <c r="AF185" s="58">
        <v>152697.90100000001</v>
      </c>
      <c r="AG185" s="58" t="s">
        <v>620</v>
      </c>
      <c r="AH185" s="58">
        <v>162779.14600000001</v>
      </c>
      <c r="AI185" s="58" t="s">
        <v>620</v>
      </c>
      <c r="AJ185" s="58">
        <v>166576.50599999999</v>
      </c>
      <c r="AK185" s="58" t="s">
        <v>620</v>
      </c>
      <c r="AL185" s="58">
        <v>171548.68399999998</v>
      </c>
      <c r="AM185" s="58" t="s">
        <v>620</v>
      </c>
      <c r="AN185" s="58">
        <v>176791.89699999997</v>
      </c>
      <c r="AO185" s="58" t="s">
        <v>620</v>
      </c>
      <c r="AP185" s="58">
        <v>177977.64300000001</v>
      </c>
      <c r="AQ185" s="58" t="s">
        <v>620</v>
      </c>
      <c r="AR185" s="58" t="s">
        <v>271</v>
      </c>
      <c r="AS185" s="58">
        <v>541325.99500000011</v>
      </c>
      <c r="AT185" s="58" t="s">
        <v>620</v>
      </c>
      <c r="AU185" s="58">
        <v>511956.04399999999</v>
      </c>
      <c r="AV185" s="58" t="s">
        <v>620</v>
      </c>
      <c r="AW185" s="58">
        <v>532493.03500000003</v>
      </c>
      <c r="AX185" s="58" t="s">
        <v>620</v>
      </c>
      <c r="AY185" s="58">
        <v>554227.31099999999</v>
      </c>
      <c r="AZ185" s="58" t="s">
        <v>620</v>
      </c>
      <c r="BA185" s="58">
        <v>571776.02300000004</v>
      </c>
      <c r="BB185" s="58" t="s">
        <v>620</v>
      </c>
      <c r="BC185" s="58">
        <v>601676.28</v>
      </c>
      <c r="BD185" s="58" t="s">
        <v>620</v>
      </c>
      <c r="BE185" s="58">
        <v>627259.39899999998</v>
      </c>
      <c r="BF185" s="58" t="s">
        <v>620</v>
      </c>
      <c r="BG185" s="58">
        <v>649595.51699999988</v>
      </c>
      <c r="BH185" s="58" t="s">
        <v>620</v>
      </c>
      <c r="BI185" s="58">
        <v>651838.27499999991</v>
      </c>
      <c r="BJ185" s="58" t="s">
        <v>620</v>
      </c>
      <c r="BK185" s="58">
        <v>670422.70699999994</v>
      </c>
      <c r="BL185" s="58" t="s">
        <v>620</v>
      </c>
      <c r="BM185" s="58">
        <v>670525.25399999984</v>
      </c>
      <c r="BN185" s="58" t="s">
        <v>620</v>
      </c>
      <c r="BO185" s="58">
        <v>713307.2919999999</v>
      </c>
      <c r="BP185" s="58" t="s">
        <v>620</v>
      </c>
      <c r="BQ185" s="58">
        <v>697895.79399999999</v>
      </c>
      <c r="BR185" s="58" t="s">
        <v>620</v>
      </c>
      <c r="BS185" s="58">
        <v>675111.42899999989</v>
      </c>
      <c r="BT185" s="58" t="s">
        <v>620</v>
      </c>
      <c r="BU185" s="58">
        <v>661861.87899999996</v>
      </c>
      <c r="BV185" s="58" t="s">
        <v>620</v>
      </c>
      <c r="BW185" s="58">
        <v>642012.36400000006</v>
      </c>
      <c r="BX185" s="58" t="s">
        <v>620</v>
      </c>
      <c r="BY185" s="58">
        <v>670847.06299999997</v>
      </c>
      <c r="BZ185" s="58" t="s">
        <v>620</v>
      </c>
      <c r="CA185" s="58">
        <v>659407.03299999994</v>
      </c>
      <c r="CB185" s="58" t="s">
        <v>620</v>
      </c>
      <c r="CC185" s="58">
        <v>654645.53200000012</v>
      </c>
      <c r="CD185" s="58" t="s">
        <v>620</v>
      </c>
      <c r="CE185" s="58">
        <v>641976.03700000024</v>
      </c>
      <c r="CF185" s="58" t="s">
        <v>620</v>
      </c>
    </row>
    <row r="186" spans="1:84" ht="13.5" customHeight="1">
      <c r="A186" s="58" t="s">
        <v>620</v>
      </c>
      <c r="B186" s="58">
        <v>0</v>
      </c>
      <c r="C186" s="58" t="s">
        <v>620</v>
      </c>
      <c r="D186" s="58">
        <v>0</v>
      </c>
      <c r="E186" s="58" t="s">
        <v>620</v>
      </c>
      <c r="F186" s="58">
        <v>0</v>
      </c>
      <c r="G186" s="58" t="s">
        <v>620</v>
      </c>
      <c r="H186" s="58">
        <v>0</v>
      </c>
      <c r="I186" s="58" t="s">
        <v>620</v>
      </c>
      <c r="J186" s="58">
        <v>0</v>
      </c>
      <c r="K186" s="58" t="s">
        <v>620</v>
      </c>
      <c r="L186" s="58">
        <v>0</v>
      </c>
      <c r="M186" s="58" t="s">
        <v>620</v>
      </c>
      <c r="N186" s="58">
        <v>0</v>
      </c>
      <c r="O186" s="58" t="s">
        <v>620</v>
      </c>
      <c r="P186" s="58">
        <v>0</v>
      </c>
      <c r="Q186" s="58" t="s">
        <v>620</v>
      </c>
      <c r="R186" s="58">
        <v>0</v>
      </c>
      <c r="S186" s="58" t="s">
        <v>620</v>
      </c>
      <c r="T186" s="58">
        <v>0</v>
      </c>
      <c r="U186" s="58" t="s">
        <v>620</v>
      </c>
      <c r="V186" s="58">
        <v>0</v>
      </c>
      <c r="W186" s="58" t="s">
        <v>620</v>
      </c>
      <c r="X186" s="58">
        <v>0</v>
      </c>
      <c r="Y186" s="58" t="s">
        <v>620</v>
      </c>
      <c r="Z186" s="58">
        <v>0</v>
      </c>
      <c r="AA186" s="58" t="s">
        <v>620</v>
      </c>
      <c r="AB186" s="58">
        <v>0</v>
      </c>
      <c r="AC186" s="58" t="s">
        <v>620</v>
      </c>
      <c r="AD186" s="58">
        <v>0</v>
      </c>
      <c r="AE186" s="58" t="s">
        <v>620</v>
      </c>
      <c r="AF186" s="58">
        <v>0</v>
      </c>
      <c r="AG186" s="58" t="s">
        <v>620</v>
      </c>
      <c r="AH186" s="58">
        <v>0</v>
      </c>
      <c r="AI186" s="58" t="s">
        <v>620</v>
      </c>
      <c r="AJ186" s="58">
        <v>0</v>
      </c>
      <c r="AK186" s="58" t="s">
        <v>620</v>
      </c>
      <c r="AL186" s="58">
        <v>0</v>
      </c>
      <c r="AM186" s="58" t="s">
        <v>620</v>
      </c>
      <c r="AN186" s="58">
        <v>0</v>
      </c>
      <c r="AO186" s="58" t="s">
        <v>620</v>
      </c>
      <c r="AP186" s="58">
        <v>0</v>
      </c>
      <c r="AQ186" s="58" t="s">
        <v>620</v>
      </c>
      <c r="AR186" s="58" t="s">
        <v>620</v>
      </c>
      <c r="AS186" s="58">
        <v>0</v>
      </c>
      <c r="AT186" s="58" t="s">
        <v>620</v>
      </c>
      <c r="AU186" s="58">
        <v>0</v>
      </c>
      <c r="AV186" s="58" t="s">
        <v>620</v>
      </c>
      <c r="AW186" s="58">
        <v>0</v>
      </c>
      <c r="AX186" s="58" t="s">
        <v>620</v>
      </c>
      <c r="AY186" s="58">
        <v>0</v>
      </c>
      <c r="AZ186" s="58" t="s">
        <v>620</v>
      </c>
      <c r="BA186" s="58">
        <v>0</v>
      </c>
      <c r="BB186" s="58" t="s">
        <v>620</v>
      </c>
      <c r="BC186" s="58">
        <v>0</v>
      </c>
      <c r="BD186" s="58" t="s">
        <v>620</v>
      </c>
      <c r="BE186" s="58">
        <v>0</v>
      </c>
      <c r="BF186" s="58" t="s">
        <v>620</v>
      </c>
      <c r="BG186" s="58">
        <v>0</v>
      </c>
      <c r="BH186" s="58" t="s">
        <v>620</v>
      </c>
      <c r="BI186" s="58">
        <v>0</v>
      </c>
      <c r="BJ186" s="58" t="s">
        <v>620</v>
      </c>
      <c r="BK186" s="58">
        <v>0</v>
      </c>
      <c r="BL186" s="58" t="s">
        <v>620</v>
      </c>
      <c r="BM186" s="58">
        <v>0</v>
      </c>
      <c r="BN186" s="58" t="s">
        <v>620</v>
      </c>
      <c r="BO186" s="58">
        <v>0</v>
      </c>
      <c r="BP186" s="58" t="s">
        <v>620</v>
      </c>
      <c r="BQ186" s="58">
        <v>0</v>
      </c>
      <c r="BR186" s="58" t="s">
        <v>620</v>
      </c>
      <c r="BS186" s="58">
        <v>0</v>
      </c>
      <c r="BT186" s="58" t="s">
        <v>620</v>
      </c>
      <c r="BU186" s="58">
        <v>0</v>
      </c>
      <c r="BV186" s="58" t="s">
        <v>620</v>
      </c>
      <c r="BW186" s="58">
        <v>0</v>
      </c>
      <c r="BX186" s="58" t="s">
        <v>620</v>
      </c>
      <c r="BY186" s="58">
        <v>0</v>
      </c>
      <c r="BZ186" s="58" t="s">
        <v>620</v>
      </c>
      <c r="CA186" s="58">
        <v>0</v>
      </c>
      <c r="CB186" s="58" t="s">
        <v>620</v>
      </c>
      <c r="CC186" s="58">
        <v>0</v>
      </c>
      <c r="CD186" s="58" t="s">
        <v>620</v>
      </c>
      <c r="CE186" s="58">
        <v>0</v>
      </c>
      <c r="CF186" s="58" t="s">
        <v>620</v>
      </c>
    </row>
    <row r="187" spans="1:84" ht="13.5" customHeight="1">
      <c r="A187" s="58" t="s">
        <v>460</v>
      </c>
      <c r="B187" s="58">
        <v>8607.2000000000007</v>
      </c>
      <c r="C187" s="58" t="s">
        <v>621</v>
      </c>
      <c r="D187" s="58">
        <v>8638.5</v>
      </c>
      <c r="E187" s="58" t="s">
        <v>621</v>
      </c>
      <c r="F187" s="58">
        <v>8803.7999999999993</v>
      </c>
      <c r="G187" s="58" t="s">
        <v>621</v>
      </c>
      <c r="H187" s="58">
        <v>8811.5</v>
      </c>
      <c r="I187" s="58" t="s">
        <v>621</v>
      </c>
      <c r="J187" s="58">
        <v>8927.9</v>
      </c>
      <c r="K187" s="58" t="s">
        <v>621</v>
      </c>
      <c r="L187" s="58">
        <v>8950.0500000000011</v>
      </c>
      <c r="M187" s="58" t="s">
        <v>621</v>
      </c>
      <c r="N187" s="58">
        <v>8949.99</v>
      </c>
      <c r="O187" s="58" t="s">
        <v>621</v>
      </c>
      <c r="P187" s="58">
        <v>9185.89</v>
      </c>
      <c r="Q187" s="58" t="s">
        <v>621</v>
      </c>
      <c r="R187" s="58">
        <v>9192.8909999999996</v>
      </c>
      <c r="S187" s="58" t="s">
        <v>621</v>
      </c>
      <c r="T187" s="58">
        <v>9563.8909999999996</v>
      </c>
      <c r="U187" s="58" t="s">
        <v>621</v>
      </c>
      <c r="V187" s="58">
        <v>9564.8590000000004</v>
      </c>
      <c r="W187" s="58" t="s">
        <v>621</v>
      </c>
      <c r="X187" s="58">
        <v>10095.706</v>
      </c>
      <c r="Y187" s="58" t="s">
        <v>621</v>
      </c>
      <c r="Z187" s="58">
        <v>10135.706</v>
      </c>
      <c r="AA187" s="58" t="s">
        <v>621</v>
      </c>
      <c r="AB187" s="58">
        <v>10135.6</v>
      </c>
      <c r="AC187" s="58" t="s">
        <v>621</v>
      </c>
      <c r="AD187" s="58">
        <v>10138.136</v>
      </c>
      <c r="AE187" s="58" t="s">
        <v>621</v>
      </c>
      <c r="AF187" s="58">
        <v>10208.026</v>
      </c>
      <c r="AG187" s="58" t="s">
        <v>621</v>
      </c>
      <c r="AH187" s="58">
        <v>10269.995000000001</v>
      </c>
      <c r="AI187" s="58" t="s">
        <v>621</v>
      </c>
      <c r="AJ187" s="58">
        <v>10272.875</v>
      </c>
      <c r="AK187" s="58" t="s">
        <v>579</v>
      </c>
      <c r="AL187" s="58">
        <v>10318.375</v>
      </c>
      <c r="AM187" s="58" t="s">
        <v>579</v>
      </c>
      <c r="AN187" s="58">
        <v>10340.375</v>
      </c>
      <c r="AO187" s="58" t="s">
        <v>579</v>
      </c>
      <c r="AP187" s="58">
        <v>10374.055</v>
      </c>
      <c r="AQ187" s="58" t="s">
        <v>579</v>
      </c>
      <c r="AR187" s="58" t="s">
        <v>460</v>
      </c>
      <c r="AS187" s="58">
        <v>28650.414000000001</v>
      </c>
      <c r="AT187" s="58" t="s">
        <v>621</v>
      </c>
      <c r="AU187" s="58">
        <v>36909.705000000002</v>
      </c>
      <c r="AV187" s="58" t="s">
        <v>621</v>
      </c>
      <c r="AW187" s="58">
        <v>35733.961000000003</v>
      </c>
      <c r="AX187" s="58" t="s">
        <v>621</v>
      </c>
      <c r="AY187" s="58">
        <v>33689.917999999998</v>
      </c>
      <c r="AZ187" s="58" t="s">
        <v>621</v>
      </c>
      <c r="BA187" s="58">
        <v>29876.319</v>
      </c>
      <c r="BB187" s="58" t="s">
        <v>621</v>
      </c>
      <c r="BC187" s="58">
        <v>33760.755999999994</v>
      </c>
      <c r="BD187" s="58" t="s">
        <v>621</v>
      </c>
      <c r="BE187" s="58">
        <v>37711.57</v>
      </c>
      <c r="BF187" s="58" t="s">
        <v>621</v>
      </c>
      <c r="BG187" s="58">
        <v>30994.319</v>
      </c>
      <c r="BH187" s="58" t="s">
        <v>621</v>
      </c>
      <c r="BI187" s="58">
        <v>30918.081999999999</v>
      </c>
      <c r="BJ187" s="58" t="s">
        <v>621</v>
      </c>
      <c r="BK187" s="58">
        <v>34378.004000000001</v>
      </c>
      <c r="BL187" s="58" t="s">
        <v>621</v>
      </c>
      <c r="BM187" s="58">
        <v>33274.515999999996</v>
      </c>
      <c r="BN187" s="58" t="s">
        <v>621</v>
      </c>
      <c r="BO187" s="58">
        <v>31282.449999999997</v>
      </c>
      <c r="BP187" s="58" t="s">
        <v>621</v>
      </c>
      <c r="BQ187" s="58">
        <v>28939.093000000001</v>
      </c>
      <c r="BR187" s="58" t="s">
        <v>621</v>
      </c>
      <c r="BS187" s="58">
        <v>32720.018999999997</v>
      </c>
      <c r="BT187" s="58" t="s">
        <v>621</v>
      </c>
      <c r="BU187" s="58">
        <v>32375.598000000002</v>
      </c>
      <c r="BV187" s="58" t="s">
        <v>621</v>
      </c>
      <c r="BW187" s="58">
        <v>33980.100000000006</v>
      </c>
      <c r="BX187" s="58" t="s">
        <v>621</v>
      </c>
      <c r="BY187" s="58">
        <v>29308.723000000002</v>
      </c>
      <c r="BZ187" s="58" t="s">
        <v>621</v>
      </c>
      <c r="CA187" s="58">
        <v>38765.667999999998</v>
      </c>
      <c r="CB187" s="58" t="s">
        <v>621</v>
      </c>
      <c r="CC187" s="58">
        <v>39133.667999999998</v>
      </c>
      <c r="CD187" s="58" t="s">
        <v>620</v>
      </c>
      <c r="CE187" s="58">
        <v>34770.531999999999</v>
      </c>
      <c r="CF187" s="58" t="s">
        <v>620</v>
      </c>
    </row>
    <row r="188" spans="1:84" ht="13.5" customHeight="1">
      <c r="A188" s="58" t="s">
        <v>461</v>
      </c>
      <c r="B188" s="58">
        <v>364.58699999999999</v>
      </c>
      <c r="C188" s="58" t="s">
        <v>621</v>
      </c>
      <c r="D188" s="58">
        <v>380.22699999999998</v>
      </c>
      <c r="E188" s="58" t="s">
        <v>621</v>
      </c>
      <c r="F188" s="58">
        <v>464.66199999999998</v>
      </c>
      <c r="G188" s="58" t="s">
        <v>621</v>
      </c>
      <c r="H188" s="58">
        <v>447.69200000000001</v>
      </c>
      <c r="I188" s="58" t="s">
        <v>621</v>
      </c>
      <c r="J188" s="58">
        <v>461.56700000000001</v>
      </c>
      <c r="K188" s="58" t="s">
        <v>621</v>
      </c>
      <c r="L188" s="58">
        <v>468.99200000000002</v>
      </c>
      <c r="M188" s="58" t="s">
        <v>621</v>
      </c>
      <c r="N188" s="58">
        <v>491.279</v>
      </c>
      <c r="O188" s="58" t="s">
        <v>621</v>
      </c>
      <c r="P188" s="58">
        <v>493.40300000000002</v>
      </c>
      <c r="Q188" s="58" t="s">
        <v>621</v>
      </c>
      <c r="R188" s="58">
        <v>488.77800000000002</v>
      </c>
      <c r="S188" s="58" t="s">
        <v>621</v>
      </c>
      <c r="T188" s="58">
        <v>496.13900000000001</v>
      </c>
      <c r="U188" s="58" t="s">
        <v>621</v>
      </c>
      <c r="V188" s="58">
        <v>496.209</v>
      </c>
      <c r="W188" s="58" t="s">
        <v>621</v>
      </c>
      <c r="X188" s="58">
        <v>501.20499999999998</v>
      </c>
      <c r="Y188" s="58" t="s">
        <v>621</v>
      </c>
      <c r="Z188" s="58">
        <v>501.22</v>
      </c>
      <c r="AA188" s="58" t="s">
        <v>621</v>
      </c>
      <c r="AB188" s="58">
        <v>501.21</v>
      </c>
      <c r="AC188" s="58" t="s">
        <v>621</v>
      </c>
      <c r="AD188" s="58">
        <v>493.76</v>
      </c>
      <c r="AE188" s="58" t="s">
        <v>621</v>
      </c>
      <c r="AF188" s="58">
        <v>494.9</v>
      </c>
      <c r="AG188" s="58" t="s">
        <v>621</v>
      </c>
      <c r="AH188" s="58">
        <v>494.5</v>
      </c>
      <c r="AI188" s="58" t="s">
        <v>621</v>
      </c>
      <c r="AJ188" s="58">
        <v>619.80000000000007</v>
      </c>
      <c r="AK188" s="58" t="s">
        <v>621</v>
      </c>
      <c r="AL188" s="58">
        <v>665.70999999999992</v>
      </c>
      <c r="AM188" s="58" t="s">
        <v>579</v>
      </c>
      <c r="AN188" s="58">
        <v>735.64</v>
      </c>
      <c r="AO188" s="58" t="s">
        <v>621</v>
      </c>
      <c r="AP188" s="58">
        <v>735.64</v>
      </c>
      <c r="AQ188" s="58" t="s">
        <v>579</v>
      </c>
      <c r="AR188" s="58" t="s">
        <v>461</v>
      </c>
      <c r="AS188" s="58">
        <v>1914.9270000000001</v>
      </c>
      <c r="AT188" s="58" t="s">
        <v>621</v>
      </c>
      <c r="AU188" s="58">
        <v>2144.0479999999998</v>
      </c>
      <c r="AV188" s="58" t="s">
        <v>621</v>
      </c>
      <c r="AW188" s="58">
        <v>2202.8710000000001</v>
      </c>
      <c r="AX188" s="58" t="s">
        <v>621</v>
      </c>
      <c r="AY188" s="58">
        <v>1986.8809999999999</v>
      </c>
      <c r="AZ188" s="58" t="s">
        <v>621</v>
      </c>
      <c r="BA188" s="58">
        <v>2148.567</v>
      </c>
      <c r="BB188" s="58" t="s">
        <v>621</v>
      </c>
      <c r="BC188" s="58">
        <v>1964.1129999999998</v>
      </c>
      <c r="BD188" s="58" t="s">
        <v>621</v>
      </c>
      <c r="BE188" s="58">
        <v>2155.1769999999997</v>
      </c>
      <c r="BF188" s="58" t="s">
        <v>621</v>
      </c>
      <c r="BG188" s="58">
        <v>2319.1080000000002</v>
      </c>
      <c r="BH188" s="58" t="s">
        <v>621</v>
      </c>
      <c r="BI188" s="58">
        <v>2309.1710000000003</v>
      </c>
      <c r="BJ188" s="58" t="s">
        <v>621</v>
      </c>
      <c r="BK188" s="58">
        <v>2294.9989999999998</v>
      </c>
      <c r="BL188" s="58" t="s">
        <v>621</v>
      </c>
      <c r="BM188" s="58">
        <v>2173.2339999999999</v>
      </c>
      <c r="BN188" s="58" t="s">
        <v>621</v>
      </c>
      <c r="BO188" s="58">
        <v>2346.4720000000002</v>
      </c>
      <c r="BP188" s="58" t="s">
        <v>621</v>
      </c>
      <c r="BQ188" s="58">
        <v>2351.77</v>
      </c>
      <c r="BR188" s="58" t="s">
        <v>621</v>
      </c>
      <c r="BS188" s="58">
        <v>2533.4250000000002</v>
      </c>
      <c r="BT188" s="58" t="s">
        <v>621</v>
      </c>
      <c r="BU188" s="58">
        <v>2232.9929999999999</v>
      </c>
      <c r="BV188" s="58" t="s">
        <v>621</v>
      </c>
      <c r="BW188" s="58">
        <v>2441.7909999999997</v>
      </c>
      <c r="BX188" s="58" t="s">
        <v>621</v>
      </c>
      <c r="BY188" s="58">
        <v>1719.8</v>
      </c>
      <c r="BZ188" s="58" t="s">
        <v>621</v>
      </c>
      <c r="CA188" s="58">
        <v>2233.5700000000002</v>
      </c>
      <c r="CB188" s="58" t="s">
        <v>621</v>
      </c>
      <c r="CC188" s="58">
        <v>2612.3650000000002</v>
      </c>
      <c r="CD188" s="58" t="s">
        <v>621</v>
      </c>
      <c r="CE188" s="58">
        <v>3250.6669999999999</v>
      </c>
      <c r="CF188" s="58" t="s">
        <v>621</v>
      </c>
    </row>
    <row r="189" spans="1:84" ht="13.5" customHeight="1">
      <c r="A189" s="58" t="s">
        <v>462</v>
      </c>
      <c r="B189" s="58">
        <v>61063</v>
      </c>
      <c r="C189" s="58" t="s">
        <v>620</v>
      </c>
      <c r="D189" s="58">
        <v>62409</v>
      </c>
      <c r="E189" s="58" t="s">
        <v>620</v>
      </c>
      <c r="F189" s="58">
        <v>64473</v>
      </c>
      <c r="G189" s="58" t="s">
        <v>620</v>
      </c>
      <c r="H189" s="58">
        <v>67697.5</v>
      </c>
      <c r="I189" s="58" t="s">
        <v>620</v>
      </c>
      <c r="J189" s="58">
        <v>69087.199999999997</v>
      </c>
      <c r="K189" s="58" t="s">
        <v>620</v>
      </c>
      <c r="L189" s="58">
        <v>71060.2</v>
      </c>
      <c r="M189" s="58" t="s">
        <v>620</v>
      </c>
      <c r="N189" s="58">
        <v>73678</v>
      </c>
      <c r="O189" s="58" t="s">
        <v>620</v>
      </c>
      <c r="P189" s="58">
        <v>76869</v>
      </c>
      <c r="Q189" s="58" t="s">
        <v>620</v>
      </c>
      <c r="R189" s="58">
        <v>77545</v>
      </c>
      <c r="S189" s="58" t="s">
        <v>620</v>
      </c>
      <c r="T189" s="58">
        <v>78610</v>
      </c>
      <c r="U189" s="58" t="s">
        <v>620</v>
      </c>
      <c r="V189" s="58">
        <v>80703.02</v>
      </c>
      <c r="W189" s="58" t="s">
        <v>579</v>
      </c>
      <c r="X189" s="58">
        <v>82457.02</v>
      </c>
      <c r="Y189" s="58" t="s">
        <v>579</v>
      </c>
      <c r="Z189" s="58">
        <v>84294.02</v>
      </c>
      <c r="AA189" s="58" t="s">
        <v>579</v>
      </c>
      <c r="AB189" s="58">
        <v>86019.02</v>
      </c>
      <c r="AC189" s="58" t="s">
        <v>579</v>
      </c>
      <c r="AD189" s="58">
        <v>89193.845000000001</v>
      </c>
      <c r="AE189" s="58" t="s">
        <v>579</v>
      </c>
      <c r="AF189" s="58">
        <v>91650.854000000007</v>
      </c>
      <c r="AG189" s="58" t="s">
        <v>579</v>
      </c>
      <c r="AH189" s="58">
        <v>96930.48000000001</v>
      </c>
      <c r="AI189" s="58" t="s">
        <v>579</v>
      </c>
      <c r="AJ189" s="58">
        <v>100332.83</v>
      </c>
      <c r="AK189" s="58" t="s">
        <v>579</v>
      </c>
      <c r="AL189" s="58">
        <v>104482.242</v>
      </c>
      <c r="AM189" s="58" t="s">
        <v>579</v>
      </c>
      <c r="AN189" s="58">
        <v>109143.068</v>
      </c>
      <c r="AO189" s="58" t="s">
        <v>579</v>
      </c>
      <c r="AP189" s="58">
        <v>109318.376</v>
      </c>
      <c r="AQ189" s="58" t="s">
        <v>579</v>
      </c>
      <c r="AR189" s="58" t="s">
        <v>462</v>
      </c>
      <c r="AS189" s="58">
        <v>304403.27600000001</v>
      </c>
      <c r="AT189" s="58" t="s">
        <v>621</v>
      </c>
      <c r="AU189" s="58">
        <v>267876</v>
      </c>
      <c r="AV189" s="58" t="s">
        <v>621</v>
      </c>
      <c r="AW189" s="58">
        <v>286092.2</v>
      </c>
      <c r="AX189" s="58" t="s">
        <v>621</v>
      </c>
      <c r="AY189" s="58">
        <v>305616</v>
      </c>
      <c r="AZ189" s="58" t="s">
        <v>621</v>
      </c>
      <c r="BA189" s="58">
        <v>320796.90700000001</v>
      </c>
      <c r="BB189" s="58" t="s">
        <v>621</v>
      </c>
      <c r="BC189" s="58">
        <v>337456.77299999999</v>
      </c>
      <c r="BD189" s="58" t="s">
        <v>621</v>
      </c>
      <c r="BE189" s="58">
        <v>348805.46</v>
      </c>
      <c r="BF189" s="58" t="s">
        <v>621</v>
      </c>
      <c r="BG189" s="58">
        <v>374015.12199999997</v>
      </c>
      <c r="BH189" s="58" t="s">
        <v>621</v>
      </c>
      <c r="BI189" s="58">
        <v>369556.4</v>
      </c>
      <c r="BJ189" s="58" t="s">
        <v>621</v>
      </c>
      <c r="BK189" s="58">
        <v>390988.065</v>
      </c>
      <c r="BL189" s="58" t="s">
        <v>621</v>
      </c>
      <c r="BM189" s="58">
        <v>403289.913</v>
      </c>
      <c r="BN189" s="58" t="s">
        <v>621</v>
      </c>
      <c r="BO189" s="58">
        <v>428333.02399999998</v>
      </c>
      <c r="BP189" s="58" t="s">
        <v>621</v>
      </c>
      <c r="BQ189" s="58">
        <v>415342.27399999998</v>
      </c>
      <c r="BR189" s="58" t="s">
        <v>621</v>
      </c>
      <c r="BS189" s="58">
        <v>390992.10500000004</v>
      </c>
      <c r="BT189" s="58" t="s">
        <v>621</v>
      </c>
      <c r="BU189" s="58">
        <v>373439.14399999997</v>
      </c>
      <c r="BV189" s="58" t="s">
        <v>621</v>
      </c>
      <c r="BW189" s="58">
        <v>359742.88700000005</v>
      </c>
      <c r="BX189" s="58" t="s">
        <v>621</v>
      </c>
      <c r="BY189" s="58">
        <v>380911.02100000001</v>
      </c>
      <c r="BZ189" s="58" t="s">
        <v>621</v>
      </c>
      <c r="CA189" s="58">
        <v>370906.53</v>
      </c>
      <c r="CB189" s="58" t="s">
        <v>621</v>
      </c>
      <c r="CC189" s="58">
        <v>388971.15</v>
      </c>
      <c r="CD189" s="58" t="s">
        <v>621</v>
      </c>
      <c r="CE189" s="58">
        <v>397877.12999999995</v>
      </c>
      <c r="CF189" s="58" t="s">
        <v>621</v>
      </c>
    </row>
    <row r="190" spans="1:84" ht="13.5" customHeight="1">
      <c r="A190" s="58" t="s">
        <v>463</v>
      </c>
      <c r="B190" s="58">
        <v>4430</v>
      </c>
      <c r="C190" s="58" t="s">
        <v>620</v>
      </c>
      <c r="D190" s="58">
        <v>4427</v>
      </c>
      <c r="E190" s="58" t="s">
        <v>620</v>
      </c>
      <c r="F190" s="58">
        <v>4455</v>
      </c>
      <c r="G190" s="58" t="s">
        <v>620</v>
      </c>
      <c r="H190" s="58">
        <v>4466</v>
      </c>
      <c r="I190" s="58" t="s">
        <v>620</v>
      </c>
      <c r="J190" s="58">
        <v>5222</v>
      </c>
      <c r="K190" s="58" t="s">
        <v>620</v>
      </c>
      <c r="L190" s="58">
        <v>5224</v>
      </c>
      <c r="M190" s="58" t="s">
        <v>620</v>
      </c>
      <c r="N190" s="58">
        <v>5230</v>
      </c>
      <c r="O190" s="58" t="s">
        <v>620</v>
      </c>
      <c r="P190" s="58">
        <v>5356</v>
      </c>
      <c r="Q190" s="58" t="s">
        <v>620</v>
      </c>
      <c r="R190" s="58">
        <v>5433.7650000000003</v>
      </c>
      <c r="S190" s="58" t="s">
        <v>621</v>
      </c>
      <c r="T190" s="58">
        <v>5452.7650000000003</v>
      </c>
      <c r="U190" s="58" t="s">
        <v>621</v>
      </c>
      <c r="V190" s="58">
        <v>5467.7650000000003</v>
      </c>
      <c r="W190" s="58" t="s">
        <v>621</v>
      </c>
      <c r="X190" s="58">
        <v>5946.7650000000003</v>
      </c>
      <c r="Y190" s="58" t="s">
        <v>621</v>
      </c>
      <c r="Z190" s="58">
        <v>5992.7650000000003</v>
      </c>
      <c r="AA190" s="58" t="s">
        <v>621</v>
      </c>
      <c r="AB190" s="58">
        <v>6094.7650000000003</v>
      </c>
      <c r="AC190" s="58" t="s">
        <v>621</v>
      </c>
      <c r="AD190" s="58">
        <v>6445.7650000000003</v>
      </c>
      <c r="AE190" s="58" t="s">
        <v>621</v>
      </c>
      <c r="AF190" s="58">
        <v>6499.7650000000003</v>
      </c>
      <c r="AG190" s="58" t="s">
        <v>621</v>
      </c>
      <c r="AH190" s="58">
        <v>6671.7650000000003</v>
      </c>
      <c r="AI190" s="58" t="s">
        <v>621</v>
      </c>
      <c r="AJ190" s="58">
        <v>6684.6150000000007</v>
      </c>
      <c r="AK190" s="58" t="s">
        <v>579</v>
      </c>
      <c r="AL190" s="58">
        <v>6680.0510000000004</v>
      </c>
      <c r="AM190" s="58" t="s">
        <v>621</v>
      </c>
      <c r="AN190" s="58">
        <v>6682.9680000000008</v>
      </c>
      <c r="AO190" s="58" t="s">
        <v>621</v>
      </c>
      <c r="AP190" s="58">
        <v>6934.2959999999994</v>
      </c>
      <c r="AQ190" s="58" t="s">
        <v>621</v>
      </c>
      <c r="AR190" s="58" t="s">
        <v>463</v>
      </c>
      <c r="AS190" s="58">
        <v>18516</v>
      </c>
      <c r="AT190" s="58" t="s">
        <v>620</v>
      </c>
      <c r="AU190" s="58">
        <v>21003</v>
      </c>
      <c r="AV190" s="58" t="s">
        <v>620</v>
      </c>
      <c r="AW190" s="58">
        <v>22265</v>
      </c>
      <c r="AX190" s="58" t="s">
        <v>620</v>
      </c>
      <c r="AY190" s="58">
        <v>21674</v>
      </c>
      <c r="AZ190" s="58" t="s">
        <v>620</v>
      </c>
      <c r="BA190" s="58">
        <v>21979</v>
      </c>
      <c r="BB190" s="58" t="s">
        <v>620</v>
      </c>
      <c r="BC190" s="58">
        <v>26483</v>
      </c>
      <c r="BD190" s="58" t="s">
        <v>620</v>
      </c>
      <c r="BE190" s="58">
        <v>29129</v>
      </c>
      <c r="BF190" s="58" t="s">
        <v>620</v>
      </c>
      <c r="BG190" s="58">
        <v>23130</v>
      </c>
      <c r="BH190" s="58" t="s">
        <v>620</v>
      </c>
      <c r="BI190" s="58">
        <v>24193</v>
      </c>
      <c r="BJ190" s="58" t="s">
        <v>620</v>
      </c>
      <c r="BK190" s="58">
        <v>25296</v>
      </c>
      <c r="BL190" s="58" t="s">
        <v>620</v>
      </c>
      <c r="BM190" s="58">
        <v>21717</v>
      </c>
      <c r="BN190" s="58" t="s">
        <v>620</v>
      </c>
      <c r="BO190" s="58">
        <v>21009</v>
      </c>
      <c r="BP190" s="58" t="s">
        <v>620</v>
      </c>
      <c r="BQ190" s="58">
        <v>20158</v>
      </c>
      <c r="BR190" s="58" t="s">
        <v>620</v>
      </c>
      <c r="BS190" s="58">
        <v>19737</v>
      </c>
      <c r="BT190" s="58" t="s">
        <v>620</v>
      </c>
      <c r="BU190" s="58">
        <v>23099</v>
      </c>
      <c r="BV190" s="58" t="s">
        <v>620</v>
      </c>
      <c r="BW190" s="58">
        <v>23881</v>
      </c>
      <c r="BX190" s="58" t="s">
        <v>620</v>
      </c>
      <c r="BY190" s="58">
        <v>23274</v>
      </c>
      <c r="BZ190" s="58" t="s">
        <v>620</v>
      </c>
      <c r="CA190" s="58">
        <v>21325.731</v>
      </c>
      <c r="CB190" s="58" t="s">
        <v>620</v>
      </c>
      <c r="CC190" s="58">
        <v>23366.769</v>
      </c>
      <c r="CD190" s="58" t="s">
        <v>620</v>
      </c>
      <c r="CE190" s="58">
        <v>21440.324000000001</v>
      </c>
      <c r="CF190" s="58" t="s">
        <v>620</v>
      </c>
    </row>
    <row r="191" spans="1:84" ht="13.5" customHeight="1">
      <c r="A191" s="58" t="s">
        <v>464</v>
      </c>
      <c r="B191" s="58">
        <v>8275</v>
      </c>
      <c r="C191" s="58" t="s">
        <v>620</v>
      </c>
      <c r="D191" s="58">
        <v>8682</v>
      </c>
      <c r="E191" s="58" t="s">
        <v>620</v>
      </c>
      <c r="F191" s="58">
        <v>9042</v>
      </c>
      <c r="G191" s="58" t="s">
        <v>620</v>
      </c>
      <c r="H191" s="58">
        <v>8862</v>
      </c>
      <c r="I191" s="58" t="s">
        <v>620</v>
      </c>
      <c r="J191" s="58">
        <v>8926</v>
      </c>
      <c r="K191" s="58" t="s">
        <v>620</v>
      </c>
      <c r="L191" s="58">
        <v>8948</v>
      </c>
      <c r="M191" s="58" t="s">
        <v>620</v>
      </c>
      <c r="N191" s="58">
        <v>8947</v>
      </c>
      <c r="O191" s="58" t="s">
        <v>620</v>
      </c>
      <c r="P191" s="58">
        <v>8991</v>
      </c>
      <c r="Q191" s="58" t="s">
        <v>620</v>
      </c>
      <c r="R191" s="58">
        <v>8997</v>
      </c>
      <c r="S191" s="58" t="s">
        <v>620</v>
      </c>
      <c r="T191" s="58">
        <v>8997</v>
      </c>
      <c r="U191" s="58" t="s">
        <v>620</v>
      </c>
      <c r="V191" s="58">
        <v>9257</v>
      </c>
      <c r="W191" s="58" t="s">
        <v>620</v>
      </c>
      <c r="X191" s="58">
        <v>9718</v>
      </c>
      <c r="Y191" s="58" t="s">
        <v>620</v>
      </c>
      <c r="Z191" s="58">
        <v>9778</v>
      </c>
      <c r="AA191" s="58" t="s">
        <v>620</v>
      </c>
      <c r="AB191" s="58">
        <v>9875</v>
      </c>
      <c r="AC191" s="58" t="s">
        <v>620</v>
      </c>
      <c r="AD191" s="58">
        <v>10920</v>
      </c>
      <c r="AE191" s="58" t="s">
        <v>620</v>
      </c>
      <c r="AF191" s="58">
        <v>11501.317999999999</v>
      </c>
      <c r="AG191" s="58" t="s">
        <v>579</v>
      </c>
      <c r="AH191" s="58">
        <v>11606.317999999999</v>
      </c>
      <c r="AI191" s="58" t="s">
        <v>579</v>
      </c>
      <c r="AJ191" s="58">
        <v>11731.317999999999</v>
      </c>
      <c r="AK191" s="58" t="s">
        <v>621</v>
      </c>
      <c r="AL191" s="58">
        <v>11842.317999999999</v>
      </c>
      <c r="AM191" s="58" t="s">
        <v>621</v>
      </c>
      <c r="AN191" s="58">
        <v>11927.013000000001</v>
      </c>
      <c r="AO191" s="58" t="s">
        <v>579</v>
      </c>
      <c r="AP191" s="58">
        <v>12611.313</v>
      </c>
      <c r="AQ191" s="58" t="s">
        <v>579</v>
      </c>
      <c r="AR191" s="58" t="s">
        <v>464</v>
      </c>
      <c r="AS191" s="58">
        <v>31074</v>
      </c>
      <c r="AT191" s="58" t="s">
        <v>620</v>
      </c>
      <c r="AU191" s="58">
        <v>32439</v>
      </c>
      <c r="AV191" s="58" t="s">
        <v>620</v>
      </c>
      <c r="AW191" s="58">
        <v>34670</v>
      </c>
      <c r="AX191" s="58" t="s">
        <v>620</v>
      </c>
      <c r="AY191" s="58">
        <v>37197</v>
      </c>
      <c r="AZ191" s="58" t="s">
        <v>620</v>
      </c>
      <c r="BA191" s="58">
        <v>39849</v>
      </c>
      <c r="BB191" s="58" t="s">
        <v>620</v>
      </c>
      <c r="BC191" s="58">
        <v>40979</v>
      </c>
      <c r="BD191" s="58" t="s">
        <v>620</v>
      </c>
      <c r="BE191" s="58">
        <v>42558</v>
      </c>
      <c r="BF191" s="58" t="s">
        <v>620</v>
      </c>
      <c r="BG191" s="58">
        <v>44242</v>
      </c>
      <c r="BH191" s="58" t="s">
        <v>620</v>
      </c>
      <c r="BI191" s="58">
        <v>46161</v>
      </c>
      <c r="BJ191" s="58" t="s">
        <v>620</v>
      </c>
      <c r="BK191" s="58">
        <v>40837</v>
      </c>
      <c r="BL191" s="58" t="s">
        <v>620</v>
      </c>
      <c r="BM191" s="58">
        <v>40557</v>
      </c>
      <c r="BN191" s="58" t="s">
        <v>620</v>
      </c>
      <c r="BO191" s="58">
        <v>48427</v>
      </c>
      <c r="BP191" s="58" t="s">
        <v>620</v>
      </c>
      <c r="BQ191" s="58">
        <v>47582</v>
      </c>
      <c r="BR191" s="58" t="s">
        <v>620</v>
      </c>
      <c r="BS191" s="58">
        <v>44363</v>
      </c>
      <c r="BT191" s="58" t="s">
        <v>620</v>
      </c>
      <c r="BU191" s="58">
        <v>44742</v>
      </c>
      <c r="BV191" s="58" t="s">
        <v>620</v>
      </c>
      <c r="BW191" s="58">
        <v>44682.836000000003</v>
      </c>
      <c r="BX191" s="58" t="s">
        <v>620</v>
      </c>
      <c r="BY191" s="58">
        <v>46788.836000000003</v>
      </c>
      <c r="BZ191" s="58" t="s">
        <v>620</v>
      </c>
      <c r="CA191" s="58">
        <v>57349.406000000003</v>
      </c>
      <c r="CB191" s="58" t="s">
        <v>620</v>
      </c>
      <c r="CC191" s="58">
        <v>56660.990000000005</v>
      </c>
      <c r="CD191" s="58" t="s">
        <v>620</v>
      </c>
      <c r="CE191" s="58">
        <v>54456.341999999997</v>
      </c>
      <c r="CF191" s="58" t="s">
        <v>620</v>
      </c>
    </row>
    <row r="192" spans="1:84" ht="13.5" customHeight="1">
      <c r="A192" s="58" t="s">
        <v>465</v>
      </c>
      <c r="B192" s="58">
        <v>1714.6200000000001</v>
      </c>
      <c r="C192" s="58" t="s">
        <v>621</v>
      </c>
      <c r="D192" s="58">
        <v>1737.82</v>
      </c>
      <c r="E192" s="58" t="s">
        <v>621</v>
      </c>
      <c r="F192" s="58">
        <v>1745.81</v>
      </c>
      <c r="G192" s="58" t="s">
        <v>621</v>
      </c>
      <c r="H192" s="58">
        <v>1745.9299999999998</v>
      </c>
      <c r="I192" s="58" t="s">
        <v>621</v>
      </c>
      <c r="J192" s="58">
        <v>1745.83</v>
      </c>
      <c r="K192" s="58" t="s">
        <v>621</v>
      </c>
      <c r="L192" s="58">
        <v>1763.53</v>
      </c>
      <c r="M192" s="58" t="s">
        <v>621</v>
      </c>
      <c r="N192" s="58">
        <v>1800.7199999999998</v>
      </c>
      <c r="O192" s="58" t="s">
        <v>621</v>
      </c>
      <c r="P192" s="58">
        <v>2057.08</v>
      </c>
      <c r="Q192" s="58" t="s">
        <v>621</v>
      </c>
      <c r="R192" s="58">
        <v>2056.33</v>
      </c>
      <c r="S192" s="58" t="s">
        <v>621</v>
      </c>
      <c r="T192" s="58">
        <v>2059.25</v>
      </c>
      <c r="U192" s="58" t="s">
        <v>621</v>
      </c>
      <c r="V192" s="58">
        <v>2242.4100000000003</v>
      </c>
      <c r="W192" s="58" t="s">
        <v>621</v>
      </c>
      <c r="X192" s="58">
        <v>2234.4100000000003</v>
      </c>
      <c r="Y192" s="58" t="s">
        <v>621</v>
      </c>
      <c r="Z192" s="58">
        <v>2263.89</v>
      </c>
      <c r="AA192" s="58" t="s">
        <v>621</v>
      </c>
      <c r="AB192" s="58">
        <v>2263.89</v>
      </c>
      <c r="AC192" s="58" t="s">
        <v>621</v>
      </c>
      <c r="AD192" s="58">
        <v>2248.0899999999997</v>
      </c>
      <c r="AE192" s="58" t="s">
        <v>621</v>
      </c>
      <c r="AF192" s="58">
        <v>2407.6099999999997</v>
      </c>
      <c r="AG192" s="58" t="s">
        <v>621</v>
      </c>
      <c r="AH192" s="58">
        <v>4446.66</v>
      </c>
      <c r="AI192" s="58" t="s">
        <v>621</v>
      </c>
      <c r="AJ192" s="58">
        <v>4515.96</v>
      </c>
      <c r="AK192" s="58" t="s">
        <v>579</v>
      </c>
      <c r="AL192" s="58">
        <v>5066.4000000000005</v>
      </c>
      <c r="AM192" s="58" t="s">
        <v>621</v>
      </c>
      <c r="AN192" s="58">
        <v>5076.4000000000005</v>
      </c>
      <c r="AO192" s="58" t="s">
        <v>621</v>
      </c>
      <c r="AP192" s="58">
        <v>5097.75</v>
      </c>
      <c r="AQ192" s="58" t="s">
        <v>621</v>
      </c>
      <c r="AR192" s="58" t="s">
        <v>465</v>
      </c>
      <c r="AS192" s="58">
        <v>7611.232</v>
      </c>
      <c r="AT192" s="58" t="s">
        <v>620</v>
      </c>
      <c r="AU192" s="58">
        <v>7070.6530000000002</v>
      </c>
      <c r="AV192" s="58" t="s">
        <v>620</v>
      </c>
      <c r="AW192" s="58">
        <v>7524.2560000000003</v>
      </c>
      <c r="AX192" s="58" t="s">
        <v>620</v>
      </c>
      <c r="AY192" s="58">
        <v>7180.4170000000004</v>
      </c>
      <c r="AZ192" s="58" t="s">
        <v>620</v>
      </c>
      <c r="BA192" s="58">
        <v>7411.7</v>
      </c>
      <c r="BB192" s="58" t="s">
        <v>620</v>
      </c>
      <c r="BC192" s="58">
        <v>6882.6390000000001</v>
      </c>
      <c r="BD192" s="58" t="s">
        <v>620</v>
      </c>
      <c r="BE192" s="58">
        <v>7129.4930000000004</v>
      </c>
      <c r="BF192" s="58" t="s">
        <v>620</v>
      </c>
      <c r="BG192" s="58">
        <v>9037.6550000000007</v>
      </c>
      <c r="BH192" s="58" t="s">
        <v>620</v>
      </c>
      <c r="BI192" s="58">
        <v>11293.333000000001</v>
      </c>
      <c r="BJ192" s="58" t="s">
        <v>620</v>
      </c>
      <c r="BK192" s="58">
        <v>9225.4070000000011</v>
      </c>
      <c r="BL192" s="58" t="s">
        <v>620</v>
      </c>
      <c r="BM192" s="58">
        <v>8636.4009999999998</v>
      </c>
      <c r="BN192" s="58" t="s">
        <v>620</v>
      </c>
      <c r="BO192" s="58">
        <v>11133.088</v>
      </c>
      <c r="BP192" s="58" t="s">
        <v>620</v>
      </c>
      <c r="BQ192" s="58">
        <v>12237.724</v>
      </c>
      <c r="BR192" s="58" t="s">
        <v>620</v>
      </c>
      <c r="BS192" s="58">
        <v>11038.825000000001</v>
      </c>
      <c r="BT192" s="58" t="s">
        <v>621</v>
      </c>
      <c r="BU192" s="58">
        <v>11457.896000000001</v>
      </c>
      <c r="BV192" s="58" t="s">
        <v>621</v>
      </c>
      <c r="BW192" s="58">
        <v>13096.269999999999</v>
      </c>
      <c r="BX192" s="58" t="s">
        <v>620</v>
      </c>
      <c r="BY192" s="58">
        <v>15833.842000000001</v>
      </c>
      <c r="BZ192" s="58" t="s">
        <v>621</v>
      </c>
      <c r="CA192" s="58">
        <v>20088.606</v>
      </c>
      <c r="CB192" s="58" t="s">
        <v>621</v>
      </c>
      <c r="CC192" s="58">
        <v>20678.002</v>
      </c>
      <c r="CD192" s="58" t="s">
        <v>621</v>
      </c>
      <c r="CE192" s="58">
        <v>24685.439999999999</v>
      </c>
      <c r="CF192" s="58" t="s">
        <v>621</v>
      </c>
    </row>
    <row r="193" spans="1:84" ht="13.5" customHeight="1">
      <c r="A193" s="58" t="s">
        <v>467</v>
      </c>
      <c r="B193" s="58">
        <v>114.488</v>
      </c>
      <c r="C193" s="58" t="s">
        <v>621</v>
      </c>
      <c r="D193" s="58">
        <v>114.488</v>
      </c>
      <c r="E193" s="58" t="s">
        <v>621</v>
      </c>
      <c r="F193" s="58">
        <v>114.488</v>
      </c>
      <c r="G193" s="58" t="s">
        <v>621</v>
      </c>
      <c r="H193" s="58">
        <v>114.488</v>
      </c>
      <c r="I193" s="58" t="s">
        <v>621</v>
      </c>
      <c r="J193" s="58">
        <v>114.488</v>
      </c>
      <c r="K193" s="58" t="s">
        <v>621</v>
      </c>
      <c r="L193" s="58">
        <v>114.488</v>
      </c>
      <c r="M193" s="58" t="s">
        <v>621</v>
      </c>
      <c r="N193" s="58">
        <v>114.488</v>
      </c>
      <c r="O193" s="58" t="s">
        <v>621</v>
      </c>
      <c r="P193" s="58">
        <v>114.488</v>
      </c>
      <c r="Q193" s="58" t="s">
        <v>621</v>
      </c>
      <c r="R193" s="58">
        <v>114.488</v>
      </c>
      <c r="S193" s="58" t="s">
        <v>621</v>
      </c>
      <c r="T193" s="58">
        <v>114.488</v>
      </c>
      <c r="U193" s="58" t="s">
        <v>621</v>
      </c>
      <c r="V193" s="58">
        <v>114.488</v>
      </c>
      <c r="W193" s="58" t="s">
        <v>621</v>
      </c>
      <c r="X193" s="58">
        <v>118.988</v>
      </c>
      <c r="Y193" s="58" t="s">
        <v>621</v>
      </c>
      <c r="Z193" s="58">
        <v>118.988</v>
      </c>
      <c r="AA193" s="58" t="s">
        <v>621</v>
      </c>
      <c r="AB193" s="58">
        <v>118.988</v>
      </c>
      <c r="AC193" s="58" t="s">
        <v>621</v>
      </c>
      <c r="AD193" s="58">
        <v>118.988</v>
      </c>
      <c r="AE193" s="58" t="s">
        <v>621</v>
      </c>
      <c r="AF193" s="58">
        <v>118.988</v>
      </c>
      <c r="AG193" s="58" t="s">
        <v>621</v>
      </c>
      <c r="AH193" s="58">
        <v>118.988</v>
      </c>
      <c r="AI193" s="58" t="s">
        <v>621</v>
      </c>
      <c r="AJ193" s="58">
        <v>118.988</v>
      </c>
      <c r="AK193" s="58" t="s">
        <v>621</v>
      </c>
      <c r="AL193" s="58">
        <v>118.988</v>
      </c>
      <c r="AM193" s="58" t="s">
        <v>621</v>
      </c>
      <c r="AN193" s="58">
        <v>118.988</v>
      </c>
      <c r="AO193" s="58" t="s">
        <v>621</v>
      </c>
      <c r="AP193" s="58">
        <v>118.988</v>
      </c>
      <c r="AQ193" s="58" t="s">
        <v>579</v>
      </c>
      <c r="AR193" s="58" t="s">
        <v>467</v>
      </c>
      <c r="AS193" s="58">
        <v>408.88900000000001</v>
      </c>
      <c r="AT193" s="58" t="s">
        <v>579</v>
      </c>
      <c r="AU193" s="58">
        <v>422.64100000000002</v>
      </c>
      <c r="AV193" s="58" t="s">
        <v>579</v>
      </c>
      <c r="AW193" s="58">
        <v>422.64100000000002</v>
      </c>
      <c r="AX193" s="58" t="s">
        <v>579</v>
      </c>
      <c r="AY193" s="58">
        <v>342.88900000000001</v>
      </c>
      <c r="AZ193" s="58" t="s">
        <v>579</v>
      </c>
      <c r="BA193" s="58">
        <v>416.88900000000001</v>
      </c>
      <c r="BB193" s="58" t="s">
        <v>579</v>
      </c>
      <c r="BC193" s="58">
        <v>431.88900000000001</v>
      </c>
      <c r="BD193" s="58" t="s">
        <v>579</v>
      </c>
      <c r="BE193" s="58">
        <v>544.88900000000001</v>
      </c>
      <c r="BF193" s="58" t="s">
        <v>579</v>
      </c>
      <c r="BG193" s="58">
        <v>503.88900000000001</v>
      </c>
      <c r="BH193" s="58" t="s">
        <v>579</v>
      </c>
      <c r="BI193" s="58">
        <v>506.88900000000001</v>
      </c>
      <c r="BJ193" s="58" t="s">
        <v>579</v>
      </c>
      <c r="BK193" s="58">
        <v>355.88900000000001</v>
      </c>
      <c r="BL193" s="58" t="s">
        <v>579</v>
      </c>
      <c r="BM193" s="58">
        <v>465.88900000000001</v>
      </c>
      <c r="BN193" s="58" t="s">
        <v>579</v>
      </c>
      <c r="BO193" s="58">
        <v>467.88900000000001</v>
      </c>
      <c r="BP193" s="58" t="s">
        <v>579</v>
      </c>
      <c r="BQ193" s="58">
        <v>559.88900000000001</v>
      </c>
      <c r="BR193" s="58" t="s">
        <v>579</v>
      </c>
      <c r="BS193" s="58">
        <v>493.88900000000001</v>
      </c>
      <c r="BT193" s="58" t="s">
        <v>579</v>
      </c>
      <c r="BU193" s="58">
        <v>503.88900000000001</v>
      </c>
      <c r="BV193" s="58" t="s">
        <v>579</v>
      </c>
      <c r="BW193" s="58">
        <v>496.88900000000001</v>
      </c>
      <c r="BX193" s="58" t="s">
        <v>579</v>
      </c>
      <c r="BY193" s="58">
        <v>439.19499999999999</v>
      </c>
      <c r="BZ193" s="58" t="s">
        <v>579</v>
      </c>
      <c r="CA193" s="58">
        <v>567.77599999999995</v>
      </c>
      <c r="CB193" s="58" t="s">
        <v>579</v>
      </c>
      <c r="CC193" s="58">
        <v>539.72</v>
      </c>
      <c r="CD193" s="58" t="s">
        <v>579</v>
      </c>
      <c r="CE193" s="58">
        <v>412.88499999999999</v>
      </c>
      <c r="CF193" s="58" t="s">
        <v>579</v>
      </c>
    </row>
    <row r="194" spans="1:84" ht="13.5" customHeight="1">
      <c r="A194" s="58" t="s">
        <v>468</v>
      </c>
      <c r="B194" s="58">
        <v>0.65500000000000003</v>
      </c>
      <c r="C194" s="58" t="s">
        <v>579</v>
      </c>
      <c r="D194" s="58">
        <v>0.81099999999999994</v>
      </c>
      <c r="E194" s="58" t="s">
        <v>579</v>
      </c>
      <c r="F194" s="58">
        <v>0.96599999999999997</v>
      </c>
      <c r="G194" s="58" t="s">
        <v>579</v>
      </c>
      <c r="H194" s="58">
        <v>1.121</v>
      </c>
      <c r="I194" s="58" t="s">
        <v>579</v>
      </c>
      <c r="J194" s="58">
        <v>0.77700000000000002</v>
      </c>
      <c r="K194" s="58" t="s">
        <v>579</v>
      </c>
      <c r="L194" s="58">
        <v>0.93200000000000005</v>
      </c>
      <c r="M194" s="58" t="s">
        <v>579</v>
      </c>
      <c r="N194" s="58">
        <v>1.087</v>
      </c>
      <c r="O194" s="58" t="s">
        <v>579</v>
      </c>
      <c r="P194" s="58">
        <v>1.2430000000000001</v>
      </c>
      <c r="Q194" s="58" t="s">
        <v>579</v>
      </c>
      <c r="R194" s="58">
        <v>1.3979999999999999</v>
      </c>
      <c r="S194" s="58" t="s">
        <v>579</v>
      </c>
      <c r="T194" s="58">
        <v>1.5529999999999999</v>
      </c>
      <c r="U194" s="58" t="s">
        <v>579</v>
      </c>
      <c r="V194" s="58">
        <v>1.7090000000000001</v>
      </c>
      <c r="W194" s="58" t="s">
        <v>579</v>
      </c>
      <c r="X194" s="58">
        <v>1.8640000000000001</v>
      </c>
      <c r="Y194" s="58" t="s">
        <v>579</v>
      </c>
      <c r="Z194" s="58">
        <v>2.0190000000000001</v>
      </c>
      <c r="AA194" s="58" t="s">
        <v>579</v>
      </c>
      <c r="AB194" s="58">
        <v>2.1749999999999998</v>
      </c>
      <c r="AC194" s="58" t="s">
        <v>579</v>
      </c>
      <c r="AD194" s="58">
        <v>2.33</v>
      </c>
      <c r="AE194" s="58" t="s">
        <v>579</v>
      </c>
      <c r="AF194" s="58">
        <v>2.33</v>
      </c>
      <c r="AG194" s="58" t="s">
        <v>621</v>
      </c>
      <c r="AH194" s="58">
        <v>2.33</v>
      </c>
      <c r="AI194" s="58" t="s">
        <v>579</v>
      </c>
      <c r="AJ194" s="58">
        <v>2.33</v>
      </c>
      <c r="AK194" s="58" t="s">
        <v>579</v>
      </c>
      <c r="AL194" s="58">
        <v>2.35</v>
      </c>
      <c r="AM194" s="58" t="s">
        <v>579</v>
      </c>
      <c r="AN194" s="58">
        <v>2.37</v>
      </c>
      <c r="AO194" s="58" t="s">
        <v>621</v>
      </c>
      <c r="AP194" s="58">
        <v>2.37</v>
      </c>
      <c r="AQ194" s="58" t="s">
        <v>579</v>
      </c>
      <c r="AR194" s="58" t="s">
        <v>468</v>
      </c>
      <c r="AS194" s="58">
        <v>2.9129999999999998</v>
      </c>
      <c r="AT194" s="58" t="s">
        <v>620</v>
      </c>
      <c r="AU194" s="58">
        <v>2.9129999999999998</v>
      </c>
      <c r="AV194" s="58" t="s">
        <v>620</v>
      </c>
      <c r="AW194" s="58">
        <v>2.9129999999999998</v>
      </c>
      <c r="AX194" s="58" t="s">
        <v>620</v>
      </c>
      <c r="AY194" s="58">
        <v>2.9129999999999998</v>
      </c>
      <c r="AZ194" s="58" t="s">
        <v>620</v>
      </c>
      <c r="BA194" s="58">
        <v>0</v>
      </c>
      <c r="BB194" s="58" t="s">
        <v>620</v>
      </c>
      <c r="BC194" s="58">
        <v>0</v>
      </c>
      <c r="BD194" s="58" t="s">
        <v>620</v>
      </c>
      <c r="BE194" s="58">
        <v>0</v>
      </c>
      <c r="BF194" s="58" t="s">
        <v>620</v>
      </c>
      <c r="BG194" s="58">
        <v>0</v>
      </c>
      <c r="BH194" s="58" t="s">
        <v>620</v>
      </c>
      <c r="BI194" s="58">
        <v>0</v>
      </c>
      <c r="BJ194" s="58" t="s">
        <v>620</v>
      </c>
      <c r="BK194" s="58">
        <v>0</v>
      </c>
      <c r="BL194" s="58" t="s">
        <v>620</v>
      </c>
      <c r="BM194" s="58">
        <v>0</v>
      </c>
      <c r="BN194" s="58" t="s">
        <v>620</v>
      </c>
      <c r="BO194" s="58">
        <v>0</v>
      </c>
      <c r="BP194" s="58" t="s">
        <v>620</v>
      </c>
      <c r="BQ194" s="58">
        <v>0</v>
      </c>
      <c r="BR194" s="58" t="s">
        <v>620</v>
      </c>
      <c r="BS194" s="58">
        <v>0</v>
      </c>
      <c r="BT194" s="58" t="s">
        <v>620</v>
      </c>
      <c r="BU194" s="58">
        <v>0</v>
      </c>
      <c r="BV194" s="58" t="s">
        <v>620</v>
      </c>
      <c r="BW194" s="58">
        <v>0</v>
      </c>
      <c r="BX194" s="58" t="s">
        <v>620</v>
      </c>
      <c r="BY194" s="58">
        <v>0</v>
      </c>
      <c r="BZ194" s="58" t="s">
        <v>620</v>
      </c>
      <c r="CA194" s="58">
        <v>0</v>
      </c>
      <c r="CB194" s="58" t="s">
        <v>620</v>
      </c>
      <c r="CC194" s="58">
        <v>5.0000000000000001E-3</v>
      </c>
      <c r="CD194" s="58" t="s">
        <v>620</v>
      </c>
      <c r="CE194" s="58">
        <v>5.0000000000000001E-3</v>
      </c>
      <c r="CF194" s="58" t="s">
        <v>579</v>
      </c>
    </row>
    <row r="195" spans="1:84" ht="13.5" customHeight="1">
      <c r="A195" s="58" t="s">
        <v>469</v>
      </c>
      <c r="B195" s="58">
        <v>7390</v>
      </c>
      <c r="C195" s="58" t="s">
        <v>620</v>
      </c>
      <c r="D195" s="58">
        <v>7410</v>
      </c>
      <c r="E195" s="58" t="s">
        <v>620</v>
      </c>
      <c r="F195" s="58">
        <v>7390</v>
      </c>
      <c r="G195" s="58" t="s">
        <v>620</v>
      </c>
      <c r="H195" s="58">
        <v>7410</v>
      </c>
      <c r="I195" s="58" t="s">
        <v>620</v>
      </c>
      <c r="J195" s="58">
        <v>7410</v>
      </c>
      <c r="K195" s="58" t="s">
        <v>620</v>
      </c>
      <c r="L195" s="58">
        <v>7410</v>
      </c>
      <c r="M195" s="58" t="s">
        <v>620</v>
      </c>
      <c r="N195" s="58">
        <v>7410</v>
      </c>
      <c r="O195" s="58" t="s">
        <v>620</v>
      </c>
      <c r="P195" s="58">
        <v>7410</v>
      </c>
      <c r="Q195" s="58" t="s">
        <v>620</v>
      </c>
      <c r="R195" s="58">
        <v>8110</v>
      </c>
      <c r="S195" s="58" t="s">
        <v>620</v>
      </c>
      <c r="T195" s="58">
        <v>8130</v>
      </c>
      <c r="U195" s="58" t="s">
        <v>620</v>
      </c>
      <c r="V195" s="58">
        <v>8810</v>
      </c>
      <c r="W195" s="58" t="s">
        <v>620</v>
      </c>
      <c r="X195" s="58">
        <v>8810</v>
      </c>
      <c r="Y195" s="58" t="s">
        <v>620</v>
      </c>
      <c r="Z195" s="58">
        <v>8810</v>
      </c>
      <c r="AA195" s="58" t="s">
        <v>620</v>
      </c>
      <c r="AB195" s="58">
        <v>8810</v>
      </c>
      <c r="AC195" s="58" t="s">
        <v>620</v>
      </c>
      <c r="AD195" s="58">
        <v>8810</v>
      </c>
      <c r="AE195" s="58" t="s">
        <v>620</v>
      </c>
      <c r="AF195" s="58">
        <v>8810</v>
      </c>
      <c r="AG195" s="58" t="s">
        <v>620</v>
      </c>
      <c r="AH195" s="58">
        <v>8810</v>
      </c>
      <c r="AI195" s="58" t="s">
        <v>620</v>
      </c>
      <c r="AJ195" s="58">
        <v>8810</v>
      </c>
      <c r="AK195" s="58" t="s">
        <v>620</v>
      </c>
      <c r="AL195" s="58">
        <v>8810</v>
      </c>
      <c r="AM195" s="58" t="s">
        <v>621</v>
      </c>
      <c r="AN195" s="58">
        <v>8810</v>
      </c>
      <c r="AO195" s="58" t="s">
        <v>620</v>
      </c>
      <c r="AP195" s="58">
        <v>8810</v>
      </c>
      <c r="AQ195" s="58" t="s">
        <v>621</v>
      </c>
      <c r="AR195" s="58" t="s">
        <v>469</v>
      </c>
      <c r="AS195" s="58">
        <v>53481.4</v>
      </c>
      <c r="AT195" s="58" t="s">
        <v>620</v>
      </c>
      <c r="AU195" s="58">
        <v>45308</v>
      </c>
      <c r="AV195" s="58" t="s">
        <v>620</v>
      </c>
      <c r="AW195" s="58">
        <v>48202.7</v>
      </c>
      <c r="AX195" s="58" t="s">
        <v>620</v>
      </c>
      <c r="AY195" s="58">
        <v>51761.11</v>
      </c>
      <c r="AZ195" s="58" t="s">
        <v>620</v>
      </c>
      <c r="BA195" s="58">
        <v>51979.03</v>
      </c>
      <c r="BB195" s="58" t="s">
        <v>620</v>
      </c>
      <c r="BC195" s="58">
        <v>51157.01</v>
      </c>
      <c r="BD195" s="58" t="s">
        <v>620</v>
      </c>
      <c r="BE195" s="58">
        <v>53773.34</v>
      </c>
      <c r="BF195" s="58" t="s">
        <v>620</v>
      </c>
      <c r="BG195" s="58">
        <v>53714.239999999998</v>
      </c>
      <c r="BH195" s="58" t="s">
        <v>620</v>
      </c>
      <c r="BI195" s="58">
        <v>55455.09</v>
      </c>
      <c r="BJ195" s="58" t="s">
        <v>620</v>
      </c>
      <c r="BK195" s="58">
        <v>54938.95</v>
      </c>
      <c r="BL195" s="58" t="s">
        <v>620</v>
      </c>
      <c r="BM195" s="58">
        <v>54064.77</v>
      </c>
      <c r="BN195" s="58" t="s">
        <v>620</v>
      </c>
      <c r="BO195" s="58">
        <v>57624.09</v>
      </c>
      <c r="BP195" s="58" t="s">
        <v>620</v>
      </c>
      <c r="BQ195" s="58">
        <v>60231.54</v>
      </c>
      <c r="BR195" s="58" t="s">
        <v>620</v>
      </c>
      <c r="BS195" s="58">
        <v>60377.84</v>
      </c>
      <c r="BT195" s="58" t="s">
        <v>620</v>
      </c>
      <c r="BU195" s="58">
        <v>55276.43</v>
      </c>
      <c r="BV195" s="58" t="s">
        <v>620</v>
      </c>
      <c r="BW195" s="58">
        <v>55742.79</v>
      </c>
      <c r="BX195" s="58" t="s">
        <v>620</v>
      </c>
      <c r="BY195" s="58">
        <v>63770.15</v>
      </c>
      <c r="BZ195" s="58" t="s">
        <v>620</v>
      </c>
      <c r="CA195" s="58">
        <v>59683.82</v>
      </c>
      <c r="CB195" s="58" t="s">
        <v>620</v>
      </c>
      <c r="CC195" s="58">
        <v>59210.94</v>
      </c>
      <c r="CD195" s="58" t="s">
        <v>620</v>
      </c>
      <c r="CE195" s="58">
        <v>49445.483999999997</v>
      </c>
      <c r="CF195" s="58" t="s">
        <v>620</v>
      </c>
    </row>
    <row r="196" spans="1:84" ht="13.5" customHeight="1">
      <c r="A196" s="58" t="s">
        <v>470</v>
      </c>
      <c r="B196" s="58">
        <v>2856.9</v>
      </c>
      <c r="C196" s="58" t="s">
        <v>620</v>
      </c>
      <c r="D196" s="58">
        <v>2966.3</v>
      </c>
      <c r="E196" s="58" t="s">
        <v>620</v>
      </c>
      <c r="F196" s="58">
        <v>2996.5</v>
      </c>
      <c r="G196" s="58" t="s">
        <v>620</v>
      </c>
      <c r="H196" s="58">
        <v>3032.3</v>
      </c>
      <c r="I196" s="58" t="s">
        <v>620</v>
      </c>
      <c r="J196" s="58">
        <v>3055.7999999999997</v>
      </c>
      <c r="K196" s="58" t="s">
        <v>620</v>
      </c>
      <c r="L196" s="58">
        <v>3206.9999999999995</v>
      </c>
      <c r="M196" s="58" t="s">
        <v>620</v>
      </c>
      <c r="N196" s="58">
        <v>3216</v>
      </c>
      <c r="O196" s="58" t="s">
        <v>620</v>
      </c>
      <c r="P196" s="58">
        <v>3233.6</v>
      </c>
      <c r="Q196" s="58" t="s">
        <v>620</v>
      </c>
      <c r="R196" s="58">
        <v>3242.1</v>
      </c>
      <c r="S196" s="58" t="s">
        <v>620</v>
      </c>
      <c r="T196" s="58">
        <v>3277.3999999999996</v>
      </c>
      <c r="U196" s="58" t="s">
        <v>620</v>
      </c>
      <c r="V196" s="58">
        <v>3437.6</v>
      </c>
      <c r="W196" s="58" t="s">
        <v>620</v>
      </c>
      <c r="X196" s="58">
        <v>3451</v>
      </c>
      <c r="Y196" s="58" t="s">
        <v>620</v>
      </c>
      <c r="Z196" s="58">
        <v>3483.9</v>
      </c>
      <c r="AA196" s="58" t="s">
        <v>620</v>
      </c>
      <c r="AB196" s="58">
        <v>3556.2000000000003</v>
      </c>
      <c r="AC196" s="58" t="s">
        <v>620</v>
      </c>
      <c r="AD196" s="58">
        <v>3661.8</v>
      </c>
      <c r="AE196" s="58" t="s">
        <v>620</v>
      </c>
      <c r="AF196" s="58">
        <v>4147.8999999999996</v>
      </c>
      <c r="AG196" s="58" t="s">
        <v>620</v>
      </c>
      <c r="AH196" s="58">
        <v>5188.8999999999996</v>
      </c>
      <c r="AI196" s="58" t="s">
        <v>620</v>
      </c>
      <c r="AJ196" s="58">
        <v>5248.55</v>
      </c>
      <c r="AK196" s="58" t="s">
        <v>621</v>
      </c>
      <c r="AL196" s="58">
        <v>5323.0199999999995</v>
      </c>
      <c r="AM196" s="58" t="s">
        <v>621</v>
      </c>
      <c r="AN196" s="58">
        <v>5715.4349999999995</v>
      </c>
      <c r="AO196" s="58" t="s">
        <v>621</v>
      </c>
      <c r="AP196" s="58">
        <v>5735.2150000000001</v>
      </c>
      <c r="AQ196" s="58" t="s">
        <v>579</v>
      </c>
      <c r="AR196" s="58" t="s">
        <v>470</v>
      </c>
      <c r="AS196" s="58">
        <v>16175.4</v>
      </c>
      <c r="AT196" s="58" t="s">
        <v>620</v>
      </c>
      <c r="AU196" s="58">
        <v>17590.3</v>
      </c>
      <c r="AV196" s="58" t="s">
        <v>620</v>
      </c>
      <c r="AW196" s="58">
        <v>18053.600000000002</v>
      </c>
      <c r="AX196" s="58" t="s">
        <v>620</v>
      </c>
      <c r="AY196" s="58">
        <v>18543</v>
      </c>
      <c r="AZ196" s="58" t="s">
        <v>620</v>
      </c>
      <c r="BA196" s="58">
        <v>17510.600000000002</v>
      </c>
      <c r="BB196" s="58" t="s">
        <v>620</v>
      </c>
      <c r="BC196" s="58">
        <v>18000.7</v>
      </c>
      <c r="BD196" s="58" t="s">
        <v>620</v>
      </c>
      <c r="BE196" s="58">
        <v>19602.300000000003</v>
      </c>
      <c r="BF196" s="58" t="s">
        <v>620</v>
      </c>
      <c r="BG196" s="58">
        <v>19559</v>
      </c>
      <c r="BH196" s="58" t="s">
        <v>620</v>
      </c>
      <c r="BI196" s="58">
        <v>19092.400000000001</v>
      </c>
      <c r="BJ196" s="58" t="s">
        <v>620</v>
      </c>
      <c r="BK196" s="58">
        <v>19904</v>
      </c>
      <c r="BL196" s="58" t="s">
        <v>620</v>
      </c>
      <c r="BM196" s="58">
        <v>20097.3</v>
      </c>
      <c r="BN196" s="58" t="s">
        <v>620</v>
      </c>
      <c r="BO196" s="58">
        <v>21568.6</v>
      </c>
      <c r="BP196" s="58" t="s">
        <v>620</v>
      </c>
      <c r="BQ196" s="58">
        <v>22101</v>
      </c>
      <c r="BR196" s="58" t="s">
        <v>620</v>
      </c>
      <c r="BS196" s="58">
        <v>22309.1</v>
      </c>
      <c r="BT196" s="58" t="s">
        <v>620</v>
      </c>
      <c r="BU196" s="58">
        <v>22201.3</v>
      </c>
      <c r="BV196" s="58" t="s">
        <v>620</v>
      </c>
      <c r="BW196" s="58">
        <v>23205.133999999998</v>
      </c>
      <c r="BX196" s="58" t="s">
        <v>621</v>
      </c>
      <c r="BY196" s="58">
        <v>24171.687999999998</v>
      </c>
      <c r="BZ196" s="58" t="s">
        <v>621</v>
      </c>
      <c r="CA196" s="58">
        <v>28972.420999999998</v>
      </c>
      <c r="CB196" s="58" t="s">
        <v>621</v>
      </c>
      <c r="CC196" s="58">
        <v>30731.241000000002</v>
      </c>
      <c r="CD196" s="58" t="s">
        <v>620</v>
      </c>
      <c r="CE196" s="58">
        <v>31462.089</v>
      </c>
      <c r="CF196" s="58" t="s">
        <v>621</v>
      </c>
    </row>
    <row r="197" spans="1:84" ht="13.5" customHeight="1">
      <c r="A197" s="58" t="s">
        <v>624</v>
      </c>
      <c r="B197" s="58">
        <v>0</v>
      </c>
      <c r="C197" s="58" t="s">
        <v>620</v>
      </c>
      <c r="D197" s="58">
        <v>0</v>
      </c>
      <c r="E197" s="58" t="s">
        <v>620</v>
      </c>
      <c r="F197" s="58">
        <v>0</v>
      </c>
      <c r="G197" s="58" t="s">
        <v>620</v>
      </c>
      <c r="H197" s="58">
        <v>0</v>
      </c>
      <c r="I197" s="58" t="s">
        <v>620</v>
      </c>
      <c r="J197" s="58">
        <v>0</v>
      </c>
      <c r="K197" s="58" t="s">
        <v>620</v>
      </c>
      <c r="L197" s="58">
        <v>0</v>
      </c>
      <c r="M197" s="58" t="s">
        <v>620</v>
      </c>
      <c r="N197" s="58">
        <v>0</v>
      </c>
      <c r="O197" s="58" t="s">
        <v>620</v>
      </c>
      <c r="P197" s="58">
        <v>0.25</v>
      </c>
      <c r="Q197" s="58" t="s">
        <v>620</v>
      </c>
      <c r="R197" s="58">
        <v>0.25</v>
      </c>
      <c r="S197" s="58" t="s">
        <v>620</v>
      </c>
      <c r="T197" s="58">
        <v>0.25</v>
      </c>
      <c r="U197" s="58" t="s">
        <v>620</v>
      </c>
      <c r="V197" s="58">
        <v>0.25</v>
      </c>
      <c r="W197" s="58" t="s">
        <v>620</v>
      </c>
      <c r="X197" s="58">
        <v>0.25</v>
      </c>
      <c r="Y197" s="58" t="s">
        <v>620</v>
      </c>
      <c r="Z197" s="58">
        <v>0.25</v>
      </c>
      <c r="AA197" s="58" t="s">
        <v>620</v>
      </c>
      <c r="AB197" s="58">
        <v>0.25</v>
      </c>
      <c r="AC197" s="58" t="s">
        <v>620</v>
      </c>
      <c r="AD197" s="58">
        <v>0.25</v>
      </c>
      <c r="AE197" s="58" t="s">
        <v>620</v>
      </c>
      <c r="AF197" s="58">
        <v>0.25</v>
      </c>
      <c r="AG197" s="58" t="s">
        <v>620</v>
      </c>
      <c r="AH197" s="58">
        <v>0.25</v>
      </c>
      <c r="AI197" s="58" t="s">
        <v>620</v>
      </c>
      <c r="AJ197" s="58">
        <v>0.25</v>
      </c>
      <c r="AK197" s="58" t="s">
        <v>620</v>
      </c>
      <c r="AL197" s="58">
        <v>0.25</v>
      </c>
      <c r="AM197" s="58" t="s">
        <v>620</v>
      </c>
      <c r="AN197" s="58">
        <v>0.25</v>
      </c>
      <c r="AO197" s="58" t="s">
        <v>620</v>
      </c>
      <c r="AP197" s="58">
        <v>0.25</v>
      </c>
      <c r="AQ197" s="58" t="s">
        <v>579</v>
      </c>
      <c r="AR197" s="58" t="s">
        <v>624</v>
      </c>
      <c r="AS197" s="58">
        <v>0</v>
      </c>
      <c r="AT197" s="58" t="s">
        <v>620</v>
      </c>
      <c r="AU197" s="58">
        <v>0</v>
      </c>
      <c r="AV197" s="58" t="s">
        <v>620</v>
      </c>
      <c r="AW197" s="58">
        <v>0</v>
      </c>
      <c r="AX197" s="58" t="s">
        <v>620</v>
      </c>
      <c r="AY197" s="58">
        <v>0</v>
      </c>
      <c r="AZ197" s="58" t="s">
        <v>620</v>
      </c>
      <c r="BA197" s="58">
        <v>0</v>
      </c>
      <c r="BB197" s="58" t="s">
        <v>620</v>
      </c>
      <c r="BC197" s="58">
        <v>0</v>
      </c>
      <c r="BD197" s="58" t="s">
        <v>620</v>
      </c>
      <c r="BE197" s="58">
        <v>0</v>
      </c>
      <c r="BF197" s="58" t="s">
        <v>620</v>
      </c>
      <c r="BG197" s="58">
        <v>0</v>
      </c>
      <c r="BH197" s="58" t="s">
        <v>620</v>
      </c>
      <c r="BI197" s="58">
        <v>0</v>
      </c>
      <c r="BJ197" s="58" t="s">
        <v>620</v>
      </c>
      <c r="BK197" s="58">
        <v>0</v>
      </c>
      <c r="BL197" s="58" t="s">
        <v>620</v>
      </c>
      <c r="BM197" s="58">
        <v>0</v>
      </c>
      <c r="BN197" s="58" t="s">
        <v>620</v>
      </c>
      <c r="BO197" s="58">
        <v>0</v>
      </c>
      <c r="BP197" s="58" t="s">
        <v>620</v>
      </c>
      <c r="BQ197" s="58">
        <v>0</v>
      </c>
      <c r="BR197" s="58" t="s">
        <v>620</v>
      </c>
      <c r="BS197" s="58">
        <v>0</v>
      </c>
      <c r="BT197" s="58" t="s">
        <v>620</v>
      </c>
      <c r="BU197" s="58">
        <v>0</v>
      </c>
      <c r="BV197" s="58" t="s">
        <v>620</v>
      </c>
      <c r="BW197" s="58">
        <v>0.57199999999999995</v>
      </c>
      <c r="BX197" s="58" t="s">
        <v>620</v>
      </c>
      <c r="BY197" s="58">
        <v>0.66300000000000003</v>
      </c>
      <c r="BZ197" s="58" t="s">
        <v>620</v>
      </c>
      <c r="CA197" s="58">
        <v>0.48499999999999999</v>
      </c>
      <c r="CB197" s="58" t="s">
        <v>620</v>
      </c>
      <c r="CC197" s="58">
        <v>0.69499999999999995</v>
      </c>
      <c r="CD197" s="58" t="s">
        <v>620</v>
      </c>
      <c r="CE197" s="58">
        <v>0.751</v>
      </c>
      <c r="CF197" s="58" t="s">
        <v>620</v>
      </c>
    </row>
    <row r="198" spans="1:84" ht="13.5" customHeight="1">
      <c r="A198" s="58" t="s">
        <v>471</v>
      </c>
      <c r="B198" s="58">
        <v>180</v>
      </c>
      <c r="C198" s="58" t="s">
        <v>620</v>
      </c>
      <c r="D198" s="58">
        <v>180</v>
      </c>
      <c r="E198" s="58" t="s">
        <v>620</v>
      </c>
      <c r="F198" s="58">
        <v>180</v>
      </c>
      <c r="G198" s="58" t="s">
        <v>620</v>
      </c>
      <c r="H198" s="58">
        <v>180</v>
      </c>
      <c r="I198" s="58" t="s">
        <v>620</v>
      </c>
      <c r="J198" s="58">
        <v>180</v>
      </c>
      <c r="K198" s="58" t="s">
        <v>620</v>
      </c>
      <c r="L198" s="58">
        <v>180</v>
      </c>
      <c r="M198" s="58" t="s">
        <v>620</v>
      </c>
      <c r="N198" s="58">
        <v>180</v>
      </c>
      <c r="O198" s="58" t="s">
        <v>620</v>
      </c>
      <c r="P198" s="58">
        <v>180</v>
      </c>
      <c r="Q198" s="58" t="s">
        <v>620</v>
      </c>
      <c r="R198" s="58">
        <v>180</v>
      </c>
      <c r="S198" s="58" t="s">
        <v>620</v>
      </c>
      <c r="T198" s="58">
        <v>180</v>
      </c>
      <c r="U198" s="58" t="s">
        <v>620</v>
      </c>
      <c r="V198" s="58">
        <v>180</v>
      </c>
      <c r="W198" s="58" t="s">
        <v>620</v>
      </c>
      <c r="X198" s="58">
        <v>180</v>
      </c>
      <c r="Y198" s="58" t="s">
        <v>620</v>
      </c>
      <c r="Z198" s="58">
        <v>180</v>
      </c>
      <c r="AA198" s="58" t="s">
        <v>620</v>
      </c>
      <c r="AB198" s="58">
        <v>180</v>
      </c>
      <c r="AC198" s="58" t="s">
        <v>620</v>
      </c>
      <c r="AD198" s="58">
        <v>180</v>
      </c>
      <c r="AE198" s="58" t="s">
        <v>620</v>
      </c>
      <c r="AF198" s="58">
        <v>180.15</v>
      </c>
      <c r="AG198" s="58" t="s">
        <v>620</v>
      </c>
      <c r="AH198" s="58">
        <v>180.15</v>
      </c>
      <c r="AI198" s="58" t="s">
        <v>620</v>
      </c>
      <c r="AJ198" s="58">
        <v>180.18</v>
      </c>
      <c r="AK198" s="58" t="s">
        <v>579</v>
      </c>
      <c r="AL198" s="58">
        <v>180.18</v>
      </c>
      <c r="AM198" s="58" t="s">
        <v>579</v>
      </c>
      <c r="AN198" s="58">
        <v>180.18</v>
      </c>
      <c r="AO198" s="58" t="s">
        <v>579</v>
      </c>
      <c r="AP198" s="58">
        <v>180.18</v>
      </c>
      <c r="AQ198" s="58" t="s">
        <v>579</v>
      </c>
      <c r="AR198" s="58" t="s">
        <v>471</v>
      </c>
      <c r="AS198" s="58">
        <v>1226</v>
      </c>
      <c r="AT198" s="58" t="s">
        <v>620</v>
      </c>
      <c r="AU198" s="58">
        <v>1228</v>
      </c>
      <c r="AV198" s="58" t="s">
        <v>620</v>
      </c>
      <c r="AW198" s="58">
        <v>856</v>
      </c>
      <c r="AX198" s="58" t="s">
        <v>620</v>
      </c>
      <c r="AY198" s="58">
        <v>772</v>
      </c>
      <c r="AZ198" s="58" t="s">
        <v>620</v>
      </c>
      <c r="BA198" s="58">
        <v>739</v>
      </c>
      <c r="BB198" s="58" t="s">
        <v>620</v>
      </c>
      <c r="BC198" s="58">
        <v>640</v>
      </c>
      <c r="BD198" s="58" t="s">
        <v>620</v>
      </c>
      <c r="BE198" s="58">
        <v>753.7</v>
      </c>
      <c r="BF198" s="58" t="s">
        <v>620</v>
      </c>
      <c r="BG198" s="58">
        <v>890.6</v>
      </c>
      <c r="BH198" s="58" t="s">
        <v>620</v>
      </c>
      <c r="BI198" s="58">
        <v>1000</v>
      </c>
      <c r="BJ198" s="58" t="s">
        <v>620</v>
      </c>
      <c r="BK198" s="58">
        <v>1175.885</v>
      </c>
      <c r="BL198" s="58" t="s">
        <v>620</v>
      </c>
      <c r="BM198" s="58">
        <v>1064.999</v>
      </c>
      <c r="BN198" s="58" t="s">
        <v>620</v>
      </c>
      <c r="BO198" s="58">
        <v>1368.3710000000001</v>
      </c>
      <c r="BP198" s="58" t="s">
        <v>620</v>
      </c>
      <c r="BQ198" s="58">
        <v>1111.9670000000001</v>
      </c>
      <c r="BR198" s="58" t="s">
        <v>620</v>
      </c>
      <c r="BS198" s="58">
        <v>837.36900000000003</v>
      </c>
      <c r="BT198" s="58" t="s">
        <v>621</v>
      </c>
      <c r="BU198" s="58">
        <v>558.99900000000002</v>
      </c>
      <c r="BV198" s="58" t="s">
        <v>621</v>
      </c>
      <c r="BW198" s="58">
        <v>472.60300000000001</v>
      </c>
      <c r="BX198" s="58" t="s">
        <v>621</v>
      </c>
      <c r="BY198" s="58">
        <v>783.40899999999999</v>
      </c>
      <c r="BZ198" s="58" t="s">
        <v>579</v>
      </c>
      <c r="CA198" s="58">
        <v>926.28800000000001</v>
      </c>
      <c r="CB198" s="58" t="s">
        <v>579</v>
      </c>
      <c r="CC198" s="58">
        <v>1000.2869999999999</v>
      </c>
      <c r="CD198" s="58" t="s">
        <v>579</v>
      </c>
      <c r="CE198" s="58">
        <v>953.06799999999998</v>
      </c>
      <c r="CF198" s="58" t="s">
        <v>621</v>
      </c>
    </row>
    <row r="199" spans="1:84" ht="13.5" customHeight="1">
      <c r="A199" s="58" t="s">
        <v>472</v>
      </c>
      <c r="B199" s="58">
        <v>1538</v>
      </c>
      <c r="C199" s="58" t="s">
        <v>620</v>
      </c>
      <c r="D199" s="58">
        <v>1538</v>
      </c>
      <c r="E199" s="58" t="s">
        <v>620</v>
      </c>
      <c r="F199" s="58">
        <v>1538</v>
      </c>
      <c r="G199" s="58" t="s">
        <v>620</v>
      </c>
      <c r="H199" s="58">
        <v>1538</v>
      </c>
      <c r="I199" s="58" t="s">
        <v>620</v>
      </c>
      <c r="J199" s="58">
        <v>1538</v>
      </c>
      <c r="K199" s="58" t="s">
        <v>620</v>
      </c>
      <c r="L199" s="58">
        <v>1538</v>
      </c>
      <c r="M199" s="58" t="s">
        <v>620</v>
      </c>
      <c r="N199" s="58">
        <v>1538</v>
      </c>
      <c r="O199" s="58" t="s">
        <v>620</v>
      </c>
      <c r="P199" s="58">
        <v>1538</v>
      </c>
      <c r="Q199" s="58" t="s">
        <v>620</v>
      </c>
      <c r="R199" s="58">
        <v>1538</v>
      </c>
      <c r="S199" s="58" t="s">
        <v>620</v>
      </c>
      <c r="T199" s="58">
        <v>1538</v>
      </c>
      <c r="U199" s="58" t="s">
        <v>620</v>
      </c>
      <c r="V199" s="58">
        <v>1538</v>
      </c>
      <c r="W199" s="58" t="s">
        <v>620</v>
      </c>
      <c r="X199" s="58">
        <v>1538</v>
      </c>
      <c r="Y199" s="58" t="s">
        <v>620</v>
      </c>
      <c r="Z199" s="58">
        <v>1538</v>
      </c>
      <c r="AA199" s="58" t="s">
        <v>620</v>
      </c>
      <c r="AB199" s="58">
        <v>1538</v>
      </c>
      <c r="AC199" s="58" t="s">
        <v>620</v>
      </c>
      <c r="AD199" s="58">
        <v>1538</v>
      </c>
      <c r="AE199" s="58" t="s">
        <v>620</v>
      </c>
      <c r="AF199" s="58">
        <v>1538</v>
      </c>
      <c r="AG199" s="58" t="s">
        <v>620</v>
      </c>
      <c r="AH199" s="58">
        <v>1538</v>
      </c>
      <c r="AI199" s="58" t="s">
        <v>620</v>
      </c>
      <c r="AJ199" s="58">
        <v>1538</v>
      </c>
      <c r="AK199" s="58" t="s">
        <v>620</v>
      </c>
      <c r="AL199" s="58">
        <v>1538</v>
      </c>
      <c r="AM199" s="58" t="s">
        <v>621</v>
      </c>
      <c r="AN199" s="58">
        <v>1538</v>
      </c>
      <c r="AO199" s="58" t="s">
        <v>579</v>
      </c>
      <c r="AP199" s="58">
        <v>1538</v>
      </c>
      <c r="AQ199" s="58" t="s">
        <v>621</v>
      </c>
      <c r="AR199" s="58" t="s">
        <v>472</v>
      </c>
      <c r="AS199" s="58">
        <v>7050.6679999999997</v>
      </c>
      <c r="AT199" s="58" t="s">
        <v>620</v>
      </c>
      <c r="AU199" s="58">
        <v>9193.7729999999992</v>
      </c>
      <c r="AV199" s="58" t="s">
        <v>620</v>
      </c>
      <c r="AW199" s="58">
        <v>9535.259</v>
      </c>
      <c r="AX199" s="58" t="s">
        <v>620</v>
      </c>
      <c r="AY199" s="58">
        <v>8529.5490000000009</v>
      </c>
      <c r="AZ199" s="58" t="s">
        <v>620</v>
      </c>
      <c r="BA199" s="58">
        <v>4780.7489999999998</v>
      </c>
      <c r="BB199" s="58" t="s">
        <v>620</v>
      </c>
      <c r="BC199" s="58">
        <v>6683.62</v>
      </c>
      <c r="BD199" s="58" t="s">
        <v>620</v>
      </c>
      <c r="BE199" s="58">
        <v>3545.09</v>
      </c>
      <c r="BF199" s="58" t="s">
        <v>620</v>
      </c>
      <c r="BG199" s="58">
        <v>8021.1440000000002</v>
      </c>
      <c r="BH199" s="58" t="s">
        <v>620</v>
      </c>
      <c r="BI199" s="58">
        <v>4500.71</v>
      </c>
      <c r="BJ199" s="58" t="s">
        <v>620</v>
      </c>
      <c r="BK199" s="58">
        <v>5059.7879999999996</v>
      </c>
      <c r="BL199" s="58" t="s">
        <v>620</v>
      </c>
      <c r="BM199" s="58">
        <v>8407.1540000000005</v>
      </c>
      <c r="BN199" s="58" t="s">
        <v>620</v>
      </c>
      <c r="BO199" s="58">
        <v>6478.8980000000001</v>
      </c>
      <c r="BP199" s="58" t="s">
        <v>620</v>
      </c>
      <c r="BQ199" s="58">
        <v>5420.8770000000004</v>
      </c>
      <c r="BR199" s="58" t="s">
        <v>620</v>
      </c>
      <c r="BS199" s="58">
        <v>8205.9169999999995</v>
      </c>
      <c r="BT199" s="58" t="s">
        <v>620</v>
      </c>
      <c r="BU199" s="58">
        <v>9649.1299999999992</v>
      </c>
      <c r="BV199" s="58" t="s">
        <v>620</v>
      </c>
      <c r="BW199" s="58">
        <v>8265.9920000000002</v>
      </c>
      <c r="BX199" s="58" t="s">
        <v>620</v>
      </c>
      <c r="BY199" s="58">
        <v>7842.2359999999999</v>
      </c>
      <c r="BZ199" s="58" t="s">
        <v>620</v>
      </c>
      <c r="CA199" s="58">
        <v>7517.857</v>
      </c>
      <c r="CB199" s="58" t="s">
        <v>620</v>
      </c>
      <c r="CC199" s="58">
        <v>6556.625</v>
      </c>
      <c r="CD199" s="58" t="s">
        <v>620</v>
      </c>
      <c r="CE199" s="58">
        <v>8108.2749999999996</v>
      </c>
      <c r="CF199" s="58" t="s">
        <v>620</v>
      </c>
    </row>
    <row r="200" spans="1:84" ht="13.5" customHeight="1">
      <c r="A200" s="58" t="s">
        <v>473</v>
      </c>
      <c r="B200" s="58">
        <v>13216</v>
      </c>
      <c r="C200" s="58" t="s">
        <v>620</v>
      </c>
      <c r="D200" s="58">
        <v>13208</v>
      </c>
      <c r="E200" s="58" t="s">
        <v>620</v>
      </c>
      <c r="F200" s="58">
        <v>12492</v>
      </c>
      <c r="G200" s="58" t="s">
        <v>620</v>
      </c>
      <c r="H200" s="58">
        <v>12492</v>
      </c>
      <c r="I200" s="58" t="s">
        <v>620</v>
      </c>
      <c r="J200" s="58">
        <v>13865</v>
      </c>
      <c r="K200" s="58" t="s">
        <v>620</v>
      </c>
      <c r="L200" s="58">
        <v>14415.81</v>
      </c>
      <c r="M200" s="58" t="s">
        <v>621</v>
      </c>
      <c r="N200" s="58">
        <v>14598.81</v>
      </c>
      <c r="O200" s="58" t="s">
        <v>621</v>
      </c>
      <c r="P200" s="58">
        <v>14598.81</v>
      </c>
      <c r="Q200" s="58" t="s">
        <v>621</v>
      </c>
      <c r="R200" s="58">
        <v>14598.81</v>
      </c>
      <c r="S200" s="58" t="s">
        <v>621</v>
      </c>
      <c r="T200" s="58">
        <v>14623.81</v>
      </c>
      <c r="U200" s="58" t="s">
        <v>621</v>
      </c>
      <c r="V200" s="58">
        <v>14623.81</v>
      </c>
      <c r="W200" s="58" t="s">
        <v>621</v>
      </c>
      <c r="X200" s="58">
        <v>14623.81</v>
      </c>
      <c r="Y200" s="58" t="s">
        <v>621</v>
      </c>
      <c r="Z200" s="58">
        <v>14623.81</v>
      </c>
      <c r="AA200" s="58" t="s">
        <v>621</v>
      </c>
      <c r="AB200" s="58">
        <v>14880.81</v>
      </c>
      <c r="AC200" s="58" t="s">
        <v>621</v>
      </c>
      <c r="AD200" s="58">
        <v>14880.81</v>
      </c>
      <c r="AE200" s="58" t="s">
        <v>622</v>
      </c>
      <c r="AF200" s="58">
        <v>15137.81</v>
      </c>
      <c r="AG200" s="58" t="s">
        <v>622</v>
      </c>
      <c r="AH200" s="58">
        <v>16520.810000000001</v>
      </c>
      <c r="AI200" s="58" t="s">
        <v>579</v>
      </c>
      <c r="AJ200" s="58">
        <v>16520.810000000001</v>
      </c>
      <c r="AK200" s="58" t="s">
        <v>579</v>
      </c>
      <c r="AL200" s="58">
        <v>16520.8</v>
      </c>
      <c r="AM200" s="58" t="s">
        <v>579</v>
      </c>
      <c r="AN200" s="58">
        <v>16521.21</v>
      </c>
      <c r="AO200" s="58" t="s">
        <v>622</v>
      </c>
      <c r="AP200" s="58">
        <v>16521.21</v>
      </c>
      <c r="AQ200" s="58" t="s">
        <v>579</v>
      </c>
      <c r="AR200" s="58" t="s">
        <v>473</v>
      </c>
      <c r="AS200" s="58">
        <v>70810.876000000004</v>
      </c>
      <c r="AT200" s="58" t="s">
        <v>620</v>
      </c>
      <c r="AU200" s="58">
        <v>70768.010999999999</v>
      </c>
      <c r="AV200" s="58" t="s">
        <v>620</v>
      </c>
      <c r="AW200" s="58">
        <v>66931.634000000005</v>
      </c>
      <c r="AX200" s="58" t="s">
        <v>620</v>
      </c>
      <c r="AY200" s="58">
        <v>66931.634000000005</v>
      </c>
      <c r="AZ200" s="58" t="s">
        <v>620</v>
      </c>
      <c r="BA200" s="58">
        <v>74288.262000000002</v>
      </c>
      <c r="BB200" s="58" t="s">
        <v>620</v>
      </c>
      <c r="BC200" s="58">
        <v>77236.78</v>
      </c>
      <c r="BD200" s="58" t="s">
        <v>621</v>
      </c>
      <c r="BE200" s="58">
        <v>81551.37999999999</v>
      </c>
      <c r="BF200" s="58" t="s">
        <v>621</v>
      </c>
      <c r="BG200" s="58">
        <v>83168.44</v>
      </c>
      <c r="BH200" s="58" t="s">
        <v>621</v>
      </c>
      <c r="BI200" s="58">
        <v>86852.200000000012</v>
      </c>
      <c r="BJ200" s="58" t="s">
        <v>621</v>
      </c>
      <c r="BK200" s="58">
        <v>85968.72</v>
      </c>
      <c r="BL200" s="58" t="s">
        <v>621</v>
      </c>
      <c r="BM200" s="58">
        <v>76777.077999999994</v>
      </c>
      <c r="BN200" s="58" t="s">
        <v>621</v>
      </c>
      <c r="BO200" s="58">
        <v>83268.41</v>
      </c>
      <c r="BP200" s="58" t="s">
        <v>621</v>
      </c>
      <c r="BQ200" s="58">
        <v>81859.659999999989</v>
      </c>
      <c r="BR200" s="58" t="s">
        <v>621</v>
      </c>
      <c r="BS200" s="58">
        <v>81502.94</v>
      </c>
      <c r="BT200" s="58" t="s">
        <v>621</v>
      </c>
      <c r="BU200" s="58">
        <v>86325.5</v>
      </c>
      <c r="BV200" s="58" t="s">
        <v>579</v>
      </c>
      <c r="BW200" s="58">
        <v>76003.5</v>
      </c>
      <c r="BX200" s="58" t="s">
        <v>579</v>
      </c>
      <c r="BY200" s="58">
        <v>76003.5</v>
      </c>
      <c r="BZ200" s="58" t="s">
        <v>579</v>
      </c>
      <c r="CA200" s="58">
        <v>51068.875</v>
      </c>
      <c r="CB200" s="58" t="s">
        <v>579</v>
      </c>
      <c r="CC200" s="58">
        <v>25183.075000000001</v>
      </c>
      <c r="CD200" s="58" t="s">
        <v>579</v>
      </c>
      <c r="CE200" s="58">
        <v>15113.045</v>
      </c>
      <c r="CF200" s="58" t="s">
        <v>579</v>
      </c>
    </row>
    <row r="201" spans="1:84"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3"/>
      <c r="AJ201" s="63"/>
      <c r="AK201" s="63"/>
      <c r="AL201" s="63"/>
      <c r="AM201" s="63"/>
      <c r="AN201" s="63"/>
      <c r="AO201" s="63"/>
      <c r="AP201" s="63"/>
      <c r="AQ201" s="63"/>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row>
    <row r="202" spans="1:84"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3"/>
      <c r="AJ202" s="63"/>
      <c r="AK202" s="63"/>
      <c r="AL202" s="63"/>
      <c r="AM202" s="63"/>
      <c r="AN202" s="63"/>
      <c r="AO202" s="63"/>
      <c r="AP202" s="63"/>
      <c r="AQ202" s="63"/>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row>
    <row r="203" spans="1:84"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3"/>
      <c r="AJ203" s="63"/>
      <c r="AK203" s="63"/>
      <c r="AL203" s="63"/>
      <c r="AM203" s="63"/>
      <c r="AN203" s="63"/>
      <c r="AO203" s="63"/>
      <c r="AP203" s="63"/>
      <c r="AQ203" s="63"/>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row>
    <row r="204" spans="1:84"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3"/>
      <c r="AJ204" s="63"/>
      <c r="AK204" s="63"/>
      <c r="AL204" s="63"/>
      <c r="AM204" s="63"/>
      <c r="AN204" s="63"/>
      <c r="AO204" s="63"/>
      <c r="AP204" s="63"/>
      <c r="AQ204" s="63"/>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row>
    <row r="205" spans="1:84"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3"/>
      <c r="AJ205" s="63"/>
      <c r="AK205" s="63"/>
      <c r="AL205" s="63"/>
      <c r="AM205" s="63"/>
      <c r="AN205" s="63"/>
      <c r="AO205" s="63"/>
      <c r="AP205" s="63"/>
      <c r="AQ205" s="63"/>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row>
    <row r="206" spans="1:84"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3"/>
      <c r="AJ206" s="63"/>
      <c r="AK206" s="63"/>
      <c r="AL206" s="63"/>
      <c r="AM206" s="63"/>
      <c r="AN206" s="63"/>
      <c r="AO206" s="63"/>
      <c r="AP206" s="63"/>
      <c r="AQ206" s="63"/>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row>
    <row r="207" spans="1:84"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3"/>
      <c r="AJ207" s="63"/>
      <c r="AK207" s="63"/>
      <c r="AL207" s="63"/>
      <c r="AM207" s="63"/>
      <c r="AN207" s="63"/>
      <c r="AO207" s="63"/>
      <c r="AP207" s="63"/>
      <c r="AQ207" s="63"/>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row>
    <row r="208" spans="1:84"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3"/>
      <c r="AJ208" s="63"/>
      <c r="AK208" s="63"/>
      <c r="AL208" s="63"/>
      <c r="AM208" s="63"/>
      <c r="AN208" s="63"/>
      <c r="AO208" s="63"/>
      <c r="AP208" s="63"/>
      <c r="AQ208" s="63"/>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row>
    <row r="209" spans="1:84"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3"/>
      <c r="AJ209" s="63"/>
      <c r="AK209" s="63"/>
      <c r="AL209" s="63"/>
      <c r="AM209" s="63"/>
      <c r="AN209" s="63"/>
      <c r="AO209" s="63"/>
      <c r="AP209" s="63"/>
      <c r="AQ209" s="63"/>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row>
    <row r="210" spans="1:84"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3"/>
      <c r="AJ210" s="63"/>
      <c r="AK210" s="63"/>
      <c r="AL210" s="63"/>
      <c r="AM210" s="63"/>
      <c r="AN210" s="63"/>
      <c r="AO210" s="63"/>
      <c r="AP210" s="63"/>
      <c r="AQ210" s="63"/>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row>
    <row r="211" spans="1:84"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3"/>
      <c r="AJ211" s="63"/>
      <c r="AK211" s="63"/>
      <c r="AL211" s="63"/>
      <c r="AM211" s="63"/>
      <c r="AN211" s="63"/>
      <c r="AO211" s="63"/>
      <c r="AP211" s="63"/>
      <c r="AQ211" s="63"/>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row>
    <row r="212" spans="1:84"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3"/>
      <c r="AJ212" s="63"/>
      <c r="AK212" s="63"/>
      <c r="AL212" s="63"/>
      <c r="AM212" s="63"/>
      <c r="AN212" s="63"/>
      <c r="AO212" s="63"/>
      <c r="AP212" s="63"/>
      <c r="AQ212" s="63"/>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row>
    <row r="213" spans="1:84"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3"/>
      <c r="AJ213" s="63"/>
      <c r="AK213" s="63"/>
      <c r="AL213" s="63"/>
      <c r="AM213" s="63"/>
      <c r="AN213" s="63"/>
      <c r="AO213" s="63"/>
      <c r="AP213" s="63"/>
      <c r="AQ213" s="63"/>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row>
    <row r="214" spans="1:84"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3"/>
      <c r="AJ214" s="63"/>
      <c r="AK214" s="63"/>
      <c r="AL214" s="63"/>
      <c r="AM214" s="63"/>
      <c r="AN214" s="63"/>
      <c r="AO214" s="63"/>
      <c r="AP214" s="63"/>
      <c r="AQ214" s="63"/>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row>
    <row r="215" spans="1:84"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3"/>
      <c r="AJ215" s="63"/>
      <c r="AK215" s="63"/>
      <c r="AL215" s="63"/>
      <c r="AM215" s="63"/>
      <c r="AN215" s="63"/>
      <c r="AO215" s="63"/>
      <c r="AP215" s="63"/>
      <c r="AQ215" s="63"/>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row>
    <row r="216" spans="1:84"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3"/>
      <c r="AJ216" s="63"/>
      <c r="AK216" s="63"/>
      <c r="AL216" s="63"/>
      <c r="AM216" s="63"/>
      <c r="AN216" s="63"/>
      <c r="AO216" s="63"/>
      <c r="AP216" s="63"/>
      <c r="AQ216" s="63"/>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row>
    <row r="217" spans="1:84"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3"/>
      <c r="AJ217" s="63"/>
      <c r="AK217" s="63"/>
      <c r="AL217" s="63"/>
      <c r="AM217" s="63"/>
      <c r="AN217" s="63"/>
      <c r="AO217" s="63"/>
      <c r="AP217" s="63"/>
      <c r="AQ217" s="63"/>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row>
    <row r="218" spans="1:84"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3"/>
      <c r="AJ218" s="63"/>
      <c r="AK218" s="63"/>
      <c r="AL218" s="63"/>
      <c r="AM218" s="63"/>
      <c r="AN218" s="63"/>
      <c r="AO218" s="63"/>
      <c r="AP218" s="63"/>
      <c r="AQ218" s="63"/>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row>
    <row r="219" spans="1:84"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3"/>
      <c r="AJ219" s="63"/>
      <c r="AK219" s="63"/>
      <c r="AL219" s="63"/>
      <c r="AM219" s="63"/>
      <c r="AN219" s="63"/>
      <c r="AO219" s="63"/>
      <c r="AP219" s="63"/>
      <c r="AQ219" s="63"/>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row>
    <row r="220" spans="1:84"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3"/>
      <c r="AJ220" s="63"/>
      <c r="AK220" s="63"/>
      <c r="AL220" s="63"/>
      <c r="AM220" s="63"/>
      <c r="AN220" s="63"/>
      <c r="AO220" s="63"/>
      <c r="AP220" s="63"/>
      <c r="AQ220" s="63"/>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row>
    <row r="221" spans="1:84"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3"/>
      <c r="AJ221" s="63"/>
      <c r="AK221" s="63"/>
      <c r="AL221" s="63"/>
      <c r="AM221" s="63"/>
      <c r="AN221" s="63"/>
      <c r="AO221" s="63"/>
      <c r="AP221" s="63"/>
      <c r="AQ221" s="63"/>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row>
    <row r="222" spans="1:84" ht="13.5" customHeight="1"/>
    <row r="223" spans="1:84" ht="13.5" customHeight="1"/>
    <row r="224" spans="1:8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4"/>
    <pageSetUpPr fitToPage="1"/>
  </sheetPr>
  <dimension ref="A1:CI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109375" bestFit="1"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s>
  <sheetData>
    <row r="1" spans="1:87" ht="28.5" customHeight="1">
      <c r="A1" t="s">
        <v>580</v>
      </c>
      <c r="AR1" t="s">
        <v>580</v>
      </c>
    </row>
    <row r="2" spans="1:87" ht="28.5" customHeight="1">
      <c r="A2" t="s">
        <v>581</v>
      </c>
      <c r="AR2" t="s">
        <v>581</v>
      </c>
    </row>
    <row r="3" spans="1:87" ht="28.5" customHeight="1">
      <c r="A3" t="s">
        <v>582</v>
      </c>
      <c r="AR3" t="s">
        <v>582</v>
      </c>
    </row>
    <row r="4" spans="1:87" ht="13.5" customHeight="1"/>
    <row r="5" spans="1:87" ht="13.5" customHeight="1">
      <c r="A5" t="s">
        <v>571</v>
      </c>
      <c r="B5" s="56">
        <v>2000</v>
      </c>
      <c r="C5" s="56"/>
      <c r="D5" s="56">
        <v>2001</v>
      </c>
      <c r="E5" s="56"/>
      <c r="F5" s="56">
        <v>2002</v>
      </c>
      <c r="G5" s="56"/>
      <c r="H5" s="56">
        <v>2003</v>
      </c>
      <c r="I5" s="56"/>
      <c r="J5" s="56">
        <v>2004</v>
      </c>
      <c r="K5" s="56"/>
      <c r="L5" s="56">
        <v>2005</v>
      </c>
      <c r="M5" s="56"/>
      <c r="N5" s="56">
        <v>2006</v>
      </c>
      <c r="O5" s="56"/>
      <c r="P5" s="56">
        <v>2007</v>
      </c>
      <c r="R5" s="56">
        <v>2008</v>
      </c>
      <c r="S5" s="56"/>
      <c r="T5" s="56">
        <v>2009</v>
      </c>
      <c r="U5" s="56"/>
      <c r="V5" s="56">
        <v>2010</v>
      </c>
      <c r="W5" s="56"/>
      <c r="X5" s="56">
        <v>2011</v>
      </c>
      <c r="Y5" s="56"/>
      <c r="Z5" s="56">
        <v>2012</v>
      </c>
      <c r="AA5" s="56"/>
      <c r="AB5" s="56">
        <v>2013</v>
      </c>
      <c r="AC5" s="56"/>
      <c r="AD5" s="56">
        <v>2014</v>
      </c>
      <c r="AE5" s="56"/>
      <c r="AF5" s="56">
        <v>2015</v>
      </c>
      <c r="AH5" s="56">
        <v>2016</v>
      </c>
      <c r="AJ5" s="56">
        <v>2017</v>
      </c>
      <c r="AL5" s="56">
        <v>2018</v>
      </c>
      <c r="AN5" s="56">
        <v>2019</v>
      </c>
      <c r="AP5" s="56">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7" ht="13.5" customHeight="1"/>
    <row r="7" spans="1:87" ht="13.5" customHeight="1">
      <c r="A7" s="57" t="s">
        <v>263</v>
      </c>
      <c r="B7" s="58">
        <v>84931.1</v>
      </c>
      <c r="C7" s="57"/>
      <c r="D7" s="58">
        <v>80764.100000000006</v>
      </c>
      <c r="E7" s="57"/>
      <c r="F7" s="58">
        <v>82540.100000000006</v>
      </c>
      <c r="G7" s="57"/>
      <c r="H7" s="58">
        <v>82658.100000000006</v>
      </c>
      <c r="I7" s="57"/>
      <c r="J7" s="58">
        <v>83969.1</v>
      </c>
      <c r="K7" s="57"/>
      <c r="L7" s="58">
        <v>86813.1</v>
      </c>
      <c r="M7" s="57"/>
      <c r="N7" s="58">
        <v>89495.1</v>
      </c>
      <c r="O7" s="57"/>
      <c r="P7" s="58">
        <v>93670.1</v>
      </c>
      <c r="Q7" s="57"/>
      <c r="R7" s="58">
        <v>95589.1</v>
      </c>
      <c r="S7" s="57"/>
      <c r="T7" s="58">
        <v>100233.60000000001</v>
      </c>
      <c r="U7" s="57"/>
      <c r="V7" s="58">
        <v>99755.6</v>
      </c>
      <c r="W7" s="57"/>
      <c r="X7" s="58">
        <v>102992.76000000001</v>
      </c>
      <c r="Y7" s="57"/>
      <c r="Z7" s="58">
        <v>105616.84400000001</v>
      </c>
      <c r="AA7" s="57"/>
      <c r="AB7" s="58">
        <v>106855.84400000001</v>
      </c>
      <c r="AC7" s="57"/>
      <c r="AD7" s="58">
        <v>108597.34400000001</v>
      </c>
      <c r="AE7" s="57"/>
      <c r="AF7" s="58">
        <v>111853.34400000001</v>
      </c>
      <c r="AG7" s="57"/>
      <c r="AH7" s="58">
        <v>116926.38400000001</v>
      </c>
      <c r="AI7" s="57"/>
      <c r="AJ7" s="58">
        <v>119833.26400000001</v>
      </c>
      <c r="AK7" s="57"/>
      <c r="AL7" s="58">
        <v>120349.76400000001</v>
      </c>
      <c r="AM7" s="57"/>
      <c r="AN7" s="58">
        <v>120598.76400000001</v>
      </c>
      <c r="AO7" s="57"/>
      <c r="AP7" s="58">
        <v>121184.064</v>
      </c>
      <c r="AQ7" s="57"/>
      <c r="AR7" s="57" t="s">
        <v>263</v>
      </c>
      <c r="AS7" s="58">
        <v>83215.037999999986</v>
      </c>
      <c r="AT7" s="57"/>
      <c r="AU7" s="58">
        <v>85424.649000000019</v>
      </c>
      <c r="AV7" s="57"/>
      <c r="AW7" s="58">
        <v>87127.756999999983</v>
      </c>
      <c r="AX7" s="57"/>
      <c r="AY7" s="58">
        <v>87087.433999999979</v>
      </c>
      <c r="AZ7" s="57"/>
      <c r="BA7" s="58">
        <v>88954.301999999996</v>
      </c>
      <c r="BB7" s="57"/>
      <c r="BC7" s="58">
        <v>92045.249000000011</v>
      </c>
      <c r="BD7" s="57"/>
      <c r="BE7" s="58">
        <v>92213.373000000021</v>
      </c>
      <c r="BF7" s="57"/>
      <c r="BG7" s="58">
        <v>94834.33</v>
      </c>
      <c r="BH7" s="57"/>
      <c r="BI7" s="58">
        <v>90488.236999999979</v>
      </c>
      <c r="BJ7" s="57"/>
      <c r="BK7" s="58">
        <v>87940.683999999994</v>
      </c>
      <c r="BL7" s="57"/>
      <c r="BM7" s="58">
        <v>93894.466</v>
      </c>
      <c r="BN7" s="57"/>
      <c r="BO7" s="58">
        <v>90413.695999999982</v>
      </c>
      <c r="BP7" s="57"/>
      <c r="BQ7" s="58">
        <v>89051.531000000017</v>
      </c>
      <c r="BR7" s="57"/>
      <c r="BS7" s="58">
        <v>89139.678000000014</v>
      </c>
      <c r="BT7" s="57"/>
      <c r="BU7" s="58">
        <v>92477.104999999996</v>
      </c>
      <c r="BV7" s="57"/>
      <c r="BW7" s="58">
        <v>94233.318999999989</v>
      </c>
      <c r="BX7" s="57"/>
      <c r="BY7" s="58">
        <v>114660.89000000001</v>
      </c>
      <c r="BZ7" s="57"/>
      <c r="CA7" s="58">
        <v>121402.51800000004</v>
      </c>
      <c r="CB7" s="57"/>
      <c r="CC7" s="58">
        <v>117931.70200000002</v>
      </c>
      <c r="CD7" s="57"/>
      <c r="CE7" s="58">
        <v>114480.15900000003</v>
      </c>
      <c r="CF7" s="57"/>
      <c r="CG7" s="58"/>
      <c r="CH7" s="57"/>
      <c r="CI7" s="59"/>
    </row>
    <row r="8" spans="1:87"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9"/>
    </row>
    <row r="9" spans="1:87" ht="13.5" customHeight="1">
      <c r="A9" s="58" t="s">
        <v>262</v>
      </c>
      <c r="B9" s="58">
        <v>1400</v>
      </c>
      <c r="C9" s="58" t="s">
        <v>620</v>
      </c>
      <c r="D9" s="58">
        <v>1400</v>
      </c>
      <c r="E9" s="58" t="s">
        <v>620</v>
      </c>
      <c r="F9" s="58">
        <v>1400</v>
      </c>
      <c r="G9" s="58" t="s">
        <v>620</v>
      </c>
      <c r="H9" s="58">
        <v>1400</v>
      </c>
      <c r="I9" s="58" t="s">
        <v>620</v>
      </c>
      <c r="J9" s="58">
        <v>1633</v>
      </c>
      <c r="K9" s="58" t="s">
        <v>620</v>
      </c>
      <c r="L9" s="58">
        <v>1864</v>
      </c>
      <c r="M9" s="58" t="s">
        <v>620</v>
      </c>
      <c r="N9" s="58">
        <v>1864</v>
      </c>
      <c r="O9" s="58" t="s">
        <v>620</v>
      </c>
      <c r="P9" s="58">
        <v>1864</v>
      </c>
      <c r="Q9" s="58" t="s">
        <v>620</v>
      </c>
      <c r="R9" s="58">
        <v>1864</v>
      </c>
      <c r="S9" s="58" t="s">
        <v>620</v>
      </c>
      <c r="T9" s="58">
        <v>1864</v>
      </c>
      <c r="U9" s="58" t="s">
        <v>620</v>
      </c>
      <c r="V9" s="58">
        <v>1864</v>
      </c>
      <c r="W9" s="58" t="s">
        <v>620</v>
      </c>
      <c r="X9" s="58">
        <v>1864</v>
      </c>
      <c r="Y9" s="58" t="s">
        <v>620</v>
      </c>
      <c r="Z9" s="58">
        <v>1864</v>
      </c>
      <c r="AA9" s="58" t="s">
        <v>620</v>
      </c>
      <c r="AB9" s="58">
        <v>1864</v>
      </c>
      <c r="AC9" s="58" t="s">
        <v>620</v>
      </c>
      <c r="AD9" s="58">
        <v>1864</v>
      </c>
      <c r="AE9" s="58" t="s">
        <v>620</v>
      </c>
      <c r="AF9" s="58">
        <v>1864</v>
      </c>
      <c r="AG9" s="58" t="s">
        <v>620</v>
      </c>
      <c r="AH9" s="58">
        <v>2863</v>
      </c>
      <c r="AI9" s="58" t="s">
        <v>620</v>
      </c>
      <c r="AJ9" s="58">
        <v>3196</v>
      </c>
      <c r="AK9" s="58" t="s">
        <v>620</v>
      </c>
      <c r="AL9" s="58">
        <v>3196</v>
      </c>
      <c r="AM9" s="58" t="s">
        <v>620</v>
      </c>
      <c r="AN9" s="58">
        <v>3196</v>
      </c>
      <c r="AO9" s="58" t="s">
        <v>620</v>
      </c>
      <c r="AP9" s="58">
        <v>3196</v>
      </c>
      <c r="AQ9" s="58" t="s">
        <v>620</v>
      </c>
      <c r="AR9" s="58" t="s">
        <v>262</v>
      </c>
      <c r="AS9" s="58">
        <v>1838</v>
      </c>
      <c r="AT9" s="58" t="s">
        <v>620</v>
      </c>
      <c r="AU9" s="58">
        <v>1700.25</v>
      </c>
      <c r="AV9" s="58" t="s">
        <v>620</v>
      </c>
      <c r="AW9" s="58">
        <v>2483.5</v>
      </c>
      <c r="AX9" s="58" t="s">
        <v>620</v>
      </c>
      <c r="AY9" s="58">
        <v>2918.75</v>
      </c>
      <c r="AZ9" s="58" t="s">
        <v>620</v>
      </c>
      <c r="BA9" s="58">
        <v>3510.5</v>
      </c>
      <c r="BB9" s="58" t="s">
        <v>620</v>
      </c>
      <c r="BC9" s="58">
        <v>3516.3</v>
      </c>
      <c r="BD9" s="58" t="s">
        <v>620</v>
      </c>
      <c r="BE9" s="58">
        <v>3529.5</v>
      </c>
      <c r="BF9" s="58" t="s">
        <v>620</v>
      </c>
      <c r="BG9" s="58">
        <v>3387.3</v>
      </c>
      <c r="BH9" s="58" t="s">
        <v>620</v>
      </c>
      <c r="BI9" s="58">
        <v>3267.45</v>
      </c>
      <c r="BJ9" s="58" t="s">
        <v>620</v>
      </c>
      <c r="BK9" s="58">
        <v>3133.3</v>
      </c>
      <c r="BL9" s="58" t="s">
        <v>620</v>
      </c>
      <c r="BM9" s="58">
        <v>3063.25</v>
      </c>
      <c r="BN9" s="58" t="s">
        <v>620</v>
      </c>
      <c r="BO9" s="58">
        <v>3093.05</v>
      </c>
      <c r="BP9" s="58" t="s">
        <v>620</v>
      </c>
      <c r="BQ9" s="58">
        <v>3180</v>
      </c>
      <c r="BR9" s="58" t="s">
        <v>620</v>
      </c>
      <c r="BS9" s="58">
        <v>3117.65</v>
      </c>
      <c r="BT9" s="58" t="s">
        <v>620</v>
      </c>
      <c r="BU9" s="58">
        <v>3446</v>
      </c>
      <c r="BV9" s="58" t="s">
        <v>620</v>
      </c>
      <c r="BW9" s="58">
        <v>3362.2</v>
      </c>
      <c r="BX9" s="58" t="s">
        <v>620</v>
      </c>
      <c r="BY9" s="58">
        <v>3606.75</v>
      </c>
      <c r="BZ9" s="58" t="s">
        <v>620</v>
      </c>
      <c r="CA9" s="58">
        <v>4562.75</v>
      </c>
      <c r="CB9" s="58" t="s">
        <v>620</v>
      </c>
      <c r="CC9" s="58">
        <v>4866.6409999999996</v>
      </c>
      <c r="CD9" s="58" t="s">
        <v>620</v>
      </c>
      <c r="CE9" s="58">
        <v>5333.5</v>
      </c>
      <c r="CF9" s="58" t="s">
        <v>620</v>
      </c>
      <c r="CG9" s="58"/>
      <c r="CH9" s="58"/>
      <c r="CI9" s="67"/>
    </row>
    <row r="10" spans="1:87"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c r="CH10" s="58"/>
      <c r="CI10" s="67"/>
    </row>
    <row r="11" spans="1:87" ht="13.5" customHeight="1">
      <c r="A11" s="58" t="s">
        <v>306</v>
      </c>
      <c r="B11" s="58">
        <v>0</v>
      </c>
      <c r="C11" s="58" t="s">
        <v>620</v>
      </c>
      <c r="D11" s="58">
        <v>0</v>
      </c>
      <c r="E11" s="58" t="s">
        <v>620</v>
      </c>
      <c r="F11" s="58">
        <v>0</v>
      </c>
      <c r="G11" s="58" t="s">
        <v>620</v>
      </c>
      <c r="H11" s="58">
        <v>0</v>
      </c>
      <c r="I11" s="58" t="s">
        <v>620</v>
      </c>
      <c r="J11" s="58">
        <v>233</v>
      </c>
      <c r="K11" s="58" t="s">
        <v>620</v>
      </c>
      <c r="L11" s="58">
        <v>464</v>
      </c>
      <c r="M11" s="58" t="s">
        <v>620</v>
      </c>
      <c r="N11" s="58">
        <v>464</v>
      </c>
      <c r="O11" s="58" t="s">
        <v>620</v>
      </c>
      <c r="P11" s="58">
        <v>464</v>
      </c>
      <c r="Q11" s="58" t="s">
        <v>620</v>
      </c>
      <c r="R11" s="58">
        <v>464</v>
      </c>
      <c r="S11" s="58" t="s">
        <v>620</v>
      </c>
      <c r="T11" s="58">
        <v>464</v>
      </c>
      <c r="U11" s="58" t="s">
        <v>620</v>
      </c>
      <c r="V11" s="58">
        <v>464</v>
      </c>
      <c r="W11" s="58" t="s">
        <v>620</v>
      </c>
      <c r="X11" s="58">
        <v>464</v>
      </c>
      <c r="Y11" s="58" t="s">
        <v>620</v>
      </c>
      <c r="Z11" s="58">
        <v>464</v>
      </c>
      <c r="AA11" s="58" t="s">
        <v>620</v>
      </c>
      <c r="AB11" s="58">
        <v>464</v>
      </c>
      <c r="AC11" s="58" t="s">
        <v>620</v>
      </c>
      <c r="AD11" s="58">
        <v>464</v>
      </c>
      <c r="AE11" s="58" t="s">
        <v>620</v>
      </c>
      <c r="AF11" s="58">
        <v>464</v>
      </c>
      <c r="AG11" s="58" t="s">
        <v>620</v>
      </c>
      <c r="AH11" s="58">
        <v>464</v>
      </c>
      <c r="AI11" s="58" t="s">
        <v>620</v>
      </c>
      <c r="AJ11" s="58">
        <v>464</v>
      </c>
      <c r="AK11" s="58" t="s">
        <v>621</v>
      </c>
      <c r="AL11" s="58">
        <v>464</v>
      </c>
      <c r="AM11" s="58" t="s">
        <v>620</v>
      </c>
      <c r="AN11" s="58">
        <v>464</v>
      </c>
      <c r="AO11" s="58" t="s">
        <v>579</v>
      </c>
      <c r="AP11" s="58">
        <v>464</v>
      </c>
      <c r="AQ11" s="58" t="s">
        <v>579</v>
      </c>
      <c r="AR11" s="58" t="s">
        <v>306</v>
      </c>
      <c r="AS11" s="58">
        <v>0</v>
      </c>
      <c r="AT11" s="58" t="s">
        <v>620</v>
      </c>
      <c r="AU11" s="58">
        <v>0</v>
      </c>
      <c r="AV11" s="58" t="s">
        <v>620</v>
      </c>
      <c r="AW11" s="58">
        <v>0</v>
      </c>
      <c r="AX11" s="58" t="s">
        <v>620</v>
      </c>
      <c r="AY11" s="58">
        <v>0</v>
      </c>
      <c r="AZ11" s="58" t="s">
        <v>620</v>
      </c>
      <c r="BA11" s="58">
        <v>9</v>
      </c>
      <c r="BB11" s="58" t="s">
        <v>620</v>
      </c>
      <c r="BC11" s="58">
        <v>447.3</v>
      </c>
      <c r="BD11" s="58" t="s">
        <v>620</v>
      </c>
      <c r="BE11" s="58">
        <v>602.5</v>
      </c>
      <c r="BF11" s="58" t="s">
        <v>620</v>
      </c>
      <c r="BG11" s="58">
        <v>416.3</v>
      </c>
      <c r="BH11" s="58" t="s">
        <v>620</v>
      </c>
      <c r="BI11" s="58">
        <v>443.7</v>
      </c>
      <c r="BJ11" s="58" t="s">
        <v>620</v>
      </c>
      <c r="BK11" s="58">
        <v>383.8</v>
      </c>
      <c r="BL11" s="58" t="s">
        <v>620</v>
      </c>
      <c r="BM11" s="58">
        <v>163</v>
      </c>
      <c r="BN11" s="58" t="s">
        <v>620</v>
      </c>
      <c r="BO11" s="58">
        <v>133.30000000000001</v>
      </c>
      <c r="BP11" s="58" t="s">
        <v>620</v>
      </c>
      <c r="BQ11" s="58">
        <v>185</v>
      </c>
      <c r="BR11" s="58" t="s">
        <v>620</v>
      </c>
      <c r="BS11" s="58">
        <v>205.4</v>
      </c>
      <c r="BT11" s="58" t="s">
        <v>620</v>
      </c>
      <c r="BU11" s="58">
        <v>395.5</v>
      </c>
      <c r="BV11" s="58" t="s">
        <v>620</v>
      </c>
      <c r="BW11" s="58">
        <v>396.2</v>
      </c>
      <c r="BX11" s="58" t="s">
        <v>620</v>
      </c>
      <c r="BY11" s="58">
        <v>406.5</v>
      </c>
      <c r="BZ11" s="58" t="s">
        <v>620</v>
      </c>
      <c r="CA11" s="58">
        <v>380</v>
      </c>
      <c r="CB11" s="58" t="s">
        <v>621</v>
      </c>
      <c r="CC11" s="58">
        <v>304.39100000000002</v>
      </c>
      <c r="CD11" s="58" t="s">
        <v>621</v>
      </c>
      <c r="CE11" s="58">
        <v>391</v>
      </c>
      <c r="CF11" s="58" t="s">
        <v>621</v>
      </c>
      <c r="CG11" s="58"/>
      <c r="CH11" s="58"/>
      <c r="CI11" s="67"/>
    </row>
    <row r="12" spans="1:87" ht="13.5" customHeight="1">
      <c r="A12" s="58" t="s">
        <v>318</v>
      </c>
      <c r="B12" s="58">
        <v>1400</v>
      </c>
      <c r="C12" s="58" t="s">
        <v>622</v>
      </c>
      <c r="D12" s="58">
        <v>1400</v>
      </c>
      <c r="E12" s="58" t="s">
        <v>622</v>
      </c>
      <c r="F12" s="58">
        <v>1400</v>
      </c>
      <c r="G12" s="58" t="s">
        <v>622</v>
      </c>
      <c r="H12" s="58">
        <v>1400</v>
      </c>
      <c r="I12" s="58" t="s">
        <v>622</v>
      </c>
      <c r="J12" s="58">
        <v>1400</v>
      </c>
      <c r="K12" s="58" t="s">
        <v>622</v>
      </c>
      <c r="L12" s="58">
        <v>1400</v>
      </c>
      <c r="M12" s="58" t="s">
        <v>622</v>
      </c>
      <c r="N12" s="58">
        <v>1400</v>
      </c>
      <c r="O12" s="58" t="s">
        <v>622</v>
      </c>
      <c r="P12" s="58">
        <v>1400</v>
      </c>
      <c r="Q12" s="58" t="s">
        <v>622</v>
      </c>
      <c r="R12" s="58">
        <v>1400</v>
      </c>
      <c r="S12" s="58" t="s">
        <v>622</v>
      </c>
      <c r="T12" s="58">
        <v>1400</v>
      </c>
      <c r="U12" s="58" t="s">
        <v>622</v>
      </c>
      <c r="V12" s="58">
        <v>1400</v>
      </c>
      <c r="W12" s="58" t="s">
        <v>622</v>
      </c>
      <c r="X12" s="58">
        <v>1400</v>
      </c>
      <c r="Y12" s="58" t="s">
        <v>622</v>
      </c>
      <c r="Z12" s="58">
        <v>1400</v>
      </c>
      <c r="AA12" s="58" t="s">
        <v>622</v>
      </c>
      <c r="AB12" s="58">
        <v>1400</v>
      </c>
      <c r="AC12" s="58" t="s">
        <v>622</v>
      </c>
      <c r="AD12" s="58">
        <v>1400</v>
      </c>
      <c r="AE12" s="58" t="s">
        <v>622</v>
      </c>
      <c r="AF12" s="58">
        <v>1400</v>
      </c>
      <c r="AG12" s="58" t="s">
        <v>622</v>
      </c>
      <c r="AH12" s="58">
        <v>2399</v>
      </c>
      <c r="AI12" s="58" t="s">
        <v>622</v>
      </c>
      <c r="AJ12" s="58">
        <v>2732</v>
      </c>
      <c r="AK12" s="58" t="s">
        <v>622</v>
      </c>
      <c r="AL12" s="58">
        <v>2732</v>
      </c>
      <c r="AM12" s="58" t="s">
        <v>579</v>
      </c>
      <c r="AN12" s="58">
        <v>2732</v>
      </c>
      <c r="AO12" s="58" t="s">
        <v>579</v>
      </c>
      <c r="AP12" s="58">
        <v>2732</v>
      </c>
      <c r="AQ12" s="58" t="s">
        <v>579</v>
      </c>
      <c r="AR12" s="58" t="s">
        <v>318</v>
      </c>
      <c r="AS12" s="58">
        <v>1838</v>
      </c>
      <c r="AT12" s="58" t="s">
        <v>622</v>
      </c>
      <c r="AU12" s="58">
        <v>1700.25</v>
      </c>
      <c r="AV12" s="58" t="s">
        <v>622</v>
      </c>
      <c r="AW12" s="58">
        <v>2483.5</v>
      </c>
      <c r="AX12" s="58" t="s">
        <v>622</v>
      </c>
      <c r="AY12" s="58">
        <v>2918.75</v>
      </c>
      <c r="AZ12" s="58" t="s">
        <v>622</v>
      </c>
      <c r="BA12" s="58">
        <v>3501.5</v>
      </c>
      <c r="BB12" s="58" t="s">
        <v>622</v>
      </c>
      <c r="BC12" s="58">
        <v>3069</v>
      </c>
      <c r="BD12" s="58" t="s">
        <v>622</v>
      </c>
      <c r="BE12" s="58">
        <v>2927</v>
      </c>
      <c r="BF12" s="58" t="s">
        <v>622</v>
      </c>
      <c r="BG12" s="58">
        <v>2971</v>
      </c>
      <c r="BH12" s="58" t="s">
        <v>622</v>
      </c>
      <c r="BI12" s="58">
        <v>2823.75</v>
      </c>
      <c r="BJ12" s="58" t="s">
        <v>622</v>
      </c>
      <c r="BK12" s="58">
        <v>2749.5</v>
      </c>
      <c r="BL12" s="58" t="s">
        <v>622</v>
      </c>
      <c r="BM12" s="58">
        <v>2900.25</v>
      </c>
      <c r="BN12" s="58" t="s">
        <v>622</v>
      </c>
      <c r="BO12" s="58">
        <v>2959.75</v>
      </c>
      <c r="BP12" s="58" t="s">
        <v>622</v>
      </c>
      <c r="BQ12" s="58">
        <v>2995</v>
      </c>
      <c r="BR12" s="58" t="s">
        <v>622</v>
      </c>
      <c r="BS12" s="58">
        <v>2912.25</v>
      </c>
      <c r="BT12" s="58" t="s">
        <v>622</v>
      </c>
      <c r="BU12" s="58">
        <v>3050.5</v>
      </c>
      <c r="BV12" s="58" t="s">
        <v>622</v>
      </c>
      <c r="BW12" s="58">
        <v>2966</v>
      </c>
      <c r="BX12" s="58" t="s">
        <v>622</v>
      </c>
      <c r="BY12" s="58">
        <v>3200.25</v>
      </c>
      <c r="BZ12" s="58" t="s">
        <v>622</v>
      </c>
      <c r="CA12" s="58">
        <v>4182.75</v>
      </c>
      <c r="CB12" s="58" t="s">
        <v>622</v>
      </c>
      <c r="CC12" s="58">
        <v>4562.25</v>
      </c>
      <c r="CD12" s="58" t="s">
        <v>579</v>
      </c>
      <c r="CE12" s="58">
        <v>4942.5</v>
      </c>
      <c r="CF12" s="58" t="s">
        <v>622</v>
      </c>
      <c r="CG12" s="58"/>
      <c r="CH12" s="58"/>
      <c r="CI12" s="67"/>
    </row>
    <row r="13" spans="1:87" ht="13.5" customHeight="1">
      <c r="A13" s="58" t="s">
        <v>620</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0</v>
      </c>
      <c r="W13" s="58" t="s">
        <v>620</v>
      </c>
      <c r="X13" s="58">
        <v>0</v>
      </c>
      <c r="Y13" s="58" t="s">
        <v>620</v>
      </c>
      <c r="Z13" s="58">
        <v>0</v>
      </c>
      <c r="AA13" s="58" t="s">
        <v>620</v>
      </c>
      <c r="AB13" s="58">
        <v>0</v>
      </c>
      <c r="AC13" s="58" t="s">
        <v>620</v>
      </c>
      <c r="AD13" s="58">
        <v>0</v>
      </c>
      <c r="AE13" s="58" t="s">
        <v>620</v>
      </c>
      <c r="AF13" s="58">
        <v>0</v>
      </c>
      <c r="AG13" s="58" t="s">
        <v>620</v>
      </c>
      <c r="AH13" s="58">
        <v>0</v>
      </c>
      <c r="AI13" s="58" t="s">
        <v>620</v>
      </c>
      <c r="AJ13" s="58">
        <v>0</v>
      </c>
      <c r="AK13" s="58" t="s">
        <v>620</v>
      </c>
      <c r="AL13" s="58">
        <v>0</v>
      </c>
      <c r="AM13" s="58" t="s">
        <v>620</v>
      </c>
      <c r="AN13" s="58">
        <v>0</v>
      </c>
      <c r="AO13" s="58" t="s">
        <v>620</v>
      </c>
      <c r="AP13" s="58">
        <v>0</v>
      </c>
      <c r="AQ13" s="58" t="s">
        <v>620</v>
      </c>
      <c r="AR13" s="58" t="s">
        <v>620</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v>
      </c>
      <c r="BV13" s="58" t="s">
        <v>620</v>
      </c>
      <c r="BW13" s="58">
        <v>0</v>
      </c>
      <c r="BX13" s="58" t="s">
        <v>620</v>
      </c>
      <c r="BY13" s="58">
        <v>0</v>
      </c>
      <c r="BZ13" s="58" t="s">
        <v>620</v>
      </c>
      <c r="CA13" s="58">
        <v>0</v>
      </c>
      <c r="CB13" s="58" t="s">
        <v>620</v>
      </c>
      <c r="CC13" s="58">
        <v>0</v>
      </c>
      <c r="CD13" s="58" t="s">
        <v>620</v>
      </c>
      <c r="CE13" s="58">
        <v>0</v>
      </c>
      <c r="CF13" s="58" t="s">
        <v>620</v>
      </c>
      <c r="CG13" s="58"/>
      <c r="CH13" s="58"/>
      <c r="CI13" s="67"/>
    </row>
    <row r="14" spans="1:87" ht="13.5" customHeight="1">
      <c r="A14" s="58" t="s">
        <v>264</v>
      </c>
      <c r="B14" s="58">
        <v>35378.6</v>
      </c>
      <c r="C14" s="58" t="s">
        <v>620</v>
      </c>
      <c r="D14" s="58">
        <v>30931.599999999999</v>
      </c>
      <c r="E14" s="58" t="s">
        <v>620</v>
      </c>
      <c r="F14" s="58">
        <v>31912.6</v>
      </c>
      <c r="G14" s="58" t="s">
        <v>620</v>
      </c>
      <c r="H14" s="58">
        <v>32212.6</v>
      </c>
      <c r="I14" s="58" t="s">
        <v>620</v>
      </c>
      <c r="J14" s="58">
        <v>32612.6</v>
      </c>
      <c r="K14" s="58" t="s">
        <v>620</v>
      </c>
      <c r="L14" s="58">
        <v>34482.6</v>
      </c>
      <c r="M14" s="58" t="s">
        <v>620</v>
      </c>
      <c r="N14" s="58">
        <v>37082.6</v>
      </c>
      <c r="O14" s="58" t="s">
        <v>620</v>
      </c>
      <c r="P14" s="58">
        <v>40607.599999999999</v>
      </c>
      <c r="Q14" s="58" t="s">
        <v>620</v>
      </c>
      <c r="R14" s="58">
        <v>42562.6</v>
      </c>
      <c r="S14" s="58" t="s">
        <v>620</v>
      </c>
      <c r="T14" s="58">
        <v>46032.6</v>
      </c>
      <c r="U14" s="58" t="s">
        <v>620</v>
      </c>
      <c r="V14" s="58">
        <v>49262.6</v>
      </c>
      <c r="W14" s="58" t="s">
        <v>620</v>
      </c>
      <c r="X14" s="58">
        <v>52415.1</v>
      </c>
      <c r="Y14" s="58" t="s">
        <v>620</v>
      </c>
      <c r="Z14" s="58">
        <v>54835.184000000001</v>
      </c>
      <c r="AA14" s="58" t="s">
        <v>620</v>
      </c>
      <c r="AB14" s="58">
        <v>56035.184000000001</v>
      </c>
      <c r="AC14" s="58" t="s">
        <v>620</v>
      </c>
      <c r="AD14" s="58">
        <v>57217.684000000001</v>
      </c>
      <c r="AE14" s="58" t="s">
        <v>620</v>
      </c>
      <c r="AF14" s="58">
        <v>58337.684000000001</v>
      </c>
      <c r="AG14" s="58" t="s">
        <v>620</v>
      </c>
      <c r="AH14" s="58">
        <v>61997.684000000001</v>
      </c>
      <c r="AI14" s="58" t="s">
        <v>620</v>
      </c>
      <c r="AJ14" s="58">
        <v>64667.684000000001</v>
      </c>
      <c r="AK14" s="58" t="s">
        <v>620</v>
      </c>
      <c r="AL14" s="58">
        <v>65267.684000000001</v>
      </c>
      <c r="AM14" s="58" t="s">
        <v>620</v>
      </c>
      <c r="AN14" s="58">
        <v>65567.684000000008</v>
      </c>
      <c r="AO14" s="58" t="s">
        <v>620</v>
      </c>
      <c r="AP14" s="58">
        <v>65597.684000000008</v>
      </c>
      <c r="AQ14" s="58" t="s">
        <v>620</v>
      </c>
      <c r="AR14" s="58" t="s">
        <v>264</v>
      </c>
      <c r="AS14" s="58">
        <v>23238.35</v>
      </c>
      <c r="AT14" s="58" t="s">
        <v>620</v>
      </c>
      <c r="AU14" s="58">
        <v>23200.95</v>
      </c>
      <c r="AV14" s="58" t="s">
        <v>620</v>
      </c>
      <c r="AW14" s="58">
        <v>21196.35</v>
      </c>
      <c r="AX14" s="58" t="s">
        <v>620</v>
      </c>
      <c r="AY14" s="58">
        <v>19897.55</v>
      </c>
      <c r="AZ14" s="58" t="s">
        <v>620</v>
      </c>
      <c r="BA14" s="58">
        <v>20706.349999999999</v>
      </c>
      <c r="BB14" s="58" t="s">
        <v>620</v>
      </c>
      <c r="BC14" s="58">
        <v>22357.360000000004</v>
      </c>
      <c r="BD14" s="58" t="s">
        <v>620</v>
      </c>
      <c r="BE14" s="58">
        <v>22771.969999999998</v>
      </c>
      <c r="BF14" s="58" t="s">
        <v>620</v>
      </c>
      <c r="BG14" s="58">
        <v>26814.542000000001</v>
      </c>
      <c r="BH14" s="58" t="s">
        <v>620</v>
      </c>
      <c r="BI14" s="58">
        <v>23829.719999999998</v>
      </c>
      <c r="BJ14" s="58" t="s">
        <v>620</v>
      </c>
      <c r="BK14" s="58">
        <v>24616.32</v>
      </c>
      <c r="BL14" s="58" t="s">
        <v>620</v>
      </c>
      <c r="BM14" s="58">
        <v>29676.600000000002</v>
      </c>
      <c r="BN14" s="58" t="s">
        <v>620</v>
      </c>
      <c r="BO14" s="58">
        <v>29506.2</v>
      </c>
      <c r="BP14" s="58" t="s">
        <v>620</v>
      </c>
      <c r="BQ14" s="58">
        <v>28897.600000000002</v>
      </c>
      <c r="BR14" s="58" t="s">
        <v>620</v>
      </c>
      <c r="BS14" s="58">
        <v>29418.800000000003</v>
      </c>
      <c r="BT14" s="58" t="s">
        <v>620</v>
      </c>
      <c r="BU14" s="58">
        <v>30907.600000000002</v>
      </c>
      <c r="BV14" s="58" t="s">
        <v>620</v>
      </c>
      <c r="BW14" s="58">
        <v>32740.2</v>
      </c>
      <c r="BX14" s="58" t="s">
        <v>620</v>
      </c>
      <c r="BY14" s="58">
        <v>50191.200000000004</v>
      </c>
      <c r="BZ14" s="58" t="s">
        <v>620</v>
      </c>
      <c r="CA14" s="58">
        <v>53729.200000000004</v>
      </c>
      <c r="CB14" s="58" t="s">
        <v>620</v>
      </c>
      <c r="CC14" s="58">
        <v>53709.200000000004</v>
      </c>
      <c r="CD14" s="58" t="s">
        <v>620</v>
      </c>
      <c r="CE14" s="58">
        <v>52374.200000000004</v>
      </c>
      <c r="CF14" s="58" t="s">
        <v>620</v>
      </c>
      <c r="CG14" s="58"/>
      <c r="CH14" s="58"/>
      <c r="CI14" s="67"/>
    </row>
    <row r="15" spans="1:87" ht="13.5" customHeight="1">
      <c r="A15" s="58" t="s">
        <v>620</v>
      </c>
      <c r="B15" s="58">
        <v>0</v>
      </c>
      <c r="C15" s="58" t="s">
        <v>620</v>
      </c>
      <c r="D15" s="58">
        <v>0</v>
      </c>
      <c r="E15" s="58" t="s">
        <v>620</v>
      </c>
      <c r="F15" s="58">
        <v>0</v>
      </c>
      <c r="G15" s="58" t="s">
        <v>620</v>
      </c>
      <c r="H15" s="58">
        <v>0</v>
      </c>
      <c r="I15" s="58" t="s">
        <v>620</v>
      </c>
      <c r="J15" s="58">
        <v>0</v>
      </c>
      <c r="K15" s="58" t="s">
        <v>620</v>
      </c>
      <c r="L15" s="58">
        <v>0</v>
      </c>
      <c r="M15" s="58" t="s">
        <v>620</v>
      </c>
      <c r="N15" s="58">
        <v>0</v>
      </c>
      <c r="O15" s="58" t="s">
        <v>620</v>
      </c>
      <c r="P15" s="58">
        <v>0</v>
      </c>
      <c r="Q15" s="58" t="s">
        <v>620</v>
      </c>
      <c r="R15" s="58">
        <v>0</v>
      </c>
      <c r="S15" s="58" t="s">
        <v>620</v>
      </c>
      <c r="T15" s="58">
        <v>0</v>
      </c>
      <c r="U15" s="58" t="s">
        <v>620</v>
      </c>
      <c r="V15" s="58">
        <v>0</v>
      </c>
      <c r="W15" s="58" t="s">
        <v>620</v>
      </c>
      <c r="X15" s="58">
        <v>0</v>
      </c>
      <c r="Y15" s="58" t="s">
        <v>620</v>
      </c>
      <c r="Z15" s="58">
        <v>0</v>
      </c>
      <c r="AA15" s="58" t="s">
        <v>620</v>
      </c>
      <c r="AB15" s="58">
        <v>0</v>
      </c>
      <c r="AC15" s="58" t="s">
        <v>620</v>
      </c>
      <c r="AD15" s="58">
        <v>0</v>
      </c>
      <c r="AE15" s="58" t="s">
        <v>620</v>
      </c>
      <c r="AF15" s="58">
        <v>0</v>
      </c>
      <c r="AG15" s="58" t="s">
        <v>620</v>
      </c>
      <c r="AH15" s="58">
        <v>0</v>
      </c>
      <c r="AI15" s="58" t="s">
        <v>620</v>
      </c>
      <c r="AJ15" s="58">
        <v>0</v>
      </c>
      <c r="AK15" s="58" t="s">
        <v>620</v>
      </c>
      <c r="AL15" s="58">
        <v>0</v>
      </c>
      <c r="AM15" s="58" t="s">
        <v>620</v>
      </c>
      <c r="AN15" s="58">
        <v>0</v>
      </c>
      <c r="AO15" s="58" t="s">
        <v>620</v>
      </c>
      <c r="AP15" s="58">
        <v>0</v>
      </c>
      <c r="AQ15" s="58" t="s">
        <v>620</v>
      </c>
      <c r="AR15" s="58" t="s">
        <v>620</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v>
      </c>
      <c r="BH15" s="58" t="s">
        <v>620</v>
      </c>
      <c r="BI15" s="58">
        <v>0</v>
      </c>
      <c r="BJ15" s="58" t="s">
        <v>620</v>
      </c>
      <c r="BK15" s="58">
        <v>0</v>
      </c>
      <c r="BL15" s="58" t="s">
        <v>620</v>
      </c>
      <c r="BM15" s="58">
        <v>0</v>
      </c>
      <c r="BN15" s="58" t="s">
        <v>620</v>
      </c>
      <c r="BO15" s="58">
        <v>0</v>
      </c>
      <c r="BP15" s="58" t="s">
        <v>620</v>
      </c>
      <c r="BQ15" s="58">
        <v>0</v>
      </c>
      <c r="BR15" s="58" t="s">
        <v>620</v>
      </c>
      <c r="BS15" s="58">
        <v>0</v>
      </c>
      <c r="BT15" s="58" t="s">
        <v>620</v>
      </c>
      <c r="BU15" s="58">
        <v>0</v>
      </c>
      <c r="BV15" s="58" t="s">
        <v>620</v>
      </c>
      <c r="BW15" s="58">
        <v>0</v>
      </c>
      <c r="BX15" s="58" t="s">
        <v>620</v>
      </c>
      <c r="BY15" s="58">
        <v>0</v>
      </c>
      <c r="BZ15" s="58" t="s">
        <v>620</v>
      </c>
      <c r="CA15" s="58">
        <v>0</v>
      </c>
      <c r="CB15" s="58" t="s">
        <v>620</v>
      </c>
      <c r="CC15" s="58">
        <v>0</v>
      </c>
      <c r="CD15" s="58" t="s">
        <v>620</v>
      </c>
      <c r="CE15" s="58">
        <v>0</v>
      </c>
      <c r="CF15" s="58" t="s">
        <v>620</v>
      </c>
      <c r="CG15" s="58"/>
      <c r="CH15" s="58"/>
      <c r="CI15" s="67"/>
    </row>
    <row r="16" spans="1:87" ht="13.5" customHeight="1">
      <c r="A16" s="58" t="s">
        <v>332</v>
      </c>
      <c r="B16" s="58">
        <v>5000</v>
      </c>
      <c r="C16" s="58" t="s">
        <v>620</v>
      </c>
      <c r="D16" s="58">
        <v>5000</v>
      </c>
      <c r="E16" s="58" t="s">
        <v>620</v>
      </c>
      <c r="F16" s="58">
        <v>5000</v>
      </c>
      <c r="G16" s="58" t="s">
        <v>620</v>
      </c>
      <c r="H16" s="58">
        <v>5000</v>
      </c>
      <c r="I16" s="58" t="s">
        <v>620</v>
      </c>
      <c r="J16" s="58">
        <v>5000</v>
      </c>
      <c r="K16" s="58" t="s">
        <v>620</v>
      </c>
      <c r="L16" s="58">
        <v>5600</v>
      </c>
      <c r="M16" s="58" t="s">
        <v>620</v>
      </c>
      <c r="N16" s="58">
        <v>6200</v>
      </c>
      <c r="O16" s="58" t="s">
        <v>620</v>
      </c>
      <c r="P16" s="58">
        <v>8945</v>
      </c>
      <c r="Q16" s="58" t="s">
        <v>620</v>
      </c>
      <c r="R16" s="58">
        <v>10200</v>
      </c>
      <c r="S16" s="58" t="s">
        <v>620</v>
      </c>
      <c r="T16" s="58">
        <v>13700</v>
      </c>
      <c r="U16" s="58" t="s">
        <v>620</v>
      </c>
      <c r="V16" s="58">
        <v>16930</v>
      </c>
      <c r="W16" s="58" t="s">
        <v>620</v>
      </c>
      <c r="X16" s="58">
        <v>18382.5</v>
      </c>
      <c r="Y16" s="58" t="s">
        <v>620</v>
      </c>
      <c r="Z16" s="58">
        <v>20332.5</v>
      </c>
      <c r="AA16" s="58" t="s">
        <v>620</v>
      </c>
      <c r="AB16" s="58">
        <v>21532.5</v>
      </c>
      <c r="AC16" s="58" t="s">
        <v>620</v>
      </c>
      <c r="AD16" s="58">
        <v>22110</v>
      </c>
      <c r="AE16" s="58" t="s">
        <v>620</v>
      </c>
      <c r="AF16" s="58">
        <v>23030</v>
      </c>
      <c r="AG16" s="58" t="s">
        <v>620</v>
      </c>
      <c r="AH16" s="58">
        <v>26690</v>
      </c>
      <c r="AI16" s="58" t="s">
        <v>620</v>
      </c>
      <c r="AJ16" s="58">
        <v>29390</v>
      </c>
      <c r="AK16" s="58" t="s">
        <v>579</v>
      </c>
      <c r="AL16" s="58">
        <v>29990</v>
      </c>
      <c r="AM16" s="58" t="s">
        <v>620</v>
      </c>
      <c r="AN16" s="58">
        <v>30290</v>
      </c>
      <c r="AO16" s="58" t="s">
        <v>620</v>
      </c>
      <c r="AP16" s="58">
        <v>30320</v>
      </c>
      <c r="AQ16" s="58" t="s">
        <v>622</v>
      </c>
      <c r="AR16" s="58" t="s">
        <v>332</v>
      </c>
      <c r="AS16" s="58">
        <v>2628</v>
      </c>
      <c r="AT16" s="58" t="s">
        <v>620</v>
      </c>
      <c r="AU16" s="58">
        <v>2628</v>
      </c>
      <c r="AV16" s="58" t="s">
        <v>620</v>
      </c>
      <c r="AW16" s="58">
        <v>2628</v>
      </c>
      <c r="AX16" s="58" t="s">
        <v>620</v>
      </c>
      <c r="AY16" s="58">
        <v>2628</v>
      </c>
      <c r="AZ16" s="58" t="s">
        <v>620</v>
      </c>
      <c r="BA16" s="58">
        <v>2628</v>
      </c>
      <c r="BB16" s="58" t="s">
        <v>620</v>
      </c>
      <c r="BC16" s="58">
        <v>2943.36</v>
      </c>
      <c r="BD16" s="58" t="s">
        <v>620</v>
      </c>
      <c r="BE16" s="58">
        <v>3258.72</v>
      </c>
      <c r="BF16" s="58" t="s">
        <v>620</v>
      </c>
      <c r="BG16" s="58">
        <v>4701.4920000000002</v>
      </c>
      <c r="BH16" s="58" t="s">
        <v>620</v>
      </c>
      <c r="BI16" s="58">
        <v>5361.12</v>
      </c>
      <c r="BJ16" s="58" t="s">
        <v>620</v>
      </c>
      <c r="BK16" s="58">
        <v>7200.72</v>
      </c>
      <c r="BL16" s="58" t="s">
        <v>620</v>
      </c>
      <c r="BM16" s="58">
        <v>10800</v>
      </c>
      <c r="BN16" s="58" t="s">
        <v>620</v>
      </c>
      <c r="BO16" s="58">
        <v>10900</v>
      </c>
      <c r="BP16" s="58" t="s">
        <v>620</v>
      </c>
      <c r="BQ16" s="58">
        <v>9313</v>
      </c>
      <c r="BR16" s="58" t="s">
        <v>620</v>
      </c>
      <c r="BS16" s="58">
        <v>10680</v>
      </c>
      <c r="BT16" s="58" t="s">
        <v>620</v>
      </c>
      <c r="BU16" s="58">
        <v>13190</v>
      </c>
      <c r="BV16" s="58" t="s">
        <v>620</v>
      </c>
      <c r="BW16" s="58">
        <v>15755</v>
      </c>
      <c r="BX16" s="58" t="s">
        <v>620</v>
      </c>
      <c r="BY16" s="58">
        <v>30781</v>
      </c>
      <c r="BZ16" s="58" t="s">
        <v>620</v>
      </c>
      <c r="CA16" s="58">
        <v>32753</v>
      </c>
      <c r="CB16" s="58" t="s">
        <v>620</v>
      </c>
      <c r="CC16" s="58">
        <v>32900</v>
      </c>
      <c r="CD16" s="58" t="s">
        <v>620</v>
      </c>
      <c r="CE16" s="58">
        <v>31900</v>
      </c>
      <c r="CF16" s="58" t="s">
        <v>621</v>
      </c>
      <c r="CG16" s="58"/>
      <c r="CH16" s="58"/>
      <c r="CI16" s="67"/>
    </row>
    <row r="17" spans="1:87" ht="13.5" customHeight="1">
      <c r="A17" s="58" t="s">
        <v>333</v>
      </c>
      <c r="B17" s="58">
        <v>2602</v>
      </c>
      <c r="C17" s="58" t="s">
        <v>621</v>
      </c>
      <c r="D17" s="58">
        <v>2602</v>
      </c>
      <c r="E17" s="58" t="s">
        <v>621</v>
      </c>
      <c r="F17" s="58">
        <v>2602</v>
      </c>
      <c r="G17" s="58" t="s">
        <v>621</v>
      </c>
      <c r="H17" s="58">
        <v>2602</v>
      </c>
      <c r="I17" s="58" t="s">
        <v>621</v>
      </c>
      <c r="J17" s="58">
        <v>2602</v>
      </c>
      <c r="K17" s="58" t="s">
        <v>621</v>
      </c>
      <c r="L17" s="58">
        <v>2602</v>
      </c>
      <c r="M17" s="58" t="s">
        <v>621</v>
      </c>
      <c r="N17" s="58">
        <v>2602</v>
      </c>
      <c r="O17" s="58" t="s">
        <v>621</v>
      </c>
      <c r="P17" s="58">
        <v>2602</v>
      </c>
      <c r="Q17" s="58" t="s">
        <v>621</v>
      </c>
      <c r="R17" s="58">
        <v>2602</v>
      </c>
      <c r="S17" s="58" t="s">
        <v>621</v>
      </c>
      <c r="T17" s="58">
        <v>2602</v>
      </c>
      <c r="U17" s="58" t="s">
        <v>621</v>
      </c>
      <c r="V17" s="58">
        <v>2602</v>
      </c>
      <c r="W17" s="58" t="s">
        <v>621</v>
      </c>
      <c r="X17" s="58">
        <v>2602</v>
      </c>
      <c r="Y17" s="58" t="s">
        <v>621</v>
      </c>
      <c r="Z17" s="58">
        <v>2602</v>
      </c>
      <c r="AA17" s="58" t="s">
        <v>621</v>
      </c>
      <c r="AB17" s="58">
        <v>2602</v>
      </c>
      <c r="AC17" s="58" t="s">
        <v>621</v>
      </c>
      <c r="AD17" s="58">
        <v>2602</v>
      </c>
      <c r="AE17" s="58" t="s">
        <v>621</v>
      </c>
      <c r="AF17" s="58">
        <v>2602</v>
      </c>
      <c r="AG17" s="58" t="s">
        <v>621</v>
      </c>
      <c r="AH17" s="58">
        <v>2602</v>
      </c>
      <c r="AI17" s="58" t="s">
        <v>621</v>
      </c>
      <c r="AJ17" s="58">
        <v>2602</v>
      </c>
      <c r="AK17" s="58" t="s">
        <v>621</v>
      </c>
      <c r="AL17" s="58">
        <v>2602</v>
      </c>
      <c r="AM17" s="58" t="s">
        <v>621</v>
      </c>
      <c r="AN17" s="58">
        <v>2602</v>
      </c>
      <c r="AO17" s="58" t="s">
        <v>621</v>
      </c>
      <c r="AP17" s="58">
        <v>2602</v>
      </c>
      <c r="AQ17" s="58" t="s">
        <v>621</v>
      </c>
      <c r="AR17" s="58" t="s">
        <v>333</v>
      </c>
      <c r="AS17" s="58">
        <v>4310</v>
      </c>
      <c r="AT17" s="58" t="s">
        <v>621</v>
      </c>
      <c r="AU17" s="58">
        <v>4079</v>
      </c>
      <c r="AV17" s="58" t="s">
        <v>621</v>
      </c>
      <c r="AW17" s="58">
        <v>3581</v>
      </c>
      <c r="AX17" s="58" t="s">
        <v>621</v>
      </c>
      <c r="AY17" s="58">
        <v>3861</v>
      </c>
      <c r="AZ17" s="58" t="s">
        <v>621</v>
      </c>
      <c r="BA17" s="58">
        <v>3346</v>
      </c>
      <c r="BB17" s="58" t="s">
        <v>621</v>
      </c>
      <c r="BC17" s="58">
        <v>3839</v>
      </c>
      <c r="BD17" s="58" t="s">
        <v>621</v>
      </c>
      <c r="BE17" s="58">
        <v>3911</v>
      </c>
      <c r="BF17" s="58" t="s">
        <v>621</v>
      </c>
      <c r="BG17" s="58">
        <v>3933</v>
      </c>
      <c r="BH17" s="58" t="s">
        <v>621</v>
      </c>
      <c r="BI17" s="58">
        <v>3467</v>
      </c>
      <c r="BJ17" s="58" t="s">
        <v>621</v>
      </c>
      <c r="BK17" s="58">
        <v>3305</v>
      </c>
      <c r="BL17" s="58" t="s">
        <v>621</v>
      </c>
      <c r="BM17" s="58">
        <v>3061</v>
      </c>
      <c r="BN17" s="58" t="s">
        <v>621</v>
      </c>
      <c r="BO17" s="58">
        <v>2902</v>
      </c>
      <c r="BP17" s="58" t="s">
        <v>621</v>
      </c>
      <c r="BQ17" s="58">
        <v>2937</v>
      </c>
      <c r="BR17" s="58" t="s">
        <v>621</v>
      </c>
      <c r="BS17" s="58">
        <v>3187</v>
      </c>
      <c r="BT17" s="58" t="s">
        <v>621</v>
      </c>
      <c r="BU17" s="58">
        <v>3121</v>
      </c>
      <c r="BV17" s="58" t="s">
        <v>621</v>
      </c>
      <c r="BW17" s="58">
        <v>3035</v>
      </c>
      <c r="BX17" s="58" t="s">
        <v>621</v>
      </c>
      <c r="BY17" s="58">
        <v>3294</v>
      </c>
      <c r="BZ17" s="58" t="s">
        <v>621</v>
      </c>
      <c r="CA17" s="58">
        <v>3334</v>
      </c>
      <c r="CB17" s="58" t="s">
        <v>621</v>
      </c>
      <c r="CC17" s="58">
        <v>3371</v>
      </c>
      <c r="CD17" s="58" t="s">
        <v>621</v>
      </c>
      <c r="CE17" s="58">
        <v>3208</v>
      </c>
      <c r="CF17" s="58" t="s">
        <v>621</v>
      </c>
      <c r="CG17" s="58"/>
      <c r="CH17" s="58"/>
      <c r="CI17" s="67"/>
    </row>
    <row r="18" spans="1:87" ht="13.5" customHeight="1">
      <c r="A18" s="58" t="s">
        <v>334</v>
      </c>
      <c r="B18" s="58">
        <v>1535.6</v>
      </c>
      <c r="C18" s="58" t="s">
        <v>621</v>
      </c>
      <c r="D18" s="58">
        <v>1685.6</v>
      </c>
      <c r="E18" s="58" t="s">
        <v>621</v>
      </c>
      <c r="F18" s="58">
        <v>2135.6</v>
      </c>
      <c r="G18" s="58" t="s">
        <v>621</v>
      </c>
      <c r="H18" s="58">
        <v>2435.6</v>
      </c>
      <c r="I18" s="58" t="s">
        <v>621</v>
      </c>
      <c r="J18" s="58">
        <v>2435.6</v>
      </c>
      <c r="K18" s="58" t="s">
        <v>621</v>
      </c>
      <c r="L18" s="58">
        <v>3235.6</v>
      </c>
      <c r="M18" s="58" t="s">
        <v>621</v>
      </c>
      <c r="N18" s="58">
        <v>3635.6</v>
      </c>
      <c r="O18" s="58" t="s">
        <v>621</v>
      </c>
      <c r="P18" s="58">
        <v>4085.6</v>
      </c>
      <c r="Q18" s="58" t="s">
        <v>621</v>
      </c>
      <c r="R18" s="58">
        <v>4785.6000000000004</v>
      </c>
      <c r="S18" s="58" t="s">
        <v>621</v>
      </c>
      <c r="T18" s="58">
        <v>4785.6000000000004</v>
      </c>
      <c r="U18" s="58" t="s">
        <v>621</v>
      </c>
      <c r="V18" s="58">
        <v>4785.6000000000004</v>
      </c>
      <c r="W18" s="58" t="s">
        <v>621</v>
      </c>
      <c r="X18" s="58">
        <v>4785.6000000000004</v>
      </c>
      <c r="Y18" s="58" t="s">
        <v>621</v>
      </c>
      <c r="Z18" s="58">
        <v>4785.6000000000004</v>
      </c>
      <c r="AA18" s="58" t="s">
        <v>621</v>
      </c>
      <c r="AB18" s="58">
        <v>4785.6000000000004</v>
      </c>
      <c r="AC18" s="58" t="s">
        <v>621</v>
      </c>
      <c r="AD18" s="58">
        <v>4785.6000000000004</v>
      </c>
      <c r="AE18" s="58" t="s">
        <v>621</v>
      </c>
      <c r="AF18" s="58">
        <v>4785.6000000000004</v>
      </c>
      <c r="AG18" s="58" t="s">
        <v>621</v>
      </c>
      <c r="AH18" s="58">
        <v>4785.6000000000004</v>
      </c>
      <c r="AI18" s="58" t="s">
        <v>621</v>
      </c>
      <c r="AJ18" s="58">
        <v>4785.6000000000004</v>
      </c>
      <c r="AK18" s="58" t="s">
        <v>621</v>
      </c>
      <c r="AL18" s="58">
        <v>4785.6000000000004</v>
      </c>
      <c r="AM18" s="58" t="s">
        <v>579</v>
      </c>
      <c r="AN18" s="58">
        <v>4785.6000000000004</v>
      </c>
      <c r="AO18" s="58" t="s">
        <v>621</v>
      </c>
      <c r="AP18" s="58">
        <v>4785.6000000000004</v>
      </c>
      <c r="AQ18" s="58" t="s">
        <v>579</v>
      </c>
      <c r="AR18" s="58" t="s">
        <v>334</v>
      </c>
      <c r="AS18" s="58">
        <v>1153.3499999999999</v>
      </c>
      <c r="AT18" s="58" t="s">
        <v>579</v>
      </c>
      <c r="AU18" s="58">
        <v>1153.3499999999999</v>
      </c>
      <c r="AV18" s="58" t="s">
        <v>579</v>
      </c>
      <c r="AW18" s="58">
        <v>1153.3499999999999</v>
      </c>
      <c r="AX18" s="58" t="s">
        <v>579</v>
      </c>
      <c r="AY18" s="58">
        <v>1153.3499999999999</v>
      </c>
      <c r="AZ18" s="58" t="s">
        <v>579</v>
      </c>
      <c r="BA18" s="58">
        <v>1810.35</v>
      </c>
      <c r="BB18" s="58" t="s">
        <v>579</v>
      </c>
      <c r="BC18" s="58">
        <v>2978.4</v>
      </c>
      <c r="BD18" s="58" t="s">
        <v>579</v>
      </c>
      <c r="BE18" s="58">
        <v>3270.45</v>
      </c>
      <c r="BF18" s="58" t="s">
        <v>579</v>
      </c>
      <c r="BG18" s="58">
        <v>4584.45</v>
      </c>
      <c r="BH18" s="58" t="s">
        <v>579</v>
      </c>
      <c r="BI18" s="58">
        <v>4949.3999999999996</v>
      </c>
      <c r="BJ18" s="58" t="s">
        <v>579</v>
      </c>
      <c r="BK18" s="58">
        <v>4949.3999999999996</v>
      </c>
      <c r="BL18" s="58" t="s">
        <v>579</v>
      </c>
      <c r="BM18" s="58">
        <v>4949.3999999999996</v>
      </c>
      <c r="BN18" s="58" t="s">
        <v>579</v>
      </c>
      <c r="BO18" s="58">
        <v>4949.3999999999996</v>
      </c>
      <c r="BP18" s="58" t="s">
        <v>579</v>
      </c>
      <c r="BQ18" s="58">
        <v>4949.3999999999996</v>
      </c>
      <c r="BR18" s="58" t="s">
        <v>579</v>
      </c>
      <c r="BS18" s="58">
        <v>4949.3999999999996</v>
      </c>
      <c r="BT18" s="58" t="s">
        <v>579</v>
      </c>
      <c r="BU18" s="58">
        <v>4949.3999999999996</v>
      </c>
      <c r="BV18" s="58" t="s">
        <v>579</v>
      </c>
      <c r="BW18" s="58">
        <v>4949.3999999999996</v>
      </c>
      <c r="BX18" s="58" t="s">
        <v>579</v>
      </c>
      <c r="BY18" s="58">
        <v>4949.3999999999996</v>
      </c>
      <c r="BZ18" s="58" t="s">
        <v>579</v>
      </c>
      <c r="CA18" s="58">
        <v>4949.3999999999996</v>
      </c>
      <c r="CB18" s="58" t="s">
        <v>579</v>
      </c>
      <c r="CC18" s="58">
        <v>4949.3999999999996</v>
      </c>
      <c r="CD18" s="58" t="s">
        <v>621</v>
      </c>
      <c r="CE18" s="58">
        <v>4949.3999999999996</v>
      </c>
      <c r="CF18" s="58" t="s">
        <v>579</v>
      </c>
      <c r="CG18" s="58"/>
      <c r="CH18" s="58"/>
      <c r="CI18" s="67"/>
    </row>
    <row r="19" spans="1:87" ht="13.5" customHeight="1">
      <c r="A19" s="58" t="s">
        <v>336</v>
      </c>
      <c r="B19" s="58">
        <v>24305</v>
      </c>
      <c r="C19" s="58" t="s">
        <v>620</v>
      </c>
      <c r="D19" s="58">
        <v>19008</v>
      </c>
      <c r="E19" s="58" t="s">
        <v>620</v>
      </c>
      <c r="F19" s="58">
        <v>18979</v>
      </c>
      <c r="G19" s="58" t="s">
        <v>620</v>
      </c>
      <c r="H19" s="58">
        <v>18979</v>
      </c>
      <c r="I19" s="58" t="s">
        <v>620</v>
      </c>
      <c r="J19" s="58">
        <v>18979</v>
      </c>
      <c r="K19" s="58" t="s">
        <v>620</v>
      </c>
      <c r="L19" s="58">
        <v>19449</v>
      </c>
      <c r="M19" s="58" t="s">
        <v>620</v>
      </c>
      <c r="N19" s="58">
        <v>19449</v>
      </c>
      <c r="O19" s="58" t="s">
        <v>620</v>
      </c>
      <c r="P19" s="58">
        <v>19779</v>
      </c>
      <c r="Q19" s="58" t="s">
        <v>620</v>
      </c>
      <c r="R19" s="58">
        <v>19779</v>
      </c>
      <c r="S19" s="58" t="s">
        <v>620</v>
      </c>
      <c r="T19" s="58">
        <v>19749</v>
      </c>
      <c r="U19" s="58" t="s">
        <v>620</v>
      </c>
      <c r="V19" s="58">
        <v>19749</v>
      </c>
      <c r="W19" s="58" t="s">
        <v>620</v>
      </c>
      <c r="X19" s="58">
        <v>20649</v>
      </c>
      <c r="Y19" s="58" t="s">
        <v>620</v>
      </c>
      <c r="Z19" s="58">
        <v>21119</v>
      </c>
      <c r="AA19" s="58" t="s">
        <v>620</v>
      </c>
      <c r="AB19" s="58">
        <v>21119</v>
      </c>
      <c r="AC19" s="58" t="s">
        <v>620</v>
      </c>
      <c r="AD19" s="58">
        <v>21724</v>
      </c>
      <c r="AE19" s="58" t="s">
        <v>620</v>
      </c>
      <c r="AF19" s="58">
        <v>21924</v>
      </c>
      <c r="AG19" s="58" t="s">
        <v>620</v>
      </c>
      <c r="AH19" s="58">
        <v>21924</v>
      </c>
      <c r="AI19" s="58" t="s">
        <v>620</v>
      </c>
      <c r="AJ19" s="58">
        <v>21894</v>
      </c>
      <c r="AK19" s="58" t="s">
        <v>620</v>
      </c>
      <c r="AL19" s="58">
        <v>21894</v>
      </c>
      <c r="AM19" s="58" t="s">
        <v>579</v>
      </c>
      <c r="AN19" s="58">
        <v>21894</v>
      </c>
      <c r="AO19" s="58" t="s">
        <v>621</v>
      </c>
      <c r="AP19" s="58">
        <v>21894</v>
      </c>
      <c r="AQ19" s="58" t="s">
        <v>621</v>
      </c>
      <c r="AR19" s="58" t="s">
        <v>336</v>
      </c>
      <c r="AS19" s="58">
        <v>12769</v>
      </c>
      <c r="AT19" s="58" t="s">
        <v>620</v>
      </c>
      <c r="AU19" s="58">
        <v>12718</v>
      </c>
      <c r="AV19" s="58" t="s">
        <v>620</v>
      </c>
      <c r="AW19" s="58">
        <v>10930</v>
      </c>
      <c r="AX19" s="58" t="s">
        <v>620</v>
      </c>
      <c r="AY19" s="58">
        <v>9403</v>
      </c>
      <c r="AZ19" s="58" t="s">
        <v>620</v>
      </c>
      <c r="BA19" s="58">
        <v>9724</v>
      </c>
      <c r="BB19" s="58" t="s">
        <v>620</v>
      </c>
      <c r="BC19" s="58">
        <v>9425</v>
      </c>
      <c r="BD19" s="58" t="s">
        <v>620</v>
      </c>
      <c r="BE19" s="58">
        <v>8772</v>
      </c>
      <c r="BF19" s="58" t="s">
        <v>620</v>
      </c>
      <c r="BG19" s="58">
        <v>10411</v>
      </c>
      <c r="BH19" s="58" t="s">
        <v>620</v>
      </c>
      <c r="BI19" s="58">
        <v>6332</v>
      </c>
      <c r="BJ19" s="58" t="s">
        <v>620</v>
      </c>
      <c r="BK19" s="58">
        <v>5266</v>
      </c>
      <c r="BL19" s="58" t="s">
        <v>620</v>
      </c>
      <c r="BM19" s="58">
        <v>6881</v>
      </c>
      <c r="BN19" s="58" t="s">
        <v>620</v>
      </c>
      <c r="BO19" s="58">
        <v>6791</v>
      </c>
      <c r="BP19" s="58" t="s">
        <v>620</v>
      </c>
      <c r="BQ19" s="58">
        <v>7116</v>
      </c>
      <c r="BR19" s="58" t="s">
        <v>620</v>
      </c>
      <c r="BS19" s="58">
        <v>5495</v>
      </c>
      <c r="BT19" s="58" t="s">
        <v>620</v>
      </c>
      <c r="BU19" s="58">
        <v>3410</v>
      </c>
      <c r="BV19" s="58" t="s">
        <v>620</v>
      </c>
      <c r="BW19" s="58">
        <v>4152</v>
      </c>
      <c r="BX19" s="58" t="s">
        <v>620</v>
      </c>
      <c r="BY19" s="58">
        <v>6181</v>
      </c>
      <c r="BZ19" s="58" t="s">
        <v>620</v>
      </c>
      <c r="CA19" s="58">
        <v>7308</v>
      </c>
      <c r="CB19" s="58" t="s">
        <v>620</v>
      </c>
      <c r="CC19" s="58">
        <v>7379</v>
      </c>
      <c r="CD19" s="58" t="s">
        <v>620</v>
      </c>
      <c r="CE19" s="58">
        <v>7660</v>
      </c>
      <c r="CF19" s="58" t="s">
        <v>620</v>
      </c>
      <c r="CG19" s="58"/>
      <c r="CH19" s="58"/>
      <c r="CI19" s="67"/>
    </row>
    <row r="20" spans="1:87" ht="13.5" customHeight="1">
      <c r="A20" s="58" t="s">
        <v>339</v>
      </c>
      <c r="B20" s="58">
        <v>1600</v>
      </c>
      <c r="C20" s="58" t="s">
        <v>620</v>
      </c>
      <c r="D20" s="58">
        <v>2300</v>
      </c>
      <c r="E20" s="58" t="s">
        <v>620</v>
      </c>
      <c r="F20" s="58">
        <v>2300</v>
      </c>
      <c r="G20" s="58" t="s">
        <v>620</v>
      </c>
      <c r="H20" s="58">
        <v>2300</v>
      </c>
      <c r="I20" s="58" t="s">
        <v>620</v>
      </c>
      <c r="J20" s="58">
        <v>2300</v>
      </c>
      <c r="K20" s="58" t="s">
        <v>620</v>
      </c>
      <c r="L20" s="58">
        <v>2300</v>
      </c>
      <c r="M20" s="58" t="s">
        <v>620</v>
      </c>
      <c r="N20" s="58">
        <v>3900</v>
      </c>
      <c r="O20" s="58" t="s">
        <v>620</v>
      </c>
      <c r="P20" s="58">
        <v>3900</v>
      </c>
      <c r="Q20" s="58" t="s">
        <v>620</v>
      </c>
      <c r="R20" s="58">
        <v>3900</v>
      </c>
      <c r="S20" s="58" t="s">
        <v>620</v>
      </c>
      <c r="T20" s="58">
        <v>3900</v>
      </c>
      <c r="U20" s="58" t="s">
        <v>620</v>
      </c>
      <c r="V20" s="58">
        <v>3900</v>
      </c>
      <c r="W20" s="58" t="s">
        <v>620</v>
      </c>
      <c r="X20" s="58">
        <v>4700</v>
      </c>
      <c r="Y20" s="58" t="s">
        <v>620</v>
      </c>
      <c r="Z20" s="58">
        <v>4700</v>
      </c>
      <c r="AA20" s="58" t="s">
        <v>620</v>
      </c>
      <c r="AB20" s="58">
        <v>4700</v>
      </c>
      <c r="AC20" s="58" t="s">
        <v>620</v>
      </c>
      <c r="AD20" s="58">
        <v>4700</v>
      </c>
      <c r="AE20" s="58" t="s">
        <v>620</v>
      </c>
      <c r="AF20" s="58">
        <v>4700</v>
      </c>
      <c r="AG20" s="58" t="s">
        <v>620</v>
      </c>
      <c r="AH20" s="58">
        <v>4700</v>
      </c>
      <c r="AI20" s="58" t="s">
        <v>620</v>
      </c>
      <c r="AJ20" s="58">
        <v>4700</v>
      </c>
      <c r="AK20" s="58" t="s">
        <v>621</v>
      </c>
      <c r="AL20" s="58">
        <v>4700</v>
      </c>
      <c r="AM20" s="58" t="s">
        <v>621</v>
      </c>
      <c r="AN20" s="58">
        <v>4700</v>
      </c>
      <c r="AO20" s="58" t="s">
        <v>621</v>
      </c>
      <c r="AP20" s="58">
        <v>4700</v>
      </c>
      <c r="AQ20" s="58" t="s">
        <v>621</v>
      </c>
      <c r="AR20" s="58" t="s">
        <v>339</v>
      </c>
      <c r="AS20" s="58">
        <v>1600</v>
      </c>
      <c r="AT20" s="58" t="s">
        <v>620</v>
      </c>
      <c r="AU20" s="58">
        <v>1821</v>
      </c>
      <c r="AV20" s="58" t="s">
        <v>620</v>
      </c>
      <c r="AW20" s="58">
        <v>2078</v>
      </c>
      <c r="AX20" s="58" t="s">
        <v>620</v>
      </c>
      <c r="AY20" s="58">
        <v>2001</v>
      </c>
      <c r="AZ20" s="58" t="s">
        <v>620</v>
      </c>
      <c r="BA20" s="58">
        <v>1550</v>
      </c>
      <c r="BB20" s="58" t="s">
        <v>620</v>
      </c>
      <c r="BC20" s="58">
        <v>1516</v>
      </c>
      <c r="BD20" s="58" t="s">
        <v>620</v>
      </c>
      <c r="BE20" s="58">
        <v>1751</v>
      </c>
      <c r="BF20" s="58" t="s">
        <v>620</v>
      </c>
      <c r="BG20" s="58">
        <v>1411</v>
      </c>
      <c r="BH20" s="58" t="s">
        <v>620</v>
      </c>
      <c r="BI20" s="58">
        <v>2493</v>
      </c>
      <c r="BJ20" s="58" t="s">
        <v>620</v>
      </c>
      <c r="BK20" s="58">
        <v>2828</v>
      </c>
      <c r="BL20" s="58" t="s">
        <v>620</v>
      </c>
      <c r="BM20" s="58">
        <v>2790</v>
      </c>
      <c r="BN20" s="58" t="s">
        <v>620</v>
      </c>
      <c r="BO20" s="58">
        <v>3233</v>
      </c>
      <c r="BP20" s="58" t="s">
        <v>620</v>
      </c>
      <c r="BQ20" s="58">
        <v>3683</v>
      </c>
      <c r="BR20" s="58" t="s">
        <v>620</v>
      </c>
      <c r="BS20" s="58">
        <v>4105</v>
      </c>
      <c r="BT20" s="58" t="s">
        <v>620</v>
      </c>
      <c r="BU20" s="58">
        <v>5068</v>
      </c>
      <c r="BV20" s="58" t="s">
        <v>620</v>
      </c>
      <c r="BW20" s="58">
        <v>3650</v>
      </c>
      <c r="BX20" s="58" t="s">
        <v>620</v>
      </c>
      <c r="BY20" s="58">
        <v>3787</v>
      </c>
      <c r="BZ20" s="58" t="s">
        <v>620</v>
      </c>
      <c r="CA20" s="58">
        <v>4186</v>
      </c>
      <c r="CB20" s="58" t="s">
        <v>620</v>
      </c>
      <c r="CC20" s="58">
        <v>3911</v>
      </c>
      <c r="CD20" s="58" t="s">
        <v>620</v>
      </c>
      <c r="CE20" s="58">
        <v>3458</v>
      </c>
      <c r="CF20" s="58" t="s">
        <v>620</v>
      </c>
      <c r="CG20" s="58"/>
      <c r="CH20" s="58"/>
      <c r="CI20" s="67"/>
    </row>
    <row r="21" spans="1:87" ht="13.5" customHeight="1">
      <c r="A21" s="58" t="s">
        <v>344</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0</v>
      </c>
      <c r="U21" s="58" t="s">
        <v>620</v>
      </c>
      <c r="V21" s="58">
        <v>0</v>
      </c>
      <c r="W21" s="58" t="s">
        <v>620</v>
      </c>
      <c r="X21" s="58">
        <v>0</v>
      </c>
      <c r="Y21" s="58" t="s">
        <v>620</v>
      </c>
      <c r="Z21" s="58">
        <v>8.4000000000000005E-2</v>
      </c>
      <c r="AA21" s="58" t="s">
        <v>620</v>
      </c>
      <c r="AB21" s="58">
        <v>8.4000000000000005E-2</v>
      </c>
      <c r="AC21" s="58" t="s">
        <v>620</v>
      </c>
      <c r="AD21" s="58">
        <v>8.4000000000000005E-2</v>
      </c>
      <c r="AE21" s="58" t="s">
        <v>620</v>
      </c>
      <c r="AF21" s="58">
        <v>8.4000000000000005E-2</v>
      </c>
      <c r="AG21" s="58" t="s">
        <v>620</v>
      </c>
      <c r="AH21" s="58">
        <v>8.4000000000000005E-2</v>
      </c>
      <c r="AI21" s="58" t="s">
        <v>620</v>
      </c>
      <c r="AJ21" s="58">
        <v>8.4000000000000005E-2</v>
      </c>
      <c r="AK21" s="58" t="s">
        <v>620</v>
      </c>
      <c r="AL21" s="58">
        <v>8.4000000000000005E-2</v>
      </c>
      <c r="AM21" s="58" t="s">
        <v>620</v>
      </c>
      <c r="AN21" s="58">
        <v>8.4000000000000005E-2</v>
      </c>
      <c r="AO21" s="58" t="s">
        <v>579</v>
      </c>
      <c r="AP21" s="58">
        <v>8.4000000000000005E-2</v>
      </c>
      <c r="AQ21" s="58" t="s">
        <v>620</v>
      </c>
      <c r="AR21" s="58" t="s">
        <v>344</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0</v>
      </c>
      <c r="BP21" s="58" t="s">
        <v>620</v>
      </c>
      <c r="BQ21" s="58">
        <v>0</v>
      </c>
      <c r="BR21" s="58" t="s">
        <v>620</v>
      </c>
      <c r="BS21" s="58">
        <v>0</v>
      </c>
      <c r="BT21" s="58" t="s">
        <v>620</v>
      </c>
      <c r="BU21" s="58">
        <v>0</v>
      </c>
      <c r="BV21" s="58" t="s">
        <v>620</v>
      </c>
      <c r="BW21" s="58">
        <v>0</v>
      </c>
      <c r="BX21" s="58" t="s">
        <v>620</v>
      </c>
      <c r="BY21" s="58">
        <v>0</v>
      </c>
      <c r="BZ21" s="58" t="s">
        <v>620</v>
      </c>
      <c r="CA21" s="58">
        <v>0</v>
      </c>
      <c r="CB21" s="58" t="s">
        <v>620</v>
      </c>
      <c r="CC21" s="58">
        <v>0</v>
      </c>
      <c r="CD21" s="58" t="s">
        <v>620</v>
      </c>
      <c r="CE21" s="58">
        <v>0</v>
      </c>
      <c r="CF21" s="58" t="s">
        <v>620</v>
      </c>
      <c r="CG21" s="58"/>
      <c r="CH21" s="58"/>
      <c r="CI21" s="67"/>
    </row>
    <row r="22" spans="1:87" ht="13.5" customHeight="1">
      <c r="A22" s="58" t="s">
        <v>348</v>
      </c>
      <c r="B22" s="58">
        <v>336</v>
      </c>
      <c r="C22" s="58" t="s">
        <v>621</v>
      </c>
      <c r="D22" s="58">
        <v>336</v>
      </c>
      <c r="E22" s="58" t="s">
        <v>621</v>
      </c>
      <c r="F22" s="58">
        <v>336</v>
      </c>
      <c r="G22" s="58" t="s">
        <v>621</v>
      </c>
      <c r="H22" s="58">
        <v>336</v>
      </c>
      <c r="I22" s="58" t="s">
        <v>621</v>
      </c>
      <c r="J22" s="58">
        <v>736</v>
      </c>
      <c r="K22" s="58" t="s">
        <v>621</v>
      </c>
      <c r="L22" s="58">
        <v>736</v>
      </c>
      <c r="M22" s="58" t="s">
        <v>621</v>
      </c>
      <c r="N22" s="58">
        <v>736</v>
      </c>
      <c r="O22" s="58" t="s">
        <v>621</v>
      </c>
      <c r="P22" s="58">
        <v>736</v>
      </c>
      <c r="Q22" s="58" t="s">
        <v>621</v>
      </c>
      <c r="R22" s="58">
        <v>736</v>
      </c>
      <c r="S22" s="58" t="s">
        <v>621</v>
      </c>
      <c r="T22" s="58">
        <v>736</v>
      </c>
      <c r="U22" s="58" t="s">
        <v>621</v>
      </c>
      <c r="V22" s="58">
        <v>736</v>
      </c>
      <c r="W22" s="58" t="s">
        <v>621</v>
      </c>
      <c r="X22" s="58">
        <v>736</v>
      </c>
      <c r="Y22" s="58" t="s">
        <v>621</v>
      </c>
      <c r="Z22" s="58">
        <v>736</v>
      </c>
      <c r="AA22" s="58" t="s">
        <v>621</v>
      </c>
      <c r="AB22" s="58">
        <v>736</v>
      </c>
      <c r="AC22" s="58" t="s">
        <v>621</v>
      </c>
      <c r="AD22" s="58">
        <v>736</v>
      </c>
      <c r="AE22" s="58" t="s">
        <v>621</v>
      </c>
      <c r="AF22" s="58">
        <v>736</v>
      </c>
      <c r="AG22" s="58" t="s">
        <v>621</v>
      </c>
      <c r="AH22" s="58">
        <v>736</v>
      </c>
      <c r="AI22" s="58" t="s">
        <v>621</v>
      </c>
      <c r="AJ22" s="58">
        <v>736</v>
      </c>
      <c r="AK22" s="58" t="s">
        <v>621</v>
      </c>
      <c r="AL22" s="58">
        <v>736</v>
      </c>
      <c r="AM22" s="58" t="s">
        <v>621</v>
      </c>
      <c r="AN22" s="58">
        <v>736</v>
      </c>
      <c r="AO22" s="58" t="s">
        <v>621</v>
      </c>
      <c r="AP22" s="58">
        <v>736</v>
      </c>
      <c r="AQ22" s="58" t="s">
        <v>621</v>
      </c>
      <c r="AR22" s="58" t="s">
        <v>348</v>
      </c>
      <c r="AS22" s="58">
        <v>470.8</v>
      </c>
      <c r="AT22" s="58" t="s">
        <v>620</v>
      </c>
      <c r="AU22" s="58">
        <v>480.4</v>
      </c>
      <c r="AV22" s="58" t="s">
        <v>620</v>
      </c>
      <c r="AW22" s="58">
        <v>489.6</v>
      </c>
      <c r="AX22" s="58" t="s">
        <v>620</v>
      </c>
      <c r="AY22" s="58">
        <v>499.2</v>
      </c>
      <c r="AZ22" s="58" t="s">
        <v>620</v>
      </c>
      <c r="BA22" s="58">
        <v>929.6</v>
      </c>
      <c r="BB22" s="58" t="s">
        <v>620</v>
      </c>
      <c r="BC22" s="58">
        <v>821.2</v>
      </c>
      <c r="BD22" s="58" t="s">
        <v>620</v>
      </c>
      <c r="BE22" s="58">
        <v>855.2</v>
      </c>
      <c r="BF22" s="58" t="s">
        <v>620</v>
      </c>
      <c r="BG22" s="58">
        <v>760.4</v>
      </c>
      <c r="BH22" s="58" t="s">
        <v>620</v>
      </c>
      <c r="BI22" s="58">
        <v>198.4</v>
      </c>
      <c r="BJ22" s="58" t="s">
        <v>620</v>
      </c>
      <c r="BK22" s="58">
        <v>533.6</v>
      </c>
      <c r="BL22" s="58" t="s">
        <v>620</v>
      </c>
      <c r="BM22" s="58">
        <v>479.2</v>
      </c>
      <c r="BN22" s="58" t="s">
        <v>620</v>
      </c>
      <c r="BO22" s="58">
        <v>238</v>
      </c>
      <c r="BP22" s="58" t="s">
        <v>620</v>
      </c>
      <c r="BQ22" s="58">
        <v>366.4</v>
      </c>
      <c r="BR22" s="58" t="s">
        <v>620</v>
      </c>
      <c r="BS22" s="58">
        <v>489.2</v>
      </c>
      <c r="BT22" s="58" t="s">
        <v>620</v>
      </c>
      <c r="BU22" s="58">
        <v>674.4</v>
      </c>
      <c r="BV22" s="58" t="s">
        <v>620</v>
      </c>
      <c r="BW22" s="58">
        <v>722</v>
      </c>
      <c r="BX22" s="58" t="s">
        <v>620</v>
      </c>
      <c r="BY22" s="58">
        <v>722</v>
      </c>
      <c r="BZ22" s="58" t="s">
        <v>620</v>
      </c>
      <c r="CA22" s="58">
        <v>722</v>
      </c>
      <c r="CB22" s="58" t="s">
        <v>579</v>
      </c>
      <c r="CC22" s="58">
        <v>722</v>
      </c>
      <c r="CD22" s="58" t="s">
        <v>579</v>
      </c>
      <c r="CE22" s="58">
        <v>722</v>
      </c>
      <c r="CF22" s="58" t="s">
        <v>579</v>
      </c>
      <c r="CG22" s="58"/>
      <c r="CH22" s="58"/>
      <c r="CI22" s="67"/>
    </row>
    <row r="23" spans="1:87" ht="13.5" customHeight="1">
      <c r="A23" s="58" t="s">
        <v>352</v>
      </c>
      <c r="B23" s="58">
        <v>0</v>
      </c>
      <c r="C23" s="58" t="s">
        <v>620</v>
      </c>
      <c r="D23" s="58">
        <v>0</v>
      </c>
      <c r="E23" s="58" t="s">
        <v>620</v>
      </c>
      <c r="F23" s="58">
        <v>560</v>
      </c>
      <c r="G23" s="58" t="s">
        <v>621</v>
      </c>
      <c r="H23" s="58">
        <v>560</v>
      </c>
      <c r="I23" s="58" t="s">
        <v>621</v>
      </c>
      <c r="J23" s="58">
        <v>560</v>
      </c>
      <c r="K23" s="58" t="s">
        <v>621</v>
      </c>
      <c r="L23" s="58">
        <v>560</v>
      </c>
      <c r="M23" s="58" t="s">
        <v>621</v>
      </c>
      <c r="N23" s="58">
        <v>560</v>
      </c>
      <c r="O23" s="58" t="s">
        <v>621</v>
      </c>
      <c r="P23" s="58">
        <v>560</v>
      </c>
      <c r="Q23" s="58" t="s">
        <v>621</v>
      </c>
      <c r="R23" s="58">
        <v>560</v>
      </c>
      <c r="S23" s="58" t="s">
        <v>621</v>
      </c>
      <c r="T23" s="58">
        <v>560</v>
      </c>
      <c r="U23" s="58" t="s">
        <v>621</v>
      </c>
      <c r="V23" s="58">
        <v>560</v>
      </c>
      <c r="W23" s="58" t="s">
        <v>621</v>
      </c>
      <c r="X23" s="58">
        <v>560</v>
      </c>
      <c r="Y23" s="58" t="s">
        <v>621</v>
      </c>
      <c r="Z23" s="58">
        <v>560</v>
      </c>
      <c r="AA23" s="58" t="s">
        <v>621</v>
      </c>
      <c r="AB23" s="58">
        <v>560</v>
      </c>
      <c r="AC23" s="58" t="s">
        <v>621</v>
      </c>
      <c r="AD23" s="58">
        <v>560</v>
      </c>
      <c r="AE23" s="58" t="s">
        <v>621</v>
      </c>
      <c r="AF23" s="58">
        <v>560</v>
      </c>
      <c r="AG23" s="58" t="s">
        <v>621</v>
      </c>
      <c r="AH23" s="58">
        <v>560</v>
      </c>
      <c r="AI23" s="58" t="s">
        <v>621</v>
      </c>
      <c r="AJ23" s="58">
        <v>560</v>
      </c>
      <c r="AK23" s="58" t="s">
        <v>621</v>
      </c>
      <c r="AL23" s="58">
        <v>560</v>
      </c>
      <c r="AM23" s="58" t="s">
        <v>621</v>
      </c>
      <c r="AN23" s="58">
        <v>560</v>
      </c>
      <c r="AO23" s="58" t="s">
        <v>621</v>
      </c>
      <c r="AP23" s="58">
        <v>560</v>
      </c>
      <c r="AQ23" s="58" t="s">
        <v>621</v>
      </c>
      <c r="AR23" s="58" t="s">
        <v>352</v>
      </c>
      <c r="AS23" s="58">
        <v>307.2</v>
      </c>
      <c r="AT23" s="58" t="s">
        <v>620</v>
      </c>
      <c r="AU23" s="58">
        <v>321.2</v>
      </c>
      <c r="AV23" s="58" t="s">
        <v>620</v>
      </c>
      <c r="AW23" s="58">
        <v>336.4</v>
      </c>
      <c r="AX23" s="58" t="s">
        <v>620</v>
      </c>
      <c r="AY23" s="58">
        <v>352</v>
      </c>
      <c r="AZ23" s="58" t="s">
        <v>620</v>
      </c>
      <c r="BA23" s="58">
        <v>718.4</v>
      </c>
      <c r="BB23" s="58" t="s">
        <v>620</v>
      </c>
      <c r="BC23" s="58">
        <v>834.4</v>
      </c>
      <c r="BD23" s="58" t="s">
        <v>620</v>
      </c>
      <c r="BE23" s="58">
        <v>953.6</v>
      </c>
      <c r="BF23" s="58" t="s">
        <v>620</v>
      </c>
      <c r="BG23" s="58">
        <v>1013.2</v>
      </c>
      <c r="BH23" s="58" t="s">
        <v>620</v>
      </c>
      <c r="BI23" s="58">
        <v>1028.8</v>
      </c>
      <c r="BJ23" s="58" t="s">
        <v>620</v>
      </c>
      <c r="BK23" s="58">
        <v>533.6</v>
      </c>
      <c r="BL23" s="58" t="s">
        <v>620</v>
      </c>
      <c r="BM23" s="58">
        <v>716</v>
      </c>
      <c r="BN23" s="58" t="s">
        <v>620</v>
      </c>
      <c r="BO23" s="58">
        <v>492.8</v>
      </c>
      <c r="BP23" s="58" t="s">
        <v>620</v>
      </c>
      <c r="BQ23" s="58">
        <v>532.79999999999995</v>
      </c>
      <c r="BR23" s="58" t="s">
        <v>620</v>
      </c>
      <c r="BS23" s="58">
        <v>513.20000000000005</v>
      </c>
      <c r="BT23" s="58" t="s">
        <v>620</v>
      </c>
      <c r="BU23" s="58">
        <v>494.8</v>
      </c>
      <c r="BV23" s="58" t="s">
        <v>620</v>
      </c>
      <c r="BW23" s="58">
        <v>476.8</v>
      </c>
      <c r="BX23" s="58" t="s">
        <v>620</v>
      </c>
      <c r="BY23" s="58">
        <v>476.8</v>
      </c>
      <c r="BZ23" s="58" t="s">
        <v>579</v>
      </c>
      <c r="CA23" s="58">
        <v>476.8</v>
      </c>
      <c r="CB23" s="58" t="s">
        <v>621</v>
      </c>
      <c r="CC23" s="58">
        <v>476.8</v>
      </c>
      <c r="CD23" s="58" t="s">
        <v>621</v>
      </c>
      <c r="CE23" s="58">
        <v>476.8</v>
      </c>
      <c r="CF23" s="58" t="s">
        <v>621</v>
      </c>
      <c r="CG23" s="58"/>
      <c r="CH23" s="58"/>
      <c r="CI23" s="67"/>
    </row>
    <row r="24" spans="1:87" ht="13.5" customHeight="1">
      <c r="A24" s="58" t="s">
        <v>620</v>
      </c>
      <c r="B24" s="58">
        <v>0</v>
      </c>
      <c r="C24" s="58" t="s">
        <v>620</v>
      </c>
      <c r="D24" s="58">
        <v>0</v>
      </c>
      <c r="E24" s="58" t="s">
        <v>620</v>
      </c>
      <c r="F24" s="58">
        <v>0</v>
      </c>
      <c r="G24" s="58" t="s">
        <v>620</v>
      </c>
      <c r="H24" s="58">
        <v>0</v>
      </c>
      <c r="I24" s="58" t="s">
        <v>620</v>
      </c>
      <c r="J24" s="58">
        <v>0</v>
      </c>
      <c r="K24" s="58" t="s">
        <v>620</v>
      </c>
      <c r="L24" s="58">
        <v>0</v>
      </c>
      <c r="M24" s="58" t="s">
        <v>620</v>
      </c>
      <c r="N24" s="58">
        <v>0</v>
      </c>
      <c r="O24" s="58" t="s">
        <v>620</v>
      </c>
      <c r="P24" s="58">
        <v>0</v>
      </c>
      <c r="Q24" s="58" t="s">
        <v>620</v>
      </c>
      <c r="R24" s="58">
        <v>0</v>
      </c>
      <c r="S24" s="58" t="s">
        <v>620</v>
      </c>
      <c r="T24" s="58">
        <v>0</v>
      </c>
      <c r="U24" s="58" t="s">
        <v>620</v>
      </c>
      <c r="V24" s="58">
        <v>0</v>
      </c>
      <c r="W24" s="58" t="s">
        <v>620</v>
      </c>
      <c r="X24" s="58">
        <v>0</v>
      </c>
      <c r="Y24" s="58" t="s">
        <v>620</v>
      </c>
      <c r="Z24" s="58">
        <v>0</v>
      </c>
      <c r="AA24" s="58" t="s">
        <v>620</v>
      </c>
      <c r="AB24" s="58">
        <v>0</v>
      </c>
      <c r="AC24" s="58" t="s">
        <v>620</v>
      </c>
      <c r="AD24" s="58">
        <v>0</v>
      </c>
      <c r="AE24" s="58" t="s">
        <v>620</v>
      </c>
      <c r="AF24" s="58">
        <v>0</v>
      </c>
      <c r="AG24" s="58" t="s">
        <v>620</v>
      </c>
      <c r="AH24" s="58">
        <v>0</v>
      </c>
      <c r="AI24" s="58" t="s">
        <v>620</v>
      </c>
      <c r="AJ24" s="58">
        <v>0</v>
      </c>
      <c r="AK24" s="58" t="s">
        <v>620</v>
      </c>
      <c r="AL24" s="58">
        <v>0</v>
      </c>
      <c r="AM24" s="58" t="s">
        <v>620</v>
      </c>
      <c r="AN24" s="58">
        <v>0</v>
      </c>
      <c r="AO24" s="58" t="s">
        <v>620</v>
      </c>
      <c r="AP24" s="58">
        <v>0</v>
      </c>
      <c r="AQ24" s="58" t="s">
        <v>620</v>
      </c>
      <c r="AR24" s="58" t="s">
        <v>620</v>
      </c>
      <c r="AS24" s="58">
        <v>0</v>
      </c>
      <c r="AT24" s="58" t="s">
        <v>620</v>
      </c>
      <c r="AU24" s="58">
        <v>0</v>
      </c>
      <c r="AV24" s="58" t="s">
        <v>620</v>
      </c>
      <c r="AW24" s="58">
        <v>0</v>
      </c>
      <c r="AX24" s="58" t="s">
        <v>620</v>
      </c>
      <c r="AY24" s="58">
        <v>0</v>
      </c>
      <c r="AZ24" s="58" t="s">
        <v>620</v>
      </c>
      <c r="BA24" s="58">
        <v>0</v>
      </c>
      <c r="BB24" s="58" t="s">
        <v>620</v>
      </c>
      <c r="BC24" s="58">
        <v>0</v>
      </c>
      <c r="BD24" s="58" t="s">
        <v>620</v>
      </c>
      <c r="BE24" s="58">
        <v>0</v>
      </c>
      <c r="BF24" s="58" t="s">
        <v>620</v>
      </c>
      <c r="BG24" s="58">
        <v>0</v>
      </c>
      <c r="BH24" s="58" t="s">
        <v>620</v>
      </c>
      <c r="BI24" s="58">
        <v>0</v>
      </c>
      <c r="BJ24" s="58" t="s">
        <v>620</v>
      </c>
      <c r="BK24" s="58">
        <v>0</v>
      </c>
      <c r="BL24" s="58" t="s">
        <v>620</v>
      </c>
      <c r="BM24" s="58">
        <v>0</v>
      </c>
      <c r="BN24" s="58" t="s">
        <v>620</v>
      </c>
      <c r="BO24" s="58">
        <v>0</v>
      </c>
      <c r="BP24" s="58" t="s">
        <v>620</v>
      </c>
      <c r="BQ24" s="58">
        <v>0</v>
      </c>
      <c r="BR24" s="58" t="s">
        <v>620</v>
      </c>
      <c r="BS24" s="58">
        <v>0</v>
      </c>
      <c r="BT24" s="58" t="s">
        <v>620</v>
      </c>
      <c r="BU24" s="58">
        <v>0</v>
      </c>
      <c r="BV24" s="58" t="s">
        <v>620</v>
      </c>
      <c r="BW24" s="58">
        <v>0</v>
      </c>
      <c r="BX24" s="58" t="s">
        <v>620</v>
      </c>
      <c r="BY24" s="58">
        <v>0</v>
      </c>
      <c r="BZ24" s="58" t="s">
        <v>620</v>
      </c>
      <c r="CA24" s="58">
        <v>0</v>
      </c>
      <c r="CB24" s="58" t="s">
        <v>620</v>
      </c>
      <c r="CC24" s="58">
        <v>0</v>
      </c>
      <c r="CD24" s="58" t="s">
        <v>620</v>
      </c>
      <c r="CE24" s="58">
        <v>0</v>
      </c>
      <c r="CF24" s="58" t="s">
        <v>620</v>
      </c>
      <c r="CG24" s="58"/>
      <c r="CH24" s="58"/>
      <c r="CI24" s="67"/>
    </row>
    <row r="25" spans="1:87" ht="13.5" customHeight="1">
      <c r="A25" s="58" t="s">
        <v>266</v>
      </c>
      <c r="B25" s="58">
        <v>1200</v>
      </c>
      <c r="C25" s="58" t="s">
        <v>620</v>
      </c>
      <c r="D25" s="58">
        <v>1200</v>
      </c>
      <c r="E25" s="58" t="s">
        <v>620</v>
      </c>
      <c r="F25" s="58">
        <v>1216</v>
      </c>
      <c r="G25" s="58" t="s">
        <v>620</v>
      </c>
      <c r="H25" s="58">
        <v>1216</v>
      </c>
      <c r="I25" s="58" t="s">
        <v>620</v>
      </c>
      <c r="J25" s="58">
        <v>1143</v>
      </c>
      <c r="K25" s="58" t="s">
        <v>620</v>
      </c>
      <c r="L25" s="58">
        <v>1180</v>
      </c>
      <c r="M25" s="58" t="s">
        <v>620</v>
      </c>
      <c r="N25" s="58">
        <v>1216</v>
      </c>
      <c r="O25" s="58" t="s">
        <v>620</v>
      </c>
      <c r="P25" s="58">
        <v>1216</v>
      </c>
      <c r="Q25" s="58" t="s">
        <v>620</v>
      </c>
      <c r="R25" s="58">
        <v>1216</v>
      </c>
      <c r="S25" s="58" t="s">
        <v>620</v>
      </c>
      <c r="T25" s="58">
        <v>1216</v>
      </c>
      <c r="U25" s="58" t="s">
        <v>620</v>
      </c>
      <c r="V25" s="58">
        <v>1216</v>
      </c>
      <c r="W25" s="58" t="s">
        <v>620</v>
      </c>
      <c r="X25" s="58">
        <v>1216</v>
      </c>
      <c r="Y25" s="58" t="s">
        <v>620</v>
      </c>
      <c r="Z25" s="58">
        <v>1216</v>
      </c>
      <c r="AA25" s="58" t="s">
        <v>620</v>
      </c>
      <c r="AB25" s="58">
        <v>1216</v>
      </c>
      <c r="AC25" s="58" t="s">
        <v>620</v>
      </c>
      <c r="AD25" s="58">
        <v>1216</v>
      </c>
      <c r="AE25" s="58" t="s">
        <v>620</v>
      </c>
      <c r="AF25" s="58">
        <v>1216</v>
      </c>
      <c r="AG25" s="58" t="s">
        <v>620</v>
      </c>
      <c r="AH25" s="58">
        <v>1216</v>
      </c>
      <c r="AI25" s="58" t="s">
        <v>620</v>
      </c>
      <c r="AJ25" s="58">
        <v>1216</v>
      </c>
      <c r="AK25" s="58" t="s">
        <v>620</v>
      </c>
      <c r="AL25" s="58">
        <v>1216</v>
      </c>
      <c r="AM25" s="58" t="s">
        <v>620</v>
      </c>
      <c r="AN25" s="58">
        <v>1216</v>
      </c>
      <c r="AO25" s="58" t="s">
        <v>620</v>
      </c>
      <c r="AP25" s="58">
        <v>1356</v>
      </c>
      <c r="AQ25" s="58" t="s">
        <v>620</v>
      </c>
      <c r="AR25" s="58" t="s">
        <v>266</v>
      </c>
      <c r="AS25" s="58">
        <v>1298</v>
      </c>
      <c r="AT25" s="58" t="s">
        <v>620</v>
      </c>
      <c r="AU25" s="58">
        <v>1951</v>
      </c>
      <c r="AV25" s="58" t="s">
        <v>620</v>
      </c>
      <c r="AW25" s="58">
        <v>1973</v>
      </c>
      <c r="AX25" s="58" t="s">
        <v>620</v>
      </c>
      <c r="AY25" s="58">
        <v>1958</v>
      </c>
      <c r="AZ25" s="58" t="s">
        <v>620</v>
      </c>
      <c r="BA25" s="58">
        <v>1960</v>
      </c>
      <c r="BB25" s="58" t="s">
        <v>620</v>
      </c>
      <c r="BC25" s="58">
        <v>1927</v>
      </c>
      <c r="BD25" s="58" t="s">
        <v>620</v>
      </c>
      <c r="BE25" s="58">
        <v>1929</v>
      </c>
      <c r="BF25" s="58" t="s">
        <v>620</v>
      </c>
      <c r="BG25" s="58">
        <v>1934</v>
      </c>
      <c r="BH25" s="58" t="s">
        <v>620</v>
      </c>
      <c r="BI25" s="58">
        <v>1948</v>
      </c>
      <c r="BJ25" s="58" t="s">
        <v>620</v>
      </c>
      <c r="BK25" s="58">
        <v>1935</v>
      </c>
      <c r="BL25" s="58" t="s">
        <v>620</v>
      </c>
      <c r="BM25" s="58">
        <v>1914</v>
      </c>
      <c r="BN25" s="58" t="s">
        <v>620</v>
      </c>
      <c r="BO25" s="58">
        <v>1764</v>
      </c>
      <c r="BP25" s="58" t="s">
        <v>620</v>
      </c>
      <c r="BQ25" s="58">
        <v>1421</v>
      </c>
      <c r="BR25" s="58" t="s">
        <v>620</v>
      </c>
      <c r="BS25" s="58">
        <v>1503</v>
      </c>
      <c r="BT25" s="58" t="s">
        <v>620</v>
      </c>
      <c r="BU25" s="58">
        <v>1874</v>
      </c>
      <c r="BV25" s="58" t="s">
        <v>620</v>
      </c>
      <c r="BW25" s="58">
        <v>1921</v>
      </c>
      <c r="BX25" s="58" t="s">
        <v>620</v>
      </c>
      <c r="BY25" s="58">
        <v>2028</v>
      </c>
      <c r="BZ25" s="58" t="s">
        <v>620</v>
      </c>
      <c r="CA25" s="58">
        <v>2118</v>
      </c>
      <c r="CB25" s="58" t="s">
        <v>620</v>
      </c>
      <c r="CC25" s="58">
        <v>1885.4960000000001</v>
      </c>
      <c r="CD25" s="58" t="s">
        <v>620</v>
      </c>
      <c r="CE25" s="58">
        <v>1793.0630000000001</v>
      </c>
      <c r="CF25" s="58" t="s">
        <v>620</v>
      </c>
      <c r="CG25" s="58"/>
      <c r="CH25" s="58"/>
      <c r="CI25" s="67"/>
    </row>
    <row r="26" spans="1:87" ht="13.5" customHeight="1">
      <c r="A26" s="58" t="s">
        <v>620</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0</v>
      </c>
      <c r="U26" s="58" t="s">
        <v>620</v>
      </c>
      <c r="V26" s="58">
        <v>0</v>
      </c>
      <c r="W26" s="58" t="s">
        <v>620</v>
      </c>
      <c r="X26" s="58">
        <v>0</v>
      </c>
      <c r="Y26" s="58" t="s">
        <v>620</v>
      </c>
      <c r="Z26" s="58">
        <v>0</v>
      </c>
      <c r="AA26" s="58" t="s">
        <v>620</v>
      </c>
      <c r="AB26" s="58">
        <v>0</v>
      </c>
      <c r="AC26" s="58" t="s">
        <v>620</v>
      </c>
      <c r="AD26" s="58">
        <v>0</v>
      </c>
      <c r="AE26" s="58" t="s">
        <v>620</v>
      </c>
      <c r="AF26" s="58">
        <v>0</v>
      </c>
      <c r="AG26" s="58" t="s">
        <v>620</v>
      </c>
      <c r="AH26" s="58">
        <v>0</v>
      </c>
      <c r="AI26" s="58" t="s">
        <v>620</v>
      </c>
      <c r="AJ26" s="58">
        <v>0</v>
      </c>
      <c r="AK26" s="58" t="s">
        <v>620</v>
      </c>
      <c r="AL26" s="58">
        <v>0</v>
      </c>
      <c r="AM26" s="58" t="s">
        <v>620</v>
      </c>
      <c r="AN26" s="58">
        <v>0</v>
      </c>
      <c r="AO26" s="58" t="s">
        <v>620</v>
      </c>
      <c r="AP26" s="58">
        <v>0</v>
      </c>
      <c r="AQ26" s="58" t="s">
        <v>620</v>
      </c>
      <c r="AR26" s="58" t="s">
        <v>620</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0</v>
      </c>
      <c r="BL26" s="58" t="s">
        <v>620</v>
      </c>
      <c r="BM26" s="58">
        <v>0</v>
      </c>
      <c r="BN26" s="58" t="s">
        <v>620</v>
      </c>
      <c r="BO26" s="58">
        <v>0</v>
      </c>
      <c r="BP26" s="58" t="s">
        <v>620</v>
      </c>
      <c r="BQ26" s="58">
        <v>0</v>
      </c>
      <c r="BR26" s="58" t="s">
        <v>620</v>
      </c>
      <c r="BS26" s="58">
        <v>0</v>
      </c>
      <c r="BT26" s="58" t="s">
        <v>620</v>
      </c>
      <c r="BU26" s="58">
        <v>0</v>
      </c>
      <c r="BV26" s="58" t="s">
        <v>620</v>
      </c>
      <c r="BW26" s="58">
        <v>0</v>
      </c>
      <c r="BX26" s="58" t="s">
        <v>620</v>
      </c>
      <c r="BY26" s="58">
        <v>0</v>
      </c>
      <c r="BZ26" s="58" t="s">
        <v>620</v>
      </c>
      <c r="CA26" s="58">
        <v>0</v>
      </c>
      <c r="CB26" s="58" t="s">
        <v>620</v>
      </c>
      <c r="CC26" s="58">
        <v>0</v>
      </c>
      <c r="CD26" s="58" t="s">
        <v>620</v>
      </c>
      <c r="CE26" s="58">
        <v>0</v>
      </c>
      <c r="CF26" s="58" t="s">
        <v>620</v>
      </c>
      <c r="CG26" s="58"/>
      <c r="CH26" s="58"/>
      <c r="CI26" s="67"/>
    </row>
    <row r="27" spans="1:87" ht="13.5" customHeight="1">
      <c r="A27" s="58" t="s">
        <v>386</v>
      </c>
      <c r="B27" s="58">
        <v>1200</v>
      </c>
      <c r="C27" s="58" t="s">
        <v>620</v>
      </c>
      <c r="D27" s="58">
        <v>1200</v>
      </c>
      <c r="E27" s="58" t="s">
        <v>620</v>
      </c>
      <c r="F27" s="58">
        <v>1216</v>
      </c>
      <c r="G27" s="58" t="s">
        <v>620</v>
      </c>
      <c r="H27" s="58">
        <v>1216</v>
      </c>
      <c r="I27" s="58" t="s">
        <v>620</v>
      </c>
      <c r="J27" s="58">
        <v>1143</v>
      </c>
      <c r="K27" s="58" t="s">
        <v>620</v>
      </c>
      <c r="L27" s="58">
        <v>1180</v>
      </c>
      <c r="M27" s="58" t="s">
        <v>620</v>
      </c>
      <c r="N27" s="58">
        <v>1216</v>
      </c>
      <c r="O27" s="58" t="s">
        <v>620</v>
      </c>
      <c r="P27" s="58">
        <v>1216</v>
      </c>
      <c r="Q27" s="58" t="s">
        <v>620</v>
      </c>
      <c r="R27" s="58">
        <v>1216</v>
      </c>
      <c r="S27" s="58" t="s">
        <v>620</v>
      </c>
      <c r="T27" s="58">
        <v>1216</v>
      </c>
      <c r="U27" s="58" t="s">
        <v>620</v>
      </c>
      <c r="V27" s="58">
        <v>1216</v>
      </c>
      <c r="W27" s="58" t="s">
        <v>620</v>
      </c>
      <c r="X27" s="58">
        <v>1216</v>
      </c>
      <c r="Y27" s="58" t="s">
        <v>620</v>
      </c>
      <c r="Z27" s="58">
        <v>1216</v>
      </c>
      <c r="AA27" s="58" t="s">
        <v>620</v>
      </c>
      <c r="AB27" s="58">
        <v>1216</v>
      </c>
      <c r="AC27" s="58" t="s">
        <v>620</v>
      </c>
      <c r="AD27" s="58">
        <v>1216</v>
      </c>
      <c r="AE27" s="58" t="s">
        <v>620</v>
      </c>
      <c r="AF27" s="58">
        <v>1216</v>
      </c>
      <c r="AG27" s="58" t="s">
        <v>620</v>
      </c>
      <c r="AH27" s="58">
        <v>1216</v>
      </c>
      <c r="AI27" s="58" t="s">
        <v>620</v>
      </c>
      <c r="AJ27" s="58">
        <v>1216</v>
      </c>
      <c r="AK27" s="58" t="s">
        <v>620</v>
      </c>
      <c r="AL27" s="58">
        <v>1216</v>
      </c>
      <c r="AM27" s="58" t="s">
        <v>620</v>
      </c>
      <c r="AN27" s="58">
        <v>1216</v>
      </c>
      <c r="AO27" s="58" t="s">
        <v>620</v>
      </c>
      <c r="AP27" s="58">
        <v>1356</v>
      </c>
      <c r="AQ27" s="58" t="s">
        <v>620</v>
      </c>
      <c r="AR27" s="58" t="s">
        <v>386</v>
      </c>
      <c r="AS27" s="58">
        <v>1298</v>
      </c>
      <c r="AT27" s="58" t="s">
        <v>620</v>
      </c>
      <c r="AU27" s="58">
        <v>1951</v>
      </c>
      <c r="AV27" s="58" t="s">
        <v>620</v>
      </c>
      <c r="AW27" s="58">
        <v>1973</v>
      </c>
      <c r="AX27" s="58" t="s">
        <v>620</v>
      </c>
      <c r="AY27" s="58">
        <v>1958</v>
      </c>
      <c r="AZ27" s="58" t="s">
        <v>620</v>
      </c>
      <c r="BA27" s="58">
        <v>1960</v>
      </c>
      <c r="BB27" s="58" t="s">
        <v>620</v>
      </c>
      <c r="BC27" s="58">
        <v>1927</v>
      </c>
      <c r="BD27" s="58" t="s">
        <v>620</v>
      </c>
      <c r="BE27" s="58">
        <v>1929</v>
      </c>
      <c r="BF27" s="58" t="s">
        <v>620</v>
      </c>
      <c r="BG27" s="58">
        <v>1934</v>
      </c>
      <c r="BH27" s="58" t="s">
        <v>620</v>
      </c>
      <c r="BI27" s="58">
        <v>1948</v>
      </c>
      <c r="BJ27" s="58" t="s">
        <v>620</v>
      </c>
      <c r="BK27" s="58">
        <v>1935</v>
      </c>
      <c r="BL27" s="58" t="s">
        <v>620</v>
      </c>
      <c r="BM27" s="58">
        <v>1914</v>
      </c>
      <c r="BN27" s="58" t="s">
        <v>620</v>
      </c>
      <c r="BO27" s="58">
        <v>1764</v>
      </c>
      <c r="BP27" s="58" t="s">
        <v>620</v>
      </c>
      <c r="BQ27" s="58">
        <v>1421</v>
      </c>
      <c r="BR27" s="58" t="s">
        <v>620</v>
      </c>
      <c r="BS27" s="58">
        <v>1503</v>
      </c>
      <c r="BT27" s="58" t="s">
        <v>620</v>
      </c>
      <c r="BU27" s="58">
        <v>1874</v>
      </c>
      <c r="BV27" s="58" t="s">
        <v>620</v>
      </c>
      <c r="BW27" s="58">
        <v>1921</v>
      </c>
      <c r="BX27" s="58" t="s">
        <v>620</v>
      </c>
      <c r="BY27" s="58">
        <v>2028</v>
      </c>
      <c r="BZ27" s="58" t="s">
        <v>620</v>
      </c>
      <c r="CA27" s="58">
        <v>2118</v>
      </c>
      <c r="CB27" s="58" t="s">
        <v>620</v>
      </c>
      <c r="CC27" s="58">
        <v>1885.4960000000001</v>
      </c>
      <c r="CD27" s="58" t="s">
        <v>620</v>
      </c>
      <c r="CE27" s="58">
        <v>1793.0630000000001</v>
      </c>
      <c r="CF27" s="58" t="s">
        <v>620</v>
      </c>
      <c r="CG27" s="58"/>
      <c r="CH27" s="58"/>
      <c r="CI27" s="67"/>
    </row>
    <row r="28" spans="1:87" ht="13.5" customHeight="1">
      <c r="A28" s="58" t="s">
        <v>620</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0</v>
      </c>
      <c r="AC28" s="58" t="s">
        <v>620</v>
      </c>
      <c r="AD28" s="58">
        <v>0</v>
      </c>
      <c r="AE28" s="58" t="s">
        <v>620</v>
      </c>
      <c r="AF28" s="58">
        <v>0</v>
      </c>
      <c r="AG28" s="58" t="s">
        <v>620</v>
      </c>
      <c r="AH28" s="58">
        <v>0</v>
      </c>
      <c r="AI28" s="58" t="s">
        <v>620</v>
      </c>
      <c r="AJ28" s="58">
        <v>0</v>
      </c>
      <c r="AK28" s="58" t="s">
        <v>620</v>
      </c>
      <c r="AL28" s="58">
        <v>0</v>
      </c>
      <c r="AM28" s="58" t="s">
        <v>620</v>
      </c>
      <c r="AN28" s="58">
        <v>0</v>
      </c>
      <c r="AO28" s="58" t="s">
        <v>620</v>
      </c>
      <c r="AP28" s="58">
        <v>0</v>
      </c>
      <c r="AQ28" s="58" t="s">
        <v>620</v>
      </c>
      <c r="AR28" s="58" t="s">
        <v>620</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0</v>
      </c>
      <c r="BT28" s="58" t="s">
        <v>620</v>
      </c>
      <c r="BU28" s="58">
        <v>0</v>
      </c>
      <c r="BV28" s="58" t="s">
        <v>620</v>
      </c>
      <c r="BW28" s="58">
        <v>0</v>
      </c>
      <c r="BX28" s="58" t="s">
        <v>620</v>
      </c>
      <c r="BY28" s="58">
        <v>0</v>
      </c>
      <c r="BZ28" s="58" t="s">
        <v>620</v>
      </c>
      <c r="CA28" s="58">
        <v>0</v>
      </c>
      <c r="CB28" s="58" t="s">
        <v>620</v>
      </c>
      <c r="CC28" s="58">
        <v>0</v>
      </c>
      <c r="CD28" s="58" t="s">
        <v>620</v>
      </c>
      <c r="CE28" s="58">
        <v>0</v>
      </c>
      <c r="CF28" s="58" t="s">
        <v>620</v>
      </c>
      <c r="CG28" s="58"/>
      <c r="CH28" s="58"/>
      <c r="CI28" s="67"/>
    </row>
    <row r="29" spans="1:87" ht="13.5" customHeight="1">
      <c r="A29" s="58" t="s">
        <v>267</v>
      </c>
      <c r="B29" s="58">
        <v>24549.5</v>
      </c>
      <c r="C29" s="58" t="s">
        <v>620</v>
      </c>
      <c r="D29" s="58">
        <v>24685.5</v>
      </c>
      <c r="E29" s="58" t="s">
        <v>620</v>
      </c>
      <c r="F29" s="58">
        <v>24757.5</v>
      </c>
      <c r="G29" s="58" t="s">
        <v>620</v>
      </c>
      <c r="H29" s="58">
        <v>24426.5</v>
      </c>
      <c r="I29" s="58" t="s">
        <v>620</v>
      </c>
      <c r="J29" s="58">
        <v>25009.5</v>
      </c>
      <c r="K29" s="58" t="s">
        <v>620</v>
      </c>
      <c r="L29" s="58">
        <v>25738.5</v>
      </c>
      <c r="M29" s="58" t="s">
        <v>620</v>
      </c>
      <c r="N29" s="58">
        <v>25670.5</v>
      </c>
      <c r="O29" s="58" t="s">
        <v>620</v>
      </c>
      <c r="P29" s="58">
        <v>25895.5</v>
      </c>
      <c r="Q29" s="58" t="s">
        <v>620</v>
      </c>
      <c r="R29" s="58">
        <v>25887.5</v>
      </c>
      <c r="S29" s="58" t="s">
        <v>620</v>
      </c>
      <c r="T29" s="58">
        <v>26760</v>
      </c>
      <c r="U29" s="58" t="s">
        <v>620</v>
      </c>
      <c r="V29" s="58">
        <v>26701</v>
      </c>
      <c r="W29" s="58" t="s">
        <v>620</v>
      </c>
      <c r="X29" s="58">
        <v>26707.66</v>
      </c>
      <c r="Y29" s="58" t="s">
        <v>620</v>
      </c>
      <c r="Z29" s="58">
        <v>26838.66</v>
      </c>
      <c r="AA29" s="58" t="s">
        <v>620</v>
      </c>
      <c r="AB29" s="58">
        <v>26856.66</v>
      </c>
      <c r="AC29" s="58" t="s">
        <v>620</v>
      </c>
      <c r="AD29" s="58">
        <v>27325.66</v>
      </c>
      <c r="AE29" s="58" t="s">
        <v>620</v>
      </c>
      <c r="AF29" s="58">
        <v>28331.66</v>
      </c>
      <c r="AG29" s="58" t="s">
        <v>620</v>
      </c>
      <c r="AH29" s="58">
        <v>28584.7</v>
      </c>
      <c r="AI29" s="58" t="s">
        <v>620</v>
      </c>
      <c r="AJ29" s="58">
        <v>28456.58</v>
      </c>
      <c r="AK29" s="58" t="s">
        <v>620</v>
      </c>
      <c r="AL29" s="58">
        <v>28353.08</v>
      </c>
      <c r="AM29" s="58" t="s">
        <v>620</v>
      </c>
      <c r="AN29" s="58">
        <v>28353.08</v>
      </c>
      <c r="AO29" s="58" t="s">
        <v>620</v>
      </c>
      <c r="AP29" s="58">
        <v>28353.08</v>
      </c>
      <c r="AQ29" s="58" t="s">
        <v>620</v>
      </c>
      <c r="AR29" s="58" t="s">
        <v>267</v>
      </c>
      <c r="AS29" s="58">
        <v>29476.280000000002</v>
      </c>
      <c r="AT29" s="58" t="s">
        <v>620</v>
      </c>
      <c r="AU29" s="58">
        <v>31576.003999999997</v>
      </c>
      <c r="AV29" s="58" t="s">
        <v>620</v>
      </c>
      <c r="AW29" s="58">
        <v>36403.054999999993</v>
      </c>
      <c r="AX29" s="58" t="s">
        <v>620</v>
      </c>
      <c r="AY29" s="58">
        <v>34823.800999999999</v>
      </c>
      <c r="AZ29" s="58" t="s">
        <v>620</v>
      </c>
      <c r="BA29" s="58">
        <v>35527.006000000001</v>
      </c>
      <c r="BB29" s="58" t="s">
        <v>620</v>
      </c>
      <c r="BC29" s="58">
        <v>37918.047000000006</v>
      </c>
      <c r="BD29" s="58" t="s">
        <v>620</v>
      </c>
      <c r="BE29" s="58">
        <v>37604.106999999996</v>
      </c>
      <c r="BF29" s="58" t="s">
        <v>620</v>
      </c>
      <c r="BG29" s="58">
        <v>35917.567000000003</v>
      </c>
      <c r="BH29" s="58" t="s">
        <v>620</v>
      </c>
      <c r="BI29" s="58">
        <v>35364.807000000001</v>
      </c>
      <c r="BJ29" s="58" t="s">
        <v>620</v>
      </c>
      <c r="BK29" s="58">
        <v>34543.15</v>
      </c>
      <c r="BL29" s="58" t="s">
        <v>620</v>
      </c>
      <c r="BM29" s="58">
        <v>34464.294000000009</v>
      </c>
      <c r="BN29" s="58" t="s">
        <v>620</v>
      </c>
      <c r="BO29" s="58">
        <v>32437.641000000003</v>
      </c>
      <c r="BP29" s="58" t="s">
        <v>620</v>
      </c>
      <c r="BQ29" s="58">
        <v>34843.165000000001</v>
      </c>
      <c r="BR29" s="58" t="s">
        <v>620</v>
      </c>
      <c r="BS29" s="58">
        <v>34929.501000000004</v>
      </c>
      <c r="BT29" s="58" t="s">
        <v>620</v>
      </c>
      <c r="BU29" s="58">
        <v>35278.629000000001</v>
      </c>
      <c r="BV29" s="58" t="s">
        <v>620</v>
      </c>
      <c r="BW29" s="58">
        <v>35050.370999999992</v>
      </c>
      <c r="BX29" s="58" t="s">
        <v>620</v>
      </c>
      <c r="BY29" s="58">
        <v>35160.28</v>
      </c>
      <c r="BZ29" s="58" t="s">
        <v>620</v>
      </c>
      <c r="CA29" s="58">
        <v>37057.907999999996</v>
      </c>
      <c r="CB29" s="58" t="s">
        <v>620</v>
      </c>
      <c r="CC29" s="58">
        <v>34815.704999999994</v>
      </c>
      <c r="CD29" s="58" t="s">
        <v>620</v>
      </c>
      <c r="CE29" s="58">
        <v>33126.441999999995</v>
      </c>
      <c r="CF29" s="58" t="s">
        <v>620</v>
      </c>
      <c r="CG29" s="58"/>
      <c r="CH29" s="58"/>
      <c r="CI29" s="67"/>
    </row>
    <row r="30" spans="1:87" ht="13.5" customHeight="1">
      <c r="A30" s="58" t="s">
        <v>620</v>
      </c>
      <c r="B30" s="58">
        <v>0</v>
      </c>
      <c r="C30" s="58" t="s">
        <v>620</v>
      </c>
      <c r="D30" s="58">
        <v>0</v>
      </c>
      <c r="E30" s="58" t="s">
        <v>620</v>
      </c>
      <c r="F30" s="58">
        <v>0</v>
      </c>
      <c r="G30" s="58" t="s">
        <v>620</v>
      </c>
      <c r="H30" s="58">
        <v>0</v>
      </c>
      <c r="I30" s="58" t="s">
        <v>620</v>
      </c>
      <c r="J30" s="58">
        <v>0</v>
      </c>
      <c r="K30" s="58" t="s">
        <v>620</v>
      </c>
      <c r="L30" s="58">
        <v>0</v>
      </c>
      <c r="M30" s="58" t="s">
        <v>620</v>
      </c>
      <c r="N30" s="58">
        <v>0</v>
      </c>
      <c r="O30" s="58" t="s">
        <v>620</v>
      </c>
      <c r="P30" s="58">
        <v>0</v>
      </c>
      <c r="Q30" s="58" t="s">
        <v>620</v>
      </c>
      <c r="R30" s="58">
        <v>0</v>
      </c>
      <c r="S30" s="58" t="s">
        <v>620</v>
      </c>
      <c r="T30" s="58">
        <v>0</v>
      </c>
      <c r="U30" s="58" t="s">
        <v>620</v>
      </c>
      <c r="V30" s="58">
        <v>0</v>
      </c>
      <c r="W30" s="58" t="s">
        <v>620</v>
      </c>
      <c r="X30" s="58">
        <v>0</v>
      </c>
      <c r="Y30" s="58" t="s">
        <v>620</v>
      </c>
      <c r="Z30" s="58">
        <v>0</v>
      </c>
      <c r="AA30" s="58" t="s">
        <v>620</v>
      </c>
      <c r="AB30" s="58">
        <v>0</v>
      </c>
      <c r="AC30" s="58" t="s">
        <v>620</v>
      </c>
      <c r="AD30" s="58">
        <v>0</v>
      </c>
      <c r="AE30" s="58" t="s">
        <v>620</v>
      </c>
      <c r="AF30" s="58">
        <v>0</v>
      </c>
      <c r="AG30" s="58" t="s">
        <v>620</v>
      </c>
      <c r="AH30" s="58">
        <v>0</v>
      </c>
      <c r="AI30" s="58" t="s">
        <v>620</v>
      </c>
      <c r="AJ30" s="58">
        <v>0</v>
      </c>
      <c r="AK30" s="58" t="s">
        <v>620</v>
      </c>
      <c r="AL30" s="58">
        <v>0</v>
      </c>
      <c r="AM30" s="58" t="s">
        <v>620</v>
      </c>
      <c r="AN30" s="58">
        <v>0</v>
      </c>
      <c r="AO30" s="58" t="s">
        <v>620</v>
      </c>
      <c r="AP30" s="58">
        <v>0</v>
      </c>
      <c r="AQ30" s="58" t="s">
        <v>620</v>
      </c>
      <c r="AR30" s="58" t="s">
        <v>620</v>
      </c>
      <c r="AS30" s="58">
        <v>0</v>
      </c>
      <c r="AT30" s="58" t="s">
        <v>620</v>
      </c>
      <c r="AU30" s="58">
        <v>0</v>
      </c>
      <c r="AV30" s="58" t="s">
        <v>620</v>
      </c>
      <c r="AW30" s="58">
        <v>0</v>
      </c>
      <c r="AX30" s="58" t="s">
        <v>620</v>
      </c>
      <c r="AY30" s="58">
        <v>0</v>
      </c>
      <c r="AZ30" s="58" t="s">
        <v>620</v>
      </c>
      <c r="BA30" s="58">
        <v>0</v>
      </c>
      <c r="BB30" s="58" t="s">
        <v>620</v>
      </c>
      <c r="BC30" s="58">
        <v>0</v>
      </c>
      <c r="BD30" s="58" t="s">
        <v>620</v>
      </c>
      <c r="BE30" s="58">
        <v>0</v>
      </c>
      <c r="BF30" s="58" t="s">
        <v>620</v>
      </c>
      <c r="BG30" s="58">
        <v>0</v>
      </c>
      <c r="BH30" s="58" t="s">
        <v>620</v>
      </c>
      <c r="BI30" s="58">
        <v>0</v>
      </c>
      <c r="BJ30" s="58" t="s">
        <v>620</v>
      </c>
      <c r="BK30" s="58">
        <v>0</v>
      </c>
      <c r="BL30" s="58" t="s">
        <v>620</v>
      </c>
      <c r="BM30" s="58">
        <v>0</v>
      </c>
      <c r="BN30" s="58" t="s">
        <v>620</v>
      </c>
      <c r="BO30" s="58">
        <v>0</v>
      </c>
      <c r="BP30" s="58" t="s">
        <v>620</v>
      </c>
      <c r="BQ30" s="58">
        <v>0</v>
      </c>
      <c r="BR30" s="58" t="s">
        <v>620</v>
      </c>
      <c r="BS30" s="58">
        <v>0</v>
      </c>
      <c r="BT30" s="58" t="s">
        <v>620</v>
      </c>
      <c r="BU30" s="58">
        <v>0</v>
      </c>
      <c r="BV30" s="58" t="s">
        <v>620</v>
      </c>
      <c r="BW30" s="58">
        <v>0</v>
      </c>
      <c r="BX30" s="58" t="s">
        <v>620</v>
      </c>
      <c r="BY30" s="58">
        <v>0</v>
      </c>
      <c r="BZ30" s="58" t="s">
        <v>620</v>
      </c>
      <c r="CA30" s="58">
        <v>0</v>
      </c>
      <c r="CB30" s="58" t="s">
        <v>620</v>
      </c>
      <c r="CC30" s="58">
        <v>0</v>
      </c>
      <c r="CD30" s="58" t="s">
        <v>620</v>
      </c>
      <c r="CE30" s="58">
        <v>0</v>
      </c>
      <c r="CF30" s="58" t="s">
        <v>620</v>
      </c>
      <c r="CG30" s="58"/>
      <c r="CH30" s="58"/>
      <c r="CI30" s="67"/>
    </row>
    <row r="31" spans="1:87" ht="13.5" customHeight="1">
      <c r="A31" s="58" t="s">
        <v>389</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0</v>
      </c>
      <c r="W31" s="58" t="s">
        <v>620</v>
      </c>
      <c r="X31" s="58">
        <v>0</v>
      </c>
      <c r="Y31" s="58" t="s">
        <v>620</v>
      </c>
      <c r="Z31" s="58">
        <v>0</v>
      </c>
      <c r="AA31" s="58" t="s">
        <v>620</v>
      </c>
      <c r="AB31" s="58">
        <v>0</v>
      </c>
      <c r="AC31" s="58" t="s">
        <v>620</v>
      </c>
      <c r="AD31" s="58">
        <v>0</v>
      </c>
      <c r="AE31" s="58" t="s">
        <v>620</v>
      </c>
      <c r="AF31" s="58">
        <v>0</v>
      </c>
      <c r="AG31" s="58" t="s">
        <v>620</v>
      </c>
      <c r="AH31" s="58">
        <v>0</v>
      </c>
      <c r="AI31" s="58"/>
      <c r="AJ31" s="58">
        <v>0</v>
      </c>
      <c r="AK31" s="58"/>
      <c r="AL31" s="58">
        <v>0</v>
      </c>
      <c r="AM31" s="58"/>
      <c r="AN31" s="58">
        <v>0</v>
      </c>
      <c r="AO31" s="58"/>
      <c r="AP31" s="58">
        <v>0</v>
      </c>
      <c r="AQ31" s="58"/>
      <c r="AR31" s="58" t="s">
        <v>389</v>
      </c>
      <c r="AS31" s="58">
        <v>1382.701</v>
      </c>
      <c r="AT31" s="58" t="s">
        <v>620</v>
      </c>
      <c r="AU31" s="58">
        <v>1381.925</v>
      </c>
      <c r="AV31" s="58" t="s">
        <v>620</v>
      </c>
      <c r="AW31" s="58">
        <v>1792.8789999999999</v>
      </c>
      <c r="AX31" s="58" t="s">
        <v>620</v>
      </c>
      <c r="AY31" s="58">
        <v>2077.3649999999998</v>
      </c>
      <c r="AZ31" s="58" t="s">
        <v>620</v>
      </c>
      <c r="BA31" s="58">
        <v>2203.8589999999999</v>
      </c>
      <c r="BB31" s="58" t="s">
        <v>620</v>
      </c>
      <c r="BC31" s="58">
        <v>2342.8420000000001</v>
      </c>
      <c r="BD31" s="58" t="s">
        <v>620</v>
      </c>
      <c r="BE31" s="58">
        <v>2400.183</v>
      </c>
      <c r="BF31" s="58" t="s">
        <v>620</v>
      </c>
      <c r="BG31" s="58">
        <v>2145.3609999999999</v>
      </c>
      <c r="BH31" s="58" t="s">
        <v>620</v>
      </c>
      <c r="BI31" s="58">
        <v>2336.9630000000002</v>
      </c>
      <c r="BJ31" s="58" t="s">
        <v>620</v>
      </c>
      <c r="BK31" s="58">
        <v>2772.6770000000001</v>
      </c>
      <c r="BL31" s="58" t="s">
        <v>620</v>
      </c>
      <c r="BM31" s="58">
        <v>3195.0050000000001</v>
      </c>
      <c r="BN31" s="58" t="s">
        <v>620</v>
      </c>
      <c r="BO31" s="58">
        <v>3542.998</v>
      </c>
      <c r="BP31" s="58" t="s">
        <v>620</v>
      </c>
      <c r="BQ31" s="58">
        <v>3894.1979999999999</v>
      </c>
      <c r="BR31" s="58" t="s">
        <v>620</v>
      </c>
      <c r="BS31" s="58">
        <v>3761.527</v>
      </c>
      <c r="BT31" s="58" t="s">
        <v>620</v>
      </c>
      <c r="BU31" s="58">
        <v>3826.3969999999999</v>
      </c>
      <c r="BV31" s="58" t="s">
        <v>620</v>
      </c>
      <c r="BW31" s="58">
        <v>3434.672</v>
      </c>
      <c r="BX31" s="58" t="s">
        <v>620</v>
      </c>
      <c r="BY31" s="58">
        <v>3037.1529999999998</v>
      </c>
      <c r="BZ31" s="58" t="s">
        <v>620</v>
      </c>
      <c r="CA31" s="58">
        <v>3881.567</v>
      </c>
      <c r="CB31" s="58" t="s">
        <v>620</v>
      </c>
      <c r="CC31" s="58">
        <v>3581.2370000000001</v>
      </c>
      <c r="CD31" s="58" t="s">
        <v>620</v>
      </c>
      <c r="CE31" s="58">
        <v>3378.05</v>
      </c>
      <c r="CF31" s="58" t="s">
        <v>620</v>
      </c>
      <c r="CG31" s="58"/>
      <c r="CH31" s="58"/>
      <c r="CI31" s="67"/>
    </row>
    <row r="32" spans="1:87" ht="13.5" customHeight="1">
      <c r="A32" s="58" t="s">
        <v>391</v>
      </c>
      <c r="B32" s="58">
        <v>1310</v>
      </c>
      <c r="C32" s="58" t="s">
        <v>620</v>
      </c>
      <c r="D32" s="58">
        <v>1310</v>
      </c>
      <c r="E32" s="58" t="s">
        <v>620</v>
      </c>
      <c r="F32" s="58">
        <v>1310</v>
      </c>
      <c r="G32" s="58" t="s">
        <v>620</v>
      </c>
      <c r="H32" s="58">
        <v>1310</v>
      </c>
      <c r="I32" s="58" t="s">
        <v>620</v>
      </c>
      <c r="J32" s="58">
        <v>1310</v>
      </c>
      <c r="K32" s="58" t="s">
        <v>620</v>
      </c>
      <c r="L32" s="58">
        <v>1307</v>
      </c>
      <c r="M32" s="58" t="s">
        <v>620</v>
      </c>
      <c r="N32" s="58">
        <v>1307</v>
      </c>
      <c r="O32" s="58" t="s">
        <v>620</v>
      </c>
      <c r="P32" s="58">
        <v>1307</v>
      </c>
      <c r="Q32" s="58" t="s">
        <v>620</v>
      </c>
      <c r="R32" s="58">
        <v>1307</v>
      </c>
      <c r="S32" s="58" t="s">
        <v>620</v>
      </c>
      <c r="T32" s="58">
        <v>1307</v>
      </c>
      <c r="U32" s="58" t="s">
        <v>620</v>
      </c>
      <c r="V32" s="58">
        <v>1307</v>
      </c>
      <c r="W32" s="58" t="s">
        <v>620</v>
      </c>
      <c r="X32" s="58">
        <v>1307</v>
      </c>
      <c r="Y32" s="58" t="s">
        <v>620</v>
      </c>
      <c r="Z32" s="58">
        <v>1307</v>
      </c>
      <c r="AA32" s="58" t="s">
        <v>620</v>
      </c>
      <c r="AB32" s="58">
        <v>1310</v>
      </c>
      <c r="AC32" s="58" t="s">
        <v>620</v>
      </c>
      <c r="AD32" s="58">
        <v>1310</v>
      </c>
      <c r="AE32" s="58" t="s">
        <v>620</v>
      </c>
      <c r="AF32" s="58">
        <v>1310</v>
      </c>
      <c r="AG32" s="58" t="s">
        <v>620</v>
      </c>
      <c r="AH32" s="58">
        <v>1310</v>
      </c>
      <c r="AI32" s="58" t="s">
        <v>620</v>
      </c>
      <c r="AJ32" s="58">
        <v>1310</v>
      </c>
      <c r="AK32" s="58"/>
      <c r="AL32" s="58">
        <v>1310</v>
      </c>
      <c r="AM32" s="58"/>
      <c r="AN32" s="58">
        <v>1310</v>
      </c>
      <c r="AO32" s="58"/>
      <c r="AP32" s="58">
        <v>1310</v>
      </c>
      <c r="AQ32" s="58"/>
      <c r="AR32" s="58" t="s">
        <v>391</v>
      </c>
      <c r="AS32" s="58">
        <v>1239</v>
      </c>
      <c r="AT32" s="58" t="s">
        <v>620</v>
      </c>
      <c r="AU32" s="58">
        <v>1203</v>
      </c>
      <c r="AV32" s="58" t="s">
        <v>620</v>
      </c>
      <c r="AW32" s="58">
        <v>1130</v>
      </c>
      <c r="AX32" s="58" t="s">
        <v>620</v>
      </c>
      <c r="AY32" s="58">
        <v>1069</v>
      </c>
      <c r="AZ32" s="58" t="s">
        <v>620</v>
      </c>
      <c r="BA32" s="58">
        <v>1290.0999999999999</v>
      </c>
      <c r="BB32" s="58" t="s">
        <v>620</v>
      </c>
      <c r="BC32" s="58">
        <v>1316</v>
      </c>
      <c r="BD32" s="58" t="s">
        <v>620</v>
      </c>
      <c r="BE32" s="58">
        <v>1269</v>
      </c>
      <c r="BF32" s="58" t="s">
        <v>620</v>
      </c>
      <c r="BG32" s="58">
        <v>1293.75</v>
      </c>
      <c r="BH32" s="58" t="s">
        <v>620</v>
      </c>
      <c r="BI32" s="58">
        <v>1346.9780000000001</v>
      </c>
      <c r="BJ32" s="58" t="s">
        <v>620</v>
      </c>
      <c r="BK32" s="58">
        <v>1429</v>
      </c>
      <c r="BL32" s="58" t="s">
        <v>620</v>
      </c>
      <c r="BM32" s="58">
        <v>1356</v>
      </c>
      <c r="BN32" s="58" t="s">
        <v>620</v>
      </c>
      <c r="BO32" s="58">
        <v>1227</v>
      </c>
      <c r="BP32" s="58" t="s">
        <v>620</v>
      </c>
      <c r="BQ32" s="58">
        <v>1302</v>
      </c>
      <c r="BR32" s="58" t="s">
        <v>620</v>
      </c>
      <c r="BS32" s="58">
        <v>1324</v>
      </c>
      <c r="BT32" s="58" t="s">
        <v>620</v>
      </c>
      <c r="BU32" s="58">
        <v>1173</v>
      </c>
      <c r="BV32" s="58" t="s">
        <v>620</v>
      </c>
      <c r="BW32" s="58">
        <v>1099.0999999999999</v>
      </c>
      <c r="BX32" s="58" t="s">
        <v>620</v>
      </c>
      <c r="BY32" s="58">
        <v>1119.0999999999999</v>
      </c>
      <c r="BZ32" s="58" t="s">
        <v>620</v>
      </c>
      <c r="CA32" s="58">
        <v>1127.3</v>
      </c>
      <c r="CB32" s="58" t="s">
        <v>620</v>
      </c>
      <c r="CC32" s="58">
        <v>1015.3</v>
      </c>
      <c r="CD32" s="58" t="s">
        <v>620</v>
      </c>
      <c r="CE32" s="58">
        <v>879.2</v>
      </c>
      <c r="CF32" s="58" t="s">
        <v>620</v>
      </c>
      <c r="CG32" s="58"/>
      <c r="CH32" s="58"/>
      <c r="CI32" s="67"/>
    </row>
    <row r="33" spans="1:87" ht="13.5" customHeight="1">
      <c r="A33" s="58" t="s">
        <v>392</v>
      </c>
      <c r="B33" s="58">
        <v>420</v>
      </c>
      <c r="C33" s="58" t="s">
        <v>621</v>
      </c>
      <c r="D33" s="58">
        <v>420</v>
      </c>
      <c r="E33" s="58" t="s">
        <v>621</v>
      </c>
      <c r="F33" s="58">
        <v>420</v>
      </c>
      <c r="G33" s="58" t="s">
        <v>621</v>
      </c>
      <c r="H33" s="58">
        <v>420</v>
      </c>
      <c r="I33" s="58" t="s">
        <v>621</v>
      </c>
      <c r="J33" s="58">
        <v>420</v>
      </c>
      <c r="K33" s="58" t="s">
        <v>621</v>
      </c>
      <c r="L33" s="58">
        <v>420</v>
      </c>
      <c r="M33" s="58" t="s">
        <v>621</v>
      </c>
      <c r="N33" s="58">
        <v>420</v>
      </c>
      <c r="O33" s="58" t="s">
        <v>621</v>
      </c>
      <c r="P33" s="58">
        <v>420</v>
      </c>
      <c r="Q33" s="58" t="s">
        <v>621</v>
      </c>
      <c r="R33" s="58">
        <v>420</v>
      </c>
      <c r="S33" s="58" t="s">
        <v>621</v>
      </c>
      <c r="T33" s="58">
        <v>420</v>
      </c>
      <c r="U33" s="58" t="s">
        <v>621</v>
      </c>
      <c r="V33" s="58">
        <v>420</v>
      </c>
      <c r="W33" s="58" t="s">
        <v>621</v>
      </c>
      <c r="X33" s="58">
        <v>420</v>
      </c>
      <c r="Y33" s="58" t="s">
        <v>621</v>
      </c>
      <c r="Z33" s="58">
        <v>420</v>
      </c>
      <c r="AA33" s="58" t="s">
        <v>621</v>
      </c>
      <c r="AB33" s="58">
        <v>420</v>
      </c>
      <c r="AC33" s="58" t="s">
        <v>621</v>
      </c>
      <c r="AD33" s="58">
        <v>420</v>
      </c>
      <c r="AE33" s="58" t="s">
        <v>621</v>
      </c>
      <c r="AF33" s="58">
        <v>420</v>
      </c>
      <c r="AG33" s="58" t="s">
        <v>621</v>
      </c>
      <c r="AH33" s="58">
        <v>420</v>
      </c>
      <c r="AI33" s="58" t="s">
        <v>621</v>
      </c>
      <c r="AJ33" s="58">
        <v>420</v>
      </c>
      <c r="AK33" s="58" t="s">
        <v>621</v>
      </c>
      <c r="AL33" s="58">
        <v>420</v>
      </c>
      <c r="AM33" s="58" t="s">
        <v>579</v>
      </c>
      <c r="AN33" s="58">
        <v>420</v>
      </c>
      <c r="AO33" s="58" t="s">
        <v>621</v>
      </c>
      <c r="AP33" s="58">
        <v>420</v>
      </c>
      <c r="AQ33" s="58" t="s">
        <v>621</v>
      </c>
      <c r="AR33" s="58" t="s">
        <v>392</v>
      </c>
      <c r="AS33" s="58">
        <v>0</v>
      </c>
      <c r="AT33" s="58"/>
      <c r="AU33" s="58">
        <v>0</v>
      </c>
      <c r="AV33" s="58"/>
      <c r="AW33" s="58">
        <v>0</v>
      </c>
      <c r="AX33" s="58"/>
      <c r="AY33" s="58">
        <v>0</v>
      </c>
      <c r="AZ33" s="58"/>
      <c r="BA33" s="58">
        <v>0</v>
      </c>
      <c r="BB33" s="58"/>
      <c r="BC33" s="58">
        <v>0</v>
      </c>
      <c r="BD33" s="58"/>
      <c r="BE33" s="58">
        <v>22</v>
      </c>
      <c r="BF33" s="58" t="s">
        <v>621</v>
      </c>
      <c r="BG33" s="58">
        <v>12</v>
      </c>
      <c r="BH33" s="58" t="s">
        <v>621</v>
      </c>
      <c r="BI33" s="58">
        <v>0</v>
      </c>
      <c r="BJ33" s="58"/>
      <c r="BK33" s="58">
        <v>0</v>
      </c>
      <c r="BL33" s="58"/>
      <c r="BM33" s="58">
        <v>0</v>
      </c>
      <c r="BN33" s="58"/>
      <c r="BO33" s="58">
        <v>0</v>
      </c>
      <c r="BP33" s="58"/>
      <c r="BQ33" s="58">
        <v>66</v>
      </c>
      <c r="BR33" s="58" t="s">
        <v>621</v>
      </c>
      <c r="BS33" s="58">
        <v>0</v>
      </c>
      <c r="BT33" s="58"/>
      <c r="BU33" s="58">
        <v>0</v>
      </c>
      <c r="BV33" s="58"/>
      <c r="BW33" s="58">
        <v>14</v>
      </c>
      <c r="BX33" s="58" t="s">
        <v>621</v>
      </c>
      <c r="BY33" s="58">
        <v>46</v>
      </c>
      <c r="BZ33" s="58" t="s">
        <v>621</v>
      </c>
      <c r="CA33" s="58">
        <v>197</v>
      </c>
      <c r="CB33" s="58" t="s">
        <v>620</v>
      </c>
      <c r="CC33" s="58">
        <v>101</v>
      </c>
      <c r="CD33" s="58" t="s">
        <v>620</v>
      </c>
      <c r="CE33" s="58">
        <v>71</v>
      </c>
      <c r="CF33" s="58" t="s">
        <v>620</v>
      </c>
      <c r="CG33" s="58"/>
      <c r="CH33" s="58"/>
      <c r="CI33" s="67"/>
    </row>
    <row r="34" spans="1:87" ht="13.5" customHeight="1">
      <c r="A34" s="58" t="s">
        <v>393</v>
      </c>
      <c r="B34" s="58">
        <v>864</v>
      </c>
      <c r="C34" s="58" t="s">
        <v>620</v>
      </c>
      <c r="D34" s="58">
        <v>864</v>
      </c>
      <c r="E34" s="58" t="s">
        <v>620</v>
      </c>
      <c r="F34" s="58">
        <v>864</v>
      </c>
      <c r="G34" s="58" t="s">
        <v>620</v>
      </c>
      <c r="H34" s="58">
        <v>864</v>
      </c>
      <c r="I34" s="58" t="s">
        <v>620</v>
      </c>
      <c r="J34" s="58">
        <v>864</v>
      </c>
      <c r="K34" s="58" t="s">
        <v>620</v>
      </c>
      <c r="L34" s="58">
        <v>864</v>
      </c>
      <c r="M34" s="58" t="s">
        <v>620</v>
      </c>
      <c r="N34" s="58">
        <v>864</v>
      </c>
      <c r="O34" s="58" t="s">
        <v>620</v>
      </c>
      <c r="P34" s="58">
        <v>864</v>
      </c>
      <c r="Q34" s="58" t="s">
        <v>620</v>
      </c>
      <c r="R34" s="58">
        <v>864</v>
      </c>
      <c r="S34" s="58" t="s">
        <v>620</v>
      </c>
      <c r="T34" s="58">
        <v>864</v>
      </c>
      <c r="U34" s="58" t="s">
        <v>620</v>
      </c>
      <c r="V34" s="58">
        <v>864</v>
      </c>
      <c r="W34" s="58" t="s">
        <v>620</v>
      </c>
      <c r="X34" s="58">
        <v>864</v>
      </c>
      <c r="Y34" s="58" t="s">
        <v>620</v>
      </c>
      <c r="Z34" s="58">
        <v>864</v>
      </c>
      <c r="AA34" s="58" t="s">
        <v>620</v>
      </c>
      <c r="AB34" s="58">
        <v>864</v>
      </c>
      <c r="AC34" s="58" t="s">
        <v>620</v>
      </c>
      <c r="AD34" s="58">
        <v>864</v>
      </c>
      <c r="AE34" s="58" t="s">
        <v>620</v>
      </c>
      <c r="AF34" s="58">
        <v>864</v>
      </c>
      <c r="AG34" s="58" t="s">
        <v>620</v>
      </c>
      <c r="AH34" s="58">
        <v>864</v>
      </c>
      <c r="AI34" s="58" t="s">
        <v>620</v>
      </c>
      <c r="AJ34" s="58">
        <v>864</v>
      </c>
      <c r="AK34" s="58"/>
      <c r="AL34" s="58">
        <v>864</v>
      </c>
      <c r="AM34" s="58"/>
      <c r="AN34" s="58">
        <v>864</v>
      </c>
      <c r="AO34" s="58"/>
      <c r="AP34" s="58">
        <v>864</v>
      </c>
      <c r="AQ34" s="58"/>
      <c r="AR34" s="58" t="s">
        <v>393</v>
      </c>
      <c r="AS34" s="58">
        <v>320</v>
      </c>
      <c r="AT34" s="58" t="s">
        <v>620</v>
      </c>
      <c r="AU34" s="58">
        <v>520</v>
      </c>
      <c r="AV34" s="58" t="s">
        <v>620</v>
      </c>
      <c r="AW34" s="58">
        <v>588</v>
      </c>
      <c r="AX34" s="58" t="s">
        <v>620</v>
      </c>
      <c r="AY34" s="58">
        <v>306</v>
      </c>
      <c r="AZ34" s="58" t="s">
        <v>620</v>
      </c>
      <c r="BA34" s="58">
        <v>224</v>
      </c>
      <c r="BB34" s="58" t="s">
        <v>620</v>
      </c>
      <c r="BC34" s="58">
        <v>432.46800000000002</v>
      </c>
      <c r="BD34" s="58" t="s">
        <v>620</v>
      </c>
      <c r="BE34" s="58">
        <v>365.68700000000001</v>
      </c>
      <c r="BF34" s="58" t="s">
        <v>620</v>
      </c>
      <c r="BG34" s="58">
        <v>404.15199999999999</v>
      </c>
      <c r="BH34" s="58" t="s">
        <v>620</v>
      </c>
      <c r="BI34" s="58">
        <v>484.05200000000002</v>
      </c>
      <c r="BJ34" s="58" t="s">
        <v>620</v>
      </c>
      <c r="BK34" s="58">
        <v>620.726</v>
      </c>
      <c r="BL34" s="58" t="s">
        <v>620</v>
      </c>
      <c r="BM34" s="58">
        <v>661.17499999999995</v>
      </c>
      <c r="BN34" s="58" t="s">
        <v>620</v>
      </c>
      <c r="BO34" s="58">
        <v>819.33299999999997</v>
      </c>
      <c r="BP34" s="58" t="s">
        <v>620</v>
      </c>
      <c r="BQ34" s="58">
        <v>798.07</v>
      </c>
      <c r="BR34" s="58" t="s">
        <v>620</v>
      </c>
      <c r="BS34" s="58">
        <v>758.92</v>
      </c>
      <c r="BT34" s="58" t="s">
        <v>620</v>
      </c>
      <c r="BU34" s="58">
        <v>560.80399999999997</v>
      </c>
      <c r="BV34" s="58" t="s">
        <v>620</v>
      </c>
      <c r="BW34" s="58">
        <v>491.75599999999997</v>
      </c>
      <c r="BX34" s="58" t="s">
        <v>620</v>
      </c>
      <c r="BY34" s="58">
        <v>687.51400000000001</v>
      </c>
      <c r="BZ34" s="58" t="s">
        <v>620</v>
      </c>
      <c r="CA34" s="58">
        <v>664.84199999999998</v>
      </c>
      <c r="CB34" s="58" t="s">
        <v>620</v>
      </c>
      <c r="CC34" s="58">
        <v>276.154</v>
      </c>
      <c r="CD34" s="58" t="s">
        <v>620</v>
      </c>
      <c r="CE34" s="58">
        <v>453.24599999999998</v>
      </c>
      <c r="CF34" s="58" t="s">
        <v>620</v>
      </c>
      <c r="CG34" s="58"/>
      <c r="CH34" s="58"/>
      <c r="CI34" s="67"/>
    </row>
    <row r="35" spans="1:87" ht="13.5" customHeight="1">
      <c r="A35" s="58" t="s">
        <v>394</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394</v>
      </c>
      <c r="AS35" s="58">
        <v>18.3</v>
      </c>
      <c r="AT35" s="58" t="s">
        <v>620</v>
      </c>
      <c r="AU35" s="58">
        <v>38.1</v>
      </c>
      <c r="AV35" s="58" t="s">
        <v>620</v>
      </c>
      <c r="AW35" s="58">
        <v>66.599999999999994</v>
      </c>
      <c r="AX35" s="58" t="s">
        <v>620</v>
      </c>
      <c r="AY35" s="58">
        <v>60.3</v>
      </c>
      <c r="AZ35" s="58" t="s">
        <v>620</v>
      </c>
      <c r="BA35" s="58">
        <v>93.1</v>
      </c>
      <c r="BB35" s="58" t="s">
        <v>620</v>
      </c>
      <c r="BC35" s="58">
        <v>104</v>
      </c>
      <c r="BD35" s="58" t="s">
        <v>620</v>
      </c>
      <c r="BE35" s="58">
        <v>124</v>
      </c>
      <c r="BF35" s="58" t="s">
        <v>620</v>
      </c>
      <c r="BG35" s="58">
        <v>163.69999999999999</v>
      </c>
      <c r="BH35" s="58" t="s">
        <v>620</v>
      </c>
      <c r="BI35" s="58">
        <v>110.5</v>
      </c>
      <c r="BJ35" s="58" t="s">
        <v>620</v>
      </c>
      <c r="BK35" s="58">
        <v>84.6</v>
      </c>
      <c r="BL35" s="58" t="s">
        <v>620</v>
      </c>
      <c r="BM35" s="58">
        <v>106.1</v>
      </c>
      <c r="BN35" s="58" t="s">
        <v>620</v>
      </c>
      <c r="BO35" s="58">
        <v>129.9</v>
      </c>
      <c r="BP35" s="58" t="s">
        <v>620</v>
      </c>
      <c r="BQ35" s="58">
        <v>161.80000000000001</v>
      </c>
      <c r="BR35" s="58" t="s">
        <v>620</v>
      </c>
      <c r="BS35" s="58">
        <v>105.3</v>
      </c>
      <c r="BT35" s="58" t="s">
        <v>620</v>
      </c>
      <c r="BU35" s="58">
        <v>117.9</v>
      </c>
      <c r="BV35" s="58" t="s">
        <v>620</v>
      </c>
      <c r="BW35" s="58">
        <v>165</v>
      </c>
      <c r="BX35" s="58" t="s">
        <v>620</v>
      </c>
      <c r="BY35" s="58">
        <v>205.5</v>
      </c>
      <c r="BZ35" s="58" t="s">
        <v>620</v>
      </c>
      <c r="CA35" s="58">
        <v>200.3</v>
      </c>
      <c r="CB35" s="58" t="s">
        <v>620</v>
      </c>
      <c r="CC35" s="58">
        <v>84</v>
      </c>
      <c r="CD35" s="58" t="s">
        <v>620</v>
      </c>
      <c r="CE35" s="58">
        <v>106.5</v>
      </c>
      <c r="CF35" s="58" t="s">
        <v>620</v>
      </c>
      <c r="CG35" s="58"/>
      <c r="CH35" s="58"/>
      <c r="CI35" s="67"/>
    </row>
    <row r="36" spans="1:87" ht="13.5" customHeight="1">
      <c r="A36" s="58" t="s">
        <v>539</v>
      </c>
      <c r="B36" s="58">
        <v>1145</v>
      </c>
      <c r="C36" s="58" t="s">
        <v>620</v>
      </c>
      <c r="D36" s="58">
        <v>1145</v>
      </c>
      <c r="E36" s="58" t="s">
        <v>620</v>
      </c>
      <c r="F36" s="58">
        <v>1145</v>
      </c>
      <c r="G36" s="58" t="s">
        <v>620</v>
      </c>
      <c r="H36" s="58">
        <v>1145</v>
      </c>
      <c r="I36" s="58" t="s">
        <v>620</v>
      </c>
      <c r="J36" s="58">
        <v>1145</v>
      </c>
      <c r="K36" s="58" t="s">
        <v>620</v>
      </c>
      <c r="L36" s="58">
        <v>1147</v>
      </c>
      <c r="M36" s="58" t="s">
        <v>620</v>
      </c>
      <c r="N36" s="58">
        <v>1147</v>
      </c>
      <c r="O36" s="58" t="s">
        <v>620</v>
      </c>
      <c r="P36" s="58">
        <v>1147</v>
      </c>
      <c r="Q36" s="58" t="s">
        <v>620</v>
      </c>
      <c r="R36" s="58">
        <v>1147</v>
      </c>
      <c r="S36" s="58" t="s">
        <v>620</v>
      </c>
      <c r="T36" s="58">
        <v>1147</v>
      </c>
      <c r="U36" s="58" t="s">
        <v>620</v>
      </c>
      <c r="V36" s="58">
        <v>1147</v>
      </c>
      <c r="W36" s="58" t="s">
        <v>620</v>
      </c>
      <c r="X36" s="58">
        <v>1147</v>
      </c>
      <c r="Y36" s="58" t="s">
        <v>620</v>
      </c>
      <c r="Z36" s="58">
        <v>1147</v>
      </c>
      <c r="AA36" s="58" t="s">
        <v>620</v>
      </c>
      <c r="AB36" s="58">
        <v>1172</v>
      </c>
      <c r="AC36" s="58" t="s">
        <v>620</v>
      </c>
      <c r="AD36" s="58">
        <v>1172</v>
      </c>
      <c r="AE36" s="58" t="s">
        <v>620</v>
      </c>
      <c r="AF36" s="58">
        <v>1172</v>
      </c>
      <c r="AG36" s="58" t="s">
        <v>620</v>
      </c>
      <c r="AH36" s="58">
        <v>1172</v>
      </c>
      <c r="AI36" s="58" t="s">
        <v>620</v>
      </c>
      <c r="AJ36" s="58">
        <v>1172</v>
      </c>
      <c r="AK36" s="58" t="s">
        <v>620</v>
      </c>
      <c r="AL36" s="58">
        <v>1171.5</v>
      </c>
      <c r="AM36" s="58" t="s">
        <v>620</v>
      </c>
      <c r="AN36" s="58">
        <v>1171.5</v>
      </c>
      <c r="AO36" s="58" t="s">
        <v>620</v>
      </c>
      <c r="AP36" s="58">
        <v>1171.5</v>
      </c>
      <c r="AQ36" s="58" t="s">
        <v>621</v>
      </c>
      <c r="AR36" s="58" t="s">
        <v>539</v>
      </c>
      <c r="AS36" s="58">
        <v>555</v>
      </c>
      <c r="AT36" s="58" t="s">
        <v>620</v>
      </c>
      <c r="AU36" s="58">
        <v>413</v>
      </c>
      <c r="AV36" s="58" t="s">
        <v>620</v>
      </c>
      <c r="AW36" s="58">
        <v>353</v>
      </c>
      <c r="AX36" s="58" t="s">
        <v>620</v>
      </c>
      <c r="AY36" s="58">
        <v>411</v>
      </c>
      <c r="AZ36" s="58" t="s">
        <v>620</v>
      </c>
      <c r="BA36" s="58">
        <v>543.4</v>
      </c>
      <c r="BB36" s="58" t="s">
        <v>620</v>
      </c>
      <c r="BC36" s="58">
        <v>647.09199999999998</v>
      </c>
      <c r="BD36" s="58" t="s">
        <v>620</v>
      </c>
      <c r="BE36" s="58">
        <v>706.6</v>
      </c>
      <c r="BF36" s="58" t="s">
        <v>620</v>
      </c>
      <c r="BG36" s="58">
        <v>433.80900000000003</v>
      </c>
      <c r="BH36" s="58" t="s">
        <v>620</v>
      </c>
      <c r="BI36" s="58">
        <v>352</v>
      </c>
      <c r="BJ36" s="58" t="s">
        <v>620</v>
      </c>
      <c r="BK36" s="58">
        <v>553.1</v>
      </c>
      <c r="BL36" s="58" t="s">
        <v>620</v>
      </c>
      <c r="BM36" s="58">
        <v>591.10500000000002</v>
      </c>
      <c r="BN36" s="58" t="s">
        <v>620</v>
      </c>
      <c r="BO36" s="58">
        <v>700.86300000000006</v>
      </c>
      <c r="BP36" s="58" t="s">
        <v>620</v>
      </c>
      <c r="BQ36" s="58">
        <v>730.976</v>
      </c>
      <c r="BR36" s="58" t="s">
        <v>620</v>
      </c>
      <c r="BS36" s="58">
        <v>904.76800000000003</v>
      </c>
      <c r="BT36" s="58" t="s">
        <v>620</v>
      </c>
      <c r="BU36" s="58">
        <v>1051.5260000000001</v>
      </c>
      <c r="BV36" s="58" t="s">
        <v>620</v>
      </c>
      <c r="BW36" s="58">
        <v>1275.962</v>
      </c>
      <c r="BX36" s="58" t="s">
        <v>620</v>
      </c>
      <c r="BY36" s="58">
        <v>1201.548</v>
      </c>
      <c r="BZ36" s="58" t="s">
        <v>620</v>
      </c>
      <c r="CA36" s="58">
        <v>1170.4549999999999</v>
      </c>
      <c r="CB36" s="58" t="s">
        <v>620</v>
      </c>
      <c r="CC36" s="58">
        <v>1050.588</v>
      </c>
      <c r="CD36" s="58" t="s">
        <v>620</v>
      </c>
      <c r="CE36" s="58">
        <v>1166.6569999999999</v>
      </c>
      <c r="CF36" s="58" t="s">
        <v>620</v>
      </c>
      <c r="CG36" s="58"/>
      <c r="CH36" s="58"/>
      <c r="CI36" s="67"/>
    </row>
    <row r="37" spans="1:87" ht="13.5" customHeight="1">
      <c r="A37" s="58" t="s">
        <v>400</v>
      </c>
      <c r="B37" s="58">
        <v>1857</v>
      </c>
      <c r="C37" s="58" t="s">
        <v>620</v>
      </c>
      <c r="D37" s="58">
        <v>1857</v>
      </c>
      <c r="E37" s="58" t="s">
        <v>620</v>
      </c>
      <c r="F37" s="58">
        <v>1857</v>
      </c>
      <c r="G37" s="58" t="s">
        <v>620</v>
      </c>
      <c r="H37" s="58">
        <v>1801</v>
      </c>
      <c r="I37" s="58" t="s">
        <v>620</v>
      </c>
      <c r="J37" s="58">
        <v>1801</v>
      </c>
      <c r="K37" s="58" t="s">
        <v>620</v>
      </c>
      <c r="L37" s="58">
        <v>1801</v>
      </c>
      <c r="M37" s="58" t="s">
        <v>620</v>
      </c>
      <c r="N37" s="58">
        <v>1801</v>
      </c>
      <c r="O37" s="58" t="s">
        <v>620</v>
      </c>
      <c r="P37" s="58">
        <v>1801</v>
      </c>
      <c r="Q37" s="58" t="s">
        <v>620</v>
      </c>
      <c r="R37" s="58">
        <v>1808</v>
      </c>
      <c r="S37" s="58" t="s">
        <v>620</v>
      </c>
      <c r="T37" s="58">
        <v>1808</v>
      </c>
      <c r="U37" s="58" t="s">
        <v>620</v>
      </c>
      <c r="V37" s="58">
        <v>1808</v>
      </c>
      <c r="W37" s="58" t="s">
        <v>620</v>
      </c>
      <c r="X37" s="58">
        <v>1807.66</v>
      </c>
      <c r="Y37" s="58" t="s">
        <v>620</v>
      </c>
      <c r="Z37" s="58">
        <v>1807.66</v>
      </c>
      <c r="AA37" s="58" t="s">
        <v>620</v>
      </c>
      <c r="AB37" s="58">
        <v>1807.66</v>
      </c>
      <c r="AC37" s="58" t="s">
        <v>620</v>
      </c>
      <c r="AD37" s="58">
        <v>1727.66</v>
      </c>
      <c r="AE37" s="58" t="s">
        <v>620</v>
      </c>
      <c r="AF37" s="58">
        <v>1727.66</v>
      </c>
      <c r="AG37" s="58" t="s">
        <v>620</v>
      </c>
      <c r="AH37" s="58">
        <v>1727.7</v>
      </c>
      <c r="AI37" s="58" t="s">
        <v>620</v>
      </c>
      <c r="AJ37" s="58">
        <v>1727.7</v>
      </c>
      <c r="AK37" s="58" t="s">
        <v>620</v>
      </c>
      <c r="AL37" s="58">
        <v>1727.7</v>
      </c>
      <c r="AM37" s="58" t="s">
        <v>621</v>
      </c>
      <c r="AN37" s="58">
        <v>1727.7</v>
      </c>
      <c r="AO37" s="58" t="s">
        <v>620</v>
      </c>
      <c r="AP37" s="58">
        <v>1727.7</v>
      </c>
      <c r="AQ37" s="58" t="s">
        <v>579</v>
      </c>
      <c r="AR37" s="58" t="s">
        <v>400</v>
      </c>
      <c r="AS37" s="58">
        <v>4770</v>
      </c>
      <c r="AT37" s="58" t="s">
        <v>620</v>
      </c>
      <c r="AU37" s="58">
        <v>4244</v>
      </c>
      <c r="AV37" s="58" t="s">
        <v>620</v>
      </c>
      <c r="AW37" s="58">
        <v>5434</v>
      </c>
      <c r="AX37" s="58" t="s">
        <v>620</v>
      </c>
      <c r="AY37" s="58">
        <v>5335</v>
      </c>
      <c r="AZ37" s="58" t="s">
        <v>620</v>
      </c>
      <c r="BA37" s="58">
        <v>5344</v>
      </c>
      <c r="BB37" s="58" t="s">
        <v>620</v>
      </c>
      <c r="BC37" s="58">
        <v>4852</v>
      </c>
      <c r="BD37" s="58" t="s">
        <v>620</v>
      </c>
      <c r="BE37" s="58">
        <v>5438</v>
      </c>
      <c r="BF37" s="58" t="s">
        <v>620</v>
      </c>
      <c r="BG37" s="58">
        <v>5655</v>
      </c>
      <c r="BH37" s="58" t="s">
        <v>620</v>
      </c>
      <c r="BI37" s="58">
        <v>4714</v>
      </c>
      <c r="BJ37" s="58" t="s">
        <v>620</v>
      </c>
      <c r="BK37" s="58">
        <v>4972</v>
      </c>
      <c r="BL37" s="58" t="s">
        <v>620</v>
      </c>
      <c r="BM37" s="58">
        <v>4812</v>
      </c>
      <c r="BN37" s="58" t="s">
        <v>620</v>
      </c>
      <c r="BO37" s="58">
        <v>5149.152</v>
      </c>
      <c r="BP37" s="58" t="s">
        <v>620</v>
      </c>
      <c r="BQ37" s="58">
        <v>4928.8720000000003</v>
      </c>
      <c r="BR37" s="58" t="s">
        <v>620</v>
      </c>
      <c r="BS37" s="58">
        <v>5150.5290000000005</v>
      </c>
      <c r="BT37" s="58" t="s">
        <v>620</v>
      </c>
      <c r="BU37" s="58">
        <v>5797.3810000000003</v>
      </c>
      <c r="BV37" s="58" t="s">
        <v>620</v>
      </c>
      <c r="BW37" s="58">
        <v>4957.0910000000003</v>
      </c>
      <c r="BX37" s="58" t="s">
        <v>620</v>
      </c>
      <c r="BY37" s="58">
        <v>4846.3379999999997</v>
      </c>
      <c r="BZ37" s="58" t="s">
        <v>620</v>
      </c>
      <c r="CA37" s="58">
        <v>5133.6530000000002</v>
      </c>
      <c r="CB37" s="58" t="s">
        <v>620</v>
      </c>
      <c r="CC37" s="58">
        <v>5360.6890000000003</v>
      </c>
      <c r="CD37" s="58" t="s">
        <v>620</v>
      </c>
      <c r="CE37" s="58">
        <v>4658.7669999999998</v>
      </c>
      <c r="CF37" s="58" t="s">
        <v>620</v>
      </c>
      <c r="CG37" s="58"/>
      <c r="CH37" s="58"/>
      <c r="CI37" s="67"/>
    </row>
    <row r="38" spans="1:87" ht="13.5" customHeight="1">
      <c r="A38" s="58" t="s">
        <v>401</v>
      </c>
      <c r="B38" s="58">
        <v>4654</v>
      </c>
      <c r="C38" s="58" t="s">
        <v>620</v>
      </c>
      <c r="D38" s="58">
        <v>4562</v>
      </c>
      <c r="E38" s="58" t="s">
        <v>620</v>
      </c>
      <c r="F38" s="58">
        <v>4652</v>
      </c>
      <c r="G38" s="58" t="s">
        <v>620</v>
      </c>
      <c r="H38" s="58">
        <v>4331</v>
      </c>
      <c r="I38" s="58" t="s">
        <v>620</v>
      </c>
      <c r="J38" s="58">
        <v>4918</v>
      </c>
      <c r="K38" s="58" t="s">
        <v>620</v>
      </c>
      <c r="L38" s="58">
        <v>5648</v>
      </c>
      <c r="M38" s="58" t="s">
        <v>620</v>
      </c>
      <c r="N38" s="58">
        <v>5649</v>
      </c>
      <c r="O38" s="58" t="s">
        <v>620</v>
      </c>
      <c r="P38" s="58">
        <v>5696</v>
      </c>
      <c r="Q38" s="58" t="s">
        <v>620</v>
      </c>
      <c r="R38" s="58">
        <v>5641</v>
      </c>
      <c r="S38" s="58" t="s">
        <v>620</v>
      </c>
      <c r="T38" s="58">
        <v>5898</v>
      </c>
      <c r="U38" s="58" t="s">
        <v>620</v>
      </c>
      <c r="V38" s="58">
        <v>5811</v>
      </c>
      <c r="W38" s="58" t="s">
        <v>620</v>
      </c>
      <c r="X38" s="58">
        <v>5811</v>
      </c>
      <c r="Y38" s="58" t="s">
        <v>620</v>
      </c>
      <c r="Z38" s="58">
        <v>5650</v>
      </c>
      <c r="AA38" s="58" t="s">
        <v>620</v>
      </c>
      <c r="AB38" s="58">
        <v>5650</v>
      </c>
      <c r="AC38" s="58" t="s">
        <v>620</v>
      </c>
      <c r="AD38" s="58">
        <v>5654</v>
      </c>
      <c r="AE38" s="58" t="s">
        <v>620</v>
      </c>
      <c r="AF38" s="58">
        <v>5666</v>
      </c>
      <c r="AG38" s="58" t="s">
        <v>620</v>
      </c>
      <c r="AH38" s="58">
        <v>5578</v>
      </c>
      <c r="AI38" s="58" t="s">
        <v>620</v>
      </c>
      <c r="AJ38" s="58">
        <v>5493</v>
      </c>
      <c r="AK38" s="58" t="s">
        <v>620</v>
      </c>
      <c r="AL38" s="58">
        <v>5355</v>
      </c>
      <c r="AM38" s="58" t="s">
        <v>620</v>
      </c>
      <c r="AN38" s="58">
        <v>5355</v>
      </c>
      <c r="AO38" s="58" t="s">
        <v>620</v>
      </c>
      <c r="AP38" s="58">
        <v>5355</v>
      </c>
      <c r="AQ38" s="58" t="s">
        <v>621</v>
      </c>
      <c r="AR38" s="58" t="s">
        <v>401</v>
      </c>
      <c r="AS38" s="58">
        <v>4230</v>
      </c>
      <c r="AT38" s="58" t="s">
        <v>620</v>
      </c>
      <c r="AU38" s="58">
        <v>4520</v>
      </c>
      <c r="AV38" s="58" t="s">
        <v>620</v>
      </c>
      <c r="AW38" s="58">
        <v>4740</v>
      </c>
      <c r="AX38" s="58" t="s">
        <v>620</v>
      </c>
      <c r="AY38" s="58">
        <v>4576</v>
      </c>
      <c r="AZ38" s="58" t="s">
        <v>620</v>
      </c>
      <c r="BA38" s="58">
        <v>5714</v>
      </c>
      <c r="BB38" s="58" t="s">
        <v>620</v>
      </c>
      <c r="BC38" s="58">
        <v>6779</v>
      </c>
      <c r="BD38" s="58" t="s">
        <v>620</v>
      </c>
      <c r="BE38" s="58">
        <v>6760</v>
      </c>
      <c r="BF38" s="58" t="s">
        <v>620</v>
      </c>
      <c r="BG38" s="58">
        <v>6915</v>
      </c>
      <c r="BH38" s="58" t="s">
        <v>620</v>
      </c>
      <c r="BI38" s="58">
        <v>6026</v>
      </c>
      <c r="BJ38" s="58" t="s">
        <v>620</v>
      </c>
      <c r="BK38" s="58">
        <v>5651</v>
      </c>
      <c r="BL38" s="58" t="s">
        <v>620</v>
      </c>
      <c r="BM38" s="58">
        <v>6400</v>
      </c>
      <c r="BN38" s="58" t="s">
        <v>620</v>
      </c>
      <c r="BO38" s="58">
        <v>5840</v>
      </c>
      <c r="BP38" s="58" t="s">
        <v>620</v>
      </c>
      <c r="BQ38" s="58">
        <v>6094</v>
      </c>
      <c r="BR38" s="58" t="s">
        <v>620</v>
      </c>
      <c r="BS38" s="58">
        <v>5784</v>
      </c>
      <c r="BT38" s="58" t="s">
        <v>620</v>
      </c>
      <c r="BU38" s="58">
        <v>5857</v>
      </c>
      <c r="BV38" s="58" t="s">
        <v>620</v>
      </c>
      <c r="BW38" s="58">
        <v>5921</v>
      </c>
      <c r="BX38" s="58" t="s">
        <v>620</v>
      </c>
      <c r="BY38" s="58">
        <v>5588</v>
      </c>
      <c r="BZ38" s="58" t="s">
        <v>620</v>
      </c>
      <c r="CA38" s="58">
        <v>6005</v>
      </c>
      <c r="CB38" s="58" t="s">
        <v>620</v>
      </c>
      <c r="CC38" s="58">
        <v>6170</v>
      </c>
      <c r="CD38" s="58" t="s">
        <v>620</v>
      </c>
      <c r="CE38" s="58">
        <v>5940</v>
      </c>
      <c r="CF38" s="58" t="s">
        <v>620</v>
      </c>
      <c r="CG38" s="58"/>
      <c r="CH38" s="58"/>
      <c r="CI38" s="67"/>
    </row>
    <row r="39" spans="1:87" ht="13.5" customHeight="1">
      <c r="A39" s="58" t="s">
        <v>402</v>
      </c>
      <c r="B39" s="58">
        <v>0</v>
      </c>
      <c r="C39" s="58" t="s">
        <v>620</v>
      </c>
      <c r="D39" s="58">
        <v>0</v>
      </c>
      <c r="E39" s="58" t="s">
        <v>620</v>
      </c>
      <c r="F39" s="58">
        <v>0</v>
      </c>
      <c r="G39" s="58" t="s">
        <v>620</v>
      </c>
      <c r="H39" s="58">
        <v>0</v>
      </c>
      <c r="I39" s="58" t="s">
        <v>620</v>
      </c>
      <c r="J39" s="58">
        <v>0</v>
      </c>
      <c r="K39" s="58" t="s">
        <v>620</v>
      </c>
      <c r="L39" s="58">
        <v>0</v>
      </c>
      <c r="M39" s="58" t="s">
        <v>620</v>
      </c>
      <c r="N39" s="58">
        <v>0</v>
      </c>
      <c r="O39" s="58" t="s">
        <v>620</v>
      </c>
      <c r="P39" s="58">
        <v>0</v>
      </c>
      <c r="Q39" s="58" t="s">
        <v>620</v>
      </c>
      <c r="R39" s="58">
        <v>0</v>
      </c>
      <c r="S39" s="58" t="s">
        <v>620</v>
      </c>
      <c r="T39" s="58">
        <v>0</v>
      </c>
      <c r="U39" s="58" t="s">
        <v>620</v>
      </c>
      <c r="V39" s="58">
        <v>0</v>
      </c>
      <c r="W39" s="58" t="s">
        <v>620</v>
      </c>
      <c r="X39" s="58">
        <v>0</v>
      </c>
      <c r="Y39" s="58" t="s">
        <v>620</v>
      </c>
      <c r="Z39" s="58">
        <v>0</v>
      </c>
      <c r="AA39" s="58" t="s">
        <v>620</v>
      </c>
      <c r="AB39" s="58">
        <v>0</v>
      </c>
      <c r="AC39" s="58" t="s">
        <v>620</v>
      </c>
      <c r="AD39" s="58">
        <v>0</v>
      </c>
      <c r="AE39" s="58" t="s">
        <v>620</v>
      </c>
      <c r="AF39" s="58">
        <v>0</v>
      </c>
      <c r="AG39" s="58" t="s">
        <v>620</v>
      </c>
      <c r="AH39" s="58">
        <v>0</v>
      </c>
      <c r="AI39" s="58" t="s">
        <v>620</v>
      </c>
      <c r="AJ39" s="58">
        <v>0</v>
      </c>
      <c r="AK39" s="58" t="s">
        <v>620</v>
      </c>
      <c r="AL39" s="58">
        <v>0</v>
      </c>
      <c r="AM39" s="58" t="s">
        <v>620</v>
      </c>
      <c r="AN39" s="58">
        <v>0</v>
      </c>
      <c r="AO39" s="58" t="s">
        <v>620</v>
      </c>
      <c r="AP39" s="58">
        <v>0</v>
      </c>
      <c r="AQ39" s="58" t="s">
        <v>620</v>
      </c>
      <c r="AR39" s="58" t="s">
        <v>402</v>
      </c>
      <c r="AS39" s="58">
        <v>0</v>
      </c>
      <c r="AT39" s="58" t="s">
        <v>620</v>
      </c>
      <c r="AU39" s="58">
        <v>0</v>
      </c>
      <c r="AV39" s="58" t="s">
        <v>620</v>
      </c>
      <c r="AW39" s="58">
        <v>0</v>
      </c>
      <c r="AX39" s="58" t="s">
        <v>620</v>
      </c>
      <c r="AY39" s="58">
        <v>0</v>
      </c>
      <c r="AZ39" s="58" t="s">
        <v>620</v>
      </c>
      <c r="BA39" s="58">
        <v>0</v>
      </c>
      <c r="BB39" s="58" t="s">
        <v>620</v>
      </c>
      <c r="BC39" s="58">
        <v>0</v>
      </c>
      <c r="BD39" s="58" t="s">
        <v>620</v>
      </c>
      <c r="BE39" s="58">
        <v>0</v>
      </c>
      <c r="BF39" s="58" t="s">
        <v>620</v>
      </c>
      <c r="BG39" s="58">
        <v>0</v>
      </c>
      <c r="BH39" s="58" t="s">
        <v>620</v>
      </c>
      <c r="BI39" s="58">
        <v>837</v>
      </c>
      <c r="BJ39" s="58" t="s">
        <v>620</v>
      </c>
      <c r="BK39" s="58">
        <v>268.21800000000002</v>
      </c>
      <c r="BL39" s="58" t="s">
        <v>620</v>
      </c>
      <c r="BM39" s="58">
        <v>23.478999999999999</v>
      </c>
      <c r="BN39" s="58" t="s">
        <v>620</v>
      </c>
      <c r="BO39" s="58">
        <v>264.053</v>
      </c>
      <c r="BP39" s="58" t="s">
        <v>620</v>
      </c>
      <c r="BQ39" s="58">
        <v>198.124</v>
      </c>
      <c r="BR39" s="58" t="s">
        <v>620</v>
      </c>
      <c r="BS39" s="58">
        <v>36.966000000000001</v>
      </c>
      <c r="BT39" s="58" t="s">
        <v>620</v>
      </c>
      <c r="BU39" s="58">
        <v>128.84700000000001</v>
      </c>
      <c r="BV39" s="58" t="s">
        <v>620</v>
      </c>
      <c r="BW39" s="58">
        <v>52.125999999999998</v>
      </c>
      <c r="BX39" s="58" t="s">
        <v>620</v>
      </c>
      <c r="BY39" s="58">
        <v>22.454999999999998</v>
      </c>
      <c r="BZ39" s="58" t="s">
        <v>620</v>
      </c>
      <c r="CA39" s="58">
        <v>77.259</v>
      </c>
      <c r="CB39" s="58" t="s">
        <v>620</v>
      </c>
      <c r="CC39" s="58">
        <v>16.452999999999999</v>
      </c>
      <c r="CD39" s="58" t="s">
        <v>620</v>
      </c>
      <c r="CE39" s="58">
        <v>73.28</v>
      </c>
      <c r="CF39" s="58" t="s">
        <v>620</v>
      </c>
      <c r="CG39" s="58"/>
      <c r="CH39" s="58"/>
      <c r="CI39" s="67"/>
    </row>
    <row r="40" spans="1:87" ht="13.5" customHeight="1">
      <c r="A40" s="58" t="s">
        <v>405</v>
      </c>
      <c r="B40" s="58">
        <v>292</v>
      </c>
      <c r="C40" s="58" t="s">
        <v>620</v>
      </c>
      <c r="D40" s="58">
        <v>292</v>
      </c>
      <c r="E40" s="58" t="s">
        <v>620</v>
      </c>
      <c r="F40" s="58">
        <v>292</v>
      </c>
      <c r="G40" s="58" t="s">
        <v>620</v>
      </c>
      <c r="H40" s="58">
        <v>292</v>
      </c>
      <c r="I40" s="58" t="s">
        <v>620</v>
      </c>
      <c r="J40" s="58">
        <v>292</v>
      </c>
      <c r="K40" s="58" t="s">
        <v>620</v>
      </c>
      <c r="L40" s="58">
        <v>292</v>
      </c>
      <c r="M40" s="58" t="s">
        <v>620</v>
      </c>
      <c r="N40" s="58">
        <v>292</v>
      </c>
      <c r="O40" s="58" t="s">
        <v>620</v>
      </c>
      <c r="P40" s="58">
        <v>292</v>
      </c>
      <c r="Q40" s="58" t="s">
        <v>620</v>
      </c>
      <c r="R40" s="58">
        <v>292</v>
      </c>
      <c r="S40" s="58" t="s">
        <v>620</v>
      </c>
      <c r="T40" s="58">
        <v>292</v>
      </c>
      <c r="U40" s="58" t="s">
        <v>620</v>
      </c>
      <c r="V40" s="58">
        <v>0</v>
      </c>
      <c r="W40" s="58" t="s">
        <v>620</v>
      </c>
      <c r="X40" s="58">
        <v>0</v>
      </c>
      <c r="Y40" s="58" t="s">
        <v>620</v>
      </c>
      <c r="Z40" s="58">
        <v>292</v>
      </c>
      <c r="AA40" s="58" t="s">
        <v>620</v>
      </c>
      <c r="AB40" s="58">
        <v>292</v>
      </c>
      <c r="AC40" s="58" t="s">
        <v>620</v>
      </c>
      <c r="AD40" s="58">
        <v>292</v>
      </c>
      <c r="AE40" s="58" t="s">
        <v>620</v>
      </c>
      <c r="AF40" s="58">
        <v>292</v>
      </c>
      <c r="AG40" s="58" t="s">
        <v>620</v>
      </c>
      <c r="AH40" s="58">
        <v>292</v>
      </c>
      <c r="AI40" s="58" t="s">
        <v>620</v>
      </c>
      <c r="AJ40" s="58">
        <v>292</v>
      </c>
      <c r="AK40" s="58"/>
      <c r="AL40" s="58">
        <v>292</v>
      </c>
      <c r="AM40" s="58"/>
      <c r="AN40" s="58">
        <v>292</v>
      </c>
      <c r="AO40" s="58"/>
      <c r="AP40" s="58">
        <v>292</v>
      </c>
      <c r="AQ40" s="58"/>
      <c r="AR40" s="58" t="s">
        <v>405</v>
      </c>
      <c r="AS40" s="58">
        <v>304</v>
      </c>
      <c r="AT40" s="58" t="s">
        <v>620</v>
      </c>
      <c r="AU40" s="58">
        <v>324</v>
      </c>
      <c r="AV40" s="58" t="s">
        <v>620</v>
      </c>
      <c r="AW40" s="58">
        <v>352</v>
      </c>
      <c r="AX40" s="58" t="s">
        <v>620</v>
      </c>
      <c r="AY40" s="58">
        <v>358</v>
      </c>
      <c r="AZ40" s="58" t="s">
        <v>620</v>
      </c>
      <c r="BA40" s="58">
        <v>354</v>
      </c>
      <c r="BB40" s="58" t="s">
        <v>620</v>
      </c>
      <c r="BC40" s="58">
        <v>343.91</v>
      </c>
      <c r="BD40" s="58" t="s">
        <v>620</v>
      </c>
      <c r="BE40" s="58">
        <v>363.82299999999998</v>
      </c>
      <c r="BF40" s="58" t="s">
        <v>620</v>
      </c>
      <c r="BG40" s="58">
        <v>349.303</v>
      </c>
      <c r="BH40" s="58" t="s">
        <v>620</v>
      </c>
      <c r="BI40" s="58">
        <v>331.26799999999997</v>
      </c>
      <c r="BJ40" s="58" t="s">
        <v>620</v>
      </c>
      <c r="BK40" s="58">
        <v>355.26900000000001</v>
      </c>
      <c r="BL40" s="58" t="s">
        <v>620</v>
      </c>
      <c r="BM40" s="58">
        <v>176.86199999999999</v>
      </c>
      <c r="BN40" s="58" t="s">
        <v>620</v>
      </c>
      <c r="BO40" s="58">
        <v>1E-3</v>
      </c>
      <c r="BP40" s="58" t="s">
        <v>620</v>
      </c>
      <c r="BQ40" s="58">
        <v>211.77199999999999</v>
      </c>
      <c r="BR40" s="58" t="s">
        <v>620</v>
      </c>
      <c r="BS40" s="58">
        <v>344.72800000000001</v>
      </c>
      <c r="BT40" s="58" t="s">
        <v>620</v>
      </c>
      <c r="BU40" s="58">
        <v>279.077</v>
      </c>
      <c r="BV40" s="58" t="s">
        <v>620</v>
      </c>
      <c r="BW40" s="58">
        <v>288.108</v>
      </c>
      <c r="BX40" s="58" t="s">
        <v>620</v>
      </c>
      <c r="BY40" s="58">
        <v>291.94499999999999</v>
      </c>
      <c r="BZ40" s="58" t="s">
        <v>620</v>
      </c>
      <c r="CA40" s="58">
        <v>203.46299999999999</v>
      </c>
      <c r="CB40" s="58" t="s">
        <v>620</v>
      </c>
      <c r="CC40" s="58">
        <v>237.56899999999999</v>
      </c>
      <c r="CD40" s="58" t="s">
        <v>620</v>
      </c>
      <c r="CE40" s="58">
        <v>245.31899999999999</v>
      </c>
      <c r="CF40" s="58" t="s">
        <v>620</v>
      </c>
      <c r="CG40" s="58"/>
      <c r="CH40" s="58"/>
      <c r="CI40" s="67"/>
    </row>
    <row r="41" spans="1:87" ht="13.5" customHeight="1">
      <c r="A41" s="58" t="s">
        <v>406</v>
      </c>
      <c r="B41" s="58">
        <v>3956</v>
      </c>
      <c r="C41" s="58" t="s">
        <v>620</v>
      </c>
      <c r="D41" s="58">
        <v>3977</v>
      </c>
      <c r="E41" s="58" t="s">
        <v>620</v>
      </c>
      <c r="F41" s="58">
        <v>3956</v>
      </c>
      <c r="G41" s="58" t="s">
        <v>620</v>
      </c>
      <c r="H41" s="58">
        <v>3956</v>
      </c>
      <c r="I41" s="58" t="s">
        <v>620</v>
      </c>
      <c r="J41" s="58">
        <v>3957</v>
      </c>
      <c r="K41" s="58" t="s">
        <v>620</v>
      </c>
      <c r="L41" s="58">
        <v>3957</v>
      </c>
      <c r="M41" s="58" t="s">
        <v>620</v>
      </c>
      <c r="N41" s="58">
        <v>3957</v>
      </c>
      <c r="O41" s="58" t="s">
        <v>620</v>
      </c>
      <c r="P41" s="58">
        <v>3957</v>
      </c>
      <c r="Q41" s="58" t="s">
        <v>620</v>
      </c>
      <c r="R41" s="58">
        <v>3957</v>
      </c>
      <c r="S41" s="58" t="s">
        <v>620</v>
      </c>
      <c r="T41" s="58">
        <v>3957</v>
      </c>
      <c r="U41" s="58" t="s">
        <v>620</v>
      </c>
      <c r="V41" s="58">
        <v>3957</v>
      </c>
      <c r="W41" s="58" t="s">
        <v>620</v>
      </c>
      <c r="X41" s="58">
        <v>3957</v>
      </c>
      <c r="Y41" s="58" t="s">
        <v>620</v>
      </c>
      <c r="Z41" s="58">
        <v>3957</v>
      </c>
      <c r="AA41" s="58" t="s">
        <v>620</v>
      </c>
      <c r="AB41" s="58">
        <v>3957</v>
      </c>
      <c r="AC41" s="58" t="s">
        <v>620</v>
      </c>
      <c r="AD41" s="58">
        <v>3982</v>
      </c>
      <c r="AE41" s="58" t="s">
        <v>620</v>
      </c>
      <c r="AF41" s="58">
        <v>3982</v>
      </c>
      <c r="AG41" s="58" t="s">
        <v>620</v>
      </c>
      <c r="AH41" s="58">
        <v>3982</v>
      </c>
      <c r="AI41" s="58" t="s">
        <v>620</v>
      </c>
      <c r="AJ41" s="58">
        <v>3940.38</v>
      </c>
      <c r="AK41" s="58" t="s">
        <v>620</v>
      </c>
      <c r="AL41" s="58">
        <v>3940.38</v>
      </c>
      <c r="AM41" s="58" t="s">
        <v>621</v>
      </c>
      <c r="AN41" s="58">
        <v>3940.38</v>
      </c>
      <c r="AO41" s="58" t="s">
        <v>620</v>
      </c>
      <c r="AP41" s="58">
        <v>3940.38</v>
      </c>
      <c r="AQ41" s="58" t="s">
        <v>579</v>
      </c>
      <c r="AR41" s="58" t="s">
        <v>406</v>
      </c>
      <c r="AS41" s="58">
        <v>6700.1890000000003</v>
      </c>
      <c r="AT41" s="58" t="s">
        <v>620</v>
      </c>
      <c r="AU41" s="58">
        <v>7115.3829999999998</v>
      </c>
      <c r="AV41" s="58" t="s">
        <v>620</v>
      </c>
      <c r="AW41" s="58">
        <v>7742.6530000000002</v>
      </c>
      <c r="AX41" s="58" t="s">
        <v>620</v>
      </c>
      <c r="AY41" s="58">
        <v>7606.9650000000001</v>
      </c>
      <c r="AZ41" s="58" t="s">
        <v>620</v>
      </c>
      <c r="BA41" s="58">
        <v>7570.1289999999999</v>
      </c>
      <c r="BB41" s="58" t="s">
        <v>620</v>
      </c>
      <c r="BC41" s="58">
        <v>6860.1670000000004</v>
      </c>
      <c r="BD41" s="58" t="s">
        <v>620</v>
      </c>
      <c r="BE41" s="58">
        <v>6430.652</v>
      </c>
      <c r="BF41" s="58" t="s">
        <v>620</v>
      </c>
      <c r="BG41" s="58">
        <v>5666.1220000000003</v>
      </c>
      <c r="BH41" s="58" t="s">
        <v>620</v>
      </c>
      <c r="BI41" s="58">
        <v>5603.5780000000004</v>
      </c>
      <c r="BJ41" s="58" t="s">
        <v>620</v>
      </c>
      <c r="BK41" s="58">
        <v>4305.1959999999999</v>
      </c>
      <c r="BL41" s="58" t="s">
        <v>620</v>
      </c>
      <c r="BM41" s="58">
        <v>3289.8989999999999</v>
      </c>
      <c r="BN41" s="58" t="s">
        <v>620</v>
      </c>
      <c r="BO41" s="58">
        <v>1934.1969999999999</v>
      </c>
      <c r="BP41" s="58" t="s">
        <v>620</v>
      </c>
      <c r="BQ41" s="58">
        <v>1979.1079999999999</v>
      </c>
      <c r="BR41" s="58" t="s">
        <v>620</v>
      </c>
      <c r="BS41" s="58">
        <v>1898.2</v>
      </c>
      <c r="BT41" s="58" t="s">
        <v>620</v>
      </c>
      <c r="BU41" s="58">
        <v>1710.902</v>
      </c>
      <c r="BV41" s="58" t="s">
        <v>620</v>
      </c>
      <c r="BW41" s="58">
        <v>1432.144</v>
      </c>
      <c r="BX41" s="58" t="s">
        <v>620</v>
      </c>
      <c r="BY41" s="58">
        <v>1825.204</v>
      </c>
      <c r="BZ41" s="58" t="s">
        <v>620</v>
      </c>
      <c r="CA41" s="58">
        <v>1825.96</v>
      </c>
      <c r="CB41" s="58" t="s">
        <v>620</v>
      </c>
      <c r="CC41" s="58">
        <v>1716.337</v>
      </c>
      <c r="CD41" s="58" t="s">
        <v>620</v>
      </c>
      <c r="CE41" s="58">
        <v>1834.9829999999999</v>
      </c>
      <c r="CF41" s="58" t="s">
        <v>620</v>
      </c>
      <c r="CG41" s="58"/>
      <c r="CH41" s="58"/>
      <c r="CI41" s="67"/>
    </row>
    <row r="42" spans="1:87" ht="13.5" customHeight="1">
      <c r="A42" s="58" t="s">
        <v>408</v>
      </c>
      <c r="B42" s="58">
        <v>760</v>
      </c>
      <c r="C42" s="58" t="s">
        <v>620</v>
      </c>
      <c r="D42" s="58">
        <v>760</v>
      </c>
      <c r="E42" s="58" t="s">
        <v>620</v>
      </c>
      <c r="F42" s="58">
        <v>760</v>
      </c>
      <c r="G42" s="58" t="s">
        <v>620</v>
      </c>
      <c r="H42" s="58">
        <v>760</v>
      </c>
      <c r="I42" s="58" t="s">
        <v>620</v>
      </c>
      <c r="J42" s="58">
        <v>760</v>
      </c>
      <c r="K42" s="58" t="s">
        <v>620</v>
      </c>
      <c r="L42" s="58">
        <v>760</v>
      </c>
      <c r="M42" s="58" t="s">
        <v>620</v>
      </c>
      <c r="N42" s="58">
        <v>760</v>
      </c>
      <c r="O42" s="58" t="s">
        <v>620</v>
      </c>
      <c r="P42" s="58">
        <v>760</v>
      </c>
      <c r="Q42" s="58" t="s">
        <v>620</v>
      </c>
      <c r="R42" s="58">
        <v>760</v>
      </c>
      <c r="S42" s="58" t="s">
        <v>620</v>
      </c>
      <c r="T42" s="58">
        <v>760</v>
      </c>
      <c r="U42" s="58" t="s">
        <v>620</v>
      </c>
      <c r="V42" s="58">
        <v>760</v>
      </c>
      <c r="W42" s="58" t="s">
        <v>620</v>
      </c>
      <c r="X42" s="58">
        <v>760</v>
      </c>
      <c r="Y42" s="58" t="s">
        <v>620</v>
      </c>
      <c r="Z42" s="58">
        <v>760</v>
      </c>
      <c r="AA42" s="58" t="s">
        <v>620</v>
      </c>
      <c r="AB42" s="58">
        <v>760</v>
      </c>
      <c r="AC42" s="58" t="s">
        <v>620</v>
      </c>
      <c r="AD42" s="58">
        <v>760</v>
      </c>
      <c r="AE42" s="58" t="s">
        <v>620</v>
      </c>
      <c r="AF42" s="58">
        <v>760</v>
      </c>
      <c r="AG42" s="58" t="s">
        <v>620</v>
      </c>
      <c r="AH42" s="58">
        <v>760</v>
      </c>
      <c r="AI42" s="58" t="s">
        <v>620</v>
      </c>
      <c r="AJ42" s="58">
        <v>760</v>
      </c>
      <c r="AK42" s="58"/>
      <c r="AL42" s="58">
        <v>760</v>
      </c>
      <c r="AM42" s="58"/>
      <c r="AN42" s="58">
        <v>760</v>
      </c>
      <c r="AO42" s="58"/>
      <c r="AP42" s="58">
        <v>760</v>
      </c>
      <c r="AQ42" s="58"/>
      <c r="AR42" s="58" t="s">
        <v>408</v>
      </c>
      <c r="AS42" s="58">
        <v>304</v>
      </c>
      <c r="AT42" s="58" t="s">
        <v>620</v>
      </c>
      <c r="AU42" s="58">
        <v>375</v>
      </c>
      <c r="AV42" s="58" t="s">
        <v>620</v>
      </c>
      <c r="AW42" s="58">
        <v>427</v>
      </c>
      <c r="AX42" s="58" t="s">
        <v>620</v>
      </c>
      <c r="AY42" s="58">
        <v>660</v>
      </c>
      <c r="AZ42" s="58" t="s">
        <v>620</v>
      </c>
      <c r="BA42" s="58">
        <v>522</v>
      </c>
      <c r="BB42" s="58" t="s">
        <v>620</v>
      </c>
      <c r="BC42" s="58">
        <v>369</v>
      </c>
      <c r="BD42" s="58" t="s">
        <v>620</v>
      </c>
      <c r="BE42" s="58">
        <v>405</v>
      </c>
      <c r="BF42" s="58" t="s">
        <v>620</v>
      </c>
      <c r="BG42" s="58">
        <v>537</v>
      </c>
      <c r="BH42" s="58" t="s">
        <v>620</v>
      </c>
      <c r="BI42" s="58">
        <v>586</v>
      </c>
      <c r="BJ42" s="58" t="s">
        <v>620</v>
      </c>
      <c r="BK42" s="58">
        <v>715</v>
      </c>
      <c r="BL42" s="58" t="s">
        <v>620</v>
      </c>
      <c r="BM42" s="58">
        <v>755</v>
      </c>
      <c r="BN42" s="58" t="s">
        <v>620</v>
      </c>
      <c r="BO42" s="58">
        <v>576</v>
      </c>
      <c r="BP42" s="58" t="s">
        <v>620</v>
      </c>
      <c r="BQ42" s="58">
        <v>514</v>
      </c>
      <c r="BR42" s="58" t="s">
        <v>620</v>
      </c>
      <c r="BS42" s="58">
        <v>548</v>
      </c>
      <c r="BT42" s="58" t="s">
        <v>620</v>
      </c>
      <c r="BU42" s="58">
        <v>689</v>
      </c>
      <c r="BV42" s="58" t="s">
        <v>620</v>
      </c>
      <c r="BW42" s="58">
        <v>675</v>
      </c>
      <c r="BX42" s="58" t="s">
        <v>620</v>
      </c>
      <c r="BY42" s="58">
        <v>590</v>
      </c>
      <c r="BZ42" s="58" t="s">
        <v>620</v>
      </c>
      <c r="CA42" s="58">
        <v>579</v>
      </c>
      <c r="CB42" s="58" t="s">
        <v>620</v>
      </c>
      <c r="CC42" s="58">
        <v>528.6</v>
      </c>
      <c r="CD42" s="58" t="s">
        <v>620</v>
      </c>
      <c r="CE42" s="58">
        <v>602.29999999999995</v>
      </c>
      <c r="CF42" s="58" t="s">
        <v>620</v>
      </c>
      <c r="CG42" s="58"/>
      <c r="CH42" s="58"/>
      <c r="CI42" s="67"/>
    </row>
    <row r="43" spans="1:87" ht="13.5" customHeight="1">
      <c r="A43" s="58" t="s">
        <v>409</v>
      </c>
      <c r="B43" s="58">
        <v>1100</v>
      </c>
      <c r="C43" s="58" t="s">
        <v>620</v>
      </c>
      <c r="D43" s="58">
        <v>1100</v>
      </c>
      <c r="E43" s="58" t="s">
        <v>620</v>
      </c>
      <c r="F43" s="58">
        <v>1100</v>
      </c>
      <c r="G43" s="58" t="s">
        <v>620</v>
      </c>
      <c r="H43" s="58">
        <v>1100</v>
      </c>
      <c r="I43" s="58" t="s">
        <v>620</v>
      </c>
      <c r="J43" s="58">
        <v>1100</v>
      </c>
      <c r="K43" s="58" t="s">
        <v>620</v>
      </c>
      <c r="L43" s="58">
        <v>1100</v>
      </c>
      <c r="M43" s="58" t="s">
        <v>620</v>
      </c>
      <c r="N43" s="58">
        <v>1100</v>
      </c>
      <c r="O43" s="58" t="s">
        <v>620</v>
      </c>
      <c r="P43" s="58">
        <v>1100</v>
      </c>
      <c r="Q43" s="58" t="s">
        <v>620</v>
      </c>
      <c r="R43" s="58">
        <v>1100</v>
      </c>
      <c r="S43" s="58" t="s">
        <v>620</v>
      </c>
      <c r="T43" s="58">
        <v>1100</v>
      </c>
      <c r="U43" s="58" t="s">
        <v>620</v>
      </c>
      <c r="V43" s="58">
        <v>1100</v>
      </c>
      <c r="W43" s="58" t="s">
        <v>620</v>
      </c>
      <c r="X43" s="58">
        <v>1100</v>
      </c>
      <c r="Y43" s="58" t="s">
        <v>620</v>
      </c>
      <c r="Z43" s="58">
        <v>1100</v>
      </c>
      <c r="AA43" s="58" t="s">
        <v>620</v>
      </c>
      <c r="AB43" s="58">
        <v>1100</v>
      </c>
      <c r="AC43" s="58" t="s">
        <v>620</v>
      </c>
      <c r="AD43" s="58">
        <v>1296</v>
      </c>
      <c r="AE43" s="58" t="s">
        <v>620</v>
      </c>
      <c r="AF43" s="58">
        <v>1296</v>
      </c>
      <c r="AG43" s="58" t="s">
        <v>620</v>
      </c>
      <c r="AH43" s="58">
        <v>1296</v>
      </c>
      <c r="AI43" s="58" t="s">
        <v>620</v>
      </c>
      <c r="AJ43" s="58">
        <v>1296</v>
      </c>
      <c r="AK43" s="58"/>
      <c r="AL43" s="58">
        <v>1296</v>
      </c>
      <c r="AM43" s="58"/>
      <c r="AN43" s="58">
        <v>1296</v>
      </c>
      <c r="AO43" s="58"/>
      <c r="AP43" s="58">
        <v>1296</v>
      </c>
      <c r="AQ43" s="58"/>
      <c r="AR43" s="58" t="s">
        <v>409</v>
      </c>
      <c r="AS43" s="58">
        <v>747.12599999999998</v>
      </c>
      <c r="AT43" s="58" t="s">
        <v>620</v>
      </c>
      <c r="AU43" s="58">
        <v>753.04899999999998</v>
      </c>
      <c r="AV43" s="58" t="s">
        <v>620</v>
      </c>
      <c r="AW43" s="58">
        <v>889.17600000000004</v>
      </c>
      <c r="AX43" s="58" t="s">
        <v>620</v>
      </c>
      <c r="AY43" s="58">
        <v>831.54300000000001</v>
      </c>
      <c r="AZ43" s="58" t="s">
        <v>620</v>
      </c>
      <c r="BA43" s="58">
        <v>750.20799999999997</v>
      </c>
      <c r="BB43" s="58" t="s">
        <v>620</v>
      </c>
      <c r="BC43" s="58">
        <v>784.48599999999999</v>
      </c>
      <c r="BD43" s="58" t="s">
        <v>620</v>
      </c>
      <c r="BE43" s="58">
        <v>805.92</v>
      </c>
      <c r="BF43" s="58" t="s">
        <v>620</v>
      </c>
      <c r="BG43" s="58">
        <v>801.62099999999998</v>
      </c>
      <c r="BH43" s="58" t="s">
        <v>620</v>
      </c>
      <c r="BI43" s="58">
        <v>832.92600000000004</v>
      </c>
      <c r="BJ43" s="58" t="s">
        <v>620</v>
      </c>
      <c r="BK43" s="58">
        <v>726.86800000000005</v>
      </c>
      <c r="BL43" s="58" t="s">
        <v>620</v>
      </c>
      <c r="BM43" s="58">
        <v>1360.328</v>
      </c>
      <c r="BN43" s="58" t="s">
        <v>620</v>
      </c>
      <c r="BO43" s="58">
        <v>1067.5060000000001</v>
      </c>
      <c r="BP43" s="58" t="s">
        <v>620</v>
      </c>
      <c r="BQ43" s="58">
        <v>1061.1189999999999</v>
      </c>
      <c r="BR43" s="58" t="s">
        <v>620</v>
      </c>
      <c r="BS43" s="58">
        <v>1038.9469999999999</v>
      </c>
      <c r="BT43" s="58" t="s">
        <v>620</v>
      </c>
      <c r="BU43" s="58">
        <v>1060.579</v>
      </c>
      <c r="BV43" s="58" t="s">
        <v>620</v>
      </c>
      <c r="BW43" s="58">
        <v>1431.37</v>
      </c>
      <c r="BX43" s="58" t="s">
        <v>620</v>
      </c>
      <c r="BY43" s="58">
        <v>1412.739</v>
      </c>
      <c r="BZ43" s="58" t="s">
        <v>620</v>
      </c>
      <c r="CA43" s="58">
        <v>1336.318</v>
      </c>
      <c r="CB43" s="58" t="s">
        <v>620</v>
      </c>
      <c r="CC43" s="58">
        <v>1243.9849999999999</v>
      </c>
      <c r="CD43" s="58" t="s">
        <v>620</v>
      </c>
      <c r="CE43" s="58">
        <v>842.37599999999998</v>
      </c>
      <c r="CF43" s="58" t="s">
        <v>620</v>
      </c>
      <c r="CG43" s="58"/>
      <c r="CH43" s="58"/>
      <c r="CI43" s="67"/>
    </row>
    <row r="44" spans="1:87" ht="13.5" customHeight="1">
      <c r="A44" s="58" t="s">
        <v>414</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0</v>
      </c>
      <c r="Q44" s="58" t="s">
        <v>620</v>
      </c>
      <c r="R44" s="58">
        <v>0</v>
      </c>
      <c r="S44" s="58" t="s">
        <v>620</v>
      </c>
      <c r="T44" s="58">
        <v>0</v>
      </c>
      <c r="U44" s="58" t="s">
        <v>620</v>
      </c>
      <c r="V44" s="58">
        <v>0</v>
      </c>
      <c r="W44" s="58" t="s">
        <v>620</v>
      </c>
      <c r="X44" s="58">
        <v>0</v>
      </c>
      <c r="Y44" s="58" t="s">
        <v>620</v>
      </c>
      <c r="Z44" s="58">
        <v>0</v>
      </c>
      <c r="AA44" s="58" t="s">
        <v>620</v>
      </c>
      <c r="AB44" s="58">
        <v>0</v>
      </c>
      <c r="AC44" s="58" t="s">
        <v>620</v>
      </c>
      <c r="AD44" s="58">
        <v>0</v>
      </c>
      <c r="AE44" s="58" t="s">
        <v>620</v>
      </c>
      <c r="AF44" s="58">
        <v>0</v>
      </c>
      <c r="AG44" s="58" t="s">
        <v>620</v>
      </c>
      <c r="AH44" s="58">
        <v>0</v>
      </c>
      <c r="AI44" s="58" t="s">
        <v>620</v>
      </c>
      <c r="AJ44" s="58">
        <v>0</v>
      </c>
      <c r="AK44" s="58" t="s">
        <v>620</v>
      </c>
      <c r="AL44" s="58">
        <v>0</v>
      </c>
      <c r="AM44" s="58" t="s">
        <v>620</v>
      </c>
      <c r="AN44" s="58">
        <v>0</v>
      </c>
      <c r="AO44" s="58" t="s">
        <v>620</v>
      </c>
      <c r="AP44" s="58">
        <v>0</v>
      </c>
      <c r="AQ44" s="58" t="s">
        <v>620</v>
      </c>
      <c r="AR44" s="58" t="s">
        <v>414</v>
      </c>
      <c r="AS44" s="58">
        <v>471</v>
      </c>
      <c r="AT44" s="58" t="s">
        <v>620</v>
      </c>
      <c r="AU44" s="58">
        <v>563</v>
      </c>
      <c r="AV44" s="58" t="s">
        <v>620</v>
      </c>
      <c r="AW44" s="58">
        <v>465</v>
      </c>
      <c r="AX44" s="58" t="s">
        <v>620</v>
      </c>
      <c r="AY44" s="58">
        <v>604</v>
      </c>
      <c r="AZ44" s="58" t="s">
        <v>620</v>
      </c>
      <c r="BA44" s="58">
        <v>510</v>
      </c>
      <c r="BB44" s="58" t="s">
        <v>620</v>
      </c>
      <c r="BC44" s="58">
        <v>764</v>
      </c>
      <c r="BD44" s="58" t="s">
        <v>620</v>
      </c>
      <c r="BE44" s="58">
        <v>360</v>
      </c>
      <c r="BF44" s="58" t="s">
        <v>620</v>
      </c>
      <c r="BG44" s="58">
        <v>1080</v>
      </c>
      <c r="BH44" s="58" t="s">
        <v>620</v>
      </c>
      <c r="BI44" s="58">
        <v>937</v>
      </c>
      <c r="BJ44" s="58" t="s">
        <v>620</v>
      </c>
      <c r="BK44" s="58">
        <v>794</v>
      </c>
      <c r="BL44" s="58" t="s">
        <v>620</v>
      </c>
      <c r="BM44" s="58">
        <v>413</v>
      </c>
      <c r="BN44" s="58" t="s">
        <v>620</v>
      </c>
      <c r="BO44" s="58">
        <v>1274</v>
      </c>
      <c r="BP44" s="58" t="s">
        <v>620</v>
      </c>
      <c r="BQ44" s="58">
        <v>1086</v>
      </c>
      <c r="BR44" s="58" t="s">
        <v>620</v>
      </c>
      <c r="BS44" s="58">
        <v>561</v>
      </c>
      <c r="BT44" s="58" t="s">
        <v>620</v>
      </c>
      <c r="BU44" s="58">
        <v>715</v>
      </c>
      <c r="BV44" s="58" t="s">
        <v>620</v>
      </c>
      <c r="BW44" s="58">
        <v>1148</v>
      </c>
      <c r="BX44" s="58" t="s">
        <v>620</v>
      </c>
      <c r="BY44" s="58">
        <v>610</v>
      </c>
      <c r="BZ44" s="58" t="s">
        <v>620</v>
      </c>
      <c r="CA44" s="58">
        <v>746</v>
      </c>
      <c r="CB44" s="58" t="s">
        <v>620</v>
      </c>
      <c r="CC44" s="58">
        <v>712.73199999999997</v>
      </c>
      <c r="CD44" s="58" t="s">
        <v>620</v>
      </c>
      <c r="CE44" s="58">
        <v>884</v>
      </c>
      <c r="CF44" s="58" t="s">
        <v>620</v>
      </c>
      <c r="CG44" s="58"/>
      <c r="CH44" s="58"/>
      <c r="CI44" s="67"/>
    </row>
    <row r="45" spans="1:87" ht="13.5" customHeight="1">
      <c r="A45" s="58" t="s">
        <v>415</v>
      </c>
      <c r="B45" s="58">
        <v>1366</v>
      </c>
      <c r="C45" s="58" t="s">
        <v>620</v>
      </c>
      <c r="D45" s="58">
        <v>1366</v>
      </c>
      <c r="E45" s="58" t="s">
        <v>620</v>
      </c>
      <c r="F45" s="58">
        <v>1366</v>
      </c>
      <c r="G45" s="58" t="s">
        <v>620</v>
      </c>
      <c r="H45" s="58">
        <v>1406</v>
      </c>
      <c r="I45" s="58" t="s">
        <v>620</v>
      </c>
      <c r="J45" s="58">
        <v>1406</v>
      </c>
      <c r="K45" s="58" t="s">
        <v>620</v>
      </c>
      <c r="L45" s="58">
        <v>1406</v>
      </c>
      <c r="M45" s="58" t="s">
        <v>620</v>
      </c>
      <c r="N45" s="58">
        <v>1406</v>
      </c>
      <c r="O45" s="58" t="s">
        <v>620</v>
      </c>
      <c r="P45" s="58">
        <v>1406</v>
      </c>
      <c r="Q45" s="58" t="s">
        <v>620</v>
      </c>
      <c r="R45" s="58">
        <v>1406</v>
      </c>
      <c r="S45" s="58" t="s">
        <v>620</v>
      </c>
      <c r="T45" s="58">
        <v>1406</v>
      </c>
      <c r="U45" s="58" t="s">
        <v>620</v>
      </c>
      <c r="V45" s="58">
        <v>1406</v>
      </c>
      <c r="W45" s="58" t="s">
        <v>620</v>
      </c>
      <c r="X45" s="58">
        <v>1406</v>
      </c>
      <c r="Y45" s="58" t="s">
        <v>620</v>
      </c>
      <c r="Z45" s="58">
        <v>1406</v>
      </c>
      <c r="AA45" s="58" t="s">
        <v>620</v>
      </c>
      <c r="AB45" s="58">
        <v>1406</v>
      </c>
      <c r="AC45" s="58" t="s">
        <v>620</v>
      </c>
      <c r="AD45" s="58">
        <v>1406</v>
      </c>
      <c r="AE45" s="58" t="s">
        <v>620</v>
      </c>
      <c r="AF45" s="58">
        <v>1406</v>
      </c>
      <c r="AG45" s="58" t="s">
        <v>620</v>
      </c>
      <c r="AH45" s="58">
        <v>1413</v>
      </c>
      <c r="AI45" s="58" t="s">
        <v>620</v>
      </c>
      <c r="AJ45" s="58">
        <v>1423</v>
      </c>
      <c r="AK45" s="58" t="s">
        <v>620</v>
      </c>
      <c r="AL45" s="58">
        <v>1423</v>
      </c>
      <c r="AM45" s="58" t="s">
        <v>620</v>
      </c>
      <c r="AN45" s="58">
        <v>1423</v>
      </c>
      <c r="AO45" s="58" t="s">
        <v>579</v>
      </c>
      <c r="AP45" s="58">
        <v>1423</v>
      </c>
      <c r="AQ45" s="58" t="s">
        <v>579</v>
      </c>
      <c r="AR45" s="58" t="s">
        <v>415</v>
      </c>
      <c r="AS45" s="58">
        <v>2010</v>
      </c>
      <c r="AT45" s="58" t="s">
        <v>620</v>
      </c>
      <c r="AU45" s="58">
        <v>1895</v>
      </c>
      <c r="AV45" s="58" t="s">
        <v>620</v>
      </c>
      <c r="AW45" s="58">
        <v>1627</v>
      </c>
      <c r="AX45" s="58" t="s">
        <v>620</v>
      </c>
      <c r="AY45" s="58">
        <v>1622</v>
      </c>
      <c r="AZ45" s="58" t="s">
        <v>620</v>
      </c>
      <c r="BA45" s="58">
        <v>1609.001</v>
      </c>
      <c r="BB45" s="58" t="s">
        <v>620</v>
      </c>
      <c r="BC45" s="58">
        <v>1576.77</v>
      </c>
      <c r="BD45" s="58" t="s">
        <v>620</v>
      </c>
      <c r="BE45" s="58">
        <v>977.76099999999997</v>
      </c>
      <c r="BF45" s="58" t="s">
        <v>620</v>
      </c>
      <c r="BG45" s="58">
        <v>587.32799999999997</v>
      </c>
      <c r="BH45" s="58" t="s">
        <v>620</v>
      </c>
      <c r="BI45" s="58">
        <v>595.42200000000003</v>
      </c>
      <c r="BJ45" s="58" t="s">
        <v>620</v>
      </c>
      <c r="BK45" s="58">
        <v>599.25099999999998</v>
      </c>
      <c r="BL45" s="58" t="s">
        <v>620</v>
      </c>
      <c r="BM45" s="58">
        <v>568.197</v>
      </c>
      <c r="BN45" s="58" t="s">
        <v>620</v>
      </c>
      <c r="BO45" s="58">
        <v>430.22500000000002</v>
      </c>
      <c r="BP45" s="58" t="s">
        <v>620</v>
      </c>
      <c r="BQ45" s="58">
        <v>428.47899999999998</v>
      </c>
      <c r="BR45" s="58" t="s">
        <v>620</v>
      </c>
      <c r="BS45" s="58">
        <v>557.75599999999997</v>
      </c>
      <c r="BT45" s="58" t="s">
        <v>620</v>
      </c>
      <c r="BU45" s="58">
        <v>551.34100000000001</v>
      </c>
      <c r="BV45" s="58" t="s">
        <v>620</v>
      </c>
      <c r="BW45" s="58">
        <v>602.99400000000003</v>
      </c>
      <c r="BX45" s="58" t="s">
        <v>620</v>
      </c>
      <c r="BY45" s="58">
        <v>482.24299999999999</v>
      </c>
      <c r="BZ45" s="58" t="s">
        <v>620</v>
      </c>
      <c r="CA45" s="58">
        <v>474.32499999999999</v>
      </c>
      <c r="CB45" s="58" t="s">
        <v>620</v>
      </c>
      <c r="CC45" s="58">
        <v>417.411</v>
      </c>
      <c r="CD45" s="58" t="s">
        <v>620</v>
      </c>
      <c r="CE45" s="58">
        <v>706.46600000000001</v>
      </c>
      <c r="CF45" s="58" t="s">
        <v>620</v>
      </c>
      <c r="CG45" s="58"/>
      <c r="CH45" s="58"/>
      <c r="CI45" s="67"/>
    </row>
    <row r="46" spans="1:87" ht="13.5" customHeight="1">
      <c r="A46" s="58" t="s">
        <v>416</v>
      </c>
      <c r="B46" s="58">
        <v>0</v>
      </c>
      <c r="C46" s="58" t="s">
        <v>620</v>
      </c>
      <c r="D46" s="58">
        <v>0</v>
      </c>
      <c r="E46" s="58" t="s">
        <v>620</v>
      </c>
      <c r="F46" s="58">
        <v>0</v>
      </c>
      <c r="G46" s="58" t="s">
        <v>620</v>
      </c>
      <c r="H46" s="58">
        <v>0</v>
      </c>
      <c r="I46" s="58" t="s">
        <v>620</v>
      </c>
      <c r="J46" s="58">
        <v>0</v>
      </c>
      <c r="K46" s="58" t="s">
        <v>620</v>
      </c>
      <c r="L46" s="58">
        <v>0</v>
      </c>
      <c r="M46" s="58" t="s">
        <v>620</v>
      </c>
      <c r="N46" s="58">
        <v>0</v>
      </c>
      <c r="O46" s="58" t="s">
        <v>620</v>
      </c>
      <c r="P46" s="58">
        <v>0</v>
      </c>
      <c r="Q46" s="58" t="s">
        <v>620</v>
      </c>
      <c r="R46" s="58">
        <v>0</v>
      </c>
      <c r="S46" s="58" t="s">
        <v>620</v>
      </c>
      <c r="T46" s="58">
        <v>0</v>
      </c>
      <c r="U46" s="58" t="s">
        <v>620</v>
      </c>
      <c r="V46" s="58">
        <v>0</v>
      </c>
      <c r="W46" s="58" t="s">
        <v>620</v>
      </c>
      <c r="X46" s="58">
        <v>0</v>
      </c>
      <c r="Y46" s="58" t="s">
        <v>620</v>
      </c>
      <c r="Z46" s="58">
        <v>0</v>
      </c>
      <c r="AA46" s="58" t="s">
        <v>620</v>
      </c>
      <c r="AB46" s="58">
        <v>0</v>
      </c>
      <c r="AC46" s="58" t="s">
        <v>620</v>
      </c>
      <c r="AD46" s="58">
        <v>0</v>
      </c>
      <c r="AE46" s="58" t="s">
        <v>620</v>
      </c>
      <c r="AF46" s="58">
        <v>0</v>
      </c>
      <c r="AG46" s="58" t="s">
        <v>620</v>
      </c>
      <c r="AH46" s="58">
        <v>0</v>
      </c>
      <c r="AI46" s="58" t="s">
        <v>620</v>
      </c>
      <c r="AJ46" s="58">
        <v>0</v>
      </c>
      <c r="AK46" s="58" t="s">
        <v>620</v>
      </c>
      <c r="AL46" s="58">
        <v>0</v>
      </c>
      <c r="AM46" s="58" t="s">
        <v>620</v>
      </c>
      <c r="AN46" s="58">
        <v>0</v>
      </c>
      <c r="AO46" s="58" t="s">
        <v>620</v>
      </c>
      <c r="AP46" s="58">
        <v>0</v>
      </c>
      <c r="AQ46" s="58" t="s">
        <v>620</v>
      </c>
      <c r="AR46" s="58" t="s">
        <v>416</v>
      </c>
      <c r="AS46" s="58">
        <v>392</v>
      </c>
      <c r="AT46" s="58" t="s">
        <v>620</v>
      </c>
      <c r="AU46" s="58">
        <v>341</v>
      </c>
      <c r="AV46" s="58" t="s">
        <v>620</v>
      </c>
      <c r="AW46" s="58">
        <v>457</v>
      </c>
      <c r="AX46" s="58" t="s">
        <v>620</v>
      </c>
      <c r="AY46" s="58">
        <v>331</v>
      </c>
      <c r="AZ46" s="58" t="s">
        <v>620</v>
      </c>
      <c r="BA46" s="58">
        <v>278</v>
      </c>
      <c r="BB46" s="58" t="s">
        <v>620</v>
      </c>
      <c r="BC46" s="58">
        <v>387</v>
      </c>
      <c r="BD46" s="58" t="s">
        <v>620</v>
      </c>
      <c r="BE46" s="58">
        <v>465</v>
      </c>
      <c r="BF46" s="58" t="s">
        <v>620</v>
      </c>
      <c r="BG46" s="58">
        <v>357</v>
      </c>
      <c r="BH46" s="58" t="s">
        <v>620</v>
      </c>
      <c r="BI46" s="58">
        <v>499</v>
      </c>
      <c r="BJ46" s="58" t="s">
        <v>620</v>
      </c>
      <c r="BK46" s="58">
        <v>725</v>
      </c>
      <c r="BL46" s="58" t="s">
        <v>620</v>
      </c>
      <c r="BM46" s="58">
        <v>399</v>
      </c>
      <c r="BN46" s="58" t="s">
        <v>620</v>
      </c>
      <c r="BO46" s="58">
        <v>575</v>
      </c>
      <c r="BP46" s="58" t="s">
        <v>620</v>
      </c>
      <c r="BQ46" s="58">
        <v>1038</v>
      </c>
      <c r="BR46" s="58" t="s">
        <v>620</v>
      </c>
      <c r="BS46" s="58">
        <v>1138</v>
      </c>
      <c r="BT46" s="58" t="s">
        <v>620</v>
      </c>
      <c r="BU46" s="58">
        <v>843</v>
      </c>
      <c r="BV46" s="58" t="s">
        <v>620</v>
      </c>
      <c r="BW46" s="58">
        <v>1139</v>
      </c>
      <c r="BX46" s="58" t="s">
        <v>620</v>
      </c>
      <c r="BY46" s="58">
        <v>1186</v>
      </c>
      <c r="BZ46" s="58" t="s">
        <v>620</v>
      </c>
      <c r="CA46" s="58">
        <v>1734.6410000000001</v>
      </c>
      <c r="CB46" s="58" t="s">
        <v>620</v>
      </c>
      <c r="CC46" s="58">
        <v>1234.9100000000001</v>
      </c>
      <c r="CD46" s="58" t="s">
        <v>620</v>
      </c>
      <c r="CE46" s="58">
        <v>1424.8009999999999</v>
      </c>
      <c r="CF46" s="58" t="s">
        <v>620</v>
      </c>
      <c r="CG46" s="58"/>
      <c r="CH46" s="58"/>
      <c r="CI46" s="67"/>
    </row>
    <row r="47" spans="1:87" ht="13.5" customHeight="1">
      <c r="A47" s="58" t="s">
        <v>417</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0</v>
      </c>
      <c r="S47" s="58" t="s">
        <v>620</v>
      </c>
      <c r="T47" s="58">
        <v>92</v>
      </c>
      <c r="U47" s="58" t="s">
        <v>620</v>
      </c>
      <c r="V47" s="58">
        <v>92</v>
      </c>
      <c r="W47" s="58" t="s">
        <v>620</v>
      </c>
      <c r="X47" s="58">
        <v>92</v>
      </c>
      <c r="Y47" s="58" t="s">
        <v>620</v>
      </c>
      <c r="Z47" s="58">
        <v>92</v>
      </c>
      <c r="AA47" s="58" t="s">
        <v>620</v>
      </c>
      <c r="AB47" s="58">
        <v>92</v>
      </c>
      <c r="AC47" s="58" t="s">
        <v>620</v>
      </c>
      <c r="AD47" s="58">
        <v>92</v>
      </c>
      <c r="AE47" s="58" t="s">
        <v>620</v>
      </c>
      <c r="AF47" s="58">
        <v>92</v>
      </c>
      <c r="AG47" s="58" t="s">
        <v>620</v>
      </c>
      <c r="AH47" s="58">
        <v>92</v>
      </c>
      <c r="AI47" s="58" t="s">
        <v>620</v>
      </c>
      <c r="AJ47" s="58">
        <v>91.5</v>
      </c>
      <c r="AK47" s="58" t="s">
        <v>620</v>
      </c>
      <c r="AL47" s="58">
        <v>91.5</v>
      </c>
      <c r="AM47" s="58" t="s">
        <v>620</v>
      </c>
      <c r="AN47" s="58">
        <v>91.5</v>
      </c>
      <c r="AO47" s="58" t="s">
        <v>579</v>
      </c>
      <c r="AP47" s="58">
        <v>91.5</v>
      </c>
      <c r="AQ47" s="58" t="s">
        <v>621</v>
      </c>
      <c r="AR47" s="58" t="s">
        <v>417</v>
      </c>
      <c r="AS47" s="58">
        <v>0</v>
      </c>
      <c r="AT47" s="58" t="s">
        <v>620</v>
      </c>
      <c r="AU47" s="58">
        <v>0</v>
      </c>
      <c r="AV47" s="58" t="s">
        <v>620</v>
      </c>
      <c r="AW47" s="58">
        <v>0</v>
      </c>
      <c r="AX47" s="58" t="s">
        <v>620</v>
      </c>
      <c r="AY47" s="58">
        <v>0</v>
      </c>
      <c r="AZ47" s="58" t="s">
        <v>620</v>
      </c>
      <c r="BA47" s="58">
        <v>0</v>
      </c>
      <c r="BB47" s="58" t="s">
        <v>620</v>
      </c>
      <c r="BC47" s="58">
        <v>0</v>
      </c>
      <c r="BD47" s="58" t="s">
        <v>620</v>
      </c>
      <c r="BE47" s="58">
        <v>0</v>
      </c>
      <c r="BF47" s="58" t="s">
        <v>620</v>
      </c>
      <c r="BG47" s="58">
        <v>0</v>
      </c>
      <c r="BH47" s="58" t="s">
        <v>620</v>
      </c>
      <c r="BI47" s="58">
        <v>0</v>
      </c>
      <c r="BJ47" s="58" t="s">
        <v>620</v>
      </c>
      <c r="BK47" s="58">
        <v>272.61900000000003</v>
      </c>
      <c r="BL47" s="58" t="s">
        <v>620</v>
      </c>
      <c r="BM47" s="58">
        <v>360.09800000000001</v>
      </c>
      <c r="BN47" s="58" t="s">
        <v>620</v>
      </c>
      <c r="BO47" s="58">
        <v>217.85900000000001</v>
      </c>
      <c r="BP47" s="58" t="s">
        <v>620</v>
      </c>
      <c r="BQ47" s="58">
        <v>270.93400000000003</v>
      </c>
      <c r="BR47" s="58" t="s">
        <v>620</v>
      </c>
      <c r="BS47" s="58">
        <v>350.85500000000002</v>
      </c>
      <c r="BT47" s="58" t="s">
        <v>620</v>
      </c>
      <c r="BU47" s="58">
        <v>474.483</v>
      </c>
      <c r="BV47" s="58" t="s">
        <v>620</v>
      </c>
      <c r="BW47" s="58">
        <v>374.476</v>
      </c>
      <c r="BX47" s="58" t="s">
        <v>620</v>
      </c>
      <c r="BY47" s="58">
        <v>507.98</v>
      </c>
      <c r="BZ47" s="58" t="s">
        <v>620</v>
      </c>
      <c r="CA47" s="58">
        <v>358.78800000000001</v>
      </c>
      <c r="CB47" s="58" t="s">
        <v>620</v>
      </c>
      <c r="CC47" s="58">
        <v>433.1</v>
      </c>
      <c r="CD47" s="58" t="s">
        <v>620</v>
      </c>
      <c r="CE47" s="58">
        <v>425.07900000000001</v>
      </c>
      <c r="CF47" s="58" t="s">
        <v>620</v>
      </c>
      <c r="CG47" s="58"/>
      <c r="CH47" s="58"/>
      <c r="CI47" s="67"/>
    </row>
    <row r="48" spans="1:87" ht="13.5" customHeight="1">
      <c r="A48" s="58" t="s">
        <v>418</v>
      </c>
      <c r="B48" s="58">
        <v>614</v>
      </c>
      <c r="C48" s="58" t="s">
        <v>620</v>
      </c>
      <c r="D48" s="58">
        <v>614</v>
      </c>
      <c r="E48" s="58" t="s">
        <v>620</v>
      </c>
      <c r="F48" s="58">
        <v>614</v>
      </c>
      <c r="G48" s="58" t="s">
        <v>620</v>
      </c>
      <c r="H48" s="58">
        <v>614</v>
      </c>
      <c r="I48" s="58" t="s">
        <v>620</v>
      </c>
      <c r="J48" s="58">
        <v>614</v>
      </c>
      <c r="K48" s="58" t="s">
        <v>620</v>
      </c>
      <c r="L48" s="58">
        <v>614</v>
      </c>
      <c r="M48" s="58" t="s">
        <v>620</v>
      </c>
      <c r="N48" s="58">
        <v>614</v>
      </c>
      <c r="O48" s="58" t="s">
        <v>620</v>
      </c>
      <c r="P48" s="58">
        <v>614</v>
      </c>
      <c r="Q48" s="58" t="s">
        <v>620</v>
      </c>
      <c r="R48" s="58">
        <v>614</v>
      </c>
      <c r="S48" s="58" t="s">
        <v>620</v>
      </c>
      <c r="T48" s="58">
        <v>614</v>
      </c>
      <c r="U48" s="58" t="s">
        <v>620</v>
      </c>
      <c r="V48" s="58">
        <v>614</v>
      </c>
      <c r="W48" s="58" t="s">
        <v>620</v>
      </c>
      <c r="X48" s="58">
        <v>614</v>
      </c>
      <c r="Y48" s="58" t="s">
        <v>620</v>
      </c>
      <c r="Z48" s="58">
        <v>614</v>
      </c>
      <c r="AA48" s="58" t="s">
        <v>620</v>
      </c>
      <c r="AB48" s="58">
        <v>614</v>
      </c>
      <c r="AC48" s="58" t="s">
        <v>620</v>
      </c>
      <c r="AD48" s="58">
        <v>614</v>
      </c>
      <c r="AE48" s="58" t="s">
        <v>620</v>
      </c>
      <c r="AF48" s="58">
        <v>614</v>
      </c>
      <c r="AG48" s="58" t="s">
        <v>620</v>
      </c>
      <c r="AH48" s="58">
        <v>614</v>
      </c>
      <c r="AI48" s="58" t="s">
        <v>620</v>
      </c>
      <c r="AJ48" s="58">
        <v>614</v>
      </c>
      <c r="AK48" s="58" t="s">
        <v>620</v>
      </c>
      <c r="AL48" s="58">
        <v>614</v>
      </c>
      <c r="AM48" s="58" t="s">
        <v>621</v>
      </c>
      <c r="AN48" s="58">
        <v>614</v>
      </c>
      <c r="AO48" s="58" t="s">
        <v>579</v>
      </c>
      <c r="AP48" s="58">
        <v>614</v>
      </c>
      <c r="AQ48" s="58" t="s">
        <v>579</v>
      </c>
      <c r="AR48" s="58" t="s">
        <v>418</v>
      </c>
      <c r="AS48" s="58">
        <v>515.96400000000006</v>
      </c>
      <c r="AT48" s="58" t="s">
        <v>620</v>
      </c>
      <c r="AU48" s="58">
        <v>734.49699999999996</v>
      </c>
      <c r="AV48" s="58" t="s">
        <v>620</v>
      </c>
      <c r="AW48" s="58">
        <v>519.09199999999998</v>
      </c>
      <c r="AX48" s="58" t="s">
        <v>620</v>
      </c>
      <c r="AY48" s="58">
        <v>380.75</v>
      </c>
      <c r="AZ48" s="58" t="s">
        <v>620</v>
      </c>
      <c r="BA48" s="58">
        <v>500.66</v>
      </c>
      <c r="BB48" s="58" t="s">
        <v>620</v>
      </c>
      <c r="BC48" s="58">
        <v>621.42499999999995</v>
      </c>
      <c r="BD48" s="58" t="s">
        <v>620</v>
      </c>
      <c r="BE48" s="58">
        <v>614.70399999999995</v>
      </c>
      <c r="BF48" s="58" t="s">
        <v>620</v>
      </c>
      <c r="BG48" s="58">
        <v>573.64200000000005</v>
      </c>
      <c r="BH48" s="58" t="s">
        <v>620</v>
      </c>
      <c r="BI48" s="58">
        <v>545</v>
      </c>
      <c r="BJ48" s="58" t="s">
        <v>620</v>
      </c>
      <c r="BK48" s="58">
        <v>602.73800000000006</v>
      </c>
      <c r="BL48" s="58" t="s">
        <v>620</v>
      </c>
      <c r="BM48" s="58">
        <v>679.9</v>
      </c>
      <c r="BN48" s="58" t="s">
        <v>620</v>
      </c>
      <c r="BO48" s="58">
        <v>575.93700000000001</v>
      </c>
      <c r="BP48" s="58" t="s">
        <v>620</v>
      </c>
      <c r="BQ48" s="58">
        <v>627.553</v>
      </c>
      <c r="BR48" s="58" t="s">
        <v>620</v>
      </c>
      <c r="BS48" s="58">
        <v>650.17899999999997</v>
      </c>
      <c r="BT48" s="58" t="s">
        <v>620</v>
      </c>
      <c r="BU48" s="58">
        <v>613.63199999999995</v>
      </c>
      <c r="BV48" s="58" t="s">
        <v>620</v>
      </c>
      <c r="BW48" s="58">
        <v>702.82</v>
      </c>
      <c r="BX48" s="58" t="s">
        <v>620</v>
      </c>
      <c r="BY48" s="58">
        <v>728.09299999999996</v>
      </c>
      <c r="BZ48" s="58" t="s">
        <v>620</v>
      </c>
      <c r="CA48" s="58">
        <v>598.73199999999997</v>
      </c>
      <c r="CB48" s="58" t="s">
        <v>620</v>
      </c>
      <c r="CC48" s="58">
        <v>753.51700000000005</v>
      </c>
      <c r="CD48" s="58" t="s">
        <v>620</v>
      </c>
      <c r="CE48" s="58">
        <v>741.06399999999996</v>
      </c>
      <c r="CF48" s="58" t="s">
        <v>620</v>
      </c>
      <c r="CG48" s="58"/>
      <c r="CH48" s="58"/>
      <c r="CI48" s="67"/>
    </row>
    <row r="49" spans="1:87" ht="13.5" customHeight="1">
      <c r="A49" s="58" t="s">
        <v>419</v>
      </c>
      <c r="B49" s="58">
        <v>735</v>
      </c>
      <c r="C49" s="58" t="s">
        <v>620</v>
      </c>
      <c r="D49" s="58">
        <v>916</v>
      </c>
      <c r="E49" s="58" t="s">
        <v>620</v>
      </c>
      <c r="F49" s="58">
        <v>919</v>
      </c>
      <c r="G49" s="58" t="s">
        <v>620</v>
      </c>
      <c r="H49" s="58">
        <v>919</v>
      </c>
      <c r="I49" s="58" t="s">
        <v>620</v>
      </c>
      <c r="J49" s="58">
        <v>916</v>
      </c>
      <c r="K49" s="58" t="s">
        <v>620</v>
      </c>
      <c r="L49" s="58">
        <v>916</v>
      </c>
      <c r="M49" s="58" t="s">
        <v>620</v>
      </c>
      <c r="N49" s="58">
        <v>916</v>
      </c>
      <c r="O49" s="58" t="s">
        <v>620</v>
      </c>
      <c r="P49" s="58">
        <v>916</v>
      </c>
      <c r="Q49" s="58" t="s">
        <v>620</v>
      </c>
      <c r="R49" s="58">
        <v>916</v>
      </c>
      <c r="S49" s="58" t="s">
        <v>620</v>
      </c>
      <c r="T49" s="58">
        <v>916</v>
      </c>
      <c r="U49" s="58" t="s">
        <v>620</v>
      </c>
      <c r="V49" s="58">
        <v>916</v>
      </c>
      <c r="W49" s="58" t="s">
        <v>620</v>
      </c>
      <c r="X49" s="58">
        <v>916</v>
      </c>
      <c r="Y49" s="58" t="s">
        <v>620</v>
      </c>
      <c r="Z49" s="58">
        <v>916</v>
      </c>
      <c r="AA49" s="58" t="s">
        <v>620</v>
      </c>
      <c r="AB49" s="58">
        <v>916</v>
      </c>
      <c r="AC49" s="58" t="s">
        <v>620</v>
      </c>
      <c r="AD49" s="58">
        <v>916</v>
      </c>
      <c r="AE49" s="58" t="s">
        <v>620</v>
      </c>
      <c r="AF49" s="58">
        <v>916</v>
      </c>
      <c r="AG49" s="58" t="s">
        <v>620</v>
      </c>
      <c r="AH49" s="58">
        <v>916</v>
      </c>
      <c r="AI49" s="58" t="s">
        <v>620</v>
      </c>
      <c r="AJ49" s="58">
        <v>916</v>
      </c>
      <c r="AK49" s="58"/>
      <c r="AL49" s="58">
        <v>916</v>
      </c>
      <c r="AM49" s="58"/>
      <c r="AN49" s="58">
        <v>916</v>
      </c>
      <c r="AO49" s="58"/>
      <c r="AP49" s="58">
        <v>916</v>
      </c>
      <c r="AQ49" s="58"/>
      <c r="AR49" s="58" t="s">
        <v>419</v>
      </c>
      <c r="AS49" s="58">
        <v>360</v>
      </c>
      <c r="AT49" s="58" t="s">
        <v>620</v>
      </c>
      <c r="AU49" s="58">
        <v>190</v>
      </c>
      <c r="AV49" s="58" t="s">
        <v>620</v>
      </c>
      <c r="AW49" s="58">
        <v>215</v>
      </c>
      <c r="AX49" s="58" t="s">
        <v>620</v>
      </c>
      <c r="AY49" s="58">
        <v>192</v>
      </c>
      <c r="AZ49" s="58" t="s">
        <v>620</v>
      </c>
      <c r="BA49" s="58">
        <v>107</v>
      </c>
      <c r="BB49" s="58" t="s">
        <v>620</v>
      </c>
      <c r="BC49" s="58">
        <v>103</v>
      </c>
      <c r="BD49" s="58" t="s">
        <v>620</v>
      </c>
      <c r="BE49" s="58">
        <v>167</v>
      </c>
      <c r="BF49" s="58" t="s">
        <v>620</v>
      </c>
      <c r="BG49" s="58">
        <v>164</v>
      </c>
      <c r="BH49" s="58" t="s">
        <v>620</v>
      </c>
      <c r="BI49" s="58">
        <v>202</v>
      </c>
      <c r="BJ49" s="58" t="s">
        <v>620</v>
      </c>
      <c r="BK49" s="58">
        <v>236</v>
      </c>
      <c r="BL49" s="58" t="s">
        <v>620</v>
      </c>
      <c r="BM49" s="58">
        <v>394</v>
      </c>
      <c r="BN49" s="58" t="s">
        <v>620</v>
      </c>
      <c r="BO49" s="58">
        <v>368</v>
      </c>
      <c r="BP49" s="58" t="s">
        <v>620</v>
      </c>
      <c r="BQ49" s="58">
        <v>336</v>
      </c>
      <c r="BR49" s="58" t="s">
        <v>620</v>
      </c>
      <c r="BS49" s="58">
        <v>318</v>
      </c>
      <c r="BT49" s="58" t="s">
        <v>620</v>
      </c>
      <c r="BU49" s="58">
        <v>253</v>
      </c>
      <c r="BV49" s="58" t="s">
        <v>620</v>
      </c>
      <c r="BW49" s="58">
        <v>271</v>
      </c>
      <c r="BX49" s="58" t="s">
        <v>620</v>
      </c>
      <c r="BY49" s="58">
        <v>247</v>
      </c>
      <c r="BZ49" s="58" t="s">
        <v>620</v>
      </c>
      <c r="CA49" s="58">
        <v>299</v>
      </c>
      <c r="CB49" s="58" t="s">
        <v>620</v>
      </c>
      <c r="CC49" s="58">
        <v>289</v>
      </c>
      <c r="CD49" s="58" t="s">
        <v>620</v>
      </c>
      <c r="CE49" s="58">
        <v>215</v>
      </c>
      <c r="CF49" s="58" t="s">
        <v>620</v>
      </c>
      <c r="CG49" s="58"/>
      <c r="CH49" s="58"/>
      <c r="CI49" s="67"/>
    </row>
    <row r="50" spans="1:87" ht="13.5" customHeight="1">
      <c r="A50" s="58" t="s">
        <v>420</v>
      </c>
      <c r="B50" s="58">
        <v>0</v>
      </c>
      <c r="C50" s="58" t="s">
        <v>620</v>
      </c>
      <c r="D50" s="58">
        <v>0</v>
      </c>
      <c r="E50" s="58" t="s">
        <v>620</v>
      </c>
      <c r="F50" s="58">
        <v>0</v>
      </c>
      <c r="G50" s="58" t="s">
        <v>620</v>
      </c>
      <c r="H50" s="58">
        <v>0</v>
      </c>
      <c r="I50" s="58" t="s">
        <v>620</v>
      </c>
      <c r="J50" s="58">
        <v>0</v>
      </c>
      <c r="K50" s="58" t="s">
        <v>620</v>
      </c>
      <c r="L50" s="58">
        <v>0</v>
      </c>
      <c r="M50" s="58" t="s">
        <v>620</v>
      </c>
      <c r="N50" s="58">
        <v>0</v>
      </c>
      <c r="O50" s="58" t="s">
        <v>620</v>
      </c>
      <c r="P50" s="58">
        <v>0</v>
      </c>
      <c r="Q50" s="58" t="s">
        <v>620</v>
      </c>
      <c r="R50" s="58">
        <v>0</v>
      </c>
      <c r="S50" s="58" t="s">
        <v>620</v>
      </c>
      <c r="T50" s="58">
        <v>0</v>
      </c>
      <c r="U50" s="58" t="s">
        <v>620</v>
      </c>
      <c r="V50" s="58">
        <v>180</v>
      </c>
      <c r="W50" s="58" t="s">
        <v>620</v>
      </c>
      <c r="X50" s="58">
        <v>180</v>
      </c>
      <c r="Y50" s="58" t="s">
        <v>620</v>
      </c>
      <c r="Z50" s="58">
        <v>180</v>
      </c>
      <c r="AA50" s="58" t="s">
        <v>620</v>
      </c>
      <c r="AB50" s="58">
        <v>180</v>
      </c>
      <c r="AC50" s="58" t="s">
        <v>620</v>
      </c>
      <c r="AD50" s="58">
        <v>180</v>
      </c>
      <c r="AE50" s="58" t="s">
        <v>620</v>
      </c>
      <c r="AF50" s="58">
        <v>180</v>
      </c>
      <c r="AG50" s="58" t="s">
        <v>620</v>
      </c>
      <c r="AH50" s="58">
        <v>180</v>
      </c>
      <c r="AI50" s="58" t="s">
        <v>620</v>
      </c>
      <c r="AJ50" s="58">
        <v>180</v>
      </c>
      <c r="AK50" s="58"/>
      <c r="AL50" s="58">
        <v>180</v>
      </c>
      <c r="AM50" s="58"/>
      <c r="AN50" s="58">
        <v>180</v>
      </c>
      <c r="AO50" s="58"/>
      <c r="AP50" s="58">
        <v>180</v>
      </c>
      <c r="AQ50" s="58"/>
      <c r="AR50" s="58" t="s">
        <v>420</v>
      </c>
      <c r="AS50" s="58">
        <v>0</v>
      </c>
      <c r="AT50" s="58" t="s">
        <v>620</v>
      </c>
      <c r="AU50" s="58">
        <v>0</v>
      </c>
      <c r="AV50" s="58" t="s">
        <v>620</v>
      </c>
      <c r="AW50" s="58">
        <v>0</v>
      </c>
      <c r="AX50" s="58" t="s">
        <v>620</v>
      </c>
      <c r="AY50" s="58">
        <v>0</v>
      </c>
      <c r="AZ50" s="58" t="s">
        <v>620</v>
      </c>
      <c r="BA50" s="58">
        <v>0</v>
      </c>
      <c r="BB50" s="58" t="s">
        <v>620</v>
      </c>
      <c r="BC50" s="58">
        <v>0</v>
      </c>
      <c r="BD50" s="58" t="s">
        <v>620</v>
      </c>
      <c r="BE50" s="58">
        <v>0</v>
      </c>
      <c r="BF50" s="58" t="s">
        <v>620</v>
      </c>
      <c r="BG50" s="58">
        <v>0</v>
      </c>
      <c r="BH50" s="58" t="s">
        <v>620</v>
      </c>
      <c r="BI50" s="58">
        <v>0</v>
      </c>
      <c r="BJ50" s="58" t="s">
        <v>620</v>
      </c>
      <c r="BK50" s="58">
        <v>0</v>
      </c>
      <c r="BL50" s="58" t="s">
        <v>620</v>
      </c>
      <c r="BM50" s="58">
        <v>184.71799999999999</v>
      </c>
      <c r="BN50" s="58" t="s">
        <v>620</v>
      </c>
      <c r="BO50" s="58">
        <v>144.05600000000001</v>
      </c>
      <c r="BP50" s="58" t="s">
        <v>620</v>
      </c>
      <c r="BQ50" s="58">
        <v>187.69800000000001</v>
      </c>
      <c r="BR50" s="58" t="s">
        <v>620</v>
      </c>
      <c r="BS50" s="58">
        <v>293.97399999999999</v>
      </c>
      <c r="BT50" s="58" t="s">
        <v>620</v>
      </c>
      <c r="BU50" s="58">
        <v>274.46499999999997</v>
      </c>
      <c r="BV50" s="58" t="s">
        <v>620</v>
      </c>
      <c r="BW50" s="58">
        <v>283.07100000000003</v>
      </c>
      <c r="BX50" s="58" t="s">
        <v>620</v>
      </c>
      <c r="BY50" s="58">
        <v>278.85599999999999</v>
      </c>
      <c r="BZ50" s="58" t="s">
        <v>620</v>
      </c>
      <c r="CA50" s="58">
        <v>272.57499999999999</v>
      </c>
      <c r="CB50" s="58" t="s">
        <v>620</v>
      </c>
      <c r="CC50" s="58">
        <v>188.673</v>
      </c>
      <c r="CD50" s="58" t="s">
        <v>620</v>
      </c>
      <c r="CE50" s="58">
        <v>203.143</v>
      </c>
      <c r="CF50" s="58" t="s">
        <v>620</v>
      </c>
      <c r="CG50" s="58"/>
      <c r="CH50" s="58"/>
      <c r="CI50" s="67"/>
    </row>
    <row r="51" spans="1:87" ht="13.5" customHeight="1">
      <c r="A51" s="58" t="s">
        <v>421</v>
      </c>
      <c r="B51" s="58">
        <v>2418</v>
      </c>
      <c r="C51" s="58" t="s">
        <v>620</v>
      </c>
      <c r="D51" s="58">
        <v>2418</v>
      </c>
      <c r="E51" s="58" t="s">
        <v>620</v>
      </c>
      <c r="F51" s="58">
        <v>2418</v>
      </c>
      <c r="G51" s="58" t="s">
        <v>620</v>
      </c>
      <c r="H51" s="58">
        <v>2424</v>
      </c>
      <c r="I51" s="58" t="s">
        <v>620</v>
      </c>
      <c r="J51" s="58">
        <v>2424</v>
      </c>
      <c r="K51" s="58" t="s">
        <v>620</v>
      </c>
      <c r="L51" s="58">
        <v>2424</v>
      </c>
      <c r="M51" s="58" t="s">
        <v>620</v>
      </c>
      <c r="N51" s="58">
        <v>2424</v>
      </c>
      <c r="O51" s="58" t="s">
        <v>620</v>
      </c>
      <c r="P51" s="58">
        <v>2424</v>
      </c>
      <c r="Q51" s="58" t="s">
        <v>620</v>
      </c>
      <c r="R51" s="58">
        <v>2424</v>
      </c>
      <c r="S51" s="58" t="s">
        <v>620</v>
      </c>
      <c r="T51" s="58">
        <v>2449</v>
      </c>
      <c r="U51" s="58" t="s">
        <v>620</v>
      </c>
      <c r="V51" s="58">
        <v>2449</v>
      </c>
      <c r="W51" s="58" t="s">
        <v>620</v>
      </c>
      <c r="X51" s="58">
        <v>2465</v>
      </c>
      <c r="Y51" s="58" t="s">
        <v>620</v>
      </c>
      <c r="Z51" s="58">
        <v>2465</v>
      </c>
      <c r="AA51" s="58" t="s">
        <v>620</v>
      </c>
      <c r="AB51" s="58">
        <v>2455</v>
      </c>
      <c r="AC51" s="58" t="s">
        <v>620</v>
      </c>
      <c r="AD51" s="58">
        <v>2455</v>
      </c>
      <c r="AE51" s="58" t="s">
        <v>620</v>
      </c>
      <c r="AF51" s="58">
        <v>3280</v>
      </c>
      <c r="AG51" s="58" t="s">
        <v>620</v>
      </c>
      <c r="AH51" s="58">
        <v>3321</v>
      </c>
      <c r="AI51" s="58" t="s">
        <v>620</v>
      </c>
      <c r="AJ51" s="58">
        <v>3321</v>
      </c>
      <c r="AK51" s="58" t="s">
        <v>620</v>
      </c>
      <c r="AL51" s="58">
        <v>3321</v>
      </c>
      <c r="AM51" s="58" t="s">
        <v>620</v>
      </c>
      <c r="AN51" s="58">
        <v>3321</v>
      </c>
      <c r="AO51" s="58" t="s">
        <v>620</v>
      </c>
      <c r="AP51" s="58">
        <v>3321</v>
      </c>
      <c r="AQ51" s="58" t="s">
        <v>621</v>
      </c>
      <c r="AR51" s="58" t="s">
        <v>421</v>
      </c>
      <c r="AS51" s="58">
        <v>3551</v>
      </c>
      <c r="AT51" s="58" t="s">
        <v>620</v>
      </c>
      <c r="AU51" s="58">
        <v>2976</v>
      </c>
      <c r="AV51" s="58" t="s">
        <v>620</v>
      </c>
      <c r="AW51" s="58">
        <v>5046</v>
      </c>
      <c r="AX51" s="58" t="s">
        <v>620</v>
      </c>
      <c r="AY51" s="58">
        <v>3414</v>
      </c>
      <c r="AZ51" s="58" t="s">
        <v>620</v>
      </c>
      <c r="BA51" s="58">
        <v>3355</v>
      </c>
      <c r="BB51" s="58" t="s">
        <v>620</v>
      </c>
      <c r="BC51" s="58">
        <v>4632</v>
      </c>
      <c r="BD51" s="58" t="s">
        <v>620</v>
      </c>
      <c r="BE51" s="58">
        <v>3872</v>
      </c>
      <c r="BF51" s="58" t="s">
        <v>620</v>
      </c>
      <c r="BG51" s="58">
        <v>3213</v>
      </c>
      <c r="BH51" s="58" t="s">
        <v>620</v>
      </c>
      <c r="BI51" s="58">
        <v>2780</v>
      </c>
      <c r="BJ51" s="58" t="s">
        <v>620</v>
      </c>
      <c r="BK51" s="58">
        <v>2751</v>
      </c>
      <c r="BL51" s="58" t="s">
        <v>620</v>
      </c>
      <c r="BM51" s="58">
        <v>3207</v>
      </c>
      <c r="BN51" s="58" t="s">
        <v>620</v>
      </c>
      <c r="BO51" s="58">
        <v>2315</v>
      </c>
      <c r="BP51" s="58" t="s">
        <v>620</v>
      </c>
      <c r="BQ51" s="58">
        <v>3617</v>
      </c>
      <c r="BR51" s="58" t="s">
        <v>620</v>
      </c>
      <c r="BS51" s="58">
        <v>4187.259</v>
      </c>
      <c r="BT51" s="58" t="s">
        <v>620</v>
      </c>
      <c r="BU51" s="58">
        <v>3801.3519999999999</v>
      </c>
      <c r="BV51" s="58" t="s">
        <v>620</v>
      </c>
      <c r="BW51" s="58">
        <v>3228</v>
      </c>
      <c r="BX51" s="58" t="s">
        <v>620</v>
      </c>
      <c r="BY51" s="58">
        <v>3469.68</v>
      </c>
      <c r="BZ51" s="58" t="s">
        <v>620</v>
      </c>
      <c r="CA51" s="58">
        <v>2748</v>
      </c>
      <c r="CB51" s="58" t="s">
        <v>620</v>
      </c>
      <c r="CC51" s="58">
        <v>2469</v>
      </c>
      <c r="CD51" s="58" t="s">
        <v>620</v>
      </c>
      <c r="CE51" s="58">
        <v>2228</v>
      </c>
      <c r="CF51" s="58" t="s">
        <v>620</v>
      </c>
      <c r="CG51" s="58"/>
      <c r="CH51" s="58"/>
      <c r="CI51" s="67"/>
    </row>
    <row r="52" spans="1:87" ht="13.5" customHeight="1">
      <c r="A52" s="58" t="s">
        <v>422</v>
      </c>
      <c r="B52" s="58">
        <v>19</v>
      </c>
      <c r="C52" s="58" t="s">
        <v>620</v>
      </c>
      <c r="D52" s="58">
        <v>45</v>
      </c>
      <c r="E52" s="58" t="s">
        <v>620</v>
      </c>
      <c r="F52" s="58">
        <v>45</v>
      </c>
      <c r="G52" s="58" t="s">
        <v>620</v>
      </c>
      <c r="H52" s="58">
        <v>45</v>
      </c>
      <c r="I52" s="58" t="s">
        <v>620</v>
      </c>
      <c r="J52" s="58">
        <v>43</v>
      </c>
      <c r="K52" s="58" t="s">
        <v>620</v>
      </c>
      <c r="L52" s="58">
        <v>43</v>
      </c>
      <c r="M52" s="58" t="s">
        <v>620</v>
      </c>
      <c r="N52" s="58">
        <v>36</v>
      </c>
      <c r="O52" s="58" t="s">
        <v>620</v>
      </c>
      <c r="P52" s="58">
        <v>45</v>
      </c>
      <c r="Q52" s="58" t="s">
        <v>620</v>
      </c>
      <c r="R52" s="58">
        <v>85</v>
      </c>
      <c r="S52" s="58" t="s">
        <v>620</v>
      </c>
      <c r="T52" s="58">
        <v>108</v>
      </c>
      <c r="U52" s="58" t="s">
        <v>620</v>
      </c>
      <c r="V52" s="58">
        <v>108</v>
      </c>
      <c r="W52" s="58" t="s">
        <v>620</v>
      </c>
      <c r="X52" s="58">
        <v>99</v>
      </c>
      <c r="Y52" s="58" t="s">
        <v>620</v>
      </c>
      <c r="Z52" s="58">
        <v>99</v>
      </c>
      <c r="AA52" s="58" t="s">
        <v>620</v>
      </c>
      <c r="AB52" s="58">
        <v>99</v>
      </c>
      <c r="AC52" s="58" t="s">
        <v>620</v>
      </c>
      <c r="AD52" s="58">
        <v>99</v>
      </c>
      <c r="AE52" s="58" t="s">
        <v>620</v>
      </c>
      <c r="AF52" s="58">
        <v>99</v>
      </c>
      <c r="AG52" s="58" t="s">
        <v>620</v>
      </c>
      <c r="AH52" s="58">
        <v>99</v>
      </c>
      <c r="AI52" s="58" t="s">
        <v>620</v>
      </c>
      <c r="AJ52" s="58">
        <v>0</v>
      </c>
      <c r="AK52" s="58" t="s">
        <v>620</v>
      </c>
      <c r="AL52" s="58">
        <v>0</v>
      </c>
      <c r="AM52" s="58" t="s">
        <v>620</v>
      </c>
      <c r="AN52" s="58">
        <v>0</v>
      </c>
      <c r="AO52" s="58" t="s">
        <v>620</v>
      </c>
      <c r="AP52" s="58">
        <v>0</v>
      </c>
      <c r="AQ52" s="58" t="s">
        <v>620</v>
      </c>
      <c r="AR52" s="58" t="s">
        <v>422</v>
      </c>
      <c r="AS52" s="58">
        <v>35</v>
      </c>
      <c r="AT52" s="58" t="s">
        <v>620</v>
      </c>
      <c r="AU52" s="58">
        <v>22</v>
      </c>
      <c r="AV52" s="58" t="s">
        <v>620</v>
      </c>
      <c r="AW52" s="58">
        <v>35</v>
      </c>
      <c r="AX52" s="58" t="s">
        <v>620</v>
      </c>
      <c r="AY52" s="58">
        <v>58</v>
      </c>
      <c r="AZ52" s="58" t="s">
        <v>620</v>
      </c>
      <c r="BA52" s="58">
        <v>55</v>
      </c>
      <c r="BB52" s="58" t="s">
        <v>620</v>
      </c>
      <c r="BC52" s="58">
        <v>71.129000000000005</v>
      </c>
      <c r="BD52" s="58" t="s">
        <v>620</v>
      </c>
      <c r="BE52" s="58">
        <v>133.17500000000001</v>
      </c>
      <c r="BF52" s="58" t="s">
        <v>620</v>
      </c>
      <c r="BG52" s="58">
        <v>102.553</v>
      </c>
      <c r="BH52" s="58" t="s">
        <v>620</v>
      </c>
      <c r="BI52" s="58">
        <v>142.179</v>
      </c>
      <c r="BJ52" s="58" t="s">
        <v>620</v>
      </c>
      <c r="BK52" s="58">
        <v>124.61199999999999</v>
      </c>
      <c r="BL52" s="58" t="s">
        <v>620</v>
      </c>
      <c r="BM52" s="58">
        <v>103</v>
      </c>
      <c r="BN52" s="58" t="s">
        <v>620</v>
      </c>
      <c r="BO52" s="58">
        <v>122</v>
      </c>
      <c r="BP52" s="58" t="s">
        <v>620</v>
      </c>
      <c r="BQ52" s="58">
        <v>126</v>
      </c>
      <c r="BR52" s="58" t="s">
        <v>620</v>
      </c>
      <c r="BS52" s="58">
        <v>134.70699999999999</v>
      </c>
      <c r="BT52" s="58" t="s">
        <v>620</v>
      </c>
      <c r="BU52" s="58">
        <v>108.459</v>
      </c>
      <c r="BV52" s="58" t="s">
        <v>620</v>
      </c>
      <c r="BW52" s="58">
        <v>127.265</v>
      </c>
      <c r="BX52" s="58" t="s">
        <v>620</v>
      </c>
      <c r="BY52" s="58">
        <v>118.717</v>
      </c>
      <c r="BZ52" s="58" t="s">
        <v>620</v>
      </c>
      <c r="CA52" s="58">
        <v>25</v>
      </c>
      <c r="CB52" s="58" t="s">
        <v>620</v>
      </c>
      <c r="CC52" s="58">
        <v>40</v>
      </c>
      <c r="CD52" s="58" t="s">
        <v>620</v>
      </c>
      <c r="CE52" s="58">
        <v>22</v>
      </c>
      <c r="CF52" s="58" t="s">
        <v>620</v>
      </c>
      <c r="CG52" s="58"/>
      <c r="CH52" s="58"/>
      <c r="CI52" s="67"/>
    </row>
    <row r="53" spans="1:87" ht="13.5" customHeight="1">
      <c r="A53" s="58" t="s">
        <v>423</v>
      </c>
      <c r="B53" s="58">
        <v>316</v>
      </c>
      <c r="C53" s="58" t="s">
        <v>620</v>
      </c>
      <c r="D53" s="58">
        <v>316</v>
      </c>
      <c r="E53" s="58" t="s">
        <v>620</v>
      </c>
      <c r="F53" s="58">
        <v>316</v>
      </c>
      <c r="G53" s="58" t="s">
        <v>620</v>
      </c>
      <c r="H53" s="58">
        <v>316</v>
      </c>
      <c r="I53" s="58" t="s">
        <v>620</v>
      </c>
      <c r="J53" s="58">
        <v>316</v>
      </c>
      <c r="K53" s="58" t="s">
        <v>620</v>
      </c>
      <c r="L53" s="58">
        <v>316</v>
      </c>
      <c r="M53" s="58" t="s">
        <v>620</v>
      </c>
      <c r="N53" s="58">
        <v>316</v>
      </c>
      <c r="O53" s="58" t="s">
        <v>620</v>
      </c>
      <c r="P53" s="58">
        <v>316</v>
      </c>
      <c r="Q53" s="58" t="s">
        <v>620</v>
      </c>
      <c r="R53" s="58">
        <v>316</v>
      </c>
      <c r="S53" s="58" t="s">
        <v>620</v>
      </c>
      <c r="T53" s="58">
        <v>316</v>
      </c>
      <c r="U53" s="58" t="s">
        <v>620</v>
      </c>
      <c r="V53" s="58">
        <v>456</v>
      </c>
      <c r="W53" s="58" t="s">
        <v>620</v>
      </c>
      <c r="X53" s="58">
        <v>456</v>
      </c>
      <c r="Y53" s="58" t="s">
        <v>620</v>
      </c>
      <c r="Z53" s="58">
        <v>456</v>
      </c>
      <c r="AA53" s="58" t="s">
        <v>620</v>
      </c>
      <c r="AB53" s="58">
        <v>456</v>
      </c>
      <c r="AC53" s="58" t="s">
        <v>620</v>
      </c>
      <c r="AD53" s="58">
        <v>456</v>
      </c>
      <c r="AE53" s="58" t="s">
        <v>620</v>
      </c>
      <c r="AF53" s="58">
        <v>469</v>
      </c>
      <c r="AG53" s="58" t="s">
        <v>620</v>
      </c>
      <c r="AH53" s="58">
        <v>527</v>
      </c>
      <c r="AI53" s="58" t="s">
        <v>620</v>
      </c>
      <c r="AJ53" s="58">
        <v>527</v>
      </c>
      <c r="AK53" s="58"/>
      <c r="AL53" s="58">
        <v>562</v>
      </c>
      <c r="AM53" s="58"/>
      <c r="AN53" s="58">
        <v>562</v>
      </c>
      <c r="AO53" s="58"/>
      <c r="AP53" s="58">
        <v>562</v>
      </c>
      <c r="AQ53" s="58"/>
      <c r="AR53" s="58" t="s">
        <v>423</v>
      </c>
      <c r="AS53" s="58">
        <v>1395</v>
      </c>
      <c r="AT53" s="58" t="s">
        <v>620</v>
      </c>
      <c r="AU53" s="58">
        <v>1376</v>
      </c>
      <c r="AV53" s="58" t="s">
        <v>620</v>
      </c>
      <c r="AW53" s="58">
        <v>1710</v>
      </c>
      <c r="AX53" s="58" t="s">
        <v>620</v>
      </c>
      <c r="AY53" s="58">
        <v>2045</v>
      </c>
      <c r="AZ53" s="58" t="s">
        <v>620</v>
      </c>
      <c r="BA53" s="58">
        <v>1720</v>
      </c>
      <c r="BB53" s="58" t="s">
        <v>620</v>
      </c>
      <c r="BC53" s="58">
        <v>1860</v>
      </c>
      <c r="BD53" s="58" t="s">
        <v>620</v>
      </c>
      <c r="BE53" s="58">
        <v>1923</v>
      </c>
      <c r="BF53" s="58" t="s">
        <v>620</v>
      </c>
      <c r="BG53" s="58">
        <v>1488</v>
      </c>
      <c r="BH53" s="58" t="s">
        <v>620</v>
      </c>
      <c r="BI53" s="58">
        <v>1898</v>
      </c>
      <c r="BJ53" s="58" t="s">
        <v>620</v>
      </c>
      <c r="BK53" s="58">
        <v>1784</v>
      </c>
      <c r="BL53" s="58" t="s">
        <v>620</v>
      </c>
      <c r="BM53" s="58">
        <v>1763</v>
      </c>
      <c r="BN53" s="58" t="s">
        <v>620</v>
      </c>
      <c r="BO53" s="58">
        <v>1744</v>
      </c>
      <c r="BP53" s="58" t="s">
        <v>620</v>
      </c>
      <c r="BQ53" s="58">
        <v>1704</v>
      </c>
      <c r="BR53" s="58" t="s">
        <v>620</v>
      </c>
      <c r="BS53" s="58">
        <v>1507</v>
      </c>
      <c r="BT53" s="58" t="s">
        <v>620</v>
      </c>
      <c r="BU53" s="58">
        <v>1665</v>
      </c>
      <c r="BV53" s="58" t="s">
        <v>620</v>
      </c>
      <c r="BW53" s="58">
        <v>1623</v>
      </c>
      <c r="BX53" s="58" t="s">
        <v>620</v>
      </c>
      <c r="BY53" s="58">
        <v>2066</v>
      </c>
      <c r="BZ53" s="58" t="s">
        <v>620</v>
      </c>
      <c r="CA53" s="58">
        <v>2941</v>
      </c>
      <c r="CB53" s="58" t="s">
        <v>620</v>
      </c>
      <c r="CC53" s="58">
        <v>2818</v>
      </c>
      <c r="CD53" s="58" t="s">
        <v>620</v>
      </c>
      <c r="CE53" s="58">
        <v>2922</v>
      </c>
      <c r="CF53" s="58" t="s">
        <v>620</v>
      </c>
      <c r="CG53" s="58"/>
      <c r="CH53" s="58"/>
      <c r="CI53" s="67"/>
    </row>
    <row r="54" spans="1:87" ht="13.5" customHeight="1">
      <c r="A54" s="58" t="s">
        <v>424</v>
      </c>
      <c r="B54" s="58">
        <v>2488</v>
      </c>
      <c r="C54" s="58" t="s">
        <v>620</v>
      </c>
      <c r="D54" s="58">
        <v>2488</v>
      </c>
      <c r="E54" s="58" t="s">
        <v>620</v>
      </c>
      <c r="F54" s="58">
        <v>2488</v>
      </c>
      <c r="G54" s="58" t="s">
        <v>620</v>
      </c>
      <c r="H54" s="58">
        <v>2488</v>
      </c>
      <c r="I54" s="58" t="s">
        <v>620</v>
      </c>
      <c r="J54" s="58">
        <v>2488</v>
      </c>
      <c r="K54" s="58" t="s">
        <v>620</v>
      </c>
      <c r="L54" s="58">
        <v>2488</v>
      </c>
      <c r="M54" s="58" t="s">
        <v>620</v>
      </c>
      <c r="N54" s="58">
        <v>2426</v>
      </c>
      <c r="O54" s="58" t="s">
        <v>620</v>
      </c>
      <c r="P54" s="58">
        <v>2444</v>
      </c>
      <c r="Q54" s="58" t="s">
        <v>620</v>
      </c>
      <c r="R54" s="58">
        <v>2444</v>
      </c>
      <c r="S54" s="58" t="s">
        <v>620</v>
      </c>
      <c r="T54" s="58">
        <v>2444</v>
      </c>
      <c r="U54" s="58" t="s">
        <v>620</v>
      </c>
      <c r="V54" s="58">
        <v>2444</v>
      </c>
      <c r="W54" s="58" t="s">
        <v>620</v>
      </c>
      <c r="X54" s="58">
        <v>2444</v>
      </c>
      <c r="Y54" s="58" t="s">
        <v>620</v>
      </c>
      <c r="Z54" s="58">
        <v>2444</v>
      </c>
      <c r="AA54" s="58" t="s">
        <v>620</v>
      </c>
      <c r="AB54" s="58">
        <v>2444</v>
      </c>
      <c r="AC54" s="58" t="s">
        <v>620</v>
      </c>
      <c r="AD54" s="58">
        <v>2444</v>
      </c>
      <c r="AE54" s="58" t="s">
        <v>620</v>
      </c>
      <c r="AF54" s="58">
        <v>2600</v>
      </c>
      <c r="AG54" s="58" t="s">
        <v>620</v>
      </c>
      <c r="AH54" s="58">
        <v>2600</v>
      </c>
      <c r="AI54" s="58" t="s">
        <v>620</v>
      </c>
      <c r="AJ54" s="58">
        <v>2600</v>
      </c>
      <c r="AK54" s="58"/>
      <c r="AL54" s="58">
        <v>2600</v>
      </c>
      <c r="AM54" s="58"/>
      <c r="AN54" s="58">
        <v>2600</v>
      </c>
      <c r="AO54" s="58"/>
      <c r="AP54" s="58">
        <v>2600</v>
      </c>
      <c r="AQ54" s="58"/>
      <c r="AR54" s="58" t="s">
        <v>424</v>
      </c>
      <c r="AS54" s="58">
        <v>0</v>
      </c>
      <c r="AT54" s="58" t="s">
        <v>620</v>
      </c>
      <c r="AU54" s="58">
        <v>2422.0500000000002</v>
      </c>
      <c r="AV54" s="58" t="s">
        <v>620</v>
      </c>
      <c r="AW54" s="58">
        <v>2651.6550000000002</v>
      </c>
      <c r="AX54" s="58" t="s">
        <v>620</v>
      </c>
      <c r="AY54" s="58">
        <v>2733.8780000000002</v>
      </c>
      <c r="AZ54" s="58" t="s">
        <v>620</v>
      </c>
      <c r="BA54" s="58">
        <v>2648.549</v>
      </c>
      <c r="BB54" s="58" t="s">
        <v>620</v>
      </c>
      <c r="BC54" s="58">
        <v>2929.7579999999998</v>
      </c>
      <c r="BD54" s="58" t="s">
        <v>620</v>
      </c>
      <c r="BE54" s="58">
        <v>3852.6019999999999</v>
      </c>
      <c r="BF54" s="58" t="s">
        <v>620</v>
      </c>
      <c r="BG54" s="58">
        <v>3859.2260000000001</v>
      </c>
      <c r="BH54" s="58" t="s">
        <v>620</v>
      </c>
      <c r="BI54" s="58">
        <v>4088.9409999999998</v>
      </c>
      <c r="BJ54" s="58" t="s">
        <v>620</v>
      </c>
      <c r="BK54" s="58">
        <v>3685.2759999999998</v>
      </c>
      <c r="BL54" s="58" t="s">
        <v>620</v>
      </c>
      <c r="BM54" s="58">
        <v>3150.4279999999999</v>
      </c>
      <c r="BN54" s="58" t="s">
        <v>620</v>
      </c>
      <c r="BO54" s="58">
        <v>2905.5610000000001</v>
      </c>
      <c r="BP54" s="58" t="s">
        <v>620</v>
      </c>
      <c r="BQ54" s="58">
        <v>2966.462</v>
      </c>
      <c r="BR54" s="58" t="s">
        <v>620</v>
      </c>
      <c r="BS54" s="58">
        <v>2903.886</v>
      </c>
      <c r="BT54" s="58" t="s">
        <v>620</v>
      </c>
      <c r="BU54" s="58">
        <v>2883.4839999999999</v>
      </c>
      <c r="BV54" s="58" t="s">
        <v>620</v>
      </c>
      <c r="BW54" s="58">
        <v>2739.4160000000002</v>
      </c>
      <c r="BX54" s="58" t="s">
        <v>620</v>
      </c>
      <c r="BY54" s="58">
        <v>2959.2150000000001</v>
      </c>
      <c r="BZ54" s="58" t="s">
        <v>620</v>
      </c>
      <c r="CA54" s="58">
        <v>2872.03</v>
      </c>
      <c r="CB54" s="58" t="s">
        <v>620</v>
      </c>
      <c r="CC54" s="58">
        <v>2498.4499999999998</v>
      </c>
      <c r="CD54" s="58" t="s">
        <v>620</v>
      </c>
      <c r="CE54" s="58">
        <v>1756.4110000000001</v>
      </c>
      <c r="CF54" s="58" t="s">
        <v>620</v>
      </c>
      <c r="CG54" s="58"/>
      <c r="CH54" s="58"/>
      <c r="CI54" s="67"/>
    </row>
    <row r="55" spans="1:87" ht="13.5" customHeight="1">
      <c r="A55" s="58" t="s">
        <v>425</v>
      </c>
      <c r="B55" s="58">
        <v>235.5</v>
      </c>
      <c r="C55" s="58" t="s">
        <v>579</v>
      </c>
      <c r="D55" s="58">
        <v>235.5</v>
      </c>
      <c r="E55" s="58" t="s">
        <v>579</v>
      </c>
      <c r="F55" s="58">
        <v>235.5</v>
      </c>
      <c r="G55" s="58" t="s">
        <v>579</v>
      </c>
      <c r="H55" s="58">
        <v>235.5</v>
      </c>
      <c r="I55" s="58" t="s">
        <v>579</v>
      </c>
      <c r="J55" s="58">
        <v>235.5</v>
      </c>
      <c r="K55" s="58" t="s">
        <v>579</v>
      </c>
      <c r="L55" s="58">
        <v>235.5</v>
      </c>
      <c r="M55" s="58" t="s">
        <v>579</v>
      </c>
      <c r="N55" s="58">
        <v>235.5</v>
      </c>
      <c r="O55" s="58" t="s">
        <v>579</v>
      </c>
      <c r="P55" s="58">
        <v>386.5</v>
      </c>
      <c r="Q55" s="58" t="s">
        <v>579</v>
      </c>
      <c r="R55" s="58">
        <v>386.5</v>
      </c>
      <c r="S55" s="58" t="s">
        <v>579</v>
      </c>
      <c r="T55" s="58">
        <v>862</v>
      </c>
      <c r="U55" s="58" t="s">
        <v>620</v>
      </c>
      <c r="V55" s="58">
        <v>862</v>
      </c>
      <c r="W55" s="58" t="s">
        <v>620</v>
      </c>
      <c r="X55" s="58">
        <v>862</v>
      </c>
      <c r="Y55" s="58" t="s">
        <v>620</v>
      </c>
      <c r="Z55" s="58">
        <v>862</v>
      </c>
      <c r="AA55" s="58" t="s">
        <v>620</v>
      </c>
      <c r="AB55" s="58">
        <v>862</v>
      </c>
      <c r="AC55" s="58" t="s">
        <v>620</v>
      </c>
      <c r="AD55" s="58">
        <v>1186</v>
      </c>
      <c r="AE55" s="58" t="s">
        <v>620</v>
      </c>
      <c r="AF55" s="58">
        <v>1186</v>
      </c>
      <c r="AG55" s="58" t="s">
        <v>620</v>
      </c>
      <c r="AH55" s="58">
        <v>1421</v>
      </c>
      <c r="AI55" s="58" t="s">
        <v>620</v>
      </c>
      <c r="AJ55" s="58">
        <v>1509</v>
      </c>
      <c r="AK55" s="58"/>
      <c r="AL55" s="58">
        <v>1509</v>
      </c>
      <c r="AM55" s="58"/>
      <c r="AN55" s="58">
        <v>1509</v>
      </c>
      <c r="AO55" s="58"/>
      <c r="AP55" s="58">
        <v>1509</v>
      </c>
      <c r="AQ55" s="58"/>
      <c r="AR55" s="58" t="s">
        <v>425</v>
      </c>
      <c r="AS55" s="58">
        <v>176</v>
      </c>
      <c r="AT55" s="58" t="s">
        <v>620</v>
      </c>
      <c r="AU55" s="58">
        <v>169</v>
      </c>
      <c r="AV55" s="58" t="s">
        <v>620</v>
      </c>
      <c r="AW55" s="58">
        <v>162</v>
      </c>
      <c r="AX55" s="58" t="s">
        <v>620</v>
      </c>
      <c r="AY55" s="58">
        <v>152</v>
      </c>
      <c r="AZ55" s="58" t="s">
        <v>620</v>
      </c>
      <c r="BA55" s="58">
        <v>135</v>
      </c>
      <c r="BB55" s="58" t="s">
        <v>620</v>
      </c>
      <c r="BC55" s="58">
        <v>142</v>
      </c>
      <c r="BD55" s="58" t="s">
        <v>620</v>
      </c>
      <c r="BE55" s="58">
        <v>148</v>
      </c>
      <c r="BF55" s="58" t="s">
        <v>620</v>
      </c>
      <c r="BG55" s="58">
        <v>116</v>
      </c>
      <c r="BH55" s="58" t="s">
        <v>620</v>
      </c>
      <c r="BI55" s="58">
        <v>116</v>
      </c>
      <c r="BJ55" s="58" t="s">
        <v>620</v>
      </c>
      <c r="BK55" s="58">
        <v>515</v>
      </c>
      <c r="BL55" s="58" t="s">
        <v>620</v>
      </c>
      <c r="BM55" s="58">
        <v>515</v>
      </c>
      <c r="BN55" s="58" t="s">
        <v>620</v>
      </c>
      <c r="BO55" s="58">
        <v>515</v>
      </c>
      <c r="BP55" s="58" t="s">
        <v>620</v>
      </c>
      <c r="BQ55" s="58">
        <v>515</v>
      </c>
      <c r="BR55" s="58" t="s">
        <v>620</v>
      </c>
      <c r="BS55" s="58">
        <v>671</v>
      </c>
      <c r="BT55" s="58" t="s">
        <v>620</v>
      </c>
      <c r="BU55" s="58">
        <v>843</v>
      </c>
      <c r="BV55" s="58" t="s">
        <v>620</v>
      </c>
      <c r="BW55" s="58">
        <v>1574</v>
      </c>
      <c r="BX55" s="58" t="s">
        <v>620</v>
      </c>
      <c r="BY55" s="58">
        <v>1633</v>
      </c>
      <c r="BZ55" s="58" t="s">
        <v>620</v>
      </c>
      <c r="CA55" s="58">
        <v>1585.7</v>
      </c>
      <c r="CB55" s="58" t="s">
        <v>620</v>
      </c>
      <c r="CC55" s="58">
        <v>1579</v>
      </c>
      <c r="CD55" s="58" t="s">
        <v>620</v>
      </c>
      <c r="CE55" s="58">
        <v>1346.8</v>
      </c>
      <c r="CF55" s="58" t="s">
        <v>620</v>
      </c>
      <c r="CG55" s="58"/>
      <c r="CH55" s="58"/>
      <c r="CI55" s="67"/>
    </row>
    <row r="56" spans="1:87" ht="13.5" customHeight="1">
      <c r="A56" s="58" t="s">
        <v>620</v>
      </c>
      <c r="B56" s="58">
        <v>0</v>
      </c>
      <c r="C56" s="58" t="s">
        <v>620</v>
      </c>
      <c r="D56" s="58">
        <v>0</v>
      </c>
      <c r="E56" s="58" t="s">
        <v>620</v>
      </c>
      <c r="F56" s="58">
        <v>0</v>
      </c>
      <c r="G56" s="58" t="s">
        <v>620</v>
      </c>
      <c r="H56" s="58">
        <v>0</v>
      </c>
      <c r="I56" s="58" t="s">
        <v>620</v>
      </c>
      <c r="J56" s="58">
        <v>0</v>
      </c>
      <c r="K56" s="58" t="s">
        <v>620</v>
      </c>
      <c r="L56" s="58">
        <v>0</v>
      </c>
      <c r="M56" s="58" t="s">
        <v>620</v>
      </c>
      <c r="N56" s="58">
        <v>0</v>
      </c>
      <c r="O56" s="58" t="s">
        <v>620</v>
      </c>
      <c r="P56" s="58">
        <v>0</v>
      </c>
      <c r="Q56" s="58" t="s">
        <v>620</v>
      </c>
      <c r="R56" s="58">
        <v>0</v>
      </c>
      <c r="S56" s="58" t="s">
        <v>620</v>
      </c>
      <c r="T56" s="58">
        <v>0</v>
      </c>
      <c r="U56" s="58" t="s">
        <v>620</v>
      </c>
      <c r="V56" s="58">
        <v>0</v>
      </c>
      <c r="W56" s="58" t="s">
        <v>620</v>
      </c>
      <c r="X56" s="58">
        <v>0</v>
      </c>
      <c r="Y56" s="58" t="s">
        <v>620</v>
      </c>
      <c r="Z56" s="58">
        <v>0</v>
      </c>
      <c r="AA56" s="58" t="s">
        <v>620</v>
      </c>
      <c r="AB56" s="58">
        <v>0</v>
      </c>
      <c r="AC56" s="58" t="s">
        <v>620</v>
      </c>
      <c r="AD56" s="58">
        <v>0</v>
      </c>
      <c r="AE56" s="58" t="s">
        <v>620</v>
      </c>
      <c r="AF56" s="58">
        <v>0</v>
      </c>
      <c r="AG56" s="58" t="s">
        <v>620</v>
      </c>
      <c r="AH56" s="58">
        <v>0</v>
      </c>
      <c r="AI56" s="58" t="s">
        <v>620</v>
      </c>
      <c r="AJ56" s="58">
        <v>0</v>
      </c>
      <c r="AK56" s="58" t="s">
        <v>620</v>
      </c>
      <c r="AL56" s="58">
        <v>0</v>
      </c>
      <c r="AM56" s="58" t="s">
        <v>620</v>
      </c>
      <c r="AN56" s="58">
        <v>0</v>
      </c>
      <c r="AO56" s="58" t="s">
        <v>620</v>
      </c>
      <c r="AP56" s="58">
        <v>0</v>
      </c>
      <c r="AQ56" s="58" t="s">
        <v>620</v>
      </c>
      <c r="AR56" s="58" t="s">
        <v>620</v>
      </c>
      <c r="AS56" s="58">
        <v>0</v>
      </c>
      <c r="AT56" s="58" t="s">
        <v>620</v>
      </c>
      <c r="AU56" s="58">
        <v>0</v>
      </c>
      <c r="AV56" s="58" t="s">
        <v>620</v>
      </c>
      <c r="AW56" s="58">
        <v>0</v>
      </c>
      <c r="AX56" s="58" t="s">
        <v>620</v>
      </c>
      <c r="AY56" s="58">
        <v>0</v>
      </c>
      <c r="AZ56" s="58" t="s">
        <v>620</v>
      </c>
      <c r="BA56" s="58">
        <v>0</v>
      </c>
      <c r="BB56" s="58" t="s">
        <v>620</v>
      </c>
      <c r="BC56" s="58">
        <v>0</v>
      </c>
      <c r="BD56" s="58" t="s">
        <v>620</v>
      </c>
      <c r="BE56" s="58">
        <v>0</v>
      </c>
      <c r="BF56" s="58" t="s">
        <v>620</v>
      </c>
      <c r="BG56" s="58">
        <v>0</v>
      </c>
      <c r="BH56" s="58" t="s">
        <v>620</v>
      </c>
      <c r="BI56" s="58">
        <v>0</v>
      </c>
      <c r="BJ56" s="58" t="s">
        <v>620</v>
      </c>
      <c r="BK56" s="58">
        <v>0</v>
      </c>
      <c r="BL56" s="58" t="s">
        <v>620</v>
      </c>
      <c r="BM56" s="58">
        <v>0</v>
      </c>
      <c r="BN56" s="58" t="s">
        <v>620</v>
      </c>
      <c r="BO56" s="58">
        <v>0</v>
      </c>
      <c r="BP56" s="58" t="s">
        <v>620</v>
      </c>
      <c r="BQ56" s="58">
        <v>0</v>
      </c>
      <c r="BR56" s="58" t="s">
        <v>620</v>
      </c>
      <c r="BS56" s="58">
        <v>0</v>
      </c>
      <c r="BT56" s="58" t="s">
        <v>620</v>
      </c>
      <c r="BU56" s="58">
        <v>0</v>
      </c>
      <c r="BV56" s="58" t="s">
        <v>620</v>
      </c>
      <c r="BW56" s="58">
        <v>0</v>
      </c>
      <c r="BX56" s="58" t="s">
        <v>620</v>
      </c>
      <c r="BY56" s="58">
        <v>0</v>
      </c>
      <c r="BZ56" s="58" t="s">
        <v>620</v>
      </c>
      <c r="CA56" s="58">
        <v>0</v>
      </c>
      <c r="CB56" s="58" t="s">
        <v>620</v>
      </c>
      <c r="CC56" s="58">
        <v>0</v>
      </c>
      <c r="CD56" s="58" t="s">
        <v>620</v>
      </c>
      <c r="CE56" s="58">
        <v>0</v>
      </c>
      <c r="CF56" s="58" t="s">
        <v>620</v>
      </c>
      <c r="CG56" s="58"/>
      <c r="CH56" s="58"/>
      <c r="CI56" s="67"/>
    </row>
    <row r="57" spans="1:87" ht="13.2" customHeight="1">
      <c r="A57" s="58" t="s">
        <v>631</v>
      </c>
      <c r="B57" s="58">
        <v>22964</v>
      </c>
      <c r="C57" s="58" t="s">
        <v>620</v>
      </c>
      <c r="D57" s="58">
        <v>23100</v>
      </c>
      <c r="E57" s="58" t="s">
        <v>620</v>
      </c>
      <c r="F57" s="58">
        <v>23172</v>
      </c>
      <c r="G57" s="58" t="s">
        <v>620</v>
      </c>
      <c r="H57" s="58">
        <v>22841</v>
      </c>
      <c r="I57" s="58" t="s">
        <v>620</v>
      </c>
      <c r="J57" s="58">
        <v>23424</v>
      </c>
      <c r="K57" s="58" t="s">
        <v>620</v>
      </c>
      <c r="L57" s="58">
        <v>24153</v>
      </c>
      <c r="M57" s="58" t="s">
        <v>620</v>
      </c>
      <c r="N57" s="58">
        <v>24085</v>
      </c>
      <c r="O57" s="58" t="s">
        <v>620</v>
      </c>
      <c r="P57" s="58">
        <v>24159</v>
      </c>
      <c r="Q57" s="58" t="s">
        <v>620</v>
      </c>
      <c r="R57" s="58">
        <v>24151</v>
      </c>
      <c r="S57" s="58" t="s">
        <v>620</v>
      </c>
      <c r="T57" s="58">
        <v>24548</v>
      </c>
      <c r="U57" s="58" t="s">
        <v>620</v>
      </c>
      <c r="V57" s="58">
        <v>24349</v>
      </c>
      <c r="W57" s="58" t="s">
        <v>620</v>
      </c>
      <c r="X57" s="58">
        <v>24355.66</v>
      </c>
      <c r="Y57" s="58" t="s">
        <v>620</v>
      </c>
      <c r="Z57" s="58">
        <v>24486.66</v>
      </c>
      <c r="AA57" s="58" t="s">
        <v>620</v>
      </c>
      <c r="AB57" s="58">
        <v>24504.66</v>
      </c>
      <c r="AC57" s="58" t="s">
        <v>620</v>
      </c>
      <c r="AD57" s="58">
        <v>24649.66</v>
      </c>
      <c r="AE57" s="58" t="s">
        <v>620</v>
      </c>
      <c r="AF57" s="58">
        <v>25642.66</v>
      </c>
      <c r="AG57" s="58" t="s">
        <v>620</v>
      </c>
      <c r="AH57" s="58">
        <v>25602.7</v>
      </c>
      <c r="AI57" s="58" t="s">
        <v>620</v>
      </c>
      <c r="AJ57" s="58">
        <v>25386.58</v>
      </c>
      <c r="AK57" s="58" t="s">
        <v>620</v>
      </c>
      <c r="AL57" s="58">
        <v>25248.080000000002</v>
      </c>
      <c r="AM57" s="58" t="s">
        <v>620</v>
      </c>
      <c r="AN57" s="58">
        <v>25248.080000000002</v>
      </c>
      <c r="AO57" s="58" t="s">
        <v>620</v>
      </c>
      <c r="AP57" s="58">
        <v>25248.080000000002</v>
      </c>
      <c r="AQ57" s="58" t="s">
        <v>620</v>
      </c>
      <c r="AR57" s="58" t="s">
        <v>631</v>
      </c>
      <c r="AS57" s="58">
        <v>26918.316000000003</v>
      </c>
      <c r="AT57" s="58" t="s">
        <v>620</v>
      </c>
      <c r="AU57" s="58">
        <v>28733.506999999998</v>
      </c>
      <c r="AV57" s="58" t="s">
        <v>620</v>
      </c>
      <c r="AW57" s="58">
        <v>33546.962999999996</v>
      </c>
      <c r="AX57" s="58" t="s">
        <v>620</v>
      </c>
      <c r="AY57" s="58">
        <v>31642.050999999999</v>
      </c>
      <c r="AZ57" s="58" t="s">
        <v>620</v>
      </c>
      <c r="BA57" s="58">
        <v>32661.345999999998</v>
      </c>
      <c r="BB57" s="58" t="s">
        <v>620</v>
      </c>
      <c r="BC57" s="58">
        <v>34530.622000000003</v>
      </c>
      <c r="BD57" s="58" t="s">
        <v>620</v>
      </c>
      <c r="BE57" s="58">
        <v>34536.402999999998</v>
      </c>
      <c r="BF57" s="58" t="s">
        <v>620</v>
      </c>
      <c r="BG57" s="58">
        <v>32647.924999999999</v>
      </c>
      <c r="BH57" s="58" t="s">
        <v>620</v>
      </c>
      <c r="BI57" s="58">
        <v>31868.807000000001</v>
      </c>
      <c r="BJ57" s="58" t="s">
        <v>620</v>
      </c>
      <c r="BK57" s="58">
        <v>30847.412</v>
      </c>
      <c r="BL57" s="58" t="s">
        <v>620</v>
      </c>
      <c r="BM57" s="58">
        <v>31093.394000000004</v>
      </c>
      <c r="BN57" s="58" t="s">
        <v>620</v>
      </c>
      <c r="BO57" s="58">
        <v>28328.704000000002</v>
      </c>
      <c r="BP57" s="58" t="s">
        <v>620</v>
      </c>
      <c r="BQ57" s="58">
        <v>30844.611999999997</v>
      </c>
      <c r="BR57" s="58" t="s">
        <v>620</v>
      </c>
      <c r="BS57" s="58">
        <v>31540.322</v>
      </c>
      <c r="BT57" s="58" t="s">
        <v>620</v>
      </c>
      <c r="BU57" s="58">
        <v>31441.997000000007</v>
      </c>
      <c r="BV57" s="58" t="s">
        <v>620</v>
      </c>
      <c r="BW57" s="58">
        <v>29988.550999999996</v>
      </c>
      <c r="BX57" s="58" t="s">
        <v>620</v>
      </c>
      <c r="BY57" s="58">
        <v>30077.187000000002</v>
      </c>
      <c r="BZ57" s="58" t="s">
        <v>620</v>
      </c>
      <c r="CA57" s="58">
        <v>30989.475999999999</v>
      </c>
      <c r="CB57" s="58" t="s">
        <v>620</v>
      </c>
      <c r="CC57" s="58">
        <v>28851.455999999998</v>
      </c>
      <c r="CD57" s="58" t="s">
        <v>620</v>
      </c>
      <c r="CE57" s="58">
        <v>27161.577999999998</v>
      </c>
      <c r="CF57" s="58" t="s">
        <v>620</v>
      </c>
      <c r="CG57" s="58"/>
      <c r="CH57" s="58"/>
      <c r="CI57" s="67"/>
    </row>
    <row r="58" spans="1:87" ht="13.5" customHeight="1">
      <c r="A58" s="58" t="s">
        <v>620</v>
      </c>
      <c r="B58" s="58">
        <v>0</v>
      </c>
      <c r="C58" s="58" t="s">
        <v>620</v>
      </c>
      <c r="D58" s="58">
        <v>0</v>
      </c>
      <c r="E58" s="58" t="s">
        <v>620</v>
      </c>
      <c r="F58" s="58">
        <v>0</v>
      </c>
      <c r="G58" s="58" t="s">
        <v>620</v>
      </c>
      <c r="H58" s="58">
        <v>0</v>
      </c>
      <c r="I58" s="58" t="s">
        <v>620</v>
      </c>
      <c r="J58" s="58">
        <v>0</v>
      </c>
      <c r="K58" s="58" t="s">
        <v>620</v>
      </c>
      <c r="L58" s="58">
        <v>0</v>
      </c>
      <c r="M58" s="58" t="s">
        <v>620</v>
      </c>
      <c r="N58" s="58">
        <v>0</v>
      </c>
      <c r="O58" s="58" t="s">
        <v>620</v>
      </c>
      <c r="P58" s="58">
        <v>0</v>
      </c>
      <c r="Q58" s="58" t="s">
        <v>620</v>
      </c>
      <c r="R58" s="58">
        <v>0</v>
      </c>
      <c r="S58" s="58" t="s">
        <v>620</v>
      </c>
      <c r="T58" s="58">
        <v>0</v>
      </c>
      <c r="U58" s="58" t="s">
        <v>620</v>
      </c>
      <c r="V58" s="58">
        <v>0</v>
      </c>
      <c r="W58" s="58" t="s">
        <v>620</v>
      </c>
      <c r="X58" s="58">
        <v>0</v>
      </c>
      <c r="Y58" s="58" t="s">
        <v>620</v>
      </c>
      <c r="Z58" s="58">
        <v>0</v>
      </c>
      <c r="AA58" s="58" t="s">
        <v>620</v>
      </c>
      <c r="AB58" s="58">
        <v>0</v>
      </c>
      <c r="AC58" s="58" t="s">
        <v>620</v>
      </c>
      <c r="AD58" s="58">
        <v>0</v>
      </c>
      <c r="AE58" s="58" t="s">
        <v>620</v>
      </c>
      <c r="AF58" s="58">
        <v>0</v>
      </c>
      <c r="AG58" s="58" t="s">
        <v>620</v>
      </c>
      <c r="AH58" s="58">
        <v>0</v>
      </c>
      <c r="AI58" s="58" t="s">
        <v>620</v>
      </c>
      <c r="AJ58" s="58">
        <v>0</v>
      </c>
      <c r="AK58" s="58" t="s">
        <v>620</v>
      </c>
      <c r="AL58" s="58">
        <v>0</v>
      </c>
      <c r="AM58" s="58" t="s">
        <v>620</v>
      </c>
      <c r="AN58" s="58">
        <v>0</v>
      </c>
      <c r="AO58" s="58" t="s">
        <v>620</v>
      </c>
      <c r="AP58" s="58">
        <v>0</v>
      </c>
      <c r="AQ58" s="58" t="s">
        <v>620</v>
      </c>
      <c r="AR58" s="58" t="s">
        <v>620</v>
      </c>
      <c r="AS58" s="58">
        <v>0</v>
      </c>
      <c r="AT58" s="58" t="s">
        <v>620</v>
      </c>
      <c r="AU58" s="58">
        <v>0</v>
      </c>
      <c r="AV58" s="58" t="s">
        <v>620</v>
      </c>
      <c r="AW58" s="58">
        <v>0</v>
      </c>
      <c r="AX58" s="58" t="s">
        <v>620</v>
      </c>
      <c r="AY58" s="58">
        <v>0</v>
      </c>
      <c r="AZ58" s="58" t="s">
        <v>620</v>
      </c>
      <c r="BA58" s="58">
        <v>0</v>
      </c>
      <c r="BB58" s="58" t="s">
        <v>620</v>
      </c>
      <c r="BC58" s="58">
        <v>0</v>
      </c>
      <c r="BD58" s="58" t="s">
        <v>620</v>
      </c>
      <c r="BE58" s="58">
        <v>0</v>
      </c>
      <c r="BF58" s="58" t="s">
        <v>620</v>
      </c>
      <c r="BG58" s="58">
        <v>0</v>
      </c>
      <c r="BH58" s="58" t="s">
        <v>620</v>
      </c>
      <c r="BI58" s="58">
        <v>0</v>
      </c>
      <c r="BJ58" s="58" t="s">
        <v>620</v>
      </c>
      <c r="BK58" s="58">
        <v>0</v>
      </c>
      <c r="BL58" s="58" t="s">
        <v>620</v>
      </c>
      <c r="BM58" s="58">
        <v>0</v>
      </c>
      <c r="BN58" s="58" t="s">
        <v>620</v>
      </c>
      <c r="BO58" s="58">
        <v>0</v>
      </c>
      <c r="BP58" s="58" t="s">
        <v>620</v>
      </c>
      <c r="BQ58" s="58">
        <v>0</v>
      </c>
      <c r="BR58" s="58" t="s">
        <v>620</v>
      </c>
      <c r="BS58" s="58">
        <v>0</v>
      </c>
      <c r="BT58" s="58" t="s">
        <v>620</v>
      </c>
      <c r="BU58" s="58">
        <v>0</v>
      </c>
      <c r="BV58" s="58" t="s">
        <v>620</v>
      </c>
      <c r="BW58" s="58">
        <v>0</v>
      </c>
      <c r="BX58" s="58" t="s">
        <v>620</v>
      </c>
      <c r="BY58" s="58">
        <v>0</v>
      </c>
      <c r="BZ58" s="58" t="s">
        <v>620</v>
      </c>
      <c r="CA58" s="58">
        <v>0</v>
      </c>
      <c r="CB58" s="58" t="s">
        <v>620</v>
      </c>
      <c r="CC58" s="58">
        <v>0</v>
      </c>
      <c r="CD58" s="58" t="s">
        <v>620</v>
      </c>
      <c r="CE58" s="58">
        <v>0</v>
      </c>
      <c r="CF58" s="58" t="s">
        <v>620</v>
      </c>
      <c r="CG58" s="58"/>
      <c r="CH58" s="58"/>
      <c r="CI58" s="67"/>
    </row>
    <row r="59" spans="1:87" ht="13.5" customHeight="1">
      <c r="A59" s="58" t="s">
        <v>268</v>
      </c>
      <c r="B59" s="58">
        <v>240</v>
      </c>
      <c r="C59" s="58" t="s">
        <v>620</v>
      </c>
      <c r="D59" s="58">
        <v>240</v>
      </c>
      <c r="E59" s="58" t="s">
        <v>620</v>
      </c>
      <c r="F59" s="58">
        <v>240</v>
      </c>
      <c r="G59" s="58" t="s">
        <v>620</v>
      </c>
      <c r="H59" s="58">
        <v>240</v>
      </c>
      <c r="I59" s="58" t="s">
        <v>620</v>
      </c>
      <c r="J59" s="58">
        <v>240</v>
      </c>
      <c r="K59" s="58" t="s">
        <v>620</v>
      </c>
      <c r="L59" s="58">
        <v>240</v>
      </c>
      <c r="M59" s="58" t="s">
        <v>620</v>
      </c>
      <c r="N59" s="58">
        <v>240</v>
      </c>
      <c r="O59" s="58" t="s">
        <v>620</v>
      </c>
      <c r="P59" s="58">
        <v>240</v>
      </c>
      <c r="Q59" s="58" t="s">
        <v>620</v>
      </c>
      <c r="R59" s="58">
        <v>240</v>
      </c>
      <c r="S59" s="58" t="s">
        <v>620</v>
      </c>
      <c r="T59" s="58">
        <v>240</v>
      </c>
      <c r="U59" s="58" t="s">
        <v>620</v>
      </c>
      <c r="V59" s="58">
        <v>240</v>
      </c>
      <c r="W59" s="58" t="s">
        <v>620</v>
      </c>
      <c r="X59" s="58">
        <v>240</v>
      </c>
      <c r="Y59" s="58" t="s">
        <v>620</v>
      </c>
      <c r="Z59" s="58">
        <v>240</v>
      </c>
      <c r="AA59" s="58" t="s">
        <v>620</v>
      </c>
      <c r="AB59" s="58">
        <v>240</v>
      </c>
      <c r="AC59" s="58" t="s">
        <v>620</v>
      </c>
      <c r="AD59" s="58">
        <v>240</v>
      </c>
      <c r="AE59" s="58" t="s">
        <v>620</v>
      </c>
      <c r="AF59" s="58">
        <v>1280</v>
      </c>
      <c r="AG59" s="58" t="s">
        <v>620</v>
      </c>
      <c r="AH59" s="58">
        <v>1280</v>
      </c>
      <c r="AI59" s="58" t="s">
        <v>620</v>
      </c>
      <c r="AJ59" s="58">
        <v>1280</v>
      </c>
      <c r="AK59" s="58" t="s">
        <v>620</v>
      </c>
      <c r="AL59" s="58">
        <v>1280</v>
      </c>
      <c r="AM59" s="58" t="s">
        <v>620</v>
      </c>
      <c r="AN59" s="58">
        <v>1280</v>
      </c>
      <c r="AO59" s="58" t="s">
        <v>620</v>
      </c>
      <c r="AP59" s="58">
        <v>1580</v>
      </c>
      <c r="AQ59" s="58" t="s">
        <v>620</v>
      </c>
      <c r="AR59" s="58" t="s">
        <v>268</v>
      </c>
      <c r="AS59" s="58">
        <v>0</v>
      </c>
      <c r="AT59" s="58" t="s">
        <v>620</v>
      </c>
      <c r="AU59" s="58">
        <v>0</v>
      </c>
      <c r="AV59" s="58" t="s">
        <v>620</v>
      </c>
      <c r="AW59" s="58">
        <v>0</v>
      </c>
      <c r="AX59" s="58" t="s">
        <v>620</v>
      </c>
      <c r="AY59" s="58">
        <v>0</v>
      </c>
      <c r="AZ59" s="58" t="s">
        <v>620</v>
      </c>
      <c r="BA59" s="58">
        <v>0</v>
      </c>
      <c r="BB59" s="58" t="s">
        <v>620</v>
      </c>
      <c r="BC59" s="58">
        <v>0</v>
      </c>
      <c r="BD59" s="58" t="s">
        <v>620</v>
      </c>
      <c r="BE59" s="58">
        <v>0</v>
      </c>
      <c r="BF59" s="58" t="s">
        <v>620</v>
      </c>
      <c r="BG59" s="58">
        <v>0</v>
      </c>
      <c r="BH59" s="58" t="s">
        <v>620</v>
      </c>
      <c r="BI59" s="58">
        <v>0</v>
      </c>
      <c r="BJ59" s="58" t="s">
        <v>620</v>
      </c>
      <c r="BK59" s="58">
        <v>0</v>
      </c>
      <c r="BL59" s="58" t="s">
        <v>620</v>
      </c>
      <c r="BM59" s="58">
        <v>0</v>
      </c>
      <c r="BN59" s="58" t="s">
        <v>620</v>
      </c>
      <c r="BO59" s="58">
        <v>0</v>
      </c>
      <c r="BP59" s="58" t="s">
        <v>620</v>
      </c>
      <c r="BQ59" s="58">
        <v>0</v>
      </c>
      <c r="BR59" s="58" t="s">
        <v>620</v>
      </c>
      <c r="BS59" s="58">
        <v>0</v>
      </c>
      <c r="BT59" s="58" t="s">
        <v>620</v>
      </c>
      <c r="BU59" s="58">
        <v>0</v>
      </c>
      <c r="BV59" s="58" t="s">
        <v>620</v>
      </c>
      <c r="BW59" s="58">
        <v>0</v>
      </c>
      <c r="BX59" s="58" t="s">
        <v>620</v>
      </c>
      <c r="BY59" s="58">
        <v>0</v>
      </c>
      <c r="BZ59" s="58" t="s">
        <v>620</v>
      </c>
      <c r="CA59" s="58">
        <v>0</v>
      </c>
      <c r="CB59" s="58" t="s">
        <v>620</v>
      </c>
      <c r="CC59" s="58">
        <v>0</v>
      </c>
      <c r="CD59" s="58" t="s">
        <v>620</v>
      </c>
      <c r="CE59" s="58">
        <v>0</v>
      </c>
      <c r="CF59" s="58" t="s">
        <v>620</v>
      </c>
      <c r="CG59" s="58"/>
      <c r="CH59" s="58"/>
      <c r="CI59" s="67"/>
    </row>
    <row r="60" spans="1:87" ht="13.5" customHeight="1">
      <c r="A60" s="58" t="s">
        <v>620</v>
      </c>
      <c r="B60" s="58">
        <v>0</v>
      </c>
      <c r="C60" s="58" t="s">
        <v>620</v>
      </c>
      <c r="D60" s="58">
        <v>0</v>
      </c>
      <c r="E60" s="58" t="s">
        <v>620</v>
      </c>
      <c r="F60" s="58">
        <v>0</v>
      </c>
      <c r="G60" s="58" t="s">
        <v>620</v>
      </c>
      <c r="H60" s="58">
        <v>0</v>
      </c>
      <c r="I60" s="58" t="s">
        <v>620</v>
      </c>
      <c r="J60" s="58">
        <v>0</v>
      </c>
      <c r="K60" s="58" t="s">
        <v>620</v>
      </c>
      <c r="L60" s="58">
        <v>0</v>
      </c>
      <c r="M60" s="58" t="s">
        <v>620</v>
      </c>
      <c r="N60" s="58">
        <v>0</v>
      </c>
      <c r="O60" s="58" t="s">
        <v>620</v>
      </c>
      <c r="P60" s="58">
        <v>0</v>
      </c>
      <c r="Q60" s="58" t="s">
        <v>620</v>
      </c>
      <c r="R60" s="58">
        <v>0</v>
      </c>
      <c r="S60" s="58" t="s">
        <v>620</v>
      </c>
      <c r="T60" s="58">
        <v>0</v>
      </c>
      <c r="U60" s="58" t="s">
        <v>620</v>
      </c>
      <c r="V60" s="58">
        <v>0</v>
      </c>
      <c r="W60" s="58" t="s">
        <v>620</v>
      </c>
      <c r="X60" s="58">
        <v>0</v>
      </c>
      <c r="Y60" s="58" t="s">
        <v>620</v>
      </c>
      <c r="Z60" s="58">
        <v>0</v>
      </c>
      <c r="AA60" s="58" t="s">
        <v>620</v>
      </c>
      <c r="AB60" s="58">
        <v>0</v>
      </c>
      <c r="AC60" s="58" t="s">
        <v>620</v>
      </c>
      <c r="AD60" s="58">
        <v>0</v>
      </c>
      <c r="AE60" s="58" t="s">
        <v>620</v>
      </c>
      <c r="AF60" s="58">
        <v>0</v>
      </c>
      <c r="AG60" s="58" t="s">
        <v>620</v>
      </c>
      <c r="AH60" s="58">
        <v>0</v>
      </c>
      <c r="AI60" s="58" t="s">
        <v>620</v>
      </c>
      <c r="AJ60" s="58">
        <v>0</v>
      </c>
      <c r="AK60" s="58" t="s">
        <v>620</v>
      </c>
      <c r="AL60" s="58">
        <v>0</v>
      </c>
      <c r="AM60" s="58" t="s">
        <v>620</v>
      </c>
      <c r="AN60" s="58">
        <v>0</v>
      </c>
      <c r="AO60" s="58" t="s">
        <v>620</v>
      </c>
      <c r="AP60" s="58">
        <v>0</v>
      </c>
      <c r="AQ60" s="58" t="s">
        <v>620</v>
      </c>
      <c r="AR60" s="58" t="s">
        <v>620</v>
      </c>
      <c r="AS60" s="58">
        <v>0</v>
      </c>
      <c r="AT60" s="58" t="s">
        <v>620</v>
      </c>
      <c r="AU60" s="58">
        <v>0</v>
      </c>
      <c r="AV60" s="58" t="s">
        <v>620</v>
      </c>
      <c r="AW60" s="58">
        <v>0</v>
      </c>
      <c r="AX60" s="58" t="s">
        <v>620</v>
      </c>
      <c r="AY60" s="58">
        <v>0</v>
      </c>
      <c r="AZ60" s="58" t="s">
        <v>620</v>
      </c>
      <c r="BA60" s="58">
        <v>0</v>
      </c>
      <c r="BB60" s="58" t="s">
        <v>620</v>
      </c>
      <c r="BC60" s="58">
        <v>0</v>
      </c>
      <c r="BD60" s="58" t="s">
        <v>620</v>
      </c>
      <c r="BE60" s="58">
        <v>0</v>
      </c>
      <c r="BF60" s="58" t="s">
        <v>620</v>
      </c>
      <c r="BG60" s="58">
        <v>0</v>
      </c>
      <c r="BH60" s="58" t="s">
        <v>620</v>
      </c>
      <c r="BI60" s="58">
        <v>0</v>
      </c>
      <c r="BJ60" s="58" t="s">
        <v>620</v>
      </c>
      <c r="BK60" s="58">
        <v>0</v>
      </c>
      <c r="BL60" s="58" t="s">
        <v>620</v>
      </c>
      <c r="BM60" s="58">
        <v>0</v>
      </c>
      <c r="BN60" s="58" t="s">
        <v>620</v>
      </c>
      <c r="BO60" s="58">
        <v>0</v>
      </c>
      <c r="BP60" s="58" t="s">
        <v>620</v>
      </c>
      <c r="BQ60" s="58">
        <v>0</v>
      </c>
      <c r="BR60" s="58" t="s">
        <v>620</v>
      </c>
      <c r="BS60" s="58">
        <v>0</v>
      </c>
      <c r="BT60" s="58" t="s">
        <v>620</v>
      </c>
      <c r="BU60" s="58">
        <v>0</v>
      </c>
      <c r="BV60" s="58" t="s">
        <v>620</v>
      </c>
      <c r="BW60" s="58">
        <v>0</v>
      </c>
      <c r="BX60" s="58"/>
      <c r="BY60" s="58">
        <v>0</v>
      </c>
      <c r="BZ60" s="58" t="s">
        <v>620</v>
      </c>
      <c r="CA60" s="58">
        <v>0</v>
      </c>
      <c r="CB60" s="58" t="s">
        <v>620</v>
      </c>
      <c r="CC60" s="58">
        <v>0</v>
      </c>
      <c r="CD60" s="58" t="s">
        <v>620</v>
      </c>
      <c r="CE60" s="58">
        <v>0</v>
      </c>
      <c r="CF60" s="58" t="s">
        <v>620</v>
      </c>
      <c r="CG60" s="58"/>
      <c r="CH60" s="58"/>
      <c r="CI60" s="67"/>
    </row>
    <row r="61" spans="1:87" ht="13.5" customHeight="1">
      <c r="A61" s="58" t="s">
        <v>427</v>
      </c>
      <c r="B61" s="58">
        <v>0</v>
      </c>
      <c r="C61" s="58" t="s">
        <v>620</v>
      </c>
      <c r="D61" s="58">
        <v>0</v>
      </c>
      <c r="E61" s="58" t="s">
        <v>620</v>
      </c>
      <c r="F61" s="58">
        <v>0</v>
      </c>
      <c r="G61" s="58" t="s">
        <v>620</v>
      </c>
      <c r="H61" s="58">
        <v>0</v>
      </c>
      <c r="I61" s="58" t="s">
        <v>620</v>
      </c>
      <c r="J61" s="58">
        <v>0</v>
      </c>
      <c r="K61" s="58" t="s">
        <v>620</v>
      </c>
      <c r="L61" s="58">
        <v>0</v>
      </c>
      <c r="M61" s="58" t="s">
        <v>620</v>
      </c>
      <c r="N61" s="58">
        <v>0</v>
      </c>
      <c r="O61" s="58" t="s">
        <v>620</v>
      </c>
      <c r="P61" s="58">
        <v>0</v>
      </c>
      <c r="Q61" s="58" t="s">
        <v>620</v>
      </c>
      <c r="R61" s="58">
        <v>0</v>
      </c>
      <c r="S61" s="58" t="s">
        <v>620</v>
      </c>
      <c r="T61" s="58">
        <v>0</v>
      </c>
      <c r="U61" s="58" t="s">
        <v>620</v>
      </c>
      <c r="V61" s="58">
        <v>0</v>
      </c>
      <c r="W61" s="58" t="s">
        <v>620</v>
      </c>
      <c r="X61" s="58">
        <v>0</v>
      </c>
      <c r="Y61" s="58" t="s">
        <v>620</v>
      </c>
      <c r="Z61" s="58">
        <v>0</v>
      </c>
      <c r="AA61" s="58" t="s">
        <v>620</v>
      </c>
      <c r="AB61" s="58">
        <v>0</v>
      </c>
      <c r="AC61" s="58" t="s">
        <v>620</v>
      </c>
      <c r="AD61" s="58">
        <v>0</v>
      </c>
      <c r="AE61" s="58" t="s">
        <v>620</v>
      </c>
      <c r="AF61" s="58">
        <v>1040</v>
      </c>
      <c r="AG61" s="58" t="s">
        <v>620</v>
      </c>
      <c r="AH61" s="58">
        <v>1040</v>
      </c>
      <c r="AI61" s="58" t="s">
        <v>620</v>
      </c>
      <c r="AJ61" s="58">
        <v>1040</v>
      </c>
      <c r="AK61" s="58" t="s">
        <v>620</v>
      </c>
      <c r="AL61" s="58">
        <v>1040</v>
      </c>
      <c r="AM61" s="58" t="s">
        <v>621</v>
      </c>
      <c r="AN61" s="58">
        <v>1040</v>
      </c>
      <c r="AO61" s="58" t="s">
        <v>579</v>
      </c>
      <c r="AP61" s="58">
        <v>1040</v>
      </c>
      <c r="AQ61" s="58" t="s">
        <v>579</v>
      </c>
      <c r="AR61" s="58" t="s">
        <v>427</v>
      </c>
      <c r="AS61" s="58">
        <v>0</v>
      </c>
      <c r="AT61" s="58" t="s">
        <v>620</v>
      </c>
      <c r="AU61" s="58">
        <v>0</v>
      </c>
      <c r="AV61" s="58" t="s">
        <v>620</v>
      </c>
      <c r="AW61" s="58">
        <v>0</v>
      </c>
      <c r="AX61" s="58" t="s">
        <v>620</v>
      </c>
      <c r="AY61" s="58">
        <v>0</v>
      </c>
      <c r="AZ61" s="58" t="s">
        <v>620</v>
      </c>
      <c r="BA61" s="58">
        <v>0</v>
      </c>
      <c r="BB61" s="58" t="s">
        <v>620</v>
      </c>
      <c r="BC61" s="58">
        <v>0</v>
      </c>
      <c r="BD61" s="58" t="s">
        <v>620</v>
      </c>
      <c r="BE61" s="58">
        <v>0</v>
      </c>
      <c r="BF61" s="58" t="s">
        <v>620</v>
      </c>
      <c r="BG61" s="58">
        <v>0</v>
      </c>
      <c r="BH61" s="58" t="s">
        <v>620</v>
      </c>
      <c r="BI61" s="58">
        <v>0</v>
      </c>
      <c r="BJ61" s="58"/>
      <c r="BK61" s="58">
        <v>0</v>
      </c>
      <c r="BL61" s="58"/>
      <c r="BM61" s="58">
        <v>0</v>
      </c>
      <c r="BN61" s="58"/>
      <c r="BO61" s="58">
        <v>0</v>
      </c>
      <c r="BP61" s="58"/>
      <c r="BQ61" s="58">
        <v>0</v>
      </c>
      <c r="BR61" s="58"/>
      <c r="BS61" s="58">
        <v>0</v>
      </c>
      <c r="BT61" s="58"/>
      <c r="BU61" s="58">
        <v>0</v>
      </c>
      <c r="BV61" s="58"/>
      <c r="BW61" s="58">
        <v>0</v>
      </c>
      <c r="BX61" s="58"/>
      <c r="BY61" s="58">
        <v>0</v>
      </c>
      <c r="BZ61" s="58"/>
      <c r="CA61" s="58">
        <v>0</v>
      </c>
      <c r="CB61" s="58"/>
      <c r="CC61" s="58">
        <v>0</v>
      </c>
      <c r="CD61" s="58"/>
      <c r="CE61" s="58">
        <v>0</v>
      </c>
      <c r="CF61" s="58"/>
      <c r="CG61" s="58"/>
      <c r="CH61" s="58"/>
      <c r="CI61" s="67"/>
    </row>
    <row r="62" spans="1:87" ht="13.5" customHeight="1">
      <c r="A62" s="58" t="s">
        <v>428</v>
      </c>
      <c r="B62" s="58">
        <v>240</v>
      </c>
      <c r="C62" s="58" t="s">
        <v>620</v>
      </c>
      <c r="D62" s="58">
        <v>240</v>
      </c>
      <c r="E62" s="58" t="s">
        <v>620</v>
      </c>
      <c r="F62" s="58">
        <v>240</v>
      </c>
      <c r="G62" s="58" t="s">
        <v>620</v>
      </c>
      <c r="H62" s="58">
        <v>240</v>
      </c>
      <c r="I62" s="58" t="s">
        <v>620</v>
      </c>
      <c r="J62" s="58">
        <v>240</v>
      </c>
      <c r="K62" s="58" t="s">
        <v>620</v>
      </c>
      <c r="L62" s="58">
        <v>240</v>
      </c>
      <c r="M62" s="58" t="s">
        <v>620</v>
      </c>
      <c r="N62" s="58">
        <v>240</v>
      </c>
      <c r="O62" s="58" t="s">
        <v>620</v>
      </c>
      <c r="P62" s="58">
        <v>240</v>
      </c>
      <c r="Q62" s="58" t="s">
        <v>620</v>
      </c>
      <c r="R62" s="58">
        <v>240</v>
      </c>
      <c r="S62" s="58" t="s">
        <v>620</v>
      </c>
      <c r="T62" s="58">
        <v>240</v>
      </c>
      <c r="U62" s="58" t="s">
        <v>620</v>
      </c>
      <c r="V62" s="58">
        <v>240</v>
      </c>
      <c r="W62" s="58" t="s">
        <v>620</v>
      </c>
      <c r="X62" s="58">
        <v>240</v>
      </c>
      <c r="Y62" s="58" t="s">
        <v>620</v>
      </c>
      <c r="Z62" s="58">
        <v>240</v>
      </c>
      <c r="AA62" s="58" t="s">
        <v>620</v>
      </c>
      <c r="AB62" s="58">
        <v>240</v>
      </c>
      <c r="AC62" s="58" t="s">
        <v>620</v>
      </c>
      <c r="AD62" s="58">
        <v>240</v>
      </c>
      <c r="AE62" s="58" t="s">
        <v>620</v>
      </c>
      <c r="AF62" s="58">
        <v>240</v>
      </c>
      <c r="AG62" s="58" t="s">
        <v>620</v>
      </c>
      <c r="AH62" s="58">
        <v>240</v>
      </c>
      <c r="AI62" s="58" t="s">
        <v>579</v>
      </c>
      <c r="AJ62" s="58">
        <v>240</v>
      </c>
      <c r="AK62" s="58" t="s">
        <v>579</v>
      </c>
      <c r="AL62" s="58">
        <v>240</v>
      </c>
      <c r="AM62" s="58" t="s">
        <v>579</v>
      </c>
      <c r="AN62" s="58">
        <v>240</v>
      </c>
      <c r="AO62" s="58" t="s">
        <v>579</v>
      </c>
      <c r="AP62" s="58">
        <v>240</v>
      </c>
      <c r="AQ62" s="58" t="s">
        <v>579</v>
      </c>
      <c r="AR62" s="58" t="s">
        <v>428</v>
      </c>
      <c r="AS62" s="58">
        <v>0</v>
      </c>
      <c r="AT62" s="58" t="s">
        <v>620</v>
      </c>
      <c r="AU62" s="58">
        <v>0</v>
      </c>
      <c r="AV62" s="58" t="s">
        <v>620</v>
      </c>
      <c r="AW62" s="58">
        <v>0</v>
      </c>
      <c r="AX62" s="58" t="s">
        <v>620</v>
      </c>
      <c r="AY62" s="58">
        <v>0</v>
      </c>
      <c r="AZ62" s="58" t="s">
        <v>620</v>
      </c>
      <c r="BA62" s="58">
        <v>0</v>
      </c>
      <c r="BB62" s="58" t="s">
        <v>620</v>
      </c>
      <c r="BC62" s="58">
        <v>0</v>
      </c>
      <c r="BD62" s="58" t="s">
        <v>620</v>
      </c>
      <c r="BE62" s="58">
        <v>0</v>
      </c>
      <c r="BF62" s="58" t="s">
        <v>620</v>
      </c>
      <c r="BG62" s="58">
        <v>0</v>
      </c>
      <c r="BH62" s="58" t="s">
        <v>620</v>
      </c>
      <c r="BI62" s="58">
        <v>0</v>
      </c>
      <c r="BJ62" s="58" t="s">
        <v>620</v>
      </c>
      <c r="BK62" s="58">
        <v>0</v>
      </c>
      <c r="BL62" s="58" t="s">
        <v>620</v>
      </c>
      <c r="BM62" s="58">
        <v>0</v>
      </c>
      <c r="BN62" s="58" t="s">
        <v>620</v>
      </c>
      <c r="BO62" s="58">
        <v>0</v>
      </c>
      <c r="BP62" s="58" t="s">
        <v>620</v>
      </c>
      <c r="BQ62" s="58">
        <v>0</v>
      </c>
      <c r="BR62" s="58" t="s">
        <v>620</v>
      </c>
      <c r="BS62" s="58">
        <v>0</v>
      </c>
      <c r="BT62" s="58" t="s">
        <v>620</v>
      </c>
      <c r="BU62" s="58">
        <v>0</v>
      </c>
      <c r="BV62" s="58" t="s">
        <v>620</v>
      </c>
      <c r="BW62" s="58">
        <v>0</v>
      </c>
      <c r="BX62" s="58" t="s">
        <v>620</v>
      </c>
      <c r="BY62" s="58">
        <v>0</v>
      </c>
      <c r="BZ62" s="58"/>
      <c r="CA62" s="58">
        <v>0</v>
      </c>
      <c r="CB62" s="58"/>
      <c r="CC62" s="58">
        <v>0</v>
      </c>
      <c r="CD62" s="58"/>
      <c r="CE62" s="58">
        <v>0</v>
      </c>
      <c r="CF62" s="58"/>
      <c r="CG62" s="58"/>
      <c r="CH62" s="58"/>
      <c r="CI62" s="67"/>
    </row>
    <row r="63" spans="1:87" ht="13.5" customHeight="1">
      <c r="A63" s="58" t="s">
        <v>429</v>
      </c>
      <c r="B63" s="58">
        <v>0</v>
      </c>
      <c r="C63" s="58" t="s">
        <v>620</v>
      </c>
      <c r="D63" s="58">
        <v>0</v>
      </c>
      <c r="E63" s="58" t="s">
        <v>620</v>
      </c>
      <c r="F63" s="58">
        <v>0</v>
      </c>
      <c r="G63" s="58" t="s">
        <v>620</v>
      </c>
      <c r="H63" s="58">
        <v>0</v>
      </c>
      <c r="I63" s="58" t="s">
        <v>620</v>
      </c>
      <c r="J63" s="58">
        <v>0</v>
      </c>
      <c r="K63" s="58" t="s">
        <v>620</v>
      </c>
      <c r="L63" s="58">
        <v>0</v>
      </c>
      <c r="M63" s="58" t="s">
        <v>620</v>
      </c>
      <c r="N63" s="58">
        <v>0</v>
      </c>
      <c r="O63" s="58" t="s">
        <v>620</v>
      </c>
      <c r="P63" s="58">
        <v>0</v>
      </c>
      <c r="Q63" s="58" t="s">
        <v>620</v>
      </c>
      <c r="R63" s="58">
        <v>0</v>
      </c>
      <c r="S63" s="58" t="s">
        <v>620</v>
      </c>
      <c r="T63" s="58">
        <v>0</v>
      </c>
      <c r="U63" s="58" t="s">
        <v>620</v>
      </c>
      <c r="V63" s="58">
        <v>0</v>
      </c>
      <c r="W63" s="58" t="s">
        <v>620</v>
      </c>
      <c r="X63" s="58">
        <v>0</v>
      </c>
      <c r="Y63" s="58" t="s">
        <v>620</v>
      </c>
      <c r="Z63" s="58">
        <v>0</v>
      </c>
      <c r="AA63" s="58" t="s">
        <v>620</v>
      </c>
      <c r="AB63" s="58">
        <v>0</v>
      </c>
      <c r="AC63" s="58" t="s">
        <v>620</v>
      </c>
      <c r="AD63" s="58">
        <v>0</v>
      </c>
      <c r="AE63" s="58" t="s">
        <v>620</v>
      </c>
      <c r="AF63" s="58">
        <v>0</v>
      </c>
      <c r="AG63" s="58" t="s">
        <v>620</v>
      </c>
      <c r="AH63" s="58">
        <v>0</v>
      </c>
      <c r="AI63" s="58" t="s">
        <v>620</v>
      </c>
      <c r="AJ63" s="58">
        <v>0</v>
      </c>
      <c r="AK63" s="58" t="s">
        <v>620</v>
      </c>
      <c r="AL63" s="58">
        <v>0</v>
      </c>
      <c r="AM63" s="58" t="s">
        <v>620</v>
      </c>
      <c r="AN63" s="58">
        <v>0</v>
      </c>
      <c r="AO63" s="58" t="s">
        <v>620</v>
      </c>
      <c r="AP63" s="58">
        <v>300</v>
      </c>
      <c r="AQ63" s="58" t="s">
        <v>622</v>
      </c>
      <c r="AR63" s="58" t="s">
        <v>429</v>
      </c>
      <c r="AS63" s="58">
        <v>0</v>
      </c>
      <c r="AT63" s="58" t="s">
        <v>620</v>
      </c>
      <c r="AU63" s="58">
        <v>0</v>
      </c>
      <c r="AV63" s="58" t="s">
        <v>620</v>
      </c>
      <c r="AW63" s="58">
        <v>0</v>
      </c>
      <c r="AX63" s="58" t="s">
        <v>620</v>
      </c>
      <c r="AY63" s="58">
        <v>0</v>
      </c>
      <c r="AZ63" s="58" t="s">
        <v>620</v>
      </c>
      <c r="BA63" s="58">
        <v>0</v>
      </c>
      <c r="BB63" s="58" t="s">
        <v>620</v>
      </c>
      <c r="BC63" s="58">
        <v>0</v>
      </c>
      <c r="BD63" s="58" t="s">
        <v>620</v>
      </c>
      <c r="BE63" s="58">
        <v>0</v>
      </c>
      <c r="BF63" s="58" t="s">
        <v>620</v>
      </c>
      <c r="BG63" s="58">
        <v>0</v>
      </c>
      <c r="BH63" s="58" t="s">
        <v>620</v>
      </c>
      <c r="BI63" s="58">
        <v>0</v>
      </c>
      <c r="BJ63" s="58" t="s">
        <v>620</v>
      </c>
      <c r="BK63" s="58">
        <v>0</v>
      </c>
      <c r="BL63" s="58" t="s">
        <v>620</v>
      </c>
      <c r="BM63" s="58">
        <v>0</v>
      </c>
      <c r="BN63" s="58" t="s">
        <v>620</v>
      </c>
      <c r="BO63" s="58">
        <v>0</v>
      </c>
      <c r="BP63" s="58" t="s">
        <v>620</v>
      </c>
      <c r="BQ63" s="58">
        <v>0</v>
      </c>
      <c r="BR63" s="58" t="s">
        <v>620</v>
      </c>
      <c r="BS63" s="58">
        <v>0</v>
      </c>
      <c r="BT63" s="58" t="s">
        <v>620</v>
      </c>
      <c r="BU63" s="58">
        <v>0</v>
      </c>
      <c r="BV63" s="58" t="s">
        <v>620</v>
      </c>
      <c r="BW63" s="58">
        <v>0</v>
      </c>
      <c r="BX63" s="58" t="s">
        <v>620</v>
      </c>
      <c r="BY63" s="58">
        <v>0</v>
      </c>
      <c r="BZ63" s="58" t="s">
        <v>620</v>
      </c>
      <c r="CA63" s="58">
        <v>0</v>
      </c>
      <c r="CB63" s="58" t="s">
        <v>620</v>
      </c>
      <c r="CC63" s="58">
        <v>0</v>
      </c>
      <c r="CD63" s="58" t="s">
        <v>620</v>
      </c>
      <c r="CE63" s="58">
        <v>0</v>
      </c>
      <c r="CF63" s="58" t="s">
        <v>620</v>
      </c>
      <c r="CG63" s="58"/>
      <c r="CH63" s="58"/>
      <c r="CI63" s="67"/>
    </row>
    <row r="64" spans="1:87" ht="13.5" customHeight="1">
      <c r="A64" s="58" t="s">
        <v>620</v>
      </c>
      <c r="B64" s="58">
        <v>0</v>
      </c>
      <c r="C64" s="58" t="s">
        <v>620</v>
      </c>
      <c r="D64" s="58">
        <v>0</v>
      </c>
      <c r="E64" s="58" t="s">
        <v>620</v>
      </c>
      <c r="F64" s="58">
        <v>0</v>
      </c>
      <c r="G64" s="58" t="s">
        <v>620</v>
      </c>
      <c r="H64" s="58">
        <v>0</v>
      </c>
      <c r="I64" s="58" t="s">
        <v>620</v>
      </c>
      <c r="J64" s="58">
        <v>0</v>
      </c>
      <c r="K64" s="58" t="s">
        <v>620</v>
      </c>
      <c r="L64" s="58">
        <v>0</v>
      </c>
      <c r="M64" s="58" t="s">
        <v>620</v>
      </c>
      <c r="N64" s="58">
        <v>0</v>
      </c>
      <c r="O64" s="58" t="s">
        <v>620</v>
      </c>
      <c r="P64" s="58">
        <v>0</v>
      </c>
      <c r="Q64" s="58" t="s">
        <v>620</v>
      </c>
      <c r="R64" s="58">
        <v>0</v>
      </c>
      <c r="S64" s="58" t="s">
        <v>620</v>
      </c>
      <c r="T64" s="58">
        <v>0</v>
      </c>
      <c r="U64" s="58" t="s">
        <v>620</v>
      </c>
      <c r="V64" s="58">
        <v>0</v>
      </c>
      <c r="W64" s="58" t="s">
        <v>620</v>
      </c>
      <c r="X64" s="58">
        <v>0</v>
      </c>
      <c r="Y64" s="58" t="s">
        <v>620</v>
      </c>
      <c r="Z64" s="58">
        <v>0</v>
      </c>
      <c r="AA64" s="58" t="s">
        <v>620</v>
      </c>
      <c r="AB64" s="58">
        <v>0</v>
      </c>
      <c r="AC64" s="58" t="s">
        <v>620</v>
      </c>
      <c r="AD64" s="58">
        <v>0</v>
      </c>
      <c r="AE64" s="58" t="s">
        <v>620</v>
      </c>
      <c r="AF64" s="58">
        <v>0</v>
      </c>
      <c r="AG64" s="58" t="s">
        <v>620</v>
      </c>
      <c r="AH64" s="58">
        <v>0</v>
      </c>
      <c r="AI64" s="58" t="s">
        <v>620</v>
      </c>
      <c r="AJ64" s="58">
        <v>0</v>
      </c>
      <c r="AK64" s="58" t="s">
        <v>620</v>
      </c>
      <c r="AL64" s="58">
        <v>0</v>
      </c>
      <c r="AM64" s="58" t="s">
        <v>620</v>
      </c>
      <c r="AN64" s="58">
        <v>0</v>
      </c>
      <c r="AO64" s="58" t="s">
        <v>620</v>
      </c>
      <c r="AP64" s="58">
        <v>0</v>
      </c>
      <c r="AQ64" s="58" t="s">
        <v>620</v>
      </c>
      <c r="AR64" s="58" t="s">
        <v>620</v>
      </c>
      <c r="AS64" s="58">
        <v>0</v>
      </c>
      <c r="AT64" s="58" t="s">
        <v>620</v>
      </c>
      <c r="AU64" s="58">
        <v>0</v>
      </c>
      <c r="AV64" s="58" t="s">
        <v>620</v>
      </c>
      <c r="AW64" s="58">
        <v>0</v>
      </c>
      <c r="AX64" s="58" t="s">
        <v>620</v>
      </c>
      <c r="AY64" s="58">
        <v>0</v>
      </c>
      <c r="AZ64" s="58" t="s">
        <v>620</v>
      </c>
      <c r="BA64" s="58">
        <v>0</v>
      </c>
      <c r="BB64" s="58" t="s">
        <v>620</v>
      </c>
      <c r="BC64" s="58">
        <v>0</v>
      </c>
      <c r="BD64" s="58" t="s">
        <v>620</v>
      </c>
      <c r="BE64" s="58">
        <v>0</v>
      </c>
      <c r="BF64" s="58" t="s">
        <v>620</v>
      </c>
      <c r="BG64" s="58">
        <v>0</v>
      </c>
      <c r="BH64" s="58" t="s">
        <v>620</v>
      </c>
      <c r="BI64" s="58">
        <v>0</v>
      </c>
      <c r="BJ64" s="58" t="s">
        <v>620</v>
      </c>
      <c r="BK64" s="58">
        <v>0</v>
      </c>
      <c r="BL64" s="58" t="s">
        <v>620</v>
      </c>
      <c r="BM64" s="58">
        <v>0</v>
      </c>
      <c r="BN64" s="58" t="s">
        <v>620</v>
      </c>
      <c r="BO64" s="58">
        <v>0</v>
      </c>
      <c r="BP64" s="58" t="s">
        <v>620</v>
      </c>
      <c r="BQ64" s="58">
        <v>0</v>
      </c>
      <c r="BR64" s="58" t="s">
        <v>620</v>
      </c>
      <c r="BS64" s="58">
        <v>0</v>
      </c>
      <c r="BT64" s="58" t="s">
        <v>620</v>
      </c>
      <c r="BU64" s="58">
        <v>0</v>
      </c>
      <c r="BV64" s="58" t="s">
        <v>620</v>
      </c>
      <c r="BW64" s="58">
        <v>0</v>
      </c>
      <c r="BX64" s="58" t="s">
        <v>620</v>
      </c>
      <c r="BY64" s="58">
        <v>0</v>
      </c>
      <c r="BZ64" s="58" t="s">
        <v>620</v>
      </c>
      <c r="CA64" s="58">
        <v>0</v>
      </c>
      <c r="CB64" s="58" t="s">
        <v>620</v>
      </c>
      <c r="CC64" s="58">
        <v>0</v>
      </c>
      <c r="CD64" s="58" t="s">
        <v>620</v>
      </c>
      <c r="CE64" s="58">
        <v>0</v>
      </c>
      <c r="CF64" s="58" t="s">
        <v>620</v>
      </c>
      <c r="CG64" s="58"/>
      <c r="CH64" s="58"/>
      <c r="CI64" s="67"/>
    </row>
    <row r="65" spans="1:87" ht="13.5" customHeight="1">
      <c r="A65" s="58" t="s">
        <v>269</v>
      </c>
      <c r="B65" s="58">
        <v>19699</v>
      </c>
      <c r="C65" s="58" t="s">
        <v>620</v>
      </c>
      <c r="D65" s="58">
        <v>19843</v>
      </c>
      <c r="E65" s="58" t="s">
        <v>620</v>
      </c>
      <c r="F65" s="58">
        <v>20550</v>
      </c>
      <c r="G65" s="58" t="s">
        <v>620</v>
      </c>
      <c r="H65" s="58">
        <v>20699</v>
      </c>
      <c r="I65" s="58" t="s">
        <v>620</v>
      </c>
      <c r="J65" s="58">
        <v>20941</v>
      </c>
      <c r="K65" s="58" t="s">
        <v>620</v>
      </c>
      <c r="L65" s="58">
        <v>21524</v>
      </c>
      <c r="M65" s="58" t="s">
        <v>620</v>
      </c>
      <c r="N65" s="58">
        <v>21638</v>
      </c>
      <c r="O65" s="58" t="s">
        <v>620</v>
      </c>
      <c r="P65" s="58">
        <v>22063</v>
      </c>
      <c r="Q65" s="58" t="s">
        <v>620</v>
      </c>
      <c r="R65" s="58">
        <v>22035</v>
      </c>
      <c r="S65" s="58" t="s">
        <v>620</v>
      </c>
      <c r="T65" s="58">
        <v>22337</v>
      </c>
      <c r="U65" s="58" t="s">
        <v>620</v>
      </c>
      <c r="V65" s="58">
        <v>18688</v>
      </c>
      <c r="W65" s="58" t="s">
        <v>620</v>
      </c>
      <c r="X65" s="58">
        <v>18766</v>
      </c>
      <c r="Y65" s="58" t="s">
        <v>620</v>
      </c>
      <c r="Z65" s="58">
        <v>18839</v>
      </c>
      <c r="AA65" s="58" t="s">
        <v>620</v>
      </c>
      <c r="AB65" s="58">
        <v>18860</v>
      </c>
      <c r="AC65" s="58" t="s">
        <v>620</v>
      </c>
      <c r="AD65" s="58">
        <v>18950</v>
      </c>
      <c r="AE65" s="58" t="s">
        <v>620</v>
      </c>
      <c r="AF65" s="58">
        <v>19040</v>
      </c>
      <c r="AG65" s="58" t="s">
        <v>620</v>
      </c>
      <c r="AH65" s="58">
        <v>19201</v>
      </c>
      <c r="AI65" s="58" t="s">
        <v>620</v>
      </c>
      <c r="AJ65" s="58">
        <v>19233</v>
      </c>
      <c r="AK65" s="58" t="s">
        <v>620</v>
      </c>
      <c r="AL65" s="58">
        <v>19253</v>
      </c>
      <c r="AM65" s="58" t="s">
        <v>620</v>
      </c>
      <c r="AN65" s="58">
        <v>19202</v>
      </c>
      <c r="AO65" s="58" t="s">
        <v>620</v>
      </c>
      <c r="AP65" s="58">
        <v>19317.3</v>
      </c>
      <c r="AQ65" s="58" t="s">
        <v>620</v>
      </c>
      <c r="AR65" s="58" t="s">
        <v>269</v>
      </c>
      <c r="AS65" s="58">
        <v>26893</v>
      </c>
      <c r="AT65" s="58" t="s">
        <v>620</v>
      </c>
      <c r="AU65" s="58">
        <v>26587</v>
      </c>
      <c r="AV65" s="58" t="s">
        <v>620</v>
      </c>
      <c r="AW65" s="58">
        <v>24832</v>
      </c>
      <c r="AX65" s="58" t="s">
        <v>620</v>
      </c>
      <c r="AY65" s="58">
        <v>27226</v>
      </c>
      <c r="AZ65" s="58" t="s">
        <v>620</v>
      </c>
      <c r="BA65" s="58">
        <v>26887</v>
      </c>
      <c r="BB65" s="58" t="s">
        <v>620</v>
      </c>
      <c r="BC65" s="58">
        <v>25592</v>
      </c>
      <c r="BD65" s="58" t="s">
        <v>620</v>
      </c>
      <c r="BE65" s="58">
        <v>25931</v>
      </c>
      <c r="BF65" s="58" t="s">
        <v>620</v>
      </c>
      <c r="BG65" s="58">
        <v>26037</v>
      </c>
      <c r="BH65" s="58" t="s">
        <v>620</v>
      </c>
      <c r="BI65" s="58">
        <v>25392</v>
      </c>
      <c r="BJ65" s="58" t="s">
        <v>620</v>
      </c>
      <c r="BK65" s="58">
        <v>22931</v>
      </c>
      <c r="BL65" s="58" t="s">
        <v>620</v>
      </c>
      <c r="BM65" s="58">
        <v>24178</v>
      </c>
      <c r="BN65" s="58" t="s">
        <v>620</v>
      </c>
      <c r="BO65" s="58">
        <v>22939</v>
      </c>
      <c r="BP65" s="58" t="s">
        <v>620</v>
      </c>
      <c r="BQ65" s="58">
        <v>19887</v>
      </c>
      <c r="BR65" s="58" t="s">
        <v>620</v>
      </c>
      <c r="BS65" s="58">
        <v>19368</v>
      </c>
      <c r="BT65" s="58" t="s">
        <v>620</v>
      </c>
      <c r="BU65" s="58">
        <v>20165</v>
      </c>
      <c r="BV65" s="58" t="s">
        <v>620</v>
      </c>
      <c r="BW65" s="58">
        <v>20222</v>
      </c>
      <c r="BX65" s="58" t="s">
        <v>620</v>
      </c>
      <c r="BY65" s="58">
        <v>22554</v>
      </c>
      <c r="BZ65" s="58" t="s">
        <v>620</v>
      </c>
      <c r="CA65" s="58">
        <v>22863</v>
      </c>
      <c r="CB65" s="58" t="s">
        <v>620</v>
      </c>
      <c r="CC65" s="58">
        <v>21614</v>
      </c>
      <c r="CD65" s="58" t="s">
        <v>620</v>
      </c>
      <c r="CE65" s="58">
        <v>20883</v>
      </c>
      <c r="CF65" s="58" t="s">
        <v>620</v>
      </c>
      <c r="CG65" s="58"/>
      <c r="CH65" s="58"/>
      <c r="CI65" s="67"/>
    </row>
    <row r="66" spans="1:87" ht="13.5" customHeight="1">
      <c r="A66" s="58" t="s">
        <v>620</v>
      </c>
      <c r="B66" s="58">
        <v>0</v>
      </c>
      <c r="C66" s="58" t="s">
        <v>620</v>
      </c>
      <c r="D66" s="58">
        <v>0</v>
      </c>
      <c r="E66" s="58" t="s">
        <v>620</v>
      </c>
      <c r="F66" s="58">
        <v>0</v>
      </c>
      <c r="G66" s="58" t="s">
        <v>620</v>
      </c>
      <c r="H66" s="58">
        <v>0</v>
      </c>
      <c r="I66" s="58" t="s">
        <v>620</v>
      </c>
      <c r="J66" s="58">
        <v>0</v>
      </c>
      <c r="K66" s="58" t="s">
        <v>620</v>
      </c>
      <c r="L66" s="58">
        <v>0</v>
      </c>
      <c r="M66" s="58" t="s">
        <v>620</v>
      </c>
      <c r="N66" s="58">
        <v>0</v>
      </c>
      <c r="O66" s="58" t="s">
        <v>620</v>
      </c>
      <c r="P66" s="58">
        <v>0</v>
      </c>
      <c r="Q66" s="58" t="s">
        <v>620</v>
      </c>
      <c r="R66" s="58">
        <v>0</v>
      </c>
      <c r="S66" s="58" t="s">
        <v>620</v>
      </c>
      <c r="T66" s="58">
        <v>0</v>
      </c>
      <c r="U66" s="58" t="s">
        <v>620</v>
      </c>
      <c r="V66" s="58">
        <v>0</v>
      </c>
      <c r="W66" s="58" t="s">
        <v>620</v>
      </c>
      <c r="X66" s="58">
        <v>0</v>
      </c>
      <c r="Y66" s="58" t="s">
        <v>620</v>
      </c>
      <c r="Z66" s="58">
        <v>0</v>
      </c>
      <c r="AA66" s="58" t="s">
        <v>620</v>
      </c>
      <c r="AB66" s="58">
        <v>0</v>
      </c>
      <c r="AC66" s="58" t="s">
        <v>620</v>
      </c>
      <c r="AD66" s="58">
        <v>0</v>
      </c>
      <c r="AE66" s="58" t="s">
        <v>620</v>
      </c>
      <c r="AF66" s="58">
        <v>0</v>
      </c>
      <c r="AG66" s="58" t="s">
        <v>620</v>
      </c>
      <c r="AH66" s="58">
        <v>0</v>
      </c>
      <c r="AI66" s="58"/>
      <c r="AJ66" s="58">
        <v>0</v>
      </c>
      <c r="AK66" s="58"/>
      <c r="AL66" s="58">
        <v>0</v>
      </c>
      <c r="AM66" s="58"/>
      <c r="AN66" s="58">
        <v>0</v>
      </c>
      <c r="AO66" s="58"/>
      <c r="AP66" s="58">
        <v>0</v>
      </c>
      <c r="AQ66" s="58"/>
      <c r="AR66" s="58" t="s">
        <v>620</v>
      </c>
      <c r="AS66" s="58">
        <v>0</v>
      </c>
      <c r="AT66" s="58" t="s">
        <v>620</v>
      </c>
      <c r="AU66" s="58">
        <v>0</v>
      </c>
      <c r="AV66" s="58" t="s">
        <v>620</v>
      </c>
      <c r="AW66" s="58">
        <v>0</v>
      </c>
      <c r="AX66" s="58" t="s">
        <v>620</v>
      </c>
      <c r="AY66" s="58">
        <v>0</v>
      </c>
      <c r="AZ66" s="58" t="s">
        <v>620</v>
      </c>
      <c r="BA66" s="58">
        <v>0</v>
      </c>
      <c r="BB66" s="58" t="s">
        <v>620</v>
      </c>
      <c r="BC66" s="58">
        <v>0</v>
      </c>
      <c r="BD66" s="58" t="s">
        <v>620</v>
      </c>
      <c r="BE66" s="58">
        <v>0</v>
      </c>
      <c r="BF66" s="58" t="s">
        <v>620</v>
      </c>
      <c r="BG66" s="58">
        <v>0</v>
      </c>
      <c r="BH66" s="58" t="s">
        <v>620</v>
      </c>
      <c r="BI66" s="58">
        <v>0</v>
      </c>
      <c r="BJ66" s="58" t="s">
        <v>620</v>
      </c>
      <c r="BK66" s="58">
        <v>0</v>
      </c>
      <c r="BL66" s="58" t="s">
        <v>620</v>
      </c>
      <c r="BM66" s="58">
        <v>0</v>
      </c>
      <c r="BN66" s="58" t="s">
        <v>620</v>
      </c>
      <c r="BO66" s="58">
        <v>0</v>
      </c>
      <c r="BP66" s="58" t="s">
        <v>620</v>
      </c>
      <c r="BQ66" s="58">
        <v>0</v>
      </c>
      <c r="BR66" s="58" t="s">
        <v>620</v>
      </c>
      <c r="BS66" s="58">
        <v>0</v>
      </c>
      <c r="BT66" s="58" t="s">
        <v>620</v>
      </c>
      <c r="BU66" s="58">
        <v>0</v>
      </c>
      <c r="BV66" s="58" t="s">
        <v>620</v>
      </c>
      <c r="BW66" s="58">
        <v>0</v>
      </c>
      <c r="BX66" s="58" t="s">
        <v>620</v>
      </c>
      <c r="BY66" s="58">
        <v>0</v>
      </c>
      <c r="BZ66" s="58" t="s">
        <v>620</v>
      </c>
      <c r="CA66" s="58">
        <v>0</v>
      </c>
      <c r="CB66" s="58" t="s">
        <v>620</v>
      </c>
      <c r="CC66" s="58">
        <v>0</v>
      </c>
      <c r="CD66" s="58" t="s">
        <v>620</v>
      </c>
      <c r="CE66" s="58">
        <v>0</v>
      </c>
      <c r="CF66" s="58" t="s">
        <v>620</v>
      </c>
      <c r="CG66" s="58"/>
      <c r="CH66" s="58"/>
      <c r="CI66" s="67"/>
    </row>
    <row r="67" spans="1:87" ht="13.5" customHeight="1">
      <c r="A67" s="58" t="s">
        <v>437</v>
      </c>
      <c r="B67" s="58">
        <v>177</v>
      </c>
      <c r="C67" s="58" t="s">
        <v>620</v>
      </c>
      <c r="D67" s="58">
        <v>177</v>
      </c>
      <c r="E67" s="58" t="s">
        <v>620</v>
      </c>
      <c r="F67" s="58">
        <v>177</v>
      </c>
      <c r="G67" s="58" t="s">
        <v>620</v>
      </c>
      <c r="H67" s="58">
        <v>177</v>
      </c>
      <c r="I67" s="58" t="s">
        <v>620</v>
      </c>
      <c r="J67" s="58">
        <v>177</v>
      </c>
      <c r="K67" s="58" t="s">
        <v>620</v>
      </c>
      <c r="L67" s="58">
        <v>177</v>
      </c>
      <c r="M67" s="58" t="s">
        <v>620</v>
      </c>
      <c r="N67" s="58">
        <v>177</v>
      </c>
      <c r="O67" s="58" t="s">
        <v>620</v>
      </c>
      <c r="P67" s="58">
        <v>177</v>
      </c>
      <c r="Q67" s="58" t="s">
        <v>620</v>
      </c>
      <c r="R67" s="58">
        <v>177</v>
      </c>
      <c r="S67" s="58" t="s">
        <v>620</v>
      </c>
      <c r="T67" s="58">
        <v>177</v>
      </c>
      <c r="U67" s="58" t="s">
        <v>620</v>
      </c>
      <c r="V67" s="58">
        <v>177</v>
      </c>
      <c r="W67" s="58" t="s">
        <v>620</v>
      </c>
      <c r="X67" s="58">
        <v>177</v>
      </c>
      <c r="Y67" s="58" t="s">
        <v>620</v>
      </c>
      <c r="Z67" s="58">
        <v>174</v>
      </c>
      <c r="AA67" s="58" t="s">
        <v>620</v>
      </c>
      <c r="AB67" s="58">
        <v>174</v>
      </c>
      <c r="AC67" s="58" t="s">
        <v>620</v>
      </c>
      <c r="AD67" s="58">
        <v>174</v>
      </c>
      <c r="AE67" s="58" t="s">
        <v>620</v>
      </c>
      <c r="AF67" s="58">
        <v>174</v>
      </c>
      <c r="AG67" s="58" t="s">
        <v>620</v>
      </c>
      <c r="AH67" s="58">
        <v>174</v>
      </c>
      <c r="AI67" s="58" t="s">
        <v>621</v>
      </c>
      <c r="AJ67" s="58">
        <v>174</v>
      </c>
      <c r="AK67" s="58" t="s">
        <v>579</v>
      </c>
      <c r="AL67" s="58">
        <v>174</v>
      </c>
      <c r="AM67" s="58" t="s">
        <v>579</v>
      </c>
      <c r="AN67" s="58">
        <v>177</v>
      </c>
      <c r="AO67" s="58" t="s">
        <v>620</v>
      </c>
      <c r="AP67" s="58">
        <v>177</v>
      </c>
      <c r="AQ67" s="58" t="s">
        <v>579</v>
      </c>
      <c r="AR67" s="58" t="s">
        <v>437</v>
      </c>
      <c r="AS67" s="58">
        <v>111</v>
      </c>
      <c r="AT67" s="58" t="s">
        <v>620</v>
      </c>
      <c r="AU67" s="58">
        <v>111</v>
      </c>
      <c r="AV67" s="58" t="s">
        <v>620</v>
      </c>
      <c r="AW67" s="58">
        <v>111</v>
      </c>
      <c r="AX67" s="58" t="s">
        <v>620</v>
      </c>
      <c r="AY67" s="58">
        <v>111</v>
      </c>
      <c r="AZ67" s="58" t="s">
        <v>620</v>
      </c>
      <c r="BA67" s="58">
        <v>111</v>
      </c>
      <c r="BB67" s="58" t="s">
        <v>620</v>
      </c>
      <c r="BC67" s="58">
        <v>111</v>
      </c>
      <c r="BD67" s="58" t="s">
        <v>620</v>
      </c>
      <c r="BE67" s="58">
        <v>111</v>
      </c>
      <c r="BF67" s="58" t="s">
        <v>620</v>
      </c>
      <c r="BG67" s="58">
        <v>111</v>
      </c>
      <c r="BH67" s="58" t="s">
        <v>620</v>
      </c>
      <c r="BI67" s="58">
        <v>111</v>
      </c>
      <c r="BJ67" s="58" t="s">
        <v>620</v>
      </c>
      <c r="BK67" s="58">
        <v>111</v>
      </c>
      <c r="BL67" s="58" t="s">
        <v>620</v>
      </c>
      <c r="BM67" s="58">
        <v>111</v>
      </c>
      <c r="BN67" s="58" t="s">
        <v>620</v>
      </c>
      <c r="BO67" s="58">
        <v>111</v>
      </c>
      <c r="BP67" s="58" t="s">
        <v>620</v>
      </c>
      <c r="BQ67" s="58">
        <v>111</v>
      </c>
      <c r="BR67" s="58" t="s">
        <v>620</v>
      </c>
      <c r="BS67" s="58">
        <v>111</v>
      </c>
      <c r="BT67" s="58" t="s">
        <v>620</v>
      </c>
      <c r="BU67" s="58">
        <v>111</v>
      </c>
      <c r="BV67" s="58" t="s">
        <v>620</v>
      </c>
      <c r="BW67" s="58">
        <v>111</v>
      </c>
      <c r="BX67" s="58" t="s">
        <v>620</v>
      </c>
      <c r="BY67" s="58">
        <v>111</v>
      </c>
      <c r="BZ67" s="58" t="s">
        <v>620</v>
      </c>
      <c r="CA67" s="58">
        <v>111</v>
      </c>
      <c r="CB67" s="58" t="s">
        <v>620</v>
      </c>
      <c r="CC67" s="58">
        <v>111</v>
      </c>
      <c r="CD67" s="58" t="s">
        <v>621</v>
      </c>
      <c r="CE67" s="58">
        <v>111</v>
      </c>
      <c r="CF67" s="58" t="s">
        <v>620</v>
      </c>
      <c r="CG67" s="58"/>
      <c r="CH67" s="58"/>
      <c r="CI67" s="67"/>
    </row>
    <row r="68" spans="1:87" ht="13.5" customHeight="1">
      <c r="A68" s="58" t="s">
        <v>440</v>
      </c>
      <c r="B68" s="58">
        <v>19522</v>
      </c>
      <c r="C68" s="58" t="s">
        <v>620</v>
      </c>
      <c r="D68" s="58">
        <v>19666</v>
      </c>
      <c r="E68" s="58" t="s">
        <v>620</v>
      </c>
      <c r="F68" s="58">
        <v>20373</v>
      </c>
      <c r="G68" s="58" t="s">
        <v>620</v>
      </c>
      <c r="H68" s="58">
        <v>20522</v>
      </c>
      <c r="I68" s="58" t="s">
        <v>620</v>
      </c>
      <c r="J68" s="58">
        <v>20764</v>
      </c>
      <c r="K68" s="58" t="s">
        <v>620</v>
      </c>
      <c r="L68" s="58">
        <v>21347</v>
      </c>
      <c r="M68" s="58" t="s">
        <v>620</v>
      </c>
      <c r="N68" s="58">
        <v>21461</v>
      </c>
      <c r="O68" s="58" t="s">
        <v>620</v>
      </c>
      <c r="P68" s="58">
        <v>21886</v>
      </c>
      <c r="Q68" s="58" t="s">
        <v>620</v>
      </c>
      <c r="R68" s="58">
        <v>21858</v>
      </c>
      <c r="S68" s="58" t="s">
        <v>620</v>
      </c>
      <c r="T68" s="58">
        <v>22160</v>
      </c>
      <c r="U68" s="58" t="s">
        <v>620</v>
      </c>
      <c r="V68" s="58">
        <v>18511</v>
      </c>
      <c r="W68" s="58" t="s">
        <v>620</v>
      </c>
      <c r="X68" s="58">
        <v>18589</v>
      </c>
      <c r="Y68" s="58" t="s">
        <v>620</v>
      </c>
      <c r="Z68" s="58">
        <v>18665</v>
      </c>
      <c r="AA68" s="58" t="s">
        <v>620</v>
      </c>
      <c r="AB68" s="58">
        <v>18686</v>
      </c>
      <c r="AC68" s="58" t="s">
        <v>620</v>
      </c>
      <c r="AD68" s="58">
        <v>18776</v>
      </c>
      <c r="AE68" s="58" t="s">
        <v>620</v>
      </c>
      <c r="AF68" s="58">
        <v>18866</v>
      </c>
      <c r="AG68" s="58" t="s">
        <v>620</v>
      </c>
      <c r="AH68" s="58">
        <v>19027</v>
      </c>
      <c r="AI68" s="58" t="s">
        <v>620</v>
      </c>
      <c r="AJ68" s="58">
        <v>19059</v>
      </c>
      <c r="AK68" s="58" t="s">
        <v>620</v>
      </c>
      <c r="AL68" s="58">
        <v>19079</v>
      </c>
      <c r="AM68" s="58" t="s">
        <v>620</v>
      </c>
      <c r="AN68" s="58">
        <v>19025</v>
      </c>
      <c r="AO68" s="58" t="s">
        <v>620</v>
      </c>
      <c r="AP68" s="58">
        <v>19140.3</v>
      </c>
      <c r="AQ68" s="58" t="s">
        <v>621</v>
      </c>
      <c r="AR68" s="58" t="s">
        <v>440</v>
      </c>
      <c r="AS68" s="58">
        <v>26782</v>
      </c>
      <c r="AT68" s="58" t="s">
        <v>620</v>
      </c>
      <c r="AU68" s="58">
        <v>26476</v>
      </c>
      <c r="AV68" s="58" t="s">
        <v>620</v>
      </c>
      <c r="AW68" s="58">
        <v>24721</v>
      </c>
      <c r="AX68" s="58" t="s">
        <v>620</v>
      </c>
      <c r="AY68" s="58">
        <v>27115</v>
      </c>
      <c r="AZ68" s="58" t="s">
        <v>620</v>
      </c>
      <c r="BA68" s="58">
        <v>26776</v>
      </c>
      <c r="BB68" s="58" t="s">
        <v>620</v>
      </c>
      <c r="BC68" s="58">
        <v>25481</v>
      </c>
      <c r="BD68" s="58" t="s">
        <v>620</v>
      </c>
      <c r="BE68" s="58">
        <v>25820</v>
      </c>
      <c r="BF68" s="58" t="s">
        <v>620</v>
      </c>
      <c r="BG68" s="58">
        <v>25926</v>
      </c>
      <c r="BH68" s="58" t="s">
        <v>620</v>
      </c>
      <c r="BI68" s="58">
        <v>25281</v>
      </c>
      <c r="BJ68" s="58" t="s">
        <v>620</v>
      </c>
      <c r="BK68" s="58">
        <v>22820</v>
      </c>
      <c r="BL68" s="58" t="s">
        <v>620</v>
      </c>
      <c r="BM68" s="58">
        <v>24067</v>
      </c>
      <c r="BN68" s="58" t="s">
        <v>620</v>
      </c>
      <c r="BO68" s="58">
        <v>22828</v>
      </c>
      <c r="BP68" s="58" t="s">
        <v>620</v>
      </c>
      <c r="BQ68" s="58">
        <v>19776</v>
      </c>
      <c r="BR68" s="58" t="s">
        <v>620</v>
      </c>
      <c r="BS68" s="58">
        <v>19257</v>
      </c>
      <c r="BT68" s="58" t="s">
        <v>620</v>
      </c>
      <c r="BU68" s="58">
        <v>20054</v>
      </c>
      <c r="BV68" s="58" t="s">
        <v>620</v>
      </c>
      <c r="BW68" s="58">
        <v>20111</v>
      </c>
      <c r="BX68" s="58" t="s">
        <v>620</v>
      </c>
      <c r="BY68" s="58">
        <v>22443</v>
      </c>
      <c r="BZ68" s="58" t="s">
        <v>620</v>
      </c>
      <c r="CA68" s="58">
        <v>22752</v>
      </c>
      <c r="CB68" s="58" t="s">
        <v>620</v>
      </c>
      <c r="CC68" s="58">
        <v>21503</v>
      </c>
      <c r="CD68" s="58" t="s">
        <v>620</v>
      </c>
      <c r="CE68" s="58">
        <v>20772</v>
      </c>
      <c r="CF68" s="58" t="s">
        <v>620</v>
      </c>
      <c r="CG68" s="58"/>
      <c r="CH68" s="58"/>
      <c r="CI68" s="67"/>
    </row>
    <row r="69" spans="1:87" ht="13.5" customHeight="1">
      <c r="A69" s="58" t="s">
        <v>620</v>
      </c>
      <c r="B69" s="58">
        <v>0</v>
      </c>
      <c r="C69" s="58" t="s">
        <v>620</v>
      </c>
      <c r="D69" s="58">
        <v>0</v>
      </c>
      <c r="E69" s="58" t="s">
        <v>620</v>
      </c>
      <c r="F69" s="58">
        <v>0</v>
      </c>
      <c r="G69" s="58" t="s">
        <v>620</v>
      </c>
      <c r="H69" s="58">
        <v>0</v>
      </c>
      <c r="I69" s="58" t="s">
        <v>620</v>
      </c>
      <c r="J69" s="58">
        <v>0</v>
      </c>
      <c r="K69" s="58" t="s">
        <v>620</v>
      </c>
      <c r="L69" s="58">
        <v>0</v>
      </c>
      <c r="M69" s="58" t="s">
        <v>620</v>
      </c>
      <c r="N69" s="58">
        <v>0</v>
      </c>
      <c r="O69" s="58" t="s">
        <v>620</v>
      </c>
      <c r="P69" s="58">
        <v>0</v>
      </c>
      <c r="Q69" s="58" t="s">
        <v>620</v>
      </c>
      <c r="R69" s="58">
        <v>0</v>
      </c>
      <c r="S69" s="58" t="s">
        <v>620</v>
      </c>
      <c r="T69" s="58">
        <v>0</v>
      </c>
      <c r="U69" s="58" t="s">
        <v>620</v>
      </c>
      <c r="V69" s="58">
        <v>0</v>
      </c>
      <c r="W69" s="58" t="s">
        <v>620</v>
      </c>
      <c r="X69" s="58">
        <v>0</v>
      </c>
      <c r="Y69" s="58" t="s">
        <v>620</v>
      </c>
      <c r="Z69" s="58">
        <v>0</v>
      </c>
      <c r="AA69" s="58" t="s">
        <v>620</v>
      </c>
      <c r="AB69" s="58">
        <v>0</v>
      </c>
      <c r="AC69" s="58" t="s">
        <v>620</v>
      </c>
      <c r="AD69" s="58">
        <v>0</v>
      </c>
      <c r="AE69" s="58" t="s">
        <v>620</v>
      </c>
      <c r="AF69" s="58">
        <v>0</v>
      </c>
      <c r="AG69" s="58" t="s">
        <v>620</v>
      </c>
      <c r="AH69" s="58">
        <v>0</v>
      </c>
      <c r="AI69" s="58" t="s">
        <v>620</v>
      </c>
      <c r="AJ69" s="58">
        <v>0</v>
      </c>
      <c r="AK69" s="58" t="s">
        <v>620</v>
      </c>
      <c r="AL69" s="58">
        <v>0</v>
      </c>
      <c r="AM69" s="58" t="s">
        <v>620</v>
      </c>
      <c r="AN69" s="58">
        <v>0</v>
      </c>
      <c r="AO69" s="58" t="s">
        <v>620</v>
      </c>
      <c r="AP69" s="58">
        <v>0</v>
      </c>
      <c r="AQ69" s="58" t="s">
        <v>620</v>
      </c>
      <c r="AR69" s="58" t="s">
        <v>620</v>
      </c>
      <c r="AS69" s="58">
        <v>0</v>
      </c>
      <c r="AT69" s="58" t="s">
        <v>620</v>
      </c>
      <c r="AU69" s="58">
        <v>0</v>
      </c>
      <c r="AV69" s="58" t="s">
        <v>620</v>
      </c>
      <c r="AW69" s="58">
        <v>0</v>
      </c>
      <c r="AX69" s="58" t="s">
        <v>620</v>
      </c>
      <c r="AY69" s="58">
        <v>0</v>
      </c>
      <c r="AZ69" s="58" t="s">
        <v>620</v>
      </c>
      <c r="BA69" s="58">
        <v>0</v>
      </c>
      <c r="BB69" s="58" t="s">
        <v>620</v>
      </c>
      <c r="BC69" s="58">
        <v>0</v>
      </c>
      <c r="BD69" s="58" t="s">
        <v>620</v>
      </c>
      <c r="BE69" s="58">
        <v>0</v>
      </c>
      <c r="BF69" s="58" t="s">
        <v>620</v>
      </c>
      <c r="BG69" s="58">
        <v>0</v>
      </c>
      <c r="BH69" s="58" t="s">
        <v>620</v>
      </c>
      <c r="BI69" s="58">
        <v>0</v>
      </c>
      <c r="BJ69" s="58" t="s">
        <v>620</v>
      </c>
      <c r="BK69" s="58">
        <v>0</v>
      </c>
      <c r="BL69" s="58" t="s">
        <v>620</v>
      </c>
      <c r="BM69" s="58">
        <v>0</v>
      </c>
      <c r="BN69" s="58" t="s">
        <v>620</v>
      </c>
      <c r="BO69" s="58">
        <v>0</v>
      </c>
      <c r="BP69" s="58" t="s">
        <v>620</v>
      </c>
      <c r="BQ69" s="58">
        <v>0</v>
      </c>
      <c r="BR69" s="58" t="s">
        <v>620</v>
      </c>
      <c r="BS69" s="58">
        <v>0</v>
      </c>
      <c r="BT69" s="58" t="s">
        <v>620</v>
      </c>
      <c r="BU69" s="58">
        <v>0</v>
      </c>
      <c r="BV69" s="58" t="s">
        <v>620</v>
      </c>
      <c r="BW69" s="58">
        <v>0</v>
      </c>
      <c r="BX69" s="58" t="s">
        <v>620</v>
      </c>
      <c r="BY69" s="58">
        <v>0</v>
      </c>
      <c r="BZ69" s="58" t="s">
        <v>620</v>
      </c>
      <c r="CA69" s="58">
        <v>0</v>
      </c>
      <c r="CB69" s="58" t="s">
        <v>620</v>
      </c>
      <c r="CC69" s="58">
        <v>0</v>
      </c>
      <c r="CD69" s="58" t="s">
        <v>620</v>
      </c>
      <c r="CE69" s="58">
        <v>0</v>
      </c>
      <c r="CF69" s="58" t="s">
        <v>620</v>
      </c>
      <c r="CG69" s="58"/>
      <c r="CH69" s="58"/>
      <c r="CI69" s="67"/>
    </row>
    <row r="70" spans="1:87" ht="13.5" customHeight="1">
      <c r="A70" s="58" t="s">
        <v>270</v>
      </c>
      <c r="B70" s="58">
        <v>1490</v>
      </c>
      <c r="C70" s="58" t="s">
        <v>620</v>
      </c>
      <c r="D70" s="58">
        <v>1490</v>
      </c>
      <c r="E70" s="58" t="s">
        <v>620</v>
      </c>
      <c r="F70" s="58">
        <v>1490</v>
      </c>
      <c r="G70" s="58" t="s">
        <v>620</v>
      </c>
      <c r="H70" s="58">
        <v>1490</v>
      </c>
      <c r="I70" s="58" t="s">
        <v>620</v>
      </c>
      <c r="J70" s="58">
        <v>1416</v>
      </c>
      <c r="K70" s="58" t="s">
        <v>620</v>
      </c>
      <c r="L70" s="58">
        <v>810</v>
      </c>
      <c r="M70" s="58" t="s">
        <v>620</v>
      </c>
      <c r="N70" s="58">
        <v>810</v>
      </c>
      <c r="O70" s="58" t="s">
        <v>620</v>
      </c>
      <c r="P70" s="58">
        <v>810</v>
      </c>
      <c r="Q70" s="58" t="s">
        <v>620</v>
      </c>
      <c r="R70" s="58">
        <v>810</v>
      </c>
      <c r="S70" s="58" t="s">
        <v>620</v>
      </c>
      <c r="T70" s="58">
        <v>810</v>
      </c>
      <c r="U70" s="58" t="s">
        <v>620</v>
      </c>
      <c r="V70" s="58">
        <v>810</v>
      </c>
      <c r="W70" s="58" t="s">
        <v>620</v>
      </c>
      <c r="X70" s="58">
        <v>810</v>
      </c>
      <c r="Y70" s="58" t="s">
        <v>620</v>
      </c>
      <c r="Z70" s="58">
        <v>810</v>
      </c>
      <c r="AA70" s="58" t="s">
        <v>620</v>
      </c>
      <c r="AB70" s="58">
        <v>810</v>
      </c>
      <c r="AC70" s="58" t="s">
        <v>620</v>
      </c>
      <c r="AD70" s="58">
        <v>810</v>
      </c>
      <c r="AE70" s="58" t="s">
        <v>620</v>
      </c>
      <c r="AF70" s="58">
        <v>810</v>
      </c>
      <c r="AG70" s="58" t="s">
        <v>620</v>
      </c>
      <c r="AH70" s="58">
        <v>810</v>
      </c>
      <c r="AI70" s="58" t="s">
        <v>620</v>
      </c>
      <c r="AJ70" s="58">
        <v>810</v>
      </c>
      <c r="AK70" s="58" t="s">
        <v>620</v>
      </c>
      <c r="AL70" s="58">
        <v>810</v>
      </c>
      <c r="AM70" s="58" t="s">
        <v>620</v>
      </c>
      <c r="AN70" s="58">
        <v>810</v>
      </c>
      <c r="AO70" s="58" t="s">
        <v>620</v>
      </c>
      <c r="AP70" s="58">
        <v>810</v>
      </c>
      <c r="AQ70" s="58" t="s">
        <v>620</v>
      </c>
      <c r="AR70" s="58" t="s">
        <v>270</v>
      </c>
      <c r="AS70" s="58">
        <v>360</v>
      </c>
      <c r="AT70" s="58" t="s">
        <v>620</v>
      </c>
      <c r="AU70" s="58">
        <v>370</v>
      </c>
      <c r="AV70" s="58" t="s">
        <v>620</v>
      </c>
      <c r="AW70" s="58">
        <v>177</v>
      </c>
      <c r="AX70" s="58" t="s">
        <v>620</v>
      </c>
      <c r="AY70" s="58">
        <v>216</v>
      </c>
      <c r="AZ70" s="58" t="s">
        <v>620</v>
      </c>
      <c r="BA70" s="58">
        <v>221</v>
      </c>
      <c r="BB70" s="58" t="s">
        <v>620</v>
      </c>
      <c r="BC70" s="58">
        <v>303</v>
      </c>
      <c r="BD70" s="58" t="s">
        <v>620</v>
      </c>
      <c r="BE70" s="58">
        <v>103</v>
      </c>
      <c r="BF70" s="58" t="s">
        <v>620</v>
      </c>
      <c r="BG70" s="58">
        <v>178</v>
      </c>
      <c r="BH70" s="58" t="s">
        <v>620</v>
      </c>
      <c r="BI70" s="58">
        <v>148</v>
      </c>
      <c r="BJ70" s="58" t="s">
        <v>620</v>
      </c>
      <c r="BK70" s="58">
        <v>67</v>
      </c>
      <c r="BL70" s="58" t="s">
        <v>620</v>
      </c>
      <c r="BM70" s="58">
        <v>47</v>
      </c>
      <c r="BN70" s="58" t="s">
        <v>620</v>
      </c>
      <c r="BO70" s="58">
        <v>113</v>
      </c>
      <c r="BP70" s="58" t="s">
        <v>620</v>
      </c>
      <c r="BQ70" s="58">
        <v>104</v>
      </c>
      <c r="BR70" s="58" t="s">
        <v>620</v>
      </c>
      <c r="BS70" s="58">
        <v>154</v>
      </c>
      <c r="BT70" s="58" t="s">
        <v>620</v>
      </c>
      <c r="BU70" s="58">
        <v>83</v>
      </c>
      <c r="BV70" s="58" t="s">
        <v>620</v>
      </c>
      <c r="BW70" s="58">
        <v>121</v>
      </c>
      <c r="BX70" s="58" t="s">
        <v>620</v>
      </c>
      <c r="BY70" s="58">
        <v>297</v>
      </c>
      <c r="BZ70" s="58" t="s">
        <v>620</v>
      </c>
      <c r="CA70" s="58">
        <v>248</v>
      </c>
      <c r="CB70" s="58" t="s">
        <v>620</v>
      </c>
      <c r="CC70" s="58">
        <v>217</v>
      </c>
      <c r="CD70" s="58" t="s">
        <v>620</v>
      </c>
      <c r="CE70" s="58">
        <v>365</v>
      </c>
      <c r="CF70" s="58" t="s">
        <v>620</v>
      </c>
      <c r="CG70" s="58"/>
      <c r="CH70" s="58"/>
      <c r="CI70" s="67"/>
    </row>
    <row r="71" spans="1:87" ht="13.5" customHeight="1">
      <c r="A71" s="58" t="s">
        <v>620</v>
      </c>
      <c r="B71" s="58">
        <v>0</v>
      </c>
      <c r="C71" s="58" t="s">
        <v>620</v>
      </c>
      <c r="D71" s="58">
        <v>0</v>
      </c>
      <c r="E71" s="58" t="s">
        <v>620</v>
      </c>
      <c r="F71" s="58">
        <v>0</v>
      </c>
      <c r="G71" s="58" t="s">
        <v>620</v>
      </c>
      <c r="H71" s="58">
        <v>0</v>
      </c>
      <c r="I71" s="58" t="s">
        <v>620</v>
      </c>
      <c r="J71" s="58">
        <v>0</v>
      </c>
      <c r="K71" s="58" t="s">
        <v>620</v>
      </c>
      <c r="L71" s="58">
        <v>0</v>
      </c>
      <c r="M71" s="58" t="s">
        <v>620</v>
      </c>
      <c r="N71" s="58">
        <v>0</v>
      </c>
      <c r="O71" s="58" t="s">
        <v>620</v>
      </c>
      <c r="P71" s="58">
        <v>0</v>
      </c>
      <c r="Q71" s="58" t="s">
        <v>620</v>
      </c>
      <c r="R71" s="58">
        <v>0</v>
      </c>
      <c r="S71" s="58" t="s">
        <v>620</v>
      </c>
      <c r="T71" s="58">
        <v>0</v>
      </c>
      <c r="U71" s="58" t="s">
        <v>620</v>
      </c>
      <c r="V71" s="58">
        <v>0</v>
      </c>
      <c r="W71" s="58" t="s">
        <v>620</v>
      </c>
      <c r="X71" s="58">
        <v>0</v>
      </c>
      <c r="Y71" s="58" t="s">
        <v>620</v>
      </c>
      <c r="Z71" s="58">
        <v>0</v>
      </c>
      <c r="AA71" s="58" t="s">
        <v>620</v>
      </c>
      <c r="AB71" s="58">
        <v>0</v>
      </c>
      <c r="AC71" s="58" t="s">
        <v>620</v>
      </c>
      <c r="AD71" s="58">
        <v>0</v>
      </c>
      <c r="AE71" s="58" t="s">
        <v>620</v>
      </c>
      <c r="AF71" s="58">
        <v>0</v>
      </c>
      <c r="AG71" s="58" t="s">
        <v>620</v>
      </c>
      <c r="AH71" s="58">
        <v>0</v>
      </c>
      <c r="AI71" s="58" t="s">
        <v>620</v>
      </c>
      <c r="AJ71" s="58">
        <v>0</v>
      </c>
      <c r="AK71" s="58" t="s">
        <v>620</v>
      </c>
      <c r="AL71" s="58">
        <v>0</v>
      </c>
      <c r="AM71" s="58" t="s">
        <v>620</v>
      </c>
      <c r="AN71" s="58">
        <v>0</v>
      </c>
      <c r="AO71" s="58" t="s">
        <v>620</v>
      </c>
      <c r="AP71" s="58">
        <v>0</v>
      </c>
      <c r="AQ71" s="58" t="s">
        <v>620</v>
      </c>
      <c r="AR71" s="58" t="s">
        <v>620</v>
      </c>
      <c r="AS71" s="58">
        <v>0</v>
      </c>
      <c r="AT71" s="58" t="s">
        <v>620</v>
      </c>
      <c r="AU71" s="58">
        <v>0</v>
      </c>
      <c r="AV71" s="58" t="s">
        <v>620</v>
      </c>
      <c r="AW71" s="58">
        <v>0</v>
      </c>
      <c r="AX71" s="58" t="s">
        <v>620</v>
      </c>
      <c r="AY71" s="58">
        <v>0</v>
      </c>
      <c r="AZ71" s="58" t="s">
        <v>620</v>
      </c>
      <c r="BA71" s="58">
        <v>0</v>
      </c>
      <c r="BB71" s="58" t="s">
        <v>620</v>
      </c>
      <c r="BC71" s="58">
        <v>0</v>
      </c>
      <c r="BD71" s="58" t="s">
        <v>620</v>
      </c>
      <c r="BE71" s="58">
        <v>0</v>
      </c>
      <c r="BF71" s="58" t="s">
        <v>620</v>
      </c>
      <c r="BG71" s="58">
        <v>0</v>
      </c>
      <c r="BH71" s="58" t="s">
        <v>620</v>
      </c>
      <c r="BI71" s="58">
        <v>0</v>
      </c>
      <c r="BJ71" s="58" t="s">
        <v>620</v>
      </c>
      <c r="BK71" s="58">
        <v>0</v>
      </c>
      <c r="BL71" s="58" t="s">
        <v>620</v>
      </c>
      <c r="BM71" s="58">
        <v>0</v>
      </c>
      <c r="BN71" s="58" t="s">
        <v>620</v>
      </c>
      <c r="BO71" s="58">
        <v>0</v>
      </c>
      <c r="BP71" s="58" t="s">
        <v>620</v>
      </c>
      <c r="BQ71" s="58">
        <v>0</v>
      </c>
      <c r="BR71" s="58" t="s">
        <v>620</v>
      </c>
      <c r="BS71" s="58">
        <v>0</v>
      </c>
      <c r="BT71" s="58" t="s">
        <v>620</v>
      </c>
      <c r="BU71" s="58">
        <v>0</v>
      </c>
      <c r="BV71" s="58" t="s">
        <v>620</v>
      </c>
      <c r="BW71" s="58">
        <v>0</v>
      </c>
      <c r="BX71" s="58" t="s">
        <v>620</v>
      </c>
      <c r="BY71" s="58">
        <v>0</v>
      </c>
      <c r="BZ71" s="58" t="s">
        <v>620</v>
      </c>
      <c r="CA71" s="58">
        <v>0</v>
      </c>
      <c r="CB71" s="58" t="s">
        <v>620</v>
      </c>
      <c r="CC71" s="58">
        <v>0</v>
      </c>
      <c r="CD71" s="58" t="s">
        <v>620</v>
      </c>
      <c r="CE71" s="58">
        <v>0</v>
      </c>
      <c r="CF71" s="58" t="s">
        <v>620</v>
      </c>
      <c r="CG71" s="58"/>
      <c r="CH71" s="58"/>
      <c r="CI71" s="67"/>
    </row>
    <row r="72" spans="1:87" ht="13.5" customHeight="1">
      <c r="A72" s="58" t="s">
        <v>441</v>
      </c>
      <c r="B72" s="58">
        <v>1490</v>
      </c>
      <c r="C72" s="58" t="s">
        <v>620</v>
      </c>
      <c r="D72" s="58">
        <v>1490</v>
      </c>
      <c r="E72" s="58" t="s">
        <v>620</v>
      </c>
      <c r="F72" s="58">
        <v>1490</v>
      </c>
      <c r="G72" s="58" t="s">
        <v>620</v>
      </c>
      <c r="H72" s="58">
        <v>1490</v>
      </c>
      <c r="I72" s="58" t="s">
        <v>620</v>
      </c>
      <c r="J72" s="58">
        <v>1416</v>
      </c>
      <c r="K72" s="58" t="s">
        <v>620</v>
      </c>
      <c r="L72" s="58">
        <v>810</v>
      </c>
      <c r="M72" s="58" t="s">
        <v>620</v>
      </c>
      <c r="N72" s="58">
        <v>810</v>
      </c>
      <c r="O72" s="58" t="s">
        <v>620</v>
      </c>
      <c r="P72" s="58">
        <v>810</v>
      </c>
      <c r="Q72" s="58" t="s">
        <v>620</v>
      </c>
      <c r="R72" s="58">
        <v>810</v>
      </c>
      <c r="S72" s="58" t="s">
        <v>620</v>
      </c>
      <c r="T72" s="58">
        <v>810</v>
      </c>
      <c r="U72" s="58" t="s">
        <v>620</v>
      </c>
      <c r="V72" s="58">
        <v>810</v>
      </c>
      <c r="W72" s="58" t="s">
        <v>620</v>
      </c>
      <c r="X72" s="58">
        <v>810</v>
      </c>
      <c r="Y72" s="58" t="s">
        <v>620</v>
      </c>
      <c r="Z72" s="58">
        <v>810</v>
      </c>
      <c r="AA72" s="58" t="s">
        <v>620</v>
      </c>
      <c r="AB72" s="58">
        <v>810</v>
      </c>
      <c r="AC72" s="58" t="s">
        <v>620</v>
      </c>
      <c r="AD72" s="58">
        <v>810</v>
      </c>
      <c r="AE72" s="58" t="s">
        <v>620</v>
      </c>
      <c r="AF72" s="58">
        <v>810</v>
      </c>
      <c r="AG72" s="58" t="s">
        <v>620</v>
      </c>
      <c r="AH72" s="58">
        <v>810</v>
      </c>
      <c r="AI72" s="58" t="s">
        <v>620</v>
      </c>
      <c r="AJ72" s="58">
        <v>810</v>
      </c>
      <c r="AK72" s="58" t="s">
        <v>620</v>
      </c>
      <c r="AL72" s="58">
        <v>810</v>
      </c>
      <c r="AM72" s="58" t="s">
        <v>620</v>
      </c>
      <c r="AN72" s="58">
        <v>810</v>
      </c>
      <c r="AO72" s="58" t="s">
        <v>621</v>
      </c>
      <c r="AP72" s="58">
        <v>810</v>
      </c>
      <c r="AQ72" s="58" t="s">
        <v>621</v>
      </c>
      <c r="AR72" s="58" t="s">
        <v>441</v>
      </c>
      <c r="AS72" s="58">
        <v>360</v>
      </c>
      <c r="AT72" s="58" t="s">
        <v>620</v>
      </c>
      <c r="AU72" s="58">
        <v>370</v>
      </c>
      <c r="AV72" s="58" t="s">
        <v>620</v>
      </c>
      <c r="AW72" s="58">
        <v>177</v>
      </c>
      <c r="AX72" s="58" t="s">
        <v>620</v>
      </c>
      <c r="AY72" s="58">
        <v>216</v>
      </c>
      <c r="AZ72" s="58" t="s">
        <v>620</v>
      </c>
      <c r="BA72" s="58">
        <v>221</v>
      </c>
      <c r="BB72" s="58" t="s">
        <v>620</v>
      </c>
      <c r="BC72" s="58">
        <v>303</v>
      </c>
      <c r="BD72" s="58" t="s">
        <v>620</v>
      </c>
      <c r="BE72" s="58">
        <v>103</v>
      </c>
      <c r="BF72" s="58" t="s">
        <v>620</v>
      </c>
      <c r="BG72" s="58">
        <v>178</v>
      </c>
      <c r="BH72" s="58" t="s">
        <v>620</v>
      </c>
      <c r="BI72" s="58">
        <v>148</v>
      </c>
      <c r="BJ72" s="58" t="s">
        <v>620</v>
      </c>
      <c r="BK72" s="58">
        <v>67</v>
      </c>
      <c r="BL72" s="58" t="s">
        <v>620</v>
      </c>
      <c r="BM72" s="58">
        <v>47</v>
      </c>
      <c r="BN72" s="58" t="s">
        <v>620</v>
      </c>
      <c r="BO72" s="58">
        <v>113</v>
      </c>
      <c r="BP72" s="58" t="s">
        <v>620</v>
      </c>
      <c r="BQ72" s="58">
        <v>104</v>
      </c>
      <c r="BR72" s="58" t="s">
        <v>620</v>
      </c>
      <c r="BS72" s="58">
        <v>154</v>
      </c>
      <c r="BT72" s="58" t="s">
        <v>620</v>
      </c>
      <c r="BU72" s="58">
        <v>83</v>
      </c>
      <c r="BV72" s="58" t="s">
        <v>620</v>
      </c>
      <c r="BW72" s="58">
        <v>121</v>
      </c>
      <c r="BX72" s="58" t="s">
        <v>620</v>
      </c>
      <c r="BY72" s="58">
        <v>297</v>
      </c>
      <c r="BZ72" s="58" t="s">
        <v>620</v>
      </c>
      <c r="CA72" s="58">
        <v>248</v>
      </c>
      <c r="CB72" s="58" t="s">
        <v>620</v>
      </c>
      <c r="CC72" s="58">
        <v>217</v>
      </c>
      <c r="CD72" s="58" t="s">
        <v>620</v>
      </c>
      <c r="CE72" s="58">
        <v>365</v>
      </c>
      <c r="CF72" s="58" t="s">
        <v>620</v>
      </c>
      <c r="CG72" s="58"/>
      <c r="CH72" s="58"/>
      <c r="CI72" s="68"/>
    </row>
    <row r="73" spans="1:87" ht="13.2" customHeight="1">
      <c r="A73" s="58" t="s">
        <v>620</v>
      </c>
      <c r="B73" s="58">
        <v>0</v>
      </c>
      <c r="C73" s="58" t="s">
        <v>620</v>
      </c>
      <c r="D73" s="58">
        <v>0</v>
      </c>
      <c r="E73" s="58" t="s">
        <v>620</v>
      </c>
      <c r="F73" s="58">
        <v>0</v>
      </c>
      <c r="G73" s="58" t="s">
        <v>620</v>
      </c>
      <c r="H73" s="58">
        <v>0</v>
      </c>
      <c r="I73" s="58" t="s">
        <v>620</v>
      </c>
      <c r="J73" s="58">
        <v>0</v>
      </c>
      <c r="K73" s="58" t="s">
        <v>620</v>
      </c>
      <c r="L73" s="58">
        <v>0</v>
      </c>
      <c r="M73" s="58" t="s">
        <v>620</v>
      </c>
      <c r="N73" s="58">
        <v>0</v>
      </c>
      <c r="O73" s="58" t="s">
        <v>620</v>
      </c>
      <c r="P73" s="58">
        <v>0</v>
      </c>
      <c r="Q73" s="58" t="s">
        <v>620</v>
      </c>
      <c r="R73" s="58">
        <v>0</v>
      </c>
      <c r="S73" s="58" t="s">
        <v>620</v>
      </c>
      <c r="T73" s="58">
        <v>0</v>
      </c>
      <c r="U73" s="58" t="s">
        <v>620</v>
      </c>
      <c r="V73" s="58">
        <v>0</v>
      </c>
      <c r="W73" s="58" t="s">
        <v>620</v>
      </c>
      <c r="X73" s="58">
        <v>0</v>
      </c>
      <c r="Y73" s="58" t="s">
        <v>620</v>
      </c>
      <c r="Z73" s="58">
        <v>0</v>
      </c>
      <c r="AA73" s="58" t="s">
        <v>620</v>
      </c>
      <c r="AB73" s="58">
        <v>0</v>
      </c>
      <c r="AC73" s="58" t="s">
        <v>620</v>
      </c>
      <c r="AD73" s="58">
        <v>0</v>
      </c>
      <c r="AE73" s="58" t="s">
        <v>620</v>
      </c>
      <c r="AF73" s="58">
        <v>0</v>
      </c>
      <c r="AG73" s="58" t="s">
        <v>620</v>
      </c>
      <c r="AH73" s="58">
        <v>0</v>
      </c>
      <c r="AI73" s="58" t="s">
        <v>620</v>
      </c>
      <c r="AJ73" s="58">
        <v>0</v>
      </c>
      <c r="AK73" s="58" t="s">
        <v>620</v>
      </c>
      <c r="AL73" s="58">
        <v>0</v>
      </c>
      <c r="AM73" s="58" t="s">
        <v>620</v>
      </c>
      <c r="AN73" s="58">
        <v>0</v>
      </c>
      <c r="AO73" s="58" t="s">
        <v>620</v>
      </c>
      <c r="AP73" s="58">
        <v>0</v>
      </c>
      <c r="AQ73" s="58" t="s">
        <v>620</v>
      </c>
      <c r="AR73" s="58" t="s">
        <v>620</v>
      </c>
      <c r="AS73" s="58">
        <v>0</v>
      </c>
      <c r="AT73" s="58" t="s">
        <v>620</v>
      </c>
      <c r="AU73" s="58">
        <v>0</v>
      </c>
      <c r="AV73" s="58" t="s">
        <v>620</v>
      </c>
      <c r="AW73" s="58">
        <v>0</v>
      </c>
      <c r="AX73" s="58" t="s">
        <v>620</v>
      </c>
      <c r="AY73" s="58">
        <v>0</v>
      </c>
      <c r="AZ73" s="58" t="s">
        <v>620</v>
      </c>
      <c r="BA73" s="58">
        <v>0</v>
      </c>
      <c r="BB73" s="58" t="s">
        <v>620</v>
      </c>
      <c r="BC73" s="58">
        <v>0</v>
      </c>
      <c r="BD73" s="58" t="s">
        <v>620</v>
      </c>
      <c r="BE73" s="58">
        <v>0</v>
      </c>
      <c r="BF73" s="58" t="s">
        <v>620</v>
      </c>
      <c r="BG73" s="58">
        <v>0</v>
      </c>
      <c r="BH73" s="58" t="s">
        <v>620</v>
      </c>
      <c r="BI73" s="58">
        <v>0</v>
      </c>
      <c r="BJ73" s="58" t="s">
        <v>620</v>
      </c>
      <c r="BK73" s="58">
        <v>0</v>
      </c>
      <c r="BL73" s="58" t="s">
        <v>620</v>
      </c>
      <c r="BM73" s="58">
        <v>0</v>
      </c>
      <c r="BN73" s="58" t="s">
        <v>620</v>
      </c>
      <c r="BO73" s="58">
        <v>0</v>
      </c>
      <c r="BP73" s="58" t="s">
        <v>620</v>
      </c>
      <c r="BQ73" s="58">
        <v>0</v>
      </c>
      <c r="BR73" s="58" t="s">
        <v>620</v>
      </c>
      <c r="BS73" s="58">
        <v>0</v>
      </c>
      <c r="BT73" s="58" t="s">
        <v>620</v>
      </c>
      <c r="BU73" s="58">
        <v>0</v>
      </c>
      <c r="BV73" s="58" t="s">
        <v>620</v>
      </c>
      <c r="BW73" s="58">
        <v>0</v>
      </c>
      <c r="BX73" s="58" t="s">
        <v>620</v>
      </c>
      <c r="BY73" s="58">
        <v>0</v>
      </c>
      <c r="BZ73" s="58" t="s">
        <v>620</v>
      </c>
      <c r="CA73" s="58">
        <v>0</v>
      </c>
      <c r="CB73" s="58" t="s">
        <v>620</v>
      </c>
      <c r="CC73" s="58">
        <v>0</v>
      </c>
      <c r="CD73" s="58" t="s">
        <v>620</v>
      </c>
      <c r="CE73" s="58">
        <v>0</v>
      </c>
      <c r="CF73" s="58" t="s">
        <v>620</v>
      </c>
      <c r="CG73" s="58"/>
      <c r="CH73" s="58"/>
      <c r="CI73" s="68"/>
    </row>
    <row r="74" spans="1:87" ht="13.5" customHeight="1">
      <c r="A74" s="58" t="s">
        <v>271</v>
      </c>
      <c r="B74" s="58">
        <v>974</v>
      </c>
      <c r="C74" s="58" t="s">
        <v>620</v>
      </c>
      <c r="D74" s="58">
        <v>974</v>
      </c>
      <c r="E74" s="58" t="s">
        <v>620</v>
      </c>
      <c r="F74" s="58">
        <v>974</v>
      </c>
      <c r="G74" s="58" t="s">
        <v>620</v>
      </c>
      <c r="H74" s="58">
        <v>974</v>
      </c>
      <c r="I74" s="58" t="s">
        <v>620</v>
      </c>
      <c r="J74" s="58">
        <v>974</v>
      </c>
      <c r="K74" s="58" t="s">
        <v>620</v>
      </c>
      <c r="L74" s="58">
        <v>974</v>
      </c>
      <c r="M74" s="58" t="s">
        <v>620</v>
      </c>
      <c r="N74" s="58">
        <v>974</v>
      </c>
      <c r="O74" s="58" t="s">
        <v>620</v>
      </c>
      <c r="P74" s="58">
        <v>974</v>
      </c>
      <c r="Q74" s="58" t="s">
        <v>620</v>
      </c>
      <c r="R74" s="58">
        <v>974</v>
      </c>
      <c r="S74" s="58" t="s">
        <v>620</v>
      </c>
      <c r="T74" s="58">
        <v>974</v>
      </c>
      <c r="U74" s="58" t="s">
        <v>620</v>
      </c>
      <c r="V74" s="58">
        <v>974</v>
      </c>
      <c r="W74" s="58" t="s">
        <v>620</v>
      </c>
      <c r="X74" s="58">
        <v>974</v>
      </c>
      <c r="Y74" s="58" t="s">
        <v>620</v>
      </c>
      <c r="Z74" s="58">
        <v>974</v>
      </c>
      <c r="AA74" s="58" t="s">
        <v>620</v>
      </c>
      <c r="AB74" s="58">
        <v>974</v>
      </c>
      <c r="AC74" s="58" t="s">
        <v>620</v>
      </c>
      <c r="AD74" s="58">
        <v>974</v>
      </c>
      <c r="AE74" s="58" t="s">
        <v>620</v>
      </c>
      <c r="AF74" s="58">
        <v>974</v>
      </c>
      <c r="AG74" s="58" t="s">
        <v>620</v>
      </c>
      <c r="AH74" s="58">
        <v>974</v>
      </c>
      <c r="AI74" s="58" t="s">
        <v>620</v>
      </c>
      <c r="AJ74" s="58">
        <v>974</v>
      </c>
      <c r="AK74" s="58" t="s">
        <v>620</v>
      </c>
      <c r="AL74" s="58">
        <v>974</v>
      </c>
      <c r="AM74" s="58" t="s">
        <v>620</v>
      </c>
      <c r="AN74" s="58">
        <v>974</v>
      </c>
      <c r="AO74" s="58" t="s">
        <v>620</v>
      </c>
      <c r="AP74" s="58">
        <v>974</v>
      </c>
      <c r="AQ74" s="58" t="s">
        <v>620</v>
      </c>
      <c r="AR74" s="58" t="s">
        <v>271</v>
      </c>
      <c r="AS74" s="58">
        <v>111.408</v>
      </c>
      <c r="AT74" s="58" t="s">
        <v>620</v>
      </c>
      <c r="AU74" s="58">
        <v>39.445</v>
      </c>
      <c r="AV74" s="58" t="s">
        <v>620</v>
      </c>
      <c r="AW74" s="58">
        <v>62.851999999999997</v>
      </c>
      <c r="AX74" s="58" t="s">
        <v>620</v>
      </c>
      <c r="AY74" s="58">
        <v>47.332999999999998</v>
      </c>
      <c r="AZ74" s="58" t="s">
        <v>620</v>
      </c>
      <c r="BA74" s="58">
        <v>142.446</v>
      </c>
      <c r="BB74" s="58" t="s">
        <v>620</v>
      </c>
      <c r="BC74" s="58">
        <v>431.54199999999997</v>
      </c>
      <c r="BD74" s="58" t="s">
        <v>620</v>
      </c>
      <c r="BE74" s="58">
        <v>344.79599999999999</v>
      </c>
      <c r="BF74" s="58" t="s">
        <v>620</v>
      </c>
      <c r="BG74" s="58">
        <v>565.92100000000005</v>
      </c>
      <c r="BH74" s="58" t="s">
        <v>620</v>
      </c>
      <c r="BI74" s="58">
        <v>538.26</v>
      </c>
      <c r="BJ74" s="58" t="s">
        <v>620</v>
      </c>
      <c r="BK74" s="58">
        <v>714.91399999999999</v>
      </c>
      <c r="BL74" s="58" t="s">
        <v>620</v>
      </c>
      <c r="BM74" s="58">
        <v>551.322</v>
      </c>
      <c r="BN74" s="58" t="s">
        <v>620</v>
      </c>
      <c r="BO74" s="58">
        <v>560.80499999999995</v>
      </c>
      <c r="BP74" s="58" t="s">
        <v>620</v>
      </c>
      <c r="BQ74" s="58">
        <v>718.76599999999996</v>
      </c>
      <c r="BR74" s="58" t="s">
        <v>620</v>
      </c>
      <c r="BS74" s="58">
        <v>648.72699999999998</v>
      </c>
      <c r="BT74" s="58" t="s">
        <v>620</v>
      </c>
      <c r="BU74" s="58">
        <v>722.87599999999998</v>
      </c>
      <c r="BV74" s="58" t="s">
        <v>620</v>
      </c>
      <c r="BW74" s="58">
        <v>816.548</v>
      </c>
      <c r="BX74" s="58" t="s">
        <v>620</v>
      </c>
      <c r="BY74" s="58">
        <v>823.66</v>
      </c>
      <c r="BZ74" s="58" t="s">
        <v>620</v>
      </c>
      <c r="CA74" s="58">
        <v>823.66</v>
      </c>
      <c r="CB74" s="58" t="s">
        <v>620</v>
      </c>
      <c r="CC74" s="58">
        <v>823.66</v>
      </c>
      <c r="CD74" s="58" t="s">
        <v>620</v>
      </c>
      <c r="CE74" s="58">
        <v>604.95399999999995</v>
      </c>
      <c r="CF74" s="58" t="s">
        <v>620</v>
      </c>
      <c r="CG74" s="58"/>
      <c r="CH74" s="58"/>
      <c r="CI74" s="68"/>
    </row>
    <row r="75" spans="1:87" ht="13.5" customHeight="1">
      <c r="A75" s="58" t="s">
        <v>620</v>
      </c>
      <c r="B75" s="58">
        <v>0</v>
      </c>
      <c r="C75" s="58" t="s">
        <v>620</v>
      </c>
      <c r="D75" s="58">
        <v>0</v>
      </c>
      <c r="E75" s="58" t="s">
        <v>620</v>
      </c>
      <c r="F75" s="58">
        <v>0</v>
      </c>
      <c r="G75" s="58" t="s">
        <v>620</v>
      </c>
      <c r="H75" s="58">
        <v>0</v>
      </c>
      <c r="I75" s="58" t="s">
        <v>620</v>
      </c>
      <c r="J75" s="58">
        <v>0</v>
      </c>
      <c r="K75" s="58" t="s">
        <v>620</v>
      </c>
      <c r="L75" s="58">
        <v>0</v>
      </c>
      <c r="M75" s="58" t="s">
        <v>620</v>
      </c>
      <c r="N75" s="58">
        <v>0</v>
      </c>
      <c r="O75" s="58" t="s">
        <v>620</v>
      </c>
      <c r="P75" s="58">
        <v>0</v>
      </c>
      <c r="Q75" s="58" t="s">
        <v>620</v>
      </c>
      <c r="R75" s="58">
        <v>0</v>
      </c>
      <c r="S75" s="58" t="s">
        <v>620</v>
      </c>
      <c r="T75" s="58">
        <v>0</v>
      </c>
      <c r="U75" s="58" t="s">
        <v>620</v>
      </c>
      <c r="V75" s="58">
        <v>0</v>
      </c>
      <c r="W75" s="58" t="s">
        <v>620</v>
      </c>
      <c r="X75" s="58">
        <v>0</v>
      </c>
      <c r="Y75" s="58" t="s">
        <v>620</v>
      </c>
      <c r="Z75" s="58">
        <v>0</v>
      </c>
      <c r="AA75" s="58" t="s">
        <v>620</v>
      </c>
      <c r="AB75" s="58">
        <v>0</v>
      </c>
      <c r="AC75" s="58" t="s">
        <v>620</v>
      </c>
      <c r="AD75" s="58">
        <v>0</v>
      </c>
      <c r="AE75" s="58" t="s">
        <v>620</v>
      </c>
      <c r="AF75" s="58">
        <v>0</v>
      </c>
      <c r="AG75" s="58" t="s">
        <v>620</v>
      </c>
      <c r="AH75" s="58">
        <v>0</v>
      </c>
      <c r="AI75" s="58" t="s">
        <v>620</v>
      </c>
      <c r="AJ75" s="58">
        <v>0</v>
      </c>
      <c r="AK75" s="58" t="s">
        <v>620</v>
      </c>
      <c r="AL75" s="58">
        <v>0</v>
      </c>
      <c r="AM75" s="58" t="s">
        <v>620</v>
      </c>
      <c r="AN75" s="58">
        <v>0</v>
      </c>
      <c r="AO75" s="58" t="s">
        <v>620</v>
      </c>
      <c r="AP75" s="58">
        <v>0</v>
      </c>
      <c r="AQ75" s="58" t="s">
        <v>620</v>
      </c>
      <c r="AR75" s="58" t="s">
        <v>620</v>
      </c>
      <c r="AS75" s="58">
        <v>0</v>
      </c>
      <c r="AT75" s="58" t="s">
        <v>620</v>
      </c>
      <c r="AU75" s="58">
        <v>0</v>
      </c>
      <c r="AV75" s="58" t="s">
        <v>620</v>
      </c>
      <c r="AW75" s="58">
        <v>0</v>
      </c>
      <c r="AX75" s="58" t="s">
        <v>620</v>
      </c>
      <c r="AY75" s="58">
        <v>0</v>
      </c>
      <c r="AZ75" s="58" t="s">
        <v>620</v>
      </c>
      <c r="BA75" s="58">
        <v>0</v>
      </c>
      <c r="BB75" s="58" t="s">
        <v>620</v>
      </c>
      <c r="BC75" s="58">
        <v>0</v>
      </c>
      <c r="BD75" s="58" t="s">
        <v>620</v>
      </c>
      <c r="BE75" s="58">
        <v>0</v>
      </c>
      <c r="BF75" s="58" t="s">
        <v>620</v>
      </c>
      <c r="BG75" s="58">
        <v>0</v>
      </c>
      <c r="BH75" s="58" t="s">
        <v>620</v>
      </c>
      <c r="BI75" s="58">
        <v>0</v>
      </c>
      <c r="BJ75" s="58" t="s">
        <v>620</v>
      </c>
      <c r="BK75" s="58">
        <v>0</v>
      </c>
      <c r="BL75" s="58" t="s">
        <v>620</v>
      </c>
      <c r="BM75" s="58">
        <v>0</v>
      </c>
      <c r="BN75" s="58" t="s">
        <v>620</v>
      </c>
      <c r="BO75" s="58">
        <v>0</v>
      </c>
      <c r="BP75" s="58" t="s">
        <v>620</v>
      </c>
      <c r="BQ75" s="58">
        <v>0</v>
      </c>
      <c r="BR75" s="58" t="s">
        <v>620</v>
      </c>
      <c r="BS75" s="58">
        <v>0</v>
      </c>
      <c r="BT75" s="58" t="s">
        <v>620</v>
      </c>
      <c r="BU75" s="58">
        <v>0</v>
      </c>
      <c r="BV75" s="58" t="s">
        <v>620</v>
      </c>
      <c r="BW75" s="58">
        <v>0</v>
      </c>
      <c r="BX75" s="58" t="s">
        <v>620</v>
      </c>
      <c r="BY75" s="58">
        <v>0</v>
      </c>
      <c r="BZ75" s="58" t="s">
        <v>620</v>
      </c>
      <c r="CA75" s="58">
        <v>0</v>
      </c>
      <c r="CB75" s="58" t="s">
        <v>620</v>
      </c>
      <c r="CC75" s="58">
        <v>0</v>
      </c>
      <c r="CD75" s="58" t="s">
        <v>620</v>
      </c>
      <c r="CE75" s="58">
        <v>0</v>
      </c>
      <c r="CF75" s="58" t="s">
        <v>620</v>
      </c>
      <c r="CG75" s="58"/>
      <c r="CH75" s="58"/>
      <c r="CI75" s="68"/>
    </row>
    <row r="76" spans="1:87" ht="13.5" customHeight="1">
      <c r="A76" s="58" t="s">
        <v>460</v>
      </c>
      <c r="B76" s="58">
        <v>974</v>
      </c>
      <c r="C76" s="58" t="s">
        <v>621</v>
      </c>
      <c r="D76" s="58">
        <v>974</v>
      </c>
      <c r="E76" s="58" t="s">
        <v>621</v>
      </c>
      <c r="F76" s="58">
        <v>974</v>
      </c>
      <c r="G76" s="58" t="s">
        <v>621</v>
      </c>
      <c r="H76" s="58">
        <v>974</v>
      </c>
      <c r="I76" s="58" t="s">
        <v>621</v>
      </c>
      <c r="J76" s="58">
        <v>974</v>
      </c>
      <c r="K76" s="58" t="s">
        <v>621</v>
      </c>
      <c r="L76" s="58">
        <v>974</v>
      </c>
      <c r="M76" s="58" t="s">
        <v>621</v>
      </c>
      <c r="N76" s="58">
        <v>974</v>
      </c>
      <c r="O76" s="58" t="s">
        <v>621</v>
      </c>
      <c r="P76" s="58">
        <v>974</v>
      </c>
      <c r="Q76" s="58" t="s">
        <v>621</v>
      </c>
      <c r="R76" s="58">
        <v>974</v>
      </c>
      <c r="S76" s="58" t="s">
        <v>621</v>
      </c>
      <c r="T76" s="58">
        <v>974</v>
      </c>
      <c r="U76" s="58" t="s">
        <v>621</v>
      </c>
      <c r="V76" s="58">
        <v>974</v>
      </c>
      <c r="W76" s="58" t="s">
        <v>621</v>
      </c>
      <c r="X76" s="58">
        <v>974</v>
      </c>
      <c r="Y76" s="58" t="s">
        <v>621</v>
      </c>
      <c r="Z76" s="58">
        <v>974</v>
      </c>
      <c r="AA76" s="58" t="s">
        <v>621</v>
      </c>
      <c r="AB76" s="58">
        <v>974</v>
      </c>
      <c r="AC76" s="58" t="s">
        <v>621</v>
      </c>
      <c r="AD76" s="58">
        <v>974</v>
      </c>
      <c r="AE76" s="58" t="s">
        <v>621</v>
      </c>
      <c r="AF76" s="58">
        <v>974</v>
      </c>
      <c r="AG76" s="58" t="s">
        <v>621</v>
      </c>
      <c r="AH76" s="58">
        <v>974</v>
      </c>
      <c r="AI76" s="58" t="s">
        <v>621</v>
      </c>
      <c r="AJ76" s="58">
        <v>974</v>
      </c>
      <c r="AK76" s="58" t="s">
        <v>621</v>
      </c>
      <c r="AL76" s="58">
        <v>974</v>
      </c>
      <c r="AM76" s="58" t="s">
        <v>621</v>
      </c>
      <c r="AN76" s="58">
        <v>974</v>
      </c>
      <c r="AO76" s="58" t="s">
        <v>621</v>
      </c>
      <c r="AP76" s="58">
        <v>974</v>
      </c>
      <c r="AQ76" s="58" t="s">
        <v>621</v>
      </c>
      <c r="AR76" s="58" t="s">
        <v>460</v>
      </c>
      <c r="AS76" s="58">
        <v>111.408</v>
      </c>
      <c r="AT76" s="58" t="s">
        <v>621</v>
      </c>
      <c r="AU76" s="58">
        <v>39.445</v>
      </c>
      <c r="AV76" s="58" t="s">
        <v>621</v>
      </c>
      <c r="AW76" s="58">
        <v>62.851999999999997</v>
      </c>
      <c r="AX76" s="58" t="s">
        <v>621</v>
      </c>
      <c r="AY76" s="58">
        <v>47.332999999999998</v>
      </c>
      <c r="AZ76" s="58" t="s">
        <v>621</v>
      </c>
      <c r="BA76" s="58">
        <v>142.446</v>
      </c>
      <c r="BB76" s="58" t="s">
        <v>621</v>
      </c>
      <c r="BC76" s="58">
        <v>431.54199999999997</v>
      </c>
      <c r="BD76" s="58" t="s">
        <v>621</v>
      </c>
      <c r="BE76" s="58">
        <v>344.79599999999999</v>
      </c>
      <c r="BF76" s="58" t="s">
        <v>621</v>
      </c>
      <c r="BG76" s="58">
        <v>565.92100000000005</v>
      </c>
      <c r="BH76" s="58" t="s">
        <v>621</v>
      </c>
      <c r="BI76" s="58">
        <v>538.26</v>
      </c>
      <c r="BJ76" s="58" t="s">
        <v>621</v>
      </c>
      <c r="BK76" s="58">
        <v>714.91399999999999</v>
      </c>
      <c r="BL76" s="58" t="s">
        <v>621</v>
      </c>
      <c r="BM76" s="58">
        <v>551.322</v>
      </c>
      <c r="BN76" s="58" t="s">
        <v>621</v>
      </c>
      <c r="BO76" s="58">
        <v>560.80499999999995</v>
      </c>
      <c r="BP76" s="58" t="s">
        <v>621</v>
      </c>
      <c r="BQ76" s="58">
        <v>718.76599999999996</v>
      </c>
      <c r="BR76" s="58" t="s">
        <v>621</v>
      </c>
      <c r="BS76" s="58">
        <v>648.72699999999998</v>
      </c>
      <c r="BT76" s="58" t="s">
        <v>621</v>
      </c>
      <c r="BU76" s="58">
        <v>722.87599999999998</v>
      </c>
      <c r="BV76" s="58" t="s">
        <v>621</v>
      </c>
      <c r="BW76" s="58">
        <v>816.548</v>
      </c>
      <c r="BX76" s="58" t="s">
        <v>621</v>
      </c>
      <c r="BY76" s="58">
        <v>823.66</v>
      </c>
      <c r="BZ76" s="58" t="s">
        <v>621</v>
      </c>
      <c r="CA76" s="58">
        <v>823.66</v>
      </c>
      <c r="CB76" s="58" t="s">
        <v>621</v>
      </c>
      <c r="CC76" s="58">
        <v>823.66</v>
      </c>
      <c r="CD76" s="58" t="s">
        <v>620</v>
      </c>
      <c r="CE76" s="58">
        <v>604.95399999999995</v>
      </c>
      <c r="CF76" s="58" t="s">
        <v>620</v>
      </c>
      <c r="CG76" s="58"/>
      <c r="CH76" s="58"/>
      <c r="CI76" s="68"/>
    </row>
    <row r="77" spans="1:87" ht="13.5" customHeight="1">
      <c r="A77" s="62"/>
      <c r="B77" s="62"/>
      <c r="C77" s="62"/>
      <c r="D77" s="62"/>
      <c r="E77" s="62"/>
      <c r="F77" s="62"/>
      <c r="G77" s="62"/>
      <c r="H77" s="62"/>
      <c r="I77" s="62"/>
      <c r="J77" s="62"/>
      <c r="K77" s="62"/>
      <c r="L77" s="62"/>
      <c r="M77" s="62"/>
      <c r="N77" s="62"/>
      <c r="O77" s="62"/>
      <c r="P77" s="62"/>
      <c r="Q77" s="62"/>
      <c r="R77" s="62"/>
      <c r="S77" s="62"/>
      <c r="T77" s="62"/>
      <c r="U77" s="62"/>
      <c r="V77" s="62"/>
      <c r="W77" s="62"/>
      <c r="X77" s="62"/>
      <c r="Y77" s="62"/>
      <c r="Z77" s="62"/>
      <c r="AA77" s="62"/>
      <c r="AB77" s="62"/>
      <c r="AC77" s="62"/>
      <c r="AD77" s="62"/>
      <c r="AE77" s="62"/>
      <c r="AF77" s="62"/>
      <c r="AG77" s="62"/>
      <c r="AH77" s="62"/>
      <c r="AI77" s="63"/>
      <c r="AJ77" s="63"/>
      <c r="AK77" s="63"/>
      <c r="AL77" s="63"/>
      <c r="AM77" s="63"/>
      <c r="AN77" s="63"/>
      <c r="AO77" s="63"/>
      <c r="AP77" s="63"/>
      <c r="AQ77" s="63"/>
      <c r="AR77" s="62"/>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c r="BX77" s="62"/>
      <c r="BY77" s="62"/>
      <c r="BZ77" s="62"/>
      <c r="CA77" s="62"/>
      <c r="CB77" s="62"/>
      <c r="CC77" s="62"/>
      <c r="CD77" s="62"/>
      <c r="CE77" s="62"/>
      <c r="CF77" s="62"/>
      <c r="CG77" s="62"/>
      <c r="CH77" s="63"/>
      <c r="CI77" s="63"/>
    </row>
    <row r="78" spans="1:87" ht="13.5" customHeight="1">
      <c r="A78" s="62"/>
      <c r="B78" s="62"/>
      <c r="C78" s="62"/>
      <c r="D78" s="62"/>
      <c r="E78" s="62"/>
      <c r="F78" s="62"/>
      <c r="G78" s="62"/>
      <c r="H78" s="62"/>
      <c r="I78" s="62"/>
      <c r="J78" s="62"/>
      <c r="K78" s="62"/>
      <c r="L78" s="62"/>
      <c r="M78" s="62"/>
      <c r="N78" s="62"/>
      <c r="O78" s="62"/>
      <c r="P78" s="62"/>
      <c r="Q78" s="62"/>
      <c r="R78" s="62"/>
      <c r="S78" s="62"/>
      <c r="T78" s="62"/>
      <c r="U78" s="62"/>
      <c r="V78" s="62"/>
      <c r="W78" s="62"/>
      <c r="X78" s="62"/>
      <c r="Y78" s="62"/>
      <c r="Z78" s="62"/>
      <c r="AA78" s="62"/>
      <c r="AB78" s="62"/>
      <c r="AC78" s="62"/>
      <c r="AD78" s="62"/>
      <c r="AE78" s="62"/>
      <c r="AF78" s="62"/>
      <c r="AG78" s="62"/>
      <c r="AH78" s="62"/>
      <c r="AI78" s="63"/>
      <c r="AJ78" s="63"/>
      <c r="AK78" s="63"/>
      <c r="AL78" s="63"/>
      <c r="AM78" s="63"/>
      <c r="AN78" s="63"/>
      <c r="AO78" s="63"/>
      <c r="AP78" s="63"/>
      <c r="AQ78" s="63"/>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c r="CH78" s="63"/>
      <c r="CI78" s="63"/>
    </row>
    <row r="79" spans="1:87" ht="13.5" customHeight="1">
      <c r="A79" s="62"/>
      <c r="B79" s="62"/>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c r="AG79" s="62"/>
      <c r="AH79" s="62"/>
      <c r="AI79" s="63"/>
      <c r="AJ79" s="63"/>
      <c r="AK79" s="63"/>
      <c r="AL79" s="63"/>
      <c r="AM79" s="63"/>
      <c r="AN79" s="63"/>
      <c r="AO79" s="63"/>
      <c r="AP79" s="63"/>
      <c r="AQ79" s="63"/>
      <c r="AR79" s="62"/>
      <c r="AS79" s="62"/>
      <c r="AT79" s="62"/>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c r="CH79" s="63"/>
      <c r="CI79" s="63"/>
    </row>
    <row r="80" spans="1:87" ht="13.5" customHeight="1">
      <c r="A80" s="62"/>
      <c r="B80" s="62"/>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62"/>
      <c r="AC80" s="62"/>
      <c r="AD80" s="62"/>
      <c r="AE80" s="62"/>
      <c r="AF80" s="62"/>
      <c r="AG80" s="62"/>
      <c r="AH80" s="62"/>
      <c r="AI80" s="63"/>
      <c r="AJ80" s="63"/>
      <c r="AK80" s="63"/>
      <c r="AL80" s="63"/>
      <c r="AM80" s="63"/>
      <c r="AN80" s="63"/>
      <c r="AO80" s="63"/>
      <c r="AP80" s="63"/>
      <c r="AQ80" s="63"/>
      <c r="AR80" s="62"/>
      <c r="AS80" s="62"/>
      <c r="AT80" s="62"/>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c r="CH80" s="63"/>
      <c r="CI80" s="63"/>
    </row>
    <row r="81" spans="1:87" ht="13.5" customHeight="1">
      <c r="A81" s="62"/>
      <c r="B81" s="62"/>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62"/>
      <c r="AC81" s="62"/>
      <c r="AD81" s="62"/>
      <c r="AE81" s="62"/>
      <c r="AF81" s="62"/>
      <c r="AG81" s="62"/>
      <c r="AH81" s="62"/>
      <c r="AI81" s="63"/>
      <c r="AJ81" s="63"/>
      <c r="AK81" s="63"/>
      <c r="AL81" s="63"/>
      <c r="AM81" s="63"/>
      <c r="AN81" s="63"/>
      <c r="AO81" s="63"/>
      <c r="AP81" s="63"/>
      <c r="AQ81" s="63"/>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c r="CH81" s="63"/>
      <c r="CI81" s="63"/>
    </row>
    <row r="82" spans="1:87" ht="13.5" customHeight="1">
      <c r="A82" s="62"/>
      <c r="B82" s="62"/>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62"/>
      <c r="AC82" s="62"/>
      <c r="AD82" s="62"/>
      <c r="AE82" s="62"/>
      <c r="AF82" s="62"/>
      <c r="AG82" s="62"/>
      <c r="AH82" s="62"/>
      <c r="AI82" s="63"/>
      <c r="AJ82" s="63"/>
      <c r="AK82" s="63"/>
      <c r="AL82" s="63"/>
      <c r="AM82" s="63"/>
      <c r="AN82" s="63"/>
      <c r="AO82" s="63"/>
      <c r="AP82" s="63"/>
      <c r="AQ82" s="63"/>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3"/>
      <c r="CI82" s="63"/>
    </row>
    <row r="83" spans="1:87" ht="13.5" customHeight="1">
      <c r="A83" s="62"/>
      <c r="B83" s="62"/>
      <c r="C83" s="62"/>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2"/>
      <c r="AI83" s="63"/>
      <c r="AJ83" s="63"/>
      <c r="AK83" s="63"/>
      <c r="AL83" s="63"/>
      <c r="AM83" s="63"/>
      <c r="AN83" s="63"/>
      <c r="AO83" s="63"/>
      <c r="AP83" s="63"/>
      <c r="AQ83" s="63"/>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3"/>
      <c r="CI83" s="63"/>
    </row>
    <row r="84" spans="1:87" ht="13.5" customHeight="1">
      <c r="A84" s="62"/>
      <c r="B84" s="62"/>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62"/>
      <c r="AC84" s="62"/>
      <c r="AD84" s="62"/>
      <c r="AE84" s="62"/>
      <c r="AF84" s="62"/>
      <c r="AG84" s="62"/>
      <c r="AH84" s="62"/>
      <c r="AI84" s="63"/>
      <c r="AJ84" s="63"/>
      <c r="AK84" s="63"/>
      <c r="AL84" s="63"/>
      <c r="AM84" s="63"/>
      <c r="AN84" s="63"/>
      <c r="AO84" s="63"/>
      <c r="AP84" s="63"/>
      <c r="AQ84" s="63"/>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3"/>
      <c r="CI84" s="63"/>
    </row>
    <row r="85" spans="1:87" ht="13.5" customHeight="1">
      <c r="A85" s="62"/>
      <c r="B85" s="62"/>
      <c r="C85" s="62"/>
      <c r="D85" s="62"/>
      <c r="E85" s="62"/>
      <c r="F85" s="62"/>
      <c r="G85" s="62"/>
      <c r="H85" s="62"/>
      <c r="I85" s="62"/>
      <c r="J85" s="62"/>
      <c r="K85" s="62"/>
      <c r="L85" s="62"/>
      <c r="M85" s="62"/>
      <c r="N85" s="62"/>
      <c r="O85" s="62"/>
      <c r="P85" s="62"/>
      <c r="Q85" s="62"/>
      <c r="R85" s="62"/>
      <c r="S85" s="62"/>
      <c r="T85" s="62"/>
      <c r="U85" s="62"/>
      <c r="V85" s="62"/>
      <c r="W85" s="62"/>
      <c r="X85" s="62"/>
      <c r="Y85" s="62"/>
      <c r="Z85" s="62"/>
      <c r="AA85" s="62"/>
      <c r="AB85" s="62"/>
      <c r="AC85" s="62"/>
      <c r="AD85" s="62"/>
      <c r="AE85" s="62"/>
      <c r="AF85" s="62"/>
      <c r="AG85" s="62"/>
      <c r="AH85" s="62"/>
      <c r="AI85" s="63"/>
      <c r="AJ85" s="63"/>
      <c r="AK85" s="63"/>
      <c r="AL85" s="63"/>
      <c r="AM85" s="63"/>
      <c r="AN85" s="63"/>
      <c r="AO85" s="63"/>
      <c r="AP85" s="63"/>
      <c r="AQ85" s="63"/>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3"/>
      <c r="CI85" s="63"/>
    </row>
    <row r="86" spans="1:87" ht="13.5" customHeight="1">
      <c r="A86" s="62"/>
      <c r="B86" s="62"/>
      <c r="C86" s="62"/>
      <c r="D86" s="62"/>
      <c r="E86" s="62"/>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c r="AG86" s="62"/>
      <c r="AH86" s="62"/>
      <c r="AI86" s="63"/>
      <c r="AJ86" s="63"/>
      <c r="AK86" s="63"/>
      <c r="AL86" s="63"/>
      <c r="AM86" s="63"/>
      <c r="AN86" s="63"/>
      <c r="AO86" s="63"/>
      <c r="AP86" s="63"/>
      <c r="AQ86" s="63"/>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3"/>
      <c r="CI86" s="63"/>
    </row>
    <row r="87" spans="1:87" ht="13.5" customHeight="1">
      <c r="A87" s="62"/>
      <c r="B87" s="62"/>
      <c r="C87" s="62"/>
      <c r="D87" s="62"/>
      <c r="E87" s="62"/>
      <c r="F87" s="62"/>
      <c r="G87" s="62"/>
      <c r="H87" s="62"/>
      <c r="I87" s="62"/>
      <c r="J87" s="62"/>
      <c r="K87" s="62"/>
      <c r="L87" s="62"/>
      <c r="M87" s="62"/>
      <c r="N87" s="62"/>
      <c r="O87" s="62"/>
      <c r="P87" s="62"/>
      <c r="Q87" s="62"/>
      <c r="R87" s="62"/>
      <c r="S87" s="62"/>
      <c r="T87" s="62"/>
      <c r="U87" s="62"/>
      <c r="V87" s="62"/>
      <c r="W87" s="62"/>
      <c r="X87" s="62"/>
      <c r="Y87" s="62"/>
      <c r="Z87" s="62"/>
      <c r="AA87" s="62"/>
      <c r="AB87" s="62"/>
      <c r="AC87" s="62"/>
      <c r="AD87" s="62"/>
      <c r="AE87" s="62"/>
      <c r="AF87" s="62"/>
      <c r="AG87" s="62"/>
      <c r="AH87" s="62"/>
      <c r="AI87" s="63"/>
      <c r="AJ87" s="63"/>
      <c r="AK87" s="63"/>
      <c r="AL87" s="63"/>
      <c r="AM87" s="63"/>
      <c r="AN87" s="63"/>
      <c r="AO87" s="63"/>
      <c r="AP87" s="63"/>
      <c r="AQ87" s="63"/>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c r="CH87" s="63"/>
      <c r="CI87" s="63"/>
    </row>
    <row r="88" spans="1:87" ht="13.5" customHeight="1">
      <c r="A88" s="62"/>
      <c r="B88" s="62"/>
      <c r="C88" s="62"/>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c r="AG88" s="62"/>
      <c r="AH88" s="62"/>
      <c r="AI88" s="63"/>
      <c r="AJ88" s="63"/>
      <c r="AK88" s="63"/>
      <c r="AL88" s="63"/>
      <c r="AM88" s="63"/>
      <c r="AN88" s="63"/>
      <c r="AO88" s="63"/>
      <c r="AP88" s="63"/>
      <c r="AQ88" s="63"/>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3"/>
      <c r="CI88" s="63"/>
    </row>
    <row r="89" spans="1:87" ht="13.5" customHeight="1">
      <c r="A89" s="62"/>
      <c r="B89" s="62"/>
      <c r="C89" s="62"/>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2"/>
      <c r="AI89" s="63"/>
      <c r="AJ89" s="63"/>
      <c r="AK89" s="63"/>
      <c r="AL89" s="63"/>
      <c r="AM89" s="63"/>
      <c r="AN89" s="63"/>
      <c r="AO89" s="63"/>
      <c r="AP89" s="63"/>
      <c r="AQ89" s="63"/>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3"/>
      <c r="CI89" s="63"/>
    </row>
    <row r="90" spans="1:87" ht="13.5" customHeight="1">
      <c r="A90" s="62"/>
      <c r="B90" s="62"/>
      <c r="C90" s="62"/>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2"/>
      <c r="AI90" s="63"/>
      <c r="AJ90" s="63"/>
      <c r="AK90" s="63"/>
      <c r="AL90" s="63"/>
      <c r="AM90" s="63"/>
      <c r="AN90" s="63"/>
      <c r="AO90" s="63"/>
      <c r="AP90" s="63"/>
      <c r="AQ90" s="63"/>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3"/>
      <c r="CI90" s="63"/>
    </row>
    <row r="91" spans="1:87" ht="13.5" customHeight="1">
      <c r="A91" s="62"/>
      <c r="B91" s="62"/>
      <c r="C91" s="62"/>
      <c r="D91" s="62"/>
      <c r="E91" s="62"/>
      <c r="F91" s="62"/>
      <c r="G91" s="62"/>
      <c r="H91" s="62"/>
      <c r="I91" s="62"/>
      <c r="J91" s="62"/>
      <c r="K91" s="62"/>
      <c r="L91" s="62"/>
      <c r="M91" s="62"/>
      <c r="N91" s="62"/>
      <c r="O91" s="62"/>
      <c r="P91" s="62"/>
      <c r="Q91" s="62"/>
      <c r="R91" s="62"/>
      <c r="S91" s="62"/>
      <c r="T91" s="62"/>
      <c r="U91" s="62"/>
      <c r="V91" s="62"/>
      <c r="W91" s="62"/>
      <c r="X91" s="62"/>
      <c r="Y91" s="62"/>
      <c r="Z91" s="62"/>
      <c r="AA91" s="62"/>
      <c r="AB91" s="62"/>
      <c r="AC91" s="62"/>
      <c r="AD91" s="62"/>
      <c r="AE91" s="62"/>
      <c r="AF91" s="62"/>
      <c r="AG91" s="62"/>
      <c r="AH91" s="62"/>
      <c r="AI91" s="63"/>
      <c r="AJ91" s="63"/>
      <c r="AK91" s="63"/>
      <c r="AL91" s="63"/>
      <c r="AM91" s="63"/>
      <c r="AN91" s="63"/>
      <c r="AO91" s="63"/>
      <c r="AP91" s="63"/>
      <c r="AQ91" s="63"/>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3"/>
      <c r="CI91" s="63"/>
    </row>
    <row r="92" spans="1:87" ht="13.5" customHeight="1">
      <c r="A92" s="62"/>
      <c r="B92" s="62"/>
      <c r="C92" s="62"/>
      <c r="D92" s="62"/>
      <c r="E92" s="62"/>
      <c r="F92" s="62"/>
      <c r="G92" s="62"/>
      <c r="H92" s="62"/>
      <c r="I92" s="62"/>
      <c r="J92" s="62"/>
      <c r="K92" s="62"/>
      <c r="L92" s="62"/>
      <c r="M92" s="62"/>
      <c r="N92" s="62"/>
      <c r="O92" s="62"/>
      <c r="P92" s="62"/>
      <c r="Q92" s="62"/>
      <c r="R92" s="62"/>
      <c r="S92" s="62"/>
      <c r="T92" s="62"/>
      <c r="U92" s="62"/>
      <c r="V92" s="62"/>
      <c r="W92" s="62"/>
      <c r="X92" s="62"/>
      <c r="Y92" s="62"/>
      <c r="Z92" s="62"/>
      <c r="AA92" s="62"/>
      <c r="AB92" s="62"/>
      <c r="AC92" s="62"/>
      <c r="AD92" s="62"/>
      <c r="AE92" s="62"/>
      <c r="AF92" s="62"/>
      <c r="AG92" s="62"/>
      <c r="AH92" s="62"/>
      <c r="AI92" s="63"/>
      <c r="AJ92" s="63"/>
      <c r="AK92" s="63"/>
      <c r="AL92" s="63"/>
      <c r="AM92" s="63"/>
      <c r="AN92" s="63"/>
      <c r="AO92" s="63"/>
      <c r="AP92" s="63"/>
      <c r="AQ92" s="63"/>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3"/>
      <c r="CI92" s="63"/>
    </row>
    <row r="93" spans="1:87" ht="13.5" customHeight="1">
      <c r="A93" s="62"/>
      <c r="B93" s="62"/>
      <c r="C93" s="62"/>
      <c r="D93" s="62"/>
      <c r="E93" s="62"/>
      <c r="F93" s="62"/>
      <c r="G93" s="62"/>
      <c r="H93" s="62"/>
      <c r="I93" s="62"/>
      <c r="J93" s="62"/>
      <c r="K93" s="62"/>
      <c r="L93" s="62"/>
      <c r="M93" s="62"/>
      <c r="N93" s="62"/>
      <c r="O93" s="62"/>
      <c r="P93" s="62"/>
      <c r="Q93" s="62"/>
      <c r="R93" s="62"/>
      <c r="S93" s="62"/>
      <c r="T93" s="62"/>
      <c r="U93" s="62"/>
      <c r="V93" s="62"/>
      <c r="W93" s="62"/>
      <c r="X93" s="62"/>
      <c r="Y93" s="62"/>
      <c r="Z93" s="62"/>
      <c r="AA93" s="62"/>
      <c r="AB93" s="62"/>
      <c r="AC93" s="62"/>
      <c r="AD93" s="62"/>
      <c r="AE93" s="62"/>
      <c r="AF93" s="62"/>
      <c r="AG93" s="62"/>
      <c r="AH93" s="62"/>
      <c r="AI93" s="63"/>
      <c r="AJ93" s="63"/>
      <c r="AK93" s="63"/>
      <c r="AL93" s="63"/>
      <c r="AM93" s="63"/>
      <c r="AN93" s="63"/>
      <c r="AO93" s="63"/>
      <c r="AP93" s="63"/>
      <c r="AQ93" s="63"/>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3"/>
      <c r="CI93" s="63"/>
    </row>
    <row r="94" spans="1:87" ht="13.5" customHeight="1">
      <c r="A94" s="62"/>
      <c r="B94" s="62"/>
      <c r="C94" s="62"/>
      <c r="D94" s="62"/>
      <c r="E94" s="62"/>
      <c r="F94" s="62"/>
      <c r="G94" s="62"/>
      <c r="H94" s="62"/>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2"/>
      <c r="AI94" s="63"/>
      <c r="AJ94" s="63"/>
      <c r="AK94" s="63"/>
      <c r="AL94" s="63"/>
      <c r="AM94" s="63"/>
      <c r="AN94" s="63"/>
      <c r="AO94" s="63"/>
      <c r="AP94" s="63"/>
      <c r="AQ94" s="63"/>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3"/>
      <c r="CI94" s="63"/>
    </row>
    <row r="95" spans="1:87" ht="13.5" customHeight="1"/>
    <row r="96" spans="1:87"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5"/>
    <pageSetUpPr fitToPage="1"/>
  </sheetPr>
  <dimension ref="A1:CH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109375" bestFit="1" customWidth="1"/>
    <col min="42" max="42" width="10.332031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109375" customWidth="1"/>
    <col min="86" max="86" width="2.88671875" customWidth="1"/>
  </cols>
  <sheetData>
    <row r="1" spans="1:86" ht="28.5" customHeight="1">
      <c r="A1" t="s">
        <v>583</v>
      </c>
      <c r="AR1" t="s">
        <v>583</v>
      </c>
    </row>
    <row r="2" spans="1:86" ht="28.5" customHeight="1">
      <c r="A2" t="s">
        <v>584</v>
      </c>
      <c r="AR2" t="s">
        <v>584</v>
      </c>
    </row>
    <row r="3" spans="1:86" ht="28.5" customHeight="1">
      <c r="A3" t="s">
        <v>585</v>
      </c>
      <c r="AR3" t="s">
        <v>585</v>
      </c>
    </row>
    <row r="4" spans="1:86" ht="13.5" customHeight="1"/>
    <row r="5" spans="1:86"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6" ht="13.5" customHeight="1"/>
    <row r="7" spans="1:86" ht="13.5" customHeight="1">
      <c r="A7" s="57" t="s">
        <v>263</v>
      </c>
      <c r="B7" s="58">
        <v>237.75</v>
      </c>
      <c r="C7" s="57"/>
      <c r="D7" s="58">
        <v>239.25</v>
      </c>
      <c r="E7" s="57"/>
      <c r="F7" s="58">
        <v>242.25</v>
      </c>
      <c r="G7" s="57"/>
      <c r="H7" s="58">
        <v>243.25</v>
      </c>
      <c r="I7" s="57"/>
      <c r="J7" s="58">
        <v>242.25</v>
      </c>
      <c r="K7" s="57"/>
      <c r="L7" s="58">
        <v>240.25</v>
      </c>
      <c r="M7" s="57"/>
      <c r="N7" s="58">
        <v>239.25</v>
      </c>
      <c r="O7" s="57"/>
      <c r="P7" s="58">
        <v>241.55</v>
      </c>
      <c r="Q7" s="57"/>
      <c r="R7" s="58">
        <v>244.55</v>
      </c>
      <c r="S7" s="57"/>
      <c r="T7" s="58">
        <v>245.26500000000001</v>
      </c>
      <c r="U7" s="57"/>
      <c r="V7" s="58">
        <v>249.595</v>
      </c>
      <c r="W7" s="57"/>
      <c r="X7" s="58">
        <v>502.67999999999995</v>
      </c>
      <c r="Y7" s="57"/>
      <c r="Z7" s="58">
        <v>509.40899999999999</v>
      </c>
      <c r="AA7" s="57"/>
      <c r="AB7" s="58">
        <v>509.8660000000001</v>
      </c>
      <c r="AC7" s="57"/>
      <c r="AD7" s="58">
        <v>513.02699999999993</v>
      </c>
      <c r="AE7" s="57"/>
      <c r="AF7" s="58">
        <v>512.52599999999995</v>
      </c>
      <c r="AG7" s="57"/>
      <c r="AH7" s="58">
        <v>518.65599999999995</v>
      </c>
      <c r="AI7" s="58"/>
      <c r="AJ7" s="58">
        <v>522.25099999999998</v>
      </c>
      <c r="AK7" s="58"/>
      <c r="AL7" s="58">
        <v>526.25400000000002</v>
      </c>
      <c r="AM7" s="58"/>
      <c r="AN7" s="58">
        <v>524.73399999999992</v>
      </c>
      <c r="AO7" s="58"/>
      <c r="AP7" s="58">
        <v>526.84299999999996</v>
      </c>
      <c r="AQ7" s="58"/>
      <c r="AR7" s="57" t="s">
        <v>263</v>
      </c>
      <c r="AS7" s="58">
        <v>545.8889999999999</v>
      </c>
      <c r="AT7" s="57"/>
      <c r="AU7" s="58">
        <v>523.53800000000001</v>
      </c>
      <c r="AV7" s="57"/>
      <c r="AW7" s="58">
        <v>533.06700000000012</v>
      </c>
      <c r="AX7" s="57"/>
      <c r="AY7" s="58">
        <v>529.976</v>
      </c>
      <c r="AZ7" s="57"/>
      <c r="BA7" s="58">
        <v>507.79300000000001</v>
      </c>
      <c r="BB7" s="57"/>
      <c r="BC7" s="58">
        <v>515.50699999999995</v>
      </c>
      <c r="BD7" s="57"/>
      <c r="BE7" s="58">
        <v>489.85199999999998</v>
      </c>
      <c r="BF7" s="57"/>
      <c r="BG7" s="58">
        <v>495.15899999999988</v>
      </c>
      <c r="BH7" s="57"/>
      <c r="BI7" s="58">
        <v>487.00500000000005</v>
      </c>
      <c r="BJ7" s="57"/>
      <c r="BK7" s="58">
        <v>485.87200000000001</v>
      </c>
      <c r="BL7" s="57"/>
      <c r="BM7" s="58">
        <v>514.57000000000005</v>
      </c>
      <c r="BN7" s="57"/>
      <c r="BO7" s="58">
        <v>563.90500000000009</v>
      </c>
      <c r="BP7" s="57"/>
      <c r="BQ7" s="58">
        <v>962.72699999999998</v>
      </c>
      <c r="BR7" s="57"/>
      <c r="BS7" s="58">
        <v>924.8929999999998</v>
      </c>
      <c r="BT7" s="57"/>
      <c r="BU7" s="58">
        <v>998.42100000000005</v>
      </c>
      <c r="BV7" s="57"/>
      <c r="BW7" s="58">
        <v>1008.062</v>
      </c>
      <c r="BX7" s="57"/>
      <c r="BY7" s="58">
        <v>1023.1979999999999</v>
      </c>
      <c r="BZ7" s="57"/>
      <c r="CA7" s="58">
        <v>1028.4339999999997</v>
      </c>
      <c r="CB7" s="57"/>
      <c r="CC7" s="58">
        <v>1001.7559999999999</v>
      </c>
      <c r="CD7" s="57"/>
      <c r="CE7" s="58">
        <v>975.48399999999992</v>
      </c>
      <c r="CF7" s="57"/>
      <c r="CG7" s="58"/>
      <c r="CH7" s="57"/>
    </row>
    <row r="8" spans="1:86"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row>
    <row r="9" spans="1:86" ht="13.5" customHeight="1">
      <c r="A9" s="58" t="s">
        <v>262</v>
      </c>
      <c r="B9" s="58">
        <v>0</v>
      </c>
      <c r="C9" s="58" t="s">
        <v>620</v>
      </c>
      <c r="D9" s="58">
        <v>0</v>
      </c>
      <c r="E9" s="58" t="s">
        <v>620</v>
      </c>
      <c r="F9" s="58">
        <v>0</v>
      </c>
      <c r="G9" s="58" t="s">
        <v>620</v>
      </c>
      <c r="H9" s="58">
        <v>0</v>
      </c>
      <c r="I9" s="58" t="s">
        <v>620</v>
      </c>
      <c r="J9" s="58">
        <v>0</v>
      </c>
      <c r="K9" s="58" t="s">
        <v>620</v>
      </c>
      <c r="L9" s="58">
        <v>0</v>
      </c>
      <c r="M9" s="58" t="s">
        <v>620</v>
      </c>
      <c r="N9" s="58">
        <v>0</v>
      </c>
      <c r="O9" s="58" t="s">
        <v>620</v>
      </c>
      <c r="P9" s="58">
        <v>0</v>
      </c>
      <c r="Q9" s="58" t="s">
        <v>620</v>
      </c>
      <c r="R9" s="58">
        <v>0</v>
      </c>
      <c r="S9" s="58" t="s">
        <v>620</v>
      </c>
      <c r="T9" s="58">
        <v>0</v>
      </c>
      <c r="U9" s="58" t="s">
        <v>620</v>
      </c>
      <c r="V9" s="58">
        <v>0</v>
      </c>
      <c r="W9" s="58" t="s">
        <v>620</v>
      </c>
      <c r="X9" s="58">
        <v>0</v>
      </c>
      <c r="Y9" s="58" t="s">
        <v>620</v>
      </c>
      <c r="Z9" s="58">
        <v>0</v>
      </c>
      <c r="AA9" s="58" t="s">
        <v>620</v>
      </c>
      <c r="AB9" s="58">
        <v>0.25</v>
      </c>
      <c r="AC9" s="58" t="s">
        <v>620</v>
      </c>
      <c r="AD9" s="58">
        <v>0</v>
      </c>
      <c r="AE9" s="58" t="s">
        <v>620</v>
      </c>
      <c r="AF9" s="58">
        <v>0</v>
      </c>
      <c r="AG9" s="58" t="s">
        <v>620</v>
      </c>
      <c r="AH9" s="58">
        <v>0</v>
      </c>
      <c r="AI9" s="58" t="s">
        <v>620</v>
      </c>
      <c r="AJ9" s="58">
        <v>0</v>
      </c>
      <c r="AK9" s="58" t="s">
        <v>620</v>
      </c>
      <c r="AL9" s="58">
        <v>0</v>
      </c>
      <c r="AM9" s="58" t="s">
        <v>620</v>
      </c>
      <c r="AN9" s="58">
        <v>0</v>
      </c>
      <c r="AO9" s="58" t="s">
        <v>620</v>
      </c>
      <c r="AP9" s="58">
        <v>0.4</v>
      </c>
      <c r="AQ9" s="58" t="s">
        <v>620</v>
      </c>
      <c r="AR9" s="58" t="s">
        <v>262</v>
      </c>
      <c r="AS9" s="58">
        <v>0</v>
      </c>
      <c r="AT9" s="58" t="s">
        <v>620</v>
      </c>
      <c r="AU9" s="58">
        <v>0</v>
      </c>
      <c r="AV9" s="58" t="s">
        <v>620</v>
      </c>
      <c r="AW9" s="58">
        <v>0</v>
      </c>
      <c r="AX9" s="58" t="s">
        <v>620</v>
      </c>
      <c r="AY9" s="58">
        <v>0</v>
      </c>
      <c r="AZ9" s="58" t="s">
        <v>620</v>
      </c>
      <c r="BA9" s="58">
        <v>0</v>
      </c>
      <c r="BB9" s="58" t="s">
        <v>620</v>
      </c>
      <c r="BC9" s="58">
        <v>0</v>
      </c>
      <c r="BD9" s="58" t="s">
        <v>620</v>
      </c>
      <c r="BE9" s="58">
        <v>0</v>
      </c>
      <c r="BF9" s="58" t="s">
        <v>620</v>
      </c>
      <c r="BG9" s="58">
        <v>0</v>
      </c>
      <c r="BH9" s="58" t="s">
        <v>620</v>
      </c>
      <c r="BI9" s="58">
        <v>0</v>
      </c>
      <c r="BJ9" s="58" t="s">
        <v>620</v>
      </c>
      <c r="BK9" s="58">
        <v>0</v>
      </c>
      <c r="BL9" s="58" t="s">
        <v>620</v>
      </c>
      <c r="BM9" s="58">
        <v>0</v>
      </c>
      <c r="BN9" s="58" t="s">
        <v>620</v>
      </c>
      <c r="BO9" s="58">
        <v>0</v>
      </c>
      <c r="BP9" s="58" t="s">
        <v>620</v>
      </c>
      <c r="BQ9" s="58">
        <v>0</v>
      </c>
      <c r="BR9" s="58" t="s">
        <v>620</v>
      </c>
      <c r="BS9" s="58">
        <v>0.1</v>
      </c>
      <c r="BT9" s="58" t="s">
        <v>620</v>
      </c>
      <c r="BU9" s="58">
        <v>0</v>
      </c>
      <c r="BV9" s="58" t="s">
        <v>620</v>
      </c>
      <c r="BW9" s="58">
        <v>0</v>
      </c>
      <c r="BX9" s="58" t="s">
        <v>620</v>
      </c>
      <c r="BY9" s="58">
        <v>0</v>
      </c>
      <c r="BZ9" s="58" t="s">
        <v>620</v>
      </c>
      <c r="CA9" s="58">
        <v>0</v>
      </c>
      <c r="CB9" s="58" t="s">
        <v>620</v>
      </c>
      <c r="CC9" s="58">
        <v>0</v>
      </c>
      <c r="CD9" s="58" t="s">
        <v>620</v>
      </c>
      <c r="CE9" s="58">
        <v>0</v>
      </c>
      <c r="CF9" s="58" t="s">
        <v>620</v>
      </c>
      <c r="CG9" s="58"/>
      <c r="CH9" s="58"/>
    </row>
    <row r="10" spans="1:86"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c r="CH10" s="58"/>
    </row>
    <row r="11" spans="1:86" ht="13.5" customHeight="1">
      <c r="A11" s="58" t="s">
        <v>294</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0</v>
      </c>
      <c r="W11" s="58" t="s">
        <v>620</v>
      </c>
      <c r="X11" s="58">
        <v>0</v>
      </c>
      <c r="Y11" s="58" t="s">
        <v>620</v>
      </c>
      <c r="Z11" s="58">
        <v>0</v>
      </c>
      <c r="AA11" s="58" t="s">
        <v>620</v>
      </c>
      <c r="AB11" s="58">
        <v>0</v>
      </c>
      <c r="AC11" s="58" t="s">
        <v>620</v>
      </c>
      <c r="AD11" s="58">
        <v>0</v>
      </c>
      <c r="AE11" s="58" t="s">
        <v>620</v>
      </c>
      <c r="AF11" s="58">
        <v>0</v>
      </c>
      <c r="AG11" s="58" t="s">
        <v>620</v>
      </c>
      <c r="AH11" s="58">
        <v>0</v>
      </c>
      <c r="AI11" s="58" t="s">
        <v>620</v>
      </c>
      <c r="AJ11" s="58">
        <v>0</v>
      </c>
      <c r="AK11" s="58" t="s">
        <v>620</v>
      </c>
      <c r="AL11" s="58">
        <v>0</v>
      </c>
      <c r="AM11" s="58" t="s">
        <v>620</v>
      </c>
      <c r="AN11" s="58">
        <v>0</v>
      </c>
      <c r="AO11" s="58" t="s">
        <v>620</v>
      </c>
      <c r="AP11" s="58">
        <v>0.4</v>
      </c>
      <c r="AQ11" s="58" t="s">
        <v>579</v>
      </c>
      <c r="AR11" s="58" t="s">
        <v>294</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0</v>
      </c>
      <c r="BN11" s="58" t="s">
        <v>620</v>
      </c>
      <c r="BO11" s="58">
        <v>0</v>
      </c>
      <c r="BP11" s="58" t="s">
        <v>620</v>
      </c>
      <c r="BQ11" s="58">
        <v>0</v>
      </c>
      <c r="BR11" s="58" t="s">
        <v>620</v>
      </c>
      <c r="BS11" s="58">
        <v>0</v>
      </c>
      <c r="BT11" s="58" t="s">
        <v>620</v>
      </c>
      <c r="BU11" s="58">
        <v>0</v>
      </c>
      <c r="BV11" s="58" t="s">
        <v>620</v>
      </c>
      <c r="BW11" s="58">
        <v>0</v>
      </c>
      <c r="BX11" s="58" t="s">
        <v>620</v>
      </c>
      <c r="BY11" s="58">
        <v>0</v>
      </c>
      <c r="BZ11" s="58" t="s">
        <v>620</v>
      </c>
      <c r="CA11" s="58">
        <v>0</v>
      </c>
      <c r="CB11" s="58" t="s">
        <v>620</v>
      </c>
      <c r="CC11" s="58">
        <v>0</v>
      </c>
      <c r="CD11" s="58" t="s">
        <v>620</v>
      </c>
      <c r="CE11" s="58">
        <v>0</v>
      </c>
      <c r="CF11" s="58" t="s">
        <v>620</v>
      </c>
      <c r="CG11" s="58"/>
      <c r="CH11" s="58"/>
    </row>
    <row r="12" spans="1:86" ht="13.5" customHeight="1">
      <c r="A12" s="58" t="s">
        <v>311</v>
      </c>
      <c r="B12" s="58">
        <v>0</v>
      </c>
      <c r="C12" s="58" t="s">
        <v>620</v>
      </c>
      <c r="D12" s="58">
        <v>0</v>
      </c>
      <c r="E12" s="58" t="s">
        <v>620</v>
      </c>
      <c r="F12" s="58">
        <v>0</v>
      </c>
      <c r="G12" s="58" t="s">
        <v>620</v>
      </c>
      <c r="H12" s="58">
        <v>0</v>
      </c>
      <c r="I12" s="58" t="s">
        <v>620</v>
      </c>
      <c r="J12" s="58">
        <v>0</v>
      </c>
      <c r="K12" s="58" t="s">
        <v>620</v>
      </c>
      <c r="L12" s="58">
        <v>0</v>
      </c>
      <c r="M12" s="58" t="s">
        <v>620</v>
      </c>
      <c r="N12" s="58">
        <v>0</v>
      </c>
      <c r="O12" s="58" t="s">
        <v>620</v>
      </c>
      <c r="P12" s="58">
        <v>0</v>
      </c>
      <c r="Q12" s="58" t="s">
        <v>620</v>
      </c>
      <c r="R12" s="58">
        <v>0</v>
      </c>
      <c r="S12" s="58" t="s">
        <v>620</v>
      </c>
      <c r="T12" s="58">
        <v>0</v>
      </c>
      <c r="U12" s="58" t="s">
        <v>620</v>
      </c>
      <c r="V12" s="58">
        <v>0</v>
      </c>
      <c r="W12" s="58" t="s">
        <v>620</v>
      </c>
      <c r="X12" s="58">
        <v>0</v>
      </c>
      <c r="Y12" s="58" t="s">
        <v>620</v>
      </c>
      <c r="Z12" s="58">
        <v>0</v>
      </c>
      <c r="AA12" s="58" t="s">
        <v>620</v>
      </c>
      <c r="AB12" s="58">
        <v>0.25</v>
      </c>
      <c r="AC12" s="58" t="s">
        <v>622</v>
      </c>
      <c r="AD12" s="58">
        <v>0</v>
      </c>
      <c r="AE12" s="58" t="s">
        <v>620</v>
      </c>
      <c r="AF12" s="58">
        <v>0</v>
      </c>
      <c r="AG12" s="58" t="s">
        <v>620</v>
      </c>
      <c r="AH12" s="58">
        <v>0</v>
      </c>
      <c r="AI12" s="58" t="s">
        <v>620</v>
      </c>
      <c r="AJ12" s="58">
        <v>0</v>
      </c>
      <c r="AK12" s="58" t="s">
        <v>620</v>
      </c>
      <c r="AL12" s="58">
        <v>0</v>
      </c>
      <c r="AM12" s="58" t="s">
        <v>620</v>
      </c>
      <c r="AN12" s="58">
        <v>0</v>
      </c>
      <c r="AO12" s="58" t="s">
        <v>620</v>
      </c>
      <c r="AP12" s="58">
        <v>0</v>
      </c>
      <c r="AQ12" s="58" t="s">
        <v>620</v>
      </c>
      <c r="AR12" s="58" t="s">
        <v>311</v>
      </c>
      <c r="AS12" s="58">
        <v>0</v>
      </c>
      <c r="AT12" s="58" t="s">
        <v>620</v>
      </c>
      <c r="AU12" s="58">
        <v>0</v>
      </c>
      <c r="AV12" s="58" t="s">
        <v>620</v>
      </c>
      <c r="AW12" s="58">
        <v>0</v>
      </c>
      <c r="AX12" s="58" t="s">
        <v>620</v>
      </c>
      <c r="AY12" s="58">
        <v>0</v>
      </c>
      <c r="AZ12" s="58" t="s">
        <v>620</v>
      </c>
      <c r="BA12" s="58">
        <v>0</v>
      </c>
      <c r="BB12" s="58" t="s">
        <v>620</v>
      </c>
      <c r="BC12" s="58">
        <v>0</v>
      </c>
      <c r="BD12" s="58" t="s">
        <v>620</v>
      </c>
      <c r="BE12" s="58">
        <v>0</v>
      </c>
      <c r="BF12" s="58" t="s">
        <v>620</v>
      </c>
      <c r="BG12" s="58">
        <v>0</v>
      </c>
      <c r="BH12" s="58" t="s">
        <v>620</v>
      </c>
      <c r="BI12" s="58">
        <v>0</v>
      </c>
      <c r="BJ12" s="58" t="s">
        <v>620</v>
      </c>
      <c r="BK12" s="58">
        <v>0</v>
      </c>
      <c r="BL12" s="58" t="s">
        <v>620</v>
      </c>
      <c r="BM12" s="58">
        <v>0</v>
      </c>
      <c r="BN12" s="58" t="s">
        <v>620</v>
      </c>
      <c r="BO12" s="58">
        <v>0</v>
      </c>
      <c r="BP12" s="58" t="s">
        <v>620</v>
      </c>
      <c r="BQ12" s="58">
        <v>0</v>
      </c>
      <c r="BR12" s="58" t="s">
        <v>620</v>
      </c>
      <c r="BS12" s="58">
        <v>0.1</v>
      </c>
      <c r="BT12" s="58" t="s">
        <v>579</v>
      </c>
      <c r="BU12" s="58">
        <v>0</v>
      </c>
      <c r="BV12" s="58" t="s">
        <v>620</v>
      </c>
      <c r="BW12" s="58">
        <v>0</v>
      </c>
      <c r="BX12" s="58" t="s">
        <v>620</v>
      </c>
      <c r="BY12" s="58">
        <v>0</v>
      </c>
      <c r="BZ12" s="58" t="s">
        <v>620</v>
      </c>
      <c r="CA12" s="58">
        <v>0</v>
      </c>
      <c r="CB12" s="58" t="s">
        <v>620</v>
      </c>
      <c r="CC12" s="58">
        <v>0</v>
      </c>
      <c r="CD12" s="58" t="s">
        <v>620</v>
      </c>
      <c r="CE12" s="58">
        <v>0</v>
      </c>
      <c r="CF12" s="58" t="s">
        <v>620</v>
      </c>
      <c r="CG12" s="58"/>
      <c r="CH12" s="58"/>
    </row>
    <row r="13" spans="1:86" ht="13.5" customHeight="1">
      <c r="A13" s="58" t="s">
        <v>620</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0</v>
      </c>
      <c r="W13" s="58" t="s">
        <v>620</v>
      </c>
      <c r="X13" s="58">
        <v>0</v>
      </c>
      <c r="Y13" s="58" t="s">
        <v>620</v>
      </c>
      <c r="Z13" s="58">
        <v>0</v>
      </c>
      <c r="AA13" s="58" t="s">
        <v>620</v>
      </c>
      <c r="AB13" s="58">
        <v>0</v>
      </c>
      <c r="AC13" s="58" t="s">
        <v>620</v>
      </c>
      <c r="AD13" s="58">
        <v>0</v>
      </c>
      <c r="AE13" s="58" t="s">
        <v>620</v>
      </c>
      <c r="AF13" s="58">
        <v>0</v>
      </c>
      <c r="AG13" s="58" t="s">
        <v>620</v>
      </c>
      <c r="AH13" s="58">
        <v>0</v>
      </c>
      <c r="AI13" s="58" t="s">
        <v>620</v>
      </c>
      <c r="AJ13" s="58">
        <v>0</v>
      </c>
      <c r="AK13" s="58" t="s">
        <v>620</v>
      </c>
      <c r="AL13" s="58">
        <v>0</v>
      </c>
      <c r="AM13" s="58" t="s">
        <v>620</v>
      </c>
      <c r="AN13" s="58">
        <v>0</v>
      </c>
      <c r="AO13" s="58" t="s">
        <v>620</v>
      </c>
      <c r="AP13" s="58">
        <v>0</v>
      </c>
      <c r="AQ13" s="58" t="s">
        <v>620</v>
      </c>
      <c r="AR13" s="58" t="s">
        <v>620</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v>
      </c>
      <c r="BV13" s="58" t="s">
        <v>620</v>
      </c>
      <c r="BW13" s="58">
        <v>0</v>
      </c>
      <c r="BX13" s="58" t="s">
        <v>620</v>
      </c>
      <c r="BY13" s="58">
        <v>0</v>
      </c>
      <c r="BZ13" s="58" t="s">
        <v>620</v>
      </c>
      <c r="CA13" s="58">
        <v>0</v>
      </c>
      <c r="CB13" s="58" t="s">
        <v>620</v>
      </c>
      <c r="CC13" s="58">
        <v>0</v>
      </c>
      <c r="CD13" s="58" t="s">
        <v>620</v>
      </c>
      <c r="CE13" s="58">
        <v>0</v>
      </c>
      <c r="CF13" s="58" t="s">
        <v>620</v>
      </c>
      <c r="CG13" s="58"/>
      <c r="CH13" s="58"/>
    </row>
    <row r="14" spans="1:86" ht="13.5" customHeight="1">
      <c r="A14" s="58" t="s">
        <v>264</v>
      </c>
      <c r="B14" s="58">
        <v>3.35</v>
      </c>
      <c r="C14" s="58" t="s">
        <v>620</v>
      </c>
      <c r="D14" s="58">
        <v>3.35</v>
      </c>
      <c r="E14" s="58" t="s">
        <v>620</v>
      </c>
      <c r="F14" s="58">
        <v>3.35</v>
      </c>
      <c r="G14" s="58" t="s">
        <v>620</v>
      </c>
      <c r="H14" s="58">
        <v>3.35</v>
      </c>
      <c r="I14" s="58" t="s">
        <v>620</v>
      </c>
      <c r="J14" s="58">
        <v>3.35</v>
      </c>
      <c r="K14" s="58" t="s">
        <v>620</v>
      </c>
      <c r="L14" s="58">
        <v>3.35</v>
      </c>
      <c r="M14" s="58" t="s">
        <v>620</v>
      </c>
      <c r="N14" s="58">
        <v>3.35</v>
      </c>
      <c r="O14" s="58" t="s">
        <v>620</v>
      </c>
      <c r="P14" s="58">
        <v>3.35</v>
      </c>
      <c r="Q14" s="58" t="s">
        <v>620</v>
      </c>
      <c r="R14" s="58">
        <v>3.35</v>
      </c>
      <c r="S14" s="58" t="s">
        <v>620</v>
      </c>
      <c r="T14" s="58">
        <v>4.3499999999999996</v>
      </c>
      <c r="U14" s="58" t="s">
        <v>620</v>
      </c>
      <c r="V14" s="58">
        <v>5.05</v>
      </c>
      <c r="W14" s="58" t="s">
        <v>620</v>
      </c>
      <c r="X14" s="58">
        <v>259.05</v>
      </c>
      <c r="Y14" s="58" t="s">
        <v>620</v>
      </c>
      <c r="Z14" s="58">
        <v>259.05</v>
      </c>
      <c r="AA14" s="58" t="s">
        <v>620</v>
      </c>
      <c r="AB14" s="58">
        <v>259.05099999999999</v>
      </c>
      <c r="AC14" s="58" t="s">
        <v>620</v>
      </c>
      <c r="AD14" s="58">
        <v>259.06600000000003</v>
      </c>
      <c r="AE14" s="58" t="s">
        <v>620</v>
      </c>
      <c r="AF14" s="58">
        <v>259.27100000000002</v>
      </c>
      <c r="AG14" s="58" t="s">
        <v>620</v>
      </c>
      <c r="AH14" s="58">
        <v>259.27100000000002</v>
      </c>
      <c r="AI14" s="58" t="s">
        <v>620</v>
      </c>
      <c r="AJ14" s="58">
        <v>259.27100000000002</v>
      </c>
      <c r="AK14" s="58" t="s">
        <v>620</v>
      </c>
      <c r="AL14" s="58">
        <v>259.27100000000002</v>
      </c>
      <c r="AM14" s="58" t="s">
        <v>620</v>
      </c>
      <c r="AN14" s="58">
        <v>260.27100000000002</v>
      </c>
      <c r="AO14" s="58" t="s">
        <v>620</v>
      </c>
      <c r="AP14" s="58">
        <v>260.27100000000002</v>
      </c>
      <c r="AQ14" s="58" t="s">
        <v>620</v>
      </c>
      <c r="AR14" s="58" t="s">
        <v>264</v>
      </c>
      <c r="AS14" s="58">
        <v>6.5</v>
      </c>
      <c r="AT14" s="58" t="s">
        <v>620</v>
      </c>
      <c r="AU14" s="58">
        <v>6.5</v>
      </c>
      <c r="AV14" s="58" t="s">
        <v>620</v>
      </c>
      <c r="AW14" s="58">
        <v>6.5</v>
      </c>
      <c r="AX14" s="58" t="s">
        <v>620</v>
      </c>
      <c r="AY14" s="58">
        <v>6.5</v>
      </c>
      <c r="AZ14" s="58" t="s">
        <v>620</v>
      </c>
      <c r="BA14" s="58">
        <v>6.5</v>
      </c>
      <c r="BB14" s="58" t="s">
        <v>620</v>
      </c>
      <c r="BC14" s="58">
        <v>6.5</v>
      </c>
      <c r="BD14" s="58" t="s">
        <v>620</v>
      </c>
      <c r="BE14" s="58">
        <v>6.5</v>
      </c>
      <c r="BF14" s="58" t="s">
        <v>620</v>
      </c>
      <c r="BG14" s="58">
        <v>6.5</v>
      </c>
      <c r="BH14" s="58" t="s">
        <v>620</v>
      </c>
      <c r="BI14" s="58">
        <v>6.5</v>
      </c>
      <c r="BJ14" s="58" t="s">
        <v>620</v>
      </c>
      <c r="BK14" s="58">
        <v>6.5</v>
      </c>
      <c r="BL14" s="58" t="s">
        <v>620</v>
      </c>
      <c r="BM14" s="58">
        <v>7.5389999999999997</v>
      </c>
      <c r="BN14" s="58" t="s">
        <v>620</v>
      </c>
      <c r="BO14" s="58">
        <v>58.807000000000002</v>
      </c>
      <c r="BP14" s="58" t="s">
        <v>620</v>
      </c>
      <c r="BQ14" s="58">
        <v>472.42399999999998</v>
      </c>
      <c r="BR14" s="58" t="s">
        <v>620</v>
      </c>
      <c r="BS14" s="58">
        <v>490.50099999999998</v>
      </c>
      <c r="BT14" s="58" t="s">
        <v>620</v>
      </c>
      <c r="BU14" s="58">
        <v>498.505</v>
      </c>
      <c r="BV14" s="58" t="s">
        <v>620</v>
      </c>
      <c r="BW14" s="58">
        <v>502.50599999999997</v>
      </c>
      <c r="BX14" s="58" t="s">
        <v>620</v>
      </c>
      <c r="BY14" s="58">
        <v>502.50599999999997</v>
      </c>
      <c r="BZ14" s="58" t="s">
        <v>620</v>
      </c>
      <c r="CA14" s="58">
        <v>495.50599999999997</v>
      </c>
      <c r="CB14" s="58" t="s">
        <v>620</v>
      </c>
      <c r="CC14" s="58">
        <v>491.50599999999997</v>
      </c>
      <c r="CD14" s="58" t="s">
        <v>620</v>
      </c>
      <c r="CE14" s="58">
        <v>480.50599999999997</v>
      </c>
      <c r="CF14" s="58" t="s">
        <v>620</v>
      </c>
      <c r="CG14" s="58"/>
      <c r="CH14" s="58"/>
    </row>
    <row r="15" spans="1:86" ht="13.5" customHeight="1">
      <c r="A15" s="58" t="s">
        <v>620</v>
      </c>
      <c r="B15" s="58">
        <v>0</v>
      </c>
      <c r="C15" s="58" t="s">
        <v>620</v>
      </c>
      <c r="D15" s="58">
        <v>0</v>
      </c>
      <c r="E15" s="58" t="s">
        <v>620</v>
      </c>
      <c r="F15" s="58">
        <v>0</v>
      </c>
      <c r="G15" s="58" t="s">
        <v>620</v>
      </c>
      <c r="H15" s="58">
        <v>0</v>
      </c>
      <c r="I15" s="58" t="s">
        <v>620</v>
      </c>
      <c r="J15" s="58">
        <v>0</v>
      </c>
      <c r="K15" s="58" t="s">
        <v>620</v>
      </c>
      <c r="L15" s="58">
        <v>0</v>
      </c>
      <c r="M15" s="58" t="s">
        <v>620</v>
      </c>
      <c r="N15" s="58">
        <v>0</v>
      </c>
      <c r="O15" s="58" t="s">
        <v>620</v>
      </c>
      <c r="P15" s="58">
        <v>0</v>
      </c>
      <c r="Q15" s="58" t="s">
        <v>620</v>
      </c>
      <c r="R15" s="58">
        <v>0</v>
      </c>
      <c r="S15" s="58" t="s">
        <v>620</v>
      </c>
      <c r="T15" s="58">
        <v>0</v>
      </c>
      <c r="U15" s="58" t="s">
        <v>620</v>
      </c>
      <c r="V15" s="58">
        <v>0</v>
      </c>
      <c r="W15" s="58" t="s">
        <v>620</v>
      </c>
      <c r="X15" s="58">
        <v>0</v>
      </c>
      <c r="Y15" s="58" t="s">
        <v>620</v>
      </c>
      <c r="Z15" s="58">
        <v>0</v>
      </c>
      <c r="AA15" s="58" t="s">
        <v>620</v>
      </c>
      <c r="AB15" s="58">
        <v>0</v>
      </c>
      <c r="AC15" s="58" t="s">
        <v>620</v>
      </c>
      <c r="AD15" s="58">
        <v>0</v>
      </c>
      <c r="AE15" s="58" t="s">
        <v>620</v>
      </c>
      <c r="AF15" s="58">
        <v>0</v>
      </c>
      <c r="AG15" s="58" t="s">
        <v>620</v>
      </c>
      <c r="AH15" s="58">
        <v>0</v>
      </c>
      <c r="AI15" s="58" t="s">
        <v>620</v>
      </c>
      <c r="AJ15" s="58">
        <v>0</v>
      </c>
      <c r="AK15" s="58" t="s">
        <v>620</v>
      </c>
      <c r="AL15" s="58">
        <v>0</v>
      </c>
      <c r="AM15" s="58" t="s">
        <v>620</v>
      </c>
      <c r="AN15" s="58">
        <v>0</v>
      </c>
      <c r="AO15" s="58" t="s">
        <v>620</v>
      </c>
      <c r="AP15" s="58">
        <v>0</v>
      </c>
      <c r="AQ15" s="58" t="s">
        <v>620</v>
      </c>
      <c r="AR15" s="58" t="s">
        <v>620</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v>
      </c>
      <c r="BH15" s="58" t="s">
        <v>620</v>
      </c>
      <c r="BI15" s="58">
        <v>0</v>
      </c>
      <c r="BJ15" s="58" t="s">
        <v>620</v>
      </c>
      <c r="BK15" s="58">
        <v>0</v>
      </c>
      <c r="BL15" s="58" t="s">
        <v>620</v>
      </c>
      <c r="BM15" s="58">
        <v>0</v>
      </c>
      <c r="BN15" s="58" t="s">
        <v>620</v>
      </c>
      <c r="BO15" s="58">
        <v>0</v>
      </c>
      <c r="BP15" s="58" t="s">
        <v>620</v>
      </c>
      <c r="BQ15" s="58">
        <v>0</v>
      </c>
      <c r="BR15" s="58" t="s">
        <v>620</v>
      </c>
      <c r="BS15" s="58">
        <v>0</v>
      </c>
      <c r="BT15" s="58" t="s">
        <v>620</v>
      </c>
      <c r="BU15" s="58">
        <v>0</v>
      </c>
      <c r="BV15" s="58" t="s">
        <v>620</v>
      </c>
      <c r="BW15" s="58">
        <v>0</v>
      </c>
      <c r="BX15" s="58" t="s">
        <v>620</v>
      </c>
      <c r="BY15" s="58">
        <v>0</v>
      </c>
      <c r="BZ15" s="58" t="s">
        <v>620</v>
      </c>
      <c r="CA15" s="58">
        <v>0</v>
      </c>
      <c r="CB15" s="58" t="s">
        <v>620</v>
      </c>
      <c r="CC15" s="58">
        <v>0</v>
      </c>
      <c r="CD15" s="58" t="s">
        <v>620</v>
      </c>
      <c r="CE15" s="58">
        <v>0</v>
      </c>
      <c r="CF15" s="58" t="s">
        <v>620</v>
      </c>
      <c r="CG15" s="58"/>
      <c r="CH15" s="58"/>
    </row>
    <row r="16" spans="1:86" ht="13.5" customHeight="1">
      <c r="A16" s="58" t="s">
        <v>332</v>
      </c>
      <c r="B16" s="58">
        <v>3.35</v>
      </c>
      <c r="C16" s="58" t="s">
        <v>620</v>
      </c>
      <c r="D16" s="58">
        <v>3.35</v>
      </c>
      <c r="E16" s="58" t="s">
        <v>620</v>
      </c>
      <c r="F16" s="58">
        <v>3.35</v>
      </c>
      <c r="G16" s="58" t="s">
        <v>620</v>
      </c>
      <c r="H16" s="58">
        <v>3.35</v>
      </c>
      <c r="I16" s="58" t="s">
        <v>620</v>
      </c>
      <c r="J16" s="58">
        <v>3.35</v>
      </c>
      <c r="K16" s="58" t="s">
        <v>620</v>
      </c>
      <c r="L16" s="58">
        <v>3.35</v>
      </c>
      <c r="M16" s="58" t="s">
        <v>620</v>
      </c>
      <c r="N16" s="58">
        <v>3.35</v>
      </c>
      <c r="O16" s="58" t="s">
        <v>620</v>
      </c>
      <c r="P16" s="58">
        <v>3.35</v>
      </c>
      <c r="Q16" s="58" t="s">
        <v>620</v>
      </c>
      <c r="R16" s="58">
        <v>3.35</v>
      </c>
      <c r="S16" s="58" t="s">
        <v>620</v>
      </c>
      <c r="T16" s="58">
        <v>3.35</v>
      </c>
      <c r="U16" s="58" t="s">
        <v>620</v>
      </c>
      <c r="V16" s="58">
        <v>4.05</v>
      </c>
      <c r="W16" s="58" t="s">
        <v>620</v>
      </c>
      <c r="X16" s="58">
        <v>4.05</v>
      </c>
      <c r="Y16" s="58" t="s">
        <v>620</v>
      </c>
      <c r="Z16" s="58">
        <v>4.05</v>
      </c>
      <c r="AA16" s="58" t="s">
        <v>620</v>
      </c>
      <c r="AB16" s="58">
        <v>4.05</v>
      </c>
      <c r="AC16" s="58" t="s">
        <v>620</v>
      </c>
      <c r="AD16" s="58">
        <v>4.05</v>
      </c>
      <c r="AE16" s="58" t="s">
        <v>620</v>
      </c>
      <c r="AF16" s="58">
        <v>4.25</v>
      </c>
      <c r="AG16" s="58" t="s">
        <v>620</v>
      </c>
      <c r="AH16" s="58">
        <v>4.25</v>
      </c>
      <c r="AI16" s="58" t="s">
        <v>620</v>
      </c>
      <c r="AJ16" s="58">
        <v>4.25</v>
      </c>
      <c r="AK16" s="58" t="s">
        <v>620</v>
      </c>
      <c r="AL16" s="58">
        <v>4.25</v>
      </c>
      <c r="AM16" s="58" t="s">
        <v>620</v>
      </c>
      <c r="AN16" s="58">
        <v>4.25</v>
      </c>
      <c r="AO16" s="58" t="s">
        <v>579</v>
      </c>
      <c r="AP16" s="58">
        <v>4.75</v>
      </c>
      <c r="AQ16" s="58" t="s">
        <v>622</v>
      </c>
      <c r="AR16" s="58" t="s">
        <v>332</v>
      </c>
      <c r="AS16" s="58">
        <v>6.5</v>
      </c>
      <c r="AT16" s="58" t="s">
        <v>620</v>
      </c>
      <c r="AU16" s="58">
        <v>6.5</v>
      </c>
      <c r="AV16" s="58" t="s">
        <v>620</v>
      </c>
      <c r="AW16" s="58">
        <v>6.5</v>
      </c>
      <c r="AX16" s="58" t="s">
        <v>620</v>
      </c>
      <c r="AY16" s="58">
        <v>6.5</v>
      </c>
      <c r="AZ16" s="58" t="s">
        <v>620</v>
      </c>
      <c r="BA16" s="58">
        <v>6.5</v>
      </c>
      <c r="BB16" s="58" t="s">
        <v>620</v>
      </c>
      <c r="BC16" s="58">
        <v>6.5</v>
      </c>
      <c r="BD16" s="58" t="s">
        <v>620</v>
      </c>
      <c r="BE16" s="58">
        <v>6.5</v>
      </c>
      <c r="BF16" s="58" t="s">
        <v>620</v>
      </c>
      <c r="BG16" s="58">
        <v>6.5</v>
      </c>
      <c r="BH16" s="58" t="s">
        <v>620</v>
      </c>
      <c r="BI16" s="58">
        <v>6.5</v>
      </c>
      <c r="BJ16" s="58" t="s">
        <v>620</v>
      </c>
      <c r="BK16" s="58">
        <v>6.5</v>
      </c>
      <c r="BL16" s="58" t="s">
        <v>620</v>
      </c>
      <c r="BM16" s="58">
        <v>6.5</v>
      </c>
      <c r="BN16" s="58" t="s">
        <v>620</v>
      </c>
      <c r="BO16" s="58">
        <v>6.5</v>
      </c>
      <c r="BP16" s="58" t="s">
        <v>620</v>
      </c>
      <c r="BQ16" s="58">
        <v>6.5</v>
      </c>
      <c r="BR16" s="58" t="s">
        <v>620</v>
      </c>
      <c r="BS16" s="58">
        <v>6.5</v>
      </c>
      <c r="BT16" s="58" t="s">
        <v>620</v>
      </c>
      <c r="BU16" s="58">
        <v>6.5</v>
      </c>
      <c r="BV16" s="58" t="s">
        <v>620</v>
      </c>
      <c r="BW16" s="58">
        <v>6.5</v>
      </c>
      <c r="BX16" s="58" t="s">
        <v>620</v>
      </c>
      <c r="BY16" s="58">
        <v>6.5</v>
      </c>
      <c r="BZ16" s="58" t="s">
        <v>620</v>
      </c>
      <c r="CA16" s="58">
        <v>6.5</v>
      </c>
      <c r="CB16" s="58" t="s">
        <v>620</v>
      </c>
      <c r="CC16" s="58">
        <v>6.5</v>
      </c>
      <c r="CD16" s="58" t="s">
        <v>620</v>
      </c>
      <c r="CE16" s="58">
        <v>6.5</v>
      </c>
      <c r="CF16" s="58" t="s">
        <v>579</v>
      </c>
      <c r="CG16" s="58"/>
      <c r="CH16" s="58"/>
    </row>
    <row r="17" spans="1:86" ht="13.5" customHeight="1">
      <c r="A17" s="58" t="s">
        <v>339</v>
      </c>
      <c r="B17" s="58">
        <v>0</v>
      </c>
      <c r="C17" s="58" t="s">
        <v>620</v>
      </c>
      <c r="D17" s="58">
        <v>0</v>
      </c>
      <c r="E17" s="58" t="s">
        <v>620</v>
      </c>
      <c r="F17" s="58">
        <v>0</v>
      </c>
      <c r="G17" s="58" t="s">
        <v>620</v>
      </c>
      <c r="H17" s="58">
        <v>0</v>
      </c>
      <c r="I17" s="58" t="s">
        <v>620</v>
      </c>
      <c r="J17" s="58">
        <v>0</v>
      </c>
      <c r="K17" s="58" t="s">
        <v>620</v>
      </c>
      <c r="L17" s="58">
        <v>0</v>
      </c>
      <c r="M17" s="58" t="s">
        <v>620</v>
      </c>
      <c r="N17" s="58">
        <v>0</v>
      </c>
      <c r="O17" s="58" t="s">
        <v>620</v>
      </c>
      <c r="P17" s="58">
        <v>0</v>
      </c>
      <c r="Q17" s="58" t="s">
        <v>620</v>
      </c>
      <c r="R17" s="58">
        <v>0</v>
      </c>
      <c r="S17" s="58" t="s">
        <v>620</v>
      </c>
      <c r="T17" s="58">
        <v>1</v>
      </c>
      <c r="U17" s="58" t="s">
        <v>621</v>
      </c>
      <c r="V17" s="58">
        <v>1</v>
      </c>
      <c r="W17" s="58" t="s">
        <v>621</v>
      </c>
      <c r="X17" s="58">
        <v>255</v>
      </c>
      <c r="Y17" s="58" t="s">
        <v>621</v>
      </c>
      <c r="Z17" s="58">
        <v>255</v>
      </c>
      <c r="AA17" s="58" t="s">
        <v>621</v>
      </c>
      <c r="AB17" s="58">
        <v>255</v>
      </c>
      <c r="AC17" s="58" t="s">
        <v>621</v>
      </c>
      <c r="AD17" s="58">
        <v>255</v>
      </c>
      <c r="AE17" s="58" t="s">
        <v>621</v>
      </c>
      <c r="AF17" s="58">
        <v>255</v>
      </c>
      <c r="AG17" s="58" t="s">
        <v>620</v>
      </c>
      <c r="AH17" s="58">
        <v>255</v>
      </c>
      <c r="AI17" s="58" t="s">
        <v>620</v>
      </c>
      <c r="AJ17" s="58">
        <v>255</v>
      </c>
      <c r="AK17" s="58" t="s">
        <v>621</v>
      </c>
      <c r="AL17" s="58">
        <v>255</v>
      </c>
      <c r="AM17" s="58" t="s">
        <v>621</v>
      </c>
      <c r="AN17" s="58">
        <v>256</v>
      </c>
      <c r="AO17" s="58" t="s">
        <v>620</v>
      </c>
      <c r="AP17" s="58">
        <v>255.5</v>
      </c>
      <c r="AQ17" s="58" t="s">
        <v>621</v>
      </c>
      <c r="AR17" s="58" t="s">
        <v>339</v>
      </c>
      <c r="AS17" s="58">
        <v>0</v>
      </c>
      <c r="AT17" s="58" t="s">
        <v>620</v>
      </c>
      <c r="AU17" s="58">
        <v>0</v>
      </c>
      <c r="AV17" s="58" t="s">
        <v>620</v>
      </c>
      <c r="AW17" s="58">
        <v>0</v>
      </c>
      <c r="AX17" s="58" t="s">
        <v>620</v>
      </c>
      <c r="AY17" s="58">
        <v>0</v>
      </c>
      <c r="AZ17" s="58" t="s">
        <v>620</v>
      </c>
      <c r="BA17" s="58">
        <v>0</v>
      </c>
      <c r="BB17" s="58" t="s">
        <v>620</v>
      </c>
      <c r="BC17" s="58">
        <v>0</v>
      </c>
      <c r="BD17" s="58" t="s">
        <v>620</v>
      </c>
      <c r="BE17" s="58">
        <v>0</v>
      </c>
      <c r="BF17" s="58" t="s">
        <v>620</v>
      </c>
      <c r="BG17" s="58">
        <v>0</v>
      </c>
      <c r="BH17" s="58" t="s">
        <v>620</v>
      </c>
      <c r="BI17" s="58">
        <v>0</v>
      </c>
      <c r="BJ17" s="58" t="s">
        <v>620</v>
      </c>
      <c r="BK17" s="58">
        <v>0</v>
      </c>
      <c r="BL17" s="58" t="s">
        <v>620</v>
      </c>
      <c r="BM17" s="58">
        <v>1.0389999999999999</v>
      </c>
      <c r="BN17" s="58" t="s">
        <v>620</v>
      </c>
      <c r="BO17" s="58">
        <v>52.307000000000002</v>
      </c>
      <c r="BP17" s="58" t="s">
        <v>620</v>
      </c>
      <c r="BQ17" s="58">
        <v>465.92399999999998</v>
      </c>
      <c r="BR17" s="58" t="s">
        <v>620</v>
      </c>
      <c r="BS17" s="58">
        <v>484</v>
      </c>
      <c r="BT17" s="58" t="s">
        <v>620</v>
      </c>
      <c r="BU17" s="58">
        <v>492</v>
      </c>
      <c r="BV17" s="58" t="s">
        <v>620</v>
      </c>
      <c r="BW17" s="58">
        <v>496</v>
      </c>
      <c r="BX17" s="58" t="s">
        <v>620</v>
      </c>
      <c r="BY17" s="58">
        <v>496</v>
      </c>
      <c r="BZ17" s="58" t="s">
        <v>620</v>
      </c>
      <c r="CA17" s="58">
        <v>489</v>
      </c>
      <c r="CB17" s="58" t="s">
        <v>620</v>
      </c>
      <c r="CC17" s="58">
        <v>485</v>
      </c>
      <c r="CD17" s="58" t="s">
        <v>620</v>
      </c>
      <c r="CE17" s="58">
        <v>474</v>
      </c>
      <c r="CF17" s="58" t="s">
        <v>620</v>
      </c>
      <c r="CG17" s="58"/>
      <c r="CH17" s="58"/>
    </row>
    <row r="18" spans="1:86" ht="13.5" customHeight="1">
      <c r="A18" s="58" t="s">
        <v>349</v>
      </c>
      <c r="B18" s="58">
        <v>0</v>
      </c>
      <c r="C18" s="58" t="s">
        <v>620</v>
      </c>
      <c r="D18" s="58">
        <v>0</v>
      </c>
      <c r="E18" s="58" t="s">
        <v>620</v>
      </c>
      <c r="F18" s="58">
        <v>0</v>
      </c>
      <c r="G18" s="58" t="s">
        <v>620</v>
      </c>
      <c r="H18" s="58">
        <v>0</v>
      </c>
      <c r="I18" s="58" t="s">
        <v>620</v>
      </c>
      <c r="J18" s="58">
        <v>0</v>
      </c>
      <c r="K18" s="58" t="s">
        <v>620</v>
      </c>
      <c r="L18" s="58">
        <v>0</v>
      </c>
      <c r="M18" s="58" t="s">
        <v>620</v>
      </c>
      <c r="N18" s="58">
        <v>0</v>
      </c>
      <c r="O18" s="58" t="s">
        <v>620</v>
      </c>
      <c r="P18" s="58">
        <v>0</v>
      </c>
      <c r="Q18" s="58" t="s">
        <v>620</v>
      </c>
      <c r="R18" s="58">
        <v>0</v>
      </c>
      <c r="S18" s="58" t="s">
        <v>620</v>
      </c>
      <c r="T18" s="58">
        <v>0</v>
      </c>
      <c r="U18" s="58" t="s">
        <v>620</v>
      </c>
      <c r="V18" s="58">
        <v>0</v>
      </c>
      <c r="W18" s="58" t="s">
        <v>620</v>
      </c>
      <c r="X18" s="58">
        <v>0</v>
      </c>
      <c r="Y18" s="58" t="s">
        <v>620</v>
      </c>
      <c r="Z18" s="58">
        <v>0</v>
      </c>
      <c r="AA18" s="58" t="s">
        <v>620</v>
      </c>
      <c r="AB18" s="58">
        <v>1E-3</v>
      </c>
      <c r="AC18" s="58" t="s">
        <v>620</v>
      </c>
      <c r="AD18" s="58">
        <v>1.6E-2</v>
      </c>
      <c r="AE18" s="58" t="s">
        <v>620</v>
      </c>
      <c r="AF18" s="58">
        <v>2.1000000000000001E-2</v>
      </c>
      <c r="AG18" s="58" t="s">
        <v>620</v>
      </c>
      <c r="AH18" s="58">
        <v>2.1000000000000001E-2</v>
      </c>
      <c r="AI18" s="58" t="s">
        <v>620</v>
      </c>
      <c r="AJ18" s="58">
        <v>2.1000000000000001E-2</v>
      </c>
      <c r="AK18" s="58" t="s">
        <v>579</v>
      </c>
      <c r="AL18" s="58">
        <v>2.1000000000000001E-2</v>
      </c>
      <c r="AM18" s="58" t="s">
        <v>621</v>
      </c>
      <c r="AN18" s="58">
        <v>2.1000000000000001E-2</v>
      </c>
      <c r="AO18" s="58" t="s">
        <v>579</v>
      </c>
      <c r="AP18" s="58">
        <v>2.1000000000000001E-2</v>
      </c>
      <c r="AQ18" s="58" t="s">
        <v>579</v>
      </c>
      <c r="AR18" s="58" t="s">
        <v>349</v>
      </c>
      <c r="AS18" s="58">
        <v>0</v>
      </c>
      <c r="AT18" s="58" t="s">
        <v>620</v>
      </c>
      <c r="AU18" s="58">
        <v>0</v>
      </c>
      <c r="AV18" s="58" t="s">
        <v>620</v>
      </c>
      <c r="AW18" s="58">
        <v>0</v>
      </c>
      <c r="AX18" s="58" t="s">
        <v>620</v>
      </c>
      <c r="AY18" s="58">
        <v>0</v>
      </c>
      <c r="AZ18" s="58" t="s">
        <v>620</v>
      </c>
      <c r="BA18" s="58">
        <v>0</v>
      </c>
      <c r="BB18" s="58" t="s">
        <v>620</v>
      </c>
      <c r="BC18" s="58">
        <v>0</v>
      </c>
      <c r="BD18" s="58" t="s">
        <v>620</v>
      </c>
      <c r="BE18" s="58">
        <v>0</v>
      </c>
      <c r="BF18" s="58" t="s">
        <v>620</v>
      </c>
      <c r="BG18" s="58">
        <v>0</v>
      </c>
      <c r="BH18" s="58" t="s">
        <v>620</v>
      </c>
      <c r="BI18" s="58">
        <v>0</v>
      </c>
      <c r="BJ18" s="58" t="s">
        <v>620</v>
      </c>
      <c r="BK18" s="58">
        <v>0</v>
      </c>
      <c r="BL18" s="58" t="s">
        <v>620</v>
      </c>
      <c r="BM18" s="58">
        <v>0</v>
      </c>
      <c r="BN18" s="58" t="s">
        <v>620</v>
      </c>
      <c r="BO18" s="58">
        <v>0</v>
      </c>
      <c r="BP18" s="58" t="s">
        <v>620</v>
      </c>
      <c r="BQ18" s="58">
        <v>0</v>
      </c>
      <c r="BR18" s="58" t="s">
        <v>620</v>
      </c>
      <c r="BS18" s="58">
        <v>1E-3</v>
      </c>
      <c r="BT18" s="58" t="s">
        <v>620</v>
      </c>
      <c r="BU18" s="58">
        <v>5.0000000000000001E-3</v>
      </c>
      <c r="BV18" s="58" t="s">
        <v>620</v>
      </c>
      <c r="BW18" s="58">
        <v>6.0000000000000001E-3</v>
      </c>
      <c r="BX18" s="58" t="s">
        <v>620</v>
      </c>
      <c r="BY18" s="58">
        <v>6.0000000000000001E-3</v>
      </c>
      <c r="BZ18" s="58" t="s">
        <v>579</v>
      </c>
      <c r="CA18" s="58">
        <v>6.0000000000000001E-3</v>
      </c>
      <c r="CB18" s="58" t="s">
        <v>579</v>
      </c>
      <c r="CC18" s="58">
        <v>6.0000000000000001E-3</v>
      </c>
      <c r="CD18" s="58" t="s">
        <v>579</v>
      </c>
      <c r="CE18" s="58">
        <v>6.0000000000000001E-3</v>
      </c>
      <c r="CF18" s="58" t="s">
        <v>579</v>
      </c>
      <c r="CG18" s="58"/>
      <c r="CH18" s="58"/>
    </row>
    <row r="19" spans="1:86" ht="13.5" customHeight="1">
      <c r="A19" s="58" t="s">
        <v>620</v>
      </c>
      <c r="B19" s="58">
        <v>0</v>
      </c>
      <c r="C19" s="58" t="s">
        <v>620</v>
      </c>
      <c r="D19" s="58">
        <v>0</v>
      </c>
      <c r="E19" s="58" t="s">
        <v>620</v>
      </c>
      <c r="F19" s="58">
        <v>0</v>
      </c>
      <c r="G19" s="58" t="s">
        <v>620</v>
      </c>
      <c r="H19" s="58">
        <v>0</v>
      </c>
      <c r="I19" s="58" t="s">
        <v>620</v>
      </c>
      <c r="J19" s="58">
        <v>0</v>
      </c>
      <c r="K19" s="58" t="s">
        <v>620</v>
      </c>
      <c r="L19" s="58">
        <v>0</v>
      </c>
      <c r="M19" s="58" t="s">
        <v>620</v>
      </c>
      <c r="N19" s="58">
        <v>0</v>
      </c>
      <c r="O19" s="58" t="s">
        <v>620</v>
      </c>
      <c r="P19" s="58">
        <v>0</v>
      </c>
      <c r="Q19" s="58" t="s">
        <v>620</v>
      </c>
      <c r="R19" s="58">
        <v>0</v>
      </c>
      <c r="S19" s="58" t="s">
        <v>620</v>
      </c>
      <c r="T19" s="58">
        <v>0</v>
      </c>
      <c r="U19" s="58" t="s">
        <v>620</v>
      </c>
      <c r="V19" s="58">
        <v>0</v>
      </c>
      <c r="W19" s="58" t="s">
        <v>620</v>
      </c>
      <c r="X19" s="58">
        <v>0</v>
      </c>
      <c r="Y19" s="58" t="s">
        <v>620</v>
      </c>
      <c r="Z19" s="58">
        <v>0</v>
      </c>
      <c r="AA19" s="58" t="s">
        <v>620</v>
      </c>
      <c r="AB19" s="58">
        <v>0</v>
      </c>
      <c r="AC19" s="58" t="s">
        <v>620</v>
      </c>
      <c r="AD19" s="58">
        <v>0</v>
      </c>
      <c r="AE19" s="58" t="s">
        <v>620</v>
      </c>
      <c r="AF19" s="58">
        <v>0</v>
      </c>
      <c r="AG19" s="58" t="s">
        <v>620</v>
      </c>
      <c r="AH19" s="58">
        <v>0</v>
      </c>
      <c r="AI19" s="58" t="s">
        <v>620</v>
      </c>
      <c r="AJ19" s="58">
        <v>0</v>
      </c>
      <c r="AK19" s="58" t="s">
        <v>620</v>
      </c>
      <c r="AL19" s="58">
        <v>0</v>
      </c>
      <c r="AM19" s="58" t="s">
        <v>620</v>
      </c>
      <c r="AN19" s="58">
        <v>0</v>
      </c>
      <c r="AO19" s="58" t="s">
        <v>620</v>
      </c>
      <c r="AP19" s="58">
        <v>0</v>
      </c>
      <c r="AQ19" s="58" t="s">
        <v>620</v>
      </c>
      <c r="AR19" s="58" t="s">
        <v>620</v>
      </c>
      <c r="AS19" s="58">
        <v>0</v>
      </c>
      <c r="AT19" s="58" t="s">
        <v>620</v>
      </c>
      <c r="AU19" s="58">
        <v>0</v>
      </c>
      <c r="AV19" s="58" t="s">
        <v>620</v>
      </c>
      <c r="AW19" s="58">
        <v>0</v>
      </c>
      <c r="AX19" s="58" t="s">
        <v>620</v>
      </c>
      <c r="AY19" s="58">
        <v>0</v>
      </c>
      <c r="AZ19" s="58" t="s">
        <v>620</v>
      </c>
      <c r="BA19" s="58">
        <v>0</v>
      </c>
      <c r="BB19" s="58" t="s">
        <v>620</v>
      </c>
      <c r="BC19" s="58">
        <v>0</v>
      </c>
      <c r="BD19" s="58" t="s">
        <v>620</v>
      </c>
      <c r="BE19" s="58">
        <v>0</v>
      </c>
      <c r="BF19" s="58" t="s">
        <v>620</v>
      </c>
      <c r="BG19" s="58">
        <v>0</v>
      </c>
      <c r="BH19" s="58" t="s">
        <v>620</v>
      </c>
      <c r="BI19" s="58">
        <v>0</v>
      </c>
      <c r="BJ19" s="58" t="s">
        <v>620</v>
      </c>
      <c r="BK19" s="58">
        <v>0</v>
      </c>
      <c r="BL19" s="58" t="s">
        <v>620</v>
      </c>
      <c r="BM19" s="58">
        <v>0</v>
      </c>
      <c r="BN19" s="58" t="s">
        <v>620</v>
      </c>
      <c r="BO19" s="58">
        <v>0</v>
      </c>
      <c r="BP19" s="58" t="s">
        <v>620</v>
      </c>
      <c r="BQ19" s="58">
        <v>0</v>
      </c>
      <c r="BR19" s="58" t="s">
        <v>620</v>
      </c>
      <c r="BS19" s="58">
        <v>0</v>
      </c>
      <c r="BT19" s="58" t="s">
        <v>620</v>
      </c>
      <c r="BU19" s="58">
        <v>0</v>
      </c>
      <c r="BV19" s="58" t="s">
        <v>620</v>
      </c>
      <c r="BW19" s="58">
        <v>0</v>
      </c>
      <c r="BX19" s="58" t="s">
        <v>620</v>
      </c>
      <c r="BY19" s="58">
        <v>0</v>
      </c>
      <c r="BZ19" s="58" t="s">
        <v>620</v>
      </c>
      <c r="CA19" s="58">
        <v>0</v>
      </c>
      <c r="CB19" s="58" t="s">
        <v>620</v>
      </c>
      <c r="CC19" s="58">
        <v>0</v>
      </c>
      <c r="CD19" s="58" t="s">
        <v>620</v>
      </c>
      <c r="CE19" s="58">
        <v>0</v>
      </c>
      <c r="CF19" s="58" t="s">
        <v>620</v>
      </c>
      <c r="CG19" s="58"/>
      <c r="CH19" s="58"/>
    </row>
    <row r="20" spans="1:86" ht="13.5" customHeight="1">
      <c r="A20" s="58" t="s">
        <v>266</v>
      </c>
      <c r="B20" s="58">
        <v>0.4</v>
      </c>
      <c r="C20" s="58" t="s">
        <v>620</v>
      </c>
      <c r="D20" s="58">
        <v>0.4</v>
      </c>
      <c r="E20" s="58" t="s">
        <v>620</v>
      </c>
      <c r="F20" s="58">
        <v>0.4</v>
      </c>
      <c r="G20" s="58" t="s">
        <v>620</v>
      </c>
      <c r="H20" s="58">
        <v>0.4</v>
      </c>
      <c r="I20" s="58" t="s">
        <v>620</v>
      </c>
      <c r="J20" s="58">
        <v>0.4</v>
      </c>
      <c r="K20" s="58" t="s">
        <v>620</v>
      </c>
      <c r="L20" s="58">
        <v>0.4</v>
      </c>
      <c r="M20" s="58" t="s">
        <v>620</v>
      </c>
      <c r="N20" s="58">
        <v>0.4</v>
      </c>
      <c r="O20" s="58" t="s">
        <v>620</v>
      </c>
      <c r="P20" s="58">
        <v>1.7</v>
      </c>
      <c r="Q20" s="58" t="s">
        <v>620</v>
      </c>
      <c r="R20" s="58">
        <v>1.7</v>
      </c>
      <c r="S20" s="58" t="s">
        <v>620</v>
      </c>
      <c r="T20" s="58">
        <v>1.7</v>
      </c>
      <c r="U20" s="58" t="s">
        <v>620</v>
      </c>
      <c r="V20" s="58">
        <v>1.7</v>
      </c>
      <c r="W20" s="58" t="s">
        <v>620</v>
      </c>
      <c r="X20" s="58">
        <v>1.7</v>
      </c>
      <c r="Y20" s="58" t="s">
        <v>620</v>
      </c>
      <c r="Z20" s="58">
        <v>1.7</v>
      </c>
      <c r="AA20" s="58" t="s">
        <v>620</v>
      </c>
      <c r="AB20" s="58">
        <v>1.7</v>
      </c>
      <c r="AC20" s="58" t="s">
        <v>620</v>
      </c>
      <c r="AD20" s="58">
        <v>1.7</v>
      </c>
      <c r="AE20" s="58" t="s">
        <v>620</v>
      </c>
      <c r="AF20" s="58">
        <v>1.7</v>
      </c>
      <c r="AG20" s="58" t="s">
        <v>620</v>
      </c>
      <c r="AH20" s="58">
        <v>1.7</v>
      </c>
      <c r="AI20" s="58" t="s">
        <v>620</v>
      </c>
      <c r="AJ20" s="58">
        <v>1.7</v>
      </c>
      <c r="AK20" s="58" t="s">
        <v>620</v>
      </c>
      <c r="AL20" s="58">
        <v>1.7</v>
      </c>
      <c r="AM20" s="58" t="s">
        <v>620</v>
      </c>
      <c r="AN20" s="58">
        <v>1.7</v>
      </c>
      <c r="AO20" s="58" t="s">
        <v>620</v>
      </c>
      <c r="AP20" s="58">
        <v>1.7</v>
      </c>
      <c r="AQ20" s="58" t="s">
        <v>620</v>
      </c>
      <c r="AR20" s="58" t="s">
        <v>266</v>
      </c>
      <c r="AS20" s="58">
        <v>8.2000000000000003E-2</v>
      </c>
      <c r="AT20" s="58" t="s">
        <v>620</v>
      </c>
      <c r="AU20" s="58">
        <v>8.2000000000000003E-2</v>
      </c>
      <c r="AV20" s="58" t="s">
        <v>620</v>
      </c>
      <c r="AW20" s="58">
        <v>8.2000000000000003E-2</v>
      </c>
      <c r="AX20" s="58" t="s">
        <v>620</v>
      </c>
      <c r="AY20" s="58">
        <v>8.2000000000000003E-2</v>
      </c>
      <c r="AZ20" s="58" t="s">
        <v>620</v>
      </c>
      <c r="BA20" s="58">
        <v>8.2000000000000003E-2</v>
      </c>
      <c r="BB20" s="58" t="s">
        <v>620</v>
      </c>
      <c r="BC20" s="58">
        <v>8.2000000000000003E-2</v>
      </c>
      <c r="BD20" s="58" t="s">
        <v>620</v>
      </c>
      <c r="BE20" s="58">
        <v>8.2000000000000003E-2</v>
      </c>
      <c r="BF20" s="58" t="s">
        <v>620</v>
      </c>
      <c r="BG20" s="58">
        <v>0.34899999999999998</v>
      </c>
      <c r="BH20" s="58" t="s">
        <v>620</v>
      </c>
      <c r="BI20" s="58">
        <v>0.34899999999999998</v>
      </c>
      <c r="BJ20" s="58" t="s">
        <v>620</v>
      </c>
      <c r="BK20" s="58">
        <v>0.34899999999999998</v>
      </c>
      <c r="BL20" s="58" t="s">
        <v>620</v>
      </c>
      <c r="BM20" s="58">
        <v>0.34899999999999998</v>
      </c>
      <c r="BN20" s="58" t="s">
        <v>620</v>
      </c>
      <c r="BO20" s="58">
        <v>0.34899999999999998</v>
      </c>
      <c r="BP20" s="58" t="s">
        <v>620</v>
      </c>
      <c r="BQ20" s="58">
        <v>0.34899999999999998</v>
      </c>
      <c r="BR20" s="58" t="s">
        <v>620</v>
      </c>
      <c r="BS20" s="58">
        <v>0.34899999999999998</v>
      </c>
      <c r="BT20" s="58" t="s">
        <v>620</v>
      </c>
      <c r="BU20" s="58">
        <v>0.34899999999999998</v>
      </c>
      <c r="BV20" s="58" t="s">
        <v>620</v>
      </c>
      <c r="BW20" s="58">
        <v>0.34899999999999998</v>
      </c>
      <c r="BX20" s="58" t="s">
        <v>620</v>
      </c>
      <c r="BY20" s="58">
        <v>0.34899999999999998</v>
      </c>
      <c r="BZ20" s="58" t="s">
        <v>620</v>
      </c>
      <c r="CA20" s="58">
        <v>0.34899999999999998</v>
      </c>
      <c r="CB20" s="58" t="s">
        <v>620</v>
      </c>
      <c r="CC20" s="58">
        <v>0.34899999999999998</v>
      </c>
      <c r="CD20" s="58" t="s">
        <v>620</v>
      </c>
      <c r="CE20" s="58">
        <v>0.34899999999999998</v>
      </c>
      <c r="CF20" s="58" t="s">
        <v>620</v>
      </c>
      <c r="CG20" s="58"/>
      <c r="CH20" s="58"/>
    </row>
    <row r="21" spans="1:86" ht="13.5" customHeight="1">
      <c r="A21" s="58" t="s">
        <v>620</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0</v>
      </c>
      <c r="U21" s="58" t="s">
        <v>620</v>
      </c>
      <c r="V21" s="58">
        <v>0</v>
      </c>
      <c r="W21" s="58" t="s">
        <v>620</v>
      </c>
      <c r="X21" s="58">
        <v>0</v>
      </c>
      <c r="Y21" s="58" t="s">
        <v>620</v>
      </c>
      <c r="Z21" s="58">
        <v>0</v>
      </c>
      <c r="AA21" s="58" t="s">
        <v>620</v>
      </c>
      <c r="AB21" s="58">
        <v>0</v>
      </c>
      <c r="AC21" s="58" t="s">
        <v>620</v>
      </c>
      <c r="AD21" s="58">
        <v>0</v>
      </c>
      <c r="AE21" s="58" t="s">
        <v>620</v>
      </c>
      <c r="AF21" s="58">
        <v>0</v>
      </c>
      <c r="AG21" s="58" t="s">
        <v>620</v>
      </c>
      <c r="AH21" s="58">
        <v>0</v>
      </c>
      <c r="AI21" s="58" t="s">
        <v>620</v>
      </c>
      <c r="AJ21" s="58">
        <v>0</v>
      </c>
      <c r="AK21" s="58" t="s">
        <v>620</v>
      </c>
      <c r="AL21" s="58">
        <v>0</v>
      </c>
      <c r="AM21" s="58" t="s">
        <v>620</v>
      </c>
      <c r="AN21" s="58">
        <v>0</v>
      </c>
      <c r="AO21" s="58" t="s">
        <v>620</v>
      </c>
      <c r="AP21" s="58">
        <v>0</v>
      </c>
      <c r="AQ21" s="58" t="s">
        <v>620</v>
      </c>
      <c r="AR21" s="58" t="s">
        <v>620</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0</v>
      </c>
      <c r="BP21" s="58" t="s">
        <v>620</v>
      </c>
      <c r="BQ21" s="58">
        <v>0</v>
      </c>
      <c r="BR21" s="58" t="s">
        <v>620</v>
      </c>
      <c r="BS21" s="58">
        <v>0</v>
      </c>
      <c r="BT21" s="58" t="s">
        <v>620</v>
      </c>
      <c r="BU21" s="58">
        <v>0</v>
      </c>
      <c r="BV21" s="58" t="s">
        <v>620</v>
      </c>
      <c r="BW21" s="58">
        <v>0</v>
      </c>
      <c r="BX21" s="58" t="s">
        <v>620</v>
      </c>
      <c r="BY21" s="58">
        <v>0</v>
      </c>
      <c r="BZ21" s="58" t="s">
        <v>620</v>
      </c>
      <c r="CA21" s="58">
        <v>0</v>
      </c>
      <c r="CB21" s="58" t="s">
        <v>620</v>
      </c>
      <c r="CC21" s="58">
        <v>0</v>
      </c>
      <c r="CD21" s="58" t="s">
        <v>620</v>
      </c>
      <c r="CE21" s="58">
        <v>0</v>
      </c>
      <c r="CF21" s="58" t="s">
        <v>620</v>
      </c>
      <c r="CG21" s="58"/>
      <c r="CH21" s="58"/>
    </row>
    <row r="22" spans="1:86" ht="13.5" customHeight="1">
      <c r="A22" s="58" t="s">
        <v>386</v>
      </c>
      <c r="B22" s="58">
        <v>0.4</v>
      </c>
      <c r="C22" s="58" t="s">
        <v>622</v>
      </c>
      <c r="D22" s="58">
        <v>0.4</v>
      </c>
      <c r="E22" s="58" t="s">
        <v>622</v>
      </c>
      <c r="F22" s="58">
        <v>0.4</v>
      </c>
      <c r="G22" s="58" t="s">
        <v>622</v>
      </c>
      <c r="H22" s="58">
        <v>0.4</v>
      </c>
      <c r="I22" s="58" t="s">
        <v>622</v>
      </c>
      <c r="J22" s="58">
        <v>0.4</v>
      </c>
      <c r="K22" s="58" t="s">
        <v>622</v>
      </c>
      <c r="L22" s="58">
        <v>0.4</v>
      </c>
      <c r="M22" s="58" t="s">
        <v>622</v>
      </c>
      <c r="N22" s="58">
        <v>0.4</v>
      </c>
      <c r="O22" s="58" t="s">
        <v>622</v>
      </c>
      <c r="P22" s="58">
        <v>1.7</v>
      </c>
      <c r="Q22" s="58" t="s">
        <v>622</v>
      </c>
      <c r="R22" s="58">
        <v>1.7</v>
      </c>
      <c r="S22" s="58" t="s">
        <v>622</v>
      </c>
      <c r="T22" s="58">
        <v>1.7</v>
      </c>
      <c r="U22" s="58" t="s">
        <v>622</v>
      </c>
      <c r="V22" s="58">
        <v>1.7</v>
      </c>
      <c r="W22" s="58" t="s">
        <v>622</v>
      </c>
      <c r="X22" s="58">
        <v>1.7</v>
      </c>
      <c r="Y22" s="58" t="s">
        <v>622</v>
      </c>
      <c r="Z22" s="58">
        <v>1.7</v>
      </c>
      <c r="AA22" s="58" t="s">
        <v>622</v>
      </c>
      <c r="AB22" s="58">
        <v>1.7</v>
      </c>
      <c r="AC22" s="58" t="s">
        <v>622</v>
      </c>
      <c r="AD22" s="58">
        <v>1.7</v>
      </c>
      <c r="AE22" s="58" t="s">
        <v>622</v>
      </c>
      <c r="AF22" s="58">
        <v>1.7</v>
      </c>
      <c r="AG22" s="58" t="s">
        <v>622</v>
      </c>
      <c r="AH22" s="58">
        <v>1.7</v>
      </c>
      <c r="AI22" s="58" t="s">
        <v>622</v>
      </c>
      <c r="AJ22" s="58">
        <v>1.7</v>
      </c>
      <c r="AK22" s="58" t="s">
        <v>622</v>
      </c>
      <c r="AL22" s="58">
        <v>1.7</v>
      </c>
      <c r="AM22" s="58" t="s">
        <v>621</v>
      </c>
      <c r="AN22" s="58">
        <v>1.7</v>
      </c>
      <c r="AO22" s="58" t="s">
        <v>579</v>
      </c>
      <c r="AP22" s="58">
        <v>1.7</v>
      </c>
      <c r="AQ22" s="58" t="s">
        <v>620</v>
      </c>
      <c r="AR22" s="58" t="s">
        <v>386</v>
      </c>
      <c r="AS22" s="58">
        <v>8.2000000000000003E-2</v>
      </c>
      <c r="AT22" s="58" t="s">
        <v>620</v>
      </c>
      <c r="AU22" s="58">
        <v>8.2000000000000003E-2</v>
      </c>
      <c r="AV22" s="58" t="s">
        <v>620</v>
      </c>
      <c r="AW22" s="58">
        <v>8.2000000000000003E-2</v>
      </c>
      <c r="AX22" s="58" t="s">
        <v>620</v>
      </c>
      <c r="AY22" s="58">
        <v>8.2000000000000003E-2</v>
      </c>
      <c r="AZ22" s="58" t="s">
        <v>620</v>
      </c>
      <c r="BA22" s="58">
        <v>8.2000000000000003E-2</v>
      </c>
      <c r="BB22" s="58" t="s">
        <v>620</v>
      </c>
      <c r="BC22" s="58">
        <v>8.2000000000000003E-2</v>
      </c>
      <c r="BD22" s="58" t="s">
        <v>620</v>
      </c>
      <c r="BE22" s="58">
        <v>8.2000000000000003E-2</v>
      </c>
      <c r="BF22" s="58" t="s">
        <v>620</v>
      </c>
      <c r="BG22" s="58">
        <v>0.34899999999999998</v>
      </c>
      <c r="BH22" s="58" t="s">
        <v>620</v>
      </c>
      <c r="BI22" s="58">
        <v>0.34899999999999998</v>
      </c>
      <c r="BJ22" s="58" t="s">
        <v>620</v>
      </c>
      <c r="BK22" s="58">
        <v>0.34899999999999998</v>
      </c>
      <c r="BL22" s="58" t="s">
        <v>620</v>
      </c>
      <c r="BM22" s="58">
        <v>0.34899999999999998</v>
      </c>
      <c r="BN22" s="58" t="s">
        <v>620</v>
      </c>
      <c r="BO22" s="58">
        <v>0.34899999999999998</v>
      </c>
      <c r="BP22" s="58" t="s">
        <v>620</v>
      </c>
      <c r="BQ22" s="58">
        <v>0.34899999999999998</v>
      </c>
      <c r="BR22" s="58" t="s">
        <v>579</v>
      </c>
      <c r="BS22" s="58">
        <v>0.34899999999999998</v>
      </c>
      <c r="BT22" s="58" t="s">
        <v>579</v>
      </c>
      <c r="BU22" s="58">
        <v>0.34899999999999998</v>
      </c>
      <c r="BV22" s="58" t="s">
        <v>579</v>
      </c>
      <c r="BW22" s="58">
        <v>0.34899999999999998</v>
      </c>
      <c r="BX22" s="58" t="s">
        <v>579</v>
      </c>
      <c r="BY22" s="58">
        <v>0.34899999999999998</v>
      </c>
      <c r="BZ22" s="58" t="s">
        <v>579</v>
      </c>
      <c r="CA22" s="58">
        <v>0.34899999999999998</v>
      </c>
      <c r="CB22" s="58" t="s">
        <v>579</v>
      </c>
      <c r="CC22" s="58">
        <v>0.34899999999999998</v>
      </c>
      <c r="CD22" s="58" t="s">
        <v>620</v>
      </c>
      <c r="CE22" s="58">
        <v>0.34899999999999998</v>
      </c>
      <c r="CF22" s="58" t="s">
        <v>620</v>
      </c>
      <c r="CG22" s="58"/>
      <c r="CH22" s="58"/>
    </row>
    <row r="23" spans="1:86" ht="13.5" customHeight="1">
      <c r="A23" s="58" t="s">
        <v>620</v>
      </c>
      <c r="B23" s="58">
        <v>0</v>
      </c>
      <c r="C23" s="58" t="s">
        <v>620</v>
      </c>
      <c r="D23" s="58">
        <v>0</v>
      </c>
      <c r="E23" s="58" t="s">
        <v>620</v>
      </c>
      <c r="F23" s="58">
        <v>0</v>
      </c>
      <c r="G23" s="58" t="s">
        <v>620</v>
      </c>
      <c r="H23" s="58">
        <v>0</v>
      </c>
      <c r="I23" s="58" t="s">
        <v>620</v>
      </c>
      <c r="J23" s="58">
        <v>0</v>
      </c>
      <c r="K23" s="58" t="s">
        <v>620</v>
      </c>
      <c r="L23" s="58">
        <v>0</v>
      </c>
      <c r="M23" s="58" t="s">
        <v>620</v>
      </c>
      <c r="N23" s="58">
        <v>0</v>
      </c>
      <c r="O23" s="58" t="s">
        <v>620</v>
      </c>
      <c r="P23" s="58">
        <v>0</v>
      </c>
      <c r="Q23" s="58" t="s">
        <v>620</v>
      </c>
      <c r="R23" s="58">
        <v>0</v>
      </c>
      <c r="S23" s="58" t="s">
        <v>620</v>
      </c>
      <c r="T23" s="58">
        <v>0</v>
      </c>
      <c r="U23" s="58" t="s">
        <v>620</v>
      </c>
      <c r="V23" s="58">
        <v>0</v>
      </c>
      <c r="W23" s="58" t="s">
        <v>620</v>
      </c>
      <c r="X23" s="58">
        <v>0</v>
      </c>
      <c r="Y23" s="58" t="s">
        <v>620</v>
      </c>
      <c r="Z23" s="58">
        <v>0</v>
      </c>
      <c r="AA23" s="58" t="s">
        <v>620</v>
      </c>
      <c r="AB23" s="58">
        <v>0</v>
      </c>
      <c r="AC23" s="58" t="s">
        <v>620</v>
      </c>
      <c r="AD23" s="58">
        <v>0</v>
      </c>
      <c r="AE23" s="58" t="s">
        <v>620</v>
      </c>
      <c r="AF23" s="58">
        <v>0</v>
      </c>
      <c r="AG23" s="58" t="s">
        <v>620</v>
      </c>
      <c r="AH23" s="58">
        <v>0</v>
      </c>
      <c r="AI23" s="58" t="s">
        <v>620</v>
      </c>
      <c r="AJ23" s="58">
        <v>0</v>
      </c>
      <c r="AK23" s="58" t="s">
        <v>620</v>
      </c>
      <c r="AL23" s="58">
        <v>0</v>
      </c>
      <c r="AM23" s="58" t="s">
        <v>620</v>
      </c>
      <c r="AN23" s="58">
        <v>0</v>
      </c>
      <c r="AO23" s="58" t="s">
        <v>620</v>
      </c>
      <c r="AP23" s="58">
        <v>0</v>
      </c>
      <c r="AQ23" s="58" t="s">
        <v>620</v>
      </c>
      <c r="AR23" s="58" t="s">
        <v>620</v>
      </c>
      <c r="AS23" s="58">
        <v>0</v>
      </c>
      <c r="AT23" s="58" t="s">
        <v>620</v>
      </c>
      <c r="AU23" s="58">
        <v>0</v>
      </c>
      <c r="AV23" s="58" t="s">
        <v>620</v>
      </c>
      <c r="AW23" s="58">
        <v>0</v>
      </c>
      <c r="AX23" s="58" t="s">
        <v>620</v>
      </c>
      <c r="AY23" s="58">
        <v>0</v>
      </c>
      <c r="AZ23" s="58" t="s">
        <v>620</v>
      </c>
      <c r="BA23" s="58">
        <v>0</v>
      </c>
      <c r="BB23" s="58" t="s">
        <v>620</v>
      </c>
      <c r="BC23" s="58">
        <v>0</v>
      </c>
      <c r="BD23" s="58" t="s">
        <v>620</v>
      </c>
      <c r="BE23" s="58">
        <v>0</v>
      </c>
      <c r="BF23" s="58" t="s">
        <v>620</v>
      </c>
      <c r="BG23" s="58">
        <v>0</v>
      </c>
      <c r="BH23" s="58" t="s">
        <v>620</v>
      </c>
      <c r="BI23" s="58">
        <v>0</v>
      </c>
      <c r="BJ23" s="58" t="s">
        <v>620</v>
      </c>
      <c r="BK23" s="58">
        <v>0</v>
      </c>
      <c r="BL23" s="58" t="s">
        <v>620</v>
      </c>
      <c r="BM23" s="58">
        <v>0</v>
      </c>
      <c r="BN23" s="58" t="s">
        <v>620</v>
      </c>
      <c r="BO23" s="58">
        <v>0</v>
      </c>
      <c r="BP23" s="58" t="s">
        <v>620</v>
      </c>
      <c r="BQ23" s="58">
        <v>0</v>
      </c>
      <c r="BR23" s="58" t="s">
        <v>620</v>
      </c>
      <c r="BS23" s="58">
        <v>0</v>
      </c>
      <c r="BT23" s="58" t="s">
        <v>620</v>
      </c>
      <c r="BU23" s="58">
        <v>0</v>
      </c>
      <c r="BV23" s="58" t="s">
        <v>620</v>
      </c>
      <c r="BW23" s="58">
        <v>0</v>
      </c>
      <c r="BX23" s="58" t="s">
        <v>620</v>
      </c>
      <c r="BY23" s="58">
        <v>0</v>
      </c>
      <c r="BZ23" s="58" t="s">
        <v>620</v>
      </c>
      <c r="CA23" s="58">
        <v>0</v>
      </c>
      <c r="CB23" s="58" t="s">
        <v>620</v>
      </c>
      <c r="CC23" s="58">
        <v>0</v>
      </c>
      <c r="CD23" s="58" t="s">
        <v>620</v>
      </c>
      <c r="CE23" s="58">
        <v>0</v>
      </c>
      <c r="CF23" s="58" t="s">
        <v>620</v>
      </c>
      <c r="CG23" s="58"/>
      <c r="CH23" s="58"/>
    </row>
    <row r="24" spans="1:86" ht="13.5" customHeight="1">
      <c r="A24" s="58" t="s">
        <v>267</v>
      </c>
      <c r="B24" s="58">
        <v>214</v>
      </c>
      <c r="C24" s="58" t="s">
        <v>620</v>
      </c>
      <c r="D24" s="58">
        <v>215.5</v>
      </c>
      <c r="E24" s="58" t="s">
        <v>620</v>
      </c>
      <c r="F24" s="58">
        <v>218.5</v>
      </c>
      <c r="G24" s="58" t="s">
        <v>620</v>
      </c>
      <c r="H24" s="58">
        <v>219.5</v>
      </c>
      <c r="I24" s="58" t="s">
        <v>620</v>
      </c>
      <c r="J24" s="58">
        <v>218.5</v>
      </c>
      <c r="K24" s="58" t="s">
        <v>620</v>
      </c>
      <c r="L24" s="58">
        <v>216.5</v>
      </c>
      <c r="M24" s="58" t="s">
        <v>620</v>
      </c>
      <c r="N24" s="58">
        <v>215.5</v>
      </c>
      <c r="O24" s="58" t="s">
        <v>620</v>
      </c>
      <c r="P24" s="58">
        <v>215.5</v>
      </c>
      <c r="Q24" s="58" t="s">
        <v>620</v>
      </c>
      <c r="R24" s="58">
        <v>218.5</v>
      </c>
      <c r="S24" s="58" t="s">
        <v>620</v>
      </c>
      <c r="T24" s="58">
        <v>218.215</v>
      </c>
      <c r="U24" s="58" t="s">
        <v>620</v>
      </c>
      <c r="V24" s="58">
        <v>221.845</v>
      </c>
      <c r="W24" s="58" t="s">
        <v>620</v>
      </c>
      <c r="X24" s="58">
        <v>220.92600000000002</v>
      </c>
      <c r="Y24" s="58" t="s">
        <v>620</v>
      </c>
      <c r="Z24" s="58">
        <v>227.51900000000003</v>
      </c>
      <c r="AA24" s="58" t="s">
        <v>620</v>
      </c>
      <c r="AB24" s="58">
        <v>227.67500000000001</v>
      </c>
      <c r="AC24" s="58" t="s">
        <v>620</v>
      </c>
      <c r="AD24" s="58">
        <v>231.02100000000002</v>
      </c>
      <c r="AE24" s="58" t="s">
        <v>620</v>
      </c>
      <c r="AF24" s="58">
        <v>230.5</v>
      </c>
      <c r="AG24" s="58" t="s">
        <v>620</v>
      </c>
      <c r="AH24" s="58">
        <v>236.59499999999997</v>
      </c>
      <c r="AI24" s="58" t="s">
        <v>620</v>
      </c>
      <c r="AJ24" s="58">
        <v>240.19</v>
      </c>
      <c r="AK24" s="58" t="s">
        <v>620</v>
      </c>
      <c r="AL24" s="58">
        <v>244.233</v>
      </c>
      <c r="AM24" s="58" t="s">
        <v>620</v>
      </c>
      <c r="AN24" s="58">
        <v>241.71099999999998</v>
      </c>
      <c r="AO24" s="58" t="s">
        <v>620</v>
      </c>
      <c r="AP24" s="58">
        <v>243.41800000000001</v>
      </c>
      <c r="AQ24" s="58" t="s">
        <v>620</v>
      </c>
      <c r="AR24" s="58" t="s">
        <v>267</v>
      </c>
      <c r="AS24" s="58">
        <v>507.30700000000002</v>
      </c>
      <c r="AT24" s="58" t="s">
        <v>620</v>
      </c>
      <c r="AU24" s="58">
        <v>484.95600000000002</v>
      </c>
      <c r="AV24" s="58" t="s">
        <v>620</v>
      </c>
      <c r="AW24" s="58">
        <v>494.48500000000001</v>
      </c>
      <c r="AX24" s="58" t="s">
        <v>620</v>
      </c>
      <c r="AY24" s="58">
        <v>490.39400000000001</v>
      </c>
      <c r="AZ24" s="58" t="s">
        <v>620</v>
      </c>
      <c r="BA24" s="58">
        <v>470.21100000000001</v>
      </c>
      <c r="BB24" s="58" t="s">
        <v>620</v>
      </c>
      <c r="BC24" s="58">
        <v>480.92499999999995</v>
      </c>
      <c r="BD24" s="58" t="s">
        <v>620</v>
      </c>
      <c r="BE24" s="58">
        <v>464.27</v>
      </c>
      <c r="BF24" s="58" t="s">
        <v>620</v>
      </c>
      <c r="BG24" s="58">
        <v>465.30899999999997</v>
      </c>
      <c r="BH24" s="58" t="s">
        <v>620</v>
      </c>
      <c r="BI24" s="58">
        <v>465.15500000000003</v>
      </c>
      <c r="BJ24" s="58" t="s">
        <v>620</v>
      </c>
      <c r="BK24" s="58">
        <v>449.02199999999999</v>
      </c>
      <c r="BL24" s="58" t="s">
        <v>620</v>
      </c>
      <c r="BM24" s="58">
        <v>478.68100000000004</v>
      </c>
      <c r="BN24" s="58" t="s">
        <v>620</v>
      </c>
      <c r="BO24" s="58">
        <v>478.74800000000005</v>
      </c>
      <c r="BP24" s="58" t="s">
        <v>620</v>
      </c>
      <c r="BQ24" s="58">
        <v>462.952</v>
      </c>
      <c r="BR24" s="58" t="s">
        <v>620</v>
      </c>
      <c r="BS24" s="58">
        <v>418.94000000000005</v>
      </c>
      <c r="BT24" s="58" t="s">
        <v>620</v>
      </c>
      <c r="BU24" s="58">
        <v>483.56400000000002</v>
      </c>
      <c r="BV24" s="58" t="s">
        <v>620</v>
      </c>
      <c r="BW24" s="58">
        <v>492.20400000000006</v>
      </c>
      <c r="BX24" s="58" t="s">
        <v>620</v>
      </c>
      <c r="BY24" s="58">
        <v>501.3300000000001</v>
      </c>
      <c r="BZ24" s="58" t="s">
        <v>620</v>
      </c>
      <c r="CA24" s="58">
        <v>526.56600000000003</v>
      </c>
      <c r="CB24" s="58" t="s">
        <v>620</v>
      </c>
      <c r="CC24" s="58">
        <v>489.88800000000003</v>
      </c>
      <c r="CD24" s="58" t="s">
        <v>620</v>
      </c>
      <c r="CE24" s="58">
        <v>493.61600000000004</v>
      </c>
      <c r="CF24" s="58" t="s">
        <v>620</v>
      </c>
      <c r="CG24" s="58"/>
      <c r="CH24" s="58"/>
    </row>
    <row r="25" spans="1:86" ht="13.5" customHeight="1">
      <c r="A25" s="58" t="s">
        <v>620</v>
      </c>
      <c r="B25" s="58">
        <v>0</v>
      </c>
      <c r="C25" s="58" t="s">
        <v>620</v>
      </c>
      <c r="D25" s="58">
        <v>0</v>
      </c>
      <c r="E25" s="58" t="s">
        <v>620</v>
      </c>
      <c r="F25" s="58">
        <v>0</v>
      </c>
      <c r="G25" s="58" t="s">
        <v>620</v>
      </c>
      <c r="H25" s="58">
        <v>0</v>
      </c>
      <c r="I25" s="58" t="s">
        <v>620</v>
      </c>
      <c r="J25" s="58">
        <v>0</v>
      </c>
      <c r="K25" s="58" t="s">
        <v>620</v>
      </c>
      <c r="L25" s="58">
        <v>0</v>
      </c>
      <c r="M25" s="58" t="s">
        <v>620</v>
      </c>
      <c r="N25" s="58">
        <v>0</v>
      </c>
      <c r="O25" s="58" t="s">
        <v>620</v>
      </c>
      <c r="P25" s="58">
        <v>0</v>
      </c>
      <c r="Q25" s="58" t="s">
        <v>620</v>
      </c>
      <c r="R25" s="58">
        <v>0</v>
      </c>
      <c r="S25" s="58" t="s">
        <v>620</v>
      </c>
      <c r="T25" s="58">
        <v>0</v>
      </c>
      <c r="U25" s="58" t="s">
        <v>620</v>
      </c>
      <c r="V25" s="58">
        <v>0</v>
      </c>
      <c r="W25" s="58" t="s">
        <v>620</v>
      </c>
      <c r="X25" s="58">
        <v>0</v>
      </c>
      <c r="Y25" s="58" t="s">
        <v>620</v>
      </c>
      <c r="Z25" s="58">
        <v>0</v>
      </c>
      <c r="AA25" s="58" t="s">
        <v>620</v>
      </c>
      <c r="AB25" s="58">
        <v>0</v>
      </c>
      <c r="AC25" s="58" t="s">
        <v>620</v>
      </c>
      <c r="AD25" s="58">
        <v>0</v>
      </c>
      <c r="AE25" s="58" t="s">
        <v>620</v>
      </c>
      <c r="AF25" s="58">
        <v>0</v>
      </c>
      <c r="AG25" s="58" t="s">
        <v>620</v>
      </c>
      <c r="AH25" s="58">
        <v>0</v>
      </c>
      <c r="AI25" s="58" t="s">
        <v>620</v>
      </c>
      <c r="AJ25" s="58">
        <v>0</v>
      </c>
      <c r="AK25" s="58" t="s">
        <v>620</v>
      </c>
      <c r="AL25" s="58">
        <v>0</v>
      </c>
      <c r="AM25" s="58" t="s">
        <v>620</v>
      </c>
      <c r="AN25" s="58">
        <v>0</v>
      </c>
      <c r="AO25" s="58" t="s">
        <v>620</v>
      </c>
      <c r="AP25" s="58">
        <v>0</v>
      </c>
      <c r="AQ25" s="58" t="s">
        <v>620</v>
      </c>
      <c r="AR25" s="58" t="s">
        <v>620</v>
      </c>
      <c r="AS25" s="58">
        <v>0</v>
      </c>
      <c r="AT25" s="58" t="s">
        <v>620</v>
      </c>
      <c r="AU25" s="58">
        <v>0</v>
      </c>
      <c r="AV25" s="58" t="s">
        <v>620</v>
      </c>
      <c r="AW25" s="58">
        <v>0</v>
      </c>
      <c r="AX25" s="58" t="s">
        <v>620</v>
      </c>
      <c r="AY25" s="58">
        <v>0</v>
      </c>
      <c r="AZ25" s="58" t="s">
        <v>620</v>
      </c>
      <c r="BA25" s="58">
        <v>0</v>
      </c>
      <c r="BB25" s="58" t="s">
        <v>620</v>
      </c>
      <c r="BC25" s="58">
        <v>0</v>
      </c>
      <c r="BD25" s="58" t="s">
        <v>620</v>
      </c>
      <c r="BE25" s="58">
        <v>0</v>
      </c>
      <c r="BF25" s="58" t="s">
        <v>620</v>
      </c>
      <c r="BG25" s="58">
        <v>0</v>
      </c>
      <c r="BH25" s="58" t="s">
        <v>620</v>
      </c>
      <c r="BI25" s="58">
        <v>0</v>
      </c>
      <c r="BJ25" s="58" t="s">
        <v>620</v>
      </c>
      <c r="BK25" s="58">
        <v>0</v>
      </c>
      <c r="BL25" s="58" t="s">
        <v>620</v>
      </c>
      <c r="BM25" s="58">
        <v>0</v>
      </c>
      <c r="BN25" s="58" t="s">
        <v>620</v>
      </c>
      <c r="BO25" s="58">
        <v>0</v>
      </c>
      <c r="BP25" s="58" t="s">
        <v>620</v>
      </c>
      <c r="BQ25" s="58">
        <v>0</v>
      </c>
      <c r="BR25" s="58" t="s">
        <v>620</v>
      </c>
      <c r="BS25" s="58">
        <v>0</v>
      </c>
      <c r="BT25" s="58" t="s">
        <v>620</v>
      </c>
      <c r="BU25" s="58">
        <v>0</v>
      </c>
      <c r="BV25" s="58" t="s">
        <v>620</v>
      </c>
      <c r="BW25" s="58">
        <v>0</v>
      </c>
      <c r="BX25" s="58" t="s">
        <v>620</v>
      </c>
      <c r="BY25" s="58">
        <v>0</v>
      </c>
      <c r="BZ25" s="58" t="s">
        <v>620</v>
      </c>
      <c r="CA25" s="58">
        <v>0</v>
      </c>
      <c r="CB25" s="58" t="s">
        <v>620</v>
      </c>
      <c r="CC25" s="58">
        <v>0</v>
      </c>
      <c r="CD25" s="58" t="s">
        <v>620</v>
      </c>
      <c r="CE25" s="58">
        <v>0</v>
      </c>
      <c r="CF25" s="58" t="s">
        <v>620</v>
      </c>
      <c r="CG25" s="58"/>
      <c r="CH25" s="58"/>
    </row>
    <row r="26" spans="1:86" ht="13.5" customHeight="1">
      <c r="A26" s="58" t="s">
        <v>396</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0.215</v>
      </c>
      <c r="U26" s="58" t="s">
        <v>622</v>
      </c>
      <c r="V26" s="58">
        <v>0.19500000000000001</v>
      </c>
      <c r="W26" s="58" t="s">
        <v>622</v>
      </c>
      <c r="X26" s="58">
        <v>0.25</v>
      </c>
      <c r="Y26" s="58" t="s">
        <v>622</v>
      </c>
      <c r="Z26" s="58">
        <v>0.25</v>
      </c>
      <c r="AA26" s="58" t="s">
        <v>622</v>
      </c>
      <c r="AB26" s="58">
        <v>0</v>
      </c>
      <c r="AC26" s="58" t="s">
        <v>620</v>
      </c>
      <c r="AD26" s="58">
        <v>0</v>
      </c>
      <c r="AE26" s="58" t="s">
        <v>620</v>
      </c>
      <c r="AF26" s="58">
        <v>0</v>
      </c>
      <c r="AG26" s="58" t="s">
        <v>620</v>
      </c>
      <c r="AH26" s="58">
        <v>0</v>
      </c>
      <c r="AI26" s="58" t="s">
        <v>620</v>
      </c>
      <c r="AJ26" s="58">
        <v>0</v>
      </c>
      <c r="AK26" s="58" t="s">
        <v>620</v>
      </c>
      <c r="AL26" s="58">
        <v>0</v>
      </c>
      <c r="AM26" s="58" t="s">
        <v>620</v>
      </c>
      <c r="AN26" s="58">
        <v>0</v>
      </c>
      <c r="AO26" s="58" t="s">
        <v>620</v>
      </c>
      <c r="AP26" s="58">
        <v>0</v>
      </c>
      <c r="AQ26" s="58" t="s">
        <v>620</v>
      </c>
      <c r="AR26" s="58" t="s">
        <v>396</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0.2</v>
      </c>
      <c r="BL26" s="58" t="s">
        <v>579</v>
      </c>
      <c r="BM26" s="58">
        <v>0.2</v>
      </c>
      <c r="BN26" s="58" t="s">
        <v>579</v>
      </c>
      <c r="BO26" s="58">
        <v>0.2</v>
      </c>
      <c r="BP26" s="58" t="s">
        <v>579</v>
      </c>
      <c r="BQ26" s="58">
        <v>0.2</v>
      </c>
      <c r="BR26" s="58" t="s">
        <v>579</v>
      </c>
      <c r="BS26" s="58">
        <v>0</v>
      </c>
      <c r="BT26" s="58" t="s">
        <v>620</v>
      </c>
      <c r="BU26" s="58">
        <v>0</v>
      </c>
      <c r="BV26" s="58" t="s">
        <v>620</v>
      </c>
      <c r="BW26" s="58">
        <v>0</v>
      </c>
      <c r="BX26" s="58" t="s">
        <v>620</v>
      </c>
      <c r="BY26" s="58">
        <v>0</v>
      </c>
      <c r="BZ26" s="58" t="s">
        <v>620</v>
      </c>
      <c r="CA26" s="58">
        <v>0</v>
      </c>
      <c r="CB26" s="58" t="s">
        <v>620</v>
      </c>
      <c r="CC26" s="58">
        <v>0</v>
      </c>
      <c r="CD26" s="58" t="s">
        <v>620</v>
      </c>
      <c r="CE26" s="58">
        <v>0</v>
      </c>
      <c r="CF26" s="58" t="s">
        <v>620</v>
      </c>
      <c r="CG26" s="58"/>
      <c r="CH26" s="58"/>
    </row>
    <row r="27" spans="1:86" ht="13.5" customHeight="1">
      <c r="A27" s="58" t="s">
        <v>398</v>
      </c>
      <c r="B27" s="58">
        <v>0</v>
      </c>
      <c r="C27" s="58" t="s">
        <v>620</v>
      </c>
      <c r="D27" s="58">
        <v>0</v>
      </c>
      <c r="E27" s="58" t="s">
        <v>620</v>
      </c>
      <c r="F27" s="58">
        <v>0</v>
      </c>
      <c r="G27" s="58" t="s">
        <v>620</v>
      </c>
      <c r="H27" s="58">
        <v>0</v>
      </c>
      <c r="I27" s="58" t="s">
        <v>620</v>
      </c>
      <c r="J27" s="58">
        <v>0</v>
      </c>
      <c r="K27" s="58" t="s">
        <v>620</v>
      </c>
      <c r="L27" s="58">
        <v>0</v>
      </c>
      <c r="M27" s="58" t="s">
        <v>620</v>
      </c>
      <c r="N27" s="58">
        <v>0</v>
      </c>
      <c r="O27" s="58" t="s">
        <v>620</v>
      </c>
      <c r="P27" s="58">
        <v>0</v>
      </c>
      <c r="Q27" s="58" t="s">
        <v>620</v>
      </c>
      <c r="R27" s="58">
        <v>0</v>
      </c>
      <c r="S27" s="58" t="s">
        <v>620</v>
      </c>
      <c r="T27" s="58">
        <v>0</v>
      </c>
      <c r="U27" s="58" t="s">
        <v>620</v>
      </c>
      <c r="V27" s="58">
        <v>0</v>
      </c>
      <c r="W27" s="58" t="s">
        <v>620</v>
      </c>
      <c r="X27" s="58">
        <v>0</v>
      </c>
      <c r="Y27" s="58" t="s">
        <v>620</v>
      </c>
      <c r="Z27" s="58">
        <v>0</v>
      </c>
      <c r="AA27" s="58" t="s">
        <v>620</v>
      </c>
      <c r="AB27" s="58">
        <v>0</v>
      </c>
      <c r="AC27" s="58" t="s">
        <v>620</v>
      </c>
      <c r="AD27" s="58">
        <v>0</v>
      </c>
      <c r="AE27" s="58" t="s">
        <v>620</v>
      </c>
      <c r="AF27" s="58">
        <v>0.3</v>
      </c>
      <c r="AG27" s="58" t="s">
        <v>622</v>
      </c>
      <c r="AH27" s="58">
        <v>0</v>
      </c>
      <c r="AI27" s="58" t="s">
        <v>620</v>
      </c>
      <c r="AJ27" s="58">
        <v>0</v>
      </c>
      <c r="AK27" s="58" t="s">
        <v>620</v>
      </c>
      <c r="AL27" s="58">
        <v>0</v>
      </c>
      <c r="AM27" s="58" t="s">
        <v>620</v>
      </c>
      <c r="AN27" s="58">
        <v>0</v>
      </c>
      <c r="AO27" s="58" t="s">
        <v>620</v>
      </c>
      <c r="AP27" s="58">
        <v>0.1</v>
      </c>
      <c r="AQ27" s="58" t="s">
        <v>621</v>
      </c>
      <c r="AR27" s="58" t="s">
        <v>398</v>
      </c>
      <c r="AS27" s="58">
        <v>0</v>
      </c>
      <c r="AT27" s="58" t="s">
        <v>620</v>
      </c>
      <c r="AU27" s="58">
        <v>0</v>
      </c>
      <c r="AV27" s="58" t="s">
        <v>620</v>
      </c>
      <c r="AW27" s="58">
        <v>0</v>
      </c>
      <c r="AX27" s="58" t="s">
        <v>620</v>
      </c>
      <c r="AY27" s="58">
        <v>0</v>
      </c>
      <c r="AZ27" s="58" t="s">
        <v>620</v>
      </c>
      <c r="BA27" s="58">
        <v>0</v>
      </c>
      <c r="BB27" s="58" t="s">
        <v>620</v>
      </c>
      <c r="BC27" s="58">
        <v>0</v>
      </c>
      <c r="BD27" s="58" t="s">
        <v>620</v>
      </c>
      <c r="BE27" s="58">
        <v>0</v>
      </c>
      <c r="BF27" s="58" t="s">
        <v>620</v>
      </c>
      <c r="BG27" s="58">
        <v>0</v>
      </c>
      <c r="BH27" s="58" t="s">
        <v>620</v>
      </c>
      <c r="BI27" s="58">
        <v>0</v>
      </c>
      <c r="BJ27" s="58" t="s">
        <v>620</v>
      </c>
      <c r="BK27" s="58">
        <v>0</v>
      </c>
      <c r="BL27" s="58" t="s">
        <v>620</v>
      </c>
      <c r="BM27" s="58">
        <v>0</v>
      </c>
      <c r="BN27" s="58" t="s">
        <v>620</v>
      </c>
      <c r="BO27" s="58">
        <v>0</v>
      </c>
      <c r="BP27" s="58" t="s">
        <v>620</v>
      </c>
      <c r="BQ27" s="58">
        <v>0</v>
      </c>
      <c r="BR27" s="58" t="s">
        <v>620</v>
      </c>
      <c r="BS27" s="58">
        <v>0</v>
      </c>
      <c r="BT27" s="58" t="s">
        <v>620</v>
      </c>
      <c r="BU27" s="58">
        <v>0</v>
      </c>
      <c r="BV27" s="58" t="s">
        <v>620</v>
      </c>
      <c r="BW27" s="58">
        <v>0.1</v>
      </c>
      <c r="BX27" s="58" t="s">
        <v>579</v>
      </c>
      <c r="BY27" s="58">
        <v>0.1</v>
      </c>
      <c r="BZ27" s="58" t="s">
        <v>579</v>
      </c>
      <c r="CA27" s="58">
        <v>0</v>
      </c>
      <c r="CB27" s="58" t="s">
        <v>620</v>
      </c>
      <c r="CC27" s="58">
        <v>0</v>
      </c>
      <c r="CD27" s="58" t="s">
        <v>620</v>
      </c>
      <c r="CE27" s="58">
        <v>0</v>
      </c>
      <c r="CF27" s="58" t="s">
        <v>620</v>
      </c>
      <c r="CG27" s="58"/>
      <c r="CH27" s="58"/>
    </row>
    <row r="28" spans="1:86" ht="13.5" customHeight="1">
      <c r="A28" s="58" t="s">
        <v>400</v>
      </c>
      <c r="B28" s="58">
        <v>213</v>
      </c>
      <c r="C28" s="58" t="s">
        <v>620</v>
      </c>
      <c r="D28" s="58">
        <v>215</v>
      </c>
      <c r="E28" s="58" t="s">
        <v>620</v>
      </c>
      <c r="F28" s="58">
        <v>218</v>
      </c>
      <c r="G28" s="58" t="s">
        <v>620</v>
      </c>
      <c r="H28" s="58">
        <v>219</v>
      </c>
      <c r="I28" s="58" t="s">
        <v>620</v>
      </c>
      <c r="J28" s="58">
        <v>218</v>
      </c>
      <c r="K28" s="58" t="s">
        <v>620</v>
      </c>
      <c r="L28" s="58">
        <v>216</v>
      </c>
      <c r="M28" s="58" t="s">
        <v>620</v>
      </c>
      <c r="N28" s="58">
        <v>215</v>
      </c>
      <c r="O28" s="58" t="s">
        <v>620</v>
      </c>
      <c r="P28" s="58">
        <v>215</v>
      </c>
      <c r="Q28" s="58" t="s">
        <v>620</v>
      </c>
      <c r="R28" s="58">
        <v>218</v>
      </c>
      <c r="S28" s="58" t="s">
        <v>620</v>
      </c>
      <c r="T28" s="58">
        <v>216</v>
      </c>
      <c r="U28" s="58" t="s">
        <v>620</v>
      </c>
      <c r="V28" s="58">
        <v>216</v>
      </c>
      <c r="W28" s="58" t="s">
        <v>620</v>
      </c>
      <c r="X28" s="58">
        <v>214.726</v>
      </c>
      <c r="Y28" s="58" t="s">
        <v>620</v>
      </c>
      <c r="Z28" s="58">
        <v>215.90899999999999</v>
      </c>
      <c r="AA28" s="58" t="s">
        <v>620</v>
      </c>
      <c r="AB28" s="58">
        <v>218.488</v>
      </c>
      <c r="AC28" s="58" t="s">
        <v>620</v>
      </c>
      <c r="AD28" s="58">
        <v>220.00800000000001</v>
      </c>
      <c r="AE28" s="58" t="s">
        <v>620</v>
      </c>
      <c r="AF28" s="58">
        <v>218.32900000000001</v>
      </c>
      <c r="AG28" s="58" t="s">
        <v>620</v>
      </c>
      <c r="AH28" s="58">
        <v>220.22399999999999</v>
      </c>
      <c r="AI28" s="58" t="s">
        <v>620</v>
      </c>
      <c r="AJ28" s="58">
        <v>218.87</v>
      </c>
      <c r="AK28" s="58" t="s">
        <v>620</v>
      </c>
      <c r="AL28" s="58">
        <v>218.00200000000001</v>
      </c>
      <c r="AM28" s="58" t="s">
        <v>620</v>
      </c>
      <c r="AN28" s="58">
        <v>214.06700000000001</v>
      </c>
      <c r="AO28" s="58" t="s">
        <v>620</v>
      </c>
      <c r="AP28" s="58">
        <v>214.06700000000001</v>
      </c>
      <c r="AQ28" s="58" t="s">
        <v>579</v>
      </c>
      <c r="AR28" s="58" t="s">
        <v>400</v>
      </c>
      <c r="AS28" s="58">
        <v>507.30700000000002</v>
      </c>
      <c r="AT28" s="58" t="s">
        <v>620</v>
      </c>
      <c r="AU28" s="58">
        <v>484.93299999999999</v>
      </c>
      <c r="AV28" s="58" t="s">
        <v>620</v>
      </c>
      <c r="AW28" s="58">
        <v>494.43299999999999</v>
      </c>
      <c r="AX28" s="58" t="s">
        <v>620</v>
      </c>
      <c r="AY28" s="58">
        <v>490.36799999999999</v>
      </c>
      <c r="AZ28" s="58" t="s">
        <v>620</v>
      </c>
      <c r="BA28" s="58">
        <v>470.17599999999999</v>
      </c>
      <c r="BB28" s="58" t="s">
        <v>620</v>
      </c>
      <c r="BC28" s="58">
        <v>480.89499999999998</v>
      </c>
      <c r="BD28" s="58" t="s">
        <v>620</v>
      </c>
      <c r="BE28" s="58">
        <v>464.26499999999999</v>
      </c>
      <c r="BF28" s="58" t="s">
        <v>620</v>
      </c>
      <c r="BG28" s="58">
        <v>465.29199999999997</v>
      </c>
      <c r="BH28" s="58" t="s">
        <v>620</v>
      </c>
      <c r="BI28" s="58">
        <v>465.11900000000003</v>
      </c>
      <c r="BJ28" s="58" t="s">
        <v>620</v>
      </c>
      <c r="BK28" s="58">
        <v>448.197</v>
      </c>
      <c r="BL28" s="58" t="s">
        <v>620</v>
      </c>
      <c r="BM28" s="58">
        <v>476.39699999999999</v>
      </c>
      <c r="BN28" s="58" t="s">
        <v>620</v>
      </c>
      <c r="BO28" s="58">
        <v>477.27800000000002</v>
      </c>
      <c r="BP28" s="58" t="s">
        <v>620</v>
      </c>
      <c r="BQ28" s="58">
        <v>457.98599999999999</v>
      </c>
      <c r="BR28" s="58" t="s">
        <v>620</v>
      </c>
      <c r="BS28" s="58">
        <v>413.572</v>
      </c>
      <c r="BT28" s="58" t="s">
        <v>620</v>
      </c>
      <c r="BU28" s="58">
        <v>480.50700000000001</v>
      </c>
      <c r="BV28" s="58" t="s">
        <v>620</v>
      </c>
      <c r="BW28" s="58">
        <v>487.41800000000001</v>
      </c>
      <c r="BX28" s="58" t="s">
        <v>620</v>
      </c>
      <c r="BY28" s="58">
        <v>500.51600000000002</v>
      </c>
      <c r="BZ28" s="58" t="s">
        <v>620</v>
      </c>
      <c r="CA28" s="58">
        <v>521.70600000000002</v>
      </c>
      <c r="CB28" s="58" t="s">
        <v>620</v>
      </c>
      <c r="CC28" s="58">
        <v>479.93</v>
      </c>
      <c r="CD28" s="58" t="s">
        <v>620</v>
      </c>
      <c r="CE28" s="58">
        <v>478.964</v>
      </c>
      <c r="CF28" s="58" t="s">
        <v>620</v>
      </c>
      <c r="CG28" s="58"/>
      <c r="CH28" s="58"/>
    </row>
    <row r="29" spans="1:86" ht="13.5" customHeight="1">
      <c r="A29" s="58" t="s">
        <v>406</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0</v>
      </c>
      <c r="Q29" s="58" t="s">
        <v>620</v>
      </c>
      <c r="R29" s="58">
        <v>0</v>
      </c>
      <c r="S29" s="58" t="s">
        <v>620</v>
      </c>
      <c r="T29" s="58">
        <v>0</v>
      </c>
      <c r="U29" s="58" t="s">
        <v>620</v>
      </c>
      <c r="V29" s="58">
        <v>0</v>
      </c>
      <c r="W29" s="58" t="s">
        <v>620</v>
      </c>
      <c r="X29" s="58">
        <v>0</v>
      </c>
      <c r="Y29" s="58" t="s">
        <v>620</v>
      </c>
      <c r="Z29" s="58">
        <v>0</v>
      </c>
      <c r="AA29" s="58" t="s">
        <v>620</v>
      </c>
      <c r="AB29" s="58">
        <v>0.15</v>
      </c>
      <c r="AC29" s="58" t="s">
        <v>622</v>
      </c>
      <c r="AD29" s="58">
        <v>0.15</v>
      </c>
      <c r="AE29" s="58" t="s">
        <v>622</v>
      </c>
      <c r="AF29" s="58">
        <v>0.2</v>
      </c>
      <c r="AG29" s="58" t="s">
        <v>622</v>
      </c>
      <c r="AH29" s="58">
        <v>0.2</v>
      </c>
      <c r="AI29" s="58" t="s">
        <v>622</v>
      </c>
      <c r="AJ29" s="58">
        <v>0.2</v>
      </c>
      <c r="AK29" s="58" t="s">
        <v>579</v>
      </c>
      <c r="AL29" s="58">
        <v>0.2</v>
      </c>
      <c r="AM29" s="58" t="s">
        <v>579</v>
      </c>
      <c r="AN29" s="58">
        <v>0.2</v>
      </c>
      <c r="AO29" s="58" t="s">
        <v>579</v>
      </c>
      <c r="AP29" s="58">
        <v>0.20499999999999999</v>
      </c>
      <c r="AQ29" s="58" t="s">
        <v>622</v>
      </c>
      <c r="AR29" s="58" t="s">
        <v>406</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0</v>
      </c>
      <c r="BH29" s="58" t="s">
        <v>620</v>
      </c>
      <c r="BI29" s="58">
        <v>0</v>
      </c>
      <c r="BJ29" s="58" t="s">
        <v>620</v>
      </c>
      <c r="BK29" s="58">
        <v>0</v>
      </c>
      <c r="BL29" s="58" t="s">
        <v>620</v>
      </c>
      <c r="BM29" s="58">
        <v>0</v>
      </c>
      <c r="BN29" s="58" t="s">
        <v>620</v>
      </c>
      <c r="BO29" s="58">
        <v>0</v>
      </c>
      <c r="BP29" s="58" t="s">
        <v>620</v>
      </c>
      <c r="BQ29" s="58">
        <v>0</v>
      </c>
      <c r="BR29" s="58" t="s">
        <v>620</v>
      </c>
      <c r="BS29" s="58">
        <v>0.15</v>
      </c>
      <c r="BT29" s="58" t="s">
        <v>620</v>
      </c>
      <c r="BU29" s="58">
        <v>0.15</v>
      </c>
      <c r="BV29" s="58" t="s">
        <v>620</v>
      </c>
      <c r="BW29" s="58">
        <v>0.2</v>
      </c>
      <c r="BX29" s="58" t="s">
        <v>620</v>
      </c>
      <c r="BY29" s="58">
        <v>0.2</v>
      </c>
      <c r="BZ29" s="58" t="s">
        <v>620</v>
      </c>
      <c r="CA29" s="58">
        <v>0.2</v>
      </c>
      <c r="CB29" s="58" t="s">
        <v>620</v>
      </c>
      <c r="CC29" s="58">
        <v>0.2</v>
      </c>
      <c r="CD29" s="58" t="s">
        <v>620</v>
      </c>
      <c r="CE29" s="58">
        <v>0.2</v>
      </c>
      <c r="CF29" s="58" t="s">
        <v>620</v>
      </c>
      <c r="CG29" s="58"/>
      <c r="CH29" s="58"/>
    </row>
    <row r="30" spans="1:86" ht="13.5" customHeight="1">
      <c r="A30" s="58" t="s">
        <v>413</v>
      </c>
      <c r="B30" s="58">
        <v>0</v>
      </c>
      <c r="C30" s="58" t="s">
        <v>620</v>
      </c>
      <c r="D30" s="58">
        <v>0</v>
      </c>
      <c r="E30" s="58" t="s">
        <v>620</v>
      </c>
      <c r="F30" s="58">
        <v>0</v>
      </c>
      <c r="G30" s="58" t="s">
        <v>620</v>
      </c>
      <c r="H30" s="58">
        <v>0</v>
      </c>
      <c r="I30" s="58" t="s">
        <v>620</v>
      </c>
      <c r="J30" s="58">
        <v>0</v>
      </c>
      <c r="K30" s="58" t="s">
        <v>620</v>
      </c>
      <c r="L30" s="58">
        <v>0</v>
      </c>
      <c r="M30" s="58" t="s">
        <v>620</v>
      </c>
      <c r="N30" s="58">
        <v>0</v>
      </c>
      <c r="O30" s="58" t="s">
        <v>620</v>
      </c>
      <c r="P30" s="58">
        <v>0</v>
      </c>
      <c r="Q30" s="58" t="s">
        <v>620</v>
      </c>
      <c r="R30" s="58">
        <v>0</v>
      </c>
      <c r="S30" s="58" t="s">
        <v>620</v>
      </c>
      <c r="T30" s="58">
        <v>0</v>
      </c>
      <c r="U30" s="58" t="s">
        <v>620</v>
      </c>
      <c r="V30" s="58">
        <v>0</v>
      </c>
      <c r="W30" s="58" t="s">
        <v>620</v>
      </c>
      <c r="X30" s="58">
        <v>0</v>
      </c>
      <c r="Y30" s="58" t="s">
        <v>620</v>
      </c>
      <c r="Z30" s="58">
        <v>0.11</v>
      </c>
      <c r="AA30" s="58" t="s">
        <v>622</v>
      </c>
      <c r="AB30" s="58">
        <v>0</v>
      </c>
      <c r="AC30" s="58" t="s">
        <v>620</v>
      </c>
      <c r="AD30" s="58">
        <v>0.18</v>
      </c>
      <c r="AE30" s="58" t="s">
        <v>622</v>
      </c>
      <c r="AF30" s="58">
        <v>2.0499999999999998</v>
      </c>
      <c r="AG30" s="58" t="s">
        <v>622</v>
      </c>
      <c r="AH30" s="58">
        <v>2.0499999999999998</v>
      </c>
      <c r="AI30" s="58" t="s">
        <v>579</v>
      </c>
      <c r="AJ30" s="58">
        <v>2.0499999999999998</v>
      </c>
      <c r="AK30" s="58" t="s">
        <v>579</v>
      </c>
      <c r="AL30" s="58">
        <v>2.0499999999999998</v>
      </c>
      <c r="AM30" s="58" t="s">
        <v>579</v>
      </c>
      <c r="AN30" s="58">
        <v>2.0499999999999998</v>
      </c>
      <c r="AO30" s="58" t="s">
        <v>622</v>
      </c>
      <c r="AP30" s="58">
        <v>2.0499999999999998</v>
      </c>
      <c r="AQ30" s="58" t="s">
        <v>579</v>
      </c>
      <c r="AR30" s="58" t="s">
        <v>413</v>
      </c>
      <c r="AS30" s="58">
        <v>0</v>
      </c>
      <c r="AT30" s="58" t="s">
        <v>620</v>
      </c>
      <c r="AU30" s="58">
        <v>0</v>
      </c>
      <c r="AV30" s="58" t="s">
        <v>620</v>
      </c>
      <c r="AW30" s="58">
        <v>0</v>
      </c>
      <c r="AX30" s="58" t="s">
        <v>620</v>
      </c>
      <c r="AY30" s="58">
        <v>0</v>
      </c>
      <c r="AZ30" s="58" t="s">
        <v>620</v>
      </c>
      <c r="BA30" s="58">
        <v>0</v>
      </c>
      <c r="BB30" s="58" t="s">
        <v>620</v>
      </c>
      <c r="BC30" s="58">
        <v>0</v>
      </c>
      <c r="BD30" s="58" t="s">
        <v>620</v>
      </c>
      <c r="BE30" s="58">
        <v>0</v>
      </c>
      <c r="BF30" s="58" t="s">
        <v>620</v>
      </c>
      <c r="BG30" s="58">
        <v>0</v>
      </c>
      <c r="BH30" s="58" t="s">
        <v>620</v>
      </c>
      <c r="BI30" s="58">
        <v>0</v>
      </c>
      <c r="BJ30" s="58" t="s">
        <v>620</v>
      </c>
      <c r="BK30" s="58">
        <v>0</v>
      </c>
      <c r="BL30" s="58" t="s">
        <v>620</v>
      </c>
      <c r="BM30" s="58">
        <v>0</v>
      </c>
      <c r="BN30" s="58" t="s">
        <v>620</v>
      </c>
      <c r="BO30" s="58">
        <v>0</v>
      </c>
      <c r="BP30" s="58" t="s">
        <v>620</v>
      </c>
      <c r="BQ30" s="58">
        <v>0.1</v>
      </c>
      <c r="BR30" s="58" t="s">
        <v>579</v>
      </c>
      <c r="BS30" s="58">
        <v>0</v>
      </c>
      <c r="BT30" s="58"/>
      <c r="BU30" s="58">
        <v>0.2</v>
      </c>
      <c r="BV30" s="58" t="s">
        <v>579</v>
      </c>
      <c r="BW30" s="58">
        <v>2</v>
      </c>
      <c r="BX30" s="58" t="s">
        <v>579</v>
      </c>
      <c r="BY30" s="58">
        <v>0</v>
      </c>
      <c r="BZ30" s="58" t="s">
        <v>620</v>
      </c>
      <c r="CA30" s="58">
        <v>0</v>
      </c>
      <c r="CB30" s="58" t="s">
        <v>620</v>
      </c>
      <c r="CC30" s="58">
        <v>0</v>
      </c>
      <c r="CD30" s="58" t="s">
        <v>620</v>
      </c>
      <c r="CE30" s="58">
        <v>0</v>
      </c>
      <c r="CF30" s="58" t="s">
        <v>620</v>
      </c>
      <c r="CG30" s="58"/>
      <c r="CH30" s="58"/>
    </row>
    <row r="31" spans="1:86" ht="13.5" customHeight="1">
      <c r="A31" s="58" t="s">
        <v>414</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1.5</v>
      </c>
      <c r="W31" s="58" t="s">
        <v>622</v>
      </c>
      <c r="X31" s="58">
        <v>1.5</v>
      </c>
      <c r="Y31" s="58" t="s">
        <v>622</v>
      </c>
      <c r="Z31" s="58">
        <v>1.5</v>
      </c>
      <c r="AA31" s="58" t="s">
        <v>622</v>
      </c>
      <c r="AB31" s="58">
        <v>0.2</v>
      </c>
      <c r="AC31" s="58" t="s">
        <v>622</v>
      </c>
      <c r="AD31" s="58">
        <v>0.2</v>
      </c>
      <c r="AE31" s="58" t="s">
        <v>622</v>
      </c>
      <c r="AF31" s="58">
        <v>0.2</v>
      </c>
      <c r="AG31" s="58" t="s">
        <v>622</v>
      </c>
      <c r="AH31" s="58">
        <v>0.2</v>
      </c>
      <c r="AI31" s="58" t="s">
        <v>622</v>
      </c>
      <c r="AJ31" s="58">
        <v>0.2</v>
      </c>
      <c r="AK31" s="58" t="s">
        <v>579</v>
      </c>
      <c r="AL31" s="58">
        <v>0.2</v>
      </c>
      <c r="AM31" s="58" t="s">
        <v>579</v>
      </c>
      <c r="AN31" s="58">
        <v>0.2</v>
      </c>
      <c r="AO31" s="58" t="s">
        <v>579</v>
      </c>
      <c r="AP31" s="58">
        <v>0.2</v>
      </c>
      <c r="AQ31" s="58" t="s">
        <v>579</v>
      </c>
      <c r="AR31" s="58" t="s">
        <v>414</v>
      </c>
      <c r="AS31" s="58">
        <v>0</v>
      </c>
      <c r="AT31" s="58" t="s">
        <v>620</v>
      </c>
      <c r="AU31" s="58">
        <v>0</v>
      </c>
      <c r="AV31" s="58" t="s">
        <v>620</v>
      </c>
      <c r="AW31" s="58">
        <v>0</v>
      </c>
      <c r="AX31" s="58" t="s">
        <v>620</v>
      </c>
      <c r="AY31" s="58">
        <v>0</v>
      </c>
      <c r="AZ31" s="58" t="s">
        <v>620</v>
      </c>
      <c r="BA31" s="58">
        <v>0</v>
      </c>
      <c r="BB31" s="58" t="s">
        <v>620</v>
      </c>
      <c r="BC31" s="58">
        <v>0</v>
      </c>
      <c r="BD31" s="58" t="s">
        <v>620</v>
      </c>
      <c r="BE31" s="58">
        <v>0</v>
      </c>
      <c r="BF31" s="58" t="s">
        <v>620</v>
      </c>
      <c r="BG31" s="58">
        <v>0</v>
      </c>
      <c r="BH31" s="58" t="s">
        <v>620</v>
      </c>
      <c r="BI31" s="58">
        <v>0</v>
      </c>
      <c r="BJ31" s="58" t="s">
        <v>620</v>
      </c>
      <c r="BK31" s="58">
        <v>0</v>
      </c>
      <c r="BL31" s="58" t="s">
        <v>620</v>
      </c>
      <c r="BM31" s="58">
        <v>0.1</v>
      </c>
      <c r="BN31" s="58" t="s">
        <v>579</v>
      </c>
      <c r="BO31" s="58">
        <v>0.1</v>
      </c>
      <c r="BP31" s="58" t="s">
        <v>579</v>
      </c>
      <c r="BQ31" s="58">
        <v>0.1</v>
      </c>
      <c r="BR31" s="58" t="s">
        <v>579</v>
      </c>
      <c r="BS31" s="58">
        <v>0.1</v>
      </c>
      <c r="BT31" s="58" t="s">
        <v>579</v>
      </c>
      <c r="BU31" s="58">
        <v>0.1</v>
      </c>
      <c r="BV31" s="58" t="s">
        <v>579</v>
      </c>
      <c r="BW31" s="58">
        <v>0.1</v>
      </c>
      <c r="BX31" s="58" t="s">
        <v>579</v>
      </c>
      <c r="BY31" s="58">
        <v>0.1</v>
      </c>
      <c r="BZ31" s="58" t="s">
        <v>579</v>
      </c>
      <c r="CA31" s="58">
        <v>0.1</v>
      </c>
      <c r="CB31" s="58" t="s">
        <v>620</v>
      </c>
      <c r="CC31" s="58">
        <v>0.1</v>
      </c>
      <c r="CD31" s="58" t="s">
        <v>620</v>
      </c>
      <c r="CE31" s="58">
        <v>0.1</v>
      </c>
      <c r="CF31" s="58" t="s">
        <v>620</v>
      </c>
      <c r="CG31" s="58"/>
      <c r="CH31" s="58"/>
    </row>
    <row r="32" spans="1:86" ht="13.5" customHeight="1">
      <c r="A32" s="58" t="s">
        <v>416</v>
      </c>
      <c r="B32" s="58">
        <v>0</v>
      </c>
      <c r="C32" s="58" t="s">
        <v>620</v>
      </c>
      <c r="D32" s="58">
        <v>0</v>
      </c>
      <c r="E32" s="58" t="s">
        <v>620</v>
      </c>
      <c r="F32" s="58">
        <v>0</v>
      </c>
      <c r="G32" s="58" t="s">
        <v>620</v>
      </c>
      <c r="H32" s="58">
        <v>0</v>
      </c>
      <c r="I32" s="58" t="s">
        <v>620</v>
      </c>
      <c r="J32" s="58">
        <v>0</v>
      </c>
      <c r="K32" s="58" t="s">
        <v>620</v>
      </c>
      <c r="L32" s="58">
        <v>0</v>
      </c>
      <c r="M32" s="58" t="s">
        <v>620</v>
      </c>
      <c r="N32" s="58">
        <v>0</v>
      </c>
      <c r="O32" s="58" t="s">
        <v>620</v>
      </c>
      <c r="P32" s="58">
        <v>0</v>
      </c>
      <c r="Q32" s="58" t="s">
        <v>620</v>
      </c>
      <c r="R32" s="58">
        <v>0</v>
      </c>
      <c r="S32" s="58" t="s">
        <v>620</v>
      </c>
      <c r="T32" s="58">
        <v>0</v>
      </c>
      <c r="U32" s="58" t="s">
        <v>620</v>
      </c>
      <c r="V32" s="58">
        <v>0</v>
      </c>
      <c r="W32" s="58" t="s">
        <v>620</v>
      </c>
      <c r="X32" s="58">
        <v>0</v>
      </c>
      <c r="Y32" s="58" t="s">
        <v>620</v>
      </c>
      <c r="Z32" s="58">
        <v>0.3</v>
      </c>
      <c r="AA32" s="58" t="s">
        <v>622</v>
      </c>
      <c r="AB32" s="58">
        <v>0.3</v>
      </c>
      <c r="AC32" s="58" t="s">
        <v>622</v>
      </c>
      <c r="AD32" s="58">
        <v>1</v>
      </c>
      <c r="AE32" s="58" t="s">
        <v>620</v>
      </c>
      <c r="AF32" s="58">
        <v>0</v>
      </c>
      <c r="AG32" s="58" t="s">
        <v>620</v>
      </c>
      <c r="AH32" s="58">
        <v>0</v>
      </c>
      <c r="AI32" s="58" t="s">
        <v>620</v>
      </c>
      <c r="AJ32" s="58">
        <v>0.4</v>
      </c>
      <c r="AK32" s="58" t="s">
        <v>620</v>
      </c>
      <c r="AL32" s="58">
        <v>0.4</v>
      </c>
      <c r="AM32" s="58" t="s">
        <v>620</v>
      </c>
      <c r="AN32" s="58">
        <v>0</v>
      </c>
      <c r="AO32" s="58" t="s">
        <v>620</v>
      </c>
      <c r="AP32" s="58">
        <v>0</v>
      </c>
      <c r="AQ32" s="58" t="s">
        <v>620</v>
      </c>
      <c r="AR32" s="58" t="s">
        <v>416</v>
      </c>
      <c r="AS32" s="58">
        <v>0</v>
      </c>
      <c r="AT32" s="58" t="s">
        <v>620</v>
      </c>
      <c r="AU32" s="58">
        <v>0</v>
      </c>
      <c r="AV32" s="58" t="s">
        <v>620</v>
      </c>
      <c r="AW32" s="58">
        <v>0</v>
      </c>
      <c r="AX32" s="58" t="s">
        <v>620</v>
      </c>
      <c r="AY32" s="58">
        <v>0</v>
      </c>
      <c r="AZ32" s="58" t="s">
        <v>620</v>
      </c>
      <c r="BA32" s="58">
        <v>0</v>
      </c>
      <c r="BB32" s="58" t="s">
        <v>620</v>
      </c>
      <c r="BC32" s="58">
        <v>0</v>
      </c>
      <c r="BD32" s="58" t="s">
        <v>620</v>
      </c>
      <c r="BE32" s="58">
        <v>0</v>
      </c>
      <c r="BF32" s="58" t="s">
        <v>620</v>
      </c>
      <c r="BG32" s="58">
        <v>0</v>
      </c>
      <c r="BH32" s="58" t="s">
        <v>620</v>
      </c>
      <c r="BI32" s="58">
        <v>0</v>
      </c>
      <c r="BJ32" s="58" t="s">
        <v>620</v>
      </c>
      <c r="BK32" s="58">
        <v>0</v>
      </c>
      <c r="BL32" s="58" t="s">
        <v>620</v>
      </c>
      <c r="BM32" s="58">
        <v>0</v>
      </c>
      <c r="BN32" s="58" t="s">
        <v>620</v>
      </c>
      <c r="BO32" s="58">
        <v>0</v>
      </c>
      <c r="BP32" s="58" t="s">
        <v>620</v>
      </c>
      <c r="BQ32" s="58">
        <v>3.0000000000000001E-3</v>
      </c>
      <c r="BR32" s="58" t="s">
        <v>620</v>
      </c>
      <c r="BS32" s="58">
        <v>2E-3</v>
      </c>
      <c r="BT32" s="58" t="s">
        <v>620</v>
      </c>
      <c r="BU32" s="58">
        <v>2.5999999999999999E-2</v>
      </c>
      <c r="BV32" s="58" t="s">
        <v>620</v>
      </c>
      <c r="BW32" s="58">
        <v>2.7E-2</v>
      </c>
      <c r="BX32" s="58" t="s">
        <v>620</v>
      </c>
      <c r="BY32" s="58">
        <v>4.4999999999999998E-2</v>
      </c>
      <c r="BZ32" s="58" t="s">
        <v>620</v>
      </c>
      <c r="CA32" s="58">
        <v>6.0000000000000001E-3</v>
      </c>
      <c r="CB32" s="58" t="s">
        <v>620</v>
      </c>
      <c r="CC32" s="58">
        <v>0</v>
      </c>
      <c r="CD32" s="58" t="s">
        <v>620</v>
      </c>
      <c r="CE32" s="58">
        <v>0</v>
      </c>
      <c r="CF32" s="58" t="s">
        <v>620</v>
      </c>
      <c r="CG32" s="58"/>
      <c r="CH32" s="58"/>
    </row>
    <row r="33" spans="1:86" ht="13.5" customHeight="1">
      <c r="A33" s="58" t="s">
        <v>421</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v>
      </c>
      <c r="U33" s="58" t="s">
        <v>620</v>
      </c>
      <c r="V33" s="58">
        <v>0</v>
      </c>
      <c r="W33" s="58" t="s">
        <v>620</v>
      </c>
      <c r="X33" s="58">
        <v>0.3</v>
      </c>
      <c r="Y33" s="58" t="s">
        <v>622</v>
      </c>
      <c r="Z33" s="58">
        <v>0.3</v>
      </c>
      <c r="AA33" s="58" t="s">
        <v>622</v>
      </c>
      <c r="AB33" s="58">
        <v>0.3</v>
      </c>
      <c r="AC33" s="58" t="s">
        <v>622</v>
      </c>
      <c r="AD33" s="58">
        <v>0.29599999999999999</v>
      </c>
      <c r="AE33" s="58" t="s">
        <v>622</v>
      </c>
      <c r="AF33" s="58">
        <v>0.29599999999999999</v>
      </c>
      <c r="AG33" s="58" t="s">
        <v>622</v>
      </c>
      <c r="AH33" s="58">
        <v>4.7960000000000003</v>
      </c>
      <c r="AI33" s="58" t="s">
        <v>620</v>
      </c>
      <c r="AJ33" s="58">
        <v>4.7960000000000003</v>
      </c>
      <c r="AK33" s="58" t="s">
        <v>620</v>
      </c>
      <c r="AL33" s="58">
        <v>4.7960000000000003</v>
      </c>
      <c r="AM33" s="58" t="s">
        <v>620</v>
      </c>
      <c r="AN33" s="58">
        <v>4.7960000000000003</v>
      </c>
      <c r="AO33" s="58" t="s">
        <v>579</v>
      </c>
      <c r="AP33" s="58">
        <v>4.7960000000000003</v>
      </c>
      <c r="AQ33" s="58" t="s">
        <v>579</v>
      </c>
      <c r="AR33" s="58" t="s">
        <v>421</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v>
      </c>
      <c r="BL33" s="58" t="s">
        <v>620</v>
      </c>
      <c r="BM33" s="58">
        <v>0</v>
      </c>
      <c r="BN33" s="58" t="s">
        <v>620</v>
      </c>
      <c r="BO33" s="58">
        <v>0.13</v>
      </c>
      <c r="BP33" s="58" t="s">
        <v>579</v>
      </c>
      <c r="BQ33" s="58">
        <v>0.26</v>
      </c>
      <c r="BR33" s="58" t="s">
        <v>579</v>
      </c>
      <c r="BS33" s="58">
        <v>0.26</v>
      </c>
      <c r="BT33" s="58" t="s">
        <v>579</v>
      </c>
      <c r="BU33" s="58">
        <v>0.26</v>
      </c>
      <c r="BV33" s="58" t="s">
        <v>579</v>
      </c>
      <c r="BW33" s="58">
        <v>0.26</v>
      </c>
      <c r="BX33" s="58" t="s">
        <v>579</v>
      </c>
      <c r="BY33" s="58">
        <v>0.26</v>
      </c>
      <c r="BZ33" s="58" t="s">
        <v>579</v>
      </c>
      <c r="CA33" s="58">
        <v>0.26</v>
      </c>
      <c r="CB33" s="58" t="s">
        <v>620</v>
      </c>
      <c r="CC33" s="58">
        <v>0.26</v>
      </c>
      <c r="CD33" s="58" t="s">
        <v>620</v>
      </c>
      <c r="CE33" s="58">
        <v>0.26100000000000001</v>
      </c>
      <c r="CF33" s="58" t="s">
        <v>620</v>
      </c>
      <c r="CG33" s="58"/>
      <c r="CH33" s="58"/>
    </row>
    <row r="34" spans="1:86" ht="13.5" customHeight="1">
      <c r="A34" s="58" t="s">
        <v>422</v>
      </c>
      <c r="B34" s="58">
        <v>0</v>
      </c>
      <c r="C34" s="58" t="s">
        <v>620</v>
      </c>
      <c r="D34" s="58">
        <v>0</v>
      </c>
      <c r="E34" s="58" t="s">
        <v>620</v>
      </c>
      <c r="F34" s="58">
        <v>0</v>
      </c>
      <c r="G34" s="58" t="s">
        <v>620</v>
      </c>
      <c r="H34" s="58">
        <v>0</v>
      </c>
      <c r="I34" s="58" t="s">
        <v>620</v>
      </c>
      <c r="J34" s="58">
        <v>0</v>
      </c>
      <c r="K34" s="58" t="s">
        <v>620</v>
      </c>
      <c r="L34" s="58">
        <v>0</v>
      </c>
      <c r="M34" s="58" t="s">
        <v>620</v>
      </c>
      <c r="N34" s="58">
        <v>0</v>
      </c>
      <c r="O34" s="58" t="s">
        <v>620</v>
      </c>
      <c r="P34" s="58">
        <v>0</v>
      </c>
      <c r="Q34" s="58" t="s">
        <v>620</v>
      </c>
      <c r="R34" s="58">
        <v>0</v>
      </c>
      <c r="S34" s="58" t="s">
        <v>620</v>
      </c>
      <c r="T34" s="58">
        <v>0</v>
      </c>
      <c r="U34" s="58" t="s">
        <v>620</v>
      </c>
      <c r="V34" s="58">
        <v>0.15</v>
      </c>
      <c r="W34" s="58" t="s">
        <v>622</v>
      </c>
      <c r="X34" s="58">
        <v>0.15</v>
      </c>
      <c r="Y34" s="58" t="s">
        <v>622</v>
      </c>
      <c r="Z34" s="58">
        <v>0.15</v>
      </c>
      <c r="AA34" s="58" t="s">
        <v>622</v>
      </c>
      <c r="AB34" s="58">
        <v>0.23699999999999999</v>
      </c>
      <c r="AC34" s="58" t="s">
        <v>622</v>
      </c>
      <c r="AD34" s="58">
        <v>0.187</v>
      </c>
      <c r="AE34" s="58" t="s">
        <v>622</v>
      </c>
      <c r="AF34" s="58">
        <v>0.187</v>
      </c>
      <c r="AG34" s="58" t="s">
        <v>622</v>
      </c>
      <c r="AH34" s="58">
        <v>0.187</v>
      </c>
      <c r="AI34" s="58" t="s">
        <v>622</v>
      </c>
      <c r="AJ34" s="58">
        <v>0.187</v>
      </c>
      <c r="AK34" s="58" t="s">
        <v>579</v>
      </c>
      <c r="AL34" s="58">
        <v>0.187</v>
      </c>
      <c r="AM34" s="58" t="s">
        <v>579</v>
      </c>
      <c r="AN34" s="58">
        <v>0</v>
      </c>
      <c r="AO34" s="58" t="s">
        <v>620</v>
      </c>
      <c r="AP34" s="58">
        <v>0</v>
      </c>
      <c r="AQ34" s="58" t="s">
        <v>620</v>
      </c>
      <c r="AR34" s="58" t="s">
        <v>422</v>
      </c>
      <c r="AS34" s="58">
        <v>0</v>
      </c>
      <c r="AT34" s="58" t="s">
        <v>620</v>
      </c>
      <c r="AU34" s="58">
        <v>0</v>
      </c>
      <c r="AV34" s="58" t="s">
        <v>620</v>
      </c>
      <c r="AW34" s="58">
        <v>0</v>
      </c>
      <c r="AX34" s="58" t="s">
        <v>620</v>
      </c>
      <c r="AY34" s="58">
        <v>0</v>
      </c>
      <c r="AZ34" s="58" t="s">
        <v>620</v>
      </c>
      <c r="BA34" s="58">
        <v>0</v>
      </c>
      <c r="BB34" s="58" t="s">
        <v>620</v>
      </c>
      <c r="BC34" s="58">
        <v>0</v>
      </c>
      <c r="BD34" s="58" t="s">
        <v>620</v>
      </c>
      <c r="BE34" s="58">
        <v>0</v>
      </c>
      <c r="BF34" s="58" t="s">
        <v>620</v>
      </c>
      <c r="BG34" s="58">
        <v>0</v>
      </c>
      <c r="BH34" s="58" t="s">
        <v>620</v>
      </c>
      <c r="BI34" s="58">
        <v>0</v>
      </c>
      <c r="BJ34" s="58" t="s">
        <v>620</v>
      </c>
      <c r="BK34" s="58">
        <v>0</v>
      </c>
      <c r="BL34" s="58" t="s">
        <v>620</v>
      </c>
      <c r="BM34" s="58">
        <v>0.1</v>
      </c>
      <c r="BN34" s="58" t="s">
        <v>579</v>
      </c>
      <c r="BO34" s="58">
        <v>0.1</v>
      </c>
      <c r="BP34" s="58" t="s">
        <v>579</v>
      </c>
      <c r="BQ34" s="58">
        <v>0.1</v>
      </c>
      <c r="BR34" s="58" t="s">
        <v>579</v>
      </c>
      <c r="BS34" s="58">
        <v>0.1</v>
      </c>
      <c r="BT34" s="58" t="s">
        <v>579</v>
      </c>
      <c r="BU34" s="58">
        <v>0.1</v>
      </c>
      <c r="BV34" s="58" t="s">
        <v>579</v>
      </c>
      <c r="BW34" s="58">
        <v>0.1</v>
      </c>
      <c r="BX34" s="58" t="s">
        <v>579</v>
      </c>
      <c r="BY34" s="58">
        <v>0.1</v>
      </c>
      <c r="BZ34" s="58" t="s">
        <v>579</v>
      </c>
      <c r="CA34" s="58">
        <v>0.1</v>
      </c>
      <c r="CB34" s="58" t="s">
        <v>620</v>
      </c>
      <c r="CC34" s="58">
        <v>0.1</v>
      </c>
      <c r="CD34" s="58" t="s">
        <v>620</v>
      </c>
      <c r="CE34" s="58">
        <v>0.1</v>
      </c>
      <c r="CF34" s="58" t="s">
        <v>620</v>
      </c>
      <c r="CG34" s="58"/>
      <c r="CH34" s="58"/>
    </row>
    <row r="35" spans="1:86" ht="13.5" customHeight="1">
      <c r="A35" s="58" t="s">
        <v>424</v>
      </c>
      <c r="B35" s="58">
        <v>1</v>
      </c>
      <c r="C35" s="58" t="s">
        <v>620</v>
      </c>
      <c r="D35" s="58">
        <v>0.5</v>
      </c>
      <c r="E35" s="58" t="s">
        <v>621</v>
      </c>
      <c r="F35" s="58">
        <v>0.5</v>
      </c>
      <c r="G35" s="58" t="s">
        <v>621</v>
      </c>
      <c r="H35" s="58">
        <v>0.5</v>
      </c>
      <c r="I35" s="58" t="s">
        <v>621</v>
      </c>
      <c r="J35" s="58">
        <v>0.5</v>
      </c>
      <c r="K35" s="58" t="s">
        <v>621</v>
      </c>
      <c r="L35" s="58">
        <v>0.5</v>
      </c>
      <c r="M35" s="58" t="s">
        <v>621</v>
      </c>
      <c r="N35" s="58">
        <v>0.5</v>
      </c>
      <c r="O35" s="58" t="s">
        <v>621</v>
      </c>
      <c r="P35" s="58">
        <v>0.5</v>
      </c>
      <c r="Q35" s="58" t="s">
        <v>621</v>
      </c>
      <c r="R35" s="58">
        <v>0.5</v>
      </c>
      <c r="S35" s="58" t="s">
        <v>621</v>
      </c>
      <c r="T35" s="58">
        <v>2</v>
      </c>
      <c r="U35" s="58" t="s">
        <v>620</v>
      </c>
      <c r="V35" s="58">
        <v>4</v>
      </c>
      <c r="W35" s="58" t="s">
        <v>620</v>
      </c>
      <c r="X35" s="58">
        <v>4</v>
      </c>
      <c r="Y35" s="58" t="s">
        <v>620</v>
      </c>
      <c r="Z35" s="58">
        <v>9</v>
      </c>
      <c r="AA35" s="58" t="s">
        <v>620</v>
      </c>
      <c r="AB35" s="58">
        <v>8</v>
      </c>
      <c r="AC35" s="58" t="s">
        <v>620</v>
      </c>
      <c r="AD35" s="58">
        <v>9</v>
      </c>
      <c r="AE35" s="58" t="s">
        <v>620</v>
      </c>
      <c r="AF35" s="58">
        <v>8.9380000000000006</v>
      </c>
      <c r="AG35" s="58" t="s">
        <v>620</v>
      </c>
      <c r="AH35" s="58">
        <v>8.9380000000000006</v>
      </c>
      <c r="AI35" s="58" t="s">
        <v>620</v>
      </c>
      <c r="AJ35" s="58">
        <v>13.487</v>
      </c>
      <c r="AK35" s="58" t="s">
        <v>620</v>
      </c>
      <c r="AL35" s="58">
        <v>18.398</v>
      </c>
      <c r="AM35" s="58" t="s">
        <v>620</v>
      </c>
      <c r="AN35" s="58">
        <v>20.398</v>
      </c>
      <c r="AO35" s="58" t="s">
        <v>620</v>
      </c>
      <c r="AP35" s="58">
        <v>22</v>
      </c>
      <c r="AQ35" s="58" t="s">
        <v>621</v>
      </c>
      <c r="AR35" s="58" t="s">
        <v>424</v>
      </c>
      <c r="AS35" s="58">
        <v>0</v>
      </c>
      <c r="AT35" s="58" t="s">
        <v>620</v>
      </c>
      <c r="AU35" s="58">
        <v>2.3E-2</v>
      </c>
      <c r="AV35" s="58" t="s">
        <v>621</v>
      </c>
      <c r="AW35" s="58">
        <v>5.1999999999999998E-2</v>
      </c>
      <c r="AX35" s="58" t="s">
        <v>621</v>
      </c>
      <c r="AY35" s="58">
        <v>2.5999999999999999E-2</v>
      </c>
      <c r="AZ35" s="58" t="s">
        <v>621</v>
      </c>
      <c r="BA35" s="58">
        <v>3.5000000000000003E-2</v>
      </c>
      <c r="BB35" s="58" t="s">
        <v>621</v>
      </c>
      <c r="BC35" s="58">
        <v>0.03</v>
      </c>
      <c r="BD35" s="58" t="s">
        <v>621</v>
      </c>
      <c r="BE35" s="58">
        <v>5.0000000000000001E-3</v>
      </c>
      <c r="BF35" s="58" t="s">
        <v>621</v>
      </c>
      <c r="BG35" s="58">
        <v>1.7000000000000001E-2</v>
      </c>
      <c r="BH35" s="58" t="s">
        <v>621</v>
      </c>
      <c r="BI35" s="58">
        <v>3.5999999999999997E-2</v>
      </c>
      <c r="BJ35" s="58" t="s">
        <v>621</v>
      </c>
      <c r="BK35" s="58">
        <v>0.625</v>
      </c>
      <c r="BL35" s="58" t="s">
        <v>620</v>
      </c>
      <c r="BM35" s="58">
        <v>1.8839999999999999</v>
      </c>
      <c r="BN35" s="58" t="s">
        <v>620</v>
      </c>
      <c r="BO35" s="58">
        <v>0.94</v>
      </c>
      <c r="BP35" s="58" t="s">
        <v>620</v>
      </c>
      <c r="BQ35" s="58">
        <v>4.2030000000000003</v>
      </c>
      <c r="BR35" s="58" t="s">
        <v>620</v>
      </c>
      <c r="BS35" s="58">
        <v>4.7560000000000002</v>
      </c>
      <c r="BT35" s="58" t="s">
        <v>620</v>
      </c>
      <c r="BU35" s="58">
        <v>2.2210000000000001</v>
      </c>
      <c r="BV35" s="58" t="s">
        <v>620</v>
      </c>
      <c r="BW35" s="58">
        <v>1.9990000000000001</v>
      </c>
      <c r="BX35" s="58" t="s">
        <v>620</v>
      </c>
      <c r="BY35" s="58">
        <v>8.9999999999999993E-3</v>
      </c>
      <c r="BZ35" s="58" t="s">
        <v>620</v>
      </c>
      <c r="CA35" s="58">
        <v>4.194</v>
      </c>
      <c r="CB35" s="58" t="s">
        <v>620</v>
      </c>
      <c r="CC35" s="58">
        <v>9.298</v>
      </c>
      <c r="CD35" s="58" t="s">
        <v>620</v>
      </c>
      <c r="CE35" s="58">
        <v>13.991</v>
      </c>
      <c r="CF35" s="58" t="s">
        <v>620</v>
      </c>
      <c r="CG35" s="58"/>
      <c r="CH35" s="58"/>
    </row>
    <row r="36" spans="1:86" ht="13.5" customHeight="1">
      <c r="A36" s="58" t="s">
        <v>620</v>
      </c>
      <c r="B36" s="58">
        <v>0</v>
      </c>
      <c r="C36" s="58" t="s">
        <v>620</v>
      </c>
      <c r="D36" s="58">
        <v>0</v>
      </c>
      <c r="E36" s="58" t="s">
        <v>620</v>
      </c>
      <c r="F36" s="58">
        <v>0</v>
      </c>
      <c r="G36" s="58" t="s">
        <v>620</v>
      </c>
      <c r="H36" s="58">
        <v>0</v>
      </c>
      <c r="I36" s="58" t="s">
        <v>620</v>
      </c>
      <c r="J36" s="58">
        <v>0</v>
      </c>
      <c r="K36" s="58" t="s">
        <v>620</v>
      </c>
      <c r="L36" s="58">
        <v>0</v>
      </c>
      <c r="M36" s="58" t="s">
        <v>620</v>
      </c>
      <c r="N36" s="58">
        <v>0</v>
      </c>
      <c r="O36" s="58" t="s">
        <v>620</v>
      </c>
      <c r="P36" s="58">
        <v>0</v>
      </c>
      <c r="Q36" s="58" t="s">
        <v>620</v>
      </c>
      <c r="R36" s="58">
        <v>0</v>
      </c>
      <c r="S36" s="58" t="s">
        <v>620</v>
      </c>
      <c r="T36" s="58">
        <v>0</v>
      </c>
      <c r="U36" s="58" t="s">
        <v>620</v>
      </c>
      <c r="V36" s="58">
        <v>0</v>
      </c>
      <c r="W36" s="58" t="s">
        <v>620</v>
      </c>
      <c r="X36" s="58">
        <v>0</v>
      </c>
      <c r="Y36" s="58" t="s">
        <v>620</v>
      </c>
      <c r="Z36" s="58">
        <v>0</v>
      </c>
      <c r="AA36" s="58" t="s">
        <v>620</v>
      </c>
      <c r="AB36" s="58">
        <v>0</v>
      </c>
      <c r="AC36" s="58" t="s">
        <v>620</v>
      </c>
      <c r="AD36" s="58">
        <v>0</v>
      </c>
      <c r="AE36" s="58" t="s">
        <v>620</v>
      </c>
      <c r="AF36" s="58">
        <v>0</v>
      </c>
      <c r="AG36" s="58" t="s">
        <v>620</v>
      </c>
      <c r="AH36" s="58">
        <v>0</v>
      </c>
      <c r="AI36" s="58" t="s">
        <v>620</v>
      </c>
      <c r="AJ36" s="58">
        <v>0</v>
      </c>
      <c r="AK36" s="58" t="s">
        <v>620</v>
      </c>
      <c r="AL36" s="58">
        <v>0</v>
      </c>
      <c r="AM36" s="58" t="s">
        <v>620</v>
      </c>
      <c r="AN36" s="58">
        <v>0</v>
      </c>
      <c r="AO36" s="58" t="s">
        <v>620</v>
      </c>
      <c r="AP36" s="58">
        <v>0</v>
      </c>
      <c r="AQ36" s="58" t="s">
        <v>620</v>
      </c>
      <c r="AR36" s="58" t="s">
        <v>620</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0</v>
      </c>
      <c r="BH36" s="58" t="s">
        <v>620</v>
      </c>
      <c r="BI36" s="58">
        <v>0</v>
      </c>
      <c r="BJ36" s="58" t="s">
        <v>620</v>
      </c>
      <c r="BK36" s="58">
        <v>0</v>
      </c>
      <c r="BL36" s="58" t="s">
        <v>620</v>
      </c>
      <c r="BM36" s="58">
        <v>0</v>
      </c>
      <c r="BN36" s="58" t="s">
        <v>620</v>
      </c>
      <c r="BO36" s="58">
        <v>0</v>
      </c>
      <c r="BP36" s="58" t="s">
        <v>620</v>
      </c>
      <c r="BQ36" s="58">
        <v>0</v>
      </c>
      <c r="BR36" s="58" t="s">
        <v>620</v>
      </c>
      <c r="BS36" s="58">
        <v>0</v>
      </c>
      <c r="BT36" s="58" t="s">
        <v>620</v>
      </c>
      <c r="BU36" s="58">
        <v>0</v>
      </c>
      <c r="BV36" s="58" t="s">
        <v>620</v>
      </c>
      <c r="BW36" s="58">
        <v>0</v>
      </c>
      <c r="BX36" s="58" t="s">
        <v>620</v>
      </c>
      <c r="BY36" s="58">
        <v>0</v>
      </c>
      <c r="BZ36" s="58" t="s">
        <v>620</v>
      </c>
      <c r="CA36" s="58">
        <v>0</v>
      </c>
      <c r="CB36" s="58" t="s">
        <v>620</v>
      </c>
      <c r="CC36" s="58">
        <v>0</v>
      </c>
      <c r="CD36" s="58" t="s">
        <v>620</v>
      </c>
      <c r="CE36" s="58">
        <v>0</v>
      </c>
      <c r="CF36" s="58" t="s">
        <v>620</v>
      </c>
      <c r="CG36" s="58"/>
      <c r="CH36" s="58"/>
    </row>
    <row r="37" spans="1:86" ht="13.5" customHeight="1">
      <c r="A37" s="58" t="s">
        <v>631</v>
      </c>
      <c r="B37" s="58">
        <v>214</v>
      </c>
      <c r="C37" s="58" t="s">
        <v>620</v>
      </c>
      <c r="D37" s="58">
        <v>215.5</v>
      </c>
      <c r="E37" s="58" t="s">
        <v>620</v>
      </c>
      <c r="F37" s="58">
        <v>218.5</v>
      </c>
      <c r="G37" s="58" t="s">
        <v>620</v>
      </c>
      <c r="H37" s="58">
        <v>219.5</v>
      </c>
      <c r="I37" s="58" t="s">
        <v>620</v>
      </c>
      <c r="J37" s="58">
        <v>218.5</v>
      </c>
      <c r="K37" s="58" t="s">
        <v>620</v>
      </c>
      <c r="L37" s="58">
        <v>216.5</v>
      </c>
      <c r="M37" s="58" t="s">
        <v>620</v>
      </c>
      <c r="N37" s="58">
        <v>215.5</v>
      </c>
      <c r="O37" s="58" t="s">
        <v>620</v>
      </c>
      <c r="P37" s="58">
        <v>215.5</v>
      </c>
      <c r="Q37" s="58" t="s">
        <v>620</v>
      </c>
      <c r="R37" s="58">
        <v>218.5</v>
      </c>
      <c r="S37" s="58" t="s">
        <v>620</v>
      </c>
      <c r="T37" s="58">
        <v>218.215</v>
      </c>
      <c r="U37" s="58" t="s">
        <v>620</v>
      </c>
      <c r="V37" s="58">
        <v>220.345</v>
      </c>
      <c r="W37" s="58" t="s">
        <v>620</v>
      </c>
      <c r="X37" s="58">
        <v>219.42600000000002</v>
      </c>
      <c r="Y37" s="58" t="s">
        <v>620</v>
      </c>
      <c r="Z37" s="58">
        <v>226.01900000000003</v>
      </c>
      <c r="AA37" s="58" t="s">
        <v>620</v>
      </c>
      <c r="AB37" s="58">
        <v>227.72500000000002</v>
      </c>
      <c r="AC37" s="58" t="s">
        <v>620</v>
      </c>
      <c r="AD37" s="58">
        <v>230.82100000000003</v>
      </c>
      <c r="AE37" s="58" t="s">
        <v>620</v>
      </c>
      <c r="AF37" s="58">
        <v>230</v>
      </c>
      <c r="AG37" s="58" t="s">
        <v>620</v>
      </c>
      <c r="AH37" s="58">
        <v>236.39499999999998</v>
      </c>
      <c r="AI37" s="58" t="s">
        <v>620</v>
      </c>
      <c r="AJ37" s="58">
        <v>239.99</v>
      </c>
      <c r="AK37" s="58" t="s">
        <v>620</v>
      </c>
      <c r="AL37" s="58">
        <v>244.03300000000002</v>
      </c>
      <c r="AM37" s="58" t="s">
        <v>620</v>
      </c>
      <c r="AN37" s="58">
        <v>241.511</v>
      </c>
      <c r="AO37" s="58" t="s">
        <v>620</v>
      </c>
      <c r="AP37" s="58">
        <v>243.11800000000002</v>
      </c>
      <c r="AQ37" s="58" t="s">
        <v>620</v>
      </c>
      <c r="AR37" s="58" t="s">
        <v>631</v>
      </c>
      <c r="AS37" s="58">
        <v>507.30700000000002</v>
      </c>
      <c r="AT37" s="58" t="s">
        <v>620</v>
      </c>
      <c r="AU37" s="58">
        <v>484.95600000000002</v>
      </c>
      <c r="AV37" s="58" t="s">
        <v>620</v>
      </c>
      <c r="AW37" s="58">
        <v>494.48500000000001</v>
      </c>
      <c r="AX37" s="58" t="s">
        <v>620</v>
      </c>
      <c r="AY37" s="58">
        <v>490.39400000000001</v>
      </c>
      <c r="AZ37" s="58" t="s">
        <v>620</v>
      </c>
      <c r="BA37" s="58">
        <v>470.21100000000001</v>
      </c>
      <c r="BB37" s="58" t="s">
        <v>620</v>
      </c>
      <c r="BC37" s="58">
        <v>480.92499999999995</v>
      </c>
      <c r="BD37" s="58" t="s">
        <v>620</v>
      </c>
      <c r="BE37" s="58">
        <v>464.27</v>
      </c>
      <c r="BF37" s="58" t="s">
        <v>620</v>
      </c>
      <c r="BG37" s="58">
        <v>465.30899999999997</v>
      </c>
      <c r="BH37" s="58" t="s">
        <v>620</v>
      </c>
      <c r="BI37" s="58">
        <v>465.15500000000003</v>
      </c>
      <c r="BJ37" s="58" t="s">
        <v>620</v>
      </c>
      <c r="BK37" s="58">
        <v>449.02199999999999</v>
      </c>
      <c r="BL37" s="58" t="s">
        <v>620</v>
      </c>
      <c r="BM37" s="58">
        <v>478.58100000000002</v>
      </c>
      <c r="BN37" s="58" t="s">
        <v>620</v>
      </c>
      <c r="BO37" s="58">
        <v>478.64800000000002</v>
      </c>
      <c r="BP37" s="58" t="s">
        <v>620</v>
      </c>
      <c r="BQ37" s="58">
        <v>462.85199999999998</v>
      </c>
      <c r="BR37" s="58" t="s">
        <v>620</v>
      </c>
      <c r="BS37" s="58">
        <v>418.94</v>
      </c>
      <c r="BT37" s="58" t="s">
        <v>620</v>
      </c>
      <c r="BU37" s="58">
        <v>483.464</v>
      </c>
      <c r="BV37" s="58" t="s">
        <v>620</v>
      </c>
      <c r="BW37" s="58">
        <v>492.00400000000002</v>
      </c>
      <c r="BX37" s="58" t="s">
        <v>620</v>
      </c>
      <c r="BY37" s="58">
        <v>501.13000000000005</v>
      </c>
      <c r="BZ37" s="58" t="s">
        <v>620</v>
      </c>
      <c r="CA37" s="58">
        <v>526.46600000000001</v>
      </c>
      <c r="CB37" s="58" t="s">
        <v>620</v>
      </c>
      <c r="CC37" s="58">
        <v>489.78800000000001</v>
      </c>
      <c r="CD37" s="58" t="s">
        <v>620</v>
      </c>
      <c r="CE37" s="58">
        <v>493.51600000000002</v>
      </c>
      <c r="CF37" s="58" t="s">
        <v>620</v>
      </c>
      <c r="CG37" s="58"/>
      <c r="CH37" s="58"/>
    </row>
    <row r="38" spans="1:86" ht="13.5" customHeight="1">
      <c r="A38" s="58" t="s">
        <v>620</v>
      </c>
      <c r="B38" s="58">
        <v>0</v>
      </c>
      <c r="C38" s="58" t="s">
        <v>620</v>
      </c>
      <c r="D38" s="58">
        <v>0</v>
      </c>
      <c r="E38" s="58" t="s">
        <v>620</v>
      </c>
      <c r="F38" s="58">
        <v>0</v>
      </c>
      <c r="G38" s="58" t="s">
        <v>620</v>
      </c>
      <c r="H38" s="58">
        <v>0</v>
      </c>
      <c r="I38" s="58" t="s">
        <v>620</v>
      </c>
      <c r="J38" s="58">
        <v>0</v>
      </c>
      <c r="K38" s="58" t="s">
        <v>620</v>
      </c>
      <c r="L38" s="58">
        <v>0</v>
      </c>
      <c r="M38" s="58" t="s">
        <v>620</v>
      </c>
      <c r="N38" s="58">
        <v>0</v>
      </c>
      <c r="O38" s="58" t="s">
        <v>620</v>
      </c>
      <c r="P38" s="58">
        <v>0</v>
      </c>
      <c r="Q38" s="58" t="s">
        <v>620</v>
      </c>
      <c r="R38" s="58">
        <v>0</v>
      </c>
      <c r="S38" s="58" t="s">
        <v>620</v>
      </c>
      <c r="T38" s="58">
        <v>0</v>
      </c>
      <c r="U38" s="58" t="s">
        <v>620</v>
      </c>
      <c r="V38" s="58">
        <v>0</v>
      </c>
      <c r="W38" s="58" t="s">
        <v>620</v>
      </c>
      <c r="X38" s="58">
        <v>0</v>
      </c>
      <c r="Y38" s="58" t="s">
        <v>620</v>
      </c>
      <c r="Z38" s="58">
        <v>0</v>
      </c>
      <c r="AA38" s="58" t="s">
        <v>620</v>
      </c>
      <c r="AB38" s="58">
        <v>0</v>
      </c>
      <c r="AC38" s="58" t="s">
        <v>620</v>
      </c>
      <c r="AD38" s="58">
        <v>0</v>
      </c>
      <c r="AE38" s="58" t="s">
        <v>620</v>
      </c>
      <c r="AF38" s="58">
        <v>0</v>
      </c>
      <c r="AG38" s="58" t="s">
        <v>620</v>
      </c>
      <c r="AH38" s="58">
        <v>0</v>
      </c>
      <c r="AI38" s="58" t="s">
        <v>620</v>
      </c>
      <c r="AJ38" s="58">
        <v>0</v>
      </c>
      <c r="AK38" s="58" t="s">
        <v>620</v>
      </c>
      <c r="AL38" s="58">
        <v>0</v>
      </c>
      <c r="AM38" s="58" t="s">
        <v>620</v>
      </c>
      <c r="AN38" s="58">
        <v>0</v>
      </c>
      <c r="AO38" s="58" t="s">
        <v>620</v>
      </c>
      <c r="AP38" s="58">
        <v>0</v>
      </c>
      <c r="AQ38" s="58" t="s">
        <v>620</v>
      </c>
      <c r="AR38" s="58" t="s">
        <v>620</v>
      </c>
      <c r="AS38" s="58">
        <v>0</v>
      </c>
      <c r="AT38" s="58" t="s">
        <v>620</v>
      </c>
      <c r="AU38" s="58">
        <v>0</v>
      </c>
      <c r="AV38" s="58" t="s">
        <v>620</v>
      </c>
      <c r="AW38" s="58">
        <v>0</v>
      </c>
      <c r="AX38" s="58" t="s">
        <v>620</v>
      </c>
      <c r="AY38" s="58">
        <v>0</v>
      </c>
      <c r="AZ38" s="58" t="s">
        <v>620</v>
      </c>
      <c r="BA38" s="58">
        <v>0</v>
      </c>
      <c r="BB38" s="58" t="s">
        <v>620</v>
      </c>
      <c r="BC38" s="58">
        <v>0</v>
      </c>
      <c r="BD38" s="58" t="s">
        <v>620</v>
      </c>
      <c r="BE38" s="58">
        <v>0</v>
      </c>
      <c r="BF38" s="58" t="s">
        <v>620</v>
      </c>
      <c r="BG38" s="58">
        <v>0</v>
      </c>
      <c r="BH38" s="58" t="s">
        <v>620</v>
      </c>
      <c r="BI38" s="58">
        <v>0</v>
      </c>
      <c r="BJ38" s="58" t="s">
        <v>620</v>
      </c>
      <c r="BK38" s="58">
        <v>0</v>
      </c>
      <c r="BL38" s="58" t="s">
        <v>620</v>
      </c>
      <c r="BM38" s="58">
        <v>0</v>
      </c>
      <c r="BN38" s="58" t="s">
        <v>620</v>
      </c>
      <c r="BO38" s="58">
        <v>0</v>
      </c>
      <c r="BP38" s="58" t="s">
        <v>620</v>
      </c>
      <c r="BQ38" s="58">
        <v>0</v>
      </c>
      <c r="BR38" s="58" t="s">
        <v>620</v>
      </c>
      <c r="BS38" s="58">
        <v>0</v>
      </c>
      <c r="BT38" s="58" t="s">
        <v>620</v>
      </c>
      <c r="BU38" s="58">
        <v>0</v>
      </c>
      <c r="BV38" s="58" t="s">
        <v>620</v>
      </c>
      <c r="BW38" s="58">
        <v>0</v>
      </c>
      <c r="BX38" s="58" t="s">
        <v>620</v>
      </c>
      <c r="BY38" s="58">
        <v>0</v>
      </c>
      <c r="BZ38" s="58" t="s">
        <v>620</v>
      </c>
      <c r="CA38" s="58">
        <v>0</v>
      </c>
      <c r="CB38" s="58" t="s">
        <v>620</v>
      </c>
      <c r="CC38" s="58">
        <v>0</v>
      </c>
      <c r="CD38" s="58" t="s">
        <v>620</v>
      </c>
      <c r="CE38" s="58">
        <v>0</v>
      </c>
      <c r="CF38" s="58" t="s">
        <v>620</v>
      </c>
      <c r="CG38" s="58"/>
      <c r="CH38" s="58"/>
    </row>
    <row r="39" spans="1:86" ht="13.5" customHeight="1">
      <c r="A39" s="58" t="s">
        <v>269</v>
      </c>
      <c r="B39" s="58">
        <v>20</v>
      </c>
      <c r="C39" s="58" t="s">
        <v>620</v>
      </c>
      <c r="D39" s="58">
        <v>20</v>
      </c>
      <c r="E39" s="58" t="s">
        <v>620</v>
      </c>
      <c r="F39" s="58">
        <v>20</v>
      </c>
      <c r="G39" s="58" t="s">
        <v>620</v>
      </c>
      <c r="H39" s="58">
        <v>20</v>
      </c>
      <c r="I39" s="58" t="s">
        <v>620</v>
      </c>
      <c r="J39" s="58">
        <v>20</v>
      </c>
      <c r="K39" s="58" t="s">
        <v>620</v>
      </c>
      <c r="L39" s="58">
        <v>20</v>
      </c>
      <c r="M39" s="58" t="s">
        <v>620</v>
      </c>
      <c r="N39" s="58">
        <v>20</v>
      </c>
      <c r="O39" s="58" t="s">
        <v>620</v>
      </c>
      <c r="P39" s="58">
        <v>20</v>
      </c>
      <c r="Q39" s="58" t="s">
        <v>620</v>
      </c>
      <c r="R39" s="58">
        <v>20</v>
      </c>
      <c r="S39" s="58" t="s">
        <v>620</v>
      </c>
      <c r="T39" s="58">
        <v>20</v>
      </c>
      <c r="U39" s="58" t="s">
        <v>620</v>
      </c>
      <c r="V39" s="58">
        <v>20</v>
      </c>
      <c r="W39" s="58" t="s">
        <v>620</v>
      </c>
      <c r="X39" s="58">
        <v>20</v>
      </c>
      <c r="Y39" s="58" t="s">
        <v>620</v>
      </c>
      <c r="Z39" s="58">
        <v>20</v>
      </c>
      <c r="AA39" s="58" t="s">
        <v>620</v>
      </c>
      <c r="AB39" s="58">
        <v>20.09</v>
      </c>
      <c r="AC39" s="58" t="s">
        <v>620</v>
      </c>
      <c r="AD39" s="58">
        <v>20.09</v>
      </c>
      <c r="AE39" s="58" t="s">
        <v>620</v>
      </c>
      <c r="AF39" s="58">
        <v>20.004999999999999</v>
      </c>
      <c r="AG39" s="58" t="s">
        <v>620</v>
      </c>
      <c r="AH39" s="58">
        <v>20.04</v>
      </c>
      <c r="AI39" s="58" t="s">
        <v>620</v>
      </c>
      <c r="AJ39" s="58">
        <v>20.04</v>
      </c>
      <c r="AK39" s="58" t="s">
        <v>620</v>
      </c>
      <c r="AL39" s="58">
        <v>20</v>
      </c>
      <c r="AM39" s="58" t="s">
        <v>620</v>
      </c>
      <c r="AN39" s="58">
        <v>20</v>
      </c>
      <c r="AO39" s="58" t="s">
        <v>620</v>
      </c>
      <c r="AP39" s="58">
        <v>20</v>
      </c>
      <c r="AQ39" s="58" t="s">
        <v>620</v>
      </c>
      <c r="AR39" s="58" t="s">
        <v>269</v>
      </c>
      <c r="AS39" s="58">
        <v>32</v>
      </c>
      <c r="AT39" s="58" t="s">
        <v>620</v>
      </c>
      <c r="AU39" s="58">
        <v>32</v>
      </c>
      <c r="AV39" s="58" t="s">
        <v>620</v>
      </c>
      <c r="AW39" s="58">
        <v>32</v>
      </c>
      <c r="AX39" s="58" t="s">
        <v>620</v>
      </c>
      <c r="AY39" s="58">
        <v>33</v>
      </c>
      <c r="AZ39" s="58" t="s">
        <v>620</v>
      </c>
      <c r="BA39" s="58">
        <v>31</v>
      </c>
      <c r="BB39" s="58" t="s">
        <v>620</v>
      </c>
      <c r="BC39" s="58">
        <v>28</v>
      </c>
      <c r="BD39" s="58" t="s">
        <v>620</v>
      </c>
      <c r="BE39" s="58">
        <v>19</v>
      </c>
      <c r="BF39" s="58" t="s">
        <v>620</v>
      </c>
      <c r="BG39" s="58">
        <v>23</v>
      </c>
      <c r="BH39" s="58" t="s">
        <v>620</v>
      </c>
      <c r="BI39" s="58">
        <v>15</v>
      </c>
      <c r="BJ39" s="58" t="s">
        <v>620</v>
      </c>
      <c r="BK39" s="58">
        <v>30</v>
      </c>
      <c r="BL39" s="58" t="s">
        <v>620</v>
      </c>
      <c r="BM39" s="58">
        <v>28</v>
      </c>
      <c r="BN39" s="58" t="s">
        <v>620</v>
      </c>
      <c r="BO39" s="58">
        <v>26</v>
      </c>
      <c r="BP39" s="58" t="s">
        <v>620</v>
      </c>
      <c r="BQ39" s="58">
        <v>27</v>
      </c>
      <c r="BR39" s="58" t="s">
        <v>620</v>
      </c>
      <c r="BS39" s="58">
        <v>15.000999999999999</v>
      </c>
      <c r="BT39" s="58" t="s">
        <v>620</v>
      </c>
      <c r="BU39" s="58">
        <v>16.001000000000001</v>
      </c>
      <c r="BV39" s="58" t="s">
        <v>620</v>
      </c>
      <c r="BW39" s="58">
        <v>13.000999999999999</v>
      </c>
      <c r="BX39" s="58" t="s">
        <v>620</v>
      </c>
      <c r="BY39" s="58">
        <v>19.010999999999999</v>
      </c>
      <c r="BZ39" s="58" t="s">
        <v>620</v>
      </c>
      <c r="CA39" s="58">
        <v>6.0110000000000001</v>
      </c>
      <c r="CB39" s="58" t="s">
        <v>620</v>
      </c>
      <c r="CC39" s="58">
        <v>20.010999999999999</v>
      </c>
      <c r="CD39" s="58" t="s">
        <v>620</v>
      </c>
      <c r="CE39" s="58">
        <v>1.0109999999999999</v>
      </c>
      <c r="CF39" s="58" t="s">
        <v>620</v>
      </c>
      <c r="CG39" s="58"/>
      <c r="CH39" s="58"/>
    </row>
    <row r="40" spans="1:86" ht="13.5" customHeight="1">
      <c r="A40" s="58" t="s">
        <v>620</v>
      </c>
      <c r="B40" s="58">
        <v>0</v>
      </c>
      <c r="C40" s="58" t="s">
        <v>620</v>
      </c>
      <c r="D40" s="58">
        <v>0</v>
      </c>
      <c r="E40" s="58" t="s">
        <v>620</v>
      </c>
      <c r="F40" s="58">
        <v>0</v>
      </c>
      <c r="G40" s="58" t="s">
        <v>620</v>
      </c>
      <c r="H40" s="58">
        <v>0</v>
      </c>
      <c r="I40" s="58" t="s">
        <v>620</v>
      </c>
      <c r="J40" s="58">
        <v>0</v>
      </c>
      <c r="K40" s="58" t="s">
        <v>620</v>
      </c>
      <c r="L40" s="58">
        <v>0</v>
      </c>
      <c r="M40" s="58" t="s">
        <v>620</v>
      </c>
      <c r="N40" s="58">
        <v>0</v>
      </c>
      <c r="O40" s="58" t="s">
        <v>620</v>
      </c>
      <c r="P40" s="58">
        <v>0</v>
      </c>
      <c r="Q40" s="58" t="s">
        <v>620</v>
      </c>
      <c r="R40" s="58">
        <v>0</v>
      </c>
      <c r="S40" s="58" t="s">
        <v>620</v>
      </c>
      <c r="T40" s="58">
        <v>0</v>
      </c>
      <c r="U40" s="58" t="s">
        <v>620</v>
      </c>
      <c r="V40" s="58">
        <v>0</v>
      </c>
      <c r="W40" s="58" t="s">
        <v>620</v>
      </c>
      <c r="X40" s="58">
        <v>0</v>
      </c>
      <c r="Y40" s="58" t="s">
        <v>620</v>
      </c>
      <c r="Z40" s="58">
        <v>0</v>
      </c>
      <c r="AA40" s="58" t="s">
        <v>620</v>
      </c>
      <c r="AB40" s="58">
        <v>0</v>
      </c>
      <c r="AC40" s="58" t="s">
        <v>620</v>
      </c>
      <c r="AD40" s="58">
        <v>0</v>
      </c>
      <c r="AE40" s="58" t="s">
        <v>620</v>
      </c>
      <c r="AF40" s="58">
        <v>0</v>
      </c>
      <c r="AG40" s="58" t="s">
        <v>620</v>
      </c>
      <c r="AH40" s="58">
        <v>0</v>
      </c>
      <c r="AI40" s="58" t="s">
        <v>620</v>
      </c>
      <c r="AJ40" s="58">
        <v>0</v>
      </c>
      <c r="AK40" s="58" t="s">
        <v>620</v>
      </c>
      <c r="AL40" s="58">
        <v>0</v>
      </c>
      <c r="AM40" s="58" t="s">
        <v>620</v>
      </c>
      <c r="AN40" s="58">
        <v>0</v>
      </c>
      <c r="AO40" s="58" t="s">
        <v>620</v>
      </c>
      <c r="AP40" s="58">
        <v>0</v>
      </c>
      <c r="AQ40" s="58" t="s">
        <v>620</v>
      </c>
      <c r="AR40" s="58" t="s">
        <v>620</v>
      </c>
      <c r="AS40" s="58">
        <v>0</v>
      </c>
      <c r="AT40" s="58" t="s">
        <v>620</v>
      </c>
      <c r="AU40" s="58">
        <v>0</v>
      </c>
      <c r="AV40" s="58" t="s">
        <v>620</v>
      </c>
      <c r="AW40" s="58">
        <v>0</v>
      </c>
      <c r="AX40" s="58" t="s">
        <v>620</v>
      </c>
      <c r="AY40" s="58">
        <v>0</v>
      </c>
      <c r="AZ40" s="58" t="s">
        <v>620</v>
      </c>
      <c r="BA40" s="58">
        <v>0</v>
      </c>
      <c r="BB40" s="58" t="s">
        <v>620</v>
      </c>
      <c r="BC40" s="58">
        <v>0</v>
      </c>
      <c r="BD40" s="58" t="s">
        <v>620</v>
      </c>
      <c r="BE40" s="58">
        <v>0</v>
      </c>
      <c r="BF40" s="58" t="s">
        <v>620</v>
      </c>
      <c r="BG40" s="58">
        <v>0</v>
      </c>
      <c r="BH40" s="58" t="s">
        <v>620</v>
      </c>
      <c r="BI40" s="58">
        <v>0</v>
      </c>
      <c r="BJ40" s="58" t="s">
        <v>620</v>
      </c>
      <c r="BK40" s="58">
        <v>0</v>
      </c>
      <c r="BL40" s="58" t="s">
        <v>620</v>
      </c>
      <c r="BM40" s="58">
        <v>0</v>
      </c>
      <c r="BN40" s="58" t="s">
        <v>620</v>
      </c>
      <c r="BO40" s="58">
        <v>0</v>
      </c>
      <c r="BP40" s="58" t="s">
        <v>620</v>
      </c>
      <c r="BQ40" s="58">
        <v>0</v>
      </c>
      <c r="BR40" s="58" t="s">
        <v>620</v>
      </c>
      <c r="BS40" s="58">
        <v>0</v>
      </c>
      <c r="BT40" s="58" t="s">
        <v>620</v>
      </c>
      <c r="BU40" s="58">
        <v>0</v>
      </c>
      <c r="BV40" s="58" t="s">
        <v>620</v>
      </c>
      <c r="BW40" s="58">
        <v>0</v>
      </c>
      <c r="BX40" s="58" t="s">
        <v>620</v>
      </c>
      <c r="BY40" s="58">
        <v>0</v>
      </c>
      <c r="BZ40" s="58" t="s">
        <v>620</v>
      </c>
      <c r="CA40" s="58">
        <v>0</v>
      </c>
      <c r="CB40" s="58" t="s">
        <v>620</v>
      </c>
      <c r="CC40" s="58">
        <v>0</v>
      </c>
      <c r="CD40" s="58" t="s">
        <v>620</v>
      </c>
      <c r="CE40" s="58">
        <v>0</v>
      </c>
      <c r="CF40" s="58" t="s">
        <v>620</v>
      </c>
      <c r="CG40" s="58"/>
      <c r="CH40" s="58"/>
    </row>
    <row r="41" spans="1:86" ht="13.5" customHeight="1">
      <c r="A41" s="58" t="s">
        <v>437</v>
      </c>
      <c r="B41" s="58">
        <v>20</v>
      </c>
      <c r="C41" s="58" t="s">
        <v>620</v>
      </c>
      <c r="D41" s="58">
        <v>20</v>
      </c>
      <c r="E41" s="58" t="s">
        <v>620</v>
      </c>
      <c r="F41" s="58">
        <v>20</v>
      </c>
      <c r="G41" s="58" t="s">
        <v>620</v>
      </c>
      <c r="H41" s="58">
        <v>20</v>
      </c>
      <c r="I41" s="58" t="s">
        <v>620</v>
      </c>
      <c r="J41" s="58">
        <v>20</v>
      </c>
      <c r="K41" s="58" t="s">
        <v>620</v>
      </c>
      <c r="L41" s="58">
        <v>20</v>
      </c>
      <c r="M41" s="58" t="s">
        <v>620</v>
      </c>
      <c r="N41" s="58">
        <v>20</v>
      </c>
      <c r="O41" s="58" t="s">
        <v>620</v>
      </c>
      <c r="P41" s="58">
        <v>20</v>
      </c>
      <c r="Q41" s="58" t="s">
        <v>620</v>
      </c>
      <c r="R41" s="58">
        <v>20</v>
      </c>
      <c r="S41" s="58" t="s">
        <v>620</v>
      </c>
      <c r="T41" s="58">
        <v>20</v>
      </c>
      <c r="U41" s="58" t="s">
        <v>620</v>
      </c>
      <c r="V41" s="58">
        <v>20</v>
      </c>
      <c r="W41" s="58" t="s">
        <v>620</v>
      </c>
      <c r="X41" s="58">
        <v>20</v>
      </c>
      <c r="Y41" s="58" t="s">
        <v>620</v>
      </c>
      <c r="Z41" s="58">
        <v>20</v>
      </c>
      <c r="AA41" s="58" t="s">
        <v>620</v>
      </c>
      <c r="AB41" s="58">
        <v>20</v>
      </c>
      <c r="AC41" s="58" t="s">
        <v>620</v>
      </c>
      <c r="AD41" s="58">
        <v>20</v>
      </c>
      <c r="AE41" s="58" t="s">
        <v>620</v>
      </c>
      <c r="AF41" s="58">
        <v>20</v>
      </c>
      <c r="AG41" s="58" t="s">
        <v>620</v>
      </c>
      <c r="AH41" s="58">
        <v>20</v>
      </c>
      <c r="AI41" s="58" t="s">
        <v>620</v>
      </c>
      <c r="AJ41" s="58">
        <v>20</v>
      </c>
      <c r="AK41" s="58" t="s">
        <v>620</v>
      </c>
      <c r="AL41" s="58">
        <v>20</v>
      </c>
      <c r="AM41" s="58" t="s">
        <v>579</v>
      </c>
      <c r="AN41" s="58">
        <v>20</v>
      </c>
      <c r="AO41" s="58" t="s">
        <v>579</v>
      </c>
      <c r="AP41" s="58">
        <v>20</v>
      </c>
      <c r="AQ41" s="58" t="s">
        <v>579</v>
      </c>
      <c r="AR41" s="58" t="s">
        <v>437</v>
      </c>
      <c r="AS41" s="58">
        <v>32</v>
      </c>
      <c r="AT41" s="58" t="s">
        <v>620</v>
      </c>
      <c r="AU41" s="58">
        <v>32</v>
      </c>
      <c r="AV41" s="58" t="s">
        <v>620</v>
      </c>
      <c r="AW41" s="58">
        <v>32</v>
      </c>
      <c r="AX41" s="58" t="s">
        <v>620</v>
      </c>
      <c r="AY41" s="58">
        <v>33</v>
      </c>
      <c r="AZ41" s="58" t="s">
        <v>620</v>
      </c>
      <c r="BA41" s="58">
        <v>31</v>
      </c>
      <c r="BB41" s="58" t="s">
        <v>620</v>
      </c>
      <c r="BC41" s="58">
        <v>28</v>
      </c>
      <c r="BD41" s="58" t="s">
        <v>620</v>
      </c>
      <c r="BE41" s="58">
        <v>19</v>
      </c>
      <c r="BF41" s="58" t="s">
        <v>620</v>
      </c>
      <c r="BG41" s="58">
        <v>23</v>
      </c>
      <c r="BH41" s="58" t="s">
        <v>620</v>
      </c>
      <c r="BI41" s="58">
        <v>15</v>
      </c>
      <c r="BJ41" s="58" t="s">
        <v>620</v>
      </c>
      <c r="BK41" s="58">
        <v>30</v>
      </c>
      <c r="BL41" s="58" t="s">
        <v>620</v>
      </c>
      <c r="BM41" s="58">
        <v>28</v>
      </c>
      <c r="BN41" s="58" t="s">
        <v>620</v>
      </c>
      <c r="BO41" s="58">
        <v>26</v>
      </c>
      <c r="BP41" s="58" t="s">
        <v>620</v>
      </c>
      <c r="BQ41" s="58">
        <v>27</v>
      </c>
      <c r="BR41" s="58" t="s">
        <v>620</v>
      </c>
      <c r="BS41" s="58">
        <v>15</v>
      </c>
      <c r="BT41" s="58" t="s">
        <v>620</v>
      </c>
      <c r="BU41" s="58">
        <v>16</v>
      </c>
      <c r="BV41" s="58" t="s">
        <v>620</v>
      </c>
      <c r="BW41" s="58">
        <v>13</v>
      </c>
      <c r="BX41" s="58" t="s">
        <v>620</v>
      </c>
      <c r="BY41" s="58">
        <v>19</v>
      </c>
      <c r="BZ41" s="58" t="s">
        <v>620</v>
      </c>
      <c r="CA41" s="58">
        <v>6</v>
      </c>
      <c r="CB41" s="58" t="s">
        <v>620</v>
      </c>
      <c r="CC41" s="58">
        <v>20</v>
      </c>
      <c r="CD41" s="58" t="s">
        <v>620</v>
      </c>
      <c r="CE41" s="58">
        <v>1</v>
      </c>
      <c r="CF41" s="58" t="s">
        <v>620</v>
      </c>
      <c r="CG41" s="58"/>
      <c r="CH41" s="58"/>
    </row>
    <row r="42" spans="1:86" ht="13.5" customHeight="1">
      <c r="A42" s="58" t="s">
        <v>440</v>
      </c>
      <c r="B42" s="58">
        <v>0</v>
      </c>
      <c r="C42" s="58" t="s">
        <v>620</v>
      </c>
      <c r="D42" s="58">
        <v>0</v>
      </c>
      <c r="E42" s="58" t="s">
        <v>620</v>
      </c>
      <c r="F42" s="58">
        <v>0</v>
      </c>
      <c r="G42" s="58" t="s">
        <v>620</v>
      </c>
      <c r="H42" s="58">
        <v>0</v>
      </c>
      <c r="I42" s="58" t="s">
        <v>620</v>
      </c>
      <c r="J42" s="58">
        <v>0</v>
      </c>
      <c r="K42" s="58" t="s">
        <v>620</v>
      </c>
      <c r="L42" s="58">
        <v>0</v>
      </c>
      <c r="M42" s="58" t="s">
        <v>620</v>
      </c>
      <c r="N42" s="58">
        <v>0</v>
      </c>
      <c r="O42" s="58" t="s">
        <v>620</v>
      </c>
      <c r="P42" s="58">
        <v>0</v>
      </c>
      <c r="Q42" s="58" t="s">
        <v>620</v>
      </c>
      <c r="R42" s="58">
        <v>0</v>
      </c>
      <c r="S42" s="58" t="s">
        <v>620</v>
      </c>
      <c r="T42" s="58">
        <v>0</v>
      </c>
      <c r="U42" s="58" t="s">
        <v>620</v>
      </c>
      <c r="V42" s="58">
        <v>0</v>
      </c>
      <c r="W42" s="58" t="s">
        <v>620</v>
      </c>
      <c r="X42" s="58">
        <v>0</v>
      </c>
      <c r="Y42" s="58" t="s">
        <v>620</v>
      </c>
      <c r="Z42" s="58">
        <v>0</v>
      </c>
      <c r="AA42" s="58" t="s">
        <v>620</v>
      </c>
      <c r="AB42" s="58">
        <v>0.09</v>
      </c>
      <c r="AC42" s="58" t="s">
        <v>622</v>
      </c>
      <c r="AD42" s="58">
        <v>0.09</v>
      </c>
      <c r="AE42" s="58" t="s">
        <v>579</v>
      </c>
      <c r="AF42" s="58">
        <v>5.0000000000000001E-3</v>
      </c>
      <c r="AG42" s="58" t="s">
        <v>622</v>
      </c>
      <c r="AH42" s="58">
        <v>0.04</v>
      </c>
      <c r="AI42" s="58" t="s">
        <v>622</v>
      </c>
      <c r="AJ42" s="58">
        <v>0.04</v>
      </c>
      <c r="AK42" s="58" t="s">
        <v>621</v>
      </c>
      <c r="AL42" s="58">
        <v>0</v>
      </c>
      <c r="AM42" s="58" t="s">
        <v>620</v>
      </c>
      <c r="AN42" s="58">
        <v>0</v>
      </c>
      <c r="AO42" s="58" t="s">
        <v>620</v>
      </c>
      <c r="AP42" s="58">
        <v>0</v>
      </c>
      <c r="AQ42" s="58" t="s">
        <v>620</v>
      </c>
      <c r="AR42" s="58" t="s">
        <v>440</v>
      </c>
      <c r="AS42" s="58">
        <v>0</v>
      </c>
      <c r="AT42" s="58" t="s">
        <v>620</v>
      </c>
      <c r="AU42" s="58">
        <v>0</v>
      </c>
      <c r="AV42" s="58" t="s">
        <v>620</v>
      </c>
      <c r="AW42" s="58">
        <v>0</v>
      </c>
      <c r="AX42" s="58" t="s">
        <v>620</v>
      </c>
      <c r="AY42" s="58">
        <v>0</v>
      </c>
      <c r="AZ42" s="58" t="s">
        <v>620</v>
      </c>
      <c r="BA42" s="58">
        <v>0</v>
      </c>
      <c r="BB42" s="58" t="s">
        <v>620</v>
      </c>
      <c r="BC42" s="58">
        <v>0</v>
      </c>
      <c r="BD42" s="58" t="s">
        <v>620</v>
      </c>
      <c r="BE42" s="58">
        <v>0</v>
      </c>
      <c r="BF42" s="58" t="s">
        <v>620</v>
      </c>
      <c r="BG42" s="58">
        <v>0</v>
      </c>
      <c r="BH42" s="58" t="s">
        <v>620</v>
      </c>
      <c r="BI42" s="58">
        <v>0</v>
      </c>
      <c r="BJ42" s="58" t="s">
        <v>620</v>
      </c>
      <c r="BK42" s="58">
        <v>0</v>
      </c>
      <c r="BL42" s="58" t="s">
        <v>620</v>
      </c>
      <c r="BM42" s="58">
        <v>0</v>
      </c>
      <c r="BN42" s="58" t="s">
        <v>620</v>
      </c>
      <c r="BO42" s="58">
        <v>0</v>
      </c>
      <c r="BP42" s="58" t="s">
        <v>620</v>
      </c>
      <c r="BQ42" s="58">
        <v>0</v>
      </c>
      <c r="BR42" s="58" t="s">
        <v>620</v>
      </c>
      <c r="BS42" s="58">
        <v>1E-3</v>
      </c>
      <c r="BT42" s="58" t="s">
        <v>579</v>
      </c>
      <c r="BU42" s="58">
        <v>1E-3</v>
      </c>
      <c r="BV42" s="58" t="s">
        <v>579</v>
      </c>
      <c r="BW42" s="58">
        <v>1E-3</v>
      </c>
      <c r="BX42" s="58" t="s">
        <v>579</v>
      </c>
      <c r="BY42" s="58">
        <v>1.0999999999999999E-2</v>
      </c>
      <c r="BZ42" s="58" t="s">
        <v>579</v>
      </c>
      <c r="CA42" s="58">
        <v>1.0999999999999999E-2</v>
      </c>
      <c r="CB42" s="58" t="s">
        <v>620</v>
      </c>
      <c r="CC42" s="58">
        <v>1.0999999999999999E-2</v>
      </c>
      <c r="CD42" s="58" t="s">
        <v>620</v>
      </c>
      <c r="CE42" s="58">
        <v>1.0999999999999999E-2</v>
      </c>
      <c r="CF42" s="58" t="s">
        <v>620</v>
      </c>
      <c r="CG42" s="58"/>
      <c r="CH42" s="58"/>
    </row>
    <row r="43" spans="1:86" ht="13.5" customHeight="1">
      <c r="A43" s="58" t="s">
        <v>620</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0</v>
      </c>
      <c r="U43" s="58" t="s">
        <v>620</v>
      </c>
      <c r="V43" s="58">
        <v>0</v>
      </c>
      <c r="W43" s="58" t="s">
        <v>620</v>
      </c>
      <c r="X43" s="58">
        <v>0</v>
      </c>
      <c r="Y43" s="58" t="s">
        <v>620</v>
      </c>
      <c r="Z43" s="58">
        <v>0</v>
      </c>
      <c r="AA43" s="58" t="s">
        <v>620</v>
      </c>
      <c r="AB43" s="58">
        <v>0</v>
      </c>
      <c r="AC43" s="58" t="s">
        <v>620</v>
      </c>
      <c r="AD43" s="58">
        <v>0</v>
      </c>
      <c r="AE43" s="58" t="s">
        <v>620</v>
      </c>
      <c r="AF43" s="58">
        <v>0</v>
      </c>
      <c r="AG43" s="58" t="s">
        <v>620</v>
      </c>
      <c r="AH43" s="58">
        <v>0</v>
      </c>
      <c r="AI43" s="58" t="s">
        <v>620</v>
      </c>
      <c r="AJ43" s="58">
        <v>0</v>
      </c>
      <c r="AK43" s="58" t="s">
        <v>620</v>
      </c>
      <c r="AL43" s="58">
        <v>0</v>
      </c>
      <c r="AM43" s="58" t="s">
        <v>620</v>
      </c>
      <c r="AN43" s="58">
        <v>0</v>
      </c>
      <c r="AO43" s="58" t="s">
        <v>620</v>
      </c>
      <c r="AP43" s="58">
        <v>0</v>
      </c>
      <c r="AQ43" s="58" t="s">
        <v>620</v>
      </c>
      <c r="AR43" s="58" t="s">
        <v>620</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v>
      </c>
      <c r="BN43" s="58" t="s">
        <v>620</v>
      </c>
      <c r="BO43" s="58">
        <v>0</v>
      </c>
      <c r="BP43" s="58" t="s">
        <v>620</v>
      </c>
      <c r="BQ43" s="58">
        <v>0</v>
      </c>
      <c r="BR43" s="58" t="s">
        <v>620</v>
      </c>
      <c r="BS43" s="58">
        <v>0</v>
      </c>
      <c r="BT43" s="58" t="s">
        <v>620</v>
      </c>
      <c r="BU43" s="58">
        <v>0</v>
      </c>
      <c r="BV43" s="58" t="s">
        <v>620</v>
      </c>
      <c r="BW43" s="58">
        <v>0</v>
      </c>
      <c r="BX43" s="58" t="s">
        <v>620</v>
      </c>
      <c r="BY43" s="58">
        <v>0</v>
      </c>
      <c r="BZ43" s="58" t="s">
        <v>620</v>
      </c>
      <c r="CA43" s="58">
        <v>0</v>
      </c>
      <c r="CB43" s="58" t="s">
        <v>620</v>
      </c>
      <c r="CC43" s="58">
        <v>0</v>
      </c>
      <c r="CD43" s="58" t="s">
        <v>620</v>
      </c>
      <c r="CE43" s="58">
        <v>0</v>
      </c>
      <c r="CF43" s="58" t="s">
        <v>620</v>
      </c>
      <c r="CG43" s="58"/>
      <c r="CH43" s="58"/>
    </row>
    <row r="44" spans="1:86" ht="13.5" customHeight="1">
      <c r="A44" s="58" t="s">
        <v>270</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1</v>
      </c>
      <c r="Q44" s="58" t="s">
        <v>620</v>
      </c>
      <c r="R44" s="58">
        <v>1</v>
      </c>
      <c r="S44" s="58" t="s">
        <v>620</v>
      </c>
      <c r="T44" s="58">
        <v>1</v>
      </c>
      <c r="U44" s="58" t="s">
        <v>620</v>
      </c>
      <c r="V44" s="58">
        <v>1</v>
      </c>
      <c r="W44" s="58" t="s">
        <v>620</v>
      </c>
      <c r="X44" s="58">
        <v>1.004</v>
      </c>
      <c r="Y44" s="58" t="s">
        <v>620</v>
      </c>
      <c r="Z44" s="58">
        <v>1.04</v>
      </c>
      <c r="AA44" s="58" t="s">
        <v>620</v>
      </c>
      <c r="AB44" s="58">
        <v>1</v>
      </c>
      <c r="AC44" s="58" t="s">
        <v>620</v>
      </c>
      <c r="AD44" s="58">
        <v>1</v>
      </c>
      <c r="AE44" s="58" t="s">
        <v>620</v>
      </c>
      <c r="AF44" s="58">
        <v>1</v>
      </c>
      <c r="AG44" s="58" t="s">
        <v>620</v>
      </c>
      <c r="AH44" s="58">
        <v>1</v>
      </c>
      <c r="AI44" s="58" t="s">
        <v>620</v>
      </c>
      <c r="AJ44" s="58">
        <v>1</v>
      </c>
      <c r="AK44" s="58" t="s">
        <v>620</v>
      </c>
      <c r="AL44" s="58">
        <v>1</v>
      </c>
      <c r="AM44" s="58" t="s">
        <v>620</v>
      </c>
      <c r="AN44" s="58">
        <v>1.002</v>
      </c>
      <c r="AO44" s="58" t="s">
        <v>620</v>
      </c>
      <c r="AP44" s="58">
        <v>1.004</v>
      </c>
      <c r="AQ44" s="58" t="s">
        <v>620</v>
      </c>
      <c r="AR44" s="58" t="s">
        <v>270</v>
      </c>
      <c r="AS44" s="58">
        <v>0</v>
      </c>
      <c r="AT44" s="58" t="s">
        <v>620</v>
      </c>
      <c r="AU44" s="58">
        <v>0</v>
      </c>
      <c r="AV44" s="58" t="s">
        <v>620</v>
      </c>
      <c r="AW44" s="58">
        <v>0</v>
      </c>
      <c r="AX44" s="58" t="s">
        <v>620</v>
      </c>
      <c r="AY44" s="58">
        <v>0</v>
      </c>
      <c r="AZ44" s="58" t="s">
        <v>620</v>
      </c>
      <c r="BA44" s="58">
        <v>0</v>
      </c>
      <c r="BB44" s="58" t="s">
        <v>620</v>
      </c>
      <c r="BC44" s="58">
        <v>0</v>
      </c>
      <c r="BD44" s="58" t="s">
        <v>620</v>
      </c>
      <c r="BE44" s="58">
        <v>0</v>
      </c>
      <c r="BF44" s="58" t="s">
        <v>620</v>
      </c>
      <c r="BG44" s="58">
        <v>1E-3</v>
      </c>
      <c r="BH44" s="58" t="s">
        <v>620</v>
      </c>
      <c r="BI44" s="58">
        <v>1E-3</v>
      </c>
      <c r="BJ44" s="58" t="s">
        <v>620</v>
      </c>
      <c r="BK44" s="58">
        <v>1E-3</v>
      </c>
      <c r="BL44" s="58" t="s">
        <v>620</v>
      </c>
      <c r="BM44" s="58">
        <v>1E-3</v>
      </c>
      <c r="BN44" s="58" t="s">
        <v>620</v>
      </c>
      <c r="BO44" s="58">
        <v>1E-3</v>
      </c>
      <c r="BP44" s="58" t="s">
        <v>620</v>
      </c>
      <c r="BQ44" s="58">
        <v>1E-3</v>
      </c>
      <c r="BR44" s="58" t="s">
        <v>620</v>
      </c>
      <c r="BS44" s="58">
        <v>1E-3</v>
      </c>
      <c r="BT44" s="58" t="s">
        <v>620</v>
      </c>
      <c r="BU44" s="58">
        <v>1E-3</v>
      </c>
      <c r="BV44" s="58" t="s">
        <v>620</v>
      </c>
      <c r="BW44" s="58">
        <v>1E-3</v>
      </c>
      <c r="BX44" s="58" t="s">
        <v>620</v>
      </c>
      <c r="BY44" s="58">
        <v>1E-3</v>
      </c>
      <c r="BZ44" s="58" t="s">
        <v>620</v>
      </c>
      <c r="CA44" s="58">
        <v>1E-3</v>
      </c>
      <c r="CB44" s="58" t="s">
        <v>620</v>
      </c>
      <c r="CC44" s="58">
        <v>1E-3</v>
      </c>
      <c r="CD44" s="58" t="s">
        <v>620</v>
      </c>
      <c r="CE44" s="58">
        <v>1E-3</v>
      </c>
      <c r="CF44" s="58" t="s">
        <v>620</v>
      </c>
      <c r="CG44" s="58"/>
      <c r="CH44" s="58"/>
    </row>
    <row r="45" spans="1:86" ht="13.5" customHeight="1">
      <c r="A45" s="58" t="s">
        <v>620</v>
      </c>
      <c r="B45" s="58">
        <v>0</v>
      </c>
      <c r="C45" s="58" t="s">
        <v>620</v>
      </c>
      <c r="D45" s="58">
        <v>0</v>
      </c>
      <c r="E45" s="58" t="s">
        <v>620</v>
      </c>
      <c r="F45" s="58">
        <v>0</v>
      </c>
      <c r="G45" s="58" t="s">
        <v>620</v>
      </c>
      <c r="H45" s="58">
        <v>0</v>
      </c>
      <c r="I45" s="58" t="s">
        <v>620</v>
      </c>
      <c r="J45" s="58">
        <v>0</v>
      </c>
      <c r="K45" s="58" t="s">
        <v>620</v>
      </c>
      <c r="L45" s="58">
        <v>0</v>
      </c>
      <c r="M45" s="58" t="s">
        <v>620</v>
      </c>
      <c r="N45" s="58">
        <v>0</v>
      </c>
      <c r="O45" s="58" t="s">
        <v>620</v>
      </c>
      <c r="P45" s="58">
        <v>0</v>
      </c>
      <c r="Q45" s="58" t="s">
        <v>620</v>
      </c>
      <c r="R45" s="58">
        <v>0</v>
      </c>
      <c r="S45" s="58" t="s">
        <v>620</v>
      </c>
      <c r="T45" s="58">
        <v>0</v>
      </c>
      <c r="U45" s="58" t="s">
        <v>620</v>
      </c>
      <c r="V45" s="58">
        <v>0</v>
      </c>
      <c r="W45" s="58" t="s">
        <v>620</v>
      </c>
      <c r="X45" s="58">
        <v>0</v>
      </c>
      <c r="Y45" s="58" t="s">
        <v>620</v>
      </c>
      <c r="Z45" s="58">
        <v>0</v>
      </c>
      <c r="AA45" s="58" t="s">
        <v>620</v>
      </c>
      <c r="AB45" s="58">
        <v>0</v>
      </c>
      <c r="AC45" s="58" t="s">
        <v>620</v>
      </c>
      <c r="AD45" s="58">
        <v>0</v>
      </c>
      <c r="AE45" s="58" t="s">
        <v>620</v>
      </c>
      <c r="AF45" s="58">
        <v>0</v>
      </c>
      <c r="AG45" s="58" t="s">
        <v>620</v>
      </c>
      <c r="AH45" s="58">
        <v>0</v>
      </c>
      <c r="AI45" s="58" t="s">
        <v>620</v>
      </c>
      <c r="AJ45" s="58">
        <v>0</v>
      </c>
      <c r="AK45" s="58" t="s">
        <v>620</v>
      </c>
      <c r="AL45" s="58">
        <v>0</v>
      </c>
      <c r="AM45" s="58" t="s">
        <v>620</v>
      </c>
      <c r="AN45" s="58">
        <v>0</v>
      </c>
      <c r="AO45" s="58" t="s">
        <v>620</v>
      </c>
      <c r="AP45" s="58">
        <v>0</v>
      </c>
      <c r="AQ45" s="58" t="s">
        <v>620</v>
      </c>
      <c r="AR45" s="58" t="s">
        <v>620</v>
      </c>
      <c r="AS45" s="58">
        <v>0</v>
      </c>
      <c r="AT45" s="58" t="s">
        <v>620</v>
      </c>
      <c r="AU45" s="58">
        <v>0</v>
      </c>
      <c r="AV45" s="58" t="s">
        <v>620</v>
      </c>
      <c r="AW45" s="58">
        <v>0</v>
      </c>
      <c r="AX45" s="58" t="s">
        <v>620</v>
      </c>
      <c r="AY45" s="58">
        <v>0</v>
      </c>
      <c r="AZ45" s="58" t="s">
        <v>620</v>
      </c>
      <c r="BA45" s="58">
        <v>0</v>
      </c>
      <c r="BB45" s="58" t="s">
        <v>620</v>
      </c>
      <c r="BC45" s="58">
        <v>0</v>
      </c>
      <c r="BD45" s="58" t="s">
        <v>620</v>
      </c>
      <c r="BE45" s="58">
        <v>0</v>
      </c>
      <c r="BF45" s="58" t="s">
        <v>620</v>
      </c>
      <c r="BG45" s="58">
        <v>0</v>
      </c>
      <c r="BH45" s="58" t="s">
        <v>620</v>
      </c>
      <c r="BI45" s="58">
        <v>0</v>
      </c>
      <c r="BJ45" s="58" t="s">
        <v>620</v>
      </c>
      <c r="BK45" s="58">
        <v>0</v>
      </c>
      <c r="BL45" s="58" t="s">
        <v>620</v>
      </c>
      <c r="BM45" s="58">
        <v>0</v>
      </c>
      <c r="BN45" s="58" t="s">
        <v>620</v>
      </c>
      <c r="BO45" s="58">
        <v>0</v>
      </c>
      <c r="BP45" s="58" t="s">
        <v>620</v>
      </c>
      <c r="BQ45" s="58">
        <v>0</v>
      </c>
      <c r="BR45" s="58" t="s">
        <v>620</v>
      </c>
      <c r="BS45" s="58">
        <v>0</v>
      </c>
      <c r="BT45" s="58" t="s">
        <v>620</v>
      </c>
      <c r="BU45" s="58">
        <v>0</v>
      </c>
      <c r="BV45" s="58" t="s">
        <v>620</v>
      </c>
      <c r="BW45" s="58">
        <v>0</v>
      </c>
      <c r="BX45" s="58" t="s">
        <v>620</v>
      </c>
      <c r="BY45" s="58">
        <v>0</v>
      </c>
      <c r="BZ45" s="58" t="s">
        <v>620</v>
      </c>
      <c r="CA45" s="58">
        <v>0</v>
      </c>
      <c r="CB45" s="58" t="s">
        <v>620</v>
      </c>
      <c r="CC45" s="58">
        <v>0</v>
      </c>
      <c r="CD45" s="58" t="s">
        <v>620</v>
      </c>
      <c r="CE45" s="58">
        <v>0</v>
      </c>
      <c r="CF45" s="58" t="s">
        <v>620</v>
      </c>
      <c r="CG45" s="58"/>
      <c r="CH45" s="58"/>
    </row>
    <row r="46" spans="1:86" ht="13.5" customHeight="1">
      <c r="A46" s="58" t="s">
        <v>441</v>
      </c>
      <c r="B46" s="58">
        <v>0</v>
      </c>
      <c r="C46" s="58" t="s">
        <v>620</v>
      </c>
      <c r="D46" s="58">
        <v>0</v>
      </c>
      <c r="E46" s="58" t="s">
        <v>620</v>
      </c>
      <c r="F46" s="58">
        <v>0</v>
      </c>
      <c r="G46" s="58" t="s">
        <v>620</v>
      </c>
      <c r="H46" s="58">
        <v>0</v>
      </c>
      <c r="I46" s="58" t="s">
        <v>620</v>
      </c>
      <c r="J46" s="58">
        <v>0</v>
      </c>
      <c r="K46" s="58" t="s">
        <v>620</v>
      </c>
      <c r="L46" s="58">
        <v>0</v>
      </c>
      <c r="M46" s="58" t="s">
        <v>620</v>
      </c>
      <c r="N46" s="58">
        <v>0</v>
      </c>
      <c r="O46" s="58" t="s">
        <v>620</v>
      </c>
      <c r="P46" s="58">
        <v>1</v>
      </c>
      <c r="Q46" s="58" t="s">
        <v>620</v>
      </c>
      <c r="R46" s="58">
        <v>1</v>
      </c>
      <c r="S46" s="58" t="s">
        <v>620</v>
      </c>
      <c r="T46" s="58">
        <v>1</v>
      </c>
      <c r="U46" s="58" t="s">
        <v>620</v>
      </c>
      <c r="V46" s="58">
        <v>1</v>
      </c>
      <c r="W46" s="58" t="s">
        <v>620</v>
      </c>
      <c r="X46" s="58">
        <v>1</v>
      </c>
      <c r="Y46" s="58" t="s">
        <v>620</v>
      </c>
      <c r="Z46" s="58">
        <v>1</v>
      </c>
      <c r="AA46" s="58" t="s">
        <v>620</v>
      </c>
      <c r="AB46" s="58">
        <v>1</v>
      </c>
      <c r="AC46" s="58" t="s">
        <v>620</v>
      </c>
      <c r="AD46" s="58">
        <v>1</v>
      </c>
      <c r="AE46" s="58" t="s">
        <v>620</v>
      </c>
      <c r="AF46" s="58">
        <v>1</v>
      </c>
      <c r="AG46" s="58" t="s">
        <v>620</v>
      </c>
      <c r="AH46" s="58">
        <v>1</v>
      </c>
      <c r="AI46" s="58" t="s">
        <v>620</v>
      </c>
      <c r="AJ46" s="58">
        <v>1</v>
      </c>
      <c r="AK46" s="58" t="s">
        <v>579</v>
      </c>
      <c r="AL46" s="58">
        <v>1</v>
      </c>
      <c r="AM46" s="58" t="s">
        <v>579</v>
      </c>
      <c r="AN46" s="58">
        <v>1</v>
      </c>
      <c r="AO46" s="58" t="s">
        <v>621</v>
      </c>
      <c r="AP46" s="58">
        <v>1</v>
      </c>
      <c r="AQ46" s="58" t="s">
        <v>579</v>
      </c>
      <c r="AR46" s="58" t="s">
        <v>441</v>
      </c>
      <c r="AS46" s="58">
        <v>0</v>
      </c>
      <c r="AT46" s="58" t="s">
        <v>620</v>
      </c>
      <c r="AU46" s="58">
        <v>0</v>
      </c>
      <c r="AV46" s="58" t="s">
        <v>620</v>
      </c>
      <c r="AW46" s="58">
        <v>0</v>
      </c>
      <c r="AX46" s="58" t="s">
        <v>620</v>
      </c>
      <c r="AY46" s="58">
        <v>0</v>
      </c>
      <c r="AZ46" s="58" t="s">
        <v>620</v>
      </c>
      <c r="BA46" s="58">
        <v>0</v>
      </c>
      <c r="BB46" s="58" t="s">
        <v>620</v>
      </c>
      <c r="BC46" s="58">
        <v>0</v>
      </c>
      <c r="BD46" s="58" t="s">
        <v>620</v>
      </c>
      <c r="BE46" s="58">
        <v>0</v>
      </c>
      <c r="BF46" s="58" t="s">
        <v>620</v>
      </c>
      <c r="BG46" s="58">
        <v>1E-3</v>
      </c>
      <c r="BH46" s="58" t="s">
        <v>620</v>
      </c>
      <c r="BI46" s="58">
        <v>1E-3</v>
      </c>
      <c r="BJ46" s="58" t="s">
        <v>620</v>
      </c>
      <c r="BK46" s="58">
        <v>1E-3</v>
      </c>
      <c r="BL46" s="58" t="s">
        <v>620</v>
      </c>
      <c r="BM46" s="58">
        <v>1E-3</v>
      </c>
      <c r="BN46" s="58" t="s">
        <v>620</v>
      </c>
      <c r="BO46" s="58">
        <v>1E-3</v>
      </c>
      <c r="BP46" s="58" t="s">
        <v>620</v>
      </c>
      <c r="BQ46" s="58">
        <v>1E-3</v>
      </c>
      <c r="BR46" s="58" t="s">
        <v>620</v>
      </c>
      <c r="BS46" s="58">
        <v>1E-3</v>
      </c>
      <c r="BT46" s="58" t="s">
        <v>620</v>
      </c>
      <c r="BU46" s="58">
        <v>1E-3</v>
      </c>
      <c r="BV46" s="58" t="s">
        <v>620</v>
      </c>
      <c r="BW46" s="58">
        <v>1E-3</v>
      </c>
      <c r="BX46" s="58" t="s">
        <v>620</v>
      </c>
      <c r="BY46" s="58">
        <v>1E-3</v>
      </c>
      <c r="BZ46" s="58" t="s">
        <v>620</v>
      </c>
      <c r="CA46" s="58">
        <v>1E-3</v>
      </c>
      <c r="CB46" s="58" t="s">
        <v>620</v>
      </c>
      <c r="CC46" s="58">
        <v>1E-3</v>
      </c>
      <c r="CD46" s="58" t="s">
        <v>621</v>
      </c>
      <c r="CE46" s="58">
        <v>1E-3</v>
      </c>
      <c r="CF46" s="58" t="s">
        <v>620</v>
      </c>
      <c r="CG46" s="58"/>
      <c r="CH46" s="58"/>
    </row>
    <row r="47" spans="1:86" ht="13.5" customHeight="1">
      <c r="A47" s="58" t="s">
        <v>450</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0</v>
      </c>
      <c r="S47" s="58" t="s">
        <v>620</v>
      </c>
      <c r="T47" s="58">
        <v>0</v>
      </c>
      <c r="U47" s="58" t="s">
        <v>620</v>
      </c>
      <c r="V47" s="58">
        <v>0</v>
      </c>
      <c r="W47" s="58" t="s">
        <v>620</v>
      </c>
      <c r="X47" s="58">
        <v>4.0000000000000001E-3</v>
      </c>
      <c r="Y47" s="58" t="s">
        <v>620</v>
      </c>
      <c r="Z47" s="58">
        <v>0.04</v>
      </c>
      <c r="AA47" s="58" t="s">
        <v>620</v>
      </c>
      <c r="AB47" s="58">
        <v>0</v>
      </c>
      <c r="AC47" s="58" t="s">
        <v>620</v>
      </c>
      <c r="AD47" s="58">
        <v>0</v>
      </c>
      <c r="AE47" s="58" t="s">
        <v>620</v>
      </c>
      <c r="AF47" s="58">
        <v>0</v>
      </c>
      <c r="AG47" s="58" t="s">
        <v>620</v>
      </c>
      <c r="AH47" s="58">
        <v>0</v>
      </c>
      <c r="AI47" s="58" t="s">
        <v>620</v>
      </c>
      <c r="AJ47" s="58">
        <v>0</v>
      </c>
      <c r="AK47" s="58" t="s">
        <v>620</v>
      </c>
      <c r="AL47" s="58">
        <v>0</v>
      </c>
      <c r="AM47" s="58" t="s">
        <v>620</v>
      </c>
      <c r="AN47" s="58">
        <v>2E-3</v>
      </c>
      <c r="AO47" s="58" t="s">
        <v>621</v>
      </c>
      <c r="AP47" s="58">
        <v>4.0000000000000001E-3</v>
      </c>
      <c r="AQ47" s="58" t="s">
        <v>621</v>
      </c>
      <c r="AR47" s="58" t="s">
        <v>450</v>
      </c>
      <c r="AS47" s="58">
        <v>0</v>
      </c>
      <c r="AT47" s="58" t="s">
        <v>620</v>
      </c>
      <c r="AU47" s="58">
        <v>0</v>
      </c>
      <c r="AV47" s="58" t="s">
        <v>620</v>
      </c>
      <c r="AW47" s="58">
        <v>0</v>
      </c>
      <c r="AX47" s="58" t="s">
        <v>620</v>
      </c>
      <c r="AY47" s="58">
        <v>0</v>
      </c>
      <c r="AZ47" s="58" t="s">
        <v>620</v>
      </c>
      <c r="BA47" s="58">
        <v>0</v>
      </c>
      <c r="BB47" s="58" t="s">
        <v>620</v>
      </c>
      <c r="BC47" s="58">
        <v>0</v>
      </c>
      <c r="BD47" s="58" t="s">
        <v>620</v>
      </c>
      <c r="BE47" s="58">
        <v>0</v>
      </c>
      <c r="BF47" s="58" t="s">
        <v>620</v>
      </c>
      <c r="BG47" s="58">
        <v>0</v>
      </c>
      <c r="BH47" s="58" t="s">
        <v>620</v>
      </c>
      <c r="BI47" s="58">
        <v>0</v>
      </c>
      <c r="BJ47" s="58" t="s">
        <v>620</v>
      </c>
      <c r="BK47" s="58">
        <v>0</v>
      </c>
      <c r="BL47" s="58" t="s">
        <v>620</v>
      </c>
      <c r="BM47" s="58">
        <v>0</v>
      </c>
      <c r="BN47" s="58" t="s">
        <v>620</v>
      </c>
      <c r="BO47" s="58">
        <v>0</v>
      </c>
      <c r="BP47" s="58" t="s">
        <v>620</v>
      </c>
      <c r="BQ47" s="58">
        <v>0</v>
      </c>
      <c r="BR47" s="58" t="s">
        <v>620</v>
      </c>
      <c r="BS47" s="58">
        <v>0</v>
      </c>
      <c r="BT47" s="58" t="s">
        <v>620</v>
      </c>
      <c r="BU47" s="58">
        <v>0</v>
      </c>
      <c r="BV47" s="58" t="s">
        <v>620</v>
      </c>
      <c r="BW47" s="58">
        <v>0</v>
      </c>
      <c r="BX47" s="58" t="s">
        <v>620</v>
      </c>
      <c r="BY47" s="58">
        <v>0</v>
      </c>
      <c r="BZ47" s="58" t="s">
        <v>620</v>
      </c>
      <c r="CA47" s="58">
        <v>0</v>
      </c>
      <c r="CB47" s="58" t="s">
        <v>620</v>
      </c>
      <c r="CC47" s="58">
        <v>0</v>
      </c>
      <c r="CD47" s="58" t="s">
        <v>620</v>
      </c>
      <c r="CE47" s="58">
        <v>0</v>
      </c>
      <c r="CF47" s="58" t="s">
        <v>620</v>
      </c>
      <c r="CG47" s="58"/>
      <c r="CH47" s="58"/>
    </row>
    <row r="48" spans="1:86" ht="13.5" customHeight="1">
      <c r="A48" s="58" t="s">
        <v>620</v>
      </c>
      <c r="B48" s="58">
        <v>0</v>
      </c>
      <c r="C48" s="58" t="s">
        <v>620</v>
      </c>
      <c r="D48" s="58">
        <v>0</v>
      </c>
      <c r="E48" s="58" t="s">
        <v>620</v>
      </c>
      <c r="F48" s="58">
        <v>0</v>
      </c>
      <c r="G48" s="58" t="s">
        <v>620</v>
      </c>
      <c r="H48" s="58">
        <v>0</v>
      </c>
      <c r="I48" s="58" t="s">
        <v>620</v>
      </c>
      <c r="J48" s="58">
        <v>0</v>
      </c>
      <c r="K48" s="58" t="s">
        <v>620</v>
      </c>
      <c r="L48" s="58">
        <v>0</v>
      </c>
      <c r="M48" s="58" t="s">
        <v>620</v>
      </c>
      <c r="N48" s="58">
        <v>0</v>
      </c>
      <c r="O48" s="58" t="s">
        <v>620</v>
      </c>
      <c r="P48" s="58">
        <v>0</v>
      </c>
      <c r="Q48" s="58" t="s">
        <v>620</v>
      </c>
      <c r="R48" s="58">
        <v>0</v>
      </c>
      <c r="S48" s="58" t="s">
        <v>620</v>
      </c>
      <c r="T48" s="58">
        <v>0</v>
      </c>
      <c r="U48" s="58" t="s">
        <v>620</v>
      </c>
      <c r="V48" s="58">
        <v>0</v>
      </c>
      <c r="W48" s="58" t="s">
        <v>620</v>
      </c>
      <c r="X48" s="58">
        <v>0</v>
      </c>
      <c r="Y48" s="58" t="s">
        <v>620</v>
      </c>
      <c r="Z48" s="58">
        <v>0</v>
      </c>
      <c r="AA48" s="58" t="s">
        <v>620</v>
      </c>
      <c r="AB48" s="58">
        <v>0</v>
      </c>
      <c r="AC48" s="58" t="s">
        <v>620</v>
      </c>
      <c r="AD48" s="58">
        <v>0</v>
      </c>
      <c r="AE48" s="58" t="s">
        <v>620</v>
      </c>
      <c r="AF48" s="58">
        <v>0</v>
      </c>
      <c r="AG48" s="58" t="s">
        <v>620</v>
      </c>
      <c r="AH48" s="58">
        <v>0</v>
      </c>
      <c r="AI48" s="58" t="s">
        <v>620</v>
      </c>
      <c r="AJ48" s="58">
        <v>0</v>
      </c>
      <c r="AK48" s="58" t="s">
        <v>620</v>
      </c>
      <c r="AL48" s="58">
        <v>0</v>
      </c>
      <c r="AM48" s="58" t="s">
        <v>620</v>
      </c>
      <c r="AN48" s="58">
        <v>0</v>
      </c>
      <c r="AO48" s="58" t="s">
        <v>620</v>
      </c>
      <c r="AP48" s="58">
        <v>0</v>
      </c>
      <c r="AQ48" s="58" t="s">
        <v>620</v>
      </c>
      <c r="AR48" s="58" t="s">
        <v>620</v>
      </c>
      <c r="AS48" s="58">
        <v>0</v>
      </c>
      <c r="AT48" s="58" t="s">
        <v>620</v>
      </c>
      <c r="AU48" s="58">
        <v>0</v>
      </c>
      <c r="AV48" s="58" t="s">
        <v>620</v>
      </c>
      <c r="AW48" s="58">
        <v>0</v>
      </c>
      <c r="AX48" s="58" t="s">
        <v>620</v>
      </c>
      <c r="AY48" s="58">
        <v>0</v>
      </c>
      <c r="AZ48" s="58" t="s">
        <v>620</v>
      </c>
      <c r="BA48" s="58">
        <v>0</v>
      </c>
      <c r="BB48" s="58" t="s">
        <v>620</v>
      </c>
      <c r="BC48" s="58">
        <v>0</v>
      </c>
      <c r="BD48" s="58" t="s">
        <v>620</v>
      </c>
      <c r="BE48" s="58">
        <v>0</v>
      </c>
      <c r="BF48" s="58" t="s">
        <v>620</v>
      </c>
      <c r="BG48" s="58">
        <v>0</v>
      </c>
      <c r="BH48" s="58" t="s">
        <v>620</v>
      </c>
      <c r="BI48" s="58">
        <v>0</v>
      </c>
      <c r="BJ48" s="58" t="s">
        <v>620</v>
      </c>
      <c r="BK48" s="58">
        <v>0</v>
      </c>
      <c r="BL48" s="58" t="s">
        <v>620</v>
      </c>
      <c r="BM48" s="58">
        <v>0</v>
      </c>
      <c r="BN48" s="58" t="s">
        <v>620</v>
      </c>
      <c r="BO48" s="58">
        <v>0</v>
      </c>
      <c r="BP48" s="58" t="s">
        <v>620</v>
      </c>
      <c r="BQ48" s="58">
        <v>0</v>
      </c>
      <c r="BR48" s="58" t="s">
        <v>620</v>
      </c>
      <c r="BS48" s="58">
        <v>0</v>
      </c>
      <c r="BT48" s="58" t="s">
        <v>620</v>
      </c>
      <c r="BU48" s="58">
        <v>0</v>
      </c>
      <c r="BV48" s="58" t="s">
        <v>620</v>
      </c>
      <c r="BW48" s="58">
        <v>0</v>
      </c>
      <c r="BX48" s="58" t="s">
        <v>620</v>
      </c>
      <c r="BY48" s="58">
        <v>0</v>
      </c>
      <c r="BZ48" s="58" t="s">
        <v>620</v>
      </c>
      <c r="CA48" s="58">
        <v>0</v>
      </c>
      <c r="CB48" s="58" t="s">
        <v>620</v>
      </c>
      <c r="CC48" s="58">
        <v>0</v>
      </c>
      <c r="CD48" s="58" t="s">
        <v>620</v>
      </c>
      <c r="CE48" s="58">
        <v>0</v>
      </c>
      <c r="CF48" s="58" t="s">
        <v>620</v>
      </c>
      <c r="CG48" s="58"/>
      <c r="CH48" s="58"/>
    </row>
    <row r="49" spans="1:86" ht="13.5" customHeight="1">
      <c r="A49" s="58" t="s">
        <v>271</v>
      </c>
      <c r="B49" s="58">
        <v>0</v>
      </c>
      <c r="C49" s="58" t="s">
        <v>620</v>
      </c>
      <c r="D49" s="58">
        <v>0</v>
      </c>
      <c r="E49" s="58" t="s">
        <v>620</v>
      </c>
      <c r="F49" s="58">
        <v>0</v>
      </c>
      <c r="G49" s="58" t="s">
        <v>620</v>
      </c>
      <c r="H49" s="58">
        <v>0</v>
      </c>
      <c r="I49" s="58" t="s">
        <v>620</v>
      </c>
      <c r="J49" s="58">
        <v>0</v>
      </c>
      <c r="K49" s="58" t="s">
        <v>620</v>
      </c>
      <c r="L49" s="58">
        <v>0</v>
      </c>
      <c r="M49" s="58" t="s">
        <v>620</v>
      </c>
      <c r="N49" s="58">
        <v>0</v>
      </c>
      <c r="O49" s="58" t="s">
        <v>620</v>
      </c>
      <c r="P49" s="58">
        <v>0</v>
      </c>
      <c r="Q49" s="58" t="s">
        <v>620</v>
      </c>
      <c r="R49" s="58">
        <v>0</v>
      </c>
      <c r="S49" s="58" t="s">
        <v>620</v>
      </c>
      <c r="T49" s="58">
        <v>0</v>
      </c>
      <c r="U49" s="58" t="s">
        <v>620</v>
      </c>
      <c r="V49" s="58">
        <v>0</v>
      </c>
      <c r="W49" s="58" t="s">
        <v>620</v>
      </c>
      <c r="X49" s="58">
        <v>0</v>
      </c>
      <c r="Y49" s="58" t="s">
        <v>620</v>
      </c>
      <c r="Z49" s="58">
        <v>0.1</v>
      </c>
      <c r="AA49" s="58" t="s">
        <v>620</v>
      </c>
      <c r="AB49" s="58">
        <v>0.1</v>
      </c>
      <c r="AC49" s="58" t="s">
        <v>620</v>
      </c>
      <c r="AD49" s="58">
        <v>0.15</v>
      </c>
      <c r="AE49" s="58" t="s">
        <v>620</v>
      </c>
      <c r="AF49" s="58">
        <v>0.05</v>
      </c>
      <c r="AG49" s="58" t="s">
        <v>620</v>
      </c>
      <c r="AH49" s="58">
        <v>0.05</v>
      </c>
      <c r="AI49" s="58" t="s">
        <v>620</v>
      </c>
      <c r="AJ49" s="58">
        <v>0.05</v>
      </c>
      <c r="AK49" s="58" t="s">
        <v>620</v>
      </c>
      <c r="AL49" s="58">
        <v>0.05</v>
      </c>
      <c r="AM49" s="58" t="s">
        <v>620</v>
      </c>
      <c r="AN49" s="58">
        <v>0.05</v>
      </c>
      <c r="AO49" s="58" t="s">
        <v>620</v>
      </c>
      <c r="AP49" s="58">
        <v>0.05</v>
      </c>
      <c r="AQ49" s="58" t="s">
        <v>620</v>
      </c>
      <c r="AR49" s="58" t="s">
        <v>271</v>
      </c>
      <c r="AS49" s="58">
        <v>0</v>
      </c>
      <c r="AT49" s="58" t="s">
        <v>620</v>
      </c>
      <c r="AU49" s="58">
        <v>0</v>
      </c>
      <c r="AV49" s="58" t="s">
        <v>620</v>
      </c>
      <c r="AW49" s="58">
        <v>0</v>
      </c>
      <c r="AX49" s="58" t="s">
        <v>620</v>
      </c>
      <c r="AY49" s="58">
        <v>0</v>
      </c>
      <c r="AZ49" s="58" t="s">
        <v>620</v>
      </c>
      <c r="BA49" s="58">
        <v>0</v>
      </c>
      <c r="BB49" s="58" t="s">
        <v>620</v>
      </c>
      <c r="BC49" s="58">
        <v>0</v>
      </c>
      <c r="BD49" s="58" t="s">
        <v>620</v>
      </c>
      <c r="BE49" s="58">
        <v>0</v>
      </c>
      <c r="BF49" s="58" t="s">
        <v>620</v>
      </c>
      <c r="BG49" s="58">
        <v>0</v>
      </c>
      <c r="BH49" s="58" t="s">
        <v>620</v>
      </c>
      <c r="BI49" s="58">
        <v>0</v>
      </c>
      <c r="BJ49" s="58" t="s">
        <v>620</v>
      </c>
      <c r="BK49" s="58">
        <v>0</v>
      </c>
      <c r="BL49" s="58" t="s">
        <v>620</v>
      </c>
      <c r="BM49" s="58">
        <v>0</v>
      </c>
      <c r="BN49" s="58" t="s">
        <v>620</v>
      </c>
      <c r="BO49" s="58">
        <v>0</v>
      </c>
      <c r="BP49" s="58" t="s">
        <v>620</v>
      </c>
      <c r="BQ49" s="58">
        <v>1E-3</v>
      </c>
      <c r="BR49" s="58" t="s">
        <v>620</v>
      </c>
      <c r="BS49" s="58">
        <v>1E-3</v>
      </c>
      <c r="BT49" s="58" t="s">
        <v>620</v>
      </c>
      <c r="BU49" s="58">
        <v>1E-3</v>
      </c>
      <c r="BV49" s="58" t="s">
        <v>620</v>
      </c>
      <c r="BW49" s="58">
        <v>1E-3</v>
      </c>
      <c r="BX49" s="58" t="s">
        <v>620</v>
      </c>
      <c r="BY49" s="58">
        <v>1E-3</v>
      </c>
      <c r="BZ49" s="58" t="s">
        <v>620</v>
      </c>
      <c r="CA49" s="58">
        <v>1E-3</v>
      </c>
      <c r="CB49" s="58" t="s">
        <v>620</v>
      </c>
      <c r="CC49" s="58">
        <v>1E-3</v>
      </c>
      <c r="CD49" s="58" t="s">
        <v>620</v>
      </c>
      <c r="CE49" s="58">
        <v>1E-3</v>
      </c>
      <c r="CF49" s="58" t="s">
        <v>620</v>
      </c>
      <c r="CG49" s="58"/>
      <c r="CH49" s="58"/>
    </row>
    <row r="50" spans="1:86" ht="13.5" customHeight="1">
      <c r="A50" s="58" t="s">
        <v>620</v>
      </c>
      <c r="B50" s="58">
        <v>0</v>
      </c>
      <c r="C50" s="58" t="s">
        <v>620</v>
      </c>
      <c r="D50" s="58">
        <v>0</v>
      </c>
      <c r="E50" s="58" t="s">
        <v>620</v>
      </c>
      <c r="F50" s="58">
        <v>0</v>
      </c>
      <c r="G50" s="58" t="s">
        <v>620</v>
      </c>
      <c r="H50" s="58">
        <v>0</v>
      </c>
      <c r="I50" s="58" t="s">
        <v>620</v>
      </c>
      <c r="J50" s="58">
        <v>0</v>
      </c>
      <c r="K50" s="58" t="s">
        <v>620</v>
      </c>
      <c r="L50" s="58">
        <v>0</v>
      </c>
      <c r="M50" s="58" t="s">
        <v>620</v>
      </c>
      <c r="N50" s="58">
        <v>0</v>
      </c>
      <c r="O50" s="58" t="s">
        <v>620</v>
      </c>
      <c r="P50" s="58">
        <v>0</v>
      </c>
      <c r="Q50" s="58" t="s">
        <v>620</v>
      </c>
      <c r="R50" s="58">
        <v>0</v>
      </c>
      <c r="S50" s="58" t="s">
        <v>620</v>
      </c>
      <c r="T50" s="58">
        <v>0</v>
      </c>
      <c r="U50" s="58" t="s">
        <v>620</v>
      </c>
      <c r="V50" s="58">
        <v>0</v>
      </c>
      <c r="W50" s="58" t="s">
        <v>620</v>
      </c>
      <c r="X50" s="58">
        <v>0</v>
      </c>
      <c r="Y50" s="58" t="s">
        <v>620</v>
      </c>
      <c r="Z50" s="58">
        <v>0</v>
      </c>
      <c r="AA50" s="58" t="s">
        <v>620</v>
      </c>
      <c r="AB50" s="58">
        <v>0</v>
      </c>
      <c r="AC50" s="58" t="s">
        <v>620</v>
      </c>
      <c r="AD50" s="58">
        <v>0</v>
      </c>
      <c r="AE50" s="58" t="s">
        <v>620</v>
      </c>
      <c r="AF50" s="58">
        <v>0</v>
      </c>
      <c r="AG50" s="58" t="s">
        <v>620</v>
      </c>
      <c r="AH50" s="58">
        <v>0</v>
      </c>
      <c r="AI50" s="58" t="s">
        <v>620</v>
      </c>
      <c r="AJ50" s="58">
        <v>0</v>
      </c>
      <c r="AK50" s="58" t="s">
        <v>620</v>
      </c>
      <c r="AL50" s="58">
        <v>0</v>
      </c>
      <c r="AM50" s="58" t="s">
        <v>620</v>
      </c>
      <c r="AN50" s="58">
        <v>0</v>
      </c>
      <c r="AO50" s="58" t="s">
        <v>620</v>
      </c>
      <c r="AP50" s="58">
        <v>0</v>
      </c>
      <c r="AQ50" s="58" t="s">
        <v>620</v>
      </c>
      <c r="AR50" s="58" t="s">
        <v>620</v>
      </c>
      <c r="AS50" s="58">
        <v>0</v>
      </c>
      <c r="AT50" s="58" t="s">
        <v>620</v>
      </c>
      <c r="AU50" s="58">
        <v>0</v>
      </c>
      <c r="AV50" s="58" t="s">
        <v>620</v>
      </c>
      <c r="AW50" s="58">
        <v>0</v>
      </c>
      <c r="AX50" s="58" t="s">
        <v>620</v>
      </c>
      <c r="AY50" s="58">
        <v>0</v>
      </c>
      <c r="AZ50" s="58" t="s">
        <v>620</v>
      </c>
      <c r="BA50" s="58">
        <v>0</v>
      </c>
      <c r="BB50" s="58" t="s">
        <v>620</v>
      </c>
      <c r="BC50" s="58">
        <v>0</v>
      </c>
      <c r="BD50" s="58" t="s">
        <v>620</v>
      </c>
      <c r="BE50" s="58">
        <v>0</v>
      </c>
      <c r="BF50" s="58" t="s">
        <v>620</v>
      </c>
      <c r="BG50" s="58">
        <v>0</v>
      </c>
      <c r="BH50" s="58" t="s">
        <v>620</v>
      </c>
      <c r="BI50" s="58">
        <v>0</v>
      </c>
      <c r="BJ50" s="58" t="s">
        <v>620</v>
      </c>
      <c r="BK50" s="58">
        <v>0</v>
      </c>
      <c r="BL50" s="58" t="s">
        <v>620</v>
      </c>
      <c r="BM50" s="58">
        <v>0</v>
      </c>
      <c r="BN50" s="58" t="s">
        <v>620</v>
      </c>
      <c r="BO50" s="58">
        <v>0</v>
      </c>
      <c r="BP50" s="58" t="s">
        <v>620</v>
      </c>
      <c r="BQ50" s="58">
        <v>0</v>
      </c>
      <c r="BR50" s="58" t="s">
        <v>620</v>
      </c>
      <c r="BS50" s="58">
        <v>0</v>
      </c>
      <c r="BT50" s="58" t="s">
        <v>620</v>
      </c>
      <c r="BU50" s="58">
        <v>0</v>
      </c>
      <c r="BV50" s="58" t="s">
        <v>620</v>
      </c>
      <c r="BW50" s="58">
        <v>0</v>
      </c>
      <c r="BX50" s="58" t="s">
        <v>620</v>
      </c>
      <c r="BY50" s="58">
        <v>0</v>
      </c>
      <c r="BZ50" s="58" t="s">
        <v>620</v>
      </c>
      <c r="CA50" s="58">
        <v>0</v>
      </c>
      <c r="CB50" s="58" t="s">
        <v>620</v>
      </c>
      <c r="CC50" s="58">
        <v>0</v>
      </c>
      <c r="CD50" s="58" t="s">
        <v>620</v>
      </c>
      <c r="CE50" s="58">
        <v>0</v>
      </c>
      <c r="CF50" s="58" t="s">
        <v>620</v>
      </c>
      <c r="CG50" s="58"/>
      <c r="CH50" s="58"/>
    </row>
    <row r="51" spans="1:86" ht="13.5" customHeight="1">
      <c r="A51" s="58" t="s">
        <v>462</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v>
      </c>
      <c r="Q51" s="58" t="s">
        <v>620</v>
      </c>
      <c r="R51" s="58">
        <v>0</v>
      </c>
      <c r="S51" s="58" t="s">
        <v>620</v>
      </c>
      <c r="T51" s="58">
        <v>0</v>
      </c>
      <c r="U51" s="58" t="s">
        <v>620</v>
      </c>
      <c r="V51" s="58">
        <v>0</v>
      </c>
      <c r="W51" s="58" t="s">
        <v>620</v>
      </c>
      <c r="X51" s="58">
        <v>0</v>
      </c>
      <c r="Y51" s="58" t="s">
        <v>620</v>
      </c>
      <c r="Z51" s="58">
        <v>0.1</v>
      </c>
      <c r="AA51" s="58" t="s">
        <v>620</v>
      </c>
      <c r="AB51" s="58">
        <v>0.1</v>
      </c>
      <c r="AC51" s="58" t="s">
        <v>620</v>
      </c>
      <c r="AD51" s="58">
        <v>0.15</v>
      </c>
      <c r="AE51" s="58" t="s">
        <v>620</v>
      </c>
      <c r="AF51" s="58">
        <v>0.05</v>
      </c>
      <c r="AG51" s="58" t="s">
        <v>620</v>
      </c>
      <c r="AH51" s="58">
        <v>0.05</v>
      </c>
      <c r="AI51" s="58" t="s">
        <v>620</v>
      </c>
      <c r="AJ51" s="58">
        <v>0.05</v>
      </c>
      <c r="AK51" s="58" t="s">
        <v>620</v>
      </c>
      <c r="AL51" s="58">
        <v>0.05</v>
      </c>
      <c r="AM51" s="58" t="s">
        <v>621</v>
      </c>
      <c r="AN51" s="58">
        <v>0.05</v>
      </c>
      <c r="AO51" s="58" t="s">
        <v>621</v>
      </c>
      <c r="AP51" s="58">
        <v>0.05</v>
      </c>
      <c r="AQ51" s="58" t="s">
        <v>621</v>
      </c>
      <c r="AR51" s="58" t="s">
        <v>462</v>
      </c>
      <c r="AS51" s="58">
        <v>0</v>
      </c>
      <c r="AT51" s="58" t="s">
        <v>620</v>
      </c>
      <c r="AU51" s="58">
        <v>0</v>
      </c>
      <c r="AV51" s="58" t="s">
        <v>620</v>
      </c>
      <c r="AW51" s="58">
        <v>0</v>
      </c>
      <c r="AX51" s="58" t="s">
        <v>620</v>
      </c>
      <c r="AY51" s="58">
        <v>0</v>
      </c>
      <c r="AZ51" s="58" t="s">
        <v>620</v>
      </c>
      <c r="BA51" s="58">
        <v>0</v>
      </c>
      <c r="BB51" s="58" t="s">
        <v>620</v>
      </c>
      <c r="BC51" s="58">
        <v>0</v>
      </c>
      <c r="BD51" s="58" t="s">
        <v>620</v>
      </c>
      <c r="BE51" s="58">
        <v>0</v>
      </c>
      <c r="BF51" s="58" t="s">
        <v>620</v>
      </c>
      <c r="BG51" s="58">
        <v>0</v>
      </c>
      <c r="BH51" s="58" t="s">
        <v>620</v>
      </c>
      <c r="BI51" s="58">
        <v>0</v>
      </c>
      <c r="BJ51" s="58" t="s">
        <v>620</v>
      </c>
      <c r="BK51" s="58">
        <v>0</v>
      </c>
      <c r="BL51" s="58" t="s">
        <v>620</v>
      </c>
      <c r="BM51" s="58">
        <v>0</v>
      </c>
      <c r="BN51" s="58" t="s">
        <v>620</v>
      </c>
      <c r="BO51" s="58">
        <v>0</v>
      </c>
      <c r="BP51" s="58" t="s">
        <v>620</v>
      </c>
      <c r="BQ51" s="58">
        <v>1E-3</v>
      </c>
      <c r="BR51" s="58" t="s">
        <v>620</v>
      </c>
      <c r="BS51" s="58">
        <v>1E-3</v>
      </c>
      <c r="BT51" s="58" t="s">
        <v>620</v>
      </c>
      <c r="BU51" s="58">
        <v>1E-3</v>
      </c>
      <c r="BV51" s="58" t="s">
        <v>620</v>
      </c>
      <c r="BW51" s="58">
        <v>1E-3</v>
      </c>
      <c r="BX51" s="58" t="s">
        <v>620</v>
      </c>
      <c r="BY51" s="58">
        <v>1E-3</v>
      </c>
      <c r="BZ51" s="58" t="s">
        <v>579</v>
      </c>
      <c r="CA51" s="58">
        <v>1E-3</v>
      </c>
      <c r="CB51" s="58" t="s">
        <v>621</v>
      </c>
      <c r="CC51" s="58">
        <v>1E-3</v>
      </c>
      <c r="CD51" s="58" t="s">
        <v>621</v>
      </c>
      <c r="CE51" s="58">
        <v>1E-3</v>
      </c>
      <c r="CF51" s="58" t="s">
        <v>621</v>
      </c>
      <c r="CG51" s="58"/>
      <c r="CH51" s="58"/>
    </row>
    <row r="52" spans="1:86" ht="13.5" customHeight="1"/>
    <row r="53" spans="1:86" ht="13.5" customHeight="1"/>
    <row r="54" spans="1:86" ht="13.5" customHeight="1"/>
    <row r="55" spans="1:86" ht="13.5" customHeight="1"/>
    <row r="56" spans="1:86" ht="13.5" customHeight="1"/>
    <row r="57" spans="1:86" ht="13.5" customHeight="1"/>
    <row r="58" spans="1:86" ht="13.5" customHeight="1"/>
    <row r="59" spans="1:86" ht="13.5" customHeight="1"/>
    <row r="60" spans="1:86" ht="13.5" customHeight="1"/>
    <row r="61" spans="1:86" ht="13.5" customHeight="1"/>
    <row r="62" spans="1:86" ht="13.5" customHeight="1"/>
    <row r="63" spans="1:86" ht="13.5" customHeight="1"/>
    <row r="64" spans="1:86"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6"/>
    <pageSetUpPr fitToPage="1"/>
  </sheetPr>
  <dimension ref="A1:CG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6640625"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3.88671875" customWidth="1"/>
    <col min="86" max="86" width="1.44140625" customWidth="1"/>
  </cols>
  <sheetData>
    <row r="1" spans="1:85">
      <c r="A1" t="s">
        <v>586</v>
      </c>
      <c r="AR1" t="s">
        <v>586</v>
      </c>
    </row>
    <row r="2" spans="1:85">
      <c r="A2" t="s">
        <v>587</v>
      </c>
      <c r="AR2" t="s">
        <v>587</v>
      </c>
    </row>
    <row r="3" spans="1:85">
      <c r="A3" t="s">
        <v>588</v>
      </c>
      <c r="AR3" t="s">
        <v>588</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16932.483</v>
      </c>
      <c r="C7" s="57"/>
      <c r="D7" s="58">
        <v>23968.965000000004</v>
      </c>
      <c r="E7" s="57"/>
      <c r="F7" s="58">
        <v>30733.37200000001</v>
      </c>
      <c r="G7" s="57"/>
      <c r="H7" s="58">
        <v>38670.505999999979</v>
      </c>
      <c r="I7" s="57"/>
      <c r="J7" s="58">
        <v>47685.35199999997</v>
      </c>
      <c r="K7" s="57"/>
      <c r="L7" s="58">
        <v>58408.084999999955</v>
      </c>
      <c r="M7" s="57"/>
      <c r="N7" s="58">
        <v>73161.262999999977</v>
      </c>
      <c r="O7" s="57"/>
      <c r="P7" s="58">
        <v>91552.648999999976</v>
      </c>
      <c r="Q7" s="58"/>
      <c r="R7" s="58">
        <v>115564.87999999995</v>
      </c>
      <c r="S7" s="58"/>
      <c r="T7" s="58">
        <v>150120.17299999995</v>
      </c>
      <c r="U7" s="58"/>
      <c r="V7" s="58">
        <v>180851.11900000006</v>
      </c>
      <c r="W7" s="58"/>
      <c r="X7" s="58">
        <v>220119.92</v>
      </c>
      <c r="Y7" s="58"/>
      <c r="Z7" s="58">
        <v>266913.38</v>
      </c>
      <c r="AA7" s="58"/>
      <c r="AB7" s="58">
        <v>299876.43500000011</v>
      </c>
      <c r="AC7" s="58"/>
      <c r="AD7" s="58">
        <v>349307.73700000008</v>
      </c>
      <c r="AE7" s="58"/>
      <c r="AF7" s="58">
        <v>416175.94700000028</v>
      </c>
      <c r="AG7" s="58"/>
      <c r="AH7" s="58">
        <v>466856.66000000027</v>
      </c>
      <c r="AI7" s="57"/>
      <c r="AJ7" s="58">
        <v>514217.83</v>
      </c>
      <c r="AK7" s="58"/>
      <c r="AL7" s="58">
        <v>563513.15300000028</v>
      </c>
      <c r="AM7" s="58"/>
      <c r="AN7" s="58">
        <v>621646.05600000033</v>
      </c>
      <c r="AO7" s="58"/>
      <c r="AP7" s="58">
        <v>732410.17400000035</v>
      </c>
      <c r="AQ7" s="58"/>
      <c r="AR7" s="57" t="s">
        <v>263</v>
      </c>
      <c r="AS7" s="58">
        <v>30918.132000000009</v>
      </c>
      <c r="AT7" s="57"/>
      <c r="AU7" s="58">
        <v>37710.743000000002</v>
      </c>
      <c r="AV7" s="57"/>
      <c r="AW7" s="58">
        <v>52401.346000000005</v>
      </c>
      <c r="AX7" s="57"/>
      <c r="AY7" s="58">
        <v>63368.945000000014</v>
      </c>
      <c r="AZ7" s="57"/>
      <c r="BA7" s="58">
        <v>84075.456000000035</v>
      </c>
      <c r="BB7" s="57"/>
      <c r="BC7" s="58">
        <v>103212.035</v>
      </c>
      <c r="BD7" s="57"/>
      <c r="BE7" s="58">
        <v>129507.226</v>
      </c>
      <c r="BF7" s="57"/>
      <c r="BG7" s="58">
        <v>168882.16099999996</v>
      </c>
      <c r="BH7" s="58"/>
      <c r="BI7" s="58">
        <v>216552.20899999997</v>
      </c>
      <c r="BJ7" s="58"/>
      <c r="BK7" s="58">
        <v>271722.40600000002</v>
      </c>
      <c r="BL7" s="58"/>
      <c r="BM7" s="58">
        <v>342815.70300000004</v>
      </c>
      <c r="BN7" s="58"/>
      <c r="BO7" s="58">
        <v>433736.66600000008</v>
      </c>
      <c r="BP7" s="58"/>
      <c r="BQ7" s="58">
        <v>525532.41999999993</v>
      </c>
      <c r="BR7" s="58"/>
      <c r="BS7" s="58">
        <v>636172.73399999994</v>
      </c>
      <c r="BT7" s="58"/>
      <c r="BU7" s="58">
        <v>712055.03799999994</v>
      </c>
      <c r="BV7" s="58"/>
      <c r="BW7" s="58">
        <v>828046.46699999995</v>
      </c>
      <c r="BX7" s="58"/>
      <c r="BY7" s="58">
        <v>952829.1039999997</v>
      </c>
      <c r="BZ7" s="58"/>
      <c r="CA7" s="58">
        <v>1131549.0559999994</v>
      </c>
      <c r="CB7" s="58"/>
      <c r="CC7" s="58">
        <v>1258095.1460000002</v>
      </c>
      <c r="CD7" s="58"/>
      <c r="CE7" s="58">
        <v>1412383.9920000001</v>
      </c>
      <c r="CF7" s="58"/>
      <c r="CG7" s="58"/>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row>
    <row r="9" spans="1:85" ht="13.5" customHeight="1">
      <c r="A9" s="58" t="s">
        <v>262</v>
      </c>
      <c r="B9" s="58">
        <v>139.05000000000001</v>
      </c>
      <c r="C9" s="58"/>
      <c r="D9" s="58">
        <v>139.05000000000001</v>
      </c>
      <c r="E9" s="58"/>
      <c r="F9" s="58">
        <v>144.31</v>
      </c>
      <c r="G9" s="58"/>
      <c r="H9" s="58">
        <v>153.61000000000001</v>
      </c>
      <c r="I9" s="58"/>
      <c r="J9" s="58">
        <v>236.13</v>
      </c>
      <c r="K9" s="58"/>
      <c r="L9" s="58">
        <v>240.2</v>
      </c>
      <c r="M9" s="58"/>
      <c r="N9" s="58">
        <v>327.92500000000007</v>
      </c>
      <c r="O9" s="58"/>
      <c r="P9" s="58">
        <v>470.12</v>
      </c>
      <c r="Q9" s="58"/>
      <c r="R9" s="58">
        <v>555.32000000000005</v>
      </c>
      <c r="S9" s="58"/>
      <c r="T9" s="58">
        <v>742.37000000000012</v>
      </c>
      <c r="U9" s="58"/>
      <c r="V9" s="58">
        <v>864.79700000000003</v>
      </c>
      <c r="W9" s="58"/>
      <c r="X9" s="58">
        <v>995.00199999999995</v>
      </c>
      <c r="Y9" s="58"/>
      <c r="Z9" s="58">
        <v>1127.604</v>
      </c>
      <c r="AA9" s="58"/>
      <c r="AB9" s="58">
        <v>1741.8339999999998</v>
      </c>
      <c r="AC9" s="58"/>
      <c r="AD9" s="58">
        <v>2399.3980000000001</v>
      </c>
      <c r="AE9" s="58"/>
      <c r="AF9" s="58">
        <v>3324.2789999999995</v>
      </c>
      <c r="AG9" s="58"/>
      <c r="AH9" s="58">
        <v>3830.4250000000006</v>
      </c>
      <c r="AI9" s="58"/>
      <c r="AJ9" s="58">
        <v>4583.2740000000013</v>
      </c>
      <c r="AK9" s="67"/>
      <c r="AL9" s="58">
        <v>5470.5640000000003</v>
      </c>
      <c r="AM9" s="58"/>
      <c r="AN9" s="58">
        <v>5770.5640000000003</v>
      </c>
      <c r="AO9" s="58"/>
      <c r="AP9" s="58">
        <v>6495.7330000000002</v>
      </c>
      <c r="AQ9" s="58"/>
      <c r="AR9" s="58" t="s">
        <v>262</v>
      </c>
      <c r="AS9" s="58">
        <v>184.97399999999999</v>
      </c>
      <c r="AT9" s="58"/>
      <c r="AU9" s="58">
        <v>425.12900000000002</v>
      </c>
      <c r="AV9" s="58"/>
      <c r="AW9" s="58">
        <v>455.04200000000003</v>
      </c>
      <c r="AX9" s="58"/>
      <c r="AY9" s="58">
        <v>468.24099999999999</v>
      </c>
      <c r="AZ9" s="58"/>
      <c r="BA9" s="58">
        <v>638.97400000000005</v>
      </c>
      <c r="BB9" s="58"/>
      <c r="BC9" s="58">
        <v>804.05400000000009</v>
      </c>
      <c r="BD9" s="58"/>
      <c r="BE9" s="58">
        <v>809.43900000000008</v>
      </c>
      <c r="BF9" s="58"/>
      <c r="BG9" s="58">
        <v>990.75600000000009</v>
      </c>
      <c r="BH9" s="58"/>
      <c r="BI9" s="58">
        <v>1222.414</v>
      </c>
      <c r="BJ9" s="58"/>
      <c r="BK9" s="58">
        <v>1483.3639999999998</v>
      </c>
      <c r="BL9" s="58"/>
      <c r="BM9" s="58">
        <v>2012.1989999999998</v>
      </c>
      <c r="BN9" s="58"/>
      <c r="BO9" s="58">
        <v>2406.5640000000003</v>
      </c>
      <c r="BP9" s="58"/>
      <c r="BQ9" s="58">
        <v>2815.3709999999996</v>
      </c>
      <c r="BR9" s="58"/>
      <c r="BS9" s="58">
        <v>3497.6190000000001</v>
      </c>
      <c r="BT9" s="58"/>
      <c r="BU9" s="58">
        <v>4475.1409999999996</v>
      </c>
      <c r="BV9" s="58"/>
      <c r="BW9" s="58">
        <v>5454.9480000000003</v>
      </c>
      <c r="BX9" s="58"/>
      <c r="BY9" s="58">
        <v>7004.1540000000005</v>
      </c>
      <c r="BZ9" s="58"/>
      <c r="CA9" s="58">
        <v>7134.0700000000006</v>
      </c>
      <c r="CB9" s="58"/>
      <c r="CC9" s="58">
        <v>7834.9100000000008</v>
      </c>
      <c r="CD9" s="58"/>
      <c r="CE9" s="58">
        <v>9670.5639999999985</v>
      </c>
      <c r="CF9" s="58"/>
      <c r="CG9" s="58"/>
    </row>
    <row r="10" spans="1:85" ht="13.5"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c r="CF10" s="58"/>
      <c r="CG10" s="58"/>
    </row>
    <row r="11" spans="1:85" ht="13.5" customHeight="1">
      <c r="A11" s="58" t="s">
        <v>275</v>
      </c>
      <c r="B11" s="58">
        <v>0</v>
      </c>
      <c r="C11" s="58"/>
      <c r="D11" s="58">
        <v>0</v>
      </c>
      <c r="E11" s="58"/>
      <c r="F11" s="58">
        <v>0</v>
      </c>
      <c r="G11" s="58"/>
      <c r="H11" s="58">
        <v>0</v>
      </c>
      <c r="I11" s="58"/>
      <c r="J11" s="58">
        <v>0</v>
      </c>
      <c r="K11" s="58"/>
      <c r="L11" s="58">
        <v>0</v>
      </c>
      <c r="M11" s="58"/>
      <c r="N11" s="58">
        <v>0</v>
      </c>
      <c r="O11" s="58"/>
      <c r="P11" s="58">
        <v>0</v>
      </c>
      <c r="Q11" s="58"/>
      <c r="R11" s="58">
        <v>0</v>
      </c>
      <c r="S11" s="58"/>
      <c r="T11" s="58">
        <v>0</v>
      </c>
      <c r="U11" s="58"/>
      <c r="V11" s="58">
        <v>0</v>
      </c>
      <c r="W11" s="58"/>
      <c r="X11" s="58">
        <v>0</v>
      </c>
      <c r="Y11" s="58"/>
      <c r="Z11" s="58">
        <v>0</v>
      </c>
      <c r="AA11" s="58"/>
      <c r="AB11" s="58">
        <v>0</v>
      </c>
      <c r="AC11" s="58"/>
      <c r="AD11" s="58">
        <v>10.199999999999999</v>
      </c>
      <c r="AE11" s="58"/>
      <c r="AF11" s="58">
        <v>10.199999999999999</v>
      </c>
      <c r="AG11" s="58"/>
      <c r="AH11" s="58">
        <v>10.199999999999999</v>
      </c>
      <c r="AI11" s="58"/>
      <c r="AJ11" s="58">
        <v>10.199999999999999</v>
      </c>
      <c r="AK11" s="58"/>
      <c r="AL11" s="58">
        <v>10</v>
      </c>
      <c r="AM11" s="58"/>
      <c r="AN11" s="58">
        <v>10</v>
      </c>
      <c r="AO11" s="58"/>
      <c r="AP11" s="58">
        <v>10</v>
      </c>
      <c r="AQ11" s="58"/>
      <c r="AR11" s="58" t="s">
        <v>275</v>
      </c>
      <c r="AS11" s="58">
        <v>0</v>
      </c>
      <c r="AT11" s="58"/>
      <c r="AU11" s="58">
        <v>0</v>
      </c>
      <c r="AV11" s="58"/>
      <c r="AW11" s="58">
        <v>0</v>
      </c>
      <c r="AX11" s="58"/>
      <c r="AY11" s="58">
        <v>0</v>
      </c>
      <c r="AZ11" s="58"/>
      <c r="BA11" s="58">
        <v>0</v>
      </c>
      <c r="BB11" s="58"/>
      <c r="BC11" s="58">
        <v>0</v>
      </c>
      <c r="BD11" s="58"/>
      <c r="BE11" s="58">
        <v>0</v>
      </c>
      <c r="BF11" s="58"/>
      <c r="BG11" s="58">
        <v>0</v>
      </c>
      <c r="BH11" s="58"/>
      <c r="BI11" s="58">
        <v>0</v>
      </c>
      <c r="BJ11" s="58"/>
      <c r="BK11" s="58">
        <v>0</v>
      </c>
      <c r="BL11" s="58"/>
      <c r="BM11" s="58">
        <v>0</v>
      </c>
      <c r="BN11" s="58"/>
      <c r="BO11" s="58">
        <v>0</v>
      </c>
      <c r="BP11" s="58"/>
      <c r="BQ11" s="58">
        <v>0</v>
      </c>
      <c r="BR11" s="58"/>
      <c r="BS11" s="58">
        <v>0</v>
      </c>
      <c r="BT11" s="58"/>
      <c r="BU11" s="58">
        <v>1</v>
      </c>
      <c r="BV11" s="58"/>
      <c r="BW11" s="58">
        <v>19.234999999999999</v>
      </c>
      <c r="BX11" s="58"/>
      <c r="BY11" s="58">
        <v>19.399999999999999</v>
      </c>
      <c r="BZ11" s="58"/>
      <c r="CA11" s="58">
        <v>19.399999999999999</v>
      </c>
      <c r="CB11" s="58"/>
      <c r="CC11" s="58">
        <v>10.521000000000001</v>
      </c>
      <c r="CD11" s="58"/>
      <c r="CE11" s="58">
        <v>11.69</v>
      </c>
      <c r="CF11" s="58"/>
      <c r="CG11" s="58"/>
    </row>
    <row r="12" spans="1:85" ht="13.5" customHeight="1">
      <c r="A12" s="58" t="s">
        <v>281</v>
      </c>
      <c r="B12" s="58">
        <v>0</v>
      </c>
      <c r="C12" s="58"/>
      <c r="D12" s="58">
        <v>0</v>
      </c>
      <c r="E12" s="58"/>
      <c r="F12" s="58">
        <v>2.1</v>
      </c>
      <c r="G12" s="58"/>
      <c r="H12" s="58">
        <v>2.68</v>
      </c>
      <c r="I12" s="58"/>
      <c r="J12" s="58">
        <v>2.4</v>
      </c>
      <c r="K12" s="58"/>
      <c r="L12" s="58">
        <v>2.4</v>
      </c>
      <c r="M12" s="58"/>
      <c r="N12" s="58">
        <v>2.1</v>
      </c>
      <c r="O12" s="58"/>
      <c r="P12" s="58">
        <v>2.1</v>
      </c>
      <c r="Q12" s="58"/>
      <c r="R12" s="58">
        <v>2.1</v>
      </c>
      <c r="S12" s="58"/>
      <c r="T12" s="58">
        <v>2.1</v>
      </c>
      <c r="U12" s="58"/>
      <c r="V12" s="58">
        <v>1.8</v>
      </c>
      <c r="W12" s="58"/>
      <c r="X12" s="58">
        <v>17</v>
      </c>
      <c r="Y12" s="58"/>
      <c r="Z12" s="58">
        <v>27.2</v>
      </c>
      <c r="AA12" s="58"/>
      <c r="AB12" s="58">
        <v>27.2</v>
      </c>
      <c r="AC12" s="58"/>
      <c r="AD12" s="58">
        <v>27.2</v>
      </c>
      <c r="AE12" s="58"/>
      <c r="AF12" s="58">
        <v>27.2</v>
      </c>
      <c r="AG12" s="58"/>
      <c r="AH12" s="58">
        <v>27.2</v>
      </c>
      <c r="AI12" s="58"/>
      <c r="AJ12" s="58">
        <v>27.2</v>
      </c>
      <c r="AK12" s="58"/>
      <c r="AL12" s="58">
        <v>27.8</v>
      </c>
      <c r="AM12" s="58"/>
      <c r="AN12" s="58">
        <v>27.8</v>
      </c>
      <c r="AO12" s="58"/>
      <c r="AP12" s="58">
        <v>27.8</v>
      </c>
      <c r="AQ12" s="58"/>
      <c r="AR12" s="58" t="s">
        <v>281</v>
      </c>
      <c r="AS12" s="58">
        <v>4.5490000000000004</v>
      </c>
      <c r="AT12" s="58"/>
      <c r="AU12" s="58">
        <v>3.7490000000000001</v>
      </c>
      <c r="AV12" s="58"/>
      <c r="AW12" s="58">
        <v>5.6619999999999999</v>
      </c>
      <c r="AX12" s="58"/>
      <c r="AY12" s="58">
        <v>5.3659999999999997</v>
      </c>
      <c r="AZ12" s="58"/>
      <c r="BA12" s="58">
        <v>6.43</v>
      </c>
      <c r="BB12" s="58"/>
      <c r="BC12" s="58">
        <v>6.45</v>
      </c>
      <c r="BD12" s="58"/>
      <c r="BE12" s="58">
        <v>7.4409999999999998</v>
      </c>
      <c r="BF12" s="58"/>
      <c r="BG12" s="58">
        <v>6.8689999999999998</v>
      </c>
      <c r="BH12" s="58"/>
      <c r="BI12" s="58">
        <v>5.51</v>
      </c>
      <c r="BJ12" s="58"/>
      <c r="BK12" s="58">
        <v>4.6609999999999996</v>
      </c>
      <c r="BL12" s="58"/>
      <c r="BM12" s="58">
        <v>1.992</v>
      </c>
      <c r="BN12" s="58"/>
      <c r="BO12" s="58">
        <v>15.605</v>
      </c>
      <c r="BP12" s="58"/>
      <c r="BQ12" s="58">
        <v>63.03</v>
      </c>
      <c r="BR12" s="58"/>
      <c r="BS12" s="58">
        <v>76.006</v>
      </c>
      <c r="BT12" s="58"/>
      <c r="BU12" s="58">
        <v>82.56</v>
      </c>
      <c r="BV12" s="58"/>
      <c r="BW12" s="58">
        <v>78.813000000000002</v>
      </c>
      <c r="BX12" s="58"/>
      <c r="BY12" s="58">
        <v>76.932000000000002</v>
      </c>
      <c r="BZ12" s="58"/>
      <c r="CA12" s="58">
        <v>68.317999999999998</v>
      </c>
      <c r="CB12" s="58"/>
      <c r="CC12" s="58">
        <v>80.230999999999995</v>
      </c>
      <c r="CD12" s="58"/>
      <c r="CE12" s="58">
        <v>73.795000000000002</v>
      </c>
      <c r="CF12" s="58"/>
      <c r="CG12" s="58"/>
    </row>
    <row r="13" spans="1:85" ht="13.5" customHeight="1">
      <c r="A13" s="58" t="s">
        <v>474</v>
      </c>
      <c r="B13" s="58">
        <v>0</v>
      </c>
      <c r="C13" s="58"/>
      <c r="D13" s="58">
        <v>0</v>
      </c>
      <c r="E13" s="58"/>
      <c r="F13" s="58">
        <v>0</v>
      </c>
      <c r="G13" s="58"/>
      <c r="H13" s="58">
        <v>0</v>
      </c>
      <c r="I13" s="58"/>
      <c r="J13" s="58">
        <v>0</v>
      </c>
      <c r="K13" s="58"/>
      <c r="L13" s="58">
        <v>0</v>
      </c>
      <c r="M13" s="58"/>
      <c r="N13" s="58">
        <v>0</v>
      </c>
      <c r="O13" s="58"/>
      <c r="P13" s="58">
        <v>0</v>
      </c>
      <c r="Q13" s="58"/>
      <c r="R13" s="58">
        <v>0</v>
      </c>
      <c r="S13" s="58"/>
      <c r="T13" s="58">
        <v>0</v>
      </c>
      <c r="U13" s="58"/>
      <c r="V13" s="58">
        <v>0</v>
      </c>
      <c r="W13" s="58"/>
      <c r="X13" s="58">
        <v>0</v>
      </c>
      <c r="Y13" s="58"/>
      <c r="Z13" s="58">
        <v>0</v>
      </c>
      <c r="AA13" s="58"/>
      <c r="AB13" s="58">
        <v>0</v>
      </c>
      <c r="AC13" s="58"/>
      <c r="AD13" s="58">
        <v>0</v>
      </c>
      <c r="AE13" s="58"/>
      <c r="AF13" s="58">
        <v>0</v>
      </c>
      <c r="AG13" s="58"/>
      <c r="AH13" s="58">
        <v>1.1000000000000001</v>
      </c>
      <c r="AI13" s="58"/>
      <c r="AJ13" s="58">
        <v>1.1000000000000001</v>
      </c>
      <c r="AK13" s="58"/>
      <c r="AL13" s="58">
        <v>1.1000000000000001</v>
      </c>
      <c r="AM13" s="58"/>
      <c r="AN13" s="58">
        <v>1.1000000000000001</v>
      </c>
      <c r="AO13" s="58"/>
      <c r="AP13" s="58">
        <v>1.1000000000000001</v>
      </c>
      <c r="AQ13" s="58"/>
      <c r="AR13" s="58" t="s">
        <v>474</v>
      </c>
      <c r="AS13" s="58">
        <v>0</v>
      </c>
      <c r="AT13" s="58"/>
      <c r="AU13" s="58">
        <v>0</v>
      </c>
      <c r="AV13" s="58"/>
      <c r="AW13" s="58">
        <v>0</v>
      </c>
      <c r="AX13" s="58"/>
      <c r="AY13" s="58">
        <v>0</v>
      </c>
      <c r="AZ13" s="58"/>
      <c r="BA13" s="58">
        <v>0</v>
      </c>
      <c r="BB13" s="58"/>
      <c r="BC13" s="58">
        <v>0</v>
      </c>
      <c r="BD13" s="58"/>
      <c r="BE13" s="58">
        <v>0</v>
      </c>
      <c r="BF13" s="58"/>
      <c r="BG13" s="58">
        <v>0</v>
      </c>
      <c r="BH13" s="58"/>
      <c r="BI13" s="58">
        <v>0</v>
      </c>
      <c r="BJ13" s="58"/>
      <c r="BK13" s="58">
        <v>0</v>
      </c>
      <c r="BL13" s="58"/>
      <c r="BM13" s="58">
        <v>0</v>
      </c>
      <c r="BN13" s="58"/>
      <c r="BO13" s="58">
        <v>0</v>
      </c>
      <c r="BP13" s="58"/>
      <c r="BQ13" s="58">
        <v>0</v>
      </c>
      <c r="BR13" s="58"/>
      <c r="BS13" s="58">
        <v>0</v>
      </c>
      <c r="BT13" s="58"/>
      <c r="BU13" s="58">
        <v>0</v>
      </c>
      <c r="BV13" s="58"/>
      <c r="BW13" s="58">
        <v>0</v>
      </c>
      <c r="BX13" s="58"/>
      <c r="BY13" s="58">
        <v>8.9</v>
      </c>
      <c r="BZ13" s="58"/>
      <c r="CA13" s="58">
        <v>8.9</v>
      </c>
      <c r="CB13" s="58"/>
      <c r="CC13" s="58">
        <v>8.9</v>
      </c>
      <c r="CD13" s="58"/>
      <c r="CE13" s="58">
        <v>8.9</v>
      </c>
      <c r="CF13" s="58"/>
      <c r="CG13" s="58"/>
    </row>
    <row r="14" spans="1:85" ht="13.5" customHeight="1">
      <c r="A14" s="58" t="s">
        <v>289</v>
      </c>
      <c r="B14" s="58">
        <v>74</v>
      </c>
      <c r="C14" s="58"/>
      <c r="D14" s="58">
        <v>74</v>
      </c>
      <c r="E14" s="58"/>
      <c r="F14" s="58">
        <v>74</v>
      </c>
      <c r="G14" s="58"/>
      <c r="H14" s="58">
        <v>74</v>
      </c>
      <c r="I14" s="58"/>
      <c r="J14" s="58">
        <v>150</v>
      </c>
      <c r="K14" s="58"/>
      <c r="L14" s="58">
        <v>150</v>
      </c>
      <c r="M14" s="58"/>
      <c r="N14" s="58">
        <v>235</v>
      </c>
      <c r="O14" s="58"/>
      <c r="P14" s="58">
        <v>315</v>
      </c>
      <c r="Q14" s="58"/>
      <c r="R14" s="58">
        <v>395</v>
      </c>
      <c r="S14" s="58"/>
      <c r="T14" s="58">
        <v>440</v>
      </c>
      <c r="U14" s="58"/>
      <c r="V14" s="58">
        <v>555</v>
      </c>
      <c r="W14" s="58"/>
      <c r="X14" s="58">
        <v>555</v>
      </c>
      <c r="Y14" s="58"/>
      <c r="Z14" s="58">
        <v>555</v>
      </c>
      <c r="AA14" s="58"/>
      <c r="AB14" s="58">
        <v>555</v>
      </c>
      <c r="AC14" s="58"/>
      <c r="AD14" s="58">
        <v>555</v>
      </c>
      <c r="AE14" s="58"/>
      <c r="AF14" s="58">
        <v>755</v>
      </c>
      <c r="AG14" s="58"/>
      <c r="AH14" s="58">
        <v>755</v>
      </c>
      <c r="AI14" s="58"/>
      <c r="AJ14" s="58">
        <v>755</v>
      </c>
      <c r="AK14" s="58"/>
      <c r="AL14" s="58">
        <v>1130</v>
      </c>
      <c r="AM14" s="58"/>
      <c r="AN14" s="58">
        <v>1380</v>
      </c>
      <c r="AO14" s="58"/>
      <c r="AP14" s="58">
        <v>1380</v>
      </c>
      <c r="AQ14" s="58"/>
      <c r="AR14" s="58" t="s">
        <v>289</v>
      </c>
      <c r="AS14" s="58">
        <v>93.325000000000003</v>
      </c>
      <c r="AT14" s="58"/>
      <c r="AU14" s="58">
        <v>191.32499999999999</v>
      </c>
      <c r="AV14" s="58"/>
      <c r="AW14" s="58">
        <v>225.32499999999999</v>
      </c>
      <c r="AX14" s="58"/>
      <c r="AY14" s="58">
        <v>226.32499999999999</v>
      </c>
      <c r="AZ14" s="58"/>
      <c r="BA14" s="58">
        <v>389.125</v>
      </c>
      <c r="BB14" s="58"/>
      <c r="BC14" s="58">
        <v>544.92500000000007</v>
      </c>
      <c r="BD14" s="58"/>
      <c r="BE14" s="58">
        <v>573.32500000000005</v>
      </c>
      <c r="BF14" s="58"/>
      <c r="BG14" s="58">
        <v>647.625</v>
      </c>
      <c r="BH14" s="58"/>
      <c r="BI14" s="58">
        <v>859.32500000000005</v>
      </c>
      <c r="BJ14" s="58"/>
      <c r="BK14" s="58">
        <v>960.32500000000005</v>
      </c>
      <c r="BL14" s="58"/>
      <c r="BM14" s="58">
        <v>1171.325</v>
      </c>
      <c r="BN14" s="58"/>
      <c r="BO14" s="58">
        <v>1508.325</v>
      </c>
      <c r="BP14" s="58"/>
      <c r="BQ14" s="58">
        <v>1575.825</v>
      </c>
      <c r="BR14" s="58"/>
      <c r="BS14" s="58">
        <v>1272.325</v>
      </c>
      <c r="BT14" s="58"/>
      <c r="BU14" s="58">
        <v>1344.325</v>
      </c>
      <c r="BV14" s="58"/>
      <c r="BW14" s="58">
        <v>1456.325</v>
      </c>
      <c r="BX14" s="58"/>
      <c r="BY14" s="58">
        <v>2070.3249999999998</v>
      </c>
      <c r="BZ14" s="58"/>
      <c r="CA14" s="58">
        <v>2212.3249999999998</v>
      </c>
      <c r="CB14" s="58"/>
      <c r="CC14" s="58">
        <v>2346.3249999999998</v>
      </c>
      <c r="CD14" s="58"/>
      <c r="CE14" s="58">
        <v>3001.3249999999998</v>
      </c>
      <c r="CF14" s="58"/>
      <c r="CG14" s="58"/>
    </row>
    <row r="15" spans="1:85" ht="13.5" customHeight="1">
      <c r="A15" s="58" t="s">
        <v>291</v>
      </c>
      <c r="B15" s="58">
        <v>0</v>
      </c>
      <c r="C15" s="58"/>
      <c r="D15" s="58">
        <v>0</v>
      </c>
      <c r="E15" s="58"/>
      <c r="F15" s="58">
        <v>0</v>
      </c>
      <c r="G15" s="58"/>
      <c r="H15" s="58">
        <v>0</v>
      </c>
      <c r="I15" s="58"/>
      <c r="J15" s="58">
        <v>0</v>
      </c>
      <c r="K15" s="58"/>
      <c r="L15" s="58">
        <v>0</v>
      </c>
      <c r="M15" s="58"/>
      <c r="N15" s="58">
        <v>0</v>
      </c>
      <c r="O15" s="58"/>
      <c r="P15" s="58">
        <v>0.82499999999999996</v>
      </c>
      <c r="Q15" s="58"/>
      <c r="R15" s="58">
        <v>0.82499999999999996</v>
      </c>
      <c r="S15" s="58"/>
      <c r="T15" s="58">
        <v>0.82499999999999996</v>
      </c>
      <c r="U15" s="58"/>
      <c r="V15" s="58">
        <v>0.82499999999999996</v>
      </c>
      <c r="W15" s="58"/>
      <c r="X15" s="58">
        <v>0.82499999999999996</v>
      </c>
      <c r="Y15" s="58"/>
      <c r="Z15" s="58">
        <v>0.82499999999999996</v>
      </c>
      <c r="AA15" s="58"/>
      <c r="AB15" s="58">
        <v>0.82499999999999996</v>
      </c>
      <c r="AC15" s="58"/>
      <c r="AD15" s="58">
        <v>0.82499999999999996</v>
      </c>
      <c r="AE15" s="58"/>
      <c r="AF15" s="58">
        <v>0.82499999999999996</v>
      </c>
      <c r="AG15" s="58"/>
      <c r="AH15" s="58">
        <v>0.82499999999999996</v>
      </c>
      <c r="AI15" s="58"/>
      <c r="AJ15" s="58">
        <v>0.82499999999999996</v>
      </c>
      <c r="AK15" s="58"/>
      <c r="AL15" s="58">
        <v>0.82499999999999996</v>
      </c>
      <c r="AM15" s="58"/>
      <c r="AN15" s="58">
        <v>0.82499999999999996</v>
      </c>
      <c r="AO15" s="58"/>
      <c r="AP15" s="58">
        <v>0.82499999999999996</v>
      </c>
      <c r="AQ15" s="58"/>
      <c r="AR15" s="58" t="s">
        <v>291</v>
      </c>
      <c r="AS15" s="58">
        <v>0</v>
      </c>
      <c r="AT15" s="58"/>
      <c r="AU15" s="58">
        <v>0</v>
      </c>
      <c r="AV15" s="58"/>
      <c r="AW15" s="58">
        <v>0</v>
      </c>
      <c r="AX15" s="58"/>
      <c r="AY15" s="58">
        <v>0</v>
      </c>
      <c r="AZ15" s="58"/>
      <c r="BA15" s="58">
        <v>0</v>
      </c>
      <c r="BB15" s="58"/>
      <c r="BC15" s="58">
        <v>0</v>
      </c>
      <c r="BD15" s="58"/>
      <c r="BE15" s="58">
        <v>0</v>
      </c>
      <c r="BF15" s="58"/>
      <c r="BG15" s="58">
        <v>0.2</v>
      </c>
      <c r="BH15" s="58"/>
      <c r="BI15" s="58">
        <v>2</v>
      </c>
      <c r="BJ15" s="58"/>
      <c r="BK15" s="58">
        <v>2</v>
      </c>
      <c r="BL15" s="58"/>
      <c r="BM15" s="58">
        <v>2</v>
      </c>
      <c r="BN15" s="58"/>
      <c r="BO15" s="58">
        <v>2</v>
      </c>
      <c r="BP15" s="58"/>
      <c r="BQ15" s="58">
        <v>2</v>
      </c>
      <c r="BR15" s="58"/>
      <c r="BS15" s="58">
        <v>2</v>
      </c>
      <c r="BT15" s="58"/>
      <c r="BU15" s="58">
        <v>2</v>
      </c>
      <c r="BV15" s="58"/>
      <c r="BW15" s="58">
        <v>2</v>
      </c>
      <c r="BX15" s="58"/>
      <c r="BY15" s="58">
        <v>2</v>
      </c>
      <c r="BZ15" s="58"/>
      <c r="CA15" s="58">
        <v>2</v>
      </c>
      <c r="CB15" s="58"/>
      <c r="CC15" s="58">
        <v>2</v>
      </c>
      <c r="CD15" s="58"/>
      <c r="CE15" s="58">
        <v>2</v>
      </c>
      <c r="CF15" s="58"/>
      <c r="CG15" s="58"/>
    </row>
    <row r="16" spans="1:85" ht="13.5" customHeight="1">
      <c r="A16" s="58" t="s">
        <v>292</v>
      </c>
      <c r="B16" s="58">
        <v>0</v>
      </c>
      <c r="C16" s="58"/>
      <c r="D16" s="58">
        <v>0</v>
      </c>
      <c r="E16" s="58"/>
      <c r="F16" s="58">
        <v>0</v>
      </c>
      <c r="G16" s="58"/>
      <c r="H16" s="58">
        <v>0</v>
      </c>
      <c r="I16" s="58"/>
      <c r="J16" s="58">
        <v>0</v>
      </c>
      <c r="K16" s="58"/>
      <c r="L16" s="58">
        <v>0</v>
      </c>
      <c r="M16" s="58"/>
      <c r="N16" s="58">
        <v>0</v>
      </c>
      <c r="O16" s="58"/>
      <c r="P16" s="58">
        <v>0</v>
      </c>
      <c r="Q16" s="58"/>
      <c r="R16" s="58">
        <v>0</v>
      </c>
      <c r="S16" s="58"/>
      <c r="T16" s="58">
        <v>0</v>
      </c>
      <c r="U16" s="58"/>
      <c r="V16" s="58">
        <v>0</v>
      </c>
      <c r="W16" s="58"/>
      <c r="X16" s="58">
        <v>81</v>
      </c>
      <c r="Y16" s="58"/>
      <c r="Z16" s="58">
        <v>81</v>
      </c>
      <c r="AA16" s="58"/>
      <c r="AB16" s="58">
        <v>171</v>
      </c>
      <c r="AC16" s="58"/>
      <c r="AD16" s="58">
        <v>171</v>
      </c>
      <c r="AE16" s="58"/>
      <c r="AF16" s="58">
        <v>324</v>
      </c>
      <c r="AG16" s="58"/>
      <c r="AH16" s="58">
        <v>324.00599999999997</v>
      </c>
      <c r="AI16" s="58"/>
      <c r="AJ16" s="58">
        <v>324.00599999999997</v>
      </c>
      <c r="AK16" s="58"/>
      <c r="AL16" s="58">
        <v>324.00599999999997</v>
      </c>
      <c r="AM16" s="58"/>
      <c r="AN16" s="58">
        <v>324.00599999999997</v>
      </c>
      <c r="AO16" s="58"/>
      <c r="AP16" s="58">
        <v>324.00599999999997</v>
      </c>
      <c r="AQ16" s="58"/>
      <c r="AR16" s="58" t="s">
        <v>292</v>
      </c>
      <c r="AS16" s="58">
        <v>0</v>
      </c>
      <c r="AT16" s="58"/>
      <c r="AU16" s="58">
        <v>0</v>
      </c>
      <c r="AV16" s="58"/>
      <c r="AW16" s="58">
        <v>0</v>
      </c>
      <c r="AX16" s="58"/>
      <c r="AY16" s="58">
        <v>0</v>
      </c>
      <c r="AZ16" s="58"/>
      <c r="BA16" s="58">
        <v>0</v>
      </c>
      <c r="BB16" s="58"/>
      <c r="BC16" s="58">
        <v>0</v>
      </c>
      <c r="BD16" s="58"/>
      <c r="BE16" s="58">
        <v>0</v>
      </c>
      <c r="BF16" s="58"/>
      <c r="BG16" s="58">
        <v>0</v>
      </c>
      <c r="BH16" s="58"/>
      <c r="BI16" s="58">
        <v>0</v>
      </c>
      <c r="BJ16" s="58"/>
      <c r="BK16" s="58">
        <v>0</v>
      </c>
      <c r="BL16" s="58"/>
      <c r="BM16" s="58">
        <v>0</v>
      </c>
      <c r="BN16" s="58"/>
      <c r="BO16" s="58">
        <v>29.4</v>
      </c>
      <c r="BP16" s="58"/>
      <c r="BQ16" s="58">
        <v>192</v>
      </c>
      <c r="BR16" s="58"/>
      <c r="BS16" s="58">
        <v>356</v>
      </c>
      <c r="BT16" s="58"/>
      <c r="BU16" s="58">
        <v>526.29999999999995</v>
      </c>
      <c r="BV16" s="58"/>
      <c r="BW16" s="58">
        <v>499</v>
      </c>
      <c r="BX16" s="58"/>
      <c r="BY16" s="58">
        <v>786.01099999999997</v>
      </c>
      <c r="BZ16" s="58"/>
      <c r="CA16" s="58">
        <v>782.01099999999997</v>
      </c>
      <c r="CB16" s="58"/>
      <c r="CC16" s="58">
        <v>532.524</v>
      </c>
      <c r="CD16" s="58"/>
      <c r="CE16" s="58">
        <v>848.07099999999991</v>
      </c>
      <c r="CF16" s="58"/>
      <c r="CG16" s="58"/>
    </row>
    <row r="17" spans="1:85" ht="13.5" customHeight="1">
      <c r="A17" s="58" t="s">
        <v>475</v>
      </c>
      <c r="B17" s="58">
        <v>0</v>
      </c>
      <c r="C17" s="58"/>
      <c r="D17" s="58">
        <v>0</v>
      </c>
      <c r="E17" s="58"/>
      <c r="F17" s="58">
        <v>0</v>
      </c>
      <c r="G17" s="58"/>
      <c r="H17" s="58">
        <v>0</v>
      </c>
      <c r="I17" s="58"/>
      <c r="J17" s="58">
        <v>0</v>
      </c>
      <c r="K17" s="58"/>
      <c r="L17" s="58">
        <v>0</v>
      </c>
      <c r="M17" s="58"/>
      <c r="N17" s="58">
        <v>0</v>
      </c>
      <c r="O17" s="58"/>
      <c r="P17" s="58">
        <v>0</v>
      </c>
      <c r="Q17" s="58"/>
      <c r="R17" s="58">
        <v>0</v>
      </c>
      <c r="S17" s="58"/>
      <c r="T17" s="58">
        <v>0.15</v>
      </c>
      <c r="U17" s="58"/>
      <c r="V17" s="58">
        <v>0.15</v>
      </c>
      <c r="W17" s="58"/>
      <c r="X17" s="58">
        <v>0.15</v>
      </c>
      <c r="Y17" s="58"/>
      <c r="Z17" s="58">
        <v>1.05</v>
      </c>
      <c r="AA17" s="58"/>
      <c r="AB17" s="58">
        <v>1.05</v>
      </c>
      <c r="AC17" s="58"/>
      <c r="AD17" s="58">
        <v>1.214</v>
      </c>
      <c r="AE17" s="58"/>
      <c r="AF17" s="58">
        <v>1.214</v>
      </c>
      <c r="AG17" s="58"/>
      <c r="AH17" s="58">
        <v>1.214</v>
      </c>
      <c r="AI17" s="58"/>
      <c r="AJ17" s="58">
        <v>1.214</v>
      </c>
      <c r="AK17" s="58"/>
      <c r="AL17" s="58">
        <v>1.214</v>
      </c>
      <c r="AM17" s="58"/>
      <c r="AN17" s="58">
        <v>1.214</v>
      </c>
      <c r="AO17" s="58"/>
      <c r="AP17" s="58">
        <v>1.214</v>
      </c>
      <c r="AQ17" s="58"/>
      <c r="AR17" s="58" t="s">
        <v>475</v>
      </c>
      <c r="AS17" s="58">
        <v>0</v>
      </c>
      <c r="AT17" s="58"/>
      <c r="AU17" s="58">
        <v>0</v>
      </c>
      <c r="AV17" s="58"/>
      <c r="AW17" s="58">
        <v>0</v>
      </c>
      <c r="AX17" s="58"/>
      <c r="AY17" s="58">
        <v>0</v>
      </c>
      <c r="AZ17" s="58"/>
      <c r="BA17" s="58">
        <v>0</v>
      </c>
      <c r="BB17" s="58"/>
      <c r="BC17" s="58">
        <v>0</v>
      </c>
      <c r="BD17" s="58"/>
      <c r="BE17" s="58">
        <v>0</v>
      </c>
      <c r="BF17" s="58"/>
      <c r="BG17" s="58">
        <v>0</v>
      </c>
      <c r="BH17" s="58"/>
      <c r="BI17" s="58">
        <v>0</v>
      </c>
      <c r="BJ17" s="58"/>
      <c r="BK17" s="58">
        <v>0.1</v>
      </c>
      <c r="BL17" s="58"/>
      <c r="BM17" s="58">
        <v>0.29199999999999998</v>
      </c>
      <c r="BN17" s="58"/>
      <c r="BO17" s="58">
        <v>0.64</v>
      </c>
      <c r="BP17" s="58"/>
      <c r="BQ17" s="58">
        <v>0.1</v>
      </c>
      <c r="BR17" s="58"/>
      <c r="BS17" s="58">
        <v>0.1</v>
      </c>
      <c r="BT17" s="58"/>
      <c r="BU17" s="58">
        <v>0.1</v>
      </c>
      <c r="BV17" s="58"/>
      <c r="BW17" s="58">
        <v>0.1</v>
      </c>
      <c r="BX17" s="58"/>
      <c r="BY17" s="58">
        <v>0.1</v>
      </c>
      <c r="BZ17" s="58"/>
      <c r="CA17" s="58">
        <v>0.1</v>
      </c>
      <c r="CB17" s="58"/>
      <c r="CC17" s="58">
        <v>0.1</v>
      </c>
      <c r="CD17" s="58"/>
      <c r="CE17" s="58">
        <v>0.1</v>
      </c>
      <c r="CF17" s="58"/>
      <c r="CG17" s="58"/>
    </row>
    <row r="18" spans="1:85" ht="13.5" customHeight="1">
      <c r="A18" s="58" t="s">
        <v>294</v>
      </c>
      <c r="B18" s="58">
        <v>0</v>
      </c>
      <c r="C18" s="58"/>
      <c r="D18" s="58">
        <v>0</v>
      </c>
      <c r="E18" s="58"/>
      <c r="F18" s="58">
        <v>0</v>
      </c>
      <c r="G18" s="58"/>
      <c r="H18" s="58">
        <v>0</v>
      </c>
      <c r="I18" s="58"/>
      <c r="J18" s="58">
        <v>0</v>
      </c>
      <c r="K18" s="58"/>
      <c r="L18" s="58">
        <v>0</v>
      </c>
      <c r="M18" s="58"/>
      <c r="N18" s="58">
        <v>0</v>
      </c>
      <c r="O18" s="58"/>
      <c r="P18" s="58">
        <v>0</v>
      </c>
      <c r="Q18" s="58"/>
      <c r="R18" s="58">
        <v>0</v>
      </c>
      <c r="S18" s="58"/>
      <c r="T18" s="58">
        <v>0</v>
      </c>
      <c r="U18" s="58"/>
      <c r="V18" s="58">
        <v>0</v>
      </c>
      <c r="W18" s="58"/>
      <c r="X18" s="58">
        <v>0</v>
      </c>
      <c r="Y18" s="58"/>
      <c r="Z18" s="58">
        <v>0</v>
      </c>
      <c r="AA18" s="58"/>
      <c r="AB18" s="58">
        <v>0</v>
      </c>
      <c r="AC18" s="58"/>
      <c r="AD18" s="58">
        <v>0</v>
      </c>
      <c r="AE18" s="58"/>
      <c r="AF18" s="58">
        <v>3.1E-2</v>
      </c>
      <c r="AG18" s="58"/>
      <c r="AH18" s="58">
        <v>3.1E-2</v>
      </c>
      <c r="AI18" s="58"/>
      <c r="AJ18" s="58">
        <v>3.1E-2</v>
      </c>
      <c r="AK18" s="58"/>
      <c r="AL18" s="58">
        <v>3.1E-2</v>
      </c>
      <c r="AM18" s="58"/>
      <c r="AN18" s="58">
        <v>3.1E-2</v>
      </c>
      <c r="AO18" s="58"/>
      <c r="AP18" s="58">
        <v>0</v>
      </c>
      <c r="AQ18" s="58"/>
      <c r="AR18" s="58" t="s">
        <v>294</v>
      </c>
      <c r="AS18" s="58">
        <v>0</v>
      </c>
      <c r="AT18" s="58"/>
      <c r="AU18" s="58">
        <v>0</v>
      </c>
      <c r="AV18" s="58"/>
      <c r="AW18" s="58">
        <v>0</v>
      </c>
      <c r="AX18" s="58"/>
      <c r="AY18" s="58">
        <v>0</v>
      </c>
      <c r="AZ18" s="58"/>
      <c r="BA18" s="58">
        <v>0</v>
      </c>
      <c r="BB18" s="58"/>
      <c r="BC18" s="58">
        <v>0</v>
      </c>
      <c r="BD18" s="58"/>
      <c r="BE18" s="58">
        <v>0</v>
      </c>
      <c r="BF18" s="58"/>
      <c r="BG18" s="58">
        <v>0</v>
      </c>
      <c r="BH18" s="58"/>
      <c r="BI18" s="58">
        <v>0</v>
      </c>
      <c r="BJ18" s="58"/>
      <c r="BK18" s="58">
        <v>0</v>
      </c>
      <c r="BL18" s="58"/>
      <c r="BM18" s="58">
        <v>0</v>
      </c>
      <c r="BN18" s="58"/>
      <c r="BO18" s="58">
        <v>0</v>
      </c>
      <c r="BP18" s="58"/>
      <c r="BQ18" s="58">
        <v>0</v>
      </c>
      <c r="BR18" s="58"/>
      <c r="BS18" s="58">
        <v>0</v>
      </c>
      <c r="BT18" s="58"/>
      <c r="BU18" s="58">
        <v>0</v>
      </c>
      <c r="BV18" s="58"/>
      <c r="BW18" s="58">
        <v>0</v>
      </c>
      <c r="BX18" s="58"/>
      <c r="BY18" s="58">
        <v>0</v>
      </c>
      <c r="BZ18" s="58"/>
      <c r="CA18" s="58">
        <v>0</v>
      </c>
      <c r="CB18" s="58"/>
      <c r="CC18" s="58">
        <v>0</v>
      </c>
      <c r="CD18" s="58"/>
      <c r="CE18" s="58">
        <v>5.3999999999999999E-2</v>
      </c>
      <c r="CF18" s="58"/>
      <c r="CG18" s="58"/>
    </row>
    <row r="19" spans="1:85" ht="13.5" customHeight="1">
      <c r="A19" s="58" t="s">
        <v>296</v>
      </c>
      <c r="B19" s="58">
        <v>0.4</v>
      </c>
      <c r="C19" s="58"/>
      <c r="D19" s="58">
        <v>0.4</v>
      </c>
      <c r="E19" s="58"/>
      <c r="F19" s="58">
        <v>0.4</v>
      </c>
      <c r="G19" s="58"/>
      <c r="H19" s="58">
        <v>0.4</v>
      </c>
      <c r="I19" s="58"/>
      <c r="J19" s="58">
        <v>0.4</v>
      </c>
      <c r="K19" s="58"/>
      <c r="L19" s="58">
        <v>0.4</v>
      </c>
      <c r="M19" s="58"/>
      <c r="N19" s="58">
        <v>0.4</v>
      </c>
      <c r="O19" s="58"/>
      <c r="P19" s="58">
        <v>0.4</v>
      </c>
      <c r="Q19" s="58"/>
      <c r="R19" s="58">
        <v>0.4</v>
      </c>
      <c r="S19" s="58"/>
      <c r="T19" s="58">
        <v>0.4</v>
      </c>
      <c r="U19" s="58"/>
      <c r="V19" s="58">
        <v>5.6499999999999995</v>
      </c>
      <c r="W19" s="58"/>
      <c r="X19" s="58">
        <v>5.6499999999999995</v>
      </c>
      <c r="Y19" s="58"/>
      <c r="Z19" s="58">
        <v>5.6499999999999995</v>
      </c>
      <c r="AA19" s="58"/>
      <c r="AB19" s="58">
        <v>5.6499999999999995</v>
      </c>
      <c r="AC19" s="58"/>
      <c r="AD19" s="58">
        <v>5.85</v>
      </c>
      <c r="AE19" s="58"/>
      <c r="AF19" s="58">
        <v>26.1</v>
      </c>
      <c r="AG19" s="58"/>
      <c r="AH19" s="58">
        <v>26.1</v>
      </c>
      <c r="AI19" s="58"/>
      <c r="AJ19" s="58">
        <v>26.21</v>
      </c>
      <c r="AK19" s="58"/>
      <c r="AL19" s="58">
        <v>336.1</v>
      </c>
      <c r="AM19" s="58"/>
      <c r="AN19" s="58">
        <v>336.1</v>
      </c>
      <c r="AO19" s="58"/>
      <c r="AP19" s="58">
        <v>336.1</v>
      </c>
      <c r="AQ19" s="58"/>
      <c r="AR19" s="58" t="s">
        <v>296</v>
      </c>
      <c r="AS19" s="58">
        <v>0.1</v>
      </c>
      <c r="AT19" s="58"/>
      <c r="AU19" s="58">
        <v>5.5E-2</v>
      </c>
      <c r="AV19" s="58"/>
      <c r="AW19" s="58">
        <v>0.155</v>
      </c>
      <c r="AX19" s="58"/>
      <c r="AY19" s="58">
        <v>0.35</v>
      </c>
      <c r="AZ19" s="58"/>
      <c r="BA19" s="58">
        <v>0.42499999999999999</v>
      </c>
      <c r="BB19" s="58"/>
      <c r="BC19" s="58">
        <v>0.41499999999999998</v>
      </c>
      <c r="BD19" s="58"/>
      <c r="BE19" s="58">
        <v>0.28999999999999998</v>
      </c>
      <c r="BF19" s="58"/>
      <c r="BG19" s="58">
        <v>0.2</v>
      </c>
      <c r="BH19" s="58"/>
      <c r="BI19" s="58">
        <v>0.25</v>
      </c>
      <c r="BJ19" s="58"/>
      <c r="BK19" s="58">
        <v>8.3049999999999997</v>
      </c>
      <c r="BL19" s="58"/>
      <c r="BM19" s="58">
        <v>17.004999999999999</v>
      </c>
      <c r="BN19" s="58"/>
      <c r="BO19" s="58">
        <v>16.5</v>
      </c>
      <c r="BP19" s="58"/>
      <c r="BQ19" s="58">
        <v>14.96</v>
      </c>
      <c r="BR19" s="58"/>
      <c r="BS19" s="58">
        <v>16.305</v>
      </c>
      <c r="BT19" s="58"/>
      <c r="BU19" s="58">
        <v>27.562000000000001</v>
      </c>
      <c r="BV19" s="58"/>
      <c r="BW19" s="58">
        <v>47.636000000000003</v>
      </c>
      <c r="BX19" s="58"/>
      <c r="BY19" s="58">
        <v>61.174999999999997</v>
      </c>
      <c r="BZ19" s="58"/>
      <c r="CA19" s="58">
        <v>56.227000000000004</v>
      </c>
      <c r="CB19" s="58"/>
      <c r="CC19" s="58">
        <v>49.211999999999996</v>
      </c>
      <c r="CD19" s="58"/>
      <c r="CE19" s="58">
        <v>25.254999999999999</v>
      </c>
      <c r="CF19" s="58"/>
      <c r="CG19" s="58"/>
    </row>
    <row r="20" spans="1:85" ht="13.5" customHeight="1">
      <c r="A20" s="58" t="s">
        <v>300</v>
      </c>
      <c r="B20" s="58">
        <v>0</v>
      </c>
      <c r="C20" s="58"/>
      <c r="D20" s="58">
        <v>0</v>
      </c>
      <c r="E20" s="58"/>
      <c r="F20" s="58">
        <v>0</v>
      </c>
      <c r="G20" s="58"/>
      <c r="H20" s="58">
        <v>0</v>
      </c>
      <c r="I20" s="58"/>
      <c r="J20" s="58">
        <v>0</v>
      </c>
      <c r="K20" s="58"/>
      <c r="L20" s="58">
        <v>0</v>
      </c>
      <c r="M20" s="58"/>
      <c r="N20" s="58">
        <v>0</v>
      </c>
      <c r="O20" s="58"/>
      <c r="P20" s="58">
        <v>1.4999999999999999E-2</v>
      </c>
      <c r="Q20" s="58"/>
      <c r="R20" s="58">
        <v>1.4999999999999999E-2</v>
      </c>
      <c r="S20" s="58"/>
      <c r="T20" s="58">
        <v>9.5000000000000001E-2</v>
      </c>
      <c r="U20" s="58"/>
      <c r="V20" s="58">
        <v>0.17199999999999999</v>
      </c>
      <c r="W20" s="58"/>
      <c r="X20" s="58">
        <v>0.17699999999999999</v>
      </c>
      <c r="Y20" s="58"/>
      <c r="Z20" s="58">
        <v>0.17699999999999999</v>
      </c>
      <c r="AA20" s="58"/>
      <c r="AB20" s="58">
        <v>0.17699999999999999</v>
      </c>
      <c r="AC20" s="58"/>
      <c r="AD20" s="58">
        <v>0.17699999999999999</v>
      </c>
      <c r="AE20" s="58"/>
      <c r="AF20" s="58">
        <v>0.17699999999999999</v>
      </c>
      <c r="AG20" s="58"/>
      <c r="AH20" s="58">
        <v>0.17699999999999999</v>
      </c>
      <c r="AI20" s="58"/>
      <c r="AJ20" s="58">
        <v>0.17699999999999999</v>
      </c>
      <c r="AK20" s="58"/>
      <c r="AL20" s="58">
        <v>0.17699999999999999</v>
      </c>
      <c r="AM20" s="58"/>
      <c r="AN20" s="58">
        <v>0.17699999999999999</v>
      </c>
      <c r="AO20" s="58"/>
      <c r="AP20" s="58">
        <v>0.17699999999999999</v>
      </c>
      <c r="AQ20" s="58"/>
      <c r="AR20" s="58" t="s">
        <v>300</v>
      </c>
      <c r="AS20" s="58">
        <v>0</v>
      </c>
      <c r="AT20" s="58"/>
      <c r="AU20" s="58">
        <v>0</v>
      </c>
      <c r="AV20" s="58"/>
      <c r="AW20" s="58">
        <v>0</v>
      </c>
      <c r="AX20" s="58"/>
      <c r="AY20" s="58">
        <v>0</v>
      </c>
      <c r="AZ20" s="58"/>
      <c r="BA20" s="58">
        <v>0</v>
      </c>
      <c r="BB20" s="58"/>
      <c r="BC20" s="58">
        <v>0</v>
      </c>
      <c r="BD20" s="58"/>
      <c r="BE20" s="58">
        <v>0</v>
      </c>
      <c r="BF20" s="58"/>
      <c r="BG20" s="58">
        <v>3.9E-2</v>
      </c>
      <c r="BH20" s="58"/>
      <c r="BI20" s="58">
        <v>3.9E-2</v>
      </c>
      <c r="BJ20" s="58"/>
      <c r="BK20" s="58">
        <v>0.25</v>
      </c>
      <c r="BL20" s="58"/>
      <c r="BM20" s="58">
        <v>0.45200000000000001</v>
      </c>
      <c r="BN20" s="58"/>
      <c r="BO20" s="58">
        <v>0.46500000000000002</v>
      </c>
      <c r="BP20" s="58"/>
      <c r="BQ20" s="58">
        <v>0.46500000000000002</v>
      </c>
      <c r="BR20" s="58"/>
      <c r="BS20" s="58">
        <v>0.46500000000000002</v>
      </c>
      <c r="BT20" s="58"/>
      <c r="BU20" s="58">
        <v>0.46500000000000002</v>
      </c>
      <c r="BV20" s="58"/>
      <c r="BW20" s="58">
        <v>0.46500000000000002</v>
      </c>
      <c r="BX20" s="58"/>
      <c r="BY20" s="58">
        <v>0.46500000000000002</v>
      </c>
      <c r="BZ20" s="58"/>
      <c r="CA20" s="58">
        <v>0.46500000000000002</v>
      </c>
      <c r="CB20" s="58"/>
      <c r="CC20" s="58">
        <v>0.46500000000000002</v>
      </c>
      <c r="CD20" s="58"/>
      <c r="CE20" s="58">
        <v>0.46500000000000002</v>
      </c>
      <c r="CF20" s="58"/>
      <c r="CG20" s="58"/>
    </row>
    <row r="21" spans="1:85" ht="13.5" customHeight="1">
      <c r="A21" s="58" t="s">
        <v>303</v>
      </c>
      <c r="B21" s="58">
        <v>0</v>
      </c>
      <c r="C21" s="58"/>
      <c r="D21" s="58">
        <v>0</v>
      </c>
      <c r="E21" s="58"/>
      <c r="F21" s="58">
        <v>0</v>
      </c>
      <c r="G21" s="58"/>
      <c r="H21" s="58">
        <v>0</v>
      </c>
      <c r="I21" s="58"/>
      <c r="J21" s="58">
        <v>0</v>
      </c>
      <c r="K21" s="58"/>
      <c r="L21" s="58">
        <v>0</v>
      </c>
      <c r="M21" s="58"/>
      <c r="N21" s="58">
        <v>0</v>
      </c>
      <c r="O21" s="58"/>
      <c r="P21" s="58">
        <v>0</v>
      </c>
      <c r="Q21" s="58"/>
      <c r="R21" s="58">
        <v>0</v>
      </c>
      <c r="S21" s="58"/>
      <c r="T21" s="58">
        <v>0</v>
      </c>
      <c r="U21" s="58"/>
      <c r="V21" s="58">
        <v>0</v>
      </c>
      <c r="W21" s="58"/>
      <c r="X21" s="58">
        <v>0</v>
      </c>
      <c r="Y21" s="58"/>
      <c r="Z21" s="58">
        <v>0</v>
      </c>
      <c r="AA21" s="58"/>
      <c r="AB21" s="58">
        <v>4.4000000000000004</v>
      </c>
      <c r="AC21" s="58"/>
      <c r="AD21" s="58">
        <v>4.4000000000000004</v>
      </c>
      <c r="AE21" s="58"/>
      <c r="AF21" s="58">
        <v>34.4</v>
      </c>
      <c r="AG21" s="58"/>
      <c r="AH21" s="58">
        <v>34.4</v>
      </c>
      <c r="AI21" s="58"/>
      <c r="AJ21" s="58">
        <v>34.4</v>
      </c>
      <c r="AK21" s="58"/>
      <c r="AL21" s="58">
        <v>34.4</v>
      </c>
      <c r="AM21" s="58"/>
      <c r="AN21" s="58">
        <v>34.4</v>
      </c>
      <c r="AO21" s="58"/>
      <c r="AP21" s="58">
        <v>34.4</v>
      </c>
      <c r="AQ21" s="58"/>
      <c r="AR21" s="58" t="s">
        <v>303</v>
      </c>
      <c r="AS21" s="58">
        <v>0</v>
      </c>
      <c r="AT21" s="58"/>
      <c r="AU21" s="58">
        <v>0</v>
      </c>
      <c r="AV21" s="58"/>
      <c r="AW21" s="58">
        <v>0</v>
      </c>
      <c r="AX21" s="58"/>
      <c r="AY21" s="58">
        <v>0</v>
      </c>
      <c r="AZ21" s="58"/>
      <c r="BA21" s="58">
        <v>0</v>
      </c>
      <c r="BB21" s="58"/>
      <c r="BC21" s="58">
        <v>0</v>
      </c>
      <c r="BD21" s="58"/>
      <c r="BE21" s="58">
        <v>0</v>
      </c>
      <c r="BF21" s="58"/>
      <c r="BG21" s="58">
        <v>0</v>
      </c>
      <c r="BH21" s="58"/>
      <c r="BI21" s="58">
        <v>0</v>
      </c>
      <c r="BJ21" s="58"/>
      <c r="BK21" s="58">
        <v>0</v>
      </c>
      <c r="BL21" s="58"/>
      <c r="BM21" s="58">
        <v>0</v>
      </c>
      <c r="BN21" s="58"/>
      <c r="BO21" s="58">
        <v>0</v>
      </c>
      <c r="BP21" s="58"/>
      <c r="BQ21" s="58">
        <v>0</v>
      </c>
      <c r="BR21" s="58"/>
      <c r="BS21" s="58">
        <v>13.336</v>
      </c>
      <c r="BT21" s="58"/>
      <c r="BU21" s="58">
        <v>13.336</v>
      </c>
      <c r="BV21" s="58"/>
      <c r="BW21" s="58">
        <v>104.264</v>
      </c>
      <c r="BX21" s="58"/>
      <c r="BY21" s="58">
        <v>104.264</v>
      </c>
      <c r="BZ21" s="58"/>
      <c r="CA21" s="58">
        <v>104.264</v>
      </c>
      <c r="CB21" s="58"/>
      <c r="CC21" s="58">
        <v>104.264</v>
      </c>
      <c r="CD21" s="58"/>
      <c r="CE21" s="58">
        <v>131.19400000000002</v>
      </c>
      <c r="CF21" s="58"/>
      <c r="CG21" s="58"/>
    </row>
    <row r="22" spans="1:85" ht="13.5" customHeight="1">
      <c r="A22" s="58" t="s">
        <v>304</v>
      </c>
      <c r="B22" s="58">
        <v>0</v>
      </c>
      <c r="C22" s="58"/>
      <c r="D22" s="58">
        <v>0</v>
      </c>
      <c r="E22" s="58"/>
      <c r="F22" s="58">
        <v>0</v>
      </c>
      <c r="G22" s="58"/>
      <c r="H22" s="58">
        <v>0</v>
      </c>
      <c r="I22" s="58"/>
      <c r="J22" s="58">
        <v>0.2</v>
      </c>
      <c r="K22" s="58"/>
      <c r="L22" s="58">
        <v>0.2</v>
      </c>
      <c r="M22" s="58"/>
      <c r="N22" s="58">
        <v>0.2</v>
      </c>
      <c r="O22" s="58"/>
      <c r="P22" s="58">
        <v>0.2</v>
      </c>
      <c r="Q22" s="58"/>
      <c r="R22" s="58">
        <v>0.2</v>
      </c>
      <c r="S22" s="58"/>
      <c r="T22" s="58">
        <v>0.7</v>
      </c>
      <c r="U22" s="58"/>
      <c r="V22" s="58">
        <v>1.3</v>
      </c>
      <c r="W22" s="58"/>
      <c r="X22" s="58">
        <v>1.3</v>
      </c>
      <c r="Y22" s="58"/>
      <c r="Z22" s="58">
        <v>1.29</v>
      </c>
      <c r="AA22" s="58"/>
      <c r="AB22" s="58">
        <v>1.28</v>
      </c>
      <c r="AC22" s="58"/>
      <c r="AD22" s="58">
        <v>1.28</v>
      </c>
      <c r="AE22" s="58"/>
      <c r="AF22" s="58">
        <v>1.28</v>
      </c>
      <c r="AG22" s="58"/>
      <c r="AH22" s="58">
        <v>10.65</v>
      </c>
      <c r="AI22" s="58"/>
      <c r="AJ22" s="58">
        <v>10.63</v>
      </c>
      <c r="AK22" s="58"/>
      <c r="AL22" s="58">
        <v>10.63</v>
      </c>
      <c r="AM22" s="58"/>
      <c r="AN22" s="58">
        <v>10.63</v>
      </c>
      <c r="AO22" s="58"/>
      <c r="AP22" s="58">
        <v>10.63</v>
      </c>
      <c r="AQ22" s="58"/>
      <c r="AR22" s="58" t="s">
        <v>304</v>
      </c>
      <c r="AS22" s="58">
        <v>0</v>
      </c>
      <c r="AT22" s="58"/>
      <c r="AU22" s="58">
        <v>0</v>
      </c>
      <c r="AV22" s="58"/>
      <c r="AW22" s="58">
        <v>0</v>
      </c>
      <c r="AX22" s="58"/>
      <c r="AY22" s="58">
        <v>0</v>
      </c>
      <c r="AZ22" s="58"/>
      <c r="BA22" s="58">
        <v>0.434</v>
      </c>
      <c r="BB22" s="58"/>
      <c r="BC22" s="58">
        <v>0.442</v>
      </c>
      <c r="BD22" s="58"/>
      <c r="BE22" s="58">
        <v>0.40799999999999997</v>
      </c>
      <c r="BF22" s="58"/>
      <c r="BG22" s="58">
        <v>0.39900000000000002</v>
      </c>
      <c r="BH22" s="58"/>
      <c r="BI22" s="58">
        <v>0.36799999999999999</v>
      </c>
      <c r="BJ22" s="58"/>
      <c r="BK22" s="58">
        <v>1.5009999999999999</v>
      </c>
      <c r="BL22" s="58"/>
      <c r="BM22" s="58">
        <v>2.5110000000000001</v>
      </c>
      <c r="BN22" s="58"/>
      <c r="BO22" s="58">
        <v>2.8250000000000002</v>
      </c>
      <c r="BP22" s="58"/>
      <c r="BQ22" s="58">
        <v>3.5680000000000001</v>
      </c>
      <c r="BR22" s="58"/>
      <c r="BS22" s="58">
        <v>3.61</v>
      </c>
      <c r="BT22" s="58"/>
      <c r="BU22" s="58">
        <v>3.17</v>
      </c>
      <c r="BV22" s="58"/>
      <c r="BW22" s="58">
        <v>2.69</v>
      </c>
      <c r="BX22" s="58"/>
      <c r="BY22" s="58">
        <v>18</v>
      </c>
      <c r="BZ22" s="58"/>
      <c r="CA22" s="58">
        <v>14.6</v>
      </c>
      <c r="CB22" s="58"/>
      <c r="CC22" s="58">
        <v>15.1</v>
      </c>
      <c r="CD22" s="58"/>
      <c r="CE22" s="58">
        <v>15.2</v>
      </c>
      <c r="CF22" s="58"/>
      <c r="CG22" s="58"/>
    </row>
    <row r="23" spans="1:85" ht="13.5" customHeight="1">
      <c r="A23" s="58" t="s">
        <v>306</v>
      </c>
      <c r="B23" s="58">
        <v>54</v>
      </c>
      <c r="C23" s="58"/>
      <c r="D23" s="58">
        <v>54</v>
      </c>
      <c r="E23" s="58"/>
      <c r="F23" s="58">
        <v>54</v>
      </c>
      <c r="G23" s="58"/>
      <c r="H23" s="58">
        <v>54</v>
      </c>
      <c r="I23" s="58"/>
      <c r="J23" s="58">
        <v>54</v>
      </c>
      <c r="K23" s="58"/>
      <c r="L23" s="58">
        <v>54</v>
      </c>
      <c r="M23" s="58"/>
      <c r="N23" s="58">
        <v>54</v>
      </c>
      <c r="O23" s="58"/>
      <c r="P23" s="58">
        <v>114</v>
      </c>
      <c r="Q23" s="58"/>
      <c r="R23" s="58">
        <v>114</v>
      </c>
      <c r="S23" s="58"/>
      <c r="T23" s="58">
        <v>221</v>
      </c>
      <c r="U23" s="58"/>
      <c r="V23" s="58">
        <v>221</v>
      </c>
      <c r="W23" s="58"/>
      <c r="X23" s="58">
        <v>255</v>
      </c>
      <c r="Y23" s="58"/>
      <c r="Z23" s="58">
        <v>255</v>
      </c>
      <c r="AA23" s="58"/>
      <c r="AB23" s="58">
        <v>495</v>
      </c>
      <c r="AC23" s="58"/>
      <c r="AD23" s="58">
        <v>797</v>
      </c>
      <c r="AE23" s="58"/>
      <c r="AF23" s="58">
        <v>797</v>
      </c>
      <c r="AG23" s="58"/>
      <c r="AH23" s="58">
        <v>897</v>
      </c>
      <c r="AI23" s="58"/>
      <c r="AJ23" s="58">
        <v>1023</v>
      </c>
      <c r="AK23" s="58"/>
      <c r="AL23" s="58">
        <v>1225</v>
      </c>
      <c r="AM23" s="58"/>
      <c r="AN23" s="58">
        <v>1225</v>
      </c>
      <c r="AO23" s="58"/>
      <c r="AP23" s="58">
        <v>1405</v>
      </c>
      <c r="AQ23" s="58"/>
      <c r="AR23" s="58" t="s">
        <v>306</v>
      </c>
      <c r="AS23" s="58">
        <v>64</v>
      </c>
      <c r="AT23" s="58"/>
      <c r="AU23" s="58">
        <v>206</v>
      </c>
      <c r="AV23" s="58"/>
      <c r="AW23" s="58">
        <v>193.9</v>
      </c>
      <c r="AX23" s="58"/>
      <c r="AY23" s="58">
        <v>202.8</v>
      </c>
      <c r="AZ23" s="58"/>
      <c r="BA23" s="58">
        <v>198.9</v>
      </c>
      <c r="BB23" s="58"/>
      <c r="BC23" s="58">
        <v>206.3</v>
      </c>
      <c r="BD23" s="58"/>
      <c r="BE23" s="58">
        <v>183.2</v>
      </c>
      <c r="BF23" s="58"/>
      <c r="BG23" s="58">
        <v>278.89999999999998</v>
      </c>
      <c r="BH23" s="58"/>
      <c r="BI23" s="58">
        <v>298.2</v>
      </c>
      <c r="BJ23" s="58"/>
      <c r="BK23" s="58">
        <v>391.4</v>
      </c>
      <c r="BL23" s="58"/>
      <c r="BM23" s="58">
        <v>658.8</v>
      </c>
      <c r="BN23" s="58"/>
      <c r="BO23" s="58">
        <v>707.34199999999998</v>
      </c>
      <c r="BP23" s="58"/>
      <c r="BQ23" s="58">
        <v>743.24199999999996</v>
      </c>
      <c r="BR23" s="58"/>
      <c r="BS23" s="58">
        <v>1371.442</v>
      </c>
      <c r="BT23" s="58"/>
      <c r="BU23" s="58">
        <v>1938.942</v>
      </c>
      <c r="BV23" s="58"/>
      <c r="BW23" s="58">
        <v>2534.6420000000003</v>
      </c>
      <c r="BX23" s="58"/>
      <c r="BY23" s="58">
        <v>3015.2420000000002</v>
      </c>
      <c r="BZ23" s="58"/>
      <c r="CA23" s="58">
        <v>3050.1420000000003</v>
      </c>
      <c r="CB23" s="58"/>
      <c r="CC23" s="58">
        <v>3855.9850000000001</v>
      </c>
      <c r="CD23" s="58"/>
      <c r="CE23" s="58">
        <v>4714.4319999999998</v>
      </c>
      <c r="CF23" s="58"/>
      <c r="CG23" s="58"/>
    </row>
    <row r="24" spans="1:85" ht="13.5" customHeight="1">
      <c r="A24" s="58" t="s">
        <v>308</v>
      </c>
      <c r="B24" s="58">
        <v>0</v>
      </c>
      <c r="C24" s="58"/>
      <c r="D24" s="58">
        <v>0</v>
      </c>
      <c r="E24" s="58"/>
      <c r="F24" s="58">
        <v>0</v>
      </c>
      <c r="G24" s="58"/>
      <c r="H24" s="58">
        <v>0</v>
      </c>
      <c r="I24" s="58"/>
      <c r="J24" s="58">
        <v>0</v>
      </c>
      <c r="K24" s="58"/>
      <c r="L24" s="58">
        <v>0.22</v>
      </c>
      <c r="M24" s="58"/>
      <c r="N24" s="58">
        <v>0.22</v>
      </c>
      <c r="O24" s="58"/>
      <c r="P24" s="58">
        <v>0.22</v>
      </c>
      <c r="Q24" s="58"/>
      <c r="R24" s="58">
        <v>0.22</v>
      </c>
      <c r="S24" s="58"/>
      <c r="T24" s="58">
        <v>0.22</v>
      </c>
      <c r="U24" s="58"/>
      <c r="V24" s="58">
        <v>0.22</v>
      </c>
      <c r="W24" s="58"/>
      <c r="X24" s="58">
        <v>0.22</v>
      </c>
      <c r="Y24" s="58"/>
      <c r="Z24" s="58">
        <v>0.222</v>
      </c>
      <c r="AA24" s="58"/>
      <c r="AB24" s="58">
        <v>0.222</v>
      </c>
      <c r="AC24" s="58"/>
      <c r="AD24" s="58">
        <v>0.222</v>
      </c>
      <c r="AE24" s="58"/>
      <c r="AF24" s="58">
        <v>0.222</v>
      </c>
      <c r="AG24" s="58"/>
      <c r="AH24" s="58">
        <v>0.222</v>
      </c>
      <c r="AI24" s="58"/>
      <c r="AJ24" s="58">
        <v>5.2309999999999999</v>
      </c>
      <c r="AK24" s="58"/>
      <c r="AL24" s="58">
        <v>5.2309999999999999</v>
      </c>
      <c r="AM24" s="58"/>
      <c r="AN24" s="58">
        <v>5.2309999999999999</v>
      </c>
      <c r="AO24" s="58"/>
      <c r="AP24" s="58">
        <v>5.2309999999999999</v>
      </c>
      <c r="AQ24" s="58"/>
      <c r="AR24" s="58" t="s">
        <v>308</v>
      </c>
      <c r="AS24" s="58">
        <v>0</v>
      </c>
      <c r="AT24" s="58"/>
      <c r="AU24" s="58">
        <v>0</v>
      </c>
      <c r="AV24" s="58"/>
      <c r="AW24" s="58">
        <v>0</v>
      </c>
      <c r="AX24" s="58"/>
      <c r="AY24" s="58">
        <v>0</v>
      </c>
      <c r="AZ24" s="58"/>
      <c r="BA24" s="58">
        <v>0</v>
      </c>
      <c r="BB24" s="58"/>
      <c r="BC24" s="58">
        <v>0.57199999999999995</v>
      </c>
      <c r="BD24" s="58"/>
      <c r="BE24" s="58">
        <v>0.57199999999999995</v>
      </c>
      <c r="BF24" s="58"/>
      <c r="BG24" s="58">
        <v>0.57199999999999995</v>
      </c>
      <c r="BH24" s="58"/>
      <c r="BI24" s="58">
        <v>0.57199999999999995</v>
      </c>
      <c r="BJ24" s="58"/>
      <c r="BK24" s="58">
        <v>0.57199999999999995</v>
      </c>
      <c r="BL24" s="58"/>
      <c r="BM24" s="58">
        <v>0.57199999999999995</v>
      </c>
      <c r="BN24" s="58"/>
      <c r="BO24" s="58">
        <v>0.57199999999999995</v>
      </c>
      <c r="BP24" s="58"/>
      <c r="BQ24" s="58">
        <v>0.57699999999999996</v>
      </c>
      <c r="BR24" s="58"/>
      <c r="BS24" s="58">
        <v>0.57699999999999996</v>
      </c>
      <c r="BT24" s="58"/>
      <c r="BU24" s="58">
        <v>0.57699999999999996</v>
      </c>
      <c r="BV24" s="58"/>
      <c r="BW24" s="58">
        <v>0.57699999999999996</v>
      </c>
      <c r="BX24" s="58"/>
      <c r="BY24" s="58">
        <v>0.57699999999999996</v>
      </c>
      <c r="BZ24" s="58"/>
      <c r="CA24" s="58">
        <v>4.9809999999999999</v>
      </c>
      <c r="CB24" s="58"/>
      <c r="CC24" s="58">
        <v>18.120999999999999</v>
      </c>
      <c r="CD24" s="58"/>
      <c r="CE24" s="58">
        <v>18.120999999999999</v>
      </c>
      <c r="CF24" s="58"/>
      <c r="CG24" s="58"/>
    </row>
    <row r="25" spans="1:85" ht="13.5" customHeight="1">
      <c r="A25" s="58" t="s">
        <v>310</v>
      </c>
      <c r="B25" s="58">
        <v>0</v>
      </c>
      <c r="C25" s="58"/>
      <c r="D25" s="58">
        <v>0</v>
      </c>
      <c r="E25" s="58"/>
      <c r="F25" s="58">
        <v>0</v>
      </c>
      <c r="G25" s="58"/>
      <c r="H25" s="58">
        <v>0</v>
      </c>
      <c r="I25" s="58"/>
      <c r="J25" s="58">
        <v>0</v>
      </c>
      <c r="K25" s="58"/>
      <c r="L25" s="58">
        <v>0</v>
      </c>
      <c r="M25" s="58"/>
      <c r="N25" s="58">
        <v>0</v>
      </c>
      <c r="O25" s="58"/>
      <c r="P25" s="58">
        <v>0</v>
      </c>
      <c r="Q25" s="58"/>
      <c r="R25" s="58">
        <v>0</v>
      </c>
      <c r="S25" s="58"/>
      <c r="T25" s="58">
        <v>0</v>
      </c>
      <c r="U25" s="58"/>
      <c r="V25" s="58">
        <v>0</v>
      </c>
      <c r="W25" s="58"/>
      <c r="X25" s="58">
        <v>0</v>
      </c>
      <c r="Y25" s="58"/>
      <c r="Z25" s="58">
        <v>0</v>
      </c>
      <c r="AA25" s="58"/>
      <c r="AB25" s="58">
        <v>0</v>
      </c>
      <c r="AC25" s="58"/>
      <c r="AD25" s="58">
        <v>0</v>
      </c>
      <c r="AE25" s="58"/>
      <c r="AF25" s="58">
        <v>0</v>
      </c>
      <c r="AG25" s="58"/>
      <c r="AH25" s="58">
        <v>0</v>
      </c>
      <c r="AI25" s="58"/>
      <c r="AJ25" s="58">
        <v>0</v>
      </c>
      <c r="AK25" s="58"/>
      <c r="AL25" s="58">
        <v>0</v>
      </c>
      <c r="AM25" s="58"/>
      <c r="AN25" s="58">
        <v>0</v>
      </c>
      <c r="AO25" s="58"/>
      <c r="AP25" s="58">
        <v>3.2</v>
      </c>
      <c r="AQ25" s="58"/>
      <c r="AR25" s="58" t="s">
        <v>310</v>
      </c>
      <c r="AS25" s="58">
        <v>0</v>
      </c>
      <c r="AT25" s="58"/>
      <c r="AU25" s="58">
        <v>0</v>
      </c>
      <c r="AV25" s="58"/>
      <c r="AW25" s="58">
        <v>0</v>
      </c>
      <c r="AX25" s="58"/>
      <c r="AY25" s="58">
        <v>0</v>
      </c>
      <c r="AZ25" s="58"/>
      <c r="BA25" s="58">
        <v>0</v>
      </c>
      <c r="BB25" s="58"/>
      <c r="BC25" s="58">
        <v>0</v>
      </c>
      <c r="BD25" s="58"/>
      <c r="BE25" s="58">
        <v>0</v>
      </c>
      <c r="BF25" s="58"/>
      <c r="BG25" s="58">
        <v>0</v>
      </c>
      <c r="BH25" s="58"/>
      <c r="BI25" s="58">
        <v>0</v>
      </c>
      <c r="BJ25" s="58"/>
      <c r="BK25" s="58">
        <v>0</v>
      </c>
      <c r="BL25" s="58"/>
      <c r="BM25" s="58">
        <v>0</v>
      </c>
      <c r="BN25" s="58"/>
      <c r="BO25" s="58">
        <v>0</v>
      </c>
      <c r="BP25" s="58"/>
      <c r="BQ25" s="58">
        <v>0</v>
      </c>
      <c r="BR25" s="58"/>
      <c r="BS25" s="58">
        <v>0</v>
      </c>
      <c r="BT25" s="58"/>
      <c r="BU25" s="58">
        <v>0</v>
      </c>
      <c r="BV25" s="58"/>
      <c r="BW25" s="58">
        <v>0</v>
      </c>
      <c r="BX25" s="58"/>
      <c r="BY25" s="58">
        <v>0</v>
      </c>
      <c r="BZ25" s="58"/>
      <c r="CA25" s="58">
        <v>0</v>
      </c>
      <c r="CB25" s="58"/>
      <c r="CC25" s="58">
        <v>3</v>
      </c>
      <c r="CD25" s="58"/>
      <c r="CE25" s="58">
        <v>0</v>
      </c>
      <c r="CF25" s="58"/>
      <c r="CG25" s="58"/>
    </row>
    <row r="26" spans="1:85" ht="13.5" customHeight="1">
      <c r="A26" s="58" t="s">
        <v>311</v>
      </c>
      <c r="B26" s="58">
        <v>0</v>
      </c>
      <c r="C26" s="58"/>
      <c r="D26" s="58">
        <v>0</v>
      </c>
      <c r="E26" s="58"/>
      <c r="F26" s="58">
        <v>0</v>
      </c>
      <c r="G26" s="58"/>
      <c r="H26" s="58">
        <v>0</v>
      </c>
      <c r="I26" s="58"/>
      <c r="J26" s="58">
        <v>6.6</v>
      </c>
      <c r="K26" s="58"/>
      <c r="L26" s="58">
        <v>10.45</v>
      </c>
      <c r="M26" s="58"/>
      <c r="N26" s="58">
        <v>13.475</v>
      </c>
      <c r="O26" s="58"/>
      <c r="P26" s="58">
        <v>14.83</v>
      </c>
      <c r="Q26" s="58"/>
      <c r="R26" s="58">
        <v>14.83</v>
      </c>
      <c r="S26" s="58"/>
      <c r="T26" s="58">
        <v>14.83</v>
      </c>
      <c r="U26" s="58"/>
      <c r="V26" s="58">
        <v>14.83</v>
      </c>
      <c r="W26" s="58"/>
      <c r="X26" s="58">
        <v>14.83</v>
      </c>
      <c r="Y26" s="58"/>
      <c r="Z26" s="58">
        <v>14.83</v>
      </c>
      <c r="AA26" s="58"/>
      <c r="AB26" s="58">
        <v>14.83</v>
      </c>
      <c r="AC26" s="58"/>
      <c r="AD26" s="58">
        <v>14.83</v>
      </c>
      <c r="AE26" s="58"/>
      <c r="AF26" s="58">
        <v>14.83</v>
      </c>
      <c r="AG26" s="58"/>
      <c r="AH26" s="58">
        <v>16.5</v>
      </c>
      <c r="AI26" s="58"/>
      <c r="AJ26" s="58">
        <v>16.5</v>
      </c>
      <c r="AK26" s="58"/>
      <c r="AL26" s="58">
        <v>16.5</v>
      </c>
      <c r="AM26" s="58"/>
      <c r="AN26" s="58">
        <v>16.5</v>
      </c>
      <c r="AO26" s="58"/>
      <c r="AP26" s="58">
        <v>16.5</v>
      </c>
      <c r="AQ26" s="58"/>
      <c r="AR26" s="58" t="s">
        <v>311</v>
      </c>
      <c r="AS26" s="58">
        <v>0</v>
      </c>
      <c r="AT26" s="58"/>
      <c r="AU26" s="58">
        <v>0</v>
      </c>
      <c r="AV26" s="58"/>
      <c r="AW26" s="58">
        <v>0</v>
      </c>
      <c r="AX26" s="58"/>
      <c r="AY26" s="58">
        <v>0</v>
      </c>
      <c r="AZ26" s="58"/>
      <c r="BA26" s="58">
        <v>0.06</v>
      </c>
      <c r="BB26" s="58"/>
      <c r="BC26" s="58">
        <v>0.3</v>
      </c>
      <c r="BD26" s="58"/>
      <c r="BE26" s="58">
        <v>4.2530000000000001</v>
      </c>
      <c r="BF26" s="58"/>
      <c r="BG26" s="58">
        <v>11.802</v>
      </c>
      <c r="BH26" s="58"/>
      <c r="BI26" s="58">
        <v>15</v>
      </c>
      <c r="BJ26" s="58"/>
      <c r="BK26" s="58">
        <v>15.5</v>
      </c>
      <c r="BL26" s="58"/>
      <c r="BM26" s="58">
        <v>16.899999999999999</v>
      </c>
      <c r="BN26" s="58"/>
      <c r="BO26" s="58">
        <v>11.7</v>
      </c>
      <c r="BP26" s="58"/>
      <c r="BQ26" s="58">
        <v>18.2</v>
      </c>
      <c r="BR26" s="58"/>
      <c r="BS26" s="58">
        <v>15.1</v>
      </c>
      <c r="BT26" s="58"/>
      <c r="BU26" s="58">
        <v>15.7</v>
      </c>
      <c r="BV26" s="58"/>
      <c r="BW26" s="58">
        <v>16</v>
      </c>
      <c r="BX26" s="58"/>
      <c r="BY26" s="58">
        <v>18.5</v>
      </c>
      <c r="BZ26" s="58"/>
      <c r="CA26" s="58">
        <v>14</v>
      </c>
      <c r="CB26" s="58"/>
      <c r="CC26" s="58">
        <v>12.8</v>
      </c>
      <c r="CD26" s="58"/>
      <c r="CE26" s="58">
        <v>12.1</v>
      </c>
      <c r="CF26" s="58"/>
      <c r="CG26" s="58"/>
    </row>
    <row r="27" spans="1:85" ht="13.5" customHeight="1">
      <c r="A27" s="58" t="s">
        <v>314</v>
      </c>
      <c r="B27" s="58">
        <v>0</v>
      </c>
      <c r="C27" s="58"/>
      <c r="D27" s="58">
        <v>0</v>
      </c>
      <c r="E27" s="58"/>
      <c r="F27" s="58">
        <v>0</v>
      </c>
      <c r="G27" s="58"/>
      <c r="H27" s="58">
        <v>0</v>
      </c>
      <c r="I27" s="58"/>
      <c r="J27" s="58">
        <v>0</v>
      </c>
      <c r="K27" s="58"/>
      <c r="L27" s="58">
        <v>0</v>
      </c>
      <c r="M27" s="58"/>
      <c r="N27" s="58">
        <v>0</v>
      </c>
      <c r="O27" s="58"/>
      <c r="P27" s="58">
        <v>0</v>
      </c>
      <c r="Q27" s="58"/>
      <c r="R27" s="58">
        <v>0</v>
      </c>
      <c r="S27" s="58"/>
      <c r="T27" s="58">
        <v>0</v>
      </c>
      <c r="U27" s="58"/>
      <c r="V27" s="58">
        <v>0</v>
      </c>
      <c r="W27" s="58"/>
      <c r="X27" s="58">
        <v>0</v>
      </c>
      <c r="Y27" s="58"/>
      <c r="Z27" s="58">
        <v>0</v>
      </c>
      <c r="AA27" s="58"/>
      <c r="AB27" s="58">
        <v>0</v>
      </c>
      <c r="AC27" s="58"/>
      <c r="AD27" s="58">
        <v>0</v>
      </c>
      <c r="AE27" s="58"/>
      <c r="AF27" s="58">
        <v>0</v>
      </c>
      <c r="AG27" s="58"/>
      <c r="AH27" s="58">
        <v>0</v>
      </c>
      <c r="AI27" s="58"/>
      <c r="AJ27" s="58">
        <v>0</v>
      </c>
      <c r="AK27" s="58"/>
      <c r="AL27" s="58">
        <v>0</v>
      </c>
      <c r="AM27" s="58"/>
      <c r="AN27" s="58">
        <v>50</v>
      </c>
      <c r="AO27" s="58"/>
      <c r="AP27" s="58">
        <v>50</v>
      </c>
      <c r="AQ27" s="58"/>
      <c r="AR27" s="58" t="s">
        <v>314</v>
      </c>
      <c r="AS27" s="58">
        <v>0</v>
      </c>
      <c r="AT27" s="58"/>
      <c r="AU27" s="58">
        <v>0</v>
      </c>
      <c r="AV27" s="58"/>
      <c r="AW27" s="58">
        <v>0</v>
      </c>
      <c r="AX27" s="58"/>
      <c r="AY27" s="58">
        <v>0</v>
      </c>
      <c r="AZ27" s="58"/>
      <c r="BA27" s="58">
        <v>0</v>
      </c>
      <c r="BB27" s="58"/>
      <c r="BC27" s="58">
        <v>0</v>
      </c>
      <c r="BD27" s="58"/>
      <c r="BE27" s="58">
        <v>0</v>
      </c>
      <c r="BF27" s="58"/>
      <c r="BG27" s="58">
        <v>0</v>
      </c>
      <c r="BH27" s="58"/>
      <c r="BI27" s="58">
        <v>0</v>
      </c>
      <c r="BJ27" s="58"/>
      <c r="BK27" s="58">
        <v>0</v>
      </c>
      <c r="BL27" s="58"/>
      <c r="BM27" s="58">
        <v>0</v>
      </c>
      <c r="BN27" s="58"/>
      <c r="BO27" s="58">
        <v>0</v>
      </c>
      <c r="BP27" s="58"/>
      <c r="BQ27" s="58">
        <v>0</v>
      </c>
      <c r="BR27" s="58"/>
      <c r="BS27" s="58">
        <v>0</v>
      </c>
      <c r="BT27" s="58"/>
      <c r="BU27" s="58">
        <v>0</v>
      </c>
      <c r="BV27" s="58"/>
      <c r="BW27" s="58">
        <v>0</v>
      </c>
      <c r="BX27" s="58"/>
      <c r="BY27" s="58">
        <v>0</v>
      </c>
      <c r="BZ27" s="58"/>
      <c r="CA27" s="58">
        <v>0</v>
      </c>
      <c r="CB27" s="58"/>
      <c r="CC27" s="58">
        <v>0</v>
      </c>
      <c r="CD27" s="58"/>
      <c r="CE27" s="58">
        <v>0</v>
      </c>
      <c r="CF27" s="58"/>
      <c r="CG27" s="58"/>
    </row>
    <row r="28" spans="1:85" ht="13.5" customHeight="1">
      <c r="A28" s="58" t="s">
        <v>315</v>
      </c>
      <c r="B28" s="58">
        <v>0</v>
      </c>
      <c r="C28" s="58"/>
      <c r="D28" s="58">
        <v>0</v>
      </c>
      <c r="E28" s="58"/>
      <c r="F28" s="58">
        <v>0</v>
      </c>
      <c r="G28" s="58"/>
      <c r="H28" s="58">
        <v>0</v>
      </c>
      <c r="I28" s="58"/>
      <c r="J28" s="58">
        <v>0</v>
      </c>
      <c r="K28" s="58"/>
      <c r="L28" s="58">
        <v>0</v>
      </c>
      <c r="M28" s="58"/>
      <c r="N28" s="58">
        <v>0</v>
      </c>
      <c r="O28" s="58"/>
      <c r="P28" s="58">
        <v>0</v>
      </c>
      <c r="Q28" s="58"/>
      <c r="R28" s="58">
        <v>0</v>
      </c>
      <c r="S28" s="58"/>
      <c r="T28" s="58">
        <v>0</v>
      </c>
      <c r="U28" s="58"/>
      <c r="V28" s="58">
        <v>0</v>
      </c>
      <c r="W28" s="58"/>
      <c r="X28" s="58">
        <v>0</v>
      </c>
      <c r="Y28" s="58"/>
      <c r="Z28" s="58">
        <v>0</v>
      </c>
      <c r="AA28" s="58"/>
      <c r="AB28" s="58">
        <v>6</v>
      </c>
      <c r="AC28" s="58"/>
      <c r="AD28" s="58">
        <v>6</v>
      </c>
      <c r="AE28" s="58"/>
      <c r="AF28" s="58">
        <v>6</v>
      </c>
      <c r="AG28" s="58"/>
      <c r="AH28" s="58">
        <v>6</v>
      </c>
      <c r="AI28" s="58"/>
      <c r="AJ28" s="58">
        <v>6</v>
      </c>
      <c r="AK28" s="58"/>
      <c r="AL28" s="58">
        <v>6</v>
      </c>
      <c r="AM28" s="58"/>
      <c r="AN28" s="58">
        <v>6</v>
      </c>
      <c r="AO28" s="58"/>
      <c r="AP28" s="58">
        <v>6</v>
      </c>
      <c r="AQ28" s="58"/>
      <c r="AR28" s="58" t="s">
        <v>315</v>
      </c>
      <c r="AS28" s="58">
        <v>0</v>
      </c>
      <c r="AT28" s="58"/>
      <c r="AU28" s="58">
        <v>0</v>
      </c>
      <c r="AV28" s="58"/>
      <c r="AW28" s="58">
        <v>0</v>
      </c>
      <c r="AX28" s="58"/>
      <c r="AY28" s="58">
        <v>0</v>
      </c>
      <c r="AZ28" s="58"/>
      <c r="BA28" s="58">
        <v>0</v>
      </c>
      <c r="BB28" s="58"/>
      <c r="BC28" s="58">
        <v>0</v>
      </c>
      <c r="BD28" s="58"/>
      <c r="BE28" s="58">
        <v>0</v>
      </c>
      <c r="BF28" s="58"/>
      <c r="BG28" s="58">
        <v>0</v>
      </c>
      <c r="BH28" s="58"/>
      <c r="BI28" s="58">
        <v>0</v>
      </c>
      <c r="BJ28" s="58"/>
      <c r="BK28" s="58">
        <v>0</v>
      </c>
      <c r="BL28" s="58"/>
      <c r="BM28" s="58">
        <v>0</v>
      </c>
      <c r="BN28" s="58"/>
      <c r="BO28" s="58">
        <v>0</v>
      </c>
      <c r="BP28" s="58"/>
      <c r="BQ28" s="58">
        <v>0</v>
      </c>
      <c r="BR28" s="58"/>
      <c r="BS28" s="58">
        <v>6.9489999999999998</v>
      </c>
      <c r="BT28" s="58"/>
      <c r="BU28" s="58">
        <v>7</v>
      </c>
      <c r="BV28" s="58"/>
      <c r="BW28" s="58">
        <v>6.7949999999999999</v>
      </c>
      <c r="BX28" s="58"/>
      <c r="BY28" s="58">
        <v>6.8570000000000002</v>
      </c>
      <c r="BZ28" s="58"/>
      <c r="CA28" s="58">
        <v>6.617</v>
      </c>
      <c r="CB28" s="58"/>
      <c r="CC28" s="58">
        <v>7.3920000000000003</v>
      </c>
      <c r="CD28" s="58"/>
      <c r="CE28" s="58">
        <v>7.3920000000000003</v>
      </c>
      <c r="CF28" s="58"/>
      <c r="CG28" s="58"/>
    </row>
    <row r="29" spans="1:85" ht="13.5" customHeight="1">
      <c r="A29" s="58" t="s">
        <v>317</v>
      </c>
      <c r="B29" s="58">
        <v>0</v>
      </c>
      <c r="C29" s="58"/>
      <c r="D29" s="58">
        <v>0</v>
      </c>
      <c r="E29" s="58"/>
      <c r="F29" s="58">
        <v>0</v>
      </c>
      <c r="G29" s="58"/>
      <c r="H29" s="58">
        <v>0</v>
      </c>
      <c r="I29" s="58"/>
      <c r="J29" s="58">
        <v>0</v>
      </c>
      <c r="K29" s="58"/>
      <c r="L29" s="58">
        <v>0</v>
      </c>
      <c r="M29" s="58"/>
      <c r="N29" s="58">
        <v>0</v>
      </c>
      <c r="O29" s="58"/>
      <c r="P29" s="58">
        <v>0</v>
      </c>
      <c r="Q29" s="58"/>
      <c r="R29" s="58">
        <v>0</v>
      </c>
      <c r="S29" s="58"/>
      <c r="T29" s="58">
        <v>0</v>
      </c>
      <c r="U29" s="58"/>
      <c r="V29" s="58">
        <v>0</v>
      </c>
      <c r="W29" s="58"/>
      <c r="X29" s="58">
        <v>0</v>
      </c>
      <c r="Y29" s="58"/>
      <c r="Z29" s="58">
        <v>2.2000000000000002</v>
      </c>
      <c r="AA29" s="58"/>
      <c r="AB29" s="58">
        <v>2.2000000000000002</v>
      </c>
      <c r="AC29" s="58"/>
      <c r="AD29" s="58">
        <v>2.2000000000000002</v>
      </c>
      <c r="AE29" s="58"/>
      <c r="AF29" s="58">
        <v>2.8</v>
      </c>
      <c r="AG29" s="58"/>
      <c r="AH29" s="58">
        <v>2.8</v>
      </c>
      <c r="AI29" s="58"/>
      <c r="AJ29" s="58">
        <v>3.55</v>
      </c>
      <c r="AK29" s="58"/>
      <c r="AL29" s="58">
        <v>3.55</v>
      </c>
      <c r="AM29" s="58"/>
      <c r="AN29" s="58">
        <v>3.55</v>
      </c>
      <c r="AO29" s="58"/>
      <c r="AP29" s="58">
        <v>3.55</v>
      </c>
      <c r="AQ29" s="58"/>
      <c r="AR29" s="58" t="s">
        <v>317</v>
      </c>
      <c r="AS29" s="58">
        <v>0</v>
      </c>
      <c r="AT29" s="58"/>
      <c r="AU29" s="58">
        <v>0</v>
      </c>
      <c r="AV29" s="58"/>
      <c r="AW29" s="58">
        <v>0</v>
      </c>
      <c r="AX29" s="58"/>
      <c r="AY29" s="58">
        <v>0</v>
      </c>
      <c r="AZ29" s="58"/>
      <c r="BA29" s="58">
        <v>0</v>
      </c>
      <c r="BB29" s="58"/>
      <c r="BC29" s="58">
        <v>0</v>
      </c>
      <c r="BD29" s="58"/>
      <c r="BE29" s="58">
        <v>0</v>
      </c>
      <c r="BF29" s="58"/>
      <c r="BG29" s="58">
        <v>0</v>
      </c>
      <c r="BH29" s="58"/>
      <c r="BI29" s="58">
        <v>0</v>
      </c>
      <c r="BJ29" s="58"/>
      <c r="BK29" s="58">
        <v>0</v>
      </c>
      <c r="BL29" s="58"/>
      <c r="BM29" s="58">
        <v>0</v>
      </c>
      <c r="BN29" s="58"/>
      <c r="BO29" s="58">
        <v>0</v>
      </c>
      <c r="BP29" s="58"/>
      <c r="BQ29" s="58">
        <v>3.8540000000000001</v>
      </c>
      <c r="BR29" s="58"/>
      <c r="BS29" s="58">
        <v>3.8540000000000001</v>
      </c>
      <c r="BT29" s="58"/>
      <c r="BU29" s="58">
        <v>3.8540000000000001</v>
      </c>
      <c r="BV29" s="58"/>
      <c r="BW29" s="58">
        <v>4.9059999999999997</v>
      </c>
      <c r="BX29" s="58"/>
      <c r="BY29" s="58">
        <v>4.9059999999999997</v>
      </c>
      <c r="BZ29" s="58"/>
      <c r="CA29" s="58">
        <v>6.22</v>
      </c>
      <c r="CB29" s="58"/>
      <c r="CC29" s="58">
        <v>6.22</v>
      </c>
      <c r="CD29" s="58"/>
      <c r="CE29" s="58">
        <v>6.22</v>
      </c>
      <c r="CF29" s="58"/>
      <c r="CG29" s="58"/>
    </row>
    <row r="30" spans="1:85" ht="13.5" customHeight="1">
      <c r="A30" s="58" t="s">
        <v>318</v>
      </c>
      <c r="B30" s="58">
        <v>0</v>
      </c>
      <c r="C30" s="58"/>
      <c r="D30" s="58">
        <v>0</v>
      </c>
      <c r="E30" s="58"/>
      <c r="F30" s="58">
        <v>3.16</v>
      </c>
      <c r="G30" s="58"/>
      <c r="H30" s="58">
        <v>3.16</v>
      </c>
      <c r="I30" s="58"/>
      <c r="J30" s="58">
        <v>3.16</v>
      </c>
      <c r="K30" s="58"/>
      <c r="L30" s="58">
        <v>3.16</v>
      </c>
      <c r="M30" s="58"/>
      <c r="N30" s="58">
        <v>3.16</v>
      </c>
      <c r="O30" s="58"/>
      <c r="P30" s="58">
        <v>3.16</v>
      </c>
      <c r="Q30" s="58"/>
      <c r="R30" s="58">
        <v>8.36</v>
      </c>
      <c r="S30" s="58"/>
      <c r="T30" s="58">
        <v>8.36</v>
      </c>
      <c r="U30" s="58"/>
      <c r="V30" s="58">
        <v>10.16</v>
      </c>
      <c r="W30" s="58"/>
      <c r="X30" s="58">
        <v>10.16</v>
      </c>
      <c r="Y30" s="58"/>
      <c r="Z30" s="58">
        <v>10.16</v>
      </c>
      <c r="AA30" s="58"/>
      <c r="AB30" s="58">
        <v>257</v>
      </c>
      <c r="AC30" s="58"/>
      <c r="AD30" s="58">
        <v>569</v>
      </c>
      <c r="AE30" s="58"/>
      <c r="AF30" s="58">
        <v>1079</v>
      </c>
      <c r="AG30" s="58"/>
      <c r="AH30" s="58">
        <v>1473</v>
      </c>
      <c r="AI30" s="58"/>
      <c r="AJ30" s="58">
        <v>2094</v>
      </c>
      <c r="AK30" s="58"/>
      <c r="AL30" s="58">
        <v>2094</v>
      </c>
      <c r="AM30" s="58"/>
      <c r="AN30" s="58">
        <v>2094</v>
      </c>
      <c r="AO30" s="58"/>
      <c r="AP30" s="58">
        <v>2636</v>
      </c>
      <c r="AQ30" s="58"/>
      <c r="AR30" s="58" t="s">
        <v>318</v>
      </c>
      <c r="AS30" s="58">
        <v>0</v>
      </c>
      <c r="AT30" s="58"/>
      <c r="AU30" s="58">
        <v>0</v>
      </c>
      <c r="AV30" s="58"/>
      <c r="AW30" s="58">
        <v>0</v>
      </c>
      <c r="AX30" s="58"/>
      <c r="AY30" s="58">
        <v>0</v>
      </c>
      <c r="AZ30" s="58"/>
      <c r="BA30" s="58">
        <v>0</v>
      </c>
      <c r="BB30" s="58"/>
      <c r="BC30" s="58">
        <v>2.25</v>
      </c>
      <c r="BD30" s="58"/>
      <c r="BE30" s="58">
        <v>2.25</v>
      </c>
      <c r="BF30" s="58"/>
      <c r="BG30" s="58">
        <v>1.25</v>
      </c>
      <c r="BH30" s="58"/>
      <c r="BI30" s="58">
        <v>1.75</v>
      </c>
      <c r="BJ30" s="58"/>
      <c r="BK30" s="58">
        <v>1.25</v>
      </c>
      <c r="BL30" s="58"/>
      <c r="BM30" s="58">
        <v>1.75</v>
      </c>
      <c r="BN30" s="58"/>
      <c r="BO30" s="58">
        <v>2</v>
      </c>
      <c r="BP30" s="58"/>
      <c r="BQ30" s="58">
        <v>1.25</v>
      </c>
      <c r="BR30" s="58"/>
      <c r="BS30" s="58">
        <v>1.75</v>
      </c>
      <c r="BT30" s="58"/>
      <c r="BU30" s="58">
        <v>1.25</v>
      </c>
      <c r="BV30" s="58"/>
      <c r="BW30" s="58">
        <v>233.5</v>
      </c>
      <c r="BX30" s="58"/>
      <c r="BY30" s="58">
        <v>336.5</v>
      </c>
      <c r="BZ30" s="58"/>
      <c r="CA30" s="58">
        <v>334.5</v>
      </c>
      <c r="CB30" s="58"/>
      <c r="CC30" s="58">
        <v>328.75</v>
      </c>
      <c r="CD30" s="58"/>
      <c r="CE30" s="58">
        <v>294.25</v>
      </c>
      <c r="CF30" s="58"/>
      <c r="CG30" s="58"/>
    </row>
    <row r="31" spans="1:85" ht="11.1" customHeight="1">
      <c r="A31" s="58" t="s">
        <v>323</v>
      </c>
      <c r="B31" s="58">
        <v>10.65</v>
      </c>
      <c r="C31" s="58"/>
      <c r="D31" s="58">
        <v>10.65</v>
      </c>
      <c r="E31" s="58"/>
      <c r="F31" s="58">
        <v>10.65</v>
      </c>
      <c r="G31" s="58"/>
      <c r="H31" s="58">
        <v>19.37</v>
      </c>
      <c r="I31" s="58"/>
      <c r="J31" s="58">
        <v>19.37</v>
      </c>
      <c r="K31" s="58"/>
      <c r="L31" s="58">
        <v>19.37</v>
      </c>
      <c r="M31" s="58"/>
      <c r="N31" s="58">
        <v>19.37</v>
      </c>
      <c r="O31" s="58"/>
      <c r="P31" s="58">
        <v>19.37</v>
      </c>
      <c r="Q31" s="58"/>
      <c r="R31" s="58">
        <v>19.37</v>
      </c>
      <c r="S31" s="58"/>
      <c r="T31" s="58">
        <v>53.69</v>
      </c>
      <c r="U31" s="58"/>
      <c r="V31" s="58">
        <v>53.69</v>
      </c>
      <c r="W31" s="58"/>
      <c r="X31" s="58">
        <v>53.69</v>
      </c>
      <c r="Y31" s="58"/>
      <c r="Z31" s="58">
        <v>173</v>
      </c>
      <c r="AA31" s="58"/>
      <c r="AB31" s="58">
        <v>200</v>
      </c>
      <c r="AC31" s="58"/>
      <c r="AD31" s="58">
        <v>233</v>
      </c>
      <c r="AE31" s="58"/>
      <c r="AF31" s="58">
        <v>244</v>
      </c>
      <c r="AG31" s="58"/>
      <c r="AH31" s="58">
        <v>244</v>
      </c>
      <c r="AI31" s="58"/>
      <c r="AJ31" s="58">
        <v>244</v>
      </c>
      <c r="AK31" s="58"/>
      <c r="AL31" s="58">
        <v>244</v>
      </c>
      <c r="AM31" s="58"/>
      <c r="AN31" s="58">
        <v>244</v>
      </c>
      <c r="AO31" s="58"/>
      <c r="AP31" s="58">
        <v>244</v>
      </c>
      <c r="AQ31" s="58"/>
      <c r="AR31" s="58" t="s">
        <v>323</v>
      </c>
      <c r="AS31" s="58">
        <v>23</v>
      </c>
      <c r="AT31" s="58"/>
      <c r="AU31" s="58">
        <v>24</v>
      </c>
      <c r="AV31" s="58"/>
      <c r="AW31" s="58">
        <v>30</v>
      </c>
      <c r="AX31" s="58"/>
      <c r="AY31" s="58">
        <v>33.4</v>
      </c>
      <c r="AZ31" s="58"/>
      <c r="BA31" s="58">
        <v>43.6</v>
      </c>
      <c r="BB31" s="58"/>
      <c r="BC31" s="58">
        <v>42.4</v>
      </c>
      <c r="BD31" s="58"/>
      <c r="BE31" s="58">
        <v>37.700000000000003</v>
      </c>
      <c r="BF31" s="58"/>
      <c r="BG31" s="58">
        <v>42.9</v>
      </c>
      <c r="BH31" s="58"/>
      <c r="BI31" s="58">
        <v>39.4</v>
      </c>
      <c r="BJ31" s="58"/>
      <c r="BK31" s="58">
        <v>97.5</v>
      </c>
      <c r="BL31" s="58"/>
      <c r="BM31" s="58">
        <v>138.6</v>
      </c>
      <c r="BN31" s="58"/>
      <c r="BO31" s="58">
        <v>109.19</v>
      </c>
      <c r="BP31" s="58"/>
      <c r="BQ31" s="58">
        <v>196.3</v>
      </c>
      <c r="BR31" s="58"/>
      <c r="BS31" s="58">
        <v>357.8</v>
      </c>
      <c r="BT31" s="58"/>
      <c r="BU31" s="58">
        <v>507</v>
      </c>
      <c r="BV31" s="58"/>
      <c r="BW31" s="58">
        <v>448</v>
      </c>
      <c r="BX31" s="58"/>
      <c r="BY31" s="58">
        <v>474</v>
      </c>
      <c r="BZ31" s="58"/>
      <c r="CA31" s="58">
        <v>449</v>
      </c>
      <c r="CB31" s="58"/>
      <c r="CC31" s="58">
        <v>453</v>
      </c>
      <c r="CD31" s="58"/>
      <c r="CE31" s="58">
        <v>500</v>
      </c>
      <c r="CF31" s="58"/>
      <c r="CG31" s="58"/>
    </row>
    <row r="32" spans="1:85" ht="13.5" customHeight="1">
      <c r="A32" s="58" t="s">
        <v>620</v>
      </c>
      <c r="B32" s="58">
        <v>0</v>
      </c>
      <c r="C32" s="58"/>
      <c r="D32" s="58">
        <v>0</v>
      </c>
      <c r="E32" s="58"/>
      <c r="F32" s="58">
        <v>0</v>
      </c>
      <c r="G32" s="58"/>
      <c r="H32" s="58">
        <v>0</v>
      </c>
      <c r="I32" s="58"/>
      <c r="J32" s="58">
        <v>0</v>
      </c>
      <c r="K32" s="58"/>
      <c r="L32" s="58">
        <v>0</v>
      </c>
      <c r="M32" s="58"/>
      <c r="N32" s="58">
        <v>0</v>
      </c>
      <c r="O32" s="58"/>
      <c r="P32" s="58">
        <v>0</v>
      </c>
      <c r="Q32" s="58"/>
      <c r="R32" s="58">
        <v>0</v>
      </c>
      <c r="S32" s="58"/>
      <c r="T32" s="58">
        <v>0</v>
      </c>
      <c r="U32" s="58"/>
      <c r="V32" s="58">
        <v>0</v>
      </c>
      <c r="W32" s="58"/>
      <c r="X32" s="58">
        <v>0</v>
      </c>
      <c r="Y32" s="58"/>
      <c r="Z32" s="58">
        <v>0</v>
      </c>
      <c r="AA32" s="58"/>
      <c r="AB32" s="58">
        <v>0</v>
      </c>
      <c r="AC32" s="58"/>
      <c r="AD32" s="58">
        <v>0</v>
      </c>
      <c r="AE32" s="58"/>
      <c r="AF32" s="58">
        <v>0</v>
      </c>
      <c r="AG32" s="58"/>
      <c r="AH32" s="58">
        <v>0</v>
      </c>
      <c r="AI32" s="58"/>
      <c r="AJ32" s="58">
        <v>0</v>
      </c>
      <c r="AK32" s="58"/>
      <c r="AL32" s="58">
        <v>0</v>
      </c>
      <c r="AM32" s="58"/>
      <c r="AN32" s="58">
        <v>0</v>
      </c>
      <c r="AO32" s="58"/>
      <c r="AP32" s="58">
        <v>0</v>
      </c>
      <c r="AQ32" s="58"/>
      <c r="AR32" s="58" t="s">
        <v>620</v>
      </c>
      <c r="AS32" s="58">
        <v>0</v>
      </c>
      <c r="AT32" s="58"/>
      <c r="AU32" s="58">
        <v>0</v>
      </c>
      <c r="AV32" s="58"/>
      <c r="AW32" s="58">
        <v>0</v>
      </c>
      <c r="AX32" s="58"/>
      <c r="AY32" s="58">
        <v>0</v>
      </c>
      <c r="AZ32" s="58"/>
      <c r="BA32" s="58">
        <v>0</v>
      </c>
      <c r="BB32" s="58"/>
      <c r="BC32" s="58">
        <v>0</v>
      </c>
      <c r="BD32" s="58"/>
      <c r="BE32" s="58">
        <v>0</v>
      </c>
      <c r="BF32" s="58"/>
      <c r="BG32" s="58">
        <v>0</v>
      </c>
      <c r="BH32" s="58"/>
      <c r="BI32" s="58">
        <v>0</v>
      </c>
      <c r="BJ32" s="58"/>
      <c r="BK32" s="58">
        <v>0</v>
      </c>
      <c r="BL32" s="58"/>
      <c r="BM32" s="58">
        <v>0</v>
      </c>
      <c r="BN32" s="58"/>
      <c r="BO32" s="58">
        <v>0</v>
      </c>
      <c r="BP32" s="58"/>
      <c r="BQ32" s="58">
        <v>0</v>
      </c>
      <c r="BR32" s="58"/>
      <c r="BS32" s="58">
        <v>0</v>
      </c>
      <c r="BT32" s="58"/>
      <c r="BU32" s="58">
        <v>0</v>
      </c>
      <c r="BV32" s="58"/>
      <c r="BW32" s="58">
        <v>0</v>
      </c>
      <c r="BX32" s="58"/>
      <c r="BY32" s="58">
        <v>0</v>
      </c>
      <c r="BZ32" s="58"/>
      <c r="CA32" s="58">
        <v>0</v>
      </c>
      <c r="CB32" s="58"/>
      <c r="CC32" s="58">
        <v>0</v>
      </c>
      <c r="CD32" s="58"/>
      <c r="CE32" s="58">
        <v>0</v>
      </c>
      <c r="CF32" s="58"/>
      <c r="CG32" s="58"/>
    </row>
    <row r="33" spans="1:85" ht="11.1" customHeight="1">
      <c r="A33" s="58" t="s">
        <v>264</v>
      </c>
      <c r="B33" s="58">
        <v>1378.605</v>
      </c>
      <c r="C33" s="58"/>
      <c r="D33" s="58">
        <v>2140.0120000000002</v>
      </c>
      <c r="E33" s="58"/>
      <c r="F33" s="58">
        <v>2356.5120000000002</v>
      </c>
      <c r="G33" s="58"/>
      <c r="H33" s="58">
        <v>3546.52</v>
      </c>
      <c r="I33" s="58"/>
      <c r="J33" s="58">
        <v>5385.52</v>
      </c>
      <c r="K33" s="58"/>
      <c r="L33" s="58">
        <v>6879.82</v>
      </c>
      <c r="M33" s="58"/>
      <c r="N33" s="58">
        <v>10507.262999999999</v>
      </c>
      <c r="O33" s="58"/>
      <c r="P33" s="58">
        <v>13991.933000000001</v>
      </c>
      <c r="Q33" s="58"/>
      <c r="R33" s="58">
        <v>20989.248</v>
      </c>
      <c r="S33" s="58"/>
      <c r="T33" s="58">
        <v>31307.898000000001</v>
      </c>
      <c r="U33" s="58"/>
      <c r="V33" s="58">
        <v>46083.597999999998</v>
      </c>
      <c r="W33" s="58"/>
      <c r="X33" s="58">
        <v>66026.81</v>
      </c>
      <c r="Y33" s="58"/>
      <c r="Z33" s="58">
        <v>82809.370999999985</v>
      </c>
      <c r="AA33" s="58"/>
      <c r="AB33" s="58">
        <v>99542.497000000003</v>
      </c>
      <c r="AC33" s="58"/>
      <c r="AD33" s="58">
        <v>124336.49699999999</v>
      </c>
      <c r="AE33" s="58"/>
      <c r="AF33" s="58">
        <v>161803.57500000001</v>
      </c>
      <c r="AG33" s="58"/>
      <c r="AH33" s="58">
        <v>184185.33000000005</v>
      </c>
      <c r="AI33" s="58"/>
      <c r="AJ33" s="58">
        <v>205015.31</v>
      </c>
      <c r="AK33" s="58"/>
      <c r="AL33" s="58">
        <v>229093.05000000008</v>
      </c>
      <c r="AM33" s="58"/>
      <c r="AN33" s="58">
        <v>257667.193</v>
      </c>
      <c r="AO33" s="58"/>
      <c r="AP33" s="58">
        <v>332253.11900000001</v>
      </c>
      <c r="AQ33" s="58"/>
      <c r="AR33" s="58" t="s">
        <v>264</v>
      </c>
      <c r="AS33" s="58">
        <v>2063.2719999999999</v>
      </c>
      <c r="AT33" s="58"/>
      <c r="AU33" s="58">
        <v>2565.3210000000004</v>
      </c>
      <c r="AV33" s="58"/>
      <c r="AW33" s="58">
        <v>3527.4290000000001</v>
      </c>
      <c r="AX33" s="58"/>
      <c r="AY33" s="58">
        <v>4467.9760000000006</v>
      </c>
      <c r="AZ33" s="58"/>
      <c r="BA33" s="58">
        <v>6632.8040000000001</v>
      </c>
      <c r="BB33" s="58"/>
      <c r="BC33" s="58">
        <v>9153.7969999999987</v>
      </c>
      <c r="BD33" s="58"/>
      <c r="BE33" s="58">
        <v>12412.973</v>
      </c>
      <c r="BF33" s="58"/>
      <c r="BG33" s="58">
        <v>18579.630000000005</v>
      </c>
      <c r="BH33" s="58"/>
      <c r="BI33" s="58">
        <v>27280.427999999993</v>
      </c>
      <c r="BJ33" s="58"/>
      <c r="BK33" s="58">
        <v>44678.89699999999</v>
      </c>
      <c r="BL33" s="58"/>
      <c r="BM33" s="58">
        <v>71213.2</v>
      </c>
      <c r="BN33" s="58"/>
      <c r="BO33" s="58">
        <v>98459.07799999998</v>
      </c>
      <c r="BP33" s="58"/>
      <c r="BQ33" s="58">
        <v>133553.30499999999</v>
      </c>
      <c r="BR33" s="58"/>
      <c r="BS33" s="58">
        <v>172096.967</v>
      </c>
      <c r="BT33" s="58"/>
      <c r="BU33" s="58">
        <v>196705.94400000002</v>
      </c>
      <c r="BV33" s="58"/>
      <c r="BW33" s="58">
        <v>228800.52600000001</v>
      </c>
      <c r="BX33" s="58"/>
      <c r="BY33" s="58">
        <v>291350.58600000001</v>
      </c>
      <c r="BZ33" s="58"/>
      <c r="CA33" s="58">
        <v>368144.59200000006</v>
      </c>
      <c r="CB33" s="58"/>
      <c r="CC33" s="58">
        <v>440005.77500000002</v>
      </c>
      <c r="CD33" s="58"/>
      <c r="CE33" s="58">
        <v>491067.96299999999</v>
      </c>
      <c r="CF33" s="58"/>
      <c r="CG33" s="58"/>
    </row>
    <row r="34" spans="1:85" ht="13.5" customHeight="1">
      <c r="A34" s="58" t="s">
        <v>620</v>
      </c>
      <c r="B34" s="58">
        <v>0</v>
      </c>
      <c r="C34" s="58"/>
      <c r="D34" s="58">
        <v>0</v>
      </c>
      <c r="E34" s="58"/>
      <c r="F34" s="58">
        <v>0</v>
      </c>
      <c r="G34" s="58"/>
      <c r="H34" s="58">
        <v>0</v>
      </c>
      <c r="I34" s="58"/>
      <c r="J34" s="58">
        <v>0</v>
      </c>
      <c r="K34" s="58"/>
      <c r="L34" s="58">
        <v>0</v>
      </c>
      <c r="M34" s="58"/>
      <c r="N34" s="58">
        <v>0</v>
      </c>
      <c r="O34" s="58"/>
      <c r="P34" s="58">
        <v>0</v>
      </c>
      <c r="Q34" s="58"/>
      <c r="R34" s="58">
        <v>0</v>
      </c>
      <c r="S34" s="58"/>
      <c r="T34" s="58">
        <v>0</v>
      </c>
      <c r="U34" s="58"/>
      <c r="V34" s="58">
        <v>0</v>
      </c>
      <c r="W34" s="58"/>
      <c r="X34" s="58">
        <v>0</v>
      </c>
      <c r="Y34" s="58"/>
      <c r="Z34" s="58">
        <v>0</v>
      </c>
      <c r="AA34" s="58"/>
      <c r="AB34" s="58">
        <v>0</v>
      </c>
      <c r="AC34" s="58"/>
      <c r="AD34" s="58">
        <v>0</v>
      </c>
      <c r="AE34" s="58"/>
      <c r="AF34" s="58">
        <v>0</v>
      </c>
      <c r="AG34" s="58"/>
      <c r="AH34" s="58">
        <v>0</v>
      </c>
      <c r="AI34" s="58"/>
      <c r="AJ34" s="58">
        <v>0</v>
      </c>
      <c r="AK34" s="58"/>
      <c r="AL34" s="58">
        <v>0</v>
      </c>
      <c r="AM34" s="58"/>
      <c r="AN34" s="58">
        <v>0</v>
      </c>
      <c r="AO34" s="58"/>
      <c r="AP34" s="58">
        <v>0</v>
      </c>
      <c r="AQ34" s="58"/>
      <c r="AR34" s="58" t="s">
        <v>620</v>
      </c>
      <c r="AS34" s="58">
        <v>0</v>
      </c>
      <c r="AT34" s="58"/>
      <c r="AU34" s="58">
        <v>0</v>
      </c>
      <c r="AV34" s="58"/>
      <c r="AW34" s="58">
        <v>0</v>
      </c>
      <c r="AX34" s="58"/>
      <c r="AY34" s="58">
        <v>0</v>
      </c>
      <c r="AZ34" s="58"/>
      <c r="BA34" s="58">
        <v>0</v>
      </c>
      <c r="BB34" s="58"/>
      <c r="BC34" s="58">
        <v>0</v>
      </c>
      <c r="BD34" s="58"/>
      <c r="BE34" s="58">
        <v>0</v>
      </c>
      <c r="BF34" s="58"/>
      <c r="BG34" s="58">
        <v>0</v>
      </c>
      <c r="BH34" s="58"/>
      <c r="BI34" s="58">
        <v>0</v>
      </c>
      <c r="BJ34" s="58"/>
      <c r="BK34" s="58">
        <v>0</v>
      </c>
      <c r="BL34" s="58"/>
      <c r="BM34" s="58">
        <v>0</v>
      </c>
      <c r="BN34" s="58"/>
      <c r="BO34" s="58">
        <v>0</v>
      </c>
      <c r="BP34" s="58"/>
      <c r="BQ34" s="58">
        <v>0</v>
      </c>
      <c r="BR34" s="58"/>
      <c r="BS34" s="58">
        <v>0</v>
      </c>
      <c r="BT34" s="58"/>
      <c r="BU34" s="58">
        <v>0</v>
      </c>
      <c r="BV34" s="58"/>
      <c r="BW34" s="58">
        <v>0</v>
      </c>
      <c r="BX34" s="58"/>
      <c r="BY34" s="58">
        <v>0</v>
      </c>
      <c r="BZ34" s="58"/>
      <c r="CA34" s="58">
        <v>0</v>
      </c>
      <c r="CB34" s="58"/>
      <c r="CC34" s="58">
        <v>0</v>
      </c>
      <c r="CD34" s="58"/>
      <c r="CE34" s="58">
        <v>0</v>
      </c>
      <c r="CF34" s="58"/>
      <c r="CG34" s="58"/>
    </row>
    <row r="35" spans="1:85" ht="13.5" customHeight="1">
      <c r="A35" s="58" t="s">
        <v>327</v>
      </c>
      <c r="B35" s="58">
        <v>0</v>
      </c>
      <c r="C35" s="58"/>
      <c r="D35" s="58">
        <v>0</v>
      </c>
      <c r="E35" s="58"/>
      <c r="F35" s="58">
        <v>0</v>
      </c>
      <c r="G35" s="58"/>
      <c r="H35" s="58">
        <v>0</v>
      </c>
      <c r="I35" s="58"/>
      <c r="J35" s="58">
        <v>0</v>
      </c>
      <c r="K35" s="58"/>
      <c r="L35" s="58">
        <v>0</v>
      </c>
      <c r="M35" s="58"/>
      <c r="N35" s="58">
        <v>0</v>
      </c>
      <c r="O35" s="58"/>
      <c r="P35" s="58">
        <v>0</v>
      </c>
      <c r="Q35" s="58"/>
      <c r="R35" s="58">
        <v>0</v>
      </c>
      <c r="S35" s="58"/>
      <c r="T35" s="58">
        <v>0</v>
      </c>
      <c r="U35" s="58"/>
      <c r="V35" s="58">
        <v>0</v>
      </c>
      <c r="W35" s="58"/>
      <c r="X35" s="58">
        <v>0</v>
      </c>
      <c r="Y35" s="58"/>
      <c r="Z35" s="58">
        <v>0.1</v>
      </c>
      <c r="AA35" s="58"/>
      <c r="AB35" s="58">
        <v>0.1</v>
      </c>
      <c r="AC35" s="58"/>
      <c r="AD35" s="58">
        <v>0.1</v>
      </c>
      <c r="AE35" s="58"/>
      <c r="AF35" s="58">
        <v>0.1</v>
      </c>
      <c r="AG35" s="58"/>
      <c r="AH35" s="58">
        <v>0.1</v>
      </c>
      <c r="AI35" s="58"/>
      <c r="AJ35" s="58">
        <v>0.4</v>
      </c>
      <c r="AK35" s="58"/>
      <c r="AL35" s="58">
        <v>0.4</v>
      </c>
      <c r="AM35" s="58"/>
      <c r="AN35" s="58">
        <v>0.4</v>
      </c>
      <c r="AO35" s="58"/>
      <c r="AP35" s="58">
        <v>0.4</v>
      </c>
      <c r="AQ35" s="58"/>
      <c r="AR35" s="58" t="s">
        <v>327</v>
      </c>
      <c r="AS35" s="58">
        <v>0</v>
      </c>
      <c r="AT35" s="58"/>
      <c r="AU35" s="58">
        <v>0</v>
      </c>
      <c r="AV35" s="58"/>
      <c r="AW35" s="58">
        <v>0</v>
      </c>
      <c r="AX35" s="58"/>
      <c r="AY35" s="58">
        <v>0</v>
      </c>
      <c r="AZ35" s="58"/>
      <c r="BA35" s="58">
        <v>0</v>
      </c>
      <c r="BB35" s="58"/>
      <c r="BC35" s="58">
        <v>0</v>
      </c>
      <c r="BD35" s="58"/>
      <c r="BE35" s="58">
        <v>0</v>
      </c>
      <c r="BF35" s="58"/>
      <c r="BG35" s="58">
        <v>0</v>
      </c>
      <c r="BH35" s="58"/>
      <c r="BI35" s="58">
        <v>0</v>
      </c>
      <c r="BJ35" s="58"/>
      <c r="BK35" s="58">
        <v>0</v>
      </c>
      <c r="BL35" s="58"/>
      <c r="BM35" s="58">
        <v>0</v>
      </c>
      <c r="BN35" s="58"/>
      <c r="BO35" s="58">
        <v>0</v>
      </c>
      <c r="BP35" s="58"/>
      <c r="BQ35" s="58">
        <v>0.123</v>
      </c>
      <c r="BR35" s="58"/>
      <c r="BS35" s="58">
        <v>0.123</v>
      </c>
      <c r="BT35" s="58"/>
      <c r="BU35" s="58">
        <v>0.123</v>
      </c>
      <c r="BV35" s="58"/>
      <c r="BW35" s="58">
        <v>0.123</v>
      </c>
      <c r="BX35" s="58"/>
      <c r="BY35" s="58">
        <v>0.123</v>
      </c>
      <c r="BZ35" s="58"/>
      <c r="CA35" s="58">
        <v>0.123</v>
      </c>
      <c r="CB35" s="58"/>
      <c r="CC35" s="58">
        <v>0.123</v>
      </c>
      <c r="CD35" s="58"/>
      <c r="CE35" s="58">
        <v>0.123</v>
      </c>
      <c r="CF35" s="58"/>
      <c r="CG35" s="58"/>
    </row>
    <row r="36" spans="1:85" ht="13.5" customHeight="1">
      <c r="A36" s="58" t="s">
        <v>328</v>
      </c>
      <c r="B36" s="58">
        <v>0</v>
      </c>
      <c r="C36" s="58"/>
      <c r="D36" s="58">
        <v>0</v>
      </c>
      <c r="E36" s="58"/>
      <c r="F36" s="58">
        <v>0</v>
      </c>
      <c r="G36" s="58"/>
      <c r="H36" s="58">
        <v>0</v>
      </c>
      <c r="I36" s="58"/>
      <c r="J36" s="58">
        <v>0</v>
      </c>
      <c r="K36" s="58"/>
      <c r="L36" s="58">
        <v>0</v>
      </c>
      <c r="M36" s="58"/>
      <c r="N36" s="58">
        <v>0.9</v>
      </c>
      <c r="O36" s="58"/>
      <c r="P36" s="58">
        <v>0.9</v>
      </c>
      <c r="Q36" s="58"/>
      <c r="R36" s="58">
        <v>1.9</v>
      </c>
      <c r="S36" s="58"/>
      <c r="T36" s="58">
        <v>1.9</v>
      </c>
      <c r="U36" s="58"/>
      <c r="V36" s="58">
        <v>1.9</v>
      </c>
      <c r="W36" s="58"/>
      <c r="X36" s="58">
        <v>1.9</v>
      </c>
      <c r="Y36" s="58"/>
      <c r="Z36" s="58">
        <v>1.9</v>
      </c>
      <c r="AA36" s="58"/>
      <c r="AB36" s="58">
        <v>1.9</v>
      </c>
      <c r="AC36" s="58"/>
      <c r="AD36" s="58">
        <v>1.9</v>
      </c>
      <c r="AE36" s="58"/>
      <c r="AF36" s="58">
        <v>2.9</v>
      </c>
      <c r="AG36" s="58"/>
      <c r="AH36" s="58">
        <v>2.9</v>
      </c>
      <c r="AI36" s="58"/>
      <c r="AJ36" s="58">
        <v>2.9</v>
      </c>
      <c r="AK36" s="58"/>
      <c r="AL36" s="58">
        <v>2.9</v>
      </c>
      <c r="AM36" s="58"/>
      <c r="AN36" s="58">
        <v>2.9</v>
      </c>
      <c r="AO36" s="58"/>
      <c r="AP36" s="58">
        <v>2.9</v>
      </c>
      <c r="AQ36" s="58"/>
      <c r="AR36" s="58" t="s">
        <v>328</v>
      </c>
      <c r="AS36" s="58">
        <v>0</v>
      </c>
      <c r="AT36" s="58"/>
      <c r="AU36" s="58">
        <v>0</v>
      </c>
      <c r="AV36" s="58"/>
      <c r="AW36" s="58">
        <v>0</v>
      </c>
      <c r="AX36" s="58"/>
      <c r="AY36" s="58">
        <v>0</v>
      </c>
      <c r="AZ36" s="58"/>
      <c r="BA36" s="58">
        <v>0</v>
      </c>
      <c r="BB36" s="58"/>
      <c r="BC36" s="58">
        <v>0</v>
      </c>
      <c r="BD36" s="58"/>
      <c r="BE36" s="58">
        <v>1.577</v>
      </c>
      <c r="BF36" s="58"/>
      <c r="BG36" s="58">
        <v>1.577</v>
      </c>
      <c r="BH36" s="58"/>
      <c r="BI36" s="58">
        <v>2.891</v>
      </c>
      <c r="BJ36" s="58"/>
      <c r="BK36" s="58">
        <v>5.0809999999999995</v>
      </c>
      <c r="BL36" s="58"/>
      <c r="BM36" s="58">
        <v>5.0809999999999995</v>
      </c>
      <c r="BN36" s="58"/>
      <c r="BO36" s="58">
        <v>5.0809999999999995</v>
      </c>
      <c r="BP36" s="58"/>
      <c r="BQ36" s="58">
        <v>5.0809999999999995</v>
      </c>
      <c r="BR36" s="58"/>
      <c r="BS36" s="58">
        <v>5.0809999999999995</v>
      </c>
      <c r="BT36" s="58"/>
      <c r="BU36" s="58">
        <v>5.0809999999999995</v>
      </c>
      <c r="BV36" s="58"/>
      <c r="BW36" s="58">
        <v>5.0809999999999995</v>
      </c>
      <c r="BX36" s="58"/>
      <c r="BY36" s="58">
        <v>5.0809999999999995</v>
      </c>
      <c r="BZ36" s="58"/>
      <c r="CA36" s="58">
        <v>5.0809999999999995</v>
      </c>
      <c r="CB36" s="58"/>
      <c r="CC36" s="58">
        <v>5.0809999999999995</v>
      </c>
      <c r="CD36" s="58"/>
      <c r="CE36" s="58">
        <v>5.0809999999999995</v>
      </c>
      <c r="CF36" s="58"/>
      <c r="CG36" s="58"/>
    </row>
    <row r="37" spans="1:85" ht="13.5" customHeight="1">
      <c r="A37" s="58" t="s">
        <v>329</v>
      </c>
      <c r="B37" s="58">
        <v>0</v>
      </c>
      <c r="C37" s="58"/>
      <c r="D37" s="58">
        <v>0</v>
      </c>
      <c r="E37" s="58"/>
      <c r="F37" s="58">
        <v>0</v>
      </c>
      <c r="G37" s="58"/>
      <c r="H37" s="58">
        <v>0</v>
      </c>
      <c r="I37" s="58"/>
      <c r="J37" s="58">
        <v>0</v>
      </c>
      <c r="K37" s="58"/>
      <c r="L37" s="58">
        <v>0</v>
      </c>
      <c r="M37" s="58"/>
      <c r="N37" s="58">
        <v>0</v>
      </c>
      <c r="O37" s="58"/>
      <c r="P37" s="58">
        <v>0</v>
      </c>
      <c r="Q37" s="58"/>
      <c r="R37" s="58">
        <v>0</v>
      </c>
      <c r="S37" s="58"/>
      <c r="T37" s="58">
        <v>0</v>
      </c>
      <c r="U37" s="58"/>
      <c r="V37" s="58">
        <v>0</v>
      </c>
      <c r="W37" s="58"/>
      <c r="X37" s="58">
        <v>0</v>
      </c>
      <c r="Y37" s="58"/>
      <c r="Z37" s="58">
        <v>0</v>
      </c>
      <c r="AA37" s="58"/>
      <c r="AB37" s="58">
        <v>0</v>
      </c>
      <c r="AC37" s="58"/>
      <c r="AD37" s="58">
        <v>0</v>
      </c>
      <c r="AE37" s="58"/>
      <c r="AF37" s="58">
        <v>0.6</v>
      </c>
      <c r="AG37" s="58"/>
      <c r="AH37" s="58">
        <v>0.6</v>
      </c>
      <c r="AI37" s="58"/>
      <c r="AJ37" s="58">
        <v>0.6</v>
      </c>
      <c r="AK37" s="58"/>
      <c r="AL37" s="58">
        <v>0.6</v>
      </c>
      <c r="AM37" s="58"/>
      <c r="AN37" s="58">
        <v>0.6</v>
      </c>
      <c r="AO37" s="58"/>
      <c r="AP37" s="58">
        <v>0.6</v>
      </c>
      <c r="AQ37" s="58"/>
      <c r="AR37" s="58" t="s">
        <v>329</v>
      </c>
      <c r="AS37" s="58">
        <v>0</v>
      </c>
      <c r="AT37" s="58"/>
      <c r="AU37" s="58">
        <v>0</v>
      </c>
      <c r="AV37" s="58"/>
      <c r="AW37" s="58">
        <v>0</v>
      </c>
      <c r="AX37" s="58"/>
      <c r="AY37" s="58">
        <v>0</v>
      </c>
      <c r="AZ37" s="58"/>
      <c r="BA37" s="58">
        <v>0</v>
      </c>
      <c r="BB37" s="58"/>
      <c r="BC37" s="58">
        <v>0</v>
      </c>
      <c r="BD37" s="58"/>
      <c r="BE37" s="58">
        <v>0</v>
      </c>
      <c r="BF37" s="58"/>
      <c r="BG37" s="58">
        <v>0</v>
      </c>
      <c r="BH37" s="58"/>
      <c r="BI37" s="58">
        <v>0</v>
      </c>
      <c r="BJ37" s="58"/>
      <c r="BK37" s="58">
        <v>0</v>
      </c>
      <c r="BL37" s="58"/>
      <c r="BM37" s="58">
        <v>0</v>
      </c>
      <c r="BN37" s="58"/>
      <c r="BO37" s="58">
        <v>0</v>
      </c>
      <c r="BP37" s="58"/>
      <c r="BQ37" s="58">
        <v>0</v>
      </c>
      <c r="BR37" s="58"/>
      <c r="BS37" s="58">
        <v>0</v>
      </c>
      <c r="BT37" s="58"/>
      <c r="BU37" s="58">
        <v>0</v>
      </c>
      <c r="BV37" s="58"/>
      <c r="BW37" s="58">
        <v>0</v>
      </c>
      <c r="BX37" s="58"/>
      <c r="BY37" s="58">
        <v>0.7</v>
      </c>
      <c r="BZ37" s="58"/>
      <c r="CA37" s="58">
        <v>1.1000000000000001</v>
      </c>
      <c r="CB37" s="58"/>
      <c r="CC37" s="58">
        <v>1.1000000000000001</v>
      </c>
      <c r="CD37" s="58"/>
      <c r="CE37" s="58">
        <v>0</v>
      </c>
      <c r="CF37" s="58"/>
      <c r="CG37" s="58"/>
    </row>
    <row r="38" spans="1:85" ht="13.5" customHeight="1">
      <c r="A38" s="58" t="s">
        <v>331</v>
      </c>
      <c r="B38" s="58">
        <v>0</v>
      </c>
      <c r="C38" s="58"/>
      <c r="D38" s="58">
        <v>0</v>
      </c>
      <c r="E38" s="58"/>
      <c r="F38" s="58">
        <v>0</v>
      </c>
      <c r="G38" s="58"/>
      <c r="H38" s="58">
        <v>0</v>
      </c>
      <c r="I38" s="58"/>
      <c r="J38" s="58">
        <v>0</v>
      </c>
      <c r="K38" s="58"/>
      <c r="L38" s="58">
        <v>0</v>
      </c>
      <c r="M38" s="58"/>
      <c r="N38" s="58">
        <v>0</v>
      </c>
      <c r="O38" s="58"/>
      <c r="P38" s="58">
        <v>0</v>
      </c>
      <c r="Q38" s="58"/>
      <c r="R38" s="58">
        <v>0</v>
      </c>
      <c r="S38" s="58"/>
      <c r="T38" s="58">
        <v>0.25</v>
      </c>
      <c r="U38" s="58"/>
      <c r="V38" s="58">
        <v>0.25</v>
      </c>
      <c r="W38" s="58"/>
      <c r="X38" s="58">
        <v>0.25</v>
      </c>
      <c r="Y38" s="58"/>
      <c r="Z38" s="58">
        <v>0.25</v>
      </c>
      <c r="AA38" s="58"/>
      <c r="AB38" s="58">
        <v>0.25</v>
      </c>
      <c r="AC38" s="58"/>
      <c r="AD38" s="58">
        <v>0.25</v>
      </c>
      <c r="AE38" s="58"/>
      <c r="AF38" s="58">
        <v>0.25</v>
      </c>
      <c r="AG38" s="58"/>
      <c r="AH38" s="58">
        <v>0.25</v>
      </c>
      <c r="AI38" s="58"/>
      <c r="AJ38" s="58">
        <v>0.25</v>
      </c>
      <c r="AK38" s="58"/>
      <c r="AL38" s="58">
        <v>0.25</v>
      </c>
      <c r="AM38" s="58"/>
      <c r="AN38" s="58">
        <v>0.25</v>
      </c>
      <c r="AO38" s="58"/>
      <c r="AP38" s="58">
        <v>0.25</v>
      </c>
      <c r="AQ38" s="58"/>
      <c r="AR38" s="58" t="s">
        <v>331</v>
      </c>
      <c r="AS38" s="58">
        <v>0</v>
      </c>
      <c r="AT38" s="58"/>
      <c r="AU38" s="58">
        <v>0</v>
      </c>
      <c r="AV38" s="58"/>
      <c r="AW38" s="58">
        <v>0</v>
      </c>
      <c r="AX38" s="58"/>
      <c r="AY38" s="58">
        <v>0</v>
      </c>
      <c r="AZ38" s="58"/>
      <c r="BA38" s="58">
        <v>0</v>
      </c>
      <c r="BB38" s="58"/>
      <c r="BC38" s="58">
        <v>0</v>
      </c>
      <c r="BD38" s="58"/>
      <c r="BE38" s="58">
        <v>0</v>
      </c>
      <c r="BF38" s="58"/>
      <c r="BG38" s="58">
        <v>0</v>
      </c>
      <c r="BH38" s="58"/>
      <c r="BI38" s="58">
        <v>0</v>
      </c>
      <c r="BJ38" s="58"/>
      <c r="BK38" s="58">
        <v>0.3</v>
      </c>
      <c r="BL38" s="58"/>
      <c r="BM38" s="58">
        <v>0.3</v>
      </c>
      <c r="BN38" s="58"/>
      <c r="BO38" s="58">
        <v>0.3</v>
      </c>
      <c r="BP38" s="58"/>
      <c r="BQ38" s="58">
        <v>0.3</v>
      </c>
      <c r="BR38" s="58"/>
      <c r="BS38" s="58">
        <v>0.3</v>
      </c>
      <c r="BT38" s="58"/>
      <c r="BU38" s="58">
        <v>0.3</v>
      </c>
      <c r="BV38" s="58"/>
      <c r="BW38" s="58">
        <v>0.3</v>
      </c>
      <c r="BX38" s="58"/>
      <c r="BY38" s="58">
        <v>0.3</v>
      </c>
      <c r="BZ38" s="58"/>
      <c r="CA38" s="58">
        <v>0.3</v>
      </c>
      <c r="CB38" s="58"/>
      <c r="CC38" s="58">
        <v>0.3</v>
      </c>
      <c r="CD38" s="58"/>
      <c r="CE38" s="58">
        <v>0.3</v>
      </c>
      <c r="CF38" s="58"/>
      <c r="CG38" s="58"/>
    </row>
    <row r="39" spans="1:85" ht="13.5" customHeight="1">
      <c r="A39" s="58" t="s">
        <v>332</v>
      </c>
      <c r="B39" s="58">
        <v>341</v>
      </c>
      <c r="C39" s="58"/>
      <c r="D39" s="58">
        <v>383</v>
      </c>
      <c r="E39" s="58"/>
      <c r="F39" s="58">
        <v>449</v>
      </c>
      <c r="G39" s="58"/>
      <c r="H39" s="58">
        <v>547</v>
      </c>
      <c r="I39" s="58"/>
      <c r="J39" s="58">
        <v>763</v>
      </c>
      <c r="K39" s="58"/>
      <c r="L39" s="58">
        <v>1060</v>
      </c>
      <c r="M39" s="58"/>
      <c r="N39" s="58">
        <v>2070</v>
      </c>
      <c r="O39" s="58"/>
      <c r="P39" s="58">
        <v>4200</v>
      </c>
      <c r="Q39" s="58"/>
      <c r="R39" s="58">
        <v>8387.7279999999992</v>
      </c>
      <c r="S39" s="58"/>
      <c r="T39" s="58">
        <v>17599.407999999999</v>
      </c>
      <c r="U39" s="58"/>
      <c r="V39" s="58">
        <v>29633.477999999999</v>
      </c>
      <c r="W39" s="58"/>
      <c r="X39" s="58">
        <v>46354.6</v>
      </c>
      <c r="Y39" s="58"/>
      <c r="Z39" s="58">
        <v>61596.873</v>
      </c>
      <c r="AA39" s="58"/>
      <c r="AB39" s="58">
        <v>76730.53</v>
      </c>
      <c r="AC39" s="58"/>
      <c r="AD39" s="58">
        <v>96819.13</v>
      </c>
      <c r="AE39" s="58"/>
      <c r="AF39" s="58">
        <v>131047.73</v>
      </c>
      <c r="AG39" s="58"/>
      <c r="AH39" s="58">
        <v>148516.89000000001</v>
      </c>
      <c r="AI39" s="58"/>
      <c r="AJ39" s="58">
        <v>164374.47700000001</v>
      </c>
      <c r="AK39" s="58"/>
      <c r="AL39" s="58">
        <v>184664.87700000001</v>
      </c>
      <c r="AM39" s="58"/>
      <c r="AN39" s="58">
        <v>209581.91</v>
      </c>
      <c r="AO39" s="58"/>
      <c r="AP39" s="58">
        <v>281992.67</v>
      </c>
      <c r="AQ39" s="58"/>
      <c r="AR39" s="58" t="s">
        <v>332</v>
      </c>
      <c r="AS39" s="58">
        <v>615</v>
      </c>
      <c r="AT39" s="58"/>
      <c r="AU39" s="58">
        <v>749</v>
      </c>
      <c r="AV39" s="58"/>
      <c r="AW39" s="58">
        <v>873</v>
      </c>
      <c r="AX39" s="58"/>
      <c r="AY39" s="58">
        <v>1039</v>
      </c>
      <c r="AZ39" s="58"/>
      <c r="BA39" s="58">
        <v>1332</v>
      </c>
      <c r="BB39" s="58"/>
      <c r="BC39" s="58">
        <v>1600</v>
      </c>
      <c r="BD39" s="58"/>
      <c r="BE39" s="58">
        <v>2800</v>
      </c>
      <c r="BF39" s="58"/>
      <c r="BG39" s="58">
        <v>5700</v>
      </c>
      <c r="BH39" s="58"/>
      <c r="BI39" s="58">
        <v>11400</v>
      </c>
      <c r="BJ39" s="58"/>
      <c r="BK39" s="58">
        <v>24900</v>
      </c>
      <c r="BL39" s="58"/>
      <c r="BM39" s="58">
        <v>49071.131000000001</v>
      </c>
      <c r="BN39" s="58"/>
      <c r="BO39" s="58">
        <v>71652.808999999994</v>
      </c>
      <c r="BP39" s="58"/>
      <c r="BQ39" s="58">
        <v>103012.817</v>
      </c>
      <c r="BR39" s="58"/>
      <c r="BS39" s="58">
        <v>138558.19399999999</v>
      </c>
      <c r="BT39" s="58"/>
      <c r="BU39" s="58">
        <v>160205.533</v>
      </c>
      <c r="BV39" s="58"/>
      <c r="BW39" s="58">
        <v>185965.136</v>
      </c>
      <c r="BX39" s="58"/>
      <c r="BY39" s="58">
        <v>242387.69900000002</v>
      </c>
      <c r="BZ39" s="58"/>
      <c r="CA39" s="58">
        <v>305015.47600000002</v>
      </c>
      <c r="CB39" s="58"/>
      <c r="CC39" s="58">
        <v>366452.20400000003</v>
      </c>
      <c r="CD39" s="58"/>
      <c r="CE39" s="58">
        <v>406559.69400000002</v>
      </c>
      <c r="CF39" s="58"/>
      <c r="CG39" s="58"/>
    </row>
    <row r="40" spans="1:85" ht="13.5" customHeight="1">
      <c r="A40" s="58" t="s">
        <v>333</v>
      </c>
      <c r="B40" s="58">
        <v>2.6</v>
      </c>
      <c r="C40" s="58"/>
      <c r="D40" s="58">
        <v>5</v>
      </c>
      <c r="E40" s="58"/>
      <c r="F40" s="58">
        <v>8.5</v>
      </c>
      <c r="G40" s="58"/>
      <c r="H40" s="58">
        <v>8.5</v>
      </c>
      <c r="I40" s="58"/>
      <c r="J40" s="58">
        <v>8.5</v>
      </c>
      <c r="K40" s="58"/>
      <c r="L40" s="58">
        <v>23.9</v>
      </c>
      <c r="M40" s="58"/>
      <c r="N40" s="58">
        <v>102</v>
      </c>
      <c r="O40" s="58"/>
      <c r="P40" s="58">
        <v>186</v>
      </c>
      <c r="Q40" s="58"/>
      <c r="R40" s="58">
        <v>250.4</v>
      </c>
      <c r="S40" s="58"/>
      <c r="T40" s="58">
        <v>374.3</v>
      </c>
      <c r="U40" s="58"/>
      <c r="V40" s="58">
        <v>475.9</v>
      </c>
      <c r="W40" s="58"/>
      <c r="X40" s="58">
        <v>522.70000000000005</v>
      </c>
      <c r="Y40" s="58"/>
      <c r="Z40" s="58">
        <v>571</v>
      </c>
      <c r="AA40" s="58"/>
      <c r="AB40" s="58">
        <v>614.20000000000005</v>
      </c>
      <c r="AC40" s="58"/>
      <c r="AD40" s="58">
        <v>637.20000000000005</v>
      </c>
      <c r="AE40" s="58"/>
      <c r="AF40" s="58">
        <v>646.70000000000005</v>
      </c>
      <c r="AG40" s="58"/>
      <c r="AH40" s="58">
        <v>682</v>
      </c>
      <c r="AI40" s="58"/>
      <c r="AJ40" s="58">
        <v>692.4</v>
      </c>
      <c r="AK40" s="58"/>
      <c r="AL40" s="58">
        <v>713.2</v>
      </c>
      <c r="AM40" s="58"/>
      <c r="AN40" s="58">
        <v>845.2</v>
      </c>
      <c r="AO40" s="58"/>
      <c r="AP40" s="58">
        <v>853.7</v>
      </c>
      <c r="AQ40" s="58"/>
      <c r="AR40" s="58" t="s">
        <v>333</v>
      </c>
      <c r="AS40" s="58">
        <v>1</v>
      </c>
      <c r="AT40" s="58"/>
      <c r="AU40" s="58">
        <v>12</v>
      </c>
      <c r="AV40" s="58"/>
      <c r="AW40" s="58">
        <v>16</v>
      </c>
      <c r="AX40" s="58"/>
      <c r="AY40" s="58">
        <v>24</v>
      </c>
      <c r="AZ40" s="58"/>
      <c r="BA40" s="58">
        <v>25</v>
      </c>
      <c r="BB40" s="58"/>
      <c r="BC40" s="58">
        <v>91</v>
      </c>
      <c r="BD40" s="58"/>
      <c r="BE40" s="58">
        <v>276</v>
      </c>
      <c r="BF40" s="58"/>
      <c r="BG40" s="58">
        <v>440</v>
      </c>
      <c r="BH40" s="58"/>
      <c r="BI40" s="58">
        <v>588</v>
      </c>
      <c r="BJ40" s="58"/>
      <c r="BK40" s="58">
        <v>787</v>
      </c>
      <c r="BL40" s="58"/>
      <c r="BM40" s="58">
        <v>1026</v>
      </c>
      <c r="BN40" s="58"/>
      <c r="BO40" s="58">
        <v>1493</v>
      </c>
      <c r="BP40" s="58"/>
      <c r="BQ40" s="58">
        <v>1413</v>
      </c>
      <c r="BR40" s="58"/>
      <c r="BS40" s="58">
        <v>1640</v>
      </c>
      <c r="BT40" s="58"/>
      <c r="BU40" s="58">
        <v>1500</v>
      </c>
      <c r="BV40" s="58"/>
      <c r="BW40" s="58">
        <v>1525</v>
      </c>
      <c r="BX40" s="58"/>
      <c r="BY40" s="58">
        <v>1457</v>
      </c>
      <c r="BZ40" s="58"/>
      <c r="CA40" s="58">
        <v>1722</v>
      </c>
      <c r="CB40" s="58"/>
      <c r="CC40" s="58">
        <v>1707</v>
      </c>
      <c r="CD40" s="58"/>
      <c r="CE40" s="58">
        <v>1892</v>
      </c>
      <c r="CF40" s="58"/>
      <c r="CG40" s="58"/>
    </row>
    <row r="41" spans="1:85" ht="13.5" customHeight="1">
      <c r="A41" s="58" t="s">
        <v>334</v>
      </c>
      <c r="B41" s="58">
        <v>941</v>
      </c>
      <c r="C41" s="58"/>
      <c r="D41" s="58">
        <v>1563</v>
      </c>
      <c r="E41" s="58"/>
      <c r="F41" s="58">
        <v>1606</v>
      </c>
      <c r="G41" s="58"/>
      <c r="H41" s="58">
        <v>2461</v>
      </c>
      <c r="I41" s="58"/>
      <c r="J41" s="58">
        <v>3813</v>
      </c>
      <c r="K41" s="58"/>
      <c r="L41" s="58">
        <v>4433.8999999999996</v>
      </c>
      <c r="M41" s="58"/>
      <c r="N41" s="58">
        <v>6315</v>
      </c>
      <c r="O41" s="58"/>
      <c r="P41" s="58">
        <v>7844.52</v>
      </c>
      <c r="Q41" s="58"/>
      <c r="R41" s="58">
        <v>10242.5</v>
      </c>
      <c r="S41" s="58"/>
      <c r="T41" s="58">
        <v>10925</v>
      </c>
      <c r="U41" s="58"/>
      <c r="V41" s="58">
        <v>13184</v>
      </c>
      <c r="W41" s="58"/>
      <c r="X41" s="58">
        <v>16179</v>
      </c>
      <c r="Y41" s="58"/>
      <c r="Z41" s="58">
        <v>17299.7</v>
      </c>
      <c r="AA41" s="58"/>
      <c r="AB41" s="58">
        <v>18420.400000000001</v>
      </c>
      <c r="AC41" s="58"/>
      <c r="AD41" s="58">
        <v>22465.3</v>
      </c>
      <c r="AE41" s="58"/>
      <c r="AF41" s="58">
        <v>25088.19</v>
      </c>
      <c r="AG41" s="58"/>
      <c r="AH41" s="58">
        <v>28700.44</v>
      </c>
      <c r="AI41" s="58"/>
      <c r="AJ41" s="58">
        <v>32848.46</v>
      </c>
      <c r="AK41" s="58"/>
      <c r="AL41" s="58">
        <v>35288.1</v>
      </c>
      <c r="AM41" s="58"/>
      <c r="AN41" s="58">
        <v>37505.18</v>
      </c>
      <c r="AO41" s="58"/>
      <c r="AP41" s="58">
        <v>38558.6</v>
      </c>
      <c r="AQ41" s="58"/>
      <c r="AR41" s="58" t="s">
        <v>334</v>
      </c>
      <c r="AS41" s="58">
        <v>1318.9059999999999</v>
      </c>
      <c r="AT41" s="58"/>
      <c r="AU41" s="58">
        <v>1536.854</v>
      </c>
      <c r="AV41" s="58"/>
      <c r="AW41" s="58">
        <v>2205.768</v>
      </c>
      <c r="AX41" s="58"/>
      <c r="AY41" s="58">
        <v>2550.5619999999999</v>
      </c>
      <c r="AZ41" s="58"/>
      <c r="BA41" s="58">
        <v>3923.078</v>
      </c>
      <c r="BB41" s="58"/>
      <c r="BC41" s="58">
        <v>5561.8639999999996</v>
      </c>
      <c r="BD41" s="58"/>
      <c r="BE41" s="58">
        <v>6873.692</v>
      </c>
      <c r="BF41" s="58"/>
      <c r="BG41" s="58">
        <v>9387.0480000000007</v>
      </c>
      <c r="BH41" s="58"/>
      <c r="BI41" s="58">
        <v>11835.130999999999</v>
      </c>
      <c r="BJ41" s="58"/>
      <c r="BK41" s="58">
        <v>14595.036</v>
      </c>
      <c r="BL41" s="58"/>
      <c r="BM41" s="58">
        <v>16104.034</v>
      </c>
      <c r="BN41" s="58"/>
      <c r="BO41" s="58">
        <v>19528.142</v>
      </c>
      <c r="BP41" s="58"/>
      <c r="BQ41" s="58">
        <v>23069.18</v>
      </c>
      <c r="BR41" s="58"/>
      <c r="BS41" s="58">
        <v>24639.953000000001</v>
      </c>
      <c r="BT41" s="58"/>
      <c r="BU41" s="58">
        <v>27235.366000000002</v>
      </c>
      <c r="BV41" s="58"/>
      <c r="BW41" s="58">
        <v>31872.870999999999</v>
      </c>
      <c r="BX41" s="58"/>
      <c r="BY41" s="58">
        <v>36273.127999999997</v>
      </c>
      <c r="BZ41" s="58"/>
      <c r="CA41" s="58">
        <v>47669.777999999998</v>
      </c>
      <c r="CB41" s="58"/>
      <c r="CC41" s="58">
        <v>55008.661999999997</v>
      </c>
      <c r="CD41" s="58"/>
      <c r="CE41" s="58">
        <v>62688.877999999997</v>
      </c>
      <c r="CF41" s="58"/>
      <c r="CG41" s="58"/>
    </row>
    <row r="42" spans="1:85" ht="13.5" customHeight="1">
      <c r="A42" s="58" t="s">
        <v>335</v>
      </c>
      <c r="B42" s="58">
        <v>0</v>
      </c>
      <c r="C42" s="58"/>
      <c r="D42" s="58">
        <v>0</v>
      </c>
      <c r="E42" s="58"/>
      <c r="F42" s="58">
        <v>0</v>
      </c>
      <c r="G42" s="58"/>
      <c r="H42" s="58">
        <v>0</v>
      </c>
      <c r="I42" s="58"/>
      <c r="J42" s="58">
        <v>0</v>
      </c>
      <c r="K42" s="58"/>
      <c r="L42" s="58">
        <v>0</v>
      </c>
      <c r="M42" s="58"/>
      <c r="N42" s="58">
        <v>0</v>
      </c>
      <c r="O42" s="58"/>
      <c r="P42" s="58">
        <v>0.1</v>
      </c>
      <c r="Q42" s="58"/>
      <c r="R42" s="58">
        <v>0.26</v>
      </c>
      <c r="S42" s="58"/>
      <c r="T42" s="58">
        <v>1.06</v>
      </c>
      <c r="U42" s="58"/>
      <c r="V42" s="58">
        <v>0.34</v>
      </c>
      <c r="W42" s="58"/>
      <c r="X42" s="58">
        <v>0.93</v>
      </c>
      <c r="Y42" s="58"/>
      <c r="Z42" s="58">
        <v>0.93</v>
      </c>
      <c r="AA42" s="58"/>
      <c r="AB42" s="58">
        <v>0.63</v>
      </c>
      <c r="AC42" s="58"/>
      <c r="AD42" s="58">
        <v>1.1200000000000001</v>
      </c>
      <c r="AE42" s="58"/>
      <c r="AF42" s="58">
        <v>1.46</v>
      </c>
      <c r="AG42" s="58"/>
      <c r="AH42" s="58">
        <v>1.46</v>
      </c>
      <c r="AI42" s="58"/>
      <c r="AJ42" s="58">
        <v>1.46</v>
      </c>
      <c r="AK42" s="58"/>
      <c r="AL42" s="58">
        <v>143.51</v>
      </c>
      <c r="AM42" s="58"/>
      <c r="AN42" s="58">
        <v>154.31</v>
      </c>
      <c r="AO42" s="58"/>
      <c r="AP42" s="58">
        <v>154.31</v>
      </c>
      <c r="AQ42" s="58"/>
      <c r="AR42" s="58" t="s">
        <v>335</v>
      </c>
      <c r="AS42" s="58">
        <v>0</v>
      </c>
      <c r="AT42" s="58"/>
      <c r="AU42" s="58">
        <v>0</v>
      </c>
      <c r="AV42" s="58"/>
      <c r="AW42" s="58">
        <v>0</v>
      </c>
      <c r="AX42" s="58"/>
      <c r="AY42" s="58">
        <v>0</v>
      </c>
      <c r="AZ42" s="58"/>
      <c r="BA42" s="58">
        <v>0</v>
      </c>
      <c r="BB42" s="58"/>
      <c r="BC42" s="58">
        <v>0</v>
      </c>
      <c r="BD42" s="58"/>
      <c r="BE42" s="58">
        <v>0</v>
      </c>
      <c r="BF42" s="58"/>
      <c r="BG42" s="58">
        <v>0.02</v>
      </c>
      <c r="BH42" s="58"/>
      <c r="BI42" s="58">
        <v>0.3</v>
      </c>
      <c r="BJ42" s="58"/>
      <c r="BK42" s="58">
        <v>3.7</v>
      </c>
      <c r="BL42" s="58"/>
      <c r="BM42" s="58">
        <v>3.63</v>
      </c>
      <c r="BN42" s="58"/>
      <c r="BO42" s="58">
        <v>4.7</v>
      </c>
      <c r="BP42" s="58"/>
      <c r="BQ42" s="58">
        <v>4.5999999999999996</v>
      </c>
      <c r="BR42" s="58"/>
      <c r="BS42" s="58">
        <v>0.66200000000000003</v>
      </c>
      <c r="BT42" s="58"/>
      <c r="BU42" s="58">
        <v>1.177</v>
      </c>
      <c r="BV42" s="58"/>
      <c r="BW42" s="58">
        <v>3.7</v>
      </c>
      <c r="BX42" s="58"/>
      <c r="BY42" s="58">
        <v>5.7</v>
      </c>
      <c r="BZ42" s="58"/>
      <c r="CA42" s="58">
        <v>5.7</v>
      </c>
      <c r="CB42" s="58"/>
      <c r="CC42" s="58">
        <v>7.7</v>
      </c>
      <c r="CD42" s="58"/>
      <c r="CE42" s="58">
        <v>7.7</v>
      </c>
      <c r="CF42" s="58"/>
      <c r="CG42" s="58"/>
    </row>
    <row r="43" spans="1:85" ht="13.5" customHeight="1">
      <c r="A43" s="58" t="s">
        <v>336</v>
      </c>
      <c r="B43" s="58">
        <v>84</v>
      </c>
      <c r="C43" s="58"/>
      <c r="D43" s="58">
        <v>175</v>
      </c>
      <c r="E43" s="58"/>
      <c r="F43" s="58">
        <v>277</v>
      </c>
      <c r="G43" s="58"/>
      <c r="H43" s="58">
        <v>508</v>
      </c>
      <c r="I43" s="58"/>
      <c r="J43" s="58">
        <v>769</v>
      </c>
      <c r="K43" s="58"/>
      <c r="L43" s="58">
        <v>1227</v>
      </c>
      <c r="M43" s="58"/>
      <c r="N43" s="58">
        <v>1805</v>
      </c>
      <c r="O43" s="58"/>
      <c r="P43" s="58">
        <v>1527</v>
      </c>
      <c r="Q43" s="58"/>
      <c r="R43" s="58">
        <v>1756</v>
      </c>
      <c r="S43" s="58"/>
      <c r="T43" s="58">
        <v>1997</v>
      </c>
      <c r="U43" s="58"/>
      <c r="V43" s="58">
        <v>2294</v>
      </c>
      <c r="W43" s="58"/>
      <c r="X43" s="58">
        <v>2419</v>
      </c>
      <c r="Y43" s="58"/>
      <c r="Z43" s="58">
        <v>2562</v>
      </c>
      <c r="AA43" s="58"/>
      <c r="AB43" s="58">
        <v>2646</v>
      </c>
      <c r="AC43" s="58"/>
      <c r="AD43" s="58">
        <v>2753</v>
      </c>
      <c r="AE43" s="58"/>
      <c r="AF43" s="58">
        <v>2808</v>
      </c>
      <c r="AG43" s="58"/>
      <c r="AH43" s="58">
        <v>3247</v>
      </c>
      <c r="AI43" s="58"/>
      <c r="AJ43" s="58">
        <v>3483</v>
      </c>
      <c r="AK43" s="58"/>
      <c r="AL43" s="58">
        <v>3498</v>
      </c>
      <c r="AM43" s="58"/>
      <c r="AN43" s="58">
        <v>3951</v>
      </c>
      <c r="AO43" s="58"/>
      <c r="AP43" s="58">
        <v>4371</v>
      </c>
      <c r="AQ43" s="58"/>
      <c r="AR43" s="58" t="s">
        <v>336</v>
      </c>
      <c r="AS43" s="58">
        <v>108</v>
      </c>
      <c r="AT43" s="58"/>
      <c r="AU43" s="58">
        <v>251</v>
      </c>
      <c r="AV43" s="58"/>
      <c r="AW43" s="58">
        <v>414</v>
      </c>
      <c r="AX43" s="58"/>
      <c r="AY43" s="58">
        <v>826</v>
      </c>
      <c r="AZ43" s="58"/>
      <c r="BA43" s="58">
        <v>1303</v>
      </c>
      <c r="BB43" s="58"/>
      <c r="BC43" s="58">
        <v>1751</v>
      </c>
      <c r="BD43" s="58"/>
      <c r="BE43" s="58">
        <v>2167</v>
      </c>
      <c r="BF43" s="58"/>
      <c r="BG43" s="58">
        <v>2614</v>
      </c>
      <c r="BH43" s="58"/>
      <c r="BI43" s="58">
        <v>2942</v>
      </c>
      <c r="BJ43" s="58"/>
      <c r="BK43" s="58">
        <v>3613</v>
      </c>
      <c r="BL43" s="58"/>
      <c r="BM43" s="58">
        <v>4017</v>
      </c>
      <c r="BN43" s="58"/>
      <c r="BO43" s="58">
        <v>4677</v>
      </c>
      <c r="BP43" s="58"/>
      <c r="BQ43" s="58">
        <v>4838</v>
      </c>
      <c r="BR43" s="58"/>
      <c r="BS43" s="58">
        <v>5187</v>
      </c>
      <c r="BT43" s="58"/>
      <c r="BU43" s="58">
        <v>5217</v>
      </c>
      <c r="BV43" s="58"/>
      <c r="BW43" s="58">
        <v>5580</v>
      </c>
      <c r="BX43" s="58"/>
      <c r="BY43" s="58">
        <v>6166</v>
      </c>
      <c r="BZ43" s="58"/>
      <c r="CA43" s="58">
        <v>6490</v>
      </c>
      <c r="CB43" s="58"/>
      <c r="CC43" s="58">
        <v>7481</v>
      </c>
      <c r="CD43" s="58"/>
      <c r="CE43" s="58">
        <v>7673</v>
      </c>
      <c r="CF43" s="58"/>
      <c r="CG43" s="58"/>
    </row>
    <row r="44" spans="1:85" ht="13.5" customHeight="1">
      <c r="A44" s="58" t="s">
        <v>337</v>
      </c>
      <c r="B44" s="58">
        <v>0</v>
      </c>
      <c r="C44" s="58"/>
      <c r="D44" s="58">
        <v>0</v>
      </c>
      <c r="E44" s="58"/>
      <c r="F44" s="58">
        <v>0</v>
      </c>
      <c r="G44" s="58"/>
      <c r="H44" s="58">
        <v>0</v>
      </c>
      <c r="I44" s="58"/>
      <c r="J44" s="58">
        <v>0</v>
      </c>
      <c r="K44" s="58"/>
      <c r="L44" s="58">
        <v>0</v>
      </c>
      <c r="M44" s="58"/>
      <c r="N44" s="58">
        <v>0</v>
      </c>
      <c r="O44" s="58"/>
      <c r="P44" s="58">
        <v>0</v>
      </c>
      <c r="Q44" s="58"/>
      <c r="R44" s="58">
        <v>0</v>
      </c>
      <c r="S44" s="58"/>
      <c r="T44" s="58">
        <v>0</v>
      </c>
      <c r="U44" s="58"/>
      <c r="V44" s="58">
        <v>0</v>
      </c>
      <c r="W44" s="58"/>
      <c r="X44" s="58">
        <v>0</v>
      </c>
      <c r="Y44" s="58"/>
      <c r="Z44" s="58">
        <v>1.5</v>
      </c>
      <c r="AA44" s="58"/>
      <c r="AB44" s="58">
        <v>4</v>
      </c>
      <c r="AC44" s="58"/>
      <c r="AD44" s="58">
        <v>52.81</v>
      </c>
      <c r="AE44" s="58"/>
      <c r="AF44" s="58">
        <v>71.754999999999995</v>
      </c>
      <c r="AG44" s="58"/>
      <c r="AH44" s="58">
        <v>98.16</v>
      </c>
      <c r="AI44" s="58"/>
      <c r="AJ44" s="58">
        <v>112.4</v>
      </c>
      <c r="AK44" s="58"/>
      <c r="AL44" s="58">
        <v>121.45</v>
      </c>
      <c r="AM44" s="58"/>
      <c r="AN44" s="58">
        <v>283.8</v>
      </c>
      <c r="AO44" s="58"/>
      <c r="AP44" s="58">
        <v>486.3</v>
      </c>
      <c r="AQ44" s="58"/>
      <c r="AR44" s="58" t="s">
        <v>337</v>
      </c>
      <c r="AS44" s="58">
        <v>0</v>
      </c>
      <c r="AT44" s="58"/>
      <c r="AU44" s="58">
        <v>0</v>
      </c>
      <c r="AV44" s="58"/>
      <c r="AW44" s="58">
        <v>0</v>
      </c>
      <c r="AX44" s="58"/>
      <c r="AY44" s="58">
        <v>0</v>
      </c>
      <c r="AZ44" s="58"/>
      <c r="BA44" s="58">
        <v>0</v>
      </c>
      <c r="BB44" s="58"/>
      <c r="BC44" s="58">
        <v>0</v>
      </c>
      <c r="BD44" s="58"/>
      <c r="BE44" s="58">
        <v>0</v>
      </c>
      <c r="BF44" s="58"/>
      <c r="BG44" s="58">
        <v>0</v>
      </c>
      <c r="BH44" s="58"/>
      <c r="BI44" s="58">
        <v>0</v>
      </c>
      <c r="BJ44" s="58"/>
      <c r="BK44" s="58">
        <v>0</v>
      </c>
      <c r="BL44" s="58"/>
      <c r="BM44" s="58">
        <v>0</v>
      </c>
      <c r="BN44" s="58"/>
      <c r="BO44" s="58">
        <v>0</v>
      </c>
      <c r="BP44" s="58"/>
      <c r="BQ44" s="58">
        <v>3.0550000000000002</v>
      </c>
      <c r="BR44" s="58"/>
      <c r="BS44" s="58">
        <v>4.5469999999999997</v>
      </c>
      <c r="BT44" s="58"/>
      <c r="BU44" s="58">
        <v>13.301</v>
      </c>
      <c r="BV44" s="58"/>
      <c r="BW44" s="58">
        <v>131.72200000000001</v>
      </c>
      <c r="BX44" s="58"/>
      <c r="BY44" s="58">
        <v>274.983</v>
      </c>
      <c r="BZ44" s="58"/>
      <c r="CA44" s="58">
        <v>339.8</v>
      </c>
      <c r="CB44" s="58"/>
      <c r="CC44" s="58">
        <v>460.58300000000003</v>
      </c>
      <c r="CD44" s="58"/>
      <c r="CE44" s="58">
        <v>717.4</v>
      </c>
      <c r="CF44" s="58"/>
      <c r="CG44" s="58"/>
    </row>
    <row r="45" spans="1:85" ht="13.5" customHeight="1">
      <c r="A45" s="58" t="s">
        <v>338</v>
      </c>
      <c r="B45" s="58">
        <v>0</v>
      </c>
      <c r="C45" s="58"/>
      <c r="D45" s="58">
        <v>0</v>
      </c>
      <c r="E45" s="58"/>
      <c r="F45" s="58">
        <v>0</v>
      </c>
      <c r="G45" s="58"/>
      <c r="H45" s="58">
        <v>0</v>
      </c>
      <c r="I45" s="58"/>
      <c r="J45" s="58">
        <v>0</v>
      </c>
      <c r="K45" s="58"/>
      <c r="L45" s="58">
        <v>0</v>
      </c>
      <c r="M45" s="58"/>
      <c r="N45" s="58">
        <v>0</v>
      </c>
      <c r="O45" s="58"/>
      <c r="P45" s="58">
        <v>0</v>
      </c>
      <c r="Q45" s="58"/>
      <c r="R45" s="58">
        <v>0.2</v>
      </c>
      <c r="S45" s="58"/>
      <c r="T45" s="58">
        <v>0.2</v>
      </c>
      <c r="U45" s="58"/>
      <c r="V45" s="58">
        <v>0.2</v>
      </c>
      <c r="W45" s="58"/>
      <c r="X45" s="58">
        <v>0.2</v>
      </c>
      <c r="Y45" s="58"/>
      <c r="Z45" s="58">
        <v>0.2</v>
      </c>
      <c r="AA45" s="58"/>
      <c r="AB45" s="58">
        <v>0.2</v>
      </c>
      <c r="AC45" s="58"/>
      <c r="AD45" s="58">
        <v>0.2</v>
      </c>
      <c r="AE45" s="58"/>
      <c r="AF45" s="58">
        <v>0.2</v>
      </c>
      <c r="AG45" s="58"/>
      <c r="AH45" s="58">
        <v>0.2</v>
      </c>
      <c r="AI45" s="58"/>
      <c r="AJ45" s="58">
        <v>0.6</v>
      </c>
      <c r="AK45" s="58"/>
      <c r="AL45" s="58">
        <v>0.6</v>
      </c>
      <c r="AM45" s="58"/>
      <c r="AN45" s="58">
        <v>0.6</v>
      </c>
      <c r="AO45" s="58"/>
      <c r="AP45" s="58">
        <v>0.6</v>
      </c>
      <c r="AQ45" s="58"/>
      <c r="AR45" s="58" t="s">
        <v>338</v>
      </c>
      <c r="AS45" s="58">
        <v>0</v>
      </c>
      <c r="AT45" s="58"/>
      <c r="AU45" s="58">
        <v>0</v>
      </c>
      <c r="AV45" s="58"/>
      <c r="AW45" s="58">
        <v>0</v>
      </c>
      <c r="AX45" s="58"/>
      <c r="AY45" s="58">
        <v>0</v>
      </c>
      <c r="AZ45" s="58"/>
      <c r="BA45" s="58">
        <v>0</v>
      </c>
      <c r="BB45" s="58"/>
      <c r="BC45" s="58">
        <v>0</v>
      </c>
      <c r="BD45" s="58"/>
      <c r="BE45" s="58">
        <v>0</v>
      </c>
      <c r="BF45" s="58"/>
      <c r="BG45" s="58">
        <v>0</v>
      </c>
      <c r="BH45" s="58"/>
      <c r="BI45" s="58">
        <v>0.35</v>
      </c>
      <c r="BJ45" s="58"/>
      <c r="BK45" s="58">
        <v>0.35</v>
      </c>
      <c r="BL45" s="58"/>
      <c r="BM45" s="58">
        <v>0.35</v>
      </c>
      <c r="BN45" s="58"/>
      <c r="BO45" s="58">
        <v>0.35</v>
      </c>
      <c r="BP45" s="58"/>
      <c r="BQ45" s="58">
        <v>0.35</v>
      </c>
      <c r="BR45" s="58"/>
      <c r="BS45" s="58">
        <v>0.35</v>
      </c>
      <c r="BT45" s="58"/>
      <c r="BU45" s="58">
        <v>0.35</v>
      </c>
      <c r="BV45" s="58"/>
      <c r="BW45" s="58">
        <v>0.35</v>
      </c>
      <c r="BX45" s="58"/>
      <c r="BY45" s="58">
        <v>0.35</v>
      </c>
      <c r="BZ45" s="58"/>
      <c r="CA45" s="58">
        <v>1.05</v>
      </c>
      <c r="CB45" s="58"/>
      <c r="CC45" s="58">
        <v>1.05</v>
      </c>
      <c r="CD45" s="58"/>
      <c r="CE45" s="58">
        <v>1.05</v>
      </c>
      <c r="CF45" s="58"/>
      <c r="CG45" s="58"/>
    </row>
    <row r="46" spans="1:85" ht="13.5" customHeight="1">
      <c r="A46" s="58" t="s">
        <v>339</v>
      </c>
      <c r="B46" s="58">
        <v>7</v>
      </c>
      <c r="C46" s="58"/>
      <c r="D46" s="58">
        <v>11</v>
      </c>
      <c r="E46" s="58"/>
      <c r="F46" s="58">
        <v>13</v>
      </c>
      <c r="G46" s="58"/>
      <c r="H46" s="58">
        <v>19</v>
      </c>
      <c r="I46" s="58"/>
      <c r="J46" s="58">
        <v>29</v>
      </c>
      <c r="K46" s="58"/>
      <c r="L46" s="58">
        <v>99</v>
      </c>
      <c r="M46" s="58"/>
      <c r="N46" s="58">
        <v>178</v>
      </c>
      <c r="O46" s="58"/>
      <c r="P46" s="58">
        <v>196</v>
      </c>
      <c r="Q46" s="58"/>
      <c r="R46" s="58">
        <v>304</v>
      </c>
      <c r="S46" s="58"/>
      <c r="T46" s="58">
        <v>351</v>
      </c>
      <c r="U46" s="58"/>
      <c r="V46" s="58">
        <v>382</v>
      </c>
      <c r="W46" s="58"/>
      <c r="X46" s="58">
        <v>425</v>
      </c>
      <c r="Y46" s="58"/>
      <c r="Z46" s="58">
        <v>464</v>
      </c>
      <c r="AA46" s="58"/>
      <c r="AB46" s="58">
        <v>576</v>
      </c>
      <c r="AC46" s="58"/>
      <c r="AD46" s="58">
        <v>612</v>
      </c>
      <c r="AE46" s="58"/>
      <c r="AF46" s="58">
        <v>847</v>
      </c>
      <c r="AG46" s="58"/>
      <c r="AH46" s="58">
        <v>1067</v>
      </c>
      <c r="AI46" s="58"/>
      <c r="AJ46" s="58">
        <v>1215</v>
      </c>
      <c r="AK46" s="58"/>
      <c r="AL46" s="58">
        <v>1420</v>
      </c>
      <c r="AM46" s="58"/>
      <c r="AN46" s="58">
        <v>1494</v>
      </c>
      <c r="AO46" s="58"/>
      <c r="AP46" s="58">
        <v>1635.8019999999999</v>
      </c>
      <c r="AQ46" s="58"/>
      <c r="AR46" s="58" t="s">
        <v>339</v>
      </c>
      <c r="AS46" s="58">
        <v>17</v>
      </c>
      <c r="AT46" s="58"/>
      <c r="AU46" s="58">
        <v>13</v>
      </c>
      <c r="AV46" s="58"/>
      <c r="AW46" s="58">
        <v>15</v>
      </c>
      <c r="AX46" s="58"/>
      <c r="AY46" s="58">
        <v>25</v>
      </c>
      <c r="AZ46" s="58"/>
      <c r="BA46" s="58">
        <v>47</v>
      </c>
      <c r="BB46" s="58"/>
      <c r="BC46" s="58">
        <v>130</v>
      </c>
      <c r="BD46" s="58"/>
      <c r="BE46" s="58">
        <v>239</v>
      </c>
      <c r="BF46" s="58"/>
      <c r="BG46" s="58">
        <v>376</v>
      </c>
      <c r="BH46" s="58"/>
      <c r="BI46" s="58">
        <v>436</v>
      </c>
      <c r="BJ46" s="58"/>
      <c r="BK46" s="58">
        <v>685</v>
      </c>
      <c r="BL46" s="58"/>
      <c r="BM46" s="58">
        <v>817</v>
      </c>
      <c r="BN46" s="58"/>
      <c r="BO46" s="58">
        <v>863</v>
      </c>
      <c r="BP46" s="58"/>
      <c r="BQ46" s="58">
        <v>917</v>
      </c>
      <c r="BR46" s="58"/>
      <c r="BS46" s="58">
        <v>1149</v>
      </c>
      <c r="BT46" s="58"/>
      <c r="BU46" s="58">
        <v>1146</v>
      </c>
      <c r="BV46" s="58"/>
      <c r="BW46" s="58">
        <v>1342</v>
      </c>
      <c r="BX46" s="58"/>
      <c r="BY46" s="58">
        <v>1683</v>
      </c>
      <c r="BZ46" s="58"/>
      <c r="CA46" s="58">
        <v>2169</v>
      </c>
      <c r="CB46" s="58"/>
      <c r="CC46" s="58">
        <v>2465</v>
      </c>
      <c r="CD46" s="58"/>
      <c r="CE46" s="58">
        <v>2680</v>
      </c>
      <c r="CF46" s="58"/>
      <c r="CG46" s="58"/>
    </row>
    <row r="47" spans="1:85" ht="13.5" customHeight="1">
      <c r="A47" s="58" t="s">
        <v>343</v>
      </c>
      <c r="B47" s="58">
        <v>0</v>
      </c>
      <c r="C47" s="58"/>
      <c r="D47" s="58">
        <v>0</v>
      </c>
      <c r="E47" s="58"/>
      <c r="F47" s="58">
        <v>0</v>
      </c>
      <c r="G47" s="58"/>
      <c r="H47" s="58">
        <v>0</v>
      </c>
      <c r="I47" s="58"/>
      <c r="J47" s="58">
        <v>0</v>
      </c>
      <c r="K47" s="58"/>
      <c r="L47" s="58">
        <v>0</v>
      </c>
      <c r="M47" s="58"/>
      <c r="N47" s="58">
        <v>0</v>
      </c>
      <c r="O47" s="58"/>
      <c r="P47" s="58">
        <v>0</v>
      </c>
      <c r="Q47" s="58"/>
      <c r="R47" s="58">
        <v>1.407</v>
      </c>
      <c r="S47" s="58"/>
      <c r="T47" s="58">
        <v>1.407</v>
      </c>
      <c r="U47" s="58"/>
      <c r="V47" s="58">
        <v>1.407</v>
      </c>
      <c r="W47" s="58"/>
      <c r="X47" s="58">
        <v>1.407</v>
      </c>
      <c r="Y47" s="58"/>
      <c r="Z47" s="58">
        <v>1.407</v>
      </c>
      <c r="AA47" s="58"/>
      <c r="AB47" s="58">
        <v>1.407</v>
      </c>
      <c r="AC47" s="58"/>
      <c r="AD47" s="58">
        <v>1.407</v>
      </c>
      <c r="AE47" s="58"/>
      <c r="AF47" s="58">
        <v>1.407</v>
      </c>
      <c r="AG47" s="58"/>
      <c r="AH47" s="58">
        <v>1.407</v>
      </c>
      <c r="AI47" s="58"/>
      <c r="AJ47" s="58">
        <v>1.407</v>
      </c>
      <c r="AK47" s="58"/>
      <c r="AL47" s="58">
        <v>1.407</v>
      </c>
      <c r="AM47" s="58"/>
      <c r="AN47" s="58">
        <v>1.407</v>
      </c>
      <c r="AO47" s="58"/>
      <c r="AP47" s="58">
        <v>1.407</v>
      </c>
      <c r="AQ47" s="58"/>
      <c r="AR47" s="58" t="s">
        <v>343</v>
      </c>
      <c r="AS47" s="58">
        <v>0</v>
      </c>
      <c r="AT47" s="58"/>
      <c r="AU47" s="58">
        <v>0</v>
      </c>
      <c r="AV47" s="58"/>
      <c r="AW47" s="58">
        <v>0</v>
      </c>
      <c r="AX47" s="58"/>
      <c r="AY47" s="58">
        <v>0</v>
      </c>
      <c r="AZ47" s="58"/>
      <c r="BA47" s="58">
        <v>0</v>
      </c>
      <c r="BB47" s="58"/>
      <c r="BC47" s="58">
        <v>0</v>
      </c>
      <c r="BD47" s="58"/>
      <c r="BE47" s="58">
        <v>0</v>
      </c>
      <c r="BF47" s="58"/>
      <c r="BG47" s="58">
        <v>0</v>
      </c>
      <c r="BH47" s="58"/>
      <c r="BI47" s="58">
        <v>2.4649999999999999</v>
      </c>
      <c r="BJ47" s="58"/>
      <c r="BK47" s="58">
        <v>2.4649999999999999</v>
      </c>
      <c r="BL47" s="58"/>
      <c r="BM47" s="58">
        <v>2.4649999999999999</v>
      </c>
      <c r="BN47" s="58"/>
      <c r="BO47" s="58">
        <v>2.4649999999999999</v>
      </c>
      <c r="BP47" s="58"/>
      <c r="BQ47" s="58">
        <v>2.4649999999999999</v>
      </c>
      <c r="BR47" s="58"/>
      <c r="BS47" s="58">
        <v>2.4649999999999999</v>
      </c>
      <c r="BT47" s="58"/>
      <c r="BU47" s="58">
        <v>2.4649999999999999</v>
      </c>
      <c r="BV47" s="58"/>
      <c r="BW47" s="58">
        <v>2.4649999999999999</v>
      </c>
      <c r="BX47" s="58"/>
      <c r="BY47" s="58">
        <v>2.4649999999999999</v>
      </c>
      <c r="BZ47" s="58"/>
      <c r="CA47" s="58">
        <v>2.4649999999999999</v>
      </c>
      <c r="CB47" s="58"/>
      <c r="CC47" s="58">
        <v>2.4649999999999999</v>
      </c>
      <c r="CD47" s="58"/>
      <c r="CE47" s="58">
        <v>2.4649999999999999</v>
      </c>
      <c r="CF47" s="58"/>
      <c r="CG47" s="58"/>
    </row>
    <row r="48" spans="1:85" ht="13.5" customHeight="1">
      <c r="A48" s="58" t="s">
        <v>344</v>
      </c>
      <c r="B48" s="58">
        <v>5.0000000000000001E-3</v>
      </c>
      <c r="C48" s="58"/>
      <c r="D48" s="58">
        <v>1.2E-2</v>
      </c>
      <c r="E48" s="58"/>
      <c r="F48" s="58">
        <v>1.2E-2</v>
      </c>
      <c r="G48" s="58"/>
      <c r="H48" s="58">
        <v>0.02</v>
      </c>
      <c r="I48" s="58"/>
      <c r="J48" s="58">
        <v>0.02</v>
      </c>
      <c r="K48" s="58"/>
      <c r="L48" s="58">
        <v>0.02</v>
      </c>
      <c r="M48" s="58"/>
      <c r="N48" s="58">
        <v>2.3E-2</v>
      </c>
      <c r="O48" s="58"/>
      <c r="P48" s="58">
        <v>0.47299999999999998</v>
      </c>
      <c r="Q48" s="58"/>
      <c r="R48" s="58">
        <v>0.47299999999999998</v>
      </c>
      <c r="S48" s="58"/>
      <c r="T48" s="58">
        <v>0.47299999999999998</v>
      </c>
      <c r="U48" s="58"/>
      <c r="V48" s="58">
        <v>0.67300000000000004</v>
      </c>
      <c r="W48" s="58"/>
      <c r="X48" s="58">
        <v>0.67300000000000004</v>
      </c>
      <c r="Y48" s="58"/>
      <c r="Z48" s="58">
        <v>1.006</v>
      </c>
      <c r="AA48" s="58"/>
      <c r="AB48" s="58">
        <v>50.606000000000002</v>
      </c>
      <c r="AC48" s="58"/>
      <c r="AD48" s="58">
        <v>50.606000000000002</v>
      </c>
      <c r="AE48" s="58"/>
      <c r="AF48" s="58">
        <v>50.606000000000002</v>
      </c>
      <c r="AG48" s="58"/>
      <c r="AH48" s="58">
        <v>50.606000000000002</v>
      </c>
      <c r="AI48" s="58"/>
      <c r="AJ48" s="58">
        <v>101.006</v>
      </c>
      <c r="AK48" s="58"/>
      <c r="AL48" s="58">
        <v>156.006</v>
      </c>
      <c r="AM48" s="58"/>
      <c r="AN48" s="58">
        <v>156.006</v>
      </c>
      <c r="AO48" s="58"/>
      <c r="AP48" s="58">
        <v>156</v>
      </c>
      <c r="AQ48" s="58"/>
      <c r="AR48" s="58" t="s">
        <v>344</v>
      </c>
      <c r="AS48" s="58">
        <v>5.0000000000000001E-3</v>
      </c>
      <c r="AT48" s="58"/>
      <c r="AU48" s="58">
        <v>1.2E-2</v>
      </c>
      <c r="AV48" s="58"/>
      <c r="AW48" s="58">
        <v>1.2E-2</v>
      </c>
      <c r="AX48" s="58"/>
      <c r="AY48" s="58">
        <v>0.02</v>
      </c>
      <c r="AZ48" s="58"/>
      <c r="BA48" s="58">
        <v>0.02</v>
      </c>
      <c r="BB48" s="58"/>
      <c r="BC48" s="58">
        <v>0.02</v>
      </c>
      <c r="BD48" s="58"/>
      <c r="BE48" s="58">
        <v>2.3E-2</v>
      </c>
      <c r="BF48" s="58"/>
      <c r="BG48" s="58">
        <v>0.47299999999999998</v>
      </c>
      <c r="BH48" s="58"/>
      <c r="BI48" s="58">
        <v>0.47299999999999998</v>
      </c>
      <c r="BJ48" s="58"/>
      <c r="BK48" s="58">
        <v>0.47299999999999998</v>
      </c>
      <c r="BL48" s="58"/>
      <c r="BM48" s="58">
        <v>0.67300000000000004</v>
      </c>
      <c r="BN48" s="58"/>
      <c r="BO48" s="58">
        <v>0.67300000000000004</v>
      </c>
      <c r="BP48" s="58"/>
      <c r="BQ48" s="58">
        <v>1.006</v>
      </c>
      <c r="BR48" s="58"/>
      <c r="BS48" s="58">
        <v>53.905999999999999</v>
      </c>
      <c r="BT48" s="58"/>
      <c r="BU48" s="58">
        <v>126.39700000000001</v>
      </c>
      <c r="BV48" s="58"/>
      <c r="BW48" s="58">
        <v>153.55799999999999</v>
      </c>
      <c r="BX48" s="58"/>
      <c r="BY48" s="58">
        <v>158.506</v>
      </c>
      <c r="BZ48" s="58"/>
      <c r="CA48" s="58">
        <v>155.40600000000001</v>
      </c>
      <c r="CB48" s="58"/>
      <c r="CC48" s="58">
        <v>340.00599999999997</v>
      </c>
      <c r="CD48" s="58"/>
      <c r="CE48" s="58">
        <v>460.30599999999998</v>
      </c>
      <c r="CF48" s="58"/>
      <c r="CG48" s="58"/>
    </row>
    <row r="49" spans="1:85" ht="13.5" customHeight="1">
      <c r="A49" s="58" t="s">
        <v>345</v>
      </c>
      <c r="B49" s="58">
        <v>0</v>
      </c>
      <c r="C49" s="58"/>
      <c r="D49" s="58">
        <v>0</v>
      </c>
      <c r="E49" s="58"/>
      <c r="F49" s="58">
        <v>0</v>
      </c>
      <c r="G49" s="58"/>
      <c r="H49" s="58">
        <v>0</v>
      </c>
      <c r="I49" s="58"/>
      <c r="J49" s="58">
        <v>0</v>
      </c>
      <c r="K49" s="58"/>
      <c r="L49" s="58">
        <v>0</v>
      </c>
      <c r="M49" s="58"/>
      <c r="N49" s="58">
        <v>0</v>
      </c>
      <c r="O49" s="58"/>
      <c r="P49" s="58">
        <v>0</v>
      </c>
      <c r="Q49" s="58"/>
      <c r="R49" s="58">
        <v>0</v>
      </c>
      <c r="S49" s="58"/>
      <c r="T49" s="58">
        <v>0</v>
      </c>
      <c r="U49" s="58"/>
      <c r="V49" s="58">
        <v>0</v>
      </c>
      <c r="W49" s="58"/>
      <c r="X49" s="58">
        <v>0</v>
      </c>
      <c r="Y49" s="58"/>
      <c r="Z49" s="58">
        <v>0</v>
      </c>
      <c r="AA49" s="58"/>
      <c r="AB49" s="58">
        <v>0</v>
      </c>
      <c r="AC49" s="58"/>
      <c r="AD49" s="58">
        <v>0</v>
      </c>
      <c r="AE49" s="58"/>
      <c r="AF49" s="58">
        <v>3.0000000000000001E-3</v>
      </c>
      <c r="AG49" s="58"/>
      <c r="AH49" s="58">
        <v>3.0000000000000001E-3</v>
      </c>
      <c r="AI49" s="58"/>
      <c r="AJ49" s="58">
        <v>6.0000000000000001E-3</v>
      </c>
      <c r="AK49" s="58"/>
      <c r="AL49" s="58">
        <v>6.0000000000000001E-3</v>
      </c>
      <c r="AM49" s="58"/>
      <c r="AN49" s="58">
        <v>6.0000000000000001E-3</v>
      </c>
      <c r="AO49" s="58"/>
      <c r="AP49" s="58">
        <v>6.0000000000000001E-3</v>
      </c>
      <c r="AQ49" s="58"/>
      <c r="AR49" s="58" t="s">
        <v>345</v>
      </c>
      <c r="AS49" s="58">
        <v>0</v>
      </c>
      <c r="AT49" s="58"/>
      <c r="AU49" s="58">
        <v>0</v>
      </c>
      <c r="AV49" s="58"/>
      <c r="AW49" s="58">
        <v>0</v>
      </c>
      <c r="AX49" s="58"/>
      <c r="AY49" s="58">
        <v>0</v>
      </c>
      <c r="AZ49" s="58"/>
      <c r="BA49" s="58">
        <v>0</v>
      </c>
      <c r="BB49" s="58"/>
      <c r="BC49" s="58">
        <v>0</v>
      </c>
      <c r="BD49" s="58"/>
      <c r="BE49" s="58">
        <v>0</v>
      </c>
      <c r="BF49" s="58"/>
      <c r="BG49" s="58">
        <v>0</v>
      </c>
      <c r="BH49" s="58"/>
      <c r="BI49" s="58">
        <v>0</v>
      </c>
      <c r="BJ49" s="58"/>
      <c r="BK49" s="58">
        <v>0</v>
      </c>
      <c r="BL49" s="58"/>
      <c r="BM49" s="58">
        <v>0</v>
      </c>
      <c r="BN49" s="58"/>
      <c r="BO49" s="58">
        <v>0</v>
      </c>
      <c r="BP49" s="58"/>
      <c r="BQ49" s="58">
        <v>0</v>
      </c>
      <c r="BR49" s="58"/>
      <c r="BS49" s="58">
        <v>0</v>
      </c>
      <c r="BT49" s="58"/>
      <c r="BU49" s="58">
        <v>0</v>
      </c>
      <c r="BV49" s="58"/>
      <c r="BW49" s="58">
        <v>0.01</v>
      </c>
      <c r="BX49" s="58"/>
      <c r="BY49" s="58">
        <v>0.02</v>
      </c>
      <c r="BZ49" s="58"/>
      <c r="CA49" s="58">
        <v>0.02</v>
      </c>
      <c r="CB49" s="58"/>
      <c r="CC49" s="58">
        <v>0.02</v>
      </c>
      <c r="CD49" s="58"/>
      <c r="CE49" s="58">
        <v>0.02</v>
      </c>
      <c r="CF49" s="58"/>
      <c r="CG49" s="58"/>
    </row>
    <row r="50" spans="1:85" ht="13.5" customHeight="1">
      <c r="A50" s="58" t="s">
        <v>346</v>
      </c>
      <c r="B50" s="58">
        <v>0</v>
      </c>
      <c r="C50" s="58"/>
      <c r="D50" s="58">
        <v>0</v>
      </c>
      <c r="E50" s="58"/>
      <c r="F50" s="58">
        <v>0</v>
      </c>
      <c r="G50" s="58"/>
      <c r="H50" s="58">
        <v>0</v>
      </c>
      <c r="I50" s="58"/>
      <c r="J50" s="58">
        <v>0</v>
      </c>
      <c r="K50" s="58"/>
      <c r="L50" s="58">
        <v>0</v>
      </c>
      <c r="M50" s="58"/>
      <c r="N50" s="58">
        <v>0</v>
      </c>
      <c r="O50" s="58"/>
      <c r="P50" s="58">
        <v>0</v>
      </c>
      <c r="Q50" s="58"/>
      <c r="R50" s="58">
        <v>0</v>
      </c>
      <c r="S50" s="58"/>
      <c r="T50" s="58">
        <v>0</v>
      </c>
      <c r="U50" s="58"/>
      <c r="V50" s="58">
        <v>0</v>
      </c>
      <c r="W50" s="58"/>
      <c r="X50" s="58">
        <v>0</v>
      </c>
      <c r="Y50" s="58"/>
      <c r="Z50" s="58">
        <v>0</v>
      </c>
      <c r="AA50" s="58"/>
      <c r="AB50" s="58">
        <v>6.9000000000000006E-2</v>
      </c>
      <c r="AC50" s="58"/>
      <c r="AD50" s="58">
        <v>6.9000000000000006E-2</v>
      </c>
      <c r="AE50" s="58"/>
      <c r="AF50" s="58">
        <v>6.9000000000000006E-2</v>
      </c>
      <c r="AG50" s="58"/>
      <c r="AH50" s="58">
        <v>6.9000000000000006E-2</v>
      </c>
      <c r="AI50" s="58"/>
      <c r="AJ50" s="58">
        <v>6.9000000000000006E-2</v>
      </c>
      <c r="AK50" s="58"/>
      <c r="AL50" s="58">
        <v>0.16900000000000001</v>
      </c>
      <c r="AM50" s="58"/>
      <c r="AN50" s="58">
        <v>0.19900000000000001</v>
      </c>
      <c r="AO50" s="58"/>
      <c r="AP50" s="58">
        <v>0.19900000000000001</v>
      </c>
      <c r="AQ50" s="58"/>
      <c r="AR50" s="58" t="s">
        <v>346</v>
      </c>
      <c r="AS50" s="58">
        <v>0</v>
      </c>
      <c r="AT50" s="58"/>
      <c r="AU50" s="58">
        <v>0</v>
      </c>
      <c r="AV50" s="58"/>
      <c r="AW50" s="58">
        <v>0</v>
      </c>
      <c r="AX50" s="58"/>
      <c r="AY50" s="58">
        <v>0</v>
      </c>
      <c r="AZ50" s="58"/>
      <c r="BA50" s="58">
        <v>0</v>
      </c>
      <c r="BB50" s="58"/>
      <c r="BC50" s="58">
        <v>0</v>
      </c>
      <c r="BD50" s="58"/>
      <c r="BE50" s="58">
        <v>0</v>
      </c>
      <c r="BF50" s="58"/>
      <c r="BG50" s="58">
        <v>0</v>
      </c>
      <c r="BH50" s="58"/>
      <c r="BI50" s="58">
        <v>0</v>
      </c>
      <c r="BJ50" s="58"/>
      <c r="BK50" s="58">
        <v>0</v>
      </c>
      <c r="BL50" s="58"/>
      <c r="BM50" s="58">
        <v>0</v>
      </c>
      <c r="BN50" s="58"/>
      <c r="BO50" s="58">
        <v>0</v>
      </c>
      <c r="BP50" s="58"/>
      <c r="BQ50" s="58">
        <v>0</v>
      </c>
      <c r="BR50" s="58"/>
      <c r="BS50" s="58">
        <v>0.121</v>
      </c>
      <c r="BT50" s="58"/>
      <c r="BU50" s="58">
        <v>0.121</v>
      </c>
      <c r="BV50" s="58"/>
      <c r="BW50" s="58">
        <v>0.121</v>
      </c>
      <c r="BX50" s="58"/>
      <c r="BY50" s="58">
        <v>0.121</v>
      </c>
      <c r="BZ50" s="58"/>
      <c r="CA50" s="58">
        <v>0.121</v>
      </c>
      <c r="CB50" s="58"/>
      <c r="CC50" s="58">
        <v>0.29599999999999999</v>
      </c>
      <c r="CD50" s="58"/>
      <c r="CE50" s="58">
        <v>0.34899999999999998</v>
      </c>
      <c r="CF50" s="58"/>
      <c r="CG50" s="58"/>
    </row>
    <row r="51" spans="1:85" ht="13.5" customHeight="1">
      <c r="A51" s="58" t="s">
        <v>347</v>
      </c>
      <c r="B51" s="58">
        <v>0</v>
      </c>
      <c r="C51" s="58"/>
      <c r="D51" s="58">
        <v>0</v>
      </c>
      <c r="E51" s="58"/>
      <c r="F51" s="58">
        <v>0</v>
      </c>
      <c r="G51" s="58"/>
      <c r="H51" s="58">
        <v>0</v>
      </c>
      <c r="I51" s="58"/>
      <c r="J51" s="58">
        <v>0</v>
      </c>
      <c r="K51" s="58"/>
      <c r="L51" s="58">
        <v>0</v>
      </c>
      <c r="M51" s="58"/>
      <c r="N51" s="58">
        <v>0</v>
      </c>
      <c r="O51" s="58"/>
      <c r="P51" s="58">
        <v>0</v>
      </c>
      <c r="Q51" s="58"/>
      <c r="R51" s="58">
        <v>6</v>
      </c>
      <c r="S51" s="58"/>
      <c r="T51" s="58">
        <v>6</v>
      </c>
      <c r="U51" s="58"/>
      <c r="V51" s="58">
        <v>6</v>
      </c>
      <c r="W51" s="58"/>
      <c r="X51" s="58">
        <v>6</v>
      </c>
      <c r="Y51" s="58"/>
      <c r="Z51" s="58">
        <v>56.155000000000001</v>
      </c>
      <c r="AA51" s="58"/>
      <c r="AB51" s="58">
        <v>106.05500000000001</v>
      </c>
      <c r="AC51" s="58"/>
      <c r="AD51" s="58">
        <v>205.55500000000001</v>
      </c>
      <c r="AE51" s="58"/>
      <c r="AF51" s="58">
        <v>308.35499999999996</v>
      </c>
      <c r="AG51" s="58"/>
      <c r="AH51" s="58">
        <v>590.65499999999997</v>
      </c>
      <c r="AI51" s="58"/>
      <c r="AJ51" s="58">
        <v>789.15499999999997</v>
      </c>
      <c r="AK51" s="58"/>
      <c r="AL51" s="58">
        <v>1185.855</v>
      </c>
      <c r="AM51" s="58"/>
      <c r="AN51" s="58">
        <v>1235.855</v>
      </c>
      <c r="AO51" s="58"/>
      <c r="AP51" s="58">
        <v>1235.855</v>
      </c>
      <c r="AQ51" s="58"/>
      <c r="AR51" s="58" t="s">
        <v>347</v>
      </c>
      <c r="AS51" s="58">
        <v>0</v>
      </c>
      <c r="AT51" s="58"/>
      <c r="AU51" s="58">
        <v>0</v>
      </c>
      <c r="AV51" s="58"/>
      <c r="AW51" s="58">
        <v>0</v>
      </c>
      <c r="AX51" s="58"/>
      <c r="AY51" s="58">
        <v>0</v>
      </c>
      <c r="AZ51" s="58"/>
      <c r="BA51" s="58">
        <v>0</v>
      </c>
      <c r="BB51" s="58"/>
      <c r="BC51" s="58">
        <v>0</v>
      </c>
      <c r="BD51" s="58"/>
      <c r="BE51" s="58">
        <v>0</v>
      </c>
      <c r="BF51" s="58"/>
      <c r="BG51" s="58">
        <v>0</v>
      </c>
      <c r="BH51" s="58"/>
      <c r="BI51" s="58">
        <v>6</v>
      </c>
      <c r="BJ51" s="58"/>
      <c r="BK51" s="58">
        <v>6</v>
      </c>
      <c r="BL51" s="58"/>
      <c r="BM51" s="58">
        <v>6</v>
      </c>
      <c r="BN51" s="58"/>
      <c r="BO51" s="58">
        <v>6</v>
      </c>
      <c r="BP51" s="58"/>
      <c r="BQ51" s="58">
        <v>6.2720000000000002</v>
      </c>
      <c r="BR51" s="58"/>
      <c r="BS51" s="58">
        <v>134.77199999999999</v>
      </c>
      <c r="BT51" s="58"/>
      <c r="BU51" s="58">
        <v>363.27199999999999</v>
      </c>
      <c r="BV51" s="58"/>
      <c r="BW51" s="58">
        <v>621.77200000000005</v>
      </c>
      <c r="BX51" s="58"/>
      <c r="BY51" s="58">
        <v>1060.2719999999999</v>
      </c>
      <c r="BZ51" s="58"/>
      <c r="CA51" s="58">
        <v>1728.7719999999999</v>
      </c>
      <c r="CB51" s="58"/>
      <c r="CC51" s="58">
        <v>2642.2719999999999</v>
      </c>
      <c r="CD51" s="58"/>
      <c r="CE51" s="58">
        <v>2812.2719999999999</v>
      </c>
      <c r="CF51" s="58"/>
      <c r="CG51" s="58"/>
    </row>
    <row r="52" spans="1:85" ht="13.5" customHeight="1">
      <c r="A52" s="58" t="s">
        <v>348</v>
      </c>
      <c r="B52" s="58">
        <v>0</v>
      </c>
      <c r="C52" s="58"/>
      <c r="D52" s="58">
        <v>0</v>
      </c>
      <c r="E52" s="58"/>
      <c r="F52" s="58">
        <v>0</v>
      </c>
      <c r="G52" s="58"/>
      <c r="H52" s="58">
        <v>0</v>
      </c>
      <c r="I52" s="58"/>
      <c r="J52" s="58">
        <v>0</v>
      </c>
      <c r="K52" s="58"/>
      <c r="L52" s="58">
        <v>33</v>
      </c>
      <c r="M52" s="58"/>
      <c r="N52" s="58">
        <v>33</v>
      </c>
      <c r="O52" s="58"/>
      <c r="P52" s="58">
        <v>33</v>
      </c>
      <c r="Q52" s="58"/>
      <c r="R52" s="58">
        <v>33</v>
      </c>
      <c r="S52" s="58"/>
      <c r="T52" s="58">
        <v>33</v>
      </c>
      <c r="U52" s="58"/>
      <c r="V52" s="58">
        <v>33</v>
      </c>
      <c r="W52" s="58"/>
      <c r="X52" s="58">
        <v>33</v>
      </c>
      <c r="Y52" s="58"/>
      <c r="Z52" s="58">
        <v>33</v>
      </c>
      <c r="AA52" s="58"/>
      <c r="AB52" s="58">
        <v>33</v>
      </c>
      <c r="AC52" s="58"/>
      <c r="AD52" s="58">
        <v>336.9</v>
      </c>
      <c r="AE52" s="58"/>
      <c r="AF52" s="58">
        <v>426.9</v>
      </c>
      <c r="AG52" s="58"/>
      <c r="AH52" s="58">
        <v>426.9</v>
      </c>
      <c r="AI52" s="58"/>
      <c r="AJ52" s="58">
        <v>426.9</v>
      </c>
      <c r="AK52" s="58"/>
      <c r="AL52" s="58">
        <v>426.9</v>
      </c>
      <c r="AM52" s="58"/>
      <c r="AN52" s="58">
        <v>442.9</v>
      </c>
      <c r="AO52" s="58"/>
      <c r="AP52" s="58">
        <v>442.9</v>
      </c>
      <c r="AQ52" s="58"/>
      <c r="AR52" s="58" t="s">
        <v>348</v>
      </c>
      <c r="AS52" s="58">
        <v>0</v>
      </c>
      <c r="AT52" s="58"/>
      <c r="AU52" s="58">
        <v>0</v>
      </c>
      <c r="AV52" s="58"/>
      <c r="AW52" s="58">
        <v>0</v>
      </c>
      <c r="AX52" s="58"/>
      <c r="AY52" s="58">
        <v>0</v>
      </c>
      <c r="AZ52" s="58"/>
      <c r="BA52" s="58">
        <v>0</v>
      </c>
      <c r="BB52" s="58"/>
      <c r="BC52" s="58">
        <v>17.469000000000001</v>
      </c>
      <c r="BD52" s="58"/>
      <c r="BE52" s="58">
        <v>53.234999999999999</v>
      </c>
      <c r="BF52" s="58"/>
      <c r="BG52" s="58">
        <v>57.841999999999999</v>
      </c>
      <c r="BH52" s="58"/>
      <c r="BI52" s="58">
        <v>61.386000000000003</v>
      </c>
      <c r="BJ52" s="58"/>
      <c r="BK52" s="58">
        <v>64.427999999999997</v>
      </c>
      <c r="BL52" s="58"/>
      <c r="BM52" s="58">
        <v>61.716999999999999</v>
      </c>
      <c r="BN52" s="58"/>
      <c r="BO52" s="58">
        <v>88.203999999999994</v>
      </c>
      <c r="BP52" s="58"/>
      <c r="BQ52" s="58">
        <v>75.338999999999999</v>
      </c>
      <c r="BR52" s="58"/>
      <c r="BS52" s="58">
        <v>65.655000000000001</v>
      </c>
      <c r="BT52" s="58"/>
      <c r="BU52" s="58">
        <v>152.05199999999999</v>
      </c>
      <c r="BV52" s="58"/>
      <c r="BW52" s="58">
        <v>748.41399999999999</v>
      </c>
      <c r="BX52" s="58"/>
      <c r="BY52" s="58">
        <v>975.21900000000005</v>
      </c>
      <c r="BZ52" s="58"/>
      <c r="CA52" s="58">
        <v>1093.558</v>
      </c>
      <c r="CB52" s="58"/>
      <c r="CC52" s="58">
        <v>1152.923</v>
      </c>
      <c r="CD52" s="58"/>
      <c r="CE52" s="58">
        <v>1042</v>
      </c>
      <c r="CF52" s="58"/>
      <c r="CG52" s="58"/>
    </row>
    <row r="53" spans="1:85" ht="13.5" customHeight="1">
      <c r="A53" s="58" t="s">
        <v>349</v>
      </c>
      <c r="B53" s="58">
        <v>0</v>
      </c>
      <c r="C53" s="58"/>
      <c r="D53" s="58">
        <v>0</v>
      </c>
      <c r="E53" s="58"/>
      <c r="F53" s="58">
        <v>0</v>
      </c>
      <c r="G53" s="58"/>
      <c r="H53" s="58">
        <v>0</v>
      </c>
      <c r="I53" s="58"/>
      <c r="J53" s="58">
        <v>0</v>
      </c>
      <c r="K53" s="58"/>
      <c r="L53" s="58">
        <v>0</v>
      </c>
      <c r="M53" s="58"/>
      <c r="N53" s="58">
        <v>0</v>
      </c>
      <c r="O53" s="58"/>
      <c r="P53" s="58">
        <v>0</v>
      </c>
      <c r="Q53" s="58"/>
      <c r="R53" s="58">
        <v>0</v>
      </c>
      <c r="S53" s="58"/>
      <c r="T53" s="58">
        <v>0</v>
      </c>
      <c r="U53" s="58"/>
      <c r="V53" s="58">
        <v>0</v>
      </c>
      <c r="W53" s="58"/>
      <c r="X53" s="58">
        <v>0</v>
      </c>
      <c r="Y53" s="58"/>
      <c r="Z53" s="58">
        <v>0</v>
      </c>
      <c r="AA53" s="58"/>
      <c r="AB53" s="58">
        <v>0</v>
      </c>
      <c r="AC53" s="58"/>
      <c r="AD53" s="58">
        <v>0</v>
      </c>
      <c r="AE53" s="58"/>
      <c r="AF53" s="58">
        <v>0</v>
      </c>
      <c r="AG53" s="58"/>
      <c r="AH53" s="58">
        <v>0</v>
      </c>
      <c r="AI53" s="58"/>
      <c r="AJ53" s="58">
        <v>0.1</v>
      </c>
      <c r="AK53" s="58"/>
      <c r="AL53" s="58">
        <v>0.1</v>
      </c>
      <c r="AM53" s="58"/>
      <c r="AN53" s="58">
        <v>0.1</v>
      </c>
      <c r="AO53" s="58"/>
      <c r="AP53" s="58">
        <v>0.1</v>
      </c>
      <c r="AQ53" s="58"/>
      <c r="AR53" s="58" t="s">
        <v>349</v>
      </c>
      <c r="AS53" s="58">
        <v>0</v>
      </c>
      <c r="AT53" s="58"/>
      <c r="AU53" s="58">
        <v>0</v>
      </c>
      <c r="AV53" s="58"/>
      <c r="AW53" s="58">
        <v>0</v>
      </c>
      <c r="AX53" s="58"/>
      <c r="AY53" s="58">
        <v>0</v>
      </c>
      <c r="AZ53" s="58"/>
      <c r="BA53" s="58">
        <v>0</v>
      </c>
      <c r="BB53" s="58"/>
      <c r="BC53" s="58">
        <v>0</v>
      </c>
      <c r="BD53" s="58"/>
      <c r="BE53" s="58">
        <v>0</v>
      </c>
      <c r="BF53" s="58"/>
      <c r="BG53" s="58">
        <v>0</v>
      </c>
      <c r="BH53" s="58"/>
      <c r="BI53" s="58">
        <v>0</v>
      </c>
      <c r="BJ53" s="58"/>
      <c r="BK53" s="58">
        <v>0</v>
      </c>
      <c r="BL53" s="58"/>
      <c r="BM53" s="58">
        <v>0</v>
      </c>
      <c r="BN53" s="58"/>
      <c r="BO53" s="58">
        <v>0</v>
      </c>
      <c r="BP53" s="58"/>
      <c r="BQ53" s="58">
        <v>0</v>
      </c>
      <c r="BR53" s="58"/>
      <c r="BS53" s="58">
        <v>0</v>
      </c>
      <c r="BT53" s="58"/>
      <c r="BU53" s="58">
        <v>0</v>
      </c>
      <c r="BV53" s="58"/>
      <c r="BW53" s="58">
        <v>0</v>
      </c>
      <c r="BX53" s="58"/>
      <c r="BY53" s="58">
        <v>0</v>
      </c>
      <c r="BZ53" s="58"/>
      <c r="CA53" s="58">
        <v>0.35</v>
      </c>
      <c r="CB53" s="58"/>
      <c r="CC53" s="58">
        <v>0.35</v>
      </c>
      <c r="CD53" s="58"/>
      <c r="CE53" s="58">
        <v>0.35</v>
      </c>
      <c r="CF53" s="58"/>
      <c r="CG53" s="58"/>
    </row>
    <row r="54" spans="1:85" ht="13.5" customHeight="1">
      <c r="A54" s="58" t="s">
        <v>350</v>
      </c>
      <c r="B54" s="58">
        <v>3</v>
      </c>
      <c r="C54" s="58"/>
      <c r="D54" s="58">
        <v>3</v>
      </c>
      <c r="E54" s="58"/>
      <c r="F54" s="58">
        <v>3</v>
      </c>
      <c r="G54" s="58"/>
      <c r="H54" s="58">
        <v>3</v>
      </c>
      <c r="I54" s="58"/>
      <c r="J54" s="58">
        <v>3</v>
      </c>
      <c r="K54" s="58"/>
      <c r="L54" s="58">
        <v>3</v>
      </c>
      <c r="M54" s="58"/>
      <c r="N54" s="58">
        <v>3</v>
      </c>
      <c r="O54" s="58"/>
      <c r="P54" s="58">
        <v>3</v>
      </c>
      <c r="Q54" s="58"/>
      <c r="R54" s="58">
        <v>3</v>
      </c>
      <c r="S54" s="58"/>
      <c r="T54" s="58">
        <v>3</v>
      </c>
      <c r="U54" s="58"/>
      <c r="V54" s="58">
        <v>33.85</v>
      </c>
      <c r="W54" s="58"/>
      <c r="X54" s="58">
        <v>43.85</v>
      </c>
      <c r="Y54" s="58"/>
      <c r="Z54" s="58">
        <v>76.650000000000006</v>
      </c>
      <c r="AA54" s="58"/>
      <c r="AB54" s="58">
        <v>81.45</v>
      </c>
      <c r="AC54" s="58"/>
      <c r="AD54" s="58">
        <v>121.45</v>
      </c>
      <c r="AE54" s="58"/>
      <c r="AF54" s="58">
        <v>131.44999999999999</v>
      </c>
      <c r="AG54" s="58"/>
      <c r="AH54" s="58">
        <v>131.44999999999999</v>
      </c>
      <c r="AI54" s="58"/>
      <c r="AJ54" s="58">
        <v>131.44999999999999</v>
      </c>
      <c r="AK54" s="58"/>
      <c r="AL54" s="58">
        <v>128.44999999999999</v>
      </c>
      <c r="AM54" s="58"/>
      <c r="AN54" s="58">
        <v>128.44999999999999</v>
      </c>
      <c r="AO54" s="58"/>
      <c r="AP54" s="58">
        <v>251.95</v>
      </c>
      <c r="AQ54" s="58"/>
      <c r="AR54" s="58" t="s">
        <v>350</v>
      </c>
      <c r="AS54" s="58">
        <v>3.3610000000000002</v>
      </c>
      <c r="AT54" s="58"/>
      <c r="AU54" s="58">
        <v>3.4550000000000001</v>
      </c>
      <c r="AV54" s="58"/>
      <c r="AW54" s="58">
        <v>3.649</v>
      </c>
      <c r="AX54" s="58"/>
      <c r="AY54" s="58">
        <v>3.3940000000000001</v>
      </c>
      <c r="AZ54" s="58"/>
      <c r="BA54" s="58">
        <v>2.706</v>
      </c>
      <c r="BB54" s="58"/>
      <c r="BC54" s="58">
        <v>2.444</v>
      </c>
      <c r="BD54" s="58"/>
      <c r="BE54" s="58">
        <v>2.3149999999999999</v>
      </c>
      <c r="BF54" s="58"/>
      <c r="BG54" s="58">
        <v>2.2759999999999998</v>
      </c>
      <c r="BH54" s="58"/>
      <c r="BI54" s="58">
        <v>3.242</v>
      </c>
      <c r="BJ54" s="58"/>
      <c r="BK54" s="58">
        <v>3.5009999999999999</v>
      </c>
      <c r="BL54" s="58"/>
      <c r="BM54" s="58">
        <v>53.161000000000001</v>
      </c>
      <c r="BN54" s="58"/>
      <c r="BO54" s="58">
        <v>91.62</v>
      </c>
      <c r="BP54" s="58"/>
      <c r="BQ54" s="58">
        <v>146.804</v>
      </c>
      <c r="BR54" s="58"/>
      <c r="BS54" s="58">
        <v>234.57599999999999</v>
      </c>
      <c r="BT54" s="58"/>
      <c r="BU54" s="58">
        <v>272.44799999999998</v>
      </c>
      <c r="BV54" s="58"/>
      <c r="BW54" s="58">
        <v>343.197</v>
      </c>
      <c r="BX54" s="58"/>
      <c r="BY54" s="58">
        <v>345.1</v>
      </c>
      <c r="BZ54" s="58"/>
      <c r="CA54" s="58">
        <v>367.2</v>
      </c>
      <c r="CB54" s="58"/>
      <c r="CC54" s="58">
        <v>326.3</v>
      </c>
      <c r="CD54" s="58"/>
      <c r="CE54" s="58">
        <v>348</v>
      </c>
      <c r="CF54" s="58"/>
      <c r="CG54" s="58"/>
    </row>
    <row r="55" spans="1:85" ht="13.5" customHeight="1">
      <c r="A55" s="58" t="s">
        <v>352</v>
      </c>
      <c r="B55" s="58">
        <v>0</v>
      </c>
      <c r="C55" s="58"/>
      <c r="D55" s="58">
        <v>0</v>
      </c>
      <c r="E55" s="58"/>
      <c r="F55" s="58">
        <v>0</v>
      </c>
      <c r="G55" s="58"/>
      <c r="H55" s="58">
        <v>0</v>
      </c>
      <c r="I55" s="58"/>
      <c r="J55" s="58">
        <v>0</v>
      </c>
      <c r="K55" s="58"/>
      <c r="L55" s="58">
        <v>0</v>
      </c>
      <c r="M55" s="58"/>
      <c r="N55" s="58">
        <v>0.34</v>
      </c>
      <c r="O55" s="58"/>
      <c r="P55" s="58">
        <v>0.94</v>
      </c>
      <c r="Q55" s="58"/>
      <c r="R55" s="58">
        <v>1.08</v>
      </c>
      <c r="S55" s="58"/>
      <c r="T55" s="58">
        <v>5.0999999999999996</v>
      </c>
      <c r="U55" s="58"/>
      <c r="V55" s="58">
        <v>5.6</v>
      </c>
      <c r="W55" s="58"/>
      <c r="X55" s="58">
        <v>7.3</v>
      </c>
      <c r="Y55" s="58"/>
      <c r="Z55" s="58">
        <v>111.7</v>
      </c>
      <c r="AA55" s="58"/>
      <c r="AB55" s="58">
        <v>222.7</v>
      </c>
      <c r="AC55" s="58"/>
      <c r="AD55" s="58">
        <v>224.5</v>
      </c>
      <c r="AE55" s="58"/>
      <c r="AF55" s="58">
        <v>233.9</v>
      </c>
      <c r="AG55" s="58"/>
      <c r="AH55" s="58">
        <v>507.04</v>
      </c>
      <c r="AI55" s="58"/>
      <c r="AJ55" s="58">
        <v>627.82000000000005</v>
      </c>
      <c r="AK55" s="58"/>
      <c r="AL55" s="58">
        <v>1102.82</v>
      </c>
      <c r="AM55" s="58"/>
      <c r="AN55" s="58">
        <v>1506.82</v>
      </c>
      <c r="AO55" s="58"/>
      <c r="AP55" s="58">
        <v>1506.82</v>
      </c>
      <c r="AQ55" s="58"/>
      <c r="AR55" s="58" t="s">
        <v>352</v>
      </c>
      <c r="AS55" s="58">
        <v>0</v>
      </c>
      <c r="AT55" s="58"/>
      <c r="AU55" s="58">
        <v>0</v>
      </c>
      <c r="AV55" s="58"/>
      <c r="AW55" s="58">
        <v>0</v>
      </c>
      <c r="AX55" s="58"/>
      <c r="AY55" s="58">
        <v>0</v>
      </c>
      <c r="AZ55" s="58"/>
      <c r="BA55" s="58">
        <v>0</v>
      </c>
      <c r="BB55" s="58"/>
      <c r="BC55" s="58">
        <v>0</v>
      </c>
      <c r="BD55" s="58"/>
      <c r="BE55" s="58">
        <v>0.13100000000000001</v>
      </c>
      <c r="BF55" s="58"/>
      <c r="BG55" s="58">
        <v>0.39400000000000002</v>
      </c>
      <c r="BH55" s="58"/>
      <c r="BI55" s="58">
        <v>0.48199999999999998</v>
      </c>
      <c r="BJ55" s="58"/>
      <c r="BK55" s="58">
        <v>1</v>
      </c>
      <c r="BL55" s="58"/>
      <c r="BM55" s="58">
        <v>3.9239999999999999</v>
      </c>
      <c r="BN55" s="58"/>
      <c r="BO55" s="58">
        <v>5</v>
      </c>
      <c r="BP55" s="58"/>
      <c r="BQ55" s="58">
        <v>17.178999999999998</v>
      </c>
      <c r="BR55" s="58"/>
      <c r="BS55" s="58">
        <v>351.30399999999997</v>
      </c>
      <c r="BT55" s="58"/>
      <c r="BU55" s="58">
        <v>396</v>
      </c>
      <c r="BV55" s="58"/>
      <c r="BW55" s="58">
        <v>328</v>
      </c>
      <c r="BX55" s="58"/>
      <c r="BY55" s="58">
        <v>345</v>
      </c>
      <c r="BZ55" s="58"/>
      <c r="CA55" s="58">
        <v>1109</v>
      </c>
      <c r="CB55" s="58"/>
      <c r="CC55" s="58">
        <v>1641</v>
      </c>
      <c r="CD55" s="58"/>
      <c r="CE55" s="58">
        <v>3670</v>
      </c>
      <c r="CF55" s="58"/>
      <c r="CG55" s="58"/>
    </row>
    <row r="56" spans="1:85" ht="13.5" customHeight="1">
      <c r="A56" s="58" t="s">
        <v>354</v>
      </c>
      <c r="B56" s="58">
        <v>0</v>
      </c>
      <c r="C56" s="58"/>
      <c r="D56" s="58">
        <v>0</v>
      </c>
      <c r="E56" s="58"/>
      <c r="F56" s="58">
        <v>0</v>
      </c>
      <c r="G56" s="58"/>
      <c r="H56" s="58">
        <v>0</v>
      </c>
      <c r="I56" s="58"/>
      <c r="J56" s="58">
        <v>0</v>
      </c>
      <c r="K56" s="58"/>
      <c r="L56" s="58">
        <v>0</v>
      </c>
      <c r="M56" s="58"/>
      <c r="N56" s="58">
        <v>0</v>
      </c>
      <c r="O56" s="58"/>
      <c r="P56" s="58">
        <v>0</v>
      </c>
      <c r="Q56" s="58"/>
      <c r="R56" s="58">
        <v>0</v>
      </c>
      <c r="S56" s="58"/>
      <c r="T56" s="58">
        <v>0</v>
      </c>
      <c r="U56" s="58"/>
      <c r="V56" s="58">
        <v>0</v>
      </c>
      <c r="W56" s="58"/>
      <c r="X56" s="58">
        <v>0</v>
      </c>
      <c r="Y56" s="58"/>
      <c r="Z56" s="58">
        <v>0</v>
      </c>
      <c r="AA56" s="58"/>
      <c r="AB56" s="58">
        <v>0</v>
      </c>
      <c r="AC56" s="58"/>
      <c r="AD56" s="58">
        <v>0</v>
      </c>
      <c r="AE56" s="58"/>
      <c r="AF56" s="58">
        <v>0</v>
      </c>
      <c r="AG56" s="58"/>
      <c r="AH56" s="58">
        <v>0</v>
      </c>
      <c r="AI56" s="58"/>
      <c r="AJ56" s="58">
        <v>0.75</v>
      </c>
      <c r="AK56" s="58"/>
      <c r="AL56" s="58">
        <v>0.75</v>
      </c>
      <c r="AM56" s="58"/>
      <c r="AN56" s="58">
        <v>0.75</v>
      </c>
      <c r="AO56" s="58"/>
      <c r="AP56" s="58">
        <v>0.75</v>
      </c>
      <c r="AQ56" s="58"/>
      <c r="AR56" s="58" t="s">
        <v>354</v>
      </c>
      <c r="AS56" s="58">
        <v>0</v>
      </c>
      <c r="AT56" s="58"/>
      <c r="AU56" s="58">
        <v>0</v>
      </c>
      <c r="AV56" s="58"/>
      <c r="AW56" s="58">
        <v>0</v>
      </c>
      <c r="AX56" s="58"/>
      <c r="AY56" s="58">
        <v>0</v>
      </c>
      <c r="AZ56" s="58"/>
      <c r="BA56" s="58">
        <v>0</v>
      </c>
      <c r="BB56" s="58"/>
      <c r="BC56" s="58">
        <v>0</v>
      </c>
      <c r="BD56" s="58"/>
      <c r="BE56" s="58">
        <v>0</v>
      </c>
      <c r="BF56" s="58"/>
      <c r="BG56" s="58">
        <v>0</v>
      </c>
      <c r="BH56" s="58"/>
      <c r="BI56" s="58">
        <v>0</v>
      </c>
      <c r="BJ56" s="58"/>
      <c r="BK56" s="58">
        <v>0</v>
      </c>
      <c r="BL56" s="58"/>
      <c r="BM56" s="58">
        <v>0</v>
      </c>
      <c r="BN56" s="58"/>
      <c r="BO56" s="58">
        <v>0</v>
      </c>
      <c r="BP56" s="58"/>
      <c r="BQ56" s="58">
        <v>0</v>
      </c>
      <c r="BR56" s="58"/>
      <c r="BS56" s="58">
        <v>0</v>
      </c>
      <c r="BT56" s="58"/>
      <c r="BU56" s="58">
        <v>0</v>
      </c>
      <c r="BV56" s="58"/>
      <c r="BW56" s="58">
        <v>0</v>
      </c>
      <c r="BX56" s="58"/>
      <c r="BY56" s="58">
        <v>0</v>
      </c>
      <c r="BZ56" s="58"/>
      <c r="CA56" s="58">
        <v>0</v>
      </c>
      <c r="CB56" s="58"/>
      <c r="CC56" s="58">
        <v>0</v>
      </c>
      <c r="CD56" s="58"/>
      <c r="CE56" s="58">
        <v>15.5</v>
      </c>
      <c r="CF56" s="58"/>
      <c r="CG56" s="58"/>
    </row>
    <row r="57" spans="1:85" ht="11.1" customHeight="1">
      <c r="A57" s="58" t="s">
        <v>355</v>
      </c>
      <c r="B57" s="58">
        <v>0</v>
      </c>
      <c r="C57" s="58"/>
      <c r="D57" s="58">
        <v>0</v>
      </c>
      <c r="E57" s="58"/>
      <c r="F57" s="58">
        <v>0</v>
      </c>
      <c r="G57" s="58"/>
      <c r="H57" s="58">
        <v>0</v>
      </c>
      <c r="I57" s="58"/>
      <c r="J57" s="58">
        <v>0</v>
      </c>
      <c r="K57" s="58"/>
      <c r="L57" s="58">
        <v>0</v>
      </c>
      <c r="M57" s="58"/>
      <c r="N57" s="58">
        <v>0</v>
      </c>
      <c r="O57" s="58"/>
      <c r="P57" s="58">
        <v>0</v>
      </c>
      <c r="Q57" s="58"/>
      <c r="R57" s="58">
        <v>1.3</v>
      </c>
      <c r="S57" s="58"/>
      <c r="T57" s="58">
        <v>8.8000000000000007</v>
      </c>
      <c r="U57" s="58"/>
      <c r="V57" s="58">
        <v>31</v>
      </c>
      <c r="W57" s="58"/>
      <c r="X57" s="58">
        <v>31</v>
      </c>
      <c r="Y57" s="58"/>
      <c r="Z57" s="58">
        <v>31</v>
      </c>
      <c r="AA57" s="58"/>
      <c r="AB57" s="58">
        <v>53</v>
      </c>
      <c r="AC57" s="58"/>
      <c r="AD57" s="58">
        <v>53</v>
      </c>
      <c r="AE57" s="58"/>
      <c r="AF57" s="58">
        <v>136</v>
      </c>
      <c r="AG57" s="58"/>
      <c r="AH57" s="58">
        <v>160.19999999999999</v>
      </c>
      <c r="AI57" s="58"/>
      <c r="AJ57" s="58">
        <v>204.7</v>
      </c>
      <c r="AK57" s="58"/>
      <c r="AL57" s="58">
        <v>236.7</v>
      </c>
      <c r="AM57" s="58"/>
      <c r="AN57" s="58">
        <v>374.55</v>
      </c>
      <c r="AO57" s="58"/>
      <c r="AP57" s="58">
        <v>600</v>
      </c>
      <c r="AQ57" s="58"/>
      <c r="AR57" s="58" t="s">
        <v>355</v>
      </c>
      <c r="AS57" s="58">
        <v>0</v>
      </c>
      <c r="AT57" s="58"/>
      <c r="AU57" s="58">
        <v>0</v>
      </c>
      <c r="AV57" s="58"/>
      <c r="AW57" s="58">
        <v>0</v>
      </c>
      <c r="AX57" s="58"/>
      <c r="AY57" s="58">
        <v>0</v>
      </c>
      <c r="AZ57" s="58"/>
      <c r="BA57" s="58">
        <v>0</v>
      </c>
      <c r="BB57" s="58"/>
      <c r="BC57" s="58">
        <v>0</v>
      </c>
      <c r="BD57" s="58"/>
      <c r="BE57" s="58">
        <v>0</v>
      </c>
      <c r="BF57" s="58"/>
      <c r="BG57" s="58">
        <v>0</v>
      </c>
      <c r="BH57" s="58"/>
      <c r="BI57" s="58">
        <v>1.708</v>
      </c>
      <c r="BJ57" s="58"/>
      <c r="BK57" s="58">
        <v>11.563000000000001</v>
      </c>
      <c r="BL57" s="58"/>
      <c r="BM57" s="58">
        <v>40.734000000000002</v>
      </c>
      <c r="BN57" s="58"/>
      <c r="BO57" s="58">
        <v>40.734000000000002</v>
      </c>
      <c r="BP57" s="58"/>
      <c r="BQ57" s="58">
        <v>40.734000000000002</v>
      </c>
      <c r="BR57" s="58"/>
      <c r="BS57" s="58">
        <v>68.957999999999998</v>
      </c>
      <c r="BT57" s="58"/>
      <c r="BU57" s="58">
        <v>68.957999999999998</v>
      </c>
      <c r="BV57" s="58"/>
      <c r="BW57" s="58">
        <v>176.70599999999999</v>
      </c>
      <c r="BX57" s="58"/>
      <c r="BY57" s="58">
        <v>209.81899999999996</v>
      </c>
      <c r="BZ57" s="58"/>
      <c r="CA57" s="58">
        <v>268.29199999999997</v>
      </c>
      <c r="CB57" s="58"/>
      <c r="CC57" s="58">
        <v>310.33999999999997</v>
      </c>
      <c r="CD57" s="58"/>
      <c r="CE57" s="58">
        <v>491.47499999999997</v>
      </c>
      <c r="CF57" s="58"/>
      <c r="CG57" s="58"/>
    </row>
    <row r="58" spans="1:85" ht="13.5" customHeight="1">
      <c r="A58" s="58" t="s">
        <v>620</v>
      </c>
      <c r="B58" s="58">
        <v>0</v>
      </c>
      <c r="C58" s="58"/>
      <c r="D58" s="58">
        <v>0</v>
      </c>
      <c r="E58" s="58"/>
      <c r="F58" s="58">
        <v>0</v>
      </c>
      <c r="G58" s="58"/>
      <c r="H58" s="58">
        <v>0</v>
      </c>
      <c r="I58" s="58"/>
      <c r="J58" s="58">
        <v>0</v>
      </c>
      <c r="K58" s="58"/>
      <c r="L58" s="58">
        <v>0</v>
      </c>
      <c r="M58" s="58"/>
      <c r="N58" s="58">
        <v>0</v>
      </c>
      <c r="O58" s="58"/>
      <c r="P58" s="58">
        <v>0</v>
      </c>
      <c r="Q58" s="58"/>
      <c r="R58" s="58">
        <v>0</v>
      </c>
      <c r="S58" s="58"/>
      <c r="T58" s="58">
        <v>0</v>
      </c>
      <c r="U58" s="58"/>
      <c r="V58" s="58">
        <v>0</v>
      </c>
      <c r="W58" s="58"/>
      <c r="X58" s="58">
        <v>0</v>
      </c>
      <c r="Y58" s="58"/>
      <c r="Z58" s="58">
        <v>0</v>
      </c>
      <c r="AA58" s="58"/>
      <c r="AB58" s="58">
        <v>0</v>
      </c>
      <c r="AC58" s="58"/>
      <c r="AD58" s="58">
        <v>0</v>
      </c>
      <c r="AE58" s="58"/>
      <c r="AF58" s="58">
        <v>0</v>
      </c>
      <c r="AG58" s="58"/>
      <c r="AH58" s="58">
        <v>0</v>
      </c>
      <c r="AI58" s="58"/>
      <c r="AJ58" s="58">
        <v>0</v>
      </c>
      <c r="AK58" s="58"/>
      <c r="AL58" s="58">
        <v>0</v>
      </c>
      <c r="AM58" s="58"/>
      <c r="AN58" s="58">
        <v>0</v>
      </c>
      <c r="AO58" s="58"/>
      <c r="AP58" s="58">
        <v>0</v>
      </c>
      <c r="AQ58" s="58"/>
      <c r="AR58" s="58" t="s">
        <v>620</v>
      </c>
      <c r="AS58" s="58">
        <v>0</v>
      </c>
      <c r="AT58" s="58"/>
      <c r="AU58" s="58">
        <v>0</v>
      </c>
      <c r="AV58" s="58"/>
      <c r="AW58" s="58">
        <v>0</v>
      </c>
      <c r="AX58" s="58"/>
      <c r="AY58" s="58">
        <v>0</v>
      </c>
      <c r="AZ58" s="58"/>
      <c r="BA58" s="58">
        <v>0</v>
      </c>
      <c r="BB58" s="58"/>
      <c r="BC58" s="58">
        <v>0</v>
      </c>
      <c r="BD58" s="58"/>
      <c r="BE58" s="58">
        <v>0</v>
      </c>
      <c r="BF58" s="58"/>
      <c r="BG58" s="58">
        <v>0</v>
      </c>
      <c r="BH58" s="58"/>
      <c r="BI58" s="58">
        <v>0</v>
      </c>
      <c r="BJ58" s="58"/>
      <c r="BK58" s="58">
        <v>0</v>
      </c>
      <c r="BL58" s="58"/>
      <c r="BM58" s="58">
        <v>0</v>
      </c>
      <c r="BN58" s="58"/>
      <c r="BO58" s="58">
        <v>0</v>
      </c>
      <c r="BP58" s="58"/>
      <c r="BQ58" s="58">
        <v>0</v>
      </c>
      <c r="BR58" s="58"/>
      <c r="BS58" s="58">
        <v>0</v>
      </c>
      <c r="BT58" s="58"/>
      <c r="BU58" s="58">
        <v>0</v>
      </c>
      <c r="BV58" s="58"/>
      <c r="BW58" s="58">
        <v>0</v>
      </c>
      <c r="BX58" s="58"/>
      <c r="BY58" s="58">
        <v>0</v>
      </c>
      <c r="BZ58" s="58"/>
      <c r="CA58" s="58">
        <v>0</v>
      </c>
      <c r="CB58" s="58"/>
      <c r="CC58" s="58">
        <v>0</v>
      </c>
      <c r="CD58" s="58"/>
      <c r="CE58" s="58">
        <v>0</v>
      </c>
      <c r="CF58" s="58"/>
      <c r="CG58" s="58"/>
    </row>
    <row r="59" spans="1:85" ht="11.1" customHeight="1">
      <c r="A59" s="58" t="s">
        <v>265</v>
      </c>
      <c r="B59" s="58">
        <v>53.27</v>
      </c>
      <c r="C59" s="58"/>
      <c r="D59" s="58">
        <v>82.070000000000007</v>
      </c>
      <c r="E59" s="58"/>
      <c r="F59" s="58">
        <v>85.37</v>
      </c>
      <c r="G59" s="58"/>
      <c r="H59" s="58">
        <v>99.77</v>
      </c>
      <c r="I59" s="58"/>
      <c r="J59" s="58">
        <v>121.57</v>
      </c>
      <c r="K59" s="58"/>
      <c r="L59" s="58">
        <v>123.27</v>
      </c>
      <c r="M59" s="58"/>
      <c r="N59" s="58">
        <v>125.17</v>
      </c>
      <c r="O59" s="58"/>
      <c r="P59" s="58">
        <v>135.07</v>
      </c>
      <c r="Q59" s="58"/>
      <c r="R59" s="58">
        <v>136.26</v>
      </c>
      <c r="S59" s="58"/>
      <c r="T59" s="58">
        <v>255.66</v>
      </c>
      <c r="U59" s="58"/>
      <c r="V59" s="58">
        <v>301.79000000000002</v>
      </c>
      <c r="W59" s="58"/>
      <c r="X59" s="58">
        <v>454.54</v>
      </c>
      <c r="Y59" s="58"/>
      <c r="Z59" s="58">
        <v>727.2700000000001</v>
      </c>
      <c r="AA59" s="58"/>
      <c r="AB59" s="58">
        <v>771.6400000000001</v>
      </c>
      <c r="AC59" s="58"/>
      <c r="AD59" s="58">
        <v>945.74</v>
      </c>
      <c r="AE59" s="58"/>
      <c r="AF59" s="58">
        <v>1301.7499999999998</v>
      </c>
      <c r="AG59" s="58"/>
      <c r="AH59" s="58">
        <v>1544.27</v>
      </c>
      <c r="AI59" s="58"/>
      <c r="AJ59" s="58">
        <v>1597.9899999999998</v>
      </c>
      <c r="AK59" s="58"/>
      <c r="AL59" s="58">
        <v>1707.0639999999996</v>
      </c>
      <c r="AM59" s="58"/>
      <c r="AN59" s="58">
        <v>1943.6139999999998</v>
      </c>
      <c r="AO59" s="58"/>
      <c r="AP59" s="58">
        <v>1930.5640000000001</v>
      </c>
      <c r="AQ59" s="58"/>
      <c r="AR59" s="58" t="s">
        <v>265</v>
      </c>
      <c r="AS59" s="58">
        <v>199.39399999999998</v>
      </c>
      <c r="AT59" s="58"/>
      <c r="AU59" s="58">
        <v>273.70899999999995</v>
      </c>
      <c r="AV59" s="58"/>
      <c r="AW59" s="58">
        <v>360.12200000000001</v>
      </c>
      <c r="AX59" s="58"/>
      <c r="AY59" s="58">
        <v>335.05700000000002</v>
      </c>
      <c r="AZ59" s="58"/>
      <c r="BA59" s="58">
        <v>392.53400000000005</v>
      </c>
      <c r="BB59" s="58"/>
      <c r="BC59" s="58">
        <v>350.82900000000001</v>
      </c>
      <c r="BD59" s="58"/>
      <c r="BE59" s="58">
        <v>436.74</v>
      </c>
      <c r="BF59" s="58"/>
      <c r="BG59" s="58">
        <v>410.52</v>
      </c>
      <c r="BH59" s="58"/>
      <c r="BI59" s="58">
        <v>370.89100000000002</v>
      </c>
      <c r="BJ59" s="58"/>
      <c r="BK59" s="58">
        <v>634.89400000000001</v>
      </c>
      <c r="BL59" s="58"/>
      <c r="BM59" s="58">
        <v>810.9620000000001</v>
      </c>
      <c r="BN59" s="58"/>
      <c r="BO59" s="58">
        <v>1121.635</v>
      </c>
      <c r="BP59" s="58"/>
      <c r="BQ59" s="58">
        <v>1727.9259999999999</v>
      </c>
      <c r="BR59" s="58"/>
      <c r="BS59" s="58">
        <v>2282.0739999999996</v>
      </c>
      <c r="BT59" s="58"/>
      <c r="BU59" s="58">
        <v>3090.8939999999998</v>
      </c>
      <c r="BV59" s="58"/>
      <c r="BW59" s="58">
        <v>4225.3700000000008</v>
      </c>
      <c r="BX59" s="58"/>
      <c r="BY59" s="58">
        <v>4399.4380000000001</v>
      </c>
      <c r="BZ59" s="58"/>
      <c r="CA59" s="58">
        <v>4423.2880000000014</v>
      </c>
      <c r="CB59" s="58"/>
      <c r="CC59" s="58">
        <v>5836.9990000000007</v>
      </c>
      <c r="CD59" s="58"/>
      <c r="CE59" s="58">
        <v>6210.5020000000013</v>
      </c>
      <c r="CF59" s="58"/>
      <c r="CG59" s="58"/>
    </row>
    <row r="60" spans="1:85" ht="13.5" customHeight="1">
      <c r="A60" s="58" t="s">
        <v>620</v>
      </c>
      <c r="B60" s="58">
        <v>0</v>
      </c>
      <c r="C60" s="58"/>
      <c r="D60" s="58">
        <v>0</v>
      </c>
      <c r="E60" s="58"/>
      <c r="F60" s="58">
        <v>0</v>
      </c>
      <c r="G60" s="58"/>
      <c r="H60" s="58">
        <v>0</v>
      </c>
      <c r="I60" s="58"/>
      <c r="J60" s="58">
        <v>0</v>
      </c>
      <c r="K60" s="58"/>
      <c r="L60" s="58">
        <v>0</v>
      </c>
      <c r="M60" s="58"/>
      <c r="N60" s="58">
        <v>0</v>
      </c>
      <c r="O60" s="58"/>
      <c r="P60" s="58">
        <v>0</v>
      </c>
      <c r="Q60" s="58"/>
      <c r="R60" s="58">
        <v>0</v>
      </c>
      <c r="S60" s="58"/>
      <c r="T60" s="58">
        <v>0</v>
      </c>
      <c r="U60" s="58"/>
      <c r="V60" s="58">
        <v>0</v>
      </c>
      <c r="W60" s="58"/>
      <c r="X60" s="58">
        <v>0</v>
      </c>
      <c r="Y60" s="58"/>
      <c r="Z60" s="58">
        <v>0</v>
      </c>
      <c r="AA60" s="58"/>
      <c r="AB60" s="58">
        <v>0</v>
      </c>
      <c r="AC60" s="58"/>
      <c r="AD60" s="58">
        <v>0</v>
      </c>
      <c r="AE60" s="58"/>
      <c r="AF60" s="58">
        <v>0</v>
      </c>
      <c r="AG60" s="58"/>
      <c r="AH60" s="58">
        <v>0</v>
      </c>
      <c r="AI60" s="58"/>
      <c r="AJ60" s="58">
        <v>0</v>
      </c>
      <c r="AK60" s="58"/>
      <c r="AL60" s="58">
        <v>0</v>
      </c>
      <c r="AM60" s="58"/>
      <c r="AN60" s="58">
        <v>0</v>
      </c>
      <c r="AO60" s="58"/>
      <c r="AP60" s="58">
        <v>0</v>
      </c>
      <c r="AQ60" s="58"/>
      <c r="AR60" s="58" t="s">
        <v>620</v>
      </c>
      <c r="AS60" s="58">
        <v>0</v>
      </c>
      <c r="AT60" s="58"/>
      <c r="AU60" s="58">
        <v>0</v>
      </c>
      <c r="AV60" s="58"/>
      <c r="AW60" s="58">
        <v>0</v>
      </c>
      <c r="AX60" s="58"/>
      <c r="AY60" s="58">
        <v>0</v>
      </c>
      <c r="AZ60" s="58"/>
      <c r="BA60" s="58">
        <v>0</v>
      </c>
      <c r="BB60" s="58"/>
      <c r="BC60" s="58">
        <v>0</v>
      </c>
      <c r="BD60" s="58"/>
      <c r="BE60" s="58">
        <v>0</v>
      </c>
      <c r="BF60" s="58"/>
      <c r="BG60" s="58">
        <v>0</v>
      </c>
      <c r="BH60" s="58"/>
      <c r="BI60" s="58">
        <v>0</v>
      </c>
      <c r="BJ60" s="58"/>
      <c r="BK60" s="58">
        <v>0</v>
      </c>
      <c r="BL60" s="58"/>
      <c r="BM60" s="58">
        <v>0</v>
      </c>
      <c r="BN60" s="58"/>
      <c r="BO60" s="58">
        <v>0</v>
      </c>
      <c r="BP60" s="58"/>
      <c r="BQ60" s="58">
        <v>0</v>
      </c>
      <c r="BR60" s="58"/>
      <c r="BS60" s="58">
        <v>0</v>
      </c>
      <c r="BT60" s="58"/>
      <c r="BU60" s="58">
        <v>0</v>
      </c>
      <c r="BV60" s="58"/>
      <c r="BW60" s="58">
        <v>0</v>
      </c>
      <c r="BX60" s="58"/>
      <c r="BY60" s="58">
        <v>0</v>
      </c>
      <c r="BZ60" s="58"/>
      <c r="CA60" s="58">
        <v>0</v>
      </c>
      <c r="CB60" s="58"/>
      <c r="CC60" s="58">
        <v>0</v>
      </c>
      <c r="CD60" s="58"/>
      <c r="CE60" s="58">
        <v>0</v>
      </c>
      <c r="CF60" s="58"/>
      <c r="CG60" s="58"/>
    </row>
    <row r="61" spans="1:85" ht="13.5" customHeight="1">
      <c r="A61" s="58" t="s">
        <v>356</v>
      </c>
      <c r="B61" s="58">
        <v>0</v>
      </c>
      <c r="C61" s="58"/>
      <c r="D61" s="58">
        <v>0</v>
      </c>
      <c r="E61" s="58"/>
      <c r="F61" s="58">
        <v>0</v>
      </c>
      <c r="G61" s="58"/>
      <c r="H61" s="58">
        <v>0</v>
      </c>
      <c r="I61" s="58"/>
      <c r="J61" s="58">
        <v>0</v>
      </c>
      <c r="K61" s="58"/>
      <c r="L61" s="58">
        <v>0</v>
      </c>
      <c r="M61" s="58"/>
      <c r="N61" s="58">
        <v>0</v>
      </c>
      <c r="O61" s="58"/>
      <c r="P61" s="58">
        <v>0</v>
      </c>
      <c r="Q61" s="58"/>
      <c r="R61" s="58">
        <v>0</v>
      </c>
      <c r="S61" s="58"/>
      <c r="T61" s="58">
        <v>0</v>
      </c>
      <c r="U61" s="58"/>
      <c r="V61" s="58">
        <v>0</v>
      </c>
      <c r="W61" s="58"/>
      <c r="X61" s="58">
        <v>0</v>
      </c>
      <c r="Y61" s="58"/>
      <c r="Z61" s="58">
        <v>0</v>
      </c>
      <c r="AA61" s="58"/>
      <c r="AB61" s="58">
        <v>0</v>
      </c>
      <c r="AC61" s="58"/>
      <c r="AD61" s="58">
        <v>0</v>
      </c>
      <c r="AE61" s="58"/>
      <c r="AF61" s="58">
        <v>0</v>
      </c>
      <c r="AG61" s="58"/>
      <c r="AH61" s="58">
        <v>0</v>
      </c>
      <c r="AI61" s="58"/>
      <c r="AJ61" s="58">
        <v>0</v>
      </c>
      <c r="AK61" s="58"/>
      <c r="AL61" s="58">
        <v>0</v>
      </c>
      <c r="AM61" s="58"/>
      <c r="AN61" s="58">
        <v>0</v>
      </c>
      <c r="AO61" s="58"/>
      <c r="AP61" s="58">
        <v>4</v>
      </c>
      <c r="AQ61" s="58"/>
      <c r="AR61" s="58" t="s">
        <v>356</v>
      </c>
      <c r="AS61" s="58">
        <v>0</v>
      </c>
      <c r="AT61" s="58"/>
      <c r="AU61" s="58">
        <v>0</v>
      </c>
      <c r="AV61" s="58"/>
      <c r="AW61" s="58">
        <v>0</v>
      </c>
      <c r="AX61" s="58"/>
      <c r="AY61" s="58">
        <v>0</v>
      </c>
      <c r="AZ61" s="58"/>
      <c r="BA61" s="58">
        <v>0</v>
      </c>
      <c r="BB61" s="58"/>
      <c r="BC61" s="58">
        <v>0</v>
      </c>
      <c r="BD61" s="58"/>
      <c r="BE61" s="58">
        <v>0</v>
      </c>
      <c r="BF61" s="58"/>
      <c r="BG61" s="58">
        <v>0</v>
      </c>
      <c r="BH61" s="58"/>
      <c r="BI61" s="58">
        <v>0</v>
      </c>
      <c r="BJ61" s="58"/>
      <c r="BK61" s="58">
        <v>0</v>
      </c>
      <c r="BL61" s="58"/>
      <c r="BM61" s="58">
        <v>0</v>
      </c>
      <c r="BN61" s="58"/>
      <c r="BO61" s="58">
        <v>0</v>
      </c>
      <c r="BP61" s="58"/>
      <c r="BQ61" s="58">
        <v>0</v>
      </c>
      <c r="BR61" s="58"/>
      <c r="BS61" s="58">
        <v>0</v>
      </c>
      <c r="BT61" s="58"/>
      <c r="BU61" s="58">
        <v>0</v>
      </c>
      <c r="BV61" s="58"/>
      <c r="BW61" s="58">
        <v>0</v>
      </c>
      <c r="BX61" s="58"/>
      <c r="BY61" s="58">
        <v>0</v>
      </c>
      <c r="BZ61" s="58"/>
      <c r="CA61" s="58">
        <v>0</v>
      </c>
      <c r="CB61" s="58"/>
      <c r="CC61" s="58">
        <v>0</v>
      </c>
      <c r="CD61" s="58"/>
      <c r="CE61" s="58">
        <v>0</v>
      </c>
      <c r="CF61" s="58"/>
      <c r="CG61" s="58"/>
    </row>
    <row r="62" spans="1:85" ht="13.5" customHeight="1">
      <c r="A62" s="58" t="s">
        <v>357</v>
      </c>
      <c r="B62" s="58">
        <v>0</v>
      </c>
      <c r="C62" s="58"/>
      <c r="D62" s="58">
        <v>0</v>
      </c>
      <c r="E62" s="58"/>
      <c r="F62" s="58">
        <v>0</v>
      </c>
      <c r="G62" s="58"/>
      <c r="H62" s="58">
        <v>0</v>
      </c>
      <c r="I62" s="58"/>
      <c r="J62" s="58">
        <v>0</v>
      </c>
      <c r="K62" s="58"/>
      <c r="L62" s="58">
        <v>0</v>
      </c>
      <c r="M62" s="58"/>
      <c r="N62" s="58">
        <v>0</v>
      </c>
      <c r="O62" s="58"/>
      <c r="P62" s="58">
        <v>0</v>
      </c>
      <c r="Q62" s="58"/>
      <c r="R62" s="58">
        <v>0</v>
      </c>
      <c r="S62" s="58"/>
      <c r="T62" s="58">
        <v>30</v>
      </c>
      <c r="U62" s="58"/>
      <c r="V62" s="58">
        <v>30</v>
      </c>
      <c r="W62" s="58"/>
      <c r="X62" s="58">
        <v>30</v>
      </c>
      <c r="Y62" s="58"/>
      <c r="Z62" s="58">
        <v>30</v>
      </c>
      <c r="AA62" s="58"/>
      <c r="AB62" s="58">
        <v>30</v>
      </c>
      <c r="AC62" s="58"/>
      <c r="AD62" s="58">
        <v>30</v>
      </c>
      <c r="AE62" s="58"/>
      <c r="AF62" s="58">
        <v>30</v>
      </c>
      <c r="AG62" s="58"/>
      <c r="AH62" s="58">
        <v>30</v>
      </c>
      <c r="AI62" s="58"/>
      <c r="AJ62" s="58">
        <v>30</v>
      </c>
      <c r="AK62" s="58"/>
      <c r="AL62" s="58">
        <v>30</v>
      </c>
      <c r="AM62" s="58"/>
      <c r="AN62" s="58">
        <v>30</v>
      </c>
      <c r="AO62" s="58"/>
      <c r="AP62" s="58">
        <v>30</v>
      </c>
      <c r="AQ62" s="58"/>
      <c r="AR62" s="58" t="s">
        <v>357</v>
      </c>
      <c r="AS62" s="58">
        <v>0</v>
      </c>
      <c r="AT62" s="58"/>
      <c r="AU62" s="58">
        <v>0</v>
      </c>
      <c r="AV62" s="58"/>
      <c r="AW62" s="58">
        <v>0</v>
      </c>
      <c r="AX62" s="58"/>
      <c r="AY62" s="58">
        <v>0</v>
      </c>
      <c r="AZ62" s="58"/>
      <c r="BA62" s="58">
        <v>0</v>
      </c>
      <c r="BB62" s="58"/>
      <c r="BC62" s="58">
        <v>0</v>
      </c>
      <c r="BD62" s="58"/>
      <c r="BE62" s="58">
        <v>0</v>
      </c>
      <c r="BF62" s="58"/>
      <c r="BG62" s="58">
        <v>0</v>
      </c>
      <c r="BH62" s="58"/>
      <c r="BI62" s="58">
        <v>0</v>
      </c>
      <c r="BJ62" s="58"/>
      <c r="BK62" s="58">
        <v>16.638000000000002</v>
      </c>
      <c r="BL62" s="58"/>
      <c r="BM62" s="58">
        <v>106.15900000000001</v>
      </c>
      <c r="BN62" s="58"/>
      <c r="BO62" s="58">
        <v>112.23699999999999</v>
      </c>
      <c r="BP62" s="58"/>
      <c r="BQ62" s="58">
        <v>134.19900000000001</v>
      </c>
      <c r="BR62" s="58"/>
      <c r="BS62" s="58">
        <v>148.994</v>
      </c>
      <c r="BT62" s="58"/>
      <c r="BU62" s="58">
        <v>155.61000000000001</v>
      </c>
      <c r="BV62" s="58"/>
      <c r="BW62" s="58">
        <v>166.41900000000001</v>
      </c>
      <c r="BX62" s="58"/>
      <c r="BY62" s="58">
        <v>134.179</v>
      </c>
      <c r="BZ62" s="58"/>
      <c r="CA62" s="58">
        <v>133.054</v>
      </c>
      <c r="CB62" s="58"/>
      <c r="CC62" s="58">
        <v>136.392</v>
      </c>
      <c r="CD62" s="58"/>
      <c r="CE62" s="58">
        <v>136.392</v>
      </c>
      <c r="CF62" s="58"/>
      <c r="CG62" s="58"/>
    </row>
    <row r="63" spans="1:85" ht="13.5" customHeight="1">
      <c r="A63" s="58" t="s">
        <v>359</v>
      </c>
      <c r="B63" s="58">
        <v>0</v>
      </c>
      <c r="C63" s="58"/>
      <c r="D63" s="58">
        <v>0</v>
      </c>
      <c r="E63" s="58"/>
      <c r="F63" s="58">
        <v>0</v>
      </c>
      <c r="G63" s="58"/>
      <c r="H63" s="58">
        <v>0</v>
      </c>
      <c r="I63" s="58"/>
      <c r="J63" s="58">
        <v>0</v>
      </c>
      <c r="K63" s="58"/>
      <c r="L63" s="58">
        <v>0</v>
      </c>
      <c r="M63" s="58"/>
      <c r="N63" s="58">
        <v>0</v>
      </c>
      <c r="O63" s="58"/>
      <c r="P63" s="58">
        <v>0</v>
      </c>
      <c r="Q63" s="58"/>
      <c r="R63" s="58">
        <v>0</v>
      </c>
      <c r="S63" s="58"/>
      <c r="T63" s="58">
        <v>0</v>
      </c>
      <c r="U63" s="58"/>
      <c r="V63" s="58">
        <v>0</v>
      </c>
      <c r="W63" s="58"/>
      <c r="X63" s="58">
        <v>0</v>
      </c>
      <c r="Y63" s="58"/>
      <c r="Z63" s="58">
        <v>0</v>
      </c>
      <c r="AA63" s="58"/>
      <c r="AB63" s="58">
        <v>0</v>
      </c>
      <c r="AC63" s="58"/>
      <c r="AD63" s="58">
        <v>0</v>
      </c>
      <c r="AE63" s="58"/>
      <c r="AF63" s="58">
        <v>0</v>
      </c>
      <c r="AG63" s="58"/>
      <c r="AH63" s="58">
        <v>0.02</v>
      </c>
      <c r="AI63" s="58"/>
      <c r="AJ63" s="58">
        <v>0.02</v>
      </c>
      <c r="AK63" s="58"/>
      <c r="AL63" s="58">
        <v>0.02</v>
      </c>
      <c r="AM63" s="58"/>
      <c r="AN63" s="58">
        <v>0.02</v>
      </c>
      <c r="AO63" s="58"/>
      <c r="AP63" s="58">
        <v>0.02</v>
      </c>
      <c r="AQ63" s="58"/>
      <c r="AR63" s="58" t="s">
        <v>359</v>
      </c>
      <c r="AS63" s="58">
        <v>0</v>
      </c>
      <c r="AT63" s="58"/>
      <c r="AU63" s="58">
        <v>0</v>
      </c>
      <c r="AV63" s="58"/>
      <c r="AW63" s="58">
        <v>0</v>
      </c>
      <c r="AX63" s="58"/>
      <c r="AY63" s="58">
        <v>0</v>
      </c>
      <c r="AZ63" s="58"/>
      <c r="BA63" s="58">
        <v>0</v>
      </c>
      <c r="BB63" s="58"/>
      <c r="BC63" s="58">
        <v>0</v>
      </c>
      <c r="BD63" s="58"/>
      <c r="BE63" s="58">
        <v>0</v>
      </c>
      <c r="BF63" s="58"/>
      <c r="BG63" s="58">
        <v>0</v>
      </c>
      <c r="BH63" s="58"/>
      <c r="BI63" s="58">
        <v>0</v>
      </c>
      <c r="BJ63" s="58"/>
      <c r="BK63" s="58">
        <v>0</v>
      </c>
      <c r="BL63" s="58"/>
      <c r="BM63" s="58">
        <v>0</v>
      </c>
      <c r="BN63" s="58"/>
      <c r="BO63" s="58">
        <v>0</v>
      </c>
      <c r="BP63" s="58"/>
      <c r="BQ63" s="58">
        <v>0</v>
      </c>
      <c r="BR63" s="58"/>
      <c r="BS63" s="58">
        <v>0</v>
      </c>
      <c r="BT63" s="58"/>
      <c r="BU63" s="58">
        <v>0</v>
      </c>
      <c r="BV63" s="58"/>
      <c r="BW63" s="58">
        <v>0</v>
      </c>
      <c r="BX63" s="58"/>
      <c r="BY63" s="58">
        <v>5.6000000000000001E-2</v>
      </c>
      <c r="BZ63" s="58"/>
      <c r="CA63" s="58">
        <v>5.6000000000000001E-2</v>
      </c>
      <c r="CB63" s="58"/>
      <c r="CC63" s="58">
        <v>5.6000000000000001E-2</v>
      </c>
      <c r="CD63" s="58"/>
      <c r="CE63" s="58">
        <v>5.6000000000000001E-2</v>
      </c>
      <c r="CF63" s="58"/>
      <c r="CG63" s="58"/>
    </row>
    <row r="64" spans="1:85" ht="13.5" customHeight="1">
      <c r="A64" s="58" t="s">
        <v>360</v>
      </c>
      <c r="B64" s="58">
        <v>0.02</v>
      </c>
      <c r="C64" s="58"/>
      <c r="D64" s="58">
        <v>0.02</v>
      </c>
      <c r="E64" s="58"/>
      <c r="F64" s="58">
        <v>0.02</v>
      </c>
      <c r="G64" s="58"/>
      <c r="H64" s="58">
        <v>0.02</v>
      </c>
      <c r="I64" s="58"/>
      <c r="J64" s="58">
        <v>0.02</v>
      </c>
      <c r="K64" s="58"/>
      <c r="L64" s="58">
        <v>0.02</v>
      </c>
      <c r="M64" s="58"/>
      <c r="N64" s="58">
        <v>0.02</v>
      </c>
      <c r="O64" s="58"/>
      <c r="P64" s="58">
        <v>0.02</v>
      </c>
      <c r="Q64" s="58"/>
      <c r="R64" s="58">
        <v>0.02</v>
      </c>
      <c r="S64" s="58"/>
      <c r="T64" s="58">
        <v>0.02</v>
      </c>
      <c r="U64" s="58"/>
      <c r="V64" s="58">
        <v>0.02</v>
      </c>
      <c r="W64" s="58"/>
      <c r="X64" s="58">
        <v>0.02</v>
      </c>
      <c r="Y64" s="58"/>
      <c r="Z64" s="58">
        <v>0.02</v>
      </c>
      <c r="AA64" s="58"/>
      <c r="AB64" s="58">
        <v>0.02</v>
      </c>
      <c r="AC64" s="58"/>
      <c r="AD64" s="58">
        <v>0.02</v>
      </c>
      <c r="AE64" s="58"/>
      <c r="AF64" s="58">
        <v>0.02</v>
      </c>
      <c r="AG64" s="58"/>
      <c r="AH64" s="58">
        <v>0.02</v>
      </c>
      <c r="AI64" s="58"/>
      <c r="AJ64" s="58">
        <v>0.02</v>
      </c>
      <c r="AK64" s="58"/>
      <c r="AL64" s="58">
        <v>0.02</v>
      </c>
      <c r="AM64" s="58"/>
      <c r="AN64" s="58">
        <v>0.02</v>
      </c>
      <c r="AO64" s="58"/>
      <c r="AP64" s="58">
        <v>0.02</v>
      </c>
      <c r="AQ64" s="58"/>
      <c r="AR64" s="58" t="s">
        <v>360</v>
      </c>
      <c r="AS64" s="58">
        <v>3.5000000000000003E-2</v>
      </c>
      <c r="AT64" s="58"/>
      <c r="AU64" s="58">
        <v>3.5000000000000003E-2</v>
      </c>
      <c r="AV64" s="58"/>
      <c r="AW64" s="58">
        <v>3.5000000000000003E-2</v>
      </c>
      <c r="AX64" s="58"/>
      <c r="AY64" s="58">
        <v>3.5000000000000003E-2</v>
      </c>
      <c r="AZ64" s="58"/>
      <c r="BA64" s="58">
        <v>3.5000000000000003E-2</v>
      </c>
      <c r="BB64" s="58"/>
      <c r="BC64" s="58">
        <v>3.5000000000000003E-2</v>
      </c>
      <c r="BD64" s="58"/>
      <c r="BE64" s="58">
        <v>3.5000000000000003E-2</v>
      </c>
      <c r="BF64" s="58"/>
      <c r="BG64" s="58">
        <v>3.5000000000000003E-2</v>
      </c>
      <c r="BH64" s="58"/>
      <c r="BI64" s="58">
        <v>3.5000000000000003E-2</v>
      </c>
      <c r="BJ64" s="58"/>
      <c r="BK64" s="58">
        <v>3.5000000000000003E-2</v>
      </c>
      <c r="BL64" s="58"/>
      <c r="BM64" s="58">
        <v>3.5000000000000003E-2</v>
      </c>
      <c r="BN64" s="58"/>
      <c r="BO64" s="58">
        <v>3.5000000000000003E-2</v>
      </c>
      <c r="BP64" s="58"/>
      <c r="BQ64" s="58">
        <v>3.5000000000000003E-2</v>
      </c>
      <c r="BR64" s="58"/>
      <c r="BS64" s="58">
        <v>3.5000000000000003E-2</v>
      </c>
      <c r="BT64" s="58"/>
      <c r="BU64" s="58">
        <v>3.5000000000000003E-2</v>
      </c>
      <c r="BV64" s="58"/>
      <c r="BW64" s="58">
        <v>3.5000000000000003E-2</v>
      </c>
      <c r="BX64" s="58"/>
      <c r="BY64" s="58">
        <v>3.5000000000000003E-2</v>
      </c>
      <c r="BZ64" s="58"/>
      <c r="CA64" s="58">
        <v>3.5000000000000003E-2</v>
      </c>
      <c r="CB64" s="58"/>
      <c r="CC64" s="58">
        <v>3.5000000000000003E-2</v>
      </c>
      <c r="CD64" s="58"/>
      <c r="CE64" s="58">
        <v>3.5000000000000003E-2</v>
      </c>
      <c r="CF64" s="58"/>
      <c r="CG64" s="58"/>
    </row>
    <row r="65" spans="1:85" ht="13.5" customHeight="1">
      <c r="A65" s="58" t="s">
        <v>361</v>
      </c>
      <c r="B65" s="58">
        <v>0</v>
      </c>
      <c r="C65" s="58"/>
      <c r="D65" s="58">
        <v>0</v>
      </c>
      <c r="E65" s="58"/>
      <c r="F65" s="58">
        <v>0</v>
      </c>
      <c r="G65" s="58"/>
      <c r="H65" s="58">
        <v>0</v>
      </c>
      <c r="I65" s="58"/>
      <c r="J65" s="58">
        <v>0</v>
      </c>
      <c r="K65" s="58"/>
      <c r="L65" s="58">
        <v>0</v>
      </c>
      <c r="M65" s="58"/>
      <c r="N65" s="58">
        <v>0</v>
      </c>
      <c r="O65" s="58"/>
      <c r="P65" s="58">
        <v>11.1</v>
      </c>
      <c r="Q65" s="58"/>
      <c r="R65" s="58">
        <v>11.1</v>
      </c>
      <c r="S65" s="58"/>
      <c r="T65" s="58">
        <v>11.1</v>
      </c>
      <c r="U65" s="58"/>
      <c r="V65" s="58">
        <v>11.1</v>
      </c>
      <c r="W65" s="58"/>
      <c r="X65" s="58">
        <v>11.1</v>
      </c>
      <c r="Y65" s="58"/>
      <c r="Z65" s="58">
        <v>11.1</v>
      </c>
      <c r="AA65" s="58"/>
      <c r="AB65" s="58">
        <v>11.1</v>
      </c>
      <c r="AC65" s="58"/>
      <c r="AD65" s="58">
        <v>11.1</v>
      </c>
      <c r="AE65" s="58"/>
      <c r="AF65" s="58">
        <v>11.1</v>
      </c>
      <c r="AG65" s="58"/>
      <c r="AH65" s="58">
        <v>11.1</v>
      </c>
      <c r="AI65" s="58"/>
      <c r="AJ65" s="58">
        <v>11.1</v>
      </c>
      <c r="AK65" s="58"/>
      <c r="AL65" s="58">
        <v>11.1</v>
      </c>
      <c r="AM65" s="58"/>
      <c r="AN65" s="58">
        <v>11.1</v>
      </c>
      <c r="AO65" s="58"/>
      <c r="AP65" s="58">
        <v>11.1</v>
      </c>
      <c r="AQ65" s="58"/>
      <c r="AR65" s="58" t="s">
        <v>361</v>
      </c>
      <c r="AS65" s="58">
        <v>0</v>
      </c>
      <c r="AT65" s="58"/>
      <c r="AU65" s="58">
        <v>0</v>
      </c>
      <c r="AV65" s="58"/>
      <c r="AW65" s="58">
        <v>0</v>
      </c>
      <c r="AX65" s="58"/>
      <c r="AY65" s="58">
        <v>0</v>
      </c>
      <c r="AZ65" s="58"/>
      <c r="BA65" s="58">
        <v>0</v>
      </c>
      <c r="BB65" s="58"/>
      <c r="BC65" s="58">
        <v>0</v>
      </c>
      <c r="BD65" s="58"/>
      <c r="BE65" s="58">
        <v>0</v>
      </c>
      <c r="BF65" s="58"/>
      <c r="BG65" s="58">
        <v>0.7</v>
      </c>
      <c r="BH65" s="58"/>
      <c r="BI65" s="58">
        <v>1.4</v>
      </c>
      <c r="BJ65" s="58"/>
      <c r="BK65" s="58">
        <v>1.5</v>
      </c>
      <c r="BL65" s="58"/>
      <c r="BM65" s="58">
        <v>4.9000000000000004</v>
      </c>
      <c r="BN65" s="58"/>
      <c r="BO65" s="58">
        <v>26.3</v>
      </c>
      <c r="BP65" s="58"/>
      <c r="BQ65" s="58">
        <v>32.5</v>
      </c>
      <c r="BR65" s="58"/>
      <c r="BS65" s="58">
        <v>36.700000000000003</v>
      </c>
      <c r="BT65" s="58"/>
      <c r="BU65" s="58">
        <v>41.2</v>
      </c>
      <c r="BV65" s="58"/>
      <c r="BW65" s="58">
        <v>40.1</v>
      </c>
      <c r="BX65" s="58"/>
      <c r="BY65" s="58">
        <v>35.1</v>
      </c>
      <c r="BZ65" s="58"/>
      <c r="CA65" s="58">
        <v>31.5</v>
      </c>
      <c r="CB65" s="58"/>
      <c r="CC65" s="58">
        <v>37.1</v>
      </c>
      <c r="CD65" s="58"/>
      <c r="CE65" s="58">
        <v>32.5</v>
      </c>
      <c r="CF65" s="58"/>
      <c r="CG65" s="58"/>
    </row>
    <row r="66" spans="1:85" ht="13.5" customHeight="1">
      <c r="A66" s="58" t="s">
        <v>483</v>
      </c>
      <c r="B66" s="58">
        <v>0</v>
      </c>
      <c r="C66" s="58"/>
      <c r="D66" s="58">
        <v>0</v>
      </c>
      <c r="E66" s="58"/>
      <c r="F66" s="58">
        <v>0</v>
      </c>
      <c r="G66" s="58"/>
      <c r="H66" s="58">
        <v>0</v>
      </c>
      <c r="I66" s="58"/>
      <c r="J66" s="58">
        <v>0</v>
      </c>
      <c r="K66" s="58"/>
      <c r="L66" s="58">
        <v>0</v>
      </c>
      <c r="M66" s="58"/>
      <c r="N66" s="58">
        <v>0</v>
      </c>
      <c r="O66" s="58"/>
      <c r="P66" s="58">
        <v>0</v>
      </c>
      <c r="Q66" s="58"/>
      <c r="R66" s="58">
        <v>0</v>
      </c>
      <c r="S66" s="58"/>
      <c r="T66" s="58">
        <v>0</v>
      </c>
      <c r="U66" s="58"/>
      <c r="V66" s="58">
        <v>0.5</v>
      </c>
      <c r="W66" s="58"/>
      <c r="X66" s="58">
        <v>0.5</v>
      </c>
      <c r="Y66" s="58"/>
      <c r="Z66" s="58">
        <v>0.5</v>
      </c>
      <c r="AA66" s="58"/>
      <c r="AB66" s="58">
        <v>0.5</v>
      </c>
      <c r="AC66" s="58"/>
      <c r="AD66" s="58">
        <v>0.5</v>
      </c>
      <c r="AE66" s="58"/>
      <c r="AF66" s="58">
        <v>0.5</v>
      </c>
      <c r="AG66" s="58"/>
      <c r="AH66" s="58">
        <v>0.5</v>
      </c>
      <c r="AI66" s="58"/>
      <c r="AJ66" s="58">
        <v>0.5</v>
      </c>
      <c r="AK66" s="58"/>
      <c r="AL66" s="58">
        <v>0.5</v>
      </c>
      <c r="AM66" s="58"/>
      <c r="AN66" s="58">
        <v>0.5</v>
      </c>
      <c r="AO66" s="58"/>
      <c r="AP66" s="58">
        <v>0.5</v>
      </c>
      <c r="AQ66" s="58"/>
      <c r="AR66" s="58" t="s">
        <v>483</v>
      </c>
      <c r="AS66" s="58">
        <v>0</v>
      </c>
      <c r="AT66" s="58"/>
      <c r="AU66" s="58">
        <v>0</v>
      </c>
      <c r="AV66" s="58"/>
      <c r="AW66" s="58">
        <v>0</v>
      </c>
      <c r="AX66" s="58"/>
      <c r="AY66" s="58">
        <v>0</v>
      </c>
      <c r="AZ66" s="58"/>
      <c r="BA66" s="58">
        <v>0</v>
      </c>
      <c r="BB66" s="58"/>
      <c r="BC66" s="58">
        <v>0</v>
      </c>
      <c r="BD66" s="58"/>
      <c r="BE66" s="58">
        <v>0</v>
      </c>
      <c r="BF66" s="58"/>
      <c r="BG66" s="58">
        <v>0</v>
      </c>
      <c r="BH66" s="58"/>
      <c r="BI66" s="58">
        <v>0</v>
      </c>
      <c r="BJ66" s="58"/>
      <c r="BK66" s="58">
        <v>0</v>
      </c>
      <c r="BL66" s="58"/>
      <c r="BM66" s="58">
        <v>0.625</v>
      </c>
      <c r="BN66" s="58"/>
      <c r="BO66" s="58">
        <v>1.25</v>
      </c>
      <c r="BP66" s="58"/>
      <c r="BQ66" s="58">
        <v>1.25</v>
      </c>
      <c r="BR66" s="58"/>
      <c r="BS66" s="58">
        <v>1.25</v>
      </c>
      <c r="BT66" s="58"/>
      <c r="BU66" s="58">
        <v>1.25</v>
      </c>
      <c r="BV66" s="58"/>
      <c r="BW66" s="58">
        <v>1.25</v>
      </c>
      <c r="BX66" s="58"/>
      <c r="BY66" s="58">
        <v>1.25</v>
      </c>
      <c r="BZ66" s="58"/>
      <c r="CA66" s="58">
        <v>1.25</v>
      </c>
      <c r="CB66" s="58"/>
      <c r="CC66" s="58">
        <v>1.25</v>
      </c>
      <c r="CD66" s="58"/>
      <c r="CE66" s="58">
        <v>1.25</v>
      </c>
      <c r="CF66" s="58"/>
      <c r="CG66" s="58"/>
    </row>
    <row r="67" spans="1:85" ht="13.5" customHeight="1">
      <c r="A67" s="58" t="s">
        <v>362</v>
      </c>
      <c r="B67" s="58">
        <v>42.5</v>
      </c>
      <c r="C67" s="58"/>
      <c r="D67" s="58">
        <v>62.3</v>
      </c>
      <c r="E67" s="58"/>
      <c r="F67" s="58">
        <v>62.3</v>
      </c>
      <c r="G67" s="58"/>
      <c r="H67" s="58">
        <v>68.599999999999994</v>
      </c>
      <c r="I67" s="58"/>
      <c r="J67" s="58">
        <v>68.599999999999994</v>
      </c>
      <c r="K67" s="58"/>
      <c r="L67" s="58">
        <v>68.599999999999994</v>
      </c>
      <c r="M67" s="58"/>
      <c r="N67" s="58">
        <v>68.599999999999994</v>
      </c>
      <c r="O67" s="58"/>
      <c r="P67" s="58">
        <v>66</v>
      </c>
      <c r="Q67" s="58"/>
      <c r="R67" s="58">
        <v>66</v>
      </c>
      <c r="S67" s="58"/>
      <c r="T67" s="58">
        <v>115.5</v>
      </c>
      <c r="U67" s="58"/>
      <c r="V67" s="58">
        <v>115.5</v>
      </c>
      <c r="W67" s="58"/>
      <c r="X67" s="58">
        <v>128.30000000000001</v>
      </c>
      <c r="Y67" s="58"/>
      <c r="Z67" s="58">
        <v>143.6</v>
      </c>
      <c r="AA67" s="58"/>
      <c r="AB67" s="58">
        <v>143.6</v>
      </c>
      <c r="AC67" s="58"/>
      <c r="AD67" s="58">
        <v>193.1</v>
      </c>
      <c r="AE67" s="58"/>
      <c r="AF67" s="58">
        <v>272.10000000000002</v>
      </c>
      <c r="AG67" s="58"/>
      <c r="AH67" s="58">
        <v>365.1</v>
      </c>
      <c r="AI67" s="58"/>
      <c r="AJ67" s="58">
        <v>377.82</v>
      </c>
      <c r="AK67" s="58"/>
      <c r="AL67" s="58">
        <v>407.77</v>
      </c>
      <c r="AM67" s="58"/>
      <c r="AN67" s="58">
        <v>410.92</v>
      </c>
      <c r="AO67" s="58"/>
      <c r="AP67" s="58">
        <v>393.52</v>
      </c>
      <c r="AQ67" s="58"/>
      <c r="AR67" s="58" t="s">
        <v>362</v>
      </c>
      <c r="AS67" s="58">
        <v>182.7</v>
      </c>
      <c r="AT67" s="58"/>
      <c r="AU67" s="58">
        <v>185.5</v>
      </c>
      <c r="AV67" s="58"/>
      <c r="AW67" s="58">
        <v>258.89999999999998</v>
      </c>
      <c r="AX67" s="58"/>
      <c r="AY67" s="58">
        <v>230</v>
      </c>
      <c r="AZ67" s="58"/>
      <c r="BA67" s="58">
        <v>255.3</v>
      </c>
      <c r="BB67" s="58"/>
      <c r="BC67" s="58">
        <v>203.6</v>
      </c>
      <c r="BD67" s="58"/>
      <c r="BE67" s="58">
        <v>273.5</v>
      </c>
      <c r="BF67" s="58"/>
      <c r="BG67" s="58">
        <v>241.1</v>
      </c>
      <c r="BH67" s="58"/>
      <c r="BI67" s="58">
        <v>198.2</v>
      </c>
      <c r="BJ67" s="58"/>
      <c r="BK67" s="58">
        <v>326.2</v>
      </c>
      <c r="BL67" s="58"/>
      <c r="BM67" s="58">
        <v>358.7</v>
      </c>
      <c r="BN67" s="58"/>
      <c r="BO67" s="58">
        <v>414.5</v>
      </c>
      <c r="BP67" s="58"/>
      <c r="BQ67" s="58">
        <v>528.4</v>
      </c>
      <c r="BR67" s="58"/>
      <c r="BS67" s="58">
        <v>484.6</v>
      </c>
      <c r="BT67" s="58"/>
      <c r="BU67" s="58">
        <v>734.8</v>
      </c>
      <c r="BV67" s="58"/>
      <c r="BW67" s="58">
        <v>1079.508</v>
      </c>
      <c r="BX67" s="58"/>
      <c r="BY67" s="58">
        <v>1147.2909999999999</v>
      </c>
      <c r="BZ67" s="58"/>
      <c r="CA67" s="58">
        <v>1287.6790000000001</v>
      </c>
      <c r="CB67" s="58"/>
      <c r="CC67" s="58">
        <v>1798.875</v>
      </c>
      <c r="CD67" s="58"/>
      <c r="CE67" s="58">
        <v>1796.3440000000001</v>
      </c>
      <c r="CF67" s="58"/>
      <c r="CG67" s="58"/>
    </row>
    <row r="68" spans="1:85" ht="13.5" customHeight="1">
      <c r="A68" s="58" t="s">
        <v>363</v>
      </c>
      <c r="B68" s="58">
        <v>0.45</v>
      </c>
      <c r="C68" s="58"/>
      <c r="D68" s="58">
        <v>0.45</v>
      </c>
      <c r="E68" s="58"/>
      <c r="F68" s="58">
        <v>0.45</v>
      </c>
      <c r="G68" s="58"/>
      <c r="H68" s="58">
        <v>0.45</v>
      </c>
      <c r="I68" s="58"/>
      <c r="J68" s="58">
        <v>0.45</v>
      </c>
      <c r="K68" s="58"/>
      <c r="L68" s="58">
        <v>2.15</v>
      </c>
      <c r="M68" s="58"/>
      <c r="N68" s="58">
        <v>2.15</v>
      </c>
      <c r="O68" s="58"/>
      <c r="P68" s="58">
        <v>2.15</v>
      </c>
      <c r="Q68" s="58"/>
      <c r="R68" s="58">
        <v>7.25</v>
      </c>
      <c r="S68" s="58"/>
      <c r="T68" s="58">
        <v>7.25</v>
      </c>
      <c r="U68" s="58"/>
      <c r="V68" s="58">
        <v>7.25</v>
      </c>
      <c r="W68" s="58"/>
      <c r="X68" s="58">
        <v>11.75</v>
      </c>
      <c r="Y68" s="58"/>
      <c r="Z68" s="58">
        <v>11.75</v>
      </c>
      <c r="AA68" s="58"/>
      <c r="AB68" s="58">
        <v>11.75</v>
      </c>
      <c r="AC68" s="58"/>
      <c r="AD68" s="58">
        <v>11.75</v>
      </c>
      <c r="AE68" s="58"/>
      <c r="AF68" s="58">
        <v>11.75</v>
      </c>
      <c r="AG68" s="58"/>
      <c r="AH68" s="58">
        <v>11.75</v>
      </c>
      <c r="AI68" s="58"/>
      <c r="AJ68" s="58">
        <v>11.75</v>
      </c>
      <c r="AK68" s="58"/>
      <c r="AL68" s="58">
        <v>11.75</v>
      </c>
      <c r="AM68" s="58"/>
      <c r="AN68" s="58">
        <v>11.75</v>
      </c>
      <c r="AO68" s="58"/>
      <c r="AP68" s="58">
        <v>11.75</v>
      </c>
      <c r="AQ68" s="58"/>
      <c r="AR68" s="58" t="s">
        <v>363</v>
      </c>
      <c r="AS68" s="58">
        <v>0</v>
      </c>
      <c r="AT68" s="58"/>
      <c r="AU68" s="58">
        <v>0</v>
      </c>
      <c r="AV68" s="58"/>
      <c r="AW68" s="58">
        <v>0.3</v>
      </c>
      <c r="AX68" s="58"/>
      <c r="AY68" s="58">
        <v>0.4</v>
      </c>
      <c r="AZ68" s="58"/>
      <c r="BA68" s="58">
        <v>0.4</v>
      </c>
      <c r="BB68" s="58"/>
      <c r="BC68" s="58">
        <v>0.1</v>
      </c>
      <c r="BD68" s="58"/>
      <c r="BE68" s="58">
        <v>0.3</v>
      </c>
      <c r="BF68" s="58"/>
      <c r="BG68" s="58">
        <v>0.2</v>
      </c>
      <c r="BH68" s="58"/>
      <c r="BI68" s="58">
        <v>8.1940000000000008</v>
      </c>
      <c r="BJ68" s="58"/>
      <c r="BK68" s="58">
        <v>3.48</v>
      </c>
      <c r="BL68" s="58"/>
      <c r="BM68" s="58">
        <v>11.566000000000001</v>
      </c>
      <c r="BN68" s="58"/>
      <c r="BO68" s="58">
        <v>18.134</v>
      </c>
      <c r="BP68" s="58"/>
      <c r="BQ68" s="58">
        <v>21.46</v>
      </c>
      <c r="BR68" s="58"/>
      <c r="BS68" s="58">
        <v>22.521999999999998</v>
      </c>
      <c r="BT68" s="58"/>
      <c r="BU68" s="58">
        <v>19.154</v>
      </c>
      <c r="BV68" s="58"/>
      <c r="BW68" s="58">
        <v>20.934000000000001</v>
      </c>
      <c r="BX68" s="58"/>
      <c r="BY68" s="58">
        <v>20.934000000000001</v>
      </c>
      <c r="BZ68" s="58"/>
      <c r="CA68" s="58">
        <v>23.26</v>
      </c>
      <c r="CB68" s="58"/>
      <c r="CC68" s="58">
        <v>18.608000000000001</v>
      </c>
      <c r="CD68" s="58"/>
      <c r="CE68" s="58">
        <v>100.018</v>
      </c>
      <c r="CF68" s="58"/>
      <c r="CG68" s="58"/>
    </row>
    <row r="69" spans="1:85" ht="13.5" customHeight="1">
      <c r="A69" s="58" t="s">
        <v>364</v>
      </c>
      <c r="B69" s="58">
        <v>3</v>
      </c>
      <c r="C69" s="58"/>
      <c r="D69" s="58">
        <v>12</v>
      </c>
      <c r="E69" s="58"/>
      <c r="F69" s="58">
        <v>12</v>
      </c>
      <c r="G69" s="58"/>
      <c r="H69" s="58">
        <v>12</v>
      </c>
      <c r="I69" s="58"/>
      <c r="J69" s="58">
        <v>12</v>
      </c>
      <c r="K69" s="58"/>
      <c r="L69" s="58">
        <v>12</v>
      </c>
      <c r="M69" s="58"/>
      <c r="N69" s="58">
        <v>12</v>
      </c>
      <c r="O69" s="58"/>
      <c r="P69" s="58">
        <v>12</v>
      </c>
      <c r="Q69" s="58"/>
      <c r="R69" s="58">
        <v>8</v>
      </c>
      <c r="S69" s="58"/>
      <c r="T69" s="58">
        <v>8</v>
      </c>
      <c r="U69" s="58"/>
      <c r="V69" s="58">
        <v>8</v>
      </c>
      <c r="W69" s="58"/>
      <c r="X69" s="58">
        <v>8</v>
      </c>
      <c r="Y69" s="58"/>
      <c r="Z69" s="58">
        <v>30</v>
      </c>
      <c r="AA69" s="58"/>
      <c r="AB69" s="58">
        <v>30</v>
      </c>
      <c r="AC69" s="58"/>
      <c r="AD69" s="58">
        <v>30</v>
      </c>
      <c r="AE69" s="58"/>
      <c r="AF69" s="58">
        <v>30</v>
      </c>
      <c r="AG69" s="58"/>
      <c r="AH69" s="58">
        <v>30</v>
      </c>
      <c r="AI69" s="58"/>
      <c r="AJ69" s="58">
        <v>45</v>
      </c>
      <c r="AK69" s="58"/>
      <c r="AL69" s="58">
        <v>45</v>
      </c>
      <c r="AM69" s="58"/>
      <c r="AN69" s="58">
        <v>45</v>
      </c>
      <c r="AO69" s="58"/>
      <c r="AP69" s="58">
        <v>45</v>
      </c>
      <c r="AQ69" s="58"/>
      <c r="AR69" s="58" t="s">
        <v>364</v>
      </c>
      <c r="AS69" s="58">
        <v>8</v>
      </c>
      <c r="AT69" s="58"/>
      <c r="AU69" s="58">
        <v>71.072000000000003</v>
      </c>
      <c r="AV69" s="58"/>
      <c r="AW69" s="58">
        <v>71.072000000000003</v>
      </c>
      <c r="AX69" s="58"/>
      <c r="AY69" s="58">
        <v>71.072000000000003</v>
      </c>
      <c r="AZ69" s="58"/>
      <c r="BA69" s="58">
        <v>71.072000000000003</v>
      </c>
      <c r="BB69" s="58"/>
      <c r="BC69" s="58">
        <v>71.072000000000003</v>
      </c>
      <c r="BD69" s="58"/>
      <c r="BE69" s="58">
        <v>71.072000000000003</v>
      </c>
      <c r="BF69" s="58"/>
      <c r="BG69" s="58">
        <v>71.072000000000003</v>
      </c>
      <c r="BH69" s="58"/>
      <c r="BI69" s="58">
        <v>63.072000000000003</v>
      </c>
      <c r="BJ69" s="58"/>
      <c r="BK69" s="58">
        <v>63.072000000000003</v>
      </c>
      <c r="BL69" s="58"/>
      <c r="BM69" s="58">
        <v>63.072000000000003</v>
      </c>
      <c r="BN69" s="58"/>
      <c r="BO69" s="58">
        <v>63.072000000000003</v>
      </c>
      <c r="BP69" s="58"/>
      <c r="BQ69" s="58">
        <v>62.7</v>
      </c>
      <c r="BR69" s="58"/>
      <c r="BS69" s="58">
        <v>116.6</v>
      </c>
      <c r="BT69" s="58"/>
      <c r="BU69" s="58">
        <v>133.19999999999999</v>
      </c>
      <c r="BV69" s="58"/>
      <c r="BW69" s="58">
        <v>144.19999999999999</v>
      </c>
      <c r="BX69" s="58"/>
      <c r="BY69" s="58">
        <v>121.919</v>
      </c>
      <c r="BZ69" s="58"/>
      <c r="CA69" s="58">
        <v>169.1</v>
      </c>
      <c r="CB69" s="58"/>
      <c r="CC69" s="58">
        <v>233.761</v>
      </c>
      <c r="CD69" s="58"/>
      <c r="CE69" s="58">
        <v>208</v>
      </c>
      <c r="CF69" s="58"/>
      <c r="CG69" s="58"/>
    </row>
    <row r="70" spans="1:85" ht="13.5" customHeight="1">
      <c r="A70" s="58" t="s">
        <v>365</v>
      </c>
      <c r="B70" s="58">
        <v>0</v>
      </c>
      <c r="C70" s="58"/>
      <c r="D70" s="58">
        <v>0</v>
      </c>
      <c r="E70" s="58"/>
      <c r="F70" s="58">
        <v>0</v>
      </c>
      <c r="G70" s="58"/>
      <c r="H70" s="58">
        <v>0</v>
      </c>
      <c r="I70" s="58"/>
      <c r="J70" s="58">
        <v>0</v>
      </c>
      <c r="K70" s="58"/>
      <c r="L70" s="58">
        <v>0</v>
      </c>
      <c r="M70" s="58"/>
      <c r="N70" s="58">
        <v>0</v>
      </c>
      <c r="O70" s="58"/>
      <c r="P70" s="58">
        <v>0</v>
      </c>
      <c r="Q70" s="58"/>
      <c r="R70" s="58">
        <v>0.01</v>
      </c>
      <c r="S70" s="58"/>
      <c r="T70" s="58">
        <v>0.01</v>
      </c>
      <c r="U70" s="58"/>
      <c r="V70" s="58">
        <v>0.24000000000000002</v>
      </c>
      <c r="W70" s="58"/>
      <c r="X70" s="58">
        <v>0.24000000000000002</v>
      </c>
      <c r="Y70" s="58"/>
      <c r="Z70" s="58">
        <v>0.24000000000000002</v>
      </c>
      <c r="AA70" s="58"/>
      <c r="AB70" s="58">
        <v>0.24000000000000002</v>
      </c>
      <c r="AC70" s="58"/>
      <c r="AD70" s="58">
        <v>0.24000000000000002</v>
      </c>
      <c r="AE70" s="58"/>
      <c r="AF70" s="58">
        <v>0.24000000000000002</v>
      </c>
      <c r="AG70" s="58"/>
      <c r="AH70" s="58">
        <v>0.24000000000000002</v>
      </c>
      <c r="AI70" s="58"/>
      <c r="AJ70" s="58">
        <v>0.24000000000000002</v>
      </c>
      <c r="AK70" s="58"/>
      <c r="AL70" s="58">
        <v>0.24000000000000002</v>
      </c>
      <c r="AM70" s="58"/>
      <c r="AN70" s="58">
        <v>0.24000000000000002</v>
      </c>
      <c r="AO70" s="58"/>
      <c r="AP70" s="58">
        <v>0.24000000000000002</v>
      </c>
      <c r="AQ70" s="58"/>
      <c r="AR70" s="58" t="s">
        <v>365</v>
      </c>
      <c r="AS70" s="58">
        <v>0</v>
      </c>
      <c r="AT70" s="58"/>
      <c r="AU70" s="58">
        <v>0</v>
      </c>
      <c r="AV70" s="58"/>
      <c r="AW70" s="58">
        <v>0</v>
      </c>
      <c r="AX70" s="58"/>
      <c r="AY70" s="58">
        <v>0</v>
      </c>
      <c r="AZ70" s="58"/>
      <c r="BA70" s="58">
        <v>0</v>
      </c>
      <c r="BB70" s="58"/>
      <c r="BC70" s="58">
        <v>0</v>
      </c>
      <c r="BD70" s="58"/>
      <c r="BE70" s="58">
        <v>0</v>
      </c>
      <c r="BF70" s="58"/>
      <c r="BG70" s="58">
        <v>0</v>
      </c>
      <c r="BH70" s="58"/>
      <c r="BI70" s="58">
        <v>0.59499999999999997</v>
      </c>
      <c r="BJ70" s="58"/>
      <c r="BK70" s="58">
        <v>0.59499999999999997</v>
      </c>
      <c r="BL70" s="58"/>
      <c r="BM70" s="58">
        <v>0.59499999999999997</v>
      </c>
      <c r="BN70" s="58"/>
      <c r="BO70" s="58">
        <v>0.59499999999999997</v>
      </c>
      <c r="BP70" s="58"/>
      <c r="BQ70" s="58">
        <v>0.59499999999999997</v>
      </c>
      <c r="BR70" s="58"/>
      <c r="BS70" s="58">
        <v>0.59499999999999997</v>
      </c>
      <c r="BT70" s="58"/>
      <c r="BU70" s="58">
        <v>0.59499999999999997</v>
      </c>
      <c r="BV70" s="58"/>
      <c r="BW70" s="58">
        <v>0.59499999999999997</v>
      </c>
      <c r="BX70" s="58"/>
      <c r="BY70" s="58">
        <v>0.59499999999999997</v>
      </c>
      <c r="BZ70" s="58"/>
      <c r="CA70" s="58">
        <v>0.59499999999999997</v>
      </c>
      <c r="CB70" s="58"/>
      <c r="CC70" s="58">
        <v>0.59499999999999997</v>
      </c>
      <c r="CD70" s="58"/>
      <c r="CE70" s="58">
        <v>0.59499999999999997</v>
      </c>
      <c r="CF70" s="58"/>
      <c r="CG70" s="58"/>
    </row>
    <row r="71" spans="1:85" ht="13.5" customHeight="1">
      <c r="A71" s="58" t="s">
        <v>366</v>
      </c>
      <c r="B71" s="58">
        <v>0</v>
      </c>
      <c r="C71" s="58"/>
      <c r="D71" s="58">
        <v>0</v>
      </c>
      <c r="E71" s="58"/>
      <c r="F71" s="58">
        <v>0</v>
      </c>
      <c r="G71" s="58"/>
      <c r="H71" s="58">
        <v>0</v>
      </c>
      <c r="I71" s="58"/>
      <c r="J71" s="58">
        <v>0</v>
      </c>
      <c r="K71" s="58"/>
      <c r="L71" s="58">
        <v>0</v>
      </c>
      <c r="M71" s="58"/>
      <c r="N71" s="58">
        <v>0</v>
      </c>
      <c r="O71" s="58"/>
      <c r="P71" s="58">
        <v>0</v>
      </c>
      <c r="Q71" s="58"/>
      <c r="R71" s="58">
        <v>0</v>
      </c>
      <c r="S71" s="58"/>
      <c r="T71" s="58">
        <v>0</v>
      </c>
      <c r="U71" s="58"/>
      <c r="V71" s="58">
        <v>0</v>
      </c>
      <c r="W71" s="58"/>
      <c r="X71" s="58">
        <v>33.450000000000003</v>
      </c>
      <c r="Y71" s="58"/>
      <c r="Z71" s="58">
        <v>85.45</v>
      </c>
      <c r="AA71" s="58"/>
      <c r="AB71" s="58">
        <v>85.45</v>
      </c>
      <c r="AC71" s="58"/>
      <c r="AD71" s="58">
        <v>85.45</v>
      </c>
      <c r="AE71" s="58"/>
      <c r="AF71" s="58">
        <v>85.45</v>
      </c>
      <c r="AG71" s="58"/>
      <c r="AH71" s="58">
        <v>134.94999999999999</v>
      </c>
      <c r="AI71" s="58"/>
      <c r="AJ71" s="58">
        <v>134.94999999999999</v>
      </c>
      <c r="AK71" s="58"/>
      <c r="AL71" s="58">
        <v>182.95</v>
      </c>
      <c r="AM71" s="58"/>
      <c r="AN71" s="58">
        <v>369.95</v>
      </c>
      <c r="AO71" s="58"/>
      <c r="AP71" s="58">
        <v>370.3</v>
      </c>
      <c r="AQ71" s="58"/>
      <c r="AR71" s="58" t="s">
        <v>366</v>
      </c>
      <c r="AS71" s="58">
        <v>0</v>
      </c>
      <c r="AT71" s="58"/>
      <c r="AU71" s="58">
        <v>0</v>
      </c>
      <c r="AV71" s="58"/>
      <c r="AW71" s="58">
        <v>0</v>
      </c>
      <c r="AX71" s="58"/>
      <c r="AY71" s="58">
        <v>0</v>
      </c>
      <c r="AZ71" s="58"/>
      <c r="BA71" s="58">
        <v>0</v>
      </c>
      <c r="BB71" s="58"/>
      <c r="BC71" s="58">
        <v>0</v>
      </c>
      <c r="BD71" s="58"/>
      <c r="BE71" s="58">
        <v>0</v>
      </c>
      <c r="BF71" s="58"/>
      <c r="BG71" s="58">
        <v>0</v>
      </c>
      <c r="BH71" s="58"/>
      <c r="BI71" s="58">
        <v>0</v>
      </c>
      <c r="BJ71" s="58"/>
      <c r="BK71" s="58">
        <v>0</v>
      </c>
      <c r="BL71" s="58"/>
      <c r="BM71" s="58">
        <v>0</v>
      </c>
      <c r="BN71" s="58"/>
      <c r="BO71" s="58">
        <v>13.993</v>
      </c>
      <c r="BP71" s="58"/>
      <c r="BQ71" s="58">
        <v>95.817999999999998</v>
      </c>
      <c r="BR71" s="58"/>
      <c r="BS71" s="58">
        <v>243.048</v>
      </c>
      <c r="BT71" s="58"/>
      <c r="BU71" s="58">
        <v>243.19800000000001</v>
      </c>
      <c r="BV71" s="58"/>
      <c r="BW71" s="58">
        <v>290.041</v>
      </c>
      <c r="BX71" s="58"/>
      <c r="BY71" s="58">
        <v>322.81</v>
      </c>
      <c r="BZ71" s="58"/>
      <c r="CA71" s="58">
        <v>390.404</v>
      </c>
      <c r="CB71" s="58"/>
      <c r="CC71" s="58">
        <v>497.48</v>
      </c>
      <c r="CD71" s="58"/>
      <c r="CE71" s="58">
        <v>782.22</v>
      </c>
      <c r="CF71" s="58"/>
      <c r="CG71" s="58"/>
    </row>
    <row r="72" spans="1:85" ht="13.5" customHeight="1">
      <c r="A72" s="58" t="s">
        <v>368</v>
      </c>
      <c r="B72" s="58">
        <v>0</v>
      </c>
      <c r="C72" s="58"/>
      <c r="D72" s="58">
        <v>0</v>
      </c>
      <c r="E72" s="58"/>
      <c r="F72" s="58">
        <v>0</v>
      </c>
      <c r="G72" s="58"/>
      <c r="H72" s="58">
        <v>0</v>
      </c>
      <c r="I72" s="58"/>
      <c r="J72" s="58">
        <v>0</v>
      </c>
      <c r="K72" s="58"/>
      <c r="L72" s="58">
        <v>0</v>
      </c>
      <c r="M72" s="58"/>
      <c r="N72" s="58">
        <v>0</v>
      </c>
      <c r="O72" s="58"/>
      <c r="P72" s="58">
        <v>0</v>
      </c>
      <c r="Q72" s="58"/>
      <c r="R72" s="58">
        <v>0.08</v>
      </c>
      <c r="S72" s="58"/>
      <c r="T72" s="58">
        <v>0.08</v>
      </c>
      <c r="U72" s="58"/>
      <c r="V72" s="58">
        <v>0.08</v>
      </c>
      <c r="W72" s="58"/>
      <c r="X72" s="58">
        <v>0.08</v>
      </c>
      <c r="Y72" s="58"/>
      <c r="Z72" s="58">
        <v>0.08</v>
      </c>
      <c r="AA72" s="58"/>
      <c r="AB72" s="58">
        <v>0.08</v>
      </c>
      <c r="AC72" s="58"/>
      <c r="AD72" s="58">
        <v>0.08</v>
      </c>
      <c r="AE72" s="58"/>
      <c r="AF72" s="58">
        <v>0.08</v>
      </c>
      <c r="AG72" s="58"/>
      <c r="AH72" s="58">
        <v>0.08</v>
      </c>
      <c r="AI72" s="58"/>
      <c r="AJ72" s="58">
        <v>0.08</v>
      </c>
      <c r="AK72" s="58"/>
      <c r="AL72" s="58">
        <v>0.08</v>
      </c>
      <c r="AM72" s="58"/>
      <c r="AN72" s="58">
        <v>0.08</v>
      </c>
      <c r="AO72" s="58"/>
      <c r="AP72" s="58">
        <v>0.08</v>
      </c>
      <c r="AQ72" s="58"/>
      <c r="AR72" s="58" t="s">
        <v>368</v>
      </c>
      <c r="AS72" s="58">
        <v>0</v>
      </c>
      <c r="AT72" s="58"/>
      <c r="AU72" s="58">
        <v>0</v>
      </c>
      <c r="AV72" s="58"/>
      <c r="AW72" s="58">
        <v>0</v>
      </c>
      <c r="AX72" s="58"/>
      <c r="AY72" s="58">
        <v>0</v>
      </c>
      <c r="AZ72" s="58"/>
      <c r="BA72" s="58">
        <v>0</v>
      </c>
      <c r="BB72" s="58"/>
      <c r="BC72" s="58">
        <v>0</v>
      </c>
      <c r="BD72" s="58"/>
      <c r="BE72" s="58">
        <v>0</v>
      </c>
      <c r="BF72" s="58"/>
      <c r="BG72" s="58">
        <v>0</v>
      </c>
      <c r="BH72" s="58"/>
      <c r="BI72" s="58">
        <v>0.224</v>
      </c>
      <c r="BJ72" s="58"/>
      <c r="BK72" s="58">
        <v>0.224</v>
      </c>
      <c r="BL72" s="58"/>
      <c r="BM72" s="58">
        <v>0.224</v>
      </c>
      <c r="BN72" s="58"/>
      <c r="BO72" s="58">
        <v>0.224</v>
      </c>
      <c r="BP72" s="58"/>
      <c r="BQ72" s="58">
        <v>0.224</v>
      </c>
      <c r="BR72" s="58"/>
      <c r="BS72" s="58">
        <v>0.224</v>
      </c>
      <c r="BT72" s="58"/>
      <c r="BU72" s="58">
        <v>0.224</v>
      </c>
      <c r="BV72" s="58"/>
      <c r="BW72" s="58">
        <v>0.224</v>
      </c>
      <c r="BX72" s="58"/>
      <c r="BY72" s="58">
        <v>0.224</v>
      </c>
      <c r="BZ72" s="58"/>
      <c r="CA72" s="58">
        <v>0.224</v>
      </c>
      <c r="CB72" s="58"/>
      <c r="CC72" s="58">
        <v>0.224</v>
      </c>
      <c r="CD72" s="58"/>
      <c r="CE72" s="58">
        <v>0.224</v>
      </c>
      <c r="CF72" s="58"/>
      <c r="CG72" s="58"/>
    </row>
    <row r="73" spans="1:85" ht="13.5" customHeight="1">
      <c r="A73" s="58" t="s">
        <v>369</v>
      </c>
      <c r="B73" s="58">
        <v>7.3</v>
      </c>
      <c r="C73" s="58"/>
      <c r="D73" s="58">
        <v>7.3</v>
      </c>
      <c r="E73" s="58"/>
      <c r="F73" s="58">
        <v>10.6</v>
      </c>
      <c r="G73" s="58"/>
      <c r="H73" s="58">
        <v>18.7</v>
      </c>
      <c r="I73" s="58"/>
      <c r="J73" s="58">
        <v>18.7</v>
      </c>
      <c r="K73" s="58"/>
      <c r="L73" s="58">
        <v>18.7</v>
      </c>
      <c r="M73" s="58"/>
      <c r="N73" s="58">
        <v>20.6</v>
      </c>
      <c r="O73" s="58"/>
      <c r="P73" s="58">
        <v>22</v>
      </c>
      <c r="Q73" s="58"/>
      <c r="R73" s="58">
        <v>22</v>
      </c>
      <c r="S73" s="58"/>
      <c r="T73" s="58">
        <v>22</v>
      </c>
      <c r="U73" s="58"/>
      <c r="V73" s="58">
        <v>23.4</v>
      </c>
      <c r="W73" s="58"/>
      <c r="X73" s="58">
        <v>23.4</v>
      </c>
      <c r="Y73" s="58"/>
      <c r="Z73" s="58">
        <v>23.4</v>
      </c>
      <c r="AA73" s="58"/>
      <c r="AB73" s="58">
        <v>23.4</v>
      </c>
      <c r="AC73" s="58"/>
      <c r="AD73" s="58">
        <v>23.4</v>
      </c>
      <c r="AE73" s="58"/>
      <c r="AF73" s="58">
        <v>27</v>
      </c>
      <c r="AG73" s="58"/>
      <c r="AH73" s="58">
        <v>26.4</v>
      </c>
      <c r="AI73" s="58"/>
      <c r="AJ73" s="58">
        <v>26.4</v>
      </c>
      <c r="AK73" s="58"/>
      <c r="AL73" s="58">
        <v>26</v>
      </c>
      <c r="AM73" s="58"/>
      <c r="AN73" s="58">
        <v>43</v>
      </c>
      <c r="AO73" s="58"/>
      <c r="AP73" s="58">
        <v>43</v>
      </c>
      <c r="AQ73" s="58"/>
      <c r="AR73" s="58" t="s">
        <v>369</v>
      </c>
      <c r="AS73" s="58">
        <v>8.6590000000000007</v>
      </c>
      <c r="AT73" s="58"/>
      <c r="AU73" s="58">
        <v>17.102</v>
      </c>
      <c r="AV73" s="58"/>
      <c r="AW73" s="58">
        <v>29.815000000000001</v>
      </c>
      <c r="AX73" s="58"/>
      <c r="AY73" s="58">
        <v>33.549999999999997</v>
      </c>
      <c r="AZ73" s="58"/>
      <c r="BA73" s="58">
        <v>31.890999999999998</v>
      </c>
      <c r="BB73" s="58"/>
      <c r="BC73" s="58">
        <v>24.609000000000002</v>
      </c>
      <c r="BD73" s="58"/>
      <c r="BE73" s="58">
        <v>34.920999999999999</v>
      </c>
      <c r="BF73" s="58"/>
      <c r="BG73" s="58">
        <v>43.985999999999997</v>
      </c>
      <c r="BH73" s="58"/>
      <c r="BI73" s="58">
        <v>48.655999999999999</v>
      </c>
      <c r="BJ73" s="58"/>
      <c r="BK73" s="58">
        <v>51.085000000000001</v>
      </c>
      <c r="BL73" s="58"/>
      <c r="BM73" s="58">
        <v>41.04</v>
      </c>
      <c r="BN73" s="58"/>
      <c r="BO73" s="58">
        <v>45.088000000000001</v>
      </c>
      <c r="BP73" s="58"/>
      <c r="BQ73" s="58">
        <v>50.960999999999999</v>
      </c>
      <c r="BR73" s="58"/>
      <c r="BS73" s="58">
        <v>56.793999999999997</v>
      </c>
      <c r="BT73" s="58"/>
      <c r="BU73" s="58">
        <v>54.481999999999999</v>
      </c>
      <c r="BV73" s="58"/>
      <c r="BW73" s="58">
        <v>51.886000000000003</v>
      </c>
      <c r="BX73" s="58"/>
      <c r="BY73" s="58">
        <v>53.289000000000001</v>
      </c>
      <c r="BZ73" s="58"/>
      <c r="CA73" s="58">
        <v>51.008000000000003</v>
      </c>
      <c r="CB73" s="58"/>
      <c r="CC73" s="58">
        <v>52.423999999999999</v>
      </c>
      <c r="CD73" s="58"/>
      <c r="CE73" s="58">
        <v>62.906999999999996</v>
      </c>
      <c r="CF73" s="58"/>
      <c r="CG73" s="58"/>
    </row>
    <row r="74" spans="1:85" ht="13.5" customHeight="1">
      <c r="A74" s="58" t="s">
        <v>370</v>
      </c>
      <c r="B74" s="58">
        <v>0</v>
      </c>
      <c r="C74" s="58"/>
      <c r="D74" s="58">
        <v>0</v>
      </c>
      <c r="E74" s="58"/>
      <c r="F74" s="58">
        <v>0</v>
      </c>
      <c r="G74" s="58"/>
      <c r="H74" s="58">
        <v>0</v>
      </c>
      <c r="I74" s="58"/>
      <c r="J74" s="58">
        <v>0</v>
      </c>
      <c r="K74" s="58"/>
      <c r="L74" s="58">
        <v>0</v>
      </c>
      <c r="M74" s="58"/>
      <c r="N74" s="58">
        <v>0</v>
      </c>
      <c r="O74" s="58"/>
      <c r="P74" s="58">
        <v>0</v>
      </c>
      <c r="Q74" s="58"/>
      <c r="R74" s="58">
        <v>0</v>
      </c>
      <c r="S74" s="58"/>
      <c r="T74" s="58">
        <v>0</v>
      </c>
      <c r="U74" s="58"/>
      <c r="V74" s="58">
        <v>0</v>
      </c>
      <c r="W74" s="58"/>
      <c r="X74" s="58">
        <v>0</v>
      </c>
      <c r="Y74" s="58"/>
      <c r="Z74" s="58">
        <v>0</v>
      </c>
      <c r="AA74" s="58"/>
      <c r="AB74" s="58">
        <v>0</v>
      </c>
      <c r="AC74" s="58"/>
      <c r="AD74" s="58">
        <v>0</v>
      </c>
      <c r="AE74" s="58"/>
      <c r="AF74" s="58">
        <v>75.900000000000006</v>
      </c>
      <c r="AG74" s="58"/>
      <c r="AH74" s="58">
        <v>75.900000000000006</v>
      </c>
      <c r="AI74" s="58"/>
      <c r="AJ74" s="58">
        <v>75.900000000000006</v>
      </c>
      <c r="AK74" s="58"/>
      <c r="AL74" s="58">
        <v>107.4</v>
      </c>
      <c r="AM74" s="58"/>
      <c r="AN74" s="58">
        <v>107.4</v>
      </c>
      <c r="AO74" s="58"/>
      <c r="AP74" s="58">
        <v>107.4</v>
      </c>
      <c r="AQ74" s="58"/>
      <c r="AR74" s="58" t="s">
        <v>370</v>
      </c>
      <c r="AS74" s="58">
        <v>0</v>
      </c>
      <c r="AT74" s="58"/>
      <c r="AU74" s="58">
        <v>0</v>
      </c>
      <c r="AV74" s="58"/>
      <c r="AW74" s="58">
        <v>0</v>
      </c>
      <c r="AX74" s="58"/>
      <c r="AY74" s="58">
        <v>0</v>
      </c>
      <c r="AZ74" s="58"/>
      <c r="BA74" s="58">
        <v>0</v>
      </c>
      <c r="BB74" s="58"/>
      <c r="BC74" s="58">
        <v>0</v>
      </c>
      <c r="BD74" s="58"/>
      <c r="BE74" s="58">
        <v>0</v>
      </c>
      <c r="BF74" s="58"/>
      <c r="BG74" s="58">
        <v>0</v>
      </c>
      <c r="BH74" s="58"/>
      <c r="BI74" s="58">
        <v>0</v>
      </c>
      <c r="BJ74" s="58"/>
      <c r="BK74" s="58">
        <v>0</v>
      </c>
      <c r="BL74" s="58"/>
      <c r="BM74" s="58">
        <v>0</v>
      </c>
      <c r="BN74" s="58"/>
      <c r="BO74" s="58">
        <v>0</v>
      </c>
      <c r="BP74" s="58"/>
      <c r="BQ74" s="58">
        <v>0</v>
      </c>
      <c r="BR74" s="58"/>
      <c r="BS74" s="58">
        <v>0</v>
      </c>
      <c r="BT74" s="58"/>
      <c r="BU74" s="58">
        <v>0</v>
      </c>
      <c r="BV74" s="58"/>
      <c r="BW74" s="58">
        <v>107.292</v>
      </c>
      <c r="BX74" s="58"/>
      <c r="BY74" s="58">
        <v>215.07</v>
      </c>
      <c r="BZ74" s="58"/>
      <c r="CA74" s="58">
        <v>218.06</v>
      </c>
      <c r="CB74" s="58"/>
      <c r="CC74" s="58">
        <v>319.50099999999998</v>
      </c>
      <c r="CD74" s="58"/>
      <c r="CE74" s="58">
        <v>330.77699999999999</v>
      </c>
      <c r="CF74" s="58"/>
      <c r="CG74" s="58"/>
    </row>
    <row r="75" spans="1:85" ht="13.5" customHeight="1">
      <c r="A75" s="58" t="s">
        <v>371</v>
      </c>
      <c r="B75" s="58">
        <v>0</v>
      </c>
      <c r="C75" s="58"/>
      <c r="D75" s="58">
        <v>0</v>
      </c>
      <c r="E75" s="58"/>
      <c r="F75" s="58">
        <v>0</v>
      </c>
      <c r="G75" s="58"/>
      <c r="H75" s="58">
        <v>0</v>
      </c>
      <c r="I75" s="58"/>
      <c r="J75" s="58">
        <v>0</v>
      </c>
      <c r="K75" s="58"/>
      <c r="L75" s="58">
        <v>0</v>
      </c>
      <c r="M75" s="58"/>
      <c r="N75" s="58">
        <v>0</v>
      </c>
      <c r="O75" s="58"/>
      <c r="P75" s="58">
        <v>0</v>
      </c>
      <c r="Q75" s="58"/>
      <c r="R75" s="58">
        <v>0</v>
      </c>
      <c r="S75" s="58"/>
      <c r="T75" s="58">
        <v>0</v>
      </c>
      <c r="U75" s="58"/>
      <c r="V75" s="58">
        <v>0</v>
      </c>
      <c r="W75" s="58"/>
      <c r="X75" s="58">
        <v>0</v>
      </c>
      <c r="Y75" s="58"/>
      <c r="Z75" s="58">
        <v>0</v>
      </c>
      <c r="AA75" s="58"/>
      <c r="AB75" s="58">
        <v>0</v>
      </c>
      <c r="AC75" s="58"/>
      <c r="AD75" s="58">
        <v>0</v>
      </c>
      <c r="AE75" s="58"/>
      <c r="AF75" s="58">
        <v>0</v>
      </c>
      <c r="AG75" s="58"/>
      <c r="AH75" s="58">
        <v>0</v>
      </c>
      <c r="AI75" s="58"/>
      <c r="AJ75" s="58">
        <v>0</v>
      </c>
      <c r="AK75" s="58"/>
      <c r="AL75" s="58">
        <v>2.4E-2</v>
      </c>
      <c r="AM75" s="58"/>
      <c r="AN75" s="58">
        <v>2.4E-2</v>
      </c>
      <c r="AO75" s="58"/>
      <c r="AP75" s="58">
        <v>2.4E-2</v>
      </c>
      <c r="AQ75" s="58"/>
      <c r="AR75" s="58" t="s">
        <v>371</v>
      </c>
      <c r="AS75" s="58">
        <v>0</v>
      </c>
      <c r="AT75" s="58"/>
      <c r="AU75" s="58">
        <v>0</v>
      </c>
      <c r="AV75" s="58"/>
      <c r="AW75" s="58">
        <v>0</v>
      </c>
      <c r="AX75" s="58"/>
      <c r="AY75" s="58">
        <v>0</v>
      </c>
      <c r="AZ75" s="58"/>
      <c r="BA75" s="58">
        <v>0</v>
      </c>
      <c r="BB75" s="58"/>
      <c r="BC75" s="58">
        <v>0</v>
      </c>
      <c r="BD75" s="58"/>
      <c r="BE75" s="58">
        <v>0</v>
      </c>
      <c r="BF75" s="58"/>
      <c r="BG75" s="58">
        <v>0</v>
      </c>
      <c r="BH75" s="58"/>
      <c r="BI75" s="58">
        <v>0</v>
      </c>
      <c r="BJ75" s="58"/>
      <c r="BK75" s="58">
        <v>0</v>
      </c>
      <c r="BL75" s="58"/>
      <c r="BM75" s="58">
        <v>0</v>
      </c>
      <c r="BN75" s="58"/>
      <c r="BO75" s="58">
        <v>0</v>
      </c>
      <c r="BP75" s="58"/>
      <c r="BQ75" s="58">
        <v>0</v>
      </c>
      <c r="BR75" s="58"/>
      <c r="BS75" s="58">
        <v>0</v>
      </c>
      <c r="BT75" s="58"/>
      <c r="BU75" s="58">
        <v>0</v>
      </c>
      <c r="BV75" s="58"/>
      <c r="BW75" s="58">
        <v>0</v>
      </c>
      <c r="BX75" s="58"/>
      <c r="BY75" s="58">
        <v>0</v>
      </c>
      <c r="BZ75" s="58"/>
      <c r="CA75" s="58">
        <v>0</v>
      </c>
      <c r="CB75" s="58"/>
      <c r="CC75" s="58">
        <v>3.3000000000000002E-2</v>
      </c>
      <c r="CD75" s="58"/>
      <c r="CE75" s="58">
        <v>6.5000000000000002E-2</v>
      </c>
      <c r="CF75" s="58"/>
      <c r="CG75" s="58"/>
    </row>
    <row r="76" spans="1:85" ht="13.5" customHeight="1">
      <c r="A76" s="58" t="s">
        <v>372</v>
      </c>
      <c r="B76" s="58">
        <v>0</v>
      </c>
      <c r="C76" s="58"/>
      <c r="D76" s="58">
        <v>0</v>
      </c>
      <c r="E76" s="58"/>
      <c r="F76" s="58">
        <v>0</v>
      </c>
      <c r="G76" s="58"/>
      <c r="H76" s="58">
        <v>0</v>
      </c>
      <c r="I76" s="58"/>
      <c r="J76" s="58">
        <v>0</v>
      </c>
      <c r="K76" s="58"/>
      <c r="L76" s="58">
        <v>0</v>
      </c>
      <c r="M76" s="58"/>
      <c r="N76" s="58">
        <v>0</v>
      </c>
      <c r="O76" s="58"/>
      <c r="P76" s="58">
        <v>0</v>
      </c>
      <c r="Q76" s="58"/>
      <c r="R76" s="58">
        <v>0</v>
      </c>
      <c r="S76" s="58"/>
      <c r="T76" s="58">
        <v>0</v>
      </c>
      <c r="U76" s="58"/>
      <c r="V76" s="58">
        <v>0</v>
      </c>
      <c r="W76" s="58"/>
      <c r="X76" s="58">
        <v>102</v>
      </c>
      <c r="Y76" s="58"/>
      <c r="Z76" s="58">
        <v>102</v>
      </c>
      <c r="AA76" s="58"/>
      <c r="AB76" s="58">
        <v>102</v>
      </c>
      <c r="AC76" s="58"/>
      <c r="AD76" s="58">
        <v>152</v>
      </c>
      <c r="AE76" s="58"/>
      <c r="AF76" s="58">
        <v>152</v>
      </c>
      <c r="AG76" s="58"/>
      <c r="AH76" s="58">
        <v>175</v>
      </c>
      <c r="AI76" s="58"/>
      <c r="AJ76" s="58">
        <v>225</v>
      </c>
      <c r="AK76" s="58"/>
      <c r="AL76" s="58">
        <v>225</v>
      </c>
      <c r="AM76" s="58"/>
      <c r="AN76" s="58">
        <v>241.3</v>
      </c>
      <c r="AO76" s="58"/>
      <c r="AP76" s="58">
        <v>241.3</v>
      </c>
      <c r="AQ76" s="58"/>
      <c r="AR76" s="58" t="s">
        <v>372</v>
      </c>
      <c r="AS76" s="58">
        <v>0</v>
      </c>
      <c r="AT76" s="58"/>
      <c r="AU76" s="58">
        <v>0</v>
      </c>
      <c r="AV76" s="58"/>
      <c r="AW76" s="58">
        <v>0</v>
      </c>
      <c r="AX76" s="58"/>
      <c r="AY76" s="58">
        <v>0</v>
      </c>
      <c r="AZ76" s="58"/>
      <c r="BA76" s="58">
        <v>0</v>
      </c>
      <c r="BB76" s="58"/>
      <c r="BC76" s="58">
        <v>0</v>
      </c>
      <c r="BD76" s="58"/>
      <c r="BE76" s="58">
        <v>0</v>
      </c>
      <c r="BF76" s="58"/>
      <c r="BG76" s="58">
        <v>0</v>
      </c>
      <c r="BH76" s="58"/>
      <c r="BI76" s="58">
        <v>0</v>
      </c>
      <c r="BJ76" s="58"/>
      <c r="BK76" s="58">
        <v>0</v>
      </c>
      <c r="BL76" s="58"/>
      <c r="BM76" s="58">
        <v>0</v>
      </c>
      <c r="BN76" s="58"/>
      <c r="BO76" s="58">
        <v>116.7</v>
      </c>
      <c r="BP76" s="58"/>
      <c r="BQ76" s="58">
        <v>338.3</v>
      </c>
      <c r="BR76" s="58"/>
      <c r="BS76" s="58">
        <v>310.2</v>
      </c>
      <c r="BT76" s="58"/>
      <c r="BU76" s="58">
        <v>398.30599999999998</v>
      </c>
      <c r="BV76" s="58"/>
      <c r="BW76" s="58">
        <v>664.64499999999998</v>
      </c>
      <c r="BX76" s="58"/>
      <c r="BY76" s="58">
        <v>582.88199999999995</v>
      </c>
      <c r="BZ76" s="58"/>
      <c r="CA76" s="58">
        <v>578.08699999999999</v>
      </c>
      <c r="CB76" s="58"/>
      <c r="CC76" s="58">
        <v>928.70500000000004</v>
      </c>
      <c r="CD76" s="58"/>
      <c r="CE76" s="58">
        <v>819.37399999999991</v>
      </c>
      <c r="CF76" s="58"/>
      <c r="CG76" s="58"/>
    </row>
    <row r="77" spans="1:85" ht="13.5" customHeight="1">
      <c r="A77" s="58" t="s">
        <v>373</v>
      </c>
      <c r="B77" s="58">
        <v>0</v>
      </c>
      <c r="C77" s="58"/>
      <c r="D77" s="58">
        <v>0</v>
      </c>
      <c r="E77" s="58"/>
      <c r="F77" s="58">
        <v>0</v>
      </c>
      <c r="G77" s="58"/>
      <c r="H77" s="58">
        <v>0</v>
      </c>
      <c r="I77" s="58"/>
      <c r="J77" s="58">
        <v>20.7</v>
      </c>
      <c r="K77" s="58"/>
      <c r="L77" s="58">
        <v>20.7</v>
      </c>
      <c r="M77" s="58"/>
      <c r="N77" s="58">
        <v>20.7</v>
      </c>
      <c r="O77" s="58"/>
      <c r="P77" s="58">
        <v>20.7</v>
      </c>
      <c r="Q77" s="58"/>
      <c r="R77" s="58">
        <v>20.7</v>
      </c>
      <c r="S77" s="58"/>
      <c r="T77" s="58">
        <v>20.7</v>
      </c>
      <c r="U77" s="58"/>
      <c r="V77" s="58">
        <v>38.9</v>
      </c>
      <c r="W77" s="58"/>
      <c r="X77" s="58">
        <v>38.9</v>
      </c>
      <c r="Y77" s="58"/>
      <c r="Z77" s="58">
        <v>38.9</v>
      </c>
      <c r="AA77" s="58"/>
      <c r="AB77" s="58">
        <v>38.9</v>
      </c>
      <c r="AC77" s="58"/>
      <c r="AD77" s="58">
        <v>38.9</v>
      </c>
      <c r="AE77" s="58"/>
      <c r="AF77" s="58">
        <v>38.9</v>
      </c>
      <c r="AG77" s="58"/>
      <c r="AH77" s="58">
        <v>99</v>
      </c>
      <c r="AI77" s="58"/>
      <c r="AJ77" s="58">
        <v>99</v>
      </c>
      <c r="AK77" s="58"/>
      <c r="AL77" s="58">
        <v>99</v>
      </c>
      <c r="AM77" s="58"/>
      <c r="AN77" s="58">
        <v>99</v>
      </c>
      <c r="AO77" s="58"/>
      <c r="AP77" s="58">
        <v>99</v>
      </c>
      <c r="AQ77" s="58"/>
      <c r="AR77" s="58" t="s">
        <v>373</v>
      </c>
      <c r="AS77" s="58">
        <v>0</v>
      </c>
      <c r="AT77" s="58"/>
      <c r="AU77" s="58">
        <v>0</v>
      </c>
      <c r="AV77" s="58"/>
      <c r="AW77" s="58">
        <v>0</v>
      </c>
      <c r="AX77" s="58"/>
      <c r="AY77" s="58">
        <v>0</v>
      </c>
      <c r="AZ77" s="58"/>
      <c r="BA77" s="58">
        <v>32.335999999999999</v>
      </c>
      <c r="BB77" s="58"/>
      <c r="BC77" s="58">
        <v>49.912999999999997</v>
      </c>
      <c r="BD77" s="58"/>
      <c r="BE77" s="58">
        <v>55.411999999999999</v>
      </c>
      <c r="BF77" s="58"/>
      <c r="BG77" s="58">
        <v>51.927</v>
      </c>
      <c r="BH77" s="58"/>
      <c r="BI77" s="58">
        <v>49.215000000000003</v>
      </c>
      <c r="BJ77" s="58"/>
      <c r="BK77" s="58">
        <v>58.564999999999998</v>
      </c>
      <c r="BL77" s="58"/>
      <c r="BM77" s="58">
        <v>53.161999999999999</v>
      </c>
      <c r="BN77" s="58"/>
      <c r="BO77" s="58">
        <v>91.227999999999994</v>
      </c>
      <c r="BP77" s="58"/>
      <c r="BQ77" s="58">
        <v>107.46599999999999</v>
      </c>
      <c r="BR77" s="58"/>
      <c r="BS77" s="58">
        <v>115.369</v>
      </c>
      <c r="BT77" s="58"/>
      <c r="BU77" s="58">
        <v>119</v>
      </c>
      <c r="BV77" s="58"/>
      <c r="BW77" s="58">
        <v>125</v>
      </c>
      <c r="BX77" s="58"/>
      <c r="BY77" s="58">
        <v>207.17599999999999</v>
      </c>
      <c r="BZ77" s="58"/>
      <c r="CA77" s="58">
        <v>255.22200000000001</v>
      </c>
      <c r="CB77" s="58"/>
      <c r="CC77" s="58">
        <v>301.95</v>
      </c>
      <c r="CD77" s="58"/>
      <c r="CE77" s="58">
        <v>272.01</v>
      </c>
      <c r="CF77" s="58"/>
      <c r="CG77" s="58"/>
    </row>
    <row r="78" spans="1:85" ht="13.5" customHeight="1">
      <c r="A78" s="58" t="s">
        <v>374</v>
      </c>
      <c r="B78" s="58">
        <v>0</v>
      </c>
      <c r="C78" s="58"/>
      <c r="D78" s="58">
        <v>0</v>
      </c>
      <c r="E78" s="58"/>
      <c r="F78" s="58">
        <v>0</v>
      </c>
      <c r="G78" s="58"/>
      <c r="H78" s="58">
        <v>0</v>
      </c>
      <c r="I78" s="58"/>
      <c r="J78" s="58">
        <v>1.1000000000000001</v>
      </c>
      <c r="K78" s="58"/>
      <c r="L78" s="58">
        <v>1.1000000000000001</v>
      </c>
      <c r="M78" s="58"/>
      <c r="N78" s="58">
        <v>1.1000000000000001</v>
      </c>
      <c r="O78" s="58"/>
      <c r="P78" s="58">
        <v>1.1000000000000001</v>
      </c>
      <c r="Q78" s="58"/>
      <c r="R78" s="58">
        <v>1.1000000000000001</v>
      </c>
      <c r="S78" s="58"/>
      <c r="T78" s="58">
        <v>1.1000000000000001</v>
      </c>
      <c r="U78" s="58"/>
      <c r="V78" s="58">
        <v>1.1000000000000001</v>
      </c>
      <c r="W78" s="58"/>
      <c r="X78" s="58">
        <v>1.1000000000000001</v>
      </c>
      <c r="Y78" s="58"/>
      <c r="Z78" s="58">
        <v>1.1000000000000001</v>
      </c>
      <c r="AA78" s="58"/>
      <c r="AB78" s="58">
        <v>1.1000000000000001</v>
      </c>
      <c r="AC78" s="58"/>
      <c r="AD78" s="58">
        <v>1.1000000000000001</v>
      </c>
      <c r="AE78" s="58"/>
      <c r="AF78" s="58">
        <v>1.1000000000000001</v>
      </c>
      <c r="AG78" s="58"/>
      <c r="AH78" s="58">
        <v>1.1000000000000001</v>
      </c>
      <c r="AI78" s="58"/>
      <c r="AJ78" s="58">
        <v>1.1000000000000001</v>
      </c>
      <c r="AK78" s="58"/>
      <c r="AL78" s="58">
        <v>1.1000000000000001</v>
      </c>
      <c r="AM78" s="58"/>
      <c r="AN78" s="58">
        <v>13</v>
      </c>
      <c r="AO78" s="58"/>
      <c r="AP78" s="58">
        <v>13</v>
      </c>
      <c r="AQ78" s="58"/>
      <c r="AR78" s="58" t="s">
        <v>374</v>
      </c>
      <c r="AS78" s="58">
        <v>0</v>
      </c>
      <c r="AT78" s="58"/>
      <c r="AU78" s="58">
        <v>0</v>
      </c>
      <c r="AV78" s="58"/>
      <c r="AW78" s="58">
        <v>0</v>
      </c>
      <c r="AX78" s="58"/>
      <c r="AY78" s="58">
        <v>0</v>
      </c>
      <c r="AZ78" s="58"/>
      <c r="BA78" s="58">
        <v>1.5</v>
      </c>
      <c r="BB78" s="58"/>
      <c r="BC78" s="58">
        <v>1.5</v>
      </c>
      <c r="BD78" s="58"/>
      <c r="BE78" s="58">
        <v>1.5</v>
      </c>
      <c r="BF78" s="58"/>
      <c r="BG78" s="58">
        <v>1.5</v>
      </c>
      <c r="BH78" s="58"/>
      <c r="BI78" s="58">
        <v>1.3</v>
      </c>
      <c r="BJ78" s="58"/>
      <c r="BK78" s="58">
        <v>1.5</v>
      </c>
      <c r="BL78" s="58"/>
      <c r="BM78" s="58">
        <v>1</v>
      </c>
      <c r="BN78" s="58"/>
      <c r="BO78" s="58">
        <v>1.3</v>
      </c>
      <c r="BP78" s="58"/>
      <c r="BQ78" s="58">
        <v>1.6</v>
      </c>
      <c r="BR78" s="58"/>
      <c r="BS78" s="58">
        <v>1.5</v>
      </c>
      <c r="BT78" s="58"/>
      <c r="BU78" s="58">
        <v>1.5</v>
      </c>
      <c r="BV78" s="58"/>
      <c r="BW78" s="58">
        <v>2.2999999999999998</v>
      </c>
      <c r="BX78" s="58"/>
      <c r="BY78" s="58">
        <v>1.3</v>
      </c>
      <c r="BZ78" s="58"/>
      <c r="CA78" s="58">
        <v>1.3</v>
      </c>
      <c r="CB78" s="58"/>
      <c r="CC78" s="58">
        <v>5.8410000000000002</v>
      </c>
      <c r="CD78" s="58"/>
      <c r="CE78" s="58">
        <v>46.034999999999997</v>
      </c>
      <c r="CF78" s="58"/>
      <c r="CG78" s="58"/>
    </row>
    <row r="79" spans="1:85" ht="13.5" customHeight="1">
      <c r="A79" s="58" t="s">
        <v>375</v>
      </c>
      <c r="B79" s="58">
        <v>0</v>
      </c>
      <c r="C79" s="58"/>
      <c r="D79" s="58">
        <v>0</v>
      </c>
      <c r="E79" s="58"/>
      <c r="F79" s="58">
        <v>0</v>
      </c>
      <c r="G79" s="58"/>
      <c r="H79" s="58">
        <v>0</v>
      </c>
      <c r="I79" s="58"/>
      <c r="J79" s="58">
        <v>0</v>
      </c>
      <c r="K79" s="58"/>
      <c r="L79" s="58">
        <v>0</v>
      </c>
      <c r="M79" s="58"/>
      <c r="N79" s="58">
        <v>0</v>
      </c>
      <c r="O79" s="58"/>
      <c r="P79" s="58">
        <v>0</v>
      </c>
      <c r="Q79" s="58"/>
      <c r="R79" s="58">
        <v>0</v>
      </c>
      <c r="S79" s="58"/>
      <c r="T79" s="58">
        <v>39.9</v>
      </c>
      <c r="U79" s="58"/>
      <c r="V79" s="58">
        <v>63</v>
      </c>
      <c r="W79" s="58"/>
      <c r="X79" s="58">
        <v>63</v>
      </c>
      <c r="Y79" s="58"/>
      <c r="Z79" s="58">
        <v>145.72999999999999</v>
      </c>
      <c r="AA79" s="58"/>
      <c r="AB79" s="58">
        <v>146.6</v>
      </c>
      <c r="AC79" s="58"/>
      <c r="AD79" s="58">
        <v>186.2</v>
      </c>
      <c r="AE79" s="58"/>
      <c r="AF79" s="58">
        <v>186.2</v>
      </c>
      <c r="AG79" s="58"/>
      <c r="AH79" s="58">
        <v>186.2</v>
      </c>
      <c r="AI79" s="58"/>
      <c r="AJ79" s="58">
        <v>186.2</v>
      </c>
      <c r="AK79" s="58"/>
      <c r="AL79" s="58">
        <v>186.2</v>
      </c>
      <c r="AM79" s="58"/>
      <c r="AN79" s="58">
        <v>186.2</v>
      </c>
      <c r="AO79" s="58"/>
      <c r="AP79" s="58">
        <v>186.2</v>
      </c>
      <c r="AQ79" s="58"/>
      <c r="AR79" s="58" t="s">
        <v>375</v>
      </c>
      <c r="AS79" s="58">
        <v>0</v>
      </c>
      <c r="AT79" s="58"/>
      <c r="AU79" s="58">
        <v>0</v>
      </c>
      <c r="AV79" s="58"/>
      <c r="AW79" s="58">
        <v>0</v>
      </c>
      <c r="AX79" s="58"/>
      <c r="AY79" s="58">
        <v>0</v>
      </c>
      <c r="AZ79" s="58"/>
      <c r="BA79" s="58">
        <v>0</v>
      </c>
      <c r="BB79" s="58"/>
      <c r="BC79" s="58">
        <v>0</v>
      </c>
      <c r="BD79" s="58"/>
      <c r="BE79" s="58">
        <v>0</v>
      </c>
      <c r="BF79" s="58"/>
      <c r="BG79" s="58">
        <v>0</v>
      </c>
      <c r="BH79" s="58"/>
      <c r="BI79" s="58">
        <v>0</v>
      </c>
      <c r="BJ79" s="58"/>
      <c r="BK79" s="58">
        <v>112</v>
      </c>
      <c r="BL79" s="58"/>
      <c r="BM79" s="58">
        <v>163.38999999999999</v>
      </c>
      <c r="BN79" s="58"/>
      <c r="BO79" s="58">
        <v>210.66</v>
      </c>
      <c r="BP79" s="58"/>
      <c r="BQ79" s="58">
        <v>329.55</v>
      </c>
      <c r="BR79" s="58"/>
      <c r="BS79" s="58">
        <v>561.57100000000003</v>
      </c>
      <c r="BT79" s="58"/>
      <c r="BU79" s="58">
        <v>845.96799999999996</v>
      </c>
      <c r="BV79" s="58"/>
      <c r="BW79" s="58">
        <v>865.44200000000001</v>
      </c>
      <c r="BX79" s="58"/>
      <c r="BY79" s="58">
        <v>729.03599999999994</v>
      </c>
      <c r="BZ79" s="58"/>
      <c r="CA79" s="58">
        <v>634.55700000000002</v>
      </c>
      <c r="CB79" s="58"/>
      <c r="CC79" s="58">
        <v>800.59199999999998</v>
      </c>
      <c r="CD79" s="58"/>
      <c r="CE79" s="58">
        <v>730.16499999999996</v>
      </c>
      <c r="CF79" s="58"/>
      <c r="CG79" s="58"/>
    </row>
    <row r="80" spans="1:85" ht="13.5" customHeight="1">
      <c r="A80" s="58" t="s">
        <v>376</v>
      </c>
      <c r="B80" s="58">
        <v>0</v>
      </c>
      <c r="C80" s="58"/>
      <c r="D80" s="58">
        <v>0</v>
      </c>
      <c r="E80" s="58"/>
      <c r="F80" s="58">
        <v>0</v>
      </c>
      <c r="G80" s="58"/>
      <c r="H80" s="58">
        <v>0</v>
      </c>
      <c r="I80" s="58"/>
      <c r="J80" s="58">
        <v>0</v>
      </c>
      <c r="K80" s="58"/>
      <c r="L80" s="58">
        <v>0</v>
      </c>
      <c r="M80" s="58"/>
      <c r="N80" s="58">
        <v>0</v>
      </c>
      <c r="O80" s="58"/>
      <c r="P80" s="58">
        <v>0</v>
      </c>
      <c r="Q80" s="58"/>
      <c r="R80" s="58">
        <v>0</v>
      </c>
      <c r="S80" s="58"/>
      <c r="T80" s="58">
        <v>0</v>
      </c>
      <c r="U80" s="58"/>
      <c r="V80" s="58">
        <v>0</v>
      </c>
      <c r="W80" s="58"/>
      <c r="X80" s="58">
        <v>0</v>
      </c>
      <c r="Y80" s="58"/>
      <c r="Z80" s="58">
        <v>0</v>
      </c>
      <c r="AA80" s="58"/>
      <c r="AB80" s="58">
        <v>20</v>
      </c>
      <c r="AC80" s="58"/>
      <c r="AD80" s="58">
        <v>55</v>
      </c>
      <c r="AE80" s="58"/>
      <c r="AF80" s="58">
        <v>252.5</v>
      </c>
      <c r="AG80" s="58"/>
      <c r="AH80" s="58">
        <v>270</v>
      </c>
      <c r="AI80" s="58"/>
      <c r="AJ80" s="58">
        <v>270</v>
      </c>
      <c r="AK80" s="58"/>
      <c r="AL80" s="58">
        <v>270</v>
      </c>
      <c r="AM80" s="58"/>
      <c r="AN80" s="58">
        <v>270</v>
      </c>
      <c r="AO80" s="58"/>
      <c r="AP80" s="58">
        <v>270</v>
      </c>
      <c r="AQ80" s="58"/>
      <c r="AR80" s="58" t="s">
        <v>376</v>
      </c>
      <c r="AS80" s="58">
        <v>0</v>
      </c>
      <c r="AT80" s="58"/>
      <c r="AU80" s="58">
        <v>0</v>
      </c>
      <c r="AV80" s="58"/>
      <c r="AW80" s="58">
        <v>0</v>
      </c>
      <c r="AX80" s="58"/>
      <c r="AY80" s="58">
        <v>0</v>
      </c>
      <c r="AZ80" s="58"/>
      <c r="BA80" s="58">
        <v>0</v>
      </c>
      <c r="BB80" s="58"/>
      <c r="BC80" s="58">
        <v>0</v>
      </c>
      <c r="BD80" s="58"/>
      <c r="BE80" s="58">
        <v>0</v>
      </c>
      <c r="BF80" s="58"/>
      <c r="BG80" s="58">
        <v>0</v>
      </c>
      <c r="BH80" s="58"/>
      <c r="BI80" s="58">
        <v>0</v>
      </c>
      <c r="BJ80" s="58"/>
      <c r="BK80" s="58">
        <v>0</v>
      </c>
      <c r="BL80" s="58"/>
      <c r="BM80" s="58">
        <v>0</v>
      </c>
      <c r="BN80" s="58"/>
      <c r="BO80" s="58">
        <v>0</v>
      </c>
      <c r="BP80" s="58"/>
      <c r="BQ80" s="58">
        <v>0</v>
      </c>
      <c r="BR80" s="58"/>
      <c r="BS80" s="58">
        <v>1.6</v>
      </c>
      <c r="BT80" s="58"/>
      <c r="BU80" s="58">
        <v>116.3</v>
      </c>
      <c r="BV80" s="58"/>
      <c r="BW80" s="58">
        <v>418.5</v>
      </c>
      <c r="BX80" s="58"/>
      <c r="BY80" s="58">
        <v>625.19299999999998</v>
      </c>
      <c r="BZ80" s="58"/>
      <c r="CA80" s="58">
        <v>491.19799999999998</v>
      </c>
      <c r="CB80" s="58"/>
      <c r="CC80" s="58">
        <v>587.87800000000004</v>
      </c>
      <c r="CD80" s="58"/>
      <c r="CE80" s="58">
        <v>724.63599999999997</v>
      </c>
      <c r="CF80" s="58"/>
      <c r="CG80" s="58"/>
    </row>
    <row r="81" spans="1:85" ht="13.2" customHeight="1">
      <c r="A81" s="58" t="s">
        <v>377</v>
      </c>
      <c r="B81" s="58">
        <v>0</v>
      </c>
      <c r="C81" s="58"/>
      <c r="D81" s="58">
        <v>0</v>
      </c>
      <c r="E81" s="58"/>
      <c r="F81" s="58">
        <v>0</v>
      </c>
      <c r="G81" s="58"/>
      <c r="H81" s="58">
        <v>0</v>
      </c>
      <c r="I81" s="58"/>
      <c r="J81" s="58">
        <v>0</v>
      </c>
      <c r="K81" s="58"/>
      <c r="L81" s="58">
        <v>0</v>
      </c>
      <c r="M81" s="58"/>
      <c r="N81" s="58">
        <v>0</v>
      </c>
      <c r="O81" s="58"/>
      <c r="P81" s="58">
        <v>0</v>
      </c>
      <c r="Q81" s="58"/>
      <c r="R81" s="58">
        <v>0</v>
      </c>
      <c r="S81" s="58"/>
      <c r="T81" s="58">
        <v>0</v>
      </c>
      <c r="U81" s="58"/>
      <c r="V81" s="58">
        <v>0.5</v>
      </c>
      <c r="W81" s="58"/>
      <c r="X81" s="58">
        <v>0.5</v>
      </c>
      <c r="Y81" s="58"/>
      <c r="Z81" s="58">
        <v>101.2</v>
      </c>
      <c r="AA81" s="58"/>
      <c r="AB81" s="58">
        <v>124.6</v>
      </c>
      <c r="AC81" s="58"/>
      <c r="AD81" s="58">
        <v>124.6</v>
      </c>
      <c r="AE81" s="58"/>
      <c r="AF81" s="58">
        <v>124.6</v>
      </c>
      <c r="AG81" s="58"/>
      <c r="AH81" s="58">
        <v>124.6</v>
      </c>
      <c r="AI81" s="58"/>
      <c r="AJ81" s="58">
        <v>100.6</v>
      </c>
      <c r="AK81" s="58"/>
      <c r="AL81" s="58">
        <v>100.6</v>
      </c>
      <c r="AM81" s="58"/>
      <c r="AN81" s="58">
        <v>101.8</v>
      </c>
      <c r="AO81" s="58"/>
      <c r="AP81" s="58">
        <v>101.8</v>
      </c>
      <c r="AQ81" s="58"/>
      <c r="AR81" s="58" t="s">
        <v>377</v>
      </c>
      <c r="AS81" s="58">
        <v>0</v>
      </c>
      <c r="AT81" s="58"/>
      <c r="AU81" s="58">
        <v>0</v>
      </c>
      <c r="AV81" s="58"/>
      <c r="AW81" s="58">
        <v>0</v>
      </c>
      <c r="AX81" s="58"/>
      <c r="AY81" s="58">
        <v>0</v>
      </c>
      <c r="AZ81" s="58"/>
      <c r="BA81" s="58">
        <v>0</v>
      </c>
      <c r="BB81" s="58"/>
      <c r="BC81" s="58">
        <v>0</v>
      </c>
      <c r="BD81" s="58"/>
      <c r="BE81" s="58">
        <v>0</v>
      </c>
      <c r="BF81" s="58"/>
      <c r="BG81" s="58">
        <v>0</v>
      </c>
      <c r="BH81" s="58"/>
      <c r="BI81" s="58">
        <v>0</v>
      </c>
      <c r="BJ81" s="58"/>
      <c r="BK81" s="58">
        <v>0</v>
      </c>
      <c r="BL81" s="58"/>
      <c r="BM81" s="58">
        <v>0.91800000000000004</v>
      </c>
      <c r="BN81" s="58"/>
      <c r="BO81" s="58">
        <v>0.91800000000000004</v>
      </c>
      <c r="BP81" s="58"/>
      <c r="BQ81" s="58">
        <v>15.2</v>
      </c>
      <c r="BR81" s="58"/>
      <c r="BS81" s="58">
        <v>172.6</v>
      </c>
      <c r="BT81" s="58"/>
      <c r="BU81" s="58">
        <v>218.2</v>
      </c>
      <c r="BV81" s="58"/>
      <c r="BW81" s="58">
        <v>239.1</v>
      </c>
      <c r="BX81" s="58"/>
      <c r="BY81" s="58">
        <v>193.2</v>
      </c>
      <c r="BZ81" s="58"/>
      <c r="CA81" s="58">
        <v>148.80000000000001</v>
      </c>
      <c r="CB81" s="58"/>
      <c r="CC81" s="58">
        <v>107.8</v>
      </c>
      <c r="CD81" s="58"/>
      <c r="CE81" s="58">
        <v>159</v>
      </c>
      <c r="CF81" s="58"/>
      <c r="CG81" s="58"/>
    </row>
    <row r="82" spans="1:85" ht="15" customHeight="1">
      <c r="A82" s="58" t="s">
        <v>378</v>
      </c>
      <c r="B82" s="58">
        <v>0</v>
      </c>
      <c r="C82" s="58"/>
      <c r="D82" s="58">
        <v>0</v>
      </c>
      <c r="E82" s="58"/>
      <c r="F82" s="58">
        <v>0</v>
      </c>
      <c r="G82" s="58"/>
      <c r="H82" s="58">
        <v>0</v>
      </c>
      <c r="I82" s="58"/>
      <c r="J82" s="58">
        <v>0</v>
      </c>
      <c r="K82" s="58"/>
      <c r="L82" s="58">
        <v>0</v>
      </c>
      <c r="M82" s="58"/>
      <c r="N82" s="58">
        <v>0</v>
      </c>
      <c r="O82" s="58"/>
      <c r="P82" s="58">
        <v>0</v>
      </c>
      <c r="Q82" s="58"/>
      <c r="R82" s="58">
        <v>0</v>
      </c>
      <c r="S82" s="58"/>
      <c r="T82" s="58">
        <v>0</v>
      </c>
      <c r="U82" s="58"/>
      <c r="V82" s="58">
        <v>2.2000000000000002</v>
      </c>
      <c r="W82" s="58"/>
      <c r="X82" s="58">
        <v>2.2000000000000002</v>
      </c>
      <c r="Y82" s="58"/>
      <c r="Z82" s="58">
        <v>2.2000000000000002</v>
      </c>
      <c r="AA82" s="58"/>
      <c r="AB82" s="58">
        <v>2.2000000000000002</v>
      </c>
      <c r="AC82" s="58"/>
      <c r="AD82" s="58">
        <v>2.2000000000000002</v>
      </c>
      <c r="AE82" s="58"/>
      <c r="AF82" s="58">
        <v>2.2000000000000002</v>
      </c>
      <c r="AG82" s="58"/>
      <c r="AH82" s="58">
        <v>2.2000000000000002</v>
      </c>
      <c r="AI82" s="58"/>
      <c r="AJ82" s="58">
        <v>2.2000000000000002</v>
      </c>
      <c r="AK82" s="58"/>
      <c r="AL82" s="58">
        <v>2.2000000000000002</v>
      </c>
      <c r="AM82" s="58"/>
      <c r="AN82" s="58">
        <v>2.2000000000000002</v>
      </c>
      <c r="AO82" s="58"/>
      <c r="AP82" s="58">
        <v>2.2000000000000002</v>
      </c>
      <c r="AQ82" s="58"/>
      <c r="AR82" s="58" t="s">
        <v>378</v>
      </c>
      <c r="AS82" s="58">
        <v>0</v>
      </c>
      <c r="AT82" s="58"/>
      <c r="AU82" s="58">
        <v>0</v>
      </c>
      <c r="AV82" s="58"/>
      <c r="AW82" s="58">
        <v>0</v>
      </c>
      <c r="AX82" s="58"/>
      <c r="AY82" s="58">
        <v>0</v>
      </c>
      <c r="AZ82" s="58"/>
      <c r="BA82" s="58">
        <v>0</v>
      </c>
      <c r="BB82" s="58"/>
      <c r="BC82" s="58">
        <v>0</v>
      </c>
      <c r="BD82" s="58"/>
      <c r="BE82" s="58">
        <v>0</v>
      </c>
      <c r="BF82" s="58"/>
      <c r="BG82" s="58">
        <v>0</v>
      </c>
      <c r="BH82" s="58"/>
      <c r="BI82" s="58">
        <v>0</v>
      </c>
      <c r="BJ82" s="58"/>
      <c r="BK82" s="58">
        <v>0</v>
      </c>
      <c r="BL82" s="58"/>
      <c r="BM82" s="58">
        <v>5.5759999999999996</v>
      </c>
      <c r="BN82" s="58"/>
      <c r="BO82" s="58">
        <v>5.4009999999999998</v>
      </c>
      <c r="BP82" s="58"/>
      <c r="BQ82" s="58">
        <v>7.6680000000000001</v>
      </c>
      <c r="BR82" s="58"/>
      <c r="BS82" s="58">
        <v>7.6</v>
      </c>
      <c r="BT82" s="58"/>
      <c r="BU82" s="58">
        <v>7.6</v>
      </c>
      <c r="BV82" s="58"/>
      <c r="BW82" s="58">
        <v>7.6</v>
      </c>
      <c r="BX82" s="58"/>
      <c r="BY82" s="58">
        <v>7.6</v>
      </c>
      <c r="BZ82" s="58"/>
      <c r="CA82" s="58">
        <v>7.6</v>
      </c>
      <c r="CB82" s="58"/>
      <c r="CC82" s="58">
        <v>7.6</v>
      </c>
      <c r="CD82" s="58"/>
      <c r="CE82" s="58">
        <v>7.6</v>
      </c>
      <c r="CF82" s="58"/>
      <c r="CG82" s="58"/>
    </row>
    <row r="83" spans="1:85" ht="13.5" customHeight="1">
      <c r="A83" s="58" t="s">
        <v>381</v>
      </c>
      <c r="B83" s="58">
        <v>0</v>
      </c>
      <c r="C83" s="58"/>
      <c r="D83" s="58">
        <v>0</v>
      </c>
      <c r="E83" s="58"/>
      <c r="F83" s="58">
        <v>0</v>
      </c>
      <c r="G83" s="58"/>
      <c r="H83" s="58">
        <v>0</v>
      </c>
      <c r="I83" s="58"/>
      <c r="J83" s="58">
        <v>0</v>
      </c>
      <c r="K83" s="58"/>
      <c r="L83" s="58">
        <v>0</v>
      </c>
      <c r="M83" s="58"/>
      <c r="N83" s="58">
        <v>0</v>
      </c>
      <c r="O83" s="58"/>
      <c r="P83" s="58">
        <v>0</v>
      </c>
      <c r="Q83" s="58"/>
      <c r="R83" s="58">
        <v>0</v>
      </c>
      <c r="S83" s="58"/>
      <c r="T83" s="58">
        <v>0</v>
      </c>
      <c r="U83" s="58"/>
      <c r="V83" s="58">
        <v>0</v>
      </c>
      <c r="W83" s="58"/>
      <c r="X83" s="58">
        <v>0</v>
      </c>
      <c r="Y83" s="58"/>
      <c r="Z83" s="58">
        <v>0</v>
      </c>
      <c r="AA83" s="58"/>
      <c r="AB83" s="58">
        <v>0</v>
      </c>
      <c r="AC83" s="58"/>
      <c r="AD83" s="58">
        <v>0</v>
      </c>
      <c r="AE83" s="58"/>
      <c r="AF83" s="58">
        <v>0.01</v>
      </c>
      <c r="AG83" s="58"/>
      <c r="AH83" s="58">
        <v>0.01</v>
      </c>
      <c r="AI83" s="58"/>
      <c r="AJ83" s="58">
        <v>0.01</v>
      </c>
      <c r="AK83" s="58"/>
      <c r="AL83" s="58">
        <v>0.01</v>
      </c>
      <c r="AM83" s="58"/>
      <c r="AN83" s="58">
        <v>0.01</v>
      </c>
      <c r="AO83" s="58"/>
      <c r="AP83" s="58">
        <v>0.01</v>
      </c>
      <c r="AQ83" s="58"/>
      <c r="AR83" s="58" t="s">
        <v>381</v>
      </c>
      <c r="AS83" s="58">
        <v>0</v>
      </c>
      <c r="AT83" s="58"/>
      <c r="AU83" s="58">
        <v>0</v>
      </c>
      <c r="AV83" s="58"/>
      <c r="AW83" s="58">
        <v>0</v>
      </c>
      <c r="AX83" s="58"/>
      <c r="AY83" s="58">
        <v>0</v>
      </c>
      <c r="AZ83" s="58"/>
      <c r="BA83" s="58">
        <v>0</v>
      </c>
      <c r="BB83" s="58"/>
      <c r="BC83" s="58">
        <v>0</v>
      </c>
      <c r="BD83" s="58"/>
      <c r="BE83" s="58">
        <v>0</v>
      </c>
      <c r="BF83" s="58"/>
      <c r="BG83" s="58">
        <v>0</v>
      </c>
      <c r="BH83" s="58"/>
      <c r="BI83" s="58">
        <v>0</v>
      </c>
      <c r="BJ83" s="58"/>
      <c r="BK83" s="58">
        <v>0</v>
      </c>
      <c r="BL83" s="58"/>
      <c r="BM83" s="58">
        <v>0</v>
      </c>
      <c r="BN83" s="58"/>
      <c r="BO83" s="58">
        <v>0</v>
      </c>
      <c r="BP83" s="58"/>
      <c r="BQ83" s="58">
        <v>0</v>
      </c>
      <c r="BR83" s="58"/>
      <c r="BS83" s="58">
        <v>0</v>
      </c>
      <c r="BT83" s="58"/>
      <c r="BU83" s="58">
        <v>0</v>
      </c>
      <c r="BV83" s="58"/>
      <c r="BW83" s="58">
        <v>2.7E-2</v>
      </c>
      <c r="BX83" s="58"/>
      <c r="BY83" s="58">
        <v>2.7E-2</v>
      </c>
      <c r="BZ83" s="58"/>
      <c r="CA83" s="58">
        <v>2.7E-2</v>
      </c>
      <c r="CB83" s="58"/>
      <c r="CC83" s="58">
        <v>2.7E-2</v>
      </c>
      <c r="CD83" s="58"/>
      <c r="CE83" s="58">
        <v>2.7E-2</v>
      </c>
      <c r="CF83" s="58"/>
      <c r="CG83" s="58"/>
    </row>
    <row r="84" spans="1:85" ht="13.5" customHeight="1">
      <c r="A84" s="58" t="s">
        <v>382</v>
      </c>
      <c r="B84" s="58">
        <v>0</v>
      </c>
      <c r="C84" s="58"/>
      <c r="D84" s="58">
        <v>0</v>
      </c>
      <c r="E84" s="58"/>
      <c r="F84" s="58">
        <v>0</v>
      </c>
      <c r="G84" s="58"/>
      <c r="H84" s="58">
        <v>0</v>
      </c>
      <c r="I84" s="58"/>
      <c r="J84" s="58">
        <v>0</v>
      </c>
      <c r="K84" s="58"/>
      <c r="L84" s="58">
        <v>0</v>
      </c>
      <c r="M84" s="58"/>
      <c r="N84" s="58">
        <v>0</v>
      </c>
      <c r="O84" s="58"/>
      <c r="P84" s="58">
        <v>0</v>
      </c>
      <c r="Q84" s="58"/>
      <c r="R84" s="58">
        <v>0</v>
      </c>
      <c r="S84" s="58"/>
      <c r="T84" s="58">
        <v>0</v>
      </c>
      <c r="U84" s="58"/>
      <c r="V84" s="58">
        <v>0</v>
      </c>
      <c r="W84" s="58"/>
      <c r="X84" s="58">
        <v>0</v>
      </c>
      <c r="Y84" s="58"/>
      <c r="Z84" s="58">
        <v>0</v>
      </c>
      <c r="AA84" s="58"/>
      <c r="AB84" s="58">
        <v>0.1</v>
      </c>
      <c r="AC84" s="58"/>
      <c r="AD84" s="58">
        <v>0.1</v>
      </c>
      <c r="AE84" s="58"/>
      <c r="AF84" s="58">
        <v>0.1</v>
      </c>
      <c r="AG84" s="58"/>
      <c r="AH84" s="58">
        <v>0.1</v>
      </c>
      <c r="AI84" s="58"/>
      <c r="AJ84" s="58">
        <v>0.1</v>
      </c>
      <c r="AK84" s="58"/>
      <c r="AL84" s="58">
        <v>0.1</v>
      </c>
      <c r="AM84" s="58"/>
      <c r="AN84" s="58">
        <v>0.1</v>
      </c>
      <c r="AO84" s="58"/>
      <c r="AP84" s="58">
        <v>0.1</v>
      </c>
      <c r="AQ84" s="58"/>
      <c r="AR84" s="58" t="s">
        <v>382</v>
      </c>
      <c r="AS84" s="58">
        <v>0</v>
      </c>
      <c r="AT84" s="58"/>
      <c r="AU84" s="58">
        <v>0</v>
      </c>
      <c r="AV84" s="58"/>
      <c r="AW84" s="58">
        <v>0</v>
      </c>
      <c r="AX84" s="58"/>
      <c r="AY84" s="58">
        <v>0</v>
      </c>
      <c r="AZ84" s="58"/>
      <c r="BA84" s="58">
        <v>0</v>
      </c>
      <c r="BB84" s="58"/>
      <c r="BC84" s="58">
        <v>0</v>
      </c>
      <c r="BD84" s="58"/>
      <c r="BE84" s="58">
        <v>0</v>
      </c>
      <c r="BF84" s="58"/>
      <c r="BG84" s="58">
        <v>0</v>
      </c>
      <c r="BH84" s="58"/>
      <c r="BI84" s="58">
        <v>0</v>
      </c>
      <c r="BJ84" s="58"/>
      <c r="BK84" s="58">
        <v>0</v>
      </c>
      <c r="BL84" s="58"/>
      <c r="BM84" s="58">
        <v>0</v>
      </c>
      <c r="BN84" s="58"/>
      <c r="BO84" s="58">
        <v>0</v>
      </c>
      <c r="BP84" s="58"/>
      <c r="BQ84" s="58">
        <v>0</v>
      </c>
      <c r="BR84" s="58"/>
      <c r="BS84" s="58">
        <v>0.27200000000000002</v>
      </c>
      <c r="BT84" s="58"/>
      <c r="BU84" s="58">
        <v>0.27200000000000002</v>
      </c>
      <c r="BV84" s="58"/>
      <c r="BW84" s="58">
        <v>0.27200000000000002</v>
      </c>
      <c r="BX84" s="58"/>
      <c r="BY84" s="58">
        <v>0.27200000000000002</v>
      </c>
      <c r="BZ84" s="58"/>
      <c r="CA84" s="58">
        <v>0.27200000000000002</v>
      </c>
      <c r="CB84" s="58"/>
      <c r="CC84" s="58">
        <v>0.27200000000000002</v>
      </c>
      <c r="CD84" s="58"/>
      <c r="CE84" s="58">
        <v>0.27200000000000002</v>
      </c>
      <c r="CF84" s="58"/>
      <c r="CG84" s="58"/>
    </row>
    <row r="85" spans="1:85" ht="13.5" customHeight="1">
      <c r="A85" s="58" t="s">
        <v>620</v>
      </c>
      <c r="B85" s="58">
        <v>0</v>
      </c>
      <c r="C85" s="58"/>
      <c r="D85" s="58">
        <v>0</v>
      </c>
      <c r="E85" s="58"/>
      <c r="F85" s="58">
        <v>0</v>
      </c>
      <c r="G85" s="58"/>
      <c r="H85" s="58">
        <v>0</v>
      </c>
      <c r="I85" s="58"/>
      <c r="J85" s="58">
        <v>0</v>
      </c>
      <c r="K85" s="58"/>
      <c r="L85" s="58">
        <v>0</v>
      </c>
      <c r="M85" s="58"/>
      <c r="N85" s="58">
        <v>0</v>
      </c>
      <c r="O85" s="58"/>
      <c r="P85" s="58">
        <v>0</v>
      </c>
      <c r="Q85" s="58"/>
      <c r="R85" s="58">
        <v>0</v>
      </c>
      <c r="S85" s="58"/>
      <c r="T85" s="58">
        <v>0</v>
      </c>
      <c r="U85" s="58"/>
      <c r="V85" s="58">
        <v>0</v>
      </c>
      <c r="W85" s="58"/>
      <c r="X85" s="58">
        <v>0</v>
      </c>
      <c r="Y85" s="58"/>
      <c r="Z85" s="58">
        <v>0</v>
      </c>
      <c r="AA85" s="58"/>
      <c r="AB85" s="58">
        <v>0</v>
      </c>
      <c r="AC85" s="58"/>
      <c r="AD85" s="58">
        <v>0</v>
      </c>
      <c r="AE85" s="58"/>
      <c r="AF85" s="58">
        <v>0</v>
      </c>
      <c r="AG85" s="58"/>
      <c r="AH85" s="58">
        <v>0</v>
      </c>
      <c r="AI85" s="58"/>
      <c r="AJ85" s="58">
        <v>0</v>
      </c>
      <c r="AK85" s="58"/>
      <c r="AL85" s="58">
        <v>0</v>
      </c>
      <c r="AM85" s="58"/>
      <c r="AN85" s="58">
        <v>0</v>
      </c>
      <c r="AO85" s="58"/>
      <c r="AP85" s="58">
        <v>0</v>
      </c>
      <c r="AQ85" s="58"/>
      <c r="AR85" s="58" t="s">
        <v>620</v>
      </c>
      <c r="AS85" s="58">
        <v>0</v>
      </c>
      <c r="AT85" s="58"/>
      <c r="AU85" s="58">
        <v>0</v>
      </c>
      <c r="AV85" s="58"/>
      <c r="AW85" s="58">
        <v>0</v>
      </c>
      <c r="AX85" s="58"/>
      <c r="AY85" s="58">
        <v>0</v>
      </c>
      <c r="AZ85" s="58"/>
      <c r="BA85" s="58">
        <v>0</v>
      </c>
      <c r="BB85" s="58"/>
      <c r="BC85" s="58">
        <v>0</v>
      </c>
      <c r="BD85" s="58"/>
      <c r="BE85" s="58">
        <v>0</v>
      </c>
      <c r="BF85" s="58"/>
      <c r="BG85" s="58">
        <v>0</v>
      </c>
      <c r="BH85" s="58"/>
      <c r="BI85" s="58">
        <v>0</v>
      </c>
      <c r="BJ85" s="58"/>
      <c r="BK85" s="58">
        <v>0</v>
      </c>
      <c r="BL85" s="58"/>
      <c r="BM85" s="58">
        <v>0</v>
      </c>
      <c r="BN85" s="58"/>
      <c r="BO85" s="58">
        <v>0</v>
      </c>
      <c r="BP85" s="58"/>
      <c r="BQ85" s="58">
        <v>0</v>
      </c>
      <c r="BR85" s="58"/>
      <c r="BS85" s="58">
        <v>0</v>
      </c>
      <c r="BT85" s="58"/>
      <c r="BU85" s="58">
        <v>0</v>
      </c>
      <c r="BV85" s="58"/>
      <c r="BW85" s="58">
        <v>0</v>
      </c>
      <c r="BX85" s="58"/>
      <c r="BY85" s="58">
        <v>0</v>
      </c>
      <c r="BZ85" s="58"/>
      <c r="CA85" s="58">
        <v>0</v>
      </c>
      <c r="CB85" s="58"/>
      <c r="CC85" s="58">
        <v>0</v>
      </c>
      <c r="CD85" s="58"/>
      <c r="CE85" s="58">
        <v>0</v>
      </c>
      <c r="CF85" s="58"/>
      <c r="CG85" s="58"/>
    </row>
    <row r="86" spans="1:85" ht="13.5" customHeight="1">
      <c r="A86" s="58" t="s">
        <v>266</v>
      </c>
      <c r="B86" s="58">
        <v>22</v>
      </c>
      <c r="C86" s="58"/>
      <c r="D86" s="58">
        <v>22</v>
      </c>
      <c r="E86" s="58"/>
      <c r="F86" s="58">
        <v>26</v>
      </c>
      <c r="G86" s="58"/>
      <c r="H86" s="58">
        <v>28</v>
      </c>
      <c r="I86" s="58"/>
      <c r="J86" s="58">
        <v>28</v>
      </c>
      <c r="K86" s="58"/>
      <c r="L86" s="58">
        <v>33.64</v>
      </c>
      <c r="M86" s="58"/>
      <c r="N86" s="58">
        <v>71.64</v>
      </c>
      <c r="O86" s="58"/>
      <c r="P86" s="58">
        <v>158.63999999999999</v>
      </c>
      <c r="Q86" s="58"/>
      <c r="R86" s="58">
        <v>376.64</v>
      </c>
      <c r="S86" s="58"/>
      <c r="T86" s="58">
        <v>806.64</v>
      </c>
      <c r="U86" s="58"/>
      <c r="V86" s="58">
        <v>1334.64</v>
      </c>
      <c r="W86" s="58"/>
      <c r="X86" s="58">
        <v>1741.64</v>
      </c>
      <c r="Y86" s="58"/>
      <c r="Z86" s="58">
        <v>2273.64</v>
      </c>
      <c r="AA86" s="58"/>
      <c r="AB86" s="58">
        <v>2775.34</v>
      </c>
      <c r="AC86" s="58"/>
      <c r="AD86" s="58">
        <v>3645.34</v>
      </c>
      <c r="AE86" s="58"/>
      <c r="AF86" s="58">
        <v>4524.5</v>
      </c>
      <c r="AG86" s="58"/>
      <c r="AH86" s="58">
        <v>5801.2250000000004</v>
      </c>
      <c r="AI86" s="58"/>
      <c r="AJ86" s="58">
        <v>6566.375</v>
      </c>
      <c r="AK86" s="58"/>
      <c r="AL86" s="58">
        <v>7146.9110000000001</v>
      </c>
      <c r="AM86" s="58"/>
      <c r="AN86" s="58">
        <v>7782.7109999999993</v>
      </c>
      <c r="AO86" s="58"/>
      <c r="AP86" s="58">
        <v>9867.3109999999997</v>
      </c>
      <c r="AQ86" s="58"/>
      <c r="AR86" s="58" t="s">
        <v>266</v>
      </c>
      <c r="AS86" s="58">
        <v>35</v>
      </c>
      <c r="AT86" s="58"/>
      <c r="AU86" s="58">
        <v>65</v>
      </c>
      <c r="AV86" s="58"/>
      <c r="AW86" s="58">
        <v>54</v>
      </c>
      <c r="AX86" s="58"/>
      <c r="AY86" s="58">
        <v>70</v>
      </c>
      <c r="AZ86" s="58"/>
      <c r="BA86" s="58">
        <v>65</v>
      </c>
      <c r="BB86" s="58"/>
      <c r="BC86" s="58">
        <v>66</v>
      </c>
      <c r="BD86" s="58"/>
      <c r="BE86" s="58">
        <v>134.14400000000001</v>
      </c>
      <c r="BF86" s="58"/>
      <c r="BG86" s="58">
        <v>365.01099999999997</v>
      </c>
      <c r="BH86" s="58"/>
      <c r="BI86" s="58">
        <v>853.93399999999997</v>
      </c>
      <c r="BJ86" s="58"/>
      <c r="BK86" s="58">
        <v>1505.769</v>
      </c>
      <c r="BL86" s="58"/>
      <c r="BM86" s="58">
        <v>2927.873</v>
      </c>
      <c r="BN86" s="58"/>
      <c r="BO86" s="58">
        <v>4734.473</v>
      </c>
      <c r="BP86" s="58"/>
      <c r="BQ86" s="58">
        <v>5869.89</v>
      </c>
      <c r="BR86" s="58"/>
      <c r="BS86" s="58">
        <v>7567.107</v>
      </c>
      <c r="BT86" s="58"/>
      <c r="BU86" s="58">
        <v>8531.4809999999998</v>
      </c>
      <c r="BV86" s="58"/>
      <c r="BW86" s="58">
        <v>11666.790999999999</v>
      </c>
      <c r="BX86" s="58"/>
      <c r="BY86" s="58">
        <v>15556.672999999999</v>
      </c>
      <c r="BZ86" s="58"/>
      <c r="CA86" s="58">
        <v>18021.814999999999</v>
      </c>
      <c r="CB86" s="58"/>
      <c r="CC86" s="58">
        <v>20195.014999999999</v>
      </c>
      <c r="CD86" s="58"/>
      <c r="CE86" s="58">
        <v>22075.128000000001</v>
      </c>
      <c r="CF86" s="58"/>
      <c r="CG86" s="58"/>
    </row>
    <row r="87" spans="1:85" ht="13.5" customHeight="1">
      <c r="A87" s="58" t="s">
        <v>620</v>
      </c>
      <c r="B87" s="58">
        <v>0</v>
      </c>
      <c r="C87" s="58"/>
      <c r="D87" s="58">
        <v>0</v>
      </c>
      <c r="E87" s="58"/>
      <c r="F87" s="58">
        <v>0</v>
      </c>
      <c r="G87" s="58"/>
      <c r="H87" s="58">
        <v>0</v>
      </c>
      <c r="I87" s="58"/>
      <c r="J87" s="58">
        <v>0</v>
      </c>
      <c r="K87" s="58"/>
      <c r="L87" s="58">
        <v>0</v>
      </c>
      <c r="M87" s="58"/>
      <c r="N87" s="58">
        <v>0</v>
      </c>
      <c r="O87" s="58"/>
      <c r="P87" s="58">
        <v>0</v>
      </c>
      <c r="Q87" s="58"/>
      <c r="R87" s="58">
        <v>0</v>
      </c>
      <c r="S87" s="58"/>
      <c r="T87" s="58">
        <v>0</v>
      </c>
      <c r="U87" s="58"/>
      <c r="V87" s="58">
        <v>0</v>
      </c>
      <c r="W87" s="58"/>
      <c r="X87" s="58">
        <v>0</v>
      </c>
      <c r="Y87" s="58"/>
      <c r="Z87" s="58">
        <v>0</v>
      </c>
      <c r="AA87" s="58"/>
      <c r="AB87" s="58">
        <v>0</v>
      </c>
      <c r="AC87" s="58"/>
      <c r="AD87" s="58">
        <v>0</v>
      </c>
      <c r="AE87" s="58"/>
      <c r="AF87" s="58">
        <v>0</v>
      </c>
      <c r="AG87" s="58"/>
      <c r="AH87" s="58">
        <v>0</v>
      </c>
      <c r="AI87" s="58"/>
      <c r="AJ87" s="58">
        <v>0</v>
      </c>
      <c r="AK87" s="58"/>
      <c r="AL87" s="58">
        <v>0</v>
      </c>
      <c r="AM87" s="58"/>
      <c r="AN87" s="58">
        <v>0</v>
      </c>
      <c r="AO87" s="58"/>
      <c r="AP87" s="58">
        <v>0</v>
      </c>
      <c r="AQ87" s="58"/>
      <c r="AR87" s="58" t="s">
        <v>620</v>
      </c>
      <c r="AS87" s="58">
        <v>0</v>
      </c>
      <c r="AT87" s="58"/>
      <c r="AU87" s="58">
        <v>0</v>
      </c>
      <c r="AV87" s="58"/>
      <c r="AW87" s="58">
        <v>0</v>
      </c>
      <c r="AX87" s="58"/>
      <c r="AY87" s="58">
        <v>0</v>
      </c>
      <c r="AZ87" s="58"/>
      <c r="BA87" s="58">
        <v>0</v>
      </c>
      <c r="BB87" s="58"/>
      <c r="BC87" s="58">
        <v>0</v>
      </c>
      <c r="BD87" s="58"/>
      <c r="BE87" s="58">
        <v>0</v>
      </c>
      <c r="BF87" s="58"/>
      <c r="BG87" s="58">
        <v>0</v>
      </c>
      <c r="BH87" s="58"/>
      <c r="BI87" s="58">
        <v>0</v>
      </c>
      <c r="BJ87" s="58"/>
      <c r="BK87" s="58">
        <v>0</v>
      </c>
      <c r="BL87" s="58"/>
      <c r="BM87" s="58">
        <v>0</v>
      </c>
      <c r="BN87" s="58"/>
      <c r="BO87" s="58">
        <v>0</v>
      </c>
      <c r="BP87" s="58"/>
      <c r="BQ87" s="58">
        <v>0</v>
      </c>
      <c r="BR87" s="58"/>
      <c r="BS87" s="58">
        <v>0</v>
      </c>
      <c r="BT87" s="58"/>
      <c r="BU87" s="58">
        <v>0</v>
      </c>
      <c r="BV87" s="58"/>
      <c r="BW87" s="58">
        <v>0</v>
      </c>
      <c r="BX87" s="58"/>
      <c r="BY87" s="58">
        <v>0</v>
      </c>
      <c r="BZ87" s="58"/>
      <c r="CA87" s="58">
        <v>0</v>
      </c>
      <c r="CB87" s="58"/>
      <c r="CC87" s="58">
        <v>0</v>
      </c>
      <c r="CD87" s="58"/>
      <c r="CE87" s="58">
        <v>0</v>
      </c>
      <c r="CF87" s="58"/>
      <c r="CG87" s="58"/>
    </row>
    <row r="88" spans="1:85" ht="13.5" customHeight="1">
      <c r="A88" s="58" t="s">
        <v>383</v>
      </c>
      <c r="B88" s="58">
        <v>0</v>
      </c>
      <c r="C88" s="58"/>
      <c r="D88" s="58">
        <v>0</v>
      </c>
      <c r="E88" s="58"/>
      <c r="F88" s="58">
        <v>0</v>
      </c>
      <c r="G88" s="58"/>
      <c r="H88" s="58">
        <v>0</v>
      </c>
      <c r="I88" s="58"/>
      <c r="J88" s="58">
        <v>0</v>
      </c>
      <c r="K88" s="58"/>
      <c r="L88" s="58">
        <v>2.64</v>
      </c>
      <c r="M88" s="58"/>
      <c r="N88" s="58">
        <v>2.64</v>
      </c>
      <c r="O88" s="58"/>
      <c r="P88" s="58">
        <v>2.64</v>
      </c>
      <c r="Q88" s="58"/>
      <c r="R88" s="58">
        <v>2.64</v>
      </c>
      <c r="S88" s="58"/>
      <c r="T88" s="58">
        <v>2.64</v>
      </c>
      <c r="U88" s="58"/>
      <c r="V88" s="58">
        <v>2.64</v>
      </c>
      <c r="W88" s="58"/>
      <c r="X88" s="58">
        <v>2.64</v>
      </c>
      <c r="Y88" s="58"/>
      <c r="Z88" s="58">
        <v>2.64</v>
      </c>
      <c r="AA88" s="58"/>
      <c r="AB88" s="58">
        <v>2.64</v>
      </c>
      <c r="AC88" s="58"/>
      <c r="AD88" s="58">
        <v>2.64</v>
      </c>
      <c r="AE88" s="58"/>
      <c r="AF88" s="58">
        <v>2.6</v>
      </c>
      <c r="AG88" s="58"/>
      <c r="AH88" s="58">
        <v>2.9249999999999998</v>
      </c>
      <c r="AI88" s="58"/>
      <c r="AJ88" s="58">
        <v>2.9249999999999998</v>
      </c>
      <c r="AK88" s="58"/>
      <c r="AL88" s="58">
        <v>2.9249999999999998</v>
      </c>
      <c r="AM88" s="58"/>
      <c r="AN88" s="58">
        <v>2.9249999999999998</v>
      </c>
      <c r="AO88" s="58"/>
      <c r="AP88" s="58">
        <v>2.9249999999999998</v>
      </c>
      <c r="AQ88" s="58"/>
      <c r="AR88" s="58" t="s">
        <v>383</v>
      </c>
      <c r="AS88" s="58">
        <v>0</v>
      </c>
      <c r="AT88" s="58"/>
      <c r="AU88" s="58">
        <v>0</v>
      </c>
      <c r="AV88" s="58"/>
      <c r="AW88" s="58">
        <v>0</v>
      </c>
      <c r="AX88" s="58"/>
      <c r="AY88" s="58">
        <v>0</v>
      </c>
      <c r="AZ88" s="58"/>
      <c r="BA88" s="58">
        <v>0</v>
      </c>
      <c r="BB88" s="58"/>
      <c r="BC88" s="58">
        <v>0</v>
      </c>
      <c r="BD88" s="58"/>
      <c r="BE88" s="58">
        <v>2.6</v>
      </c>
      <c r="BF88" s="58"/>
      <c r="BG88" s="58">
        <v>2.9</v>
      </c>
      <c r="BH88" s="58"/>
      <c r="BI88" s="58">
        <v>1.9</v>
      </c>
      <c r="BJ88" s="58"/>
      <c r="BK88" s="58">
        <v>4.3</v>
      </c>
      <c r="BL88" s="58"/>
      <c r="BM88" s="58">
        <v>7</v>
      </c>
      <c r="BN88" s="58"/>
      <c r="BO88" s="58">
        <v>5.6</v>
      </c>
      <c r="BP88" s="58"/>
      <c r="BQ88" s="58">
        <v>4.0999999999999996</v>
      </c>
      <c r="BR88" s="58"/>
      <c r="BS88" s="58">
        <v>3.8</v>
      </c>
      <c r="BT88" s="58"/>
      <c r="BU88" s="58">
        <v>4</v>
      </c>
      <c r="BV88" s="58"/>
      <c r="BW88" s="58">
        <v>3.7</v>
      </c>
      <c r="BX88" s="58"/>
      <c r="BY88" s="58">
        <v>1.8</v>
      </c>
      <c r="BZ88" s="58"/>
      <c r="CA88" s="58">
        <v>2.1</v>
      </c>
      <c r="CB88" s="58"/>
      <c r="CC88" s="58">
        <v>1.9</v>
      </c>
      <c r="CD88" s="58"/>
      <c r="CE88" s="58">
        <v>3.3</v>
      </c>
      <c r="CF88" s="58"/>
      <c r="CG88" s="58"/>
    </row>
    <row r="89" spans="1:85" ht="13.5" customHeight="1">
      <c r="A89" s="58" t="s">
        <v>384</v>
      </c>
      <c r="B89" s="58">
        <v>0</v>
      </c>
      <c r="C89" s="58"/>
      <c r="D89" s="58">
        <v>0</v>
      </c>
      <c r="E89" s="58"/>
      <c r="F89" s="58">
        <v>0</v>
      </c>
      <c r="G89" s="58"/>
      <c r="H89" s="58">
        <v>0</v>
      </c>
      <c r="I89" s="58"/>
      <c r="J89" s="58">
        <v>0</v>
      </c>
      <c r="K89" s="58"/>
      <c r="L89" s="58">
        <v>0</v>
      </c>
      <c r="M89" s="58"/>
      <c r="N89" s="58">
        <v>0</v>
      </c>
      <c r="O89" s="58"/>
      <c r="P89" s="58">
        <v>0</v>
      </c>
      <c r="Q89" s="58"/>
      <c r="R89" s="58">
        <v>0</v>
      </c>
      <c r="S89" s="58"/>
      <c r="T89" s="58">
        <v>2</v>
      </c>
      <c r="U89" s="58"/>
      <c r="V89" s="58">
        <v>2</v>
      </c>
      <c r="W89" s="58"/>
      <c r="X89" s="58">
        <v>0</v>
      </c>
      <c r="Y89" s="58"/>
      <c r="Z89" s="58">
        <v>0</v>
      </c>
      <c r="AA89" s="58"/>
      <c r="AB89" s="58">
        <v>2.7</v>
      </c>
      <c r="AC89" s="58"/>
      <c r="AD89" s="58">
        <v>2.7</v>
      </c>
      <c r="AE89" s="58"/>
      <c r="AF89" s="58">
        <v>8</v>
      </c>
      <c r="AG89" s="58"/>
      <c r="AH89" s="58">
        <v>15.7</v>
      </c>
      <c r="AI89" s="58"/>
      <c r="AJ89" s="58">
        <v>15.7</v>
      </c>
      <c r="AK89" s="58"/>
      <c r="AL89" s="58">
        <v>66</v>
      </c>
      <c r="AM89" s="58"/>
      <c r="AN89" s="58">
        <v>66</v>
      </c>
      <c r="AO89" s="58"/>
      <c r="AP89" s="58">
        <v>66</v>
      </c>
      <c r="AQ89" s="58"/>
      <c r="AR89" s="58" t="s">
        <v>384</v>
      </c>
      <c r="AS89" s="58">
        <v>0</v>
      </c>
      <c r="AT89" s="58"/>
      <c r="AU89" s="58">
        <v>0</v>
      </c>
      <c r="AV89" s="58"/>
      <c r="AW89" s="58">
        <v>0</v>
      </c>
      <c r="AX89" s="58"/>
      <c r="AY89" s="58">
        <v>0</v>
      </c>
      <c r="AZ89" s="58"/>
      <c r="BA89" s="58">
        <v>0</v>
      </c>
      <c r="BB89" s="58"/>
      <c r="BC89" s="58">
        <v>0</v>
      </c>
      <c r="BD89" s="58"/>
      <c r="BE89" s="58">
        <v>0</v>
      </c>
      <c r="BF89" s="58"/>
      <c r="BG89" s="58">
        <v>0</v>
      </c>
      <c r="BH89" s="58"/>
      <c r="BI89" s="58">
        <v>0</v>
      </c>
      <c r="BJ89" s="58"/>
      <c r="BK89" s="58">
        <v>2.1</v>
      </c>
      <c r="BL89" s="58"/>
      <c r="BM89" s="58">
        <v>0.5</v>
      </c>
      <c r="BN89" s="58"/>
      <c r="BO89" s="58">
        <v>0</v>
      </c>
      <c r="BP89" s="58"/>
      <c r="BQ89" s="58">
        <v>0</v>
      </c>
      <c r="BR89" s="58"/>
      <c r="BS89" s="58">
        <v>0.8</v>
      </c>
      <c r="BT89" s="58"/>
      <c r="BU89" s="58">
        <v>2.34</v>
      </c>
      <c r="BV89" s="58"/>
      <c r="BW89" s="58">
        <v>4.6040000000000001</v>
      </c>
      <c r="BX89" s="58"/>
      <c r="BY89" s="58">
        <v>22.76</v>
      </c>
      <c r="BZ89" s="58"/>
      <c r="CA89" s="58">
        <v>22.1</v>
      </c>
      <c r="CB89" s="58"/>
      <c r="CC89" s="58">
        <v>82.7</v>
      </c>
      <c r="CD89" s="58"/>
      <c r="CE89" s="58">
        <v>105.4</v>
      </c>
      <c r="CF89" s="58"/>
      <c r="CG89" s="58"/>
    </row>
    <row r="90" spans="1:85" ht="13.5" customHeight="1">
      <c r="A90" s="58" t="s">
        <v>385</v>
      </c>
      <c r="B90" s="58">
        <v>0</v>
      </c>
      <c r="C90" s="58"/>
      <c r="D90" s="58">
        <v>0</v>
      </c>
      <c r="E90" s="58"/>
      <c r="F90" s="58">
        <v>0</v>
      </c>
      <c r="G90" s="58"/>
      <c r="H90" s="58">
        <v>0</v>
      </c>
      <c r="I90" s="58"/>
      <c r="J90" s="58">
        <v>0</v>
      </c>
      <c r="K90" s="58"/>
      <c r="L90" s="58">
        <v>0</v>
      </c>
      <c r="M90" s="58"/>
      <c r="N90" s="58">
        <v>0</v>
      </c>
      <c r="O90" s="58"/>
      <c r="P90" s="58">
        <v>0</v>
      </c>
      <c r="Q90" s="58"/>
      <c r="R90" s="58">
        <v>0</v>
      </c>
      <c r="S90" s="58"/>
      <c r="T90" s="58">
        <v>0</v>
      </c>
      <c r="U90" s="58"/>
      <c r="V90" s="58">
        <v>0</v>
      </c>
      <c r="W90" s="58"/>
      <c r="X90" s="58">
        <v>0</v>
      </c>
      <c r="Y90" s="58"/>
      <c r="Z90" s="58">
        <v>0</v>
      </c>
      <c r="AA90" s="58"/>
      <c r="AB90" s="58">
        <v>0</v>
      </c>
      <c r="AC90" s="58"/>
      <c r="AD90" s="58">
        <v>0</v>
      </c>
      <c r="AE90" s="58"/>
      <c r="AF90" s="58">
        <v>0</v>
      </c>
      <c r="AG90" s="58"/>
      <c r="AH90" s="58">
        <v>20.7</v>
      </c>
      <c r="AI90" s="58"/>
      <c r="AJ90" s="58">
        <v>20.7</v>
      </c>
      <c r="AK90" s="58"/>
      <c r="AL90" s="58">
        <v>20.7</v>
      </c>
      <c r="AM90" s="58"/>
      <c r="AN90" s="58">
        <v>20.7</v>
      </c>
      <c r="AO90" s="58"/>
      <c r="AP90" s="58">
        <v>20.7</v>
      </c>
      <c r="AQ90" s="58"/>
      <c r="AR90" s="58" t="s">
        <v>385</v>
      </c>
      <c r="AS90" s="58">
        <v>0</v>
      </c>
      <c r="AT90" s="58"/>
      <c r="AU90" s="58">
        <v>0</v>
      </c>
      <c r="AV90" s="58"/>
      <c r="AW90" s="58">
        <v>0</v>
      </c>
      <c r="AX90" s="58"/>
      <c r="AY90" s="58">
        <v>0</v>
      </c>
      <c r="AZ90" s="58"/>
      <c r="BA90" s="58">
        <v>0</v>
      </c>
      <c r="BB90" s="58"/>
      <c r="BC90" s="58">
        <v>0</v>
      </c>
      <c r="BD90" s="58"/>
      <c r="BE90" s="58">
        <v>0</v>
      </c>
      <c r="BF90" s="58"/>
      <c r="BG90" s="58">
        <v>0</v>
      </c>
      <c r="BH90" s="58"/>
      <c r="BI90" s="58">
        <v>0</v>
      </c>
      <c r="BJ90" s="58"/>
      <c r="BK90" s="58">
        <v>0</v>
      </c>
      <c r="BL90" s="58"/>
      <c r="BM90" s="58">
        <v>0</v>
      </c>
      <c r="BN90" s="58"/>
      <c r="BO90" s="58">
        <v>0</v>
      </c>
      <c r="BP90" s="58"/>
      <c r="BQ90" s="58">
        <v>0</v>
      </c>
      <c r="BR90" s="58"/>
      <c r="BS90" s="58">
        <v>0</v>
      </c>
      <c r="BT90" s="58"/>
      <c r="BU90" s="58">
        <v>0</v>
      </c>
      <c r="BV90" s="58"/>
      <c r="BW90" s="58">
        <v>0</v>
      </c>
      <c r="BX90" s="58"/>
      <c r="BY90" s="58">
        <v>9.0259999999999998</v>
      </c>
      <c r="BZ90" s="58"/>
      <c r="CA90" s="58">
        <v>87.8</v>
      </c>
      <c r="CB90" s="58"/>
      <c r="CC90" s="58">
        <v>84.3</v>
      </c>
      <c r="CD90" s="58"/>
      <c r="CE90" s="58">
        <v>84.694000000000003</v>
      </c>
      <c r="CF90" s="58"/>
      <c r="CG90" s="58"/>
    </row>
    <row r="91" spans="1:85" ht="13.5" customHeight="1">
      <c r="A91" s="58" t="s">
        <v>386</v>
      </c>
      <c r="B91" s="58">
        <v>3</v>
      </c>
      <c r="C91" s="58"/>
      <c r="D91" s="58">
        <v>3</v>
      </c>
      <c r="E91" s="58"/>
      <c r="F91" s="58">
        <v>7</v>
      </c>
      <c r="G91" s="58"/>
      <c r="H91" s="58">
        <v>9</v>
      </c>
      <c r="I91" s="58"/>
      <c r="J91" s="58">
        <v>9</v>
      </c>
      <c r="K91" s="58"/>
      <c r="L91" s="58">
        <v>10</v>
      </c>
      <c r="M91" s="58"/>
      <c r="N91" s="58">
        <v>10</v>
      </c>
      <c r="O91" s="58"/>
      <c r="P91" s="58">
        <v>10</v>
      </c>
      <c r="Q91" s="58"/>
      <c r="R91" s="58">
        <v>10</v>
      </c>
      <c r="S91" s="58"/>
      <c r="T91" s="58">
        <v>10</v>
      </c>
      <c r="U91" s="58"/>
      <c r="V91" s="58">
        <v>10</v>
      </c>
      <c r="W91" s="58"/>
      <c r="X91" s="58">
        <v>10</v>
      </c>
      <c r="Y91" s="58"/>
      <c r="Z91" s="58">
        <v>10</v>
      </c>
      <c r="AA91" s="58"/>
      <c r="AB91" s="58">
        <v>10</v>
      </c>
      <c r="AC91" s="58"/>
      <c r="AD91" s="58">
        <v>10</v>
      </c>
      <c r="AE91" s="58"/>
      <c r="AF91" s="58">
        <v>10.9</v>
      </c>
      <c r="AG91" s="58"/>
      <c r="AH91" s="58">
        <v>10.9</v>
      </c>
      <c r="AI91" s="58"/>
      <c r="AJ91" s="58">
        <v>10.9</v>
      </c>
      <c r="AK91" s="58"/>
      <c r="AL91" s="58">
        <v>51.9</v>
      </c>
      <c r="AM91" s="58"/>
      <c r="AN91" s="58">
        <v>101.9</v>
      </c>
      <c r="AO91" s="58"/>
      <c r="AP91" s="58">
        <v>945.3</v>
      </c>
      <c r="AQ91" s="58"/>
      <c r="AR91" s="58" t="s">
        <v>386</v>
      </c>
      <c r="AS91" s="58">
        <v>2</v>
      </c>
      <c r="AT91" s="58"/>
      <c r="AU91" s="58">
        <v>3</v>
      </c>
      <c r="AV91" s="58"/>
      <c r="AW91" s="58">
        <v>6</v>
      </c>
      <c r="AX91" s="58"/>
      <c r="AY91" s="58">
        <v>9</v>
      </c>
      <c r="AZ91" s="58"/>
      <c r="BA91" s="58">
        <v>7</v>
      </c>
      <c r="BB91" s="58"/>
      <c r="BC91" s="58">
        <v>7</v>
      </c>
      <c r="BD91" s="58"/>
      <c r="BE91" s="58">
        <v>5</v>
      </c>
      <c r="BF91" s="58"/>
      <c r="BG91" s="58">
        <v>7</v>
      </c>
      <c r="BH91" s="58"/>
      <c r="BI91" s="58">
        <v>5</v>
      </c>
      <c r="BJ91" s="58"/>
      <c r="BK91" s="58">
        <v>4</v>
      </c>
      <c r="BL91" s="58"/>
      <c r="BM91" s="58">
        <v>4</v>
      </c>
      <c r="BN91" s="58"/>
      <c r="BO91" s="58">
        <v>5</v>
      </c>
      <c r="BP91" s="58"/>
      <c r="BQ91" s="58">
        <v>5</v>
      </c>
      <c r="BR91" s="58"/>
      <c r="BS91" s="58">
        <v>5</v>
      </c>
      <c r="BT91" s="58"/>
      <c r="BU91" s="58">
        <v>5</v>
      </c>
      <c r="BV91" s="58"/>
      <c r="BW91" s="58">
        <v>6</v>
      </c>
      <c r="BX91" s="58"/>
      <c r="BY91" s="58">
        <v>6</v>
      </c>
      <c r="BZ91" s="58"/>
      <c r="CA91" s="58">
        <v>6</v>
      </c>
      <c r="CB91" s="58"/>
      <c r="CC91" s="58">
        <v>76.918999999999997</v>
      </c>
      <c r="CD91" s="58"/>
      <c r="CE91" s="58">
        <v>151.02099999999999</v>
      </c>
      <c r="CF91" s="58"/>
      <c r="CG91" s="58"/>
    </row>
    <row r="92" spans="1:85" ht="13.5" customHeight="1">
      <c r="A92" s="58" t="s">
        <v>387</v>
      </c>
      <c r="B92" s="58">
        <v>19</v>
      </c>
      <c r="C92" s="58"/>
      <c r="D92" s="58">
        <v>19</v>
      </c>
      <c r="E92" s="58"/>
      <c r="F92" s="58">
        <v>19</v>
      </c>
      <c r="G92" s="58"/>
      <c r="H92" s="58">
        <v>19</v>
      </c>
      <c r="I92" s="58"/>
      <c r="J92" s="58">
        <v>19</v>
      </c>
      <c r="K92" s="58"/>
      <c r="L92" s="58">
        <v>21</v>
      </c>
      <c r="M92" s="58"/>
      <c r="N92" s="58">
        <v>59</v>
      </c>
      <c r="O92" s="58"/>
      <c r="P92" s="58">
        <v>146</v>
      </c>
      <c r="Q92" s="58"/>
      <c r="R92" s="58">
        <v>364</v>
      </c>
      <c r="S92" s="58"/>
      <c r="T92" s="58">
        <v>792</v>
      </c>
      <c r="U92" s="58"/>
      <c r="V92" s="58">
        <v>1320</v>
      </c>
      <c r="W92" s="58"/>
      <c r="X92" s="58">
        <v>1729</v>
      </c>
      <c r="Y92" s="58"/>
      <c r="Z92" s="58">
        <v>2261</v>
      </c>
      <c r="AA92" s="58"/>
      <c r="AB92" s="58">
        <v>2760</v>
      </c>
      <c r="AC92" s="58"/>
      <c r="AD92" s="58">
        <v>3630</v>
      </c>
      <c r="AE92" s="58"/>
      <c r="AF92" s="58">
        <v>4503</v>
      </c>
      <c r="AG92" s="58"/>
      <c r="AH92" s="58">
        <v>5751</v>
      </c>
      <c r="AI92" s="58"/>
      <c r="AJ92" s="58">
        <v>6516.15</v>
      </c>
      <c r="AK92" s="58"/>
      <c r="AL92" s="58">
        <v>7005.3860000000004</v>
      </c>
      <c r="AM92" s="58"/>
      <c r="AN92" s="58">
        <v>7591.1859999999997</v>
      </c>
      <c r="AO92" s="58"/>
      <c r="AP92" s="58">
        <v>8832.3860000000004</v>
      </c>
      <c r="AQ92" s="58"/>
      <c r="AR92" s="58" t="s">
        <v>387</v>
      </c>
      <c r="AS92" s="58">
        <v>33</v>
      </c>
      <c r="AT92" s="58"/>
      <c r="AU92" s="58">
        <v>62</v>
      </c>
      <c r="AV92" s="58"/>
      <c r="AW92" s="58">
        <v>48</v>
      </c>
      <c r="AX92" s="58"/>
      <c r="AY92" s="58">
        <v>61</v>
      </c>
      <c r="AZ92" s="58"/>
      <c r="BA92" s="58">
        <v>58</v>
      </c>
      <c r="BB92" s="58"/>
      <c r="BC92" s="58">
        <v>59</v>
      </c>
      <c r="BD92" s="58"/>
      <c r="BE92" s="58">
        <v>126.544</v>
      </c>
      <c r="BF92" s="58"/>
      <c r="BG92" s="58">
        <v>355.11099999999999</v>
      </c>
      <c r="BH92" s="58"/>
      <c r="BI92" s="58">
        <v>847.03399999999999</v>
      </c>
      <c r="BJ92" s="58"/>
      <c r="BK92" s="58">
        <v>1495.3689999999999</v>
      </c>
      <c r="BL92" s="58"/>
      <c r="BM92" s="58">
        <v>2916.373</v>
      </c>
      <c r="BN92" s="58"/>
      <c r="BO92" s="58">
        <v>4723.8729999999996</v>
      </c>
      <c r="BP92" s="58"/>
      <c r="BQ92" s="58">
        <v>5860.79</v>
      </c>
      <c r="BR92" s="58"/>
      <c r="BS92" s="58">
        <v>7557.5069999999996</v>
      </c>
      <c r="BT92" s="58"/>
      <c r="BU92" s="58">
        <v>8520.1409999999996</v>
      </c>
      <c r="BV92" s="58"/>
      <c r="BW92" s="58">
        <v>11652.486999999999</v>
      </c>
      <c r="BX92" s="58"/>
      <c r="BY92" s="58">
        <v>15517.087</v>
      </c>
      <c r="BZ92" s="58"/>
      <c r="CA92" s="58">
        <v>17903.814999999999</v>
      </c>
      <c r="CB92" s="58"/>
      <c r="CC92" s="58">
        <v>19949.196</v>
      </c>
      <c r="CD92" s="58"/>
      <c r="CE92" s="58">
        <v>21730.713</v>
      </c>
      <c r="CF92" s="58"/>
      <c r="CG92" s="58"/>
    </row>
    <row r="93" spans="1:85" ht="13.5" customHeight="1">
      <c r="A93" s="58" t="s">
        <v>620</v>
      </c>
      <c r="B93" s="58">
        <v>0</v>
      </c>
      <c r="C93" s="58"/>
      <c r="D93" s="58">
        <v>0</v>
      </c>
      <c r="E93" s="58"/>
      <c r="F93" s="58">
        <v>0</v>
      </c>
      <c r="G93" s="58"/>
      <c r="H93" s="58">
        <v>0</v>
      </c>
      <c r="I93" s="58"/>
      <c r="J93" s="58">
        <v>0</v>
      </c>
      <c r="K93" s="58"/>
      <c r="L93" s="58">
        <v>0</v>
      </c>
      <c r="M93" s="58"/>
      <c r="N93" s="58">
        <v>0</v>
      </c>
      <c r="O93" s="58"/>
      <c r="P93" s="58">
        <v>0</v>
      </c>
      <c r="Q93" s="58"/>
      <c r="R93" s="58">
        <v>0</v>
      </c>
      <c r="S93" s="58"/>
      <c r="T93" s="58">
        <v>0</v>
      </c>
      <c r="U93" s="58"/>
      <c r="V93" s="58">
        <v>0</v>
      </c>
      <c r="W93" s="58"/>
      <c r="X93" s="58">
        <v>0</v>
      </c>
      <c r="Y93" s="58"/>
      <c r="Z93" s="58">
        <v>0</v>
      </c>
      <c r="AA93" s="58"/>
      <c r="AB93" s="58">
        <v>0</v>
      </c>
      <c r="AC93" s="58"/>
      <c r="AD93" s="58">
        <v>0</v>
      </c>
      <c r="AE93" s="58"/>
      <c r="AF93" s="58">
        <v>0</v>
      </c>
      <c r="AG93" s="58"/>
      <c r="AH93" s="58">
        <v>0</v>
      </c>
      <c r="AI93" s="58"/>
      <c r="AJ93" s="58">
        <v>0</v>
      </c>
      <c r="AK93" s="58"/>
      <c r="AL93" s="58">
        <v>0</v>
      </c>
      <c r="AM93" s="58"/>
      <c r="AN93" s="58">
        <v>0</v>
      </c>
      <c r="AO93" s="58"/>
      <c r="AP93" s="58">
        <v>0</v>
      </c>
      <c r="AQ93" s="58"/>
      <c r="AR93" s="58" t="s">
        <v>620</v>
      </c>
      <c r="AS93" s="58">
        <v>0</v>
      </c>
      <c r="AT93" s="58"/>
      <c r="AU93" s="58">
        <v>0</v>
      </c>
      <c r="AV93" s="58"/>
      <c r="AW93" s="58">
        <v>0</v>
      </c>
      <c r="AX93" s="58"/>
      <c r="AY93" s="58">
        <v>0</v>
      </c>
      <c r="AZ93" s="58"/>
      <c r="BA93" s="58">
        <v>0</v>
      </c>
      <c r="BB93" s="58"/>
      <c r="BC93" s="58">
        <v>0</v>
      </c>
      <c r="BD93" s="58"/>
      <c r="BE93" s="58">
        <v>0</v>
      </c>
      <c r="BF93" s="58"/>
      <c r="BG93" s="58">
        <v>0</v>
      </c>
      <c r="BH93" s="58"/>
      <c r="BI93" s="58">
        <v>0</v>
      </c>
      <c r="BJ93" s="58"/>
      <c r="BK93" s="58">
        <v>0</v>
      </c>
      <c r="BL93" s="58"/>
      <c r="BM93" s="58">
        <v>0</v>
      </c>
      <c r="BN93" s="58"/>
      <c r="BO93" s="58">
        <v>0</v>
      </c>
      <c r="BP93" s="58"/>
      <c r="BQ93" s="58">
        <v>0</v>
      </c>
      <c r="BR93" s="58"/>
      <c r="BS93" s="58">
        <v>0</v>
      </c>
      <c r="BT93" s="58"/>
      <c r="BU93" s="58">
        <v>0</v>
      </c>
      <c r="BV93" s="58"/>
      <c r="BW93" s="58">
        <v>0</v>
      </c>
      <c r="BX93" s="58"/>
      <c r="BY93" s="58">
        <v>0</v>
      </c>
      <c r="BZ93" s="58"/>
      <c r="CA93" s="58">
        <v>0</v>
      </c>
      <c r="CB93" s="58"/>
      <c r="CC93" s="58">
        <v>0</v>
      </c>
      <c r="CD93" s="58"/>
      <c r="CE93" s="58">
        <v>0</v>
      </c>
      <c r="CF93" s="58"/>
      <c r="CG93" s="58"/>
    </row>
    <row r="94" spans="1:85" ht="13.5" customHeight="1">
      <c r="A94" s="58" t="s">
        <v>267</v>
      </c>
      <c r="B94" s="58">
        <v>12730.915000000001</v>
      </c>
      <c r="C94" s="58"/>
      <c r="D94" s="58">
        <v>17392.933000000001</v>
      </c>
      <c r="E94" s="58"/>
      <c r="F94" s="58">
        <v>23288.111000000001</v>
      </c>
      <c r="G94" s="58"/>
      <c r="H94" s="58">
        <v>28152.946</v>
      </c>
      <c r="I94" s="58"/>
      <c r="J94" s="58">
        <v>34320.367000000006</v>
      </c>
      <c r="K94" s="58"/>
      <c r="L94" s="58">
        <v>40684.29</v>
      </c>
      <c r="M94" s="58"/>
      <c r="N94" s="58">
        <v>47918.9</v>
      </c>
      <c r="O94" s="58"/>
      <c r="P94" s="58">
        <v>56340.807999999997</v>
      </c>
      <c r="Q94" s="58"/>
      <c r="R94" s="58">
        <v>64055.294000000002</v>
      </c>
      <c r="S94" s="58"/>
      <c r="T94" s="58">
        <v>75807.537000000011</v>
      </c>
      <c r="U94" s="58"/>
      <c r="V94" s="58">
        <v>84920.251000000004</v>
      </c>
      <c r="W94" s="58"/>
      <c r="X94" s="58">
        <v>94714.225000000006</v>
      </c>
      <c r="Y94" s="58"/>
      <c r="Z94" s="58">
        <v>107193.97199999999</v>
      </c>
      <c r="AA94" s="58"/>
      <c r="AB94" s="58">
        <v>118267.74799999999</v>
      </c>
      <c r="AC94" s="58"/>
      <c r="AD94" s="58">
        <v>130210.454</v>
      </c>
      <c r="AE94" s="58"/>
      <c r="AF94" s="58">
        <v>143012.15899999999</v>
      </c>
      <c r="AG94" s="58"/>
      <c r="AH94" s="58">
        <v>155749.50300000003</v>
      </c>
      <c r="AI94" s="58"/>
      <c r="AJ94" s="58">
        <v>170624.84199999998</v>
      </c>
      <c r="AK94" s="58"/>
      <c r="AL94" s="58">
        <v>181954.43199999997</v>
      </c>
      <c r="AM94" s="58"/>
      <c r="AN94" s="58">
        <v>196315.671</v>
      </c>
      <c r="AO94" s="58"/>
      <c r="AP94" s="58">
        <v>207560.07199999999</v>
      </c>
      <c r="AQ94" s="58"/>
      <c r="AR94" s="58" t="s">
        <v>267</v>
      </c>
      <c r="AS94" s="58">
        <v>22264.289000000001</v>
      </c>
      <c r="AT94" s="58"/>
      <c r="AU94" s="58">
        <v>26751.865999999998</v>
      </c>
      <c r="AV94" s="58"/>
      <c r="AW94" s="58">
        <v>36422.381999999991</v>
      </c>
      <c r="AX94" s="58"/>
      <c r="AY94" s="58">
        <v>44851.026999999995</v>
      </c>
      <c r="AZ94" s="58"/>
      <c r="BA94" s="58">
        <v>59761.553</v>
      </c>
      <c r="BB94" s="58"/>
      <c r="BC94" s="58">
        <v>71554.27899999998</v>
      </c>
      <c r="BD94" s="58"/>
      <c r="BE94" s="58">
        <v>83638.3</v>
      </c>
      <c r="BF94" s="58"/>
      <c r="BG94" s="58">
        <v>106151.534</v>
      </c>
      <c r="BH94" s="58"/>
      <c r="BI94" s="58">
        <v>121347.99200000001</v>
      </c>
      <c r="BJ94" s="58"/>
      <c r="BK94" s="58">
        <v>134895.93600000002</v>
      </c>
      <c r="BL94" s="58"/>
      <c r="BM94" s="58">
        <v>151110.37000000002</v>
      </c>
      <c r="BN94" s="58"/>
      <c r="BO94" s="58">
        <v>182769.21399999998</v>
      </c>
      <c r="BP94" s="58"/>
      <c r="BQ94" s="58">
        <v>209249.97900000002</v>
      </c>
      <c r="BR94" s="58"/>
      <c r="BS94" s="58">
        <v>240516.20799999998</v>
      </c>
      <c r="BT94" s="58"/>
      <c r="BU94" s="58">
        <v>258132.93799999999</v>
      </c>
      <c r="BV94" s="58"/>
      <c r="BW94" s="58">
        <v>307628.99300000002</v>
      </c>
      <c r="BX94" s="58"/>
      <c r="BY94" s="58">
        <v>307661.30099999998</v>
      </c>
      <c r="BZ94" s="58"/>
      <c r="CA94" s="58">
        <v>367181.74099999992</v>
      </c>
      <c r="CB94" s="58"/>
      <c r="CC94" s="58">
        <v>383523.89699999994</v>
      </c>
      <c r="CD94" s="58"/>
      <c r="CE94" s="58">
        <v>441294.85200000001</v>
      </c>
      <c r="CF94" s="58"/>
      <c r="CG94" s="58"/>
    </row>
    <row r="95" spans="1:85" ht="13.5" customHeight="1">
      <c r="A95" s="58" t="s">
        <v>620</v>
      </c>
      <c r="B95" s="58">
        <v>0</v>
      </c>
      <c r="C95" s="58"/>
      <c r="D95" s="58">
        <v>0</v>
      </c>
      <c r="E95" s="58"/>
      <c r="F95" s="58">
        <v>0</v>
      </c>
      <c r="G95" s="58"/>
      <c r="H95" s="58">
        <v>0</v>
      </c>
      <c r="I95" s="58"/>
      <c r="J95" s="58">
        <v>0</v>
      </c>
      <c r="K95" s="58"/>
      <c r="L95" s="58">
        <v>0</v>
      </c>
      <c r="M95" s="58"/>
      <c r="N95" s="58">
        <v>0</v>
      </c>
      <c r="O95" s="58"/>
      <c r="P95" s="58">
        <v>0</v>
      </c>
      <c r="Q95" s="58"/>
      <c r="R95" s="58">
        <v>0</v>
      </c>
      <c r="S95" s="58"/>
      <c r="T95" s="58">
        <v>0</v>
      </c>
      <c r="U95" s="58"/>
      <c r="V95" s="58">
        <v>0</v>
      </c>
      <c r="W95" s="58"/>
      <c r="X95" s="58">
        <v>0</v>
      </c>
      <c r="Y95" s="58"/>
      <c r="Z95" s="58">
        <v>0</v>
      </c>
      <c r="AA95" s="58"/>
      <c r="AB95" s="58">
        <v>0</v>
      </c>
      <c r="AC95" s="58"/>
      <c r="AD95" s="58">
        <v>0</v>
      </c>
      <c r="AE95" s="58"/>
      <c r="AF95" s="58">
        <v>0</v>
      </c>
      <c r="AG95" s="58"/>
      <c r="AH95" s="58">
        <v>0</v>
      </c>
      <c r="AI95" s="58"/>
      <c r="AJ95" s="58">
        <v>0</v>
      </c>
      <c r="AK95" s="58"/>
      <c r="AL95" s="58">
        <v>0</v>
      </c>
      <c r="AM95" s="58"/>
      <c r="AN95" s="58">
        <v>0</v>
      </c>
      <c r="AO95" s="58"/>
      <c r="AP95" s="58">
        <v>0</v>
      </c>
      <c r="AQ95" s="58"/>
      <c r="AR95" s="58" t="s">
        <v>620</v>
      </c>
      <c r="AS95" s="58">
        <v>0</v>
      </c>
      <c r="AT95" s="58"/>
      <c r="AU95" s="58">
        <v>0</v>
      </c>
      <c r="AV95" s="58"/>
      <c r="AW95" s="58">
        <v>0</v>
      </c>
      <c r="AX95" s="58"/>
      <c r="AY95" s="58">
        <v>0</v>
      </c>
      <c r="AZ95" s="58"/>
      <c r="BA95" s="58">
        <v>0</v>
      </c>
      <c r="BB95" s="58"/>
      <c r="BC95" s="58">
        <v>0</v>
      </c>
      <c r="BD95" s="58"/>
      <c r="BE95" s="58">
        <v>0</v>
      </c>
      <c r="BF95" s="58"/>
      <c r="BG95" s="58">
        <v>0</v>
      </c>
      <c r="BH95" s="58"/>
      <c r="BI95" s="58">
        <v>0</v>
      </c>
      <c r="BJ95" s="58"/>
      <c r="BK95" s="58">
        <v>0</v>
      </c>
      <c r="BL95" s="58"/>
      <c r="BM95" s="58">
        <v>0</v>
      </c>
      <c r="BN95" s="58"/>
      <c r="BO95" s="58">
        <v>0</v>
      </c>
      <c r="BP95" s="58"/>
      <c r="BQ95" s="58">
        <v>0</v>
      </c>
      <c r="BR95" s="58"/>
      <c r="BS95" s="58">
        <v>0</v>
      </c>
      <c r="BT95" s="58"/>
      <c r="BU95" s="58">
        <v>0</v>
      </c>
      <c r="BV95" s="58"/>
      <c r="BW95" s="58">
        <v>0</v>
      </c>
      <c r="BX95" s="58"/>
      <c r="BY95" s="58">
        <v>0</v>
      </c>
      <c r="BZ95" s="58"/>
      <c r="CA95" s="58">
        <v>0</v>
      </c>
      <c r="CB95" s="58"/>
      <c r="CC95" s="58">
        <v>0</v>
      </c>
      <c r="CD95" s="58"/>
      <c r="CE95" s="58">
        <v>0</v>
      </c>
      <c r="CF95" s="58"/>
      <c r="CG95" s="58"/>
    </row>
    <row r="96" spans="1:85" ht="13.5" customHeight="1">
      <c r="A96" s="58" t="s">
        <v>389</v>
      </c>
      <c r="B96" s="58">
        <v>50</v>
      </c>
      <c r="C96" s="58"/>
      <c r="D96" s="58">
        <v>67</v>
      </c>
      <c r="E96" s="58"/>
      <c r="F96" s="58">
        <v>109</v>
      </c>
      <c r="G96" s="58"/>
      <c r="H96" s="58">
        <v>322</v>
      </c>
      <c r="I96" s="58"/>
      <c r="J96" s="58">
        <v>581</v>
      </c>
      <c r="K96" s="58"/>
      <c r="L96" s="58">
        <v>825.21900000000005</v>
      </c>
      <c r="M96" s="58"/>
      <c r="N96" s="58">
        <v>968.26900000000001</v>
      </c>
      <c r="O96" s="58"/>
      <c r="P96" s="58">
        <v>991.15899999999999</v>
      </c>
      <c r="Q96" s="58"/>
      <c r="R96" s="58">
        <v>991.97400000000005</v>
      </c>
      <c r="S96" s="58"/>
      <c r="T96" s="58">
        <v>1000.985</v>
      </c>
      <c r="U96" s="58"/>
      <c r="V96" s="58">
        <v>1015.828</v>
      </c>
      <c r="W96" s="58"/>
      <c r="X96" s="58">
        <v>1105.9659999999999</v>
      </c>
      <c r="Y96" s="58"/>
      <c r="Z96" s="58">
        <v>1337.15</v>
      </c>
      <c r="AA96" s="58"/>
      <c r="AB96" s="58">
        <v>1674.538</v>
      </c>
      <c r="AC96" s="58"/>
      <c r="AD96" s="58">
        <v>2110.2750000000001</v>
      </c>
      <c r="AE96" s="58"/>
      <c r="AF96" s="58">
        <v>2488.7260000000001</v>
      </c>
      <c r="AG96" s="58"/>
      <c r="AH96" s="58">
        <v>2729.9960000000001</v>
      </c>
      <c r="AI96" s="58"/>
      <c r="AJ96" s="58">
        <v>2886.6979999999999</v>
      </c>
      <c r="AK96" s="58"/>
      <c r="AL96" s="58">
        <v>3132.7130000000002</v>
      </c>
      <c r="AM96" s="58"/>
      <c r="AN96" s="58">
        <v>3224.1170000000002</v>
      </c>
      <c r="AO96" s="58"/>
      <c r="AP96" s="58">
        <v>3224.1170000000002</v>
      </c>
      <c r="AQ96" s="58"/>
      <c r="AR96" s="58" t="s">
        <v>389</v>
      </c>
      <c r="AS96" s="58">
        <v>66.754000000000005</v>
      </c>
      <c r="AT96" s="58"/>
      <c r="AU96" s="58">
        <v>104.64700000000001</v>
      </c>
      <c r="AV96" s="58"/>
      <c r="AW96" s="58">
        <v>139.81800000000001</v>
      </c>
      <c r="AX96" s="58"/>
      <c r="AY96" s="58">
        <v>372.279</v>
      </c>
      <c r="AZ96" s="58"/>
      <c r="BA96" s="58">
        <v>933.62800000000004</v>
      </c>
      <c r="BB96" s="58"/>
      <c r="BC96" s="58">
        <v>1331.277</v>
      </c>
      <c r="BD96" s="58"/>
      <c r="BE96" s="58">
        <v>1752.7929999999999</v>
      </c>
      <c r="BF96" s="58"/>
      <c r="BG96" s="58">
        <v>2037.1849999999999</v>
      </c>
      <c r="BH96" s="58"/>
      <c r="BI96" s="58">
        <v>2011.2570000000001</v>
      </c>
      <c r="BJ96" s="58"/>
      <c r="BK96" s="58">
        <v>1954.04</v>
      </c>
      <c r="BL96" s="58"/>
      <c r="BM96" s="58">
        <v>2063.9140000000002</v>
      </c>
      <c r="BN96" s="58"/>
      <c r="BO96" s="58">
        <v>1936.1959999999999</v>
      </c>
      <c r="BP96" s="58"/>
      <c r="BQ96" s="58">
        <v>2462.864</v>
      </c>
      <c r="BR96" s="58"/>
      <c r="BS96" s="58">
        <v>3152.433</v>
      </c>
      <c r="BT96" s="58"/>
      <c r="BU96" s="58">
        <v>3845.6750000000002</v>
      </c>
      <c r="BV96" s="58"/>
      <c r="BW96" s="58">
        <v>4840.3209999999999</v>
      </c>
      <c r="BX96" s="58"/>
      <c r="BY96" s="58">
        <v>5234.8379999999997</v>
      </c>
      <c r="BZ96" s="58"/>
      <c r="CA96" s="58">
        <v>6571.5110000000004</v>
      </c>
      <c r="CB96" s="58"/>
      <c r="CC96" s="58">
        <v>6030.4290000000001</v>
      </c>
      <c r="CD96" s="58"/>
      <c r="CE96" s="58">
        <v>7477.3630000000003</v>
      </c>
      <c r="CF96" s="58"/>
      <c r="CG96" s="58"/>
    </row>
    <row r="97" spans="1:85" ht="13.5" customHeight="1">
      <c r="A97" s="58" t="s">
        <v>390</v>
      </c>
      <c r="B97" s="58">
        <v>0.25</v>
      </c>
      <c r="C97" s="58"/>
      <c r="D97" s="58">
        <v>0.6</v>
      </c>
      <c r="E97" s="58"/>
      <c r="F97" s="58">
        <v>1.1000000000000001</v>
      </c>
      <c r="G97" s="58"/>
      <c r="H97" s="58">
        <v>1.1000000000000001</v>
      </c>
      <c r="I97" s="58"/>
      <c r="J97" s="58">
        <v>1.1000000000000001</v>
      </c>
      <c r="K97" s="58"/>
      <c r="L97" s="58">
        <v>1.1000000000000001</v>
      </c>
      <c r="M97" s="58"/>
      <c r="N97" s="58">
        <v>1.1000000000000001</v>
      </c>
      <c r="O97" s="58"/>
      <c r="P97" s="58">
        <v>1.9</v>
      </c>
      <c r="Q97" s="58"/>
      <c r="R97" s="58">
        <v>1.9</v>
      </c>
      <c r="S97" s="58"/>
      <c r="T97" s="58">
        <v>1.9</v>
      </c>
      <c r="U97" s="58"/>
      <c r="V97" s="58">
        <v>1.9</v>
      </c>
      <c r="W97" s="58"/>
      <c r="X97" s="58">
        <v>2</v>
      </c>
      <c r="Y97" s="58"/>
      <c r="Z97" s="58">
        <v>5</v>
      </c>
      <c r="AA97" s="58"/>
      <c r="AB97" s="58">
        <v>7</v>
      </c>
      <c r="AC97" s="58"/>
      <c r="AD97" s="58">
        <v>9</v>
      </c>
      <c r="AE97" s="58"/>
      <c r="AF97" s="58">
        <v>22</v>
      </c>
      <c r="AG97" s="58"/>
      <c r="AH97" s="58">
        <v>62</v>
      </c>
      <c r="AI97" s="58"/>
      <c r="AJ97" s="58">
        <v>84</v>
      </c>
      <c r="AK97" s="58"/>
      <c r="AL97" s="58">
        <v>92</v>
      </c>
      <c r="AM97" s="58"/>
      <c r="AN97" s="58">
        <v>112</v>
      </c>
      <c r="AO97" s="58"/>
      <c r="AP97" s="58">
        <v>112</v>
      </c>
      <c r="AQ97" s="58"/>
      <c r="AR97" s="58" t="s">
        <v>390</v>
      </c>
      <c r="AS97" s="58">
        <v>1</v>
      </c>
      <c r="AT97" s="58"/>
      <c r="AU97" s="58">
        <v>1</v>
      </c>
      <c r="AV97" s="58"/>
      <c r="AW97" s="58">
        <v>1.292</v>
      </c>
      <c r="AX97" s="58"/>
      <c r="AY97" s="58">
        <v>1.373</v>
      </c>
      <c r="AZ97" s="58"/>
      <c r="BA97" s="58">
        <v>1.34</v>
      </c>
      <c r="BB97" s="58"/>
      <c r="BC97" s="58">
        <v>1.2</v>
      </c>
      <c r="BD97" s="58"/>
      <c r="BE97" s="58">
        <v>1.1859999999999999</v>
      </c>
      <c r="BF97" s="58"/>
      <c r="BG97" s="58">
        <v>1.33</v>
      </c>
      <c r="BH97" s="58"/>
      <c r="BI97" s="58">
        <v>1.3240000000000001</v>
      </c>
      <c r="BJ97" s="58"/>
      <c r="BK97" s="58">
        <v>1.046</v>
      </c>
      <c r="BL97" s="58"/>
      <c r="BM97" s="58">
        <v>1.0660000000000001</v>
      </c>
      <c r="BN97" s="58"/>
      <c r="BO97" s="58">
        <v>1.266</v>
      </c>
      <c r="BP97" s="58"/>
      <c r="BQ97" s="58">
        <v>6.234</v>
      </c>
      <c r="BR97" s="58"/>
      <c r="BS97" s="58">
        <v>7.8879999999999999</v>
      </c>
      <c r="BT97" s="58"/>
      <c r="BU97" s="58">
        <v>11.09</v>
      </c>
      <c r="BV97" s="58"/>
      <c r="BW97" s="58">
        <v>26.391999999999999</v>
      </c>
      <c r="BX97" s="58"/>
      <c r="BY97" s="58">
        <v>74.775000000000006</v>
      </c>
      <c r="BZ97" s="58"/>
      <c r="CA97" s="58">
        <v>97</v>
      </c>
      <c r="CB97" s="58"/>
      <c r="CC97" s="58">
        <v>99.311000000000007</v>
      </c>
      <c r="CD97" s="58"/>
      <c r="CE97" s="58">
        <v>177.81</v>
      </c>
      <c r="CF97" s="58"/>
      <c r="CG97" s="58"/>
    </row>
    <row r="98" spans="1:85" ht="13.5" customHeight="1">
      <c r="A98" s="58" t="s">
        <v>391</v>
      </c>
      <c r="B98" s="58">
        <v>14</v>
      </c>
      <c r="C98" s="58"/>
      <c r="D98" s="58">
        <v>26</v>
      </c>
      <c r="E98" s="58"/>
      <c r="F98" s="58">
        <v>31</v>
      </c>
      <c r="G98" s="58"/>
      <c r="H98" s="58">
        <v>67</v>
      </c>
      <c r="I98" s="58"/>
      <c r="J98" s="58">
        <v>96</v>
      </c>
      <c r="K98" s="58"/>
      <c r="L98" s="58">
        <v>167</v>
      </c>
      <c r="M98" s="58"/>
      <c r="N98" s="58">
        <v>212</v>
      </c>
      <c r="O98" s="58"/>
      <c r="P98" s="58">
        <v>276</v>
      </c>
      <c r="Q98" s="58"/>
      <c r="R98" s="58">
        <v>324</v>
      </c>
      <c r="S98" s="58"/>
      <c r="T98" s="58">
        <v>608</v>
      </c>
      <c r="U98" s="58"/>
      <c r="V98" s="58">
        <v>912</v>
      </c>
      <c r="W98" s="58"/>
      <c r="X98" s="58">
        <v>1069</v>
      </c>
      <c r="Y98" s="58"/>
      <c r="Z98" s="58">
        <v>1370</v>
      </c>
      <c r="AA98" s="58"/>
      <c r="AB98" s="58">
        <v>1780</v>
      </c>
      <c r="AC98" s="58"/>
      <c r="AD98" s="58">
        <v>1944</v>
      </c>
      <c r="AE98" s="58"/>
      <c r="AF98" s="58">
        <v>2176</v>
      </c>
      <c r="AG98" s="58"/>
      <c r="AH98" s="58">
        <v>2370</v>
      </c>
      <c r="AI98" s="58"/>
      <c r="AJ98" s="58">
        <v>2787.5</v>
      </c>
      <c r="AK98" s="58"/>
      <c r="AL98" s="58">
        <v>3267.9</v>
      </c>
      <c r="AM98" s="58"/>
      <c r="AN98" s="58">
        <v>3863.4</v>
      </c>
      <c r="AO98" s="58"/>
      <c r="AP98" s="58">
        <v>4691.72</v>
      </c>
      <c r="AQ98" s="58"/>
      <c r="AR98" s="58" t="s">
        <v>391</v>
      </c>
      <c r="AS98" s="58">
        <v>16</v>
      </c>
      <c r="AT98" s="58"/>
      <c r="AU98" s="58">
        <v>37</v>
      </c>
      <c r="AV98" s="58"/>
      <c r="AW98" s="58">
        <v>57</v>
      </c>
      <c r="AX98" s="58"/>
      <c r="AY98" s="58">
        <v>88</v>
      </c>
      <c r="AZ98" s="58"/>
      <c r="BA98" s="58">
        <v>141.45400000000001</v>
      </c>
      <c r="BB98" s="58"/>
      <c r="BC98" s="58">
        <v>227</v>
      </c>
      <c r="BD98" s="58"/>
      <c r="BE98" s="58">
        <v>366.25900000000001</v>
      </c>
      <c r="BF98" s="58"/>
      <c r="BG98" s="58">
        <v>491.09800000000001</v>
      </c>
      <c r="BH98" s="58"/>
      <c r="BI98" s="58">
        <v>637.01199999999994</v>
      </c>
      <c r="BJ98" s="58"/>
      <c r="BK98" s="58">
        <v>996</v>
      </c>
      <c r="BL98" s="58"/>
      <c r="BM98" s="58">
        <v>1292</v>
      </c>
      <c r="BN98" s="58"/>
      <c r="BO98" s="58">
        <v>2312</v>
      </c>
      <c r="BP98" s="58"/>
      <c r="BQ98" s="58">
        <v>2751</v>
      </c>
      <c r="BR98" s="58"/>
      <c r="BS98" s="58">
        <v>3665</v>
      </c>
      <c r="BT98" s="58"/>
      <c r="BU98" s="58">
        <v>4615.3</v>
      </c>
      <c r="BV98" s="58"/>
      <c r="BW98" s="58">
        <v>5574</v>
      </c>
      <c r="BX98" s="58"/>
      <c r="BY98" s="58">
        <v>5437.7</v>
      </c>
      <c r="BZ98" s="58"/>
      <c r="CA98" s="58">
        <v>6513.7</v>
      </c>
      <c r="CB98" s="58"/>
      <c r="CC98" s="58">
        <v>7464.7</v>
      </c>
      <c r="CD98" s="58"/>
      <c r="CE98" s="58">
        <v>9725.6</v>
      </c>
      <c r="CF98" s="58"/>
      <c r="CG98" s="58"/>
    </row>
    <row r="99" spans="1:85" ht="13.5" customHeight="1">
      <c r="A99" s="58" t="s">
        <v>392</v>
      </c>
      <c r="B99" s="58">
        <v>0</v>
      </c>
      <c r="C99" s="58"/>
      <c r="D99" s="58">
        <v>0</v>
      </c>
      <c r="E99" s="58"/>
      <c r="F99" s="58">
        <v>0</v>
      </c>
      <c r="G99" s="58"/>
      <c r="H99" s="58">
        <v>0</v>
      </c>
      <c r="I99" s="58"/>
      <c r="J99" s="58">
        <v>0</v>
      </c>
      <c r="K99" s="58"/>
      <c r="L99" s="58">
        <v>0</v>
      </c>
      <c r="M99" s="58"/>
      <c r="N99" s="58">
        <v>0</v>
      </c>
      <c r="O99" s="58"/>
      <c r="P99" s="58">
        <v>0</v>
      </c>
      <c r="Q99" s="58"/>
      <c r="R99" s="58">
        <v>0</v>
      </c>
      <c r="S99" s="58"/>
      <c r="T99" s="58">
        <v>0</v>
      </c>
      <c r="U99" s="58"/>
      <c r="V99" s="58">
        <v>0</v>
      </c>
      <c r="W99" s="58"/>
      <c r="X99" s="58">
        <v>0.3</v>
      </c>
      <c r="Y99" s="58"/>
      <c r="Z99" s="58">
        <v>0.3</v>
      </c>
      <c r="AA99" s="58"/>
      <c r="AB99" s="58">
        <v>0.3</v>
      </c>
      <c r="AC99" s="58"/>
      <c r="AD99" s="58">
        <v>0.3</v>
      </c>
      <c r="AE99" s="58"/>
      <c r="AF99" s="58">
        <v>0.3</v>
      </c>
      <c r="AG99" s="58"/>
      <c r="AH99" s="58">
        <v>0.3</v>
      </c>
      <c r="AI99" s="58"/>
      <c r="AJ99" s="58">
        <v>0.3</v>
      </c>
      <c r="AK99" s="58"/>
      <c r="AL99" s="58">
        <v>51</v>
      </c>
      <c r="AM99" s="58"/>
      <c r="AN99" s="58">
        <v>87</v>
      </c>
      <c r="AO99" s="58"/>
      <c r="AP99" s="58">
        <v>87</v>
      </c>
      <c r="AQ99" s="58"/>
      <c r="AR99" s="58" t="s">
        <v>392</v>
      </c>
      <c r="AS99" s="58">
        <v>0</v>
      </c>
      <c r="AT99" s="58"/>
      <c r="AU99" s="58">
        <v>0</v>
      </c>
      <c r="AV99" s="58"/>
      <c r="AW99" s="58">
        <v>0</v>
      </c>
      <c r="AX99" s="58"/>
      <c r="AY99" s="58">
        <v>0</v>
      </c>
      <c r="AZ99" s="58"/>
      <c r="BA99" s="58">
        <v>0</v>
      </c>
      <c r="BB99" s="58"/>
      <c r="BC99" s="58">
        <v>0</v>
      </c>
      <c r="BD99" s="58"/>
      <c r="BE99" s="58">
        <v>0</v>
      </c>
      <c r="BF99" s="58"/>
      <c r="BG99" s="58">
        <v>0</v>
      </c>
      <c r="BH99" s="58"/>
      <c r="BI99" s="58">
        <v>0</v>
      </c>
      <c r="BJ99" s="58"/>
      <c r="BK99" s="58">
        <v>0</v>
      </c>
      <c r="BL99" s="58"/>
      <c r="BM99" s="58">
        <v>0</v>
      </c>
      <c r="BN99" s="58"/>
      <c r="BO99" s="58">
        <v>0.8</v>
      </c>
      <c r="BP99" s="58"/>
      <c r="BQ99" s="58">
        <v>0.8</v>
      </c>
      <c r="BR99" s="58"/>
      <c r="BS99" s="58">
        <v>0.8</v>
      </c>
      <c r="BT99" s="58"/>
      <c r="BU99" s="58">
        <v>0.8</v>
      </c>
      <c r="BV99" s="58"/>
      <c r="BW99" s="58">
        <v>0.8</v>
      </c>
      <c r="BX99" s="58"/>
      <c r="BY99" s="58">
        <v>0.8</v>
      </c>
      <c r="BZ99" s="58"/>
      <c r="CA99" s="58">
        <v>0.8</v>
      </c>
      <c r="CB99" s="58"/>
      <c r="CC99" s="58">
        <v>103</v>
      </c>
      <c r="CD99" s="58"/>
      <c r="CE99" s="58">
        <v>254</v>
      </c>
      <c r="CF99" s="58"/>
      <c r="CG99" s="58"/>
    </row>
    <row r="100" spans="1:85" ht="13.5" customHeight="1">
      <c r="A100" s="58" t="s">
        <v>393</v>
      </c>
      <c r="B100" s="58">
        <v>0</v>
      </c>
      <c r="C100" s="58"/>
      <c r="D100" s="58">
        <v>0</v>
      </c>
      <c r="E100" s="58"/>
      <c r="F100" s="58">
        <v>0</v>
      </c>
      <c r="G100" s="58"/>
      <c r="H100" s="58">
        <v>0</v>
      </c>
      <c r="I100" s="58"/>
      <c r="J100" s="58">
        <v>1</v>
      </c>
      <c r="K100" s="58"/>
      <c r="L100" s="58">
        <v>8</v>
      </c>
      <c r="M100" s="58"/>
      <c r="N100" s="58">
        <v>27</v>
      </c>
      <c r="O100" s="58"/>
      <c r="P100" s="58">
        <v>30</v>
      </c>
      <c r="Q100" s="58"/>
      <c r="R100" s="58">
        <v>114</v>
      </c>
      <c r="S100" s="58"/>
      <c r="T100" s="58">
        <v>333</v>
      </c>
      <c r="U100" s="58"/>
      <c r="V100" s="58">
        <v>488</v>
      </c>
      <c r="W100" s="58"/>
      <c r="X100" s="58">
        <v>541</v>
      </c>
      <c r="Y100" s="58"/>
      <c r="Z100" s="58">
        <v>677</v>
      </c>
      <c r="AA100" s="58"/>
      <c r="AB100" s="58">
        <v>683</v>
      </c>
      <c r="AC100" s="58"/>
      <c r="AD100" s="58">
        <v>699</v>
      </c>
      <c r="AE100" s="58"/>
      <c r="AF100" s="58">
        <v>699</v>
      </c>
      <c r="AG100" s="58"/>
      <c r="AH100" s="58">
        <v>699</v>
      </c>
      <c r="AI100" s="58"/>
      <c r="AJ100" s="58">
        <v>698.39</v>
      </c>
      <c r="AK100" s="58"/>
      <c r="AL100" s="58">
        <v>698.92</v>
      </c>
      <c r="AM100" s="58"/>
      <c r="AN100" s="58">
        <v>703.12</v>
      </c>
      <c r="AO100" s="58"/>
      <c r="AP100" s="58">
        <v>703.12</v>
      </c>
      <c r="AQ100" s="58"/>
      <c r="AR100" s="58" t="s">
        <v>393</v>
      </c>
      <c r="AS100" s="58">
        <v>0</v>
      </c>
      <c r="AT100" s="58"/>
      <c r="AU100" s="58">
        <v>0</v>
      </c>
      <c r="AV100" s="58"/>
      <c r="AW100" s="58">
        <v>0</v>
      </c>
      <c r="AX100" s="58"/>
      <c r="AY100" s="58">
        <v>0</v>
      </c>
      <c r="AZ100" s="58"/>
      <c r="BA100" s="58">
        <v>1</v>
      </c>
      <c r="BB100" s="58"/>
      <c r="BC100" s="58">
        <v>4.5869999999999997</v>
      </c>
      <c r="BD100" s="58"/>
      <c r="BE100" s="58">
        <v>20.047000000000001</v>
      </c>
      <c r="BF100" s="58"/>
      <c r="BG100" s="58">
        <v>46.802</v>
      </c>
      <c r="BH100" s="58"/>
      <c r="BI100" s="58">
        <v>121.758</v>
      </c>
      <c r="BJ100" s="58"/>
      <c r="BK100" s="58">
        <v>237.00899999999999</v>
      </c>
      <c r="BL100" s="58"/>
      <c r="BM100" s="58">
        <v>681.36900000000003</v>
      </c>
      <c r="BN100" s="58"/>
      <c r="BO100" s="58">
        <v>861.09500000000003</v>
      </c>
      <c r="BP100" s="58"/>
      <c r="BQ100" s="58">
        <v>1220.8979999999999</v>
      </c>
      <c r="BR100" s="58"/>
      <c r="BS100" s="58">
        <v>1373.5119999999999</v>
      </c>
      <c r="BT100" s="58"/>
      <c r="BU100" s="58">
        <v>1330.577</v>
      </c>
      <c r="BV100" s="58"/>
      <c r="BW100" s="58">
        <v>1451.511</v>
      </c>
      <c r="BX100" s="58"/>
      <c r="BY100" s="58">
        <v>1424.97</v>
      </c>
      <c r="BZ100" s="58"/>
      <c r="CA100" s="58">
        <v>1504.0640000000001</v>
      </c>
      <c r="CB100" s="58"/>
      <c r="CC100" s="58">
        <v>1318.123</v>
      </c>
      <c r="CD100" s="58"/>
      <c r="CE100" s="58">
        <v>1316.9880000000001</v>
      </c>
      <c r="CF100" s="58"/>
      <c r="CG100" s="58"/>
    </row>
    <row r="101" spans="1:85" ht="13.5" customHeight="1">
      <c r="A101" s="58" t="s">
        <v>394</v>
      </c>
      <c r="B101" s="58">
        <v>0</v>
      </c>
      <c r="C101" s="58"/>
      <c r="D101" s="58">
        <v>0</v>
      </c>
      <c r="E101" s="58"/>
      <c r="F101" s="58">
        <v>0</v>
      </c>
      <c r="G101" s="58"/>
      <c r="H101" s="58">
        <v>0</v>
      </c>
      <c r="I101" s="58"/>
      <c r="J101" s="58">
        <v>6</v>
      </c>
      <c r="K101" s="58"/>
      <c r="L101" s="58">
        <v>6</v>
      </c>
      <c r="M101" s="58"/>
      <c r="N101" s="58">
        <v>17</v>
      </c>
      <c r="O101" s="58"/>
      <c r="P101" s="58">
        <v>17</v>
      </c>
      <c r="Q101" s="58"/>
      <c r="R101" s="58">
        <v>17</v>
      </c>
      <c r="S101" s="58"/>
      <c r="T101" s="58">
        <v>70</v>
      </c>
      <c r="U101" s="58"/>
      <c r="V101" s="58">
        <v>79</v>
      </c>
      <c r="W101" s="58"/>
      <c r="X101" s="58">
        <v>130</v>
      </c>
      <c r="Y101" s="58"/>
      <c r="Z101" s="58">
        <v>180</v>
      </c>
      <c r="AA101" s="58"/>
      <c r="AB101" s="58">
        <v>254</v>
      </c>
      <c r="AC101" s="58"/>
      <c r="AD101" s="58">
        <v>339</v>
      </c>
      <c r="AE101" s="58"/>
      <c r="AF101" s="58">
        <v>418</v>
      </c>
      <c r="AG101" s="58"/>
      <c r="AH101" s="58">
        <v>483</v>
      </c>
      <c r="AI101" s="58"/>
      <c r="AJ101" s="58">
        <v>576.1</v>
      </c>
      <c r="AK101" s="58"/>
      <c r="AL101" s="58">
        <v>586.29999999999995</v>
      </c>
      <c r="AM101" s="58"/>
      <c r="AN101" s="58">
        <v>646.29999999999995</v>
      </c>
      <c r="AO101" s="58"/>
      <c r="AP101" s="58">
        <v>788.3</v>
      </c>
      <c r="AQ101" s="58"/>
      <c r="AR101" s="58" t="s">
        <v>394</v>
      </c>
      <c r="AS101" s="58">
        <v>0</v>
      </c>
      <c r="AT101" s="58"/>
      <c r="AU101" s="58">
        <v>0</v>
      </c>
      <c r="AV101" s="58"/>
      <c r="AW101" s="58">
        <v>0</v>
      </c>
      <c r="AX101" s="58"/>
      <c r="AY101" s="58">
        <v>0</v>
      </c>
      <c r="AZ101" s="58"/>
      <c r="BA101" s="58">
        <v>2</v>
      </c>
      <c r="BB101" s="58"/>
      <c r="BC101" s="58">
        <v>10</v>
      </c>
      <c r="BD101" s="58"/>
      <c r="BE101" s="58">
        <v>19</v>
      </c>
      <c r="BF101" s="58"/>
      <c r="BG101" s="58">
        <v>34.9</v>
      </c>
      <c r="BH101" s="58"/>
      <c r="BI101" s="58">
        <v>39.9</v>
      </c>
      <c r="BJ101" s="58"/>
      <c r="BK101" s="58">
        <v>54.2</v>
      </c>
      <c r="BL101" s="58"/>
      <c r="BM101" s="58">
        <v>139.1</v>
      </c>
      <c r="BN101" s="58"/>
      <c r="BO101" s="58">
        <v>201</v>
      </c>
      <c r="BP101" s="58"/>
      <c r="BQ101" s="58">
        <v>328.74599999999998</v>
      </c>
      <c r="BR101" s="58"/>
      <c r="BS101" s="58">
        <v>517.28700000000003</v>
      </c>
      <c r="BT101" s="58"/>
      <c r="BU101" s="58">
        <v>729.97</v>
      </c>
      <c r="BV101" s="58"/>
      <c r="BW101" s="58">
        <v>796.29499999999996</v>
      </c>
      <c r="BX101" s="58"/>
      <c r="BY101" s="58">
        <v>1014.248</v>
      </c>
      <c r="BZ101" s="58"/>
      <c r="CA101" s="58">
        <v>1204</v>
      </c>
      <c r="CB101" s="58"/>
      <c r="CC101" s="58">
        <v>1335.4</v>
      </c>
      <c r="CD101" s="58"/>
      <c r="CE101" s="58">
        <v>1467.3</v>
      </c>
      <c r="CF101" s="58"/>
      <c r="CG101" s="58"/>
    </row>
    <row r="102" spans="1:85" ht="13.5" customHeight="1">
      <c r="A102" s="58" t="s">
        <v>395</v>
      </c>
      <c r="B102" s="58">
        <v>0</v>
      </c>
      <c r="C102" s="58"/>
      <c r="D102" s="58">
        <v>0</v>
      </c>
      <c r="E102" s="58"/>
      <c r="F102" s="58">
        <v>0</v>
      </c>
      <c r="G102" s="58"/>
      <c r="H102" s="58">
        <v>0</v>
      </c>
      <c r="I102" s="58"/>
      <c r="J102" s="58">
        <v>0.22500000000000001</v>
      </c>
      <c r="K102" s="58"/>
      <c r="L102" s="58">
        <v>0.22500000000000001</v>
      </c>
      <c r="M102" s="58"/>
      <c r="N102" s="58">
        <v>0.22500000000000001</v>
      </c>
      <c r="O102" s="58"/>
      <c r="P102" s="58">
        <v>0.22500000000000001</v>
      </c>
      <c r="Q102" s="58"/>
      <c r="R102" s="58">
        <v>0.22500000000000001</v>
      </c>
      <c r="S102" s="58"/>
      <c r="T102" s="58">
        <v>0.22500000000000001</v>
      </c>
      <c r="U102" s="58"/>
      <c r="V102" s="58">
        <v>82.224999999999994</v>
      </c>
      <c r="W102" s="58"/>
      <c r="X102" s="58">
        <v>134.22499999999999</v>
      </c>
      <c r="Y102" s="58"/>
      <c r="Z102" s="58">
        <v>147.22499999999999</v>
      </c>
      <c r="AA102" s="58"/>
      <c r="AB102" s="58">
        <v>147.22499999999999</v>
      </c>
      <c r="AC102" s="58"/>
      <c r="AD102" s="58">
        <v>147.22499999999999</v>
      </c>
      <c r="AE102" s="58"/>
      <c r="AF102" s="58">
        <v>157.72499999999999</v>
      </c>
      <c r="AG102" s="58"/>
      <c r="AH102" s="58">
        <v>157.72499999999999</v>
      </c>
      <c r="AI102" s="58"/>
      <c r="AJ102" s="58">
        <v>157.72499999999999</v>
      </c>
      <c r="AK102" s="58"/>
      <c r="AL102" s="58">
        <v>157.72499999999999</v>
      </c>
      <c r="AM102" s="58"/>
      <c r="AN102" s="58">
        <v>157.72499999999999</v>
      </c>
      <c r="AO102" s="58"/>
      <c r="AP102" s="58">
        <v>157.72499999999999</v>
      </c>
      <c r="AQ102" s="58"/>
      <c r="AR102" s="58" t="s">
        <v>395</v>
      </c>
      <c r="AS102" s="58">
        <v>0</v>
      </c>
      <c r="AT102" s="58"/>
      <c r="AU102" s="58">
        <v>0</v>
      </c>
      <c r="AV102" s="58"/>
      <c r="AW102" s="58">
        <v>0</v>
      </c>
      <c r="AX102" s="58"/>
      <c r="AY102" s="58">
        <v>0</v>
      </c>
      <c r="AZ102" s="58"/>
      <c r="BA102" s="58">
        <v>0.35499999999999998</v>
      </c>
      <c r="BB102" s="58"/>
      <c r="BC102" s="58">
        <v>0.35499999999999998</v>
      </c>
      <c r="BD102" s="58"/>
      <c r="BE102" s="58">
        <v>0.35499999999999998</v>
      </c>
      <c r="BF102" s="58"/>
      <c r="BG102" s="58">
        <v>0.35499999999999998</v>
      </c>
      <c r="BH102" s="58"/>
      <c r="BI102" s="58">
        <v>0.35499999999999998</v>
      </c>
      <c r="BJ102" s="58"/>
      <c r="BK102" s="58">
        <v>0.35499999999999998</v>
      </c>
      <c r="BL102" s="58"/>
      <c r="BM102" s="58">
        <v>31.725000000000001</v>
      </c>
      <c r="BN102" s="58"/>
      <c r="BO102" s="58">
        <v>114.66500000000001</v>
      </c>
      <c r="BP102" s="58"/>
      <c r="BQ102" s="58">
        <v>185.47800000000001</v>
      </c>
      <c r="BR102" s="58"/>
      <c r="BS102" s="58">
        <v>231.04</v>
      </c>
      <c r="BT102" s="58"/>
      <c r="BU102" s="58">
        <v>182.85</v>
      </c>
      <c r="BV102" s="58"/>
      <c r="BW102" s="58">
        <v>221.857</v>
      </c>
      <c r="BX102" s="58"/>
      <c r="BY102" s="58">
        <v>226.70099999999999</v>
      </c>
      <c r="BZ102" s="58"/>
      <c r="CA102" s="58">
        <v>211.44800000000001</v>
      </c>
      <c r="CB102" s="58"/>
      <c r="CC102" s="58">
        <v>221.04</v>
      </c>
      <c r="CD102" s="58"/>
      <c r="CE102" s="58">
        <v>238.565</v>
      </c>
      <c r="CF102" s="58"/>
      <c r="CG102" s="58"/>
    </row>
    <row r="103" spans="1:85" ht="13.5" customHeight="1">
      <c r="A103" s="58" t="s">
        <v>539</v>
      </c>
      <c r="B103" s="58">
        <v>2</v>
      </c>
      <c r="C103" s="58"/>
      <c r="D103" s="58">
        <v>0</v>
      </c>
      <c r="E103" s="58"/>
      <c r="F103" s="58">
        <v>6.4</v>
      </c>
      <c r="G103" s="58"/>
      <c r="H103" s="58">
        <v>10.6</v>
      </c>
      <c r="I103" s="58"/>
      <c r="J103" s="58">
        <v>16.5</v>
      </c>
      <c r="K103" s="58"/>
      <c r="L103" s="58">
        <v>22</v>
      </c>
      <c r="M103" s="58"/>
      <c r="N103" s="58">
        <v>43.5</v>
      </c>
      <c r="O103" s="58"/>
      <c r="P103" s="58">
        <v>113.8</v>
      </c>
      <c r="Q103" s="58"/>
      <c r="R103" s="58">
        <v>150</v>
      </c>
      <c r="S103" s="58"/>
      <c r="T103" s="58">
        <v>193</v>
      </c>
      <c r="U103" s="58"/>
      <c r="V103" s="58">
        <v>213</v>
      </c>
      <c r="W103" s="58"/>
      <c r="X103" s="58">
        <v>213</v>
      </c>
      <c r="Y103" s="58"/>
      <c r="Z103" s="58">
        <v>258</v>
      </c>
      <c r="AA103" s="58"/>
      <c r="AB103" s="58">
        <v>262</v>
      </c>
      <c r="AC103" s="58"/>
      <c r="AD103" s="58">
        <v>278</v>
      </c>
      <c r="AE103" s="58"/>
      <c r="AF103" s="58">
        <v>281</v>
      </c>
      <c r="AG103" s="58"/>
      <c r="AH103" s="58">
        <v>282</v>
      </c>
      <c r="AI103" s="58"/>
      <c r="AJ103" s="58">
        <v>308.20499999999998</v>
      </c>
      <c r="AK103" s="58"/>
      <c r="AL103" s="58">
        <v>316.2</v>
      </c>
      <c r="AM103" s="58"/>
      <c r="AN103" s="58">
        <v>339.41399999999999</v>
      </c>
      <c r="AO103" s="58"/>
      <c r="AP103" s="58">
        <v>339.41399999999999</v>
      </c>
      <c r="AQ103" s="58"/>
      <c r="AR103" s="58" t="s">
        <v>539</v>
      </c>
      <c r="AS103" s="58">
        <v>0.88500000000000001</v>
      </c>
      <c r="AT103" s="58"/>
      <c r="AU103" s="58">
        <v>0</v>
      </c>
      <c r="AV103" s="58"/>
      <c r="AW103" s="58">
        <v>2.016</v>
      </c>
      <c r="AX103" s="58"/>
      <c r="AY103" s="58">
        <v>4.8929999999999998</v>
      </c>
      <c r="AZ103" s="58"/>
      <c r="BA103" s="58">
        <v>9.8710000000000004</v>
      </c>
      <c r="BB103" s="58"/>
      <c r="BC103" s="58">
        <v>21.28</v>
      </c>
      <c r="BD103" s="58"/>
      <c r="BE103" s="58">
        <v>49.4</v>
      </c>
      <c r="BF103" s="58"/>
      <c r="BG103" s="58">
        <v>125.1</v>
      </c>
      <c r="BH103" s="58"/>
      <c r="BI103" s="58">
        <v>244.661</v>
      </c>
      <c r="BJ103" s="58"/>
      <c r="BK103" s="58">
        <v>288.06700000000001</v>
      </c>
      <c r="BL103" s="58"/>
      <c r="BM103" s="58">
        <v>335.49299999999999</v>
      </c>
      <c r="BN103" s="58"/>
      <c r="BO103" s="58">
        <v>397.00299999999999</v>
      </c>
      <c r="BP103" s="58"/>
      <c r="BQ103" s="58">
        <v>415.81700000000001</v>
      </c>
      <c r="BR103" s="58"/>
      <c r="BS103" s="58">
        <v>480.51900000000001</v>
      </c>
      <c r="BT103" s="58"/>
      <c r="BU103" s="58">
        <v>476.54399999999998</v>
      </c>
      <c r="BV103" s="58"/>
      <c r="BW103" s="58">
        <v>572.61199999999997</v>
      </c>
      <c r="BX103" s="58"/>
      <c r="BY103" s="58">
        <v>496.95699999999999</v>
      </c>
      <c r="BZ103" s="58"/>
      <c r="CA103" s="58">
        <v>591.03800000000001</v>
      </c>
      <c r="CB103" s="58"/>
      <c r="CC103" s="58">
        <v>609.33000000000004</v>
      </c>
      <c r="CD103" s="58"/>
      <c r="CE103" s="58">
        <v>700.01400000000001</v>
      </c>
      <c r="CF103" s="58"/>
      <c r="CG103" s="58"/>
    </row>
    <row r="104" spans="1:85" ht="13.5" customHeight="1">
      <c r="A104" s="58" t="s">
        <v>396</v>
      </c>
      <c r="B104" s="58">
        <v>2390.0149999999999</v>
      </c>
      <c r="C104" s="58"/>
      <c r="D104" s="58">
        <v>2497.1529999999998</v>
      </c>
      <c r="E104" s="58"/>
      <c r="F104" s="58">
        <v>2894.5309999999999</v>
      </c>
      <c r="G104" s="58"/>
      <c r="H104" s="58">
        <v>3119.9159999999997</v>
      </c>
      <c r="I104" s="58"/>
      <c r="J104" s="58">
        <v>3123.712</v>
      </c>
      <c r="K104" s="58"/>
      <c r="L104" s="58">
        <v>3127.8359999999998</v>
      </c>
      <c r="M104" s="58"/>
      <c r="N104" s="58">
        <v>3135.6959999999999</v>
      </c>
      <c r="O104" s="58"/>
      <c r="P104" s="58">
        <v>3124.2139999999999</v>
      </c>
      <c r="Q104" s="58"/>
      <c r="R104" s="58">
        <v>3162.87</v>
      </c>
      <c r="S104" s="58"/>
      <c r="T104" s="58">
        <v>3482.087</v>
      </c>
      <c r="U104" s="58"/>
      <c r="V104" s="58">
        <v>3801.8289999999997</v>
      </c>
      <c r="W104" s="58"/>
      <c r="X104" s="58">
        <v>3951.9809999999998</v>
      </c>
      <c r="Y104" s="58"/>
      <c r="Z104" s="58">
        <v>4161.9409999999998</v>
      </c>
      <c r="AA104" s="58"/>
      <c r="AB104" s="58">
        <v>4818.9229999999998</v>
      </c>
      <c r="AC104" s="58"/>
      <c r="AD104" s="58">
        <v>4886.4030000000002</v>
      </c>
      <c r="AE104" s="58"/>
      <c r="AF104" s="58">
        <v>5076.9660000000003</v>
      </c>
      <c r="AG104" s="58"/>
      <c r="AH104" s="58">
        <v>5245.1419999999998</v>
      </c>
      <c r="AI104" s="58"/>
      <c r="AJ104" s="58">
        <v>5488.9490000000005</v>
      </c>
      <c r="AK104" s="58"/>
      <c r="AL104" s="58">
        <v>6115.0079999999998</v>
      </c>
      <c r="AM104" s="58"/>
      <c r="AN104" s="58">
        <v>6102.8820000000005</v>
      </c>
      <c r="AO104" s="58"/>
      <c r="AP104" s="58">
        <v>6234.9549999999999</v>
      </c>
      <c r="AQ104" s="58"/>
      <c r="AR104" s="58" t="s">
        <v>396</v>
      </c>
      <c r="AS104" s="58">
        <v>4241</v>
      </c>
      <c r="AT104" s="58"/>
      <c r="AU104" s="58">
        <v>4306</v>
      </c>
      <c r="AV104" s="58"/>
      <c r="AW104" s="58">
        <v>4877</v>
      </c>
      <c r="AX104" s="58"/>
      <c r="AY104" s="58">
        <v>5561</v>
      </c>
      <c r="AZ104" s="58"/>
      <c r="BA104" s="58">
        <v>6583</v>
      </c>
      <c r="BB104" s="58"/>
      <c r="BC104" s="58">
        <v>6614</v>
      </c>
      <c r="BD104" s="58"/>
      <c r="BE104" s="58">
        <v>6108</v>
      </c>
      <c r="BF104" s="58"/>
      <c r="BG104" s="58">
        <v>7171</v>
      </c>
      <c r="BH104" s="58"/>
      <c r="BI104" s="58">
        <v>6928</v>
      </c>
      <c r="BJ104" s="58"/>
      <c r="BK104" s="58">
        <v>6721</v>
      </c>
      <c r="BL104" s="58"/>
      <c r="BM104" s="58">
        <v>7809.4220000000005</v>
      </c>
      <c r="BN104" s="58"/>
      <c r="BO104" s="58">
        <v>9774.1840000000011</v>
      </c>
      <c r="BP104" s="58"/>
      <c r="BQ104" s="58">
        <v>10269.94</v>
      </c>
      <c r="BR104" s="58"/>
      <c r="BS104" s="58">
        <v>11123.272999999999</v>
      </c>
      <c r="BT104" s="58"/>
      <c r="BU104" s="58">
        <v>13078.504000000001</v>
      </c>
      <c r="BV104" s="58"/>
      <c r="BW104" s="58">
        <v>14133.092000000001</v>
      </c>
      <c r="BX104" s="58"/>
      <c r="BY104" s="58">
        <v>12781.731</v>
      </c>
      <c r="BZ104" s="58"/>
      <c r="CA104" s="58">
        <v>14780</v>
      </c>
      <c r="CB104" s="58"/>
      <c r="CC104" s="58">
        <v>13901.955000000002</v>
      </c>
      <c r="CD104" s="58"/>
      <c r="CE104" s="58">
        <v>16149.832999999999</v>
      </c>
      <c r="CF104" s="58"/>
      <c r="CG104" s="58"/>
    </row>
    <row r="105" spans="1:85" ht="13.5" customHeight="1">
      <c r="A105" s="58" t="s">
        <v>397</v>
      </c>
      <c r="B105" s="58">
        <v>0</v>
      </c>
      <c r="C105" s="58"/>
      <c r="D105" s="58">
        <v>0</v>
      </c>
      <c r="E105" s="58"/>
      <c r="F105" s="58">
        <v>1</v>
      </c>
      <c r="G105" s="58"/>
      <c r="H105" s="58">
        <v>3</v>
      </c>
      <c r="I105" s="58"/>
      <c r="J105" s="58">
        <v>7</v>
      </c>
      <c r="K105" s="58"/>
      <c r="L105" s="58">
        <v>31</v>
      </c>
      <c r="M105" s="58"/>
      <c r="N105" s="58">
        <v>31</v>
      </c>
      <c r="O105" s="58"/>
      <c r="P105" s="58">
        <v>50</v>
      </c>
      <c r="Q105" s="58"/>
      <c r="R105" s="58">
        <v>77</v>
      </c>
      <c r="S105" s="58"/>
      <c r="T105" s="58">
        <v>104</v>
      </c>
      <c r="U105" s="58"/>
      <c r="V105" s="58">
        <v>108</v>
      </c>
      <c r="W105" s="58"/>
      <c r="X105" s="58">
        <v>180</v>
      </c>
      <c r="Y105" s="58"/>
      <c r="Z105" s="58">
        <v>266</v>
      </c>
      <c r="AA105" s="58"/>
      <c r="AB105" s="58">
        <v>248</v>
      </c>
      <c r="AC105" s="58"/>
      <c r="AD105" s="58">
        <v>275</v>
      </c>
      <c r="AE105" s="58"/>
      <c r="AF105" s="58">
        <v>300</v>
      </c>
      <c r="AG105" s="58"/>
      <c r="AH105" s="58">
        <v>310</v>
      </c>
      <c r="AI105" s="58"/>
      <c r="AJ105" s="58">
        <v>311.8</v>
      </c>
      <c r="AK105" s="58"/>
      <c r="AL105" s="58">
        <v>310</v>
      </c>
      <c r="AM105" s="58"/>
      <c r="AN105" s="58">
        <v>316</v>
      </c>
      <c r="AO105" s="58"/>
      <c r="AP105" s="58">
        <v>316</v>
      </c>
      <c r="AQ105" s="58"/>
      <c r="AR105" s="58" t="s">
        <v>397</v>
      </c>
      <c r="AS105" s="58">
        <v>0</v>
      </c>
      <c r="AT105" s="58"/>
      <c r="AU105" s="58">
        <v>0</v>
      </c>
      <c r="AV105" s="58"/>
      <c r="AW105" s="58">
        <v>1</v>
      </c>
      <c r="AX105" s="58"/>
      <c r="AY105" s="58">
        <v>6</v>
      </c>
      <c r="AZ105" s="58"/>
      <c r="BA105" s="58">
        <v>8</v>
      </c>
      <c r="BB105" s="58"/>
      <c r="BC105" s="58">
        <v>54</v>
      </c>
      <c r="BD105" s="58"/>
      <c r="BE105" s="58">
        <v>76.299000000000007</v>
      </c>
      <c r="BF105" s="58"/>
      <c r="BG105" s="58">
        <v>90.783000000000001</v>
      </c>
      <c r="BH105" s="58"/>
      <c r="BI105" s="58">
        <v>133.453</v>
      </c>
      <c r="BJ105" s="58"/>
      <c r="BK105" s="58">
        <v>195.553</v>
      </c>
      <c r="BL105" s="58"/>
      <c r="BM105" s="58">
        <v>276.99200000000002</v>
      </c>
      <c r="BN105" s="58"/>
      <c r="BO105" s="58">
        <v>368.65899999999999</v>
      </c>
      <c r="BP105" s="58"/>
      <c r="BQ105" s="58">
        <v>433.517</v>
      </c>
      <c r="BR105" s="58"/>
      <c r="BS105" s="58">
        <v>529.03899999999999</v>
      </c>
      <c r="BT105" s="58"/>
      <c r="BU105" s="58">
        <v>603.67999999999995</v>
      </c>
      <c r="BV105" s="58"/>
      <c r="BW105" s="58">
        <v>715</v>
      </c>
      <c r="BX105" s="58"/>
      <c r="BY105" s="58">
        <v>594</v>
      </c>
      <c r="BZ105" s="58"/>
      <c r="CA105" s="58">
        <v>723</v>
      </c>
      <c r="CB105" s="58"/>
      <c r="CC105" s="58">
        <v>636</v>
      </c>
      <c r="CD105" s="58"/>
      <c r="CE105" s="58">
        <v>687</v>
      </c>
      <c r="CF105" s="58"/>
      <c r="CG105" s="58"/>
    </row>
    <row r="106" spans="1:85" ht="13.5" customHeight="1">
      <c r="A106" s="58" t="s">
        <v>398</v>
      </c>
      <c r="B106" s="58">
        <v>0.15</v>
      </c>
      <c r="C106" s="58"/>
      <c r="D106" s="58">
        <v>0.15</v>
      </c>
      <c r="E106" s="58"/>
      <c r="F106" s="58">
        <v>0.15</v>
      </c>
      <c r="G106" s="58"/>
      <c r="H106" s="58">
        <v>2.13</v>
      </c>
      <c r="I106" s="58"/>
      <c r="J106" s="58">
        <v>2.13</v>
      </c>
      <c r="K106" s="58"/>
      <c r="L106" s="58">
        <v>4.1100000000000003</v>
      </c>
      <c r="M106" s="58"/>
      <c r="N106" s="58">
        <v>4.1100000000000003</v>
      </c>
      <c r="O106" s="58"/>
      <c r="P106" s="58">
        <v>4.1100000000000003</v>
      </c>
      <c r="Q106" s="58"/>
      <c r="R106" s="58">
        <v>4.1100000000000003</v>
      </c>
      <c r="S106" s="58"/>
      <c r="T106" s="58">
        <v>4.1100000000000003</v>
      </c>
      <c r="U106" s="58"/>
      <c r="V106" s="58">
        <v>4.1100000000000003</v>
      </c>
      <c r="W106" s="58"/>
      <c r="X106" s="58">
        <v>4.1100000000000003</v>
      </c>
      <c r="Y106" s="58"/>
      <c r="Z106" s="58">
        <v>8.61</v>
      </c>
      <c r="AA106" s="58"/>
      <c r="AB106" s="58">
        <v>8.61</v>
      </c>
      <c r="AC106" s="58"/>
      <c r="AD106" s="58">
        <v>20.309999999999999</v>
      </c>
      <c r="AE106" s="58"/>
      <c r="AF106" s="58">
        <v>20.309999999999999</v>
      </c>
      <c r="AG106" s="58"/>
      <c r="AH106" s="58">
        <v>20.309999999999999</v>
      </c>
      <c r="AI106" s="58"/>
      <c r="AJ106" s="58">
        <v>20.309999999999999</v>
      </c>
      <c r="AK106" s="58"/>
      <c r="AL106" s="58">
        <v>16.350000000000001</v>
      </c>
      <c r="AM106" s="58"/>
      <c r="AN106" s="58">
        <v>12.75</v>
      </c>
      <c r="AO106" s="58"/>
      <c r="AP106" s="58">
        <v>19.05</v>
      </c>
      <c r="AQ106" s="58"/>
      <c r="AR106" s="58" t="s">
        <v>398</v>
      </c>
      <c r="AS106" s="58">
        <v>0.3</v>
      </c>
      <c r="AT106" s="58"/>
      <c r="AU106" s="58">
        <v>0.3</v>
      </c>
      <c r="AV106" s="58"/>
      <c r="AW106" s="58">
        <v>0.55000000000000004</v>
      </c>
      <c r="AX106" s="58"/>
      <c r="AY106" s="58">
        <v>2.99</v>
      </c>
      <c r="AZ106" s="58"/>
      <c r="BA106" s="58">
        <v>8</v>
      </c>
      <c r="BB106" s="58"/>
      <c r="BC106" s="58">
        <v>10</v>
      </c>
      <c r="BD106" s="58"/>
      <c r="BE106" s="58">
        <v>15</v>
      </c>
      <c r="BF106" s="58"/>
      <c r="BG106" s="58">
        <v>15.76</v>
      </c>
      <c r="BH106" s="58"/>
      <c r="BI106" s="58">
        <v>13</v>
      </c>
      <c r="BJ106" s="58"/>
      <c r="BK106" s="58">
        <v>15</v>
      </c>
      <c r="BL106" s="58"/>
      <c r="BM106" s="58">
        <v>13.6</v>
      </c>
      <c r="BN106" s="58"/>
      <c r="BO106" s="58">
        <v>14.5</v>
      </c>
      <c r="BP106" s="58"/>
      <c r="BQ106" s="58">
        <v>10.8</v>
      </c>
      <c r="BR106" s="58"/>
      <c r="BS106" s="58">
        <v>21.8</v>
      </c>
      <c r="BT106" s="58"/>
      <c r="BU106" s="58">
        <v>34.5</v>
      </c>
      <c r="BV106" s="58"/>
      <c r="BW106" s="58">
        <v>55.8</v>
      </c>
      <c r="BX106" s="58"/>
      <c r="BY106" s="58">
        <v>52.1</v>
      </c>
      <c r="BZ106" s="58"/>
      <c r="CA106" s="58">
        <v>59.7</v>
      </c>
      <c r="CB106" s="58"/>
      <c r="CC106" s="58">
        <v>63.8</v>
      </c>
      <c r="CD106" s="58"/>
      <c r="CE106" s="58">
        <v>52.6</v>
      </c>
      <c r="CF106" s="58"/>
      <c r="CG106" s="58"/>
    </row>
    <row r="107" spans="1:85" ht="13.5" customHeight="1">
      <c r="A107" s="58" t="s">
        <v>399</v>
      </c>
      <c r="B107" s="58">
        <v>38</v>
      </c>
      <c r="C107" s="58"/>
      <c r="D107" s="58">
        <v>39</v>
      </c>
      <c r="E107" s="58"/>
      <c r="F107" s="58">
        <v>43</v>
      </c>
      <c r="G107" s="58"/>
      <c r="H107" s="58">
        <v>52</v>
      </c>
      <c r="I107" s="58"/>
      <c r="J107" s="58">
        <v>82</v>
      </c>
      <c r="K107" s="58"/>
      <c r="L107" s="58">
        <v>82</v>
      </c>
      <c r="M107" s="58"/>
      <c r="N107" s="58">
        <v>86</v>
      </c>
      <c r="O107" s="58"/>
      <c r="P107" s="58">
        <v>110</v>
      </c>
      <c r="Q107" s="58"/>
      <c r="R107" s="58">
        <v>143</v>
      </c>
      <c r="S107" s="58"/>
      <c r="T107" s="58">
        <v>147</v>
      </c>
      <c r="U107" s="58"/>
      <c r="V107" s="58">
        <v>197</v>
      </c>
      <c r="W107" s="58"/>
      <c r="X107" s="58">
        <v>199</v>
      </c>
      <c r="Y107" s="58"/>
      <c r="Z107" s="58">
        <v>257</v>
      </c>
      <c r="AA107" s="58"/>
      <c r="AB107" s="58">
        <v>447</v>
      </c>
      <c r="AC107" s="58"/>
      <c r="AD107" s="58">
        <v>627</v>
      </c>
      <c r="AE107" s="58"/>
      <c r="AF107" s="58">
        <v>1005</v>
      </c>
      <c r="AG107" s="58"/>
      <c r="AH107" s="58">
        <v>1565</v>
      </c>
      <c r="AI107" s="58"/>
      <c r="AJ107" s="58">
        <v>2044</v>
      </c>
      <c r="AK107" s="58"/>
      <c r="AL107" s="58">
        <v>2041</v>
      </c>
      <c r="AM107" s="58"/>
      <c r="AN107" s="58">
        <v>2284</v>
      </c>
      <c r="AO107" s="58"/>
      <c r="AP107" s="58">
        <v>2474.1999999999998</v>
      </c>
      <c r="AQ107" s="58"/>
      <c r="AR107" s="58" t="s">
        <v>399</v>
      </c>
      <c r="AS107" s="58">
        <v>78</v>
      </c>
      <c r="AT107" s="58"/>
      <c r="AU107" s="58">
        <v>70</v>
      </c>
      <c r="AV107" s="58"/>
      <c r="AW107" s="58">
        <v>64</v>
      </c>
      <c r="AX107" s="58"/>
      <c r="AY107" s="58">
        <v>93</v>
      </c>
      <c r="AZ107" s="58"/>
      <c r="BA107" s="58">
        <v>120.34399999999999</v>
      </c>
      <c r="BB107" s="58"/>
      <c r="BC107" s="58">
        <v>169.94200000000001</v>
      </c>
      <c r="BD107" s="58"/>
      <c r="BE107" s="58">
        <v>155.64099999999999</v>
      </c>
      <c r="BF107" s="58"/>
      <c r="BG107" s="58">
        <v>188.40799999999999</v>
      </c>
      <c r="BH107" s="58"/>
      <c r="BI107" s="58">
        <v>260.52</v>
      </c>
      <c r="BJ107" s="58"/>
      <c r="BK107" s="58">
        <v>276.62400000000002</v>
      </c>
      <c r="BL107" s="58"/>
      <c r="BM107" s="58">
        <v>294.31700000000001</v>
      </c>
      <c r="BN107" s="58"/>
      <c r="BO107" s="58">
        <v>481.39299999999997</v>
      </c>
      <c r="BP107" s="58"/>
      <c r="BQ107" s="58">
        <v>494.32299999999998</v>
      </c>
      <c r="BR107" s="58"/>
      <c r="BS107" s="58">
        <v>773.69200000000001</v>
      </c>
      <c r="BT107" s="58"/>
      <c r="BU107" s="58">
        <v>1107.172</v>
      </c>
      <c r="BV107" s="58"/>
      <c r="BW107" s="58">
        <v>2327.3589999999999</v>
      </c>
      <c r="BX107" s="58"/>
      <c r="BY107" s="58">
        <v>3068.0410000000002</v>
      </c>
      <c r="BZ107" s="58"/>
      <c r="CA107" s="58">
        <v>4795.192</v>
      </c>
      <c r="CB107" s="58"/>
      <c r="CC107" s="58">
        <v>5838.6679999999997</v>
      </c>
      <c r="CD107" s="58"/>
      <c r="CE107" s="58">
        <v>6024.7460000000001</v>
      </c>
      <c r="CF107" s="58"/>
      <c r="CG107" s="58"/>
    </row>
    <row r="108" spans="1:85" ht="13.5" customHeight="1">
      <c r="A108" s="58" t="s">
        <v>400</v>
      </c>
      <c r="B108" s="58">
        <v>38</v>
      </c>
      <c r="C108" s="58"/>
      <c r="D108" s="58">
        <v>66</v>
      </c>
      <c r="E108" s="58"/>
      <c r="F108" s="58">
        <v>138</v>
      </c>
      <c r="G108" s="58"/>
      <c r="H108" s="58">
        <v>218</v>
      </c>
      <c r="I108" s="58"/>
      <c r="J108" s="58">
        <v>358</v>
      </c>
      <c r="K108" s="58"/>
      <c r="L108" s="58">
        <v>690</v>
      </c>
      <c r="M108" s="58"/>
      <c r="N108" s="58">
        <v>1412</v>
      </c>
      <c r="O108" s="58"/>
      <c r="P108" s="58">
        <v>2223</v>
      </c>
      <c r="Q108" s="58"/>
      <c r="R108" s="58">
        <v>3403</v>
      </c>
      <c r="S108" s="58"/>
      <c r="T108" s="58">
        <v>4582</v>
      </c>
      <c r="U108" s="58"/>
      <c r="V108" s="58">
        <v>5912</v>
      </c>
      <c r="W108" s="58"/>
      <c r="X108" s="58">
        <v>6758.0159999999996</v>
      </c>
      <c r="Y108" s="58"/>
      <c r="Z108" s="58">
        <v>7607.4960000000001</v>
      </c>
      <c r="AA108" s="58"/>
      <c r="AB108" s="58">
        <v>8155.9610000000002</v>
      </c>
      <c r="AC108" s="58"/>
      <c r="AD108" s="58">
        <v>9201.4249999999993</v>
      </c>
      <c r="AE108" s="58"/>
      <c r="AF108" s="58">
        <v>10298.18</v>
      </c>
      <c r="AG108" s="58"/>
      <c r="AH108" s="58">
        <v>11566.564</v>
      </c>
      <c r="AI108" s="58"/>
      <c r="AJ108" s="58">
        <v>13499.357</v>
      </c>
      <c r="AK108" s="58"/>
      <c r="AL108" s="58">
        <v>14900.146000000001</v>
      </c>
      <c r="AM108" s="58"/>
      <c r="AN108" s="58">
        <v>16426.853999999999</v>
      </c>
      <c r="AO108" s="58"/>
      <c r="AP108" s="58">
        <v>17381.853999999999</v>
      </c>
      <c r="AQ108" s="58"/>
      <c r="AR108" s="58" t="s">
        <v>400</v>
      </c>
      <c r="AS108" s="58">
        <v>48.16</v>
      </c>
      <c r="AT108" s="58"/>
      <c r="AU108" s="58">
        <v>131.24</v>
      </c>
      <c r="AV108" s="58"/>
      <c r="AW108" s="58">
        <v>265.58999999999997</v>
      </c>
      <c r="AX108" s="58"/>
      <c r="AY108" s="58">
        <v>387.75</v>
      </c>
      <c r="AZ108" s="58"/>
      <c r="BA108" s="58">
        <v>594.85</v>
      </c>
      <c r="BB108" s="58"/>
      <c r="BC108" s="58">
        <v>962.57</v>
      </c>
      <c r="BD108" s="58"/>
      <c r="BE108" s="58">
        <v>2182.58</v>
      </c>
      <c r="BF108" s="58"/>
      <c r="BG108" s="58">
        <v>4070.11</v>
      </c>
      <c r="BH108" s="58"/>
      <c r="BI108" s="58">
        <v>5694.21</v>
      </c>
      <c r="BJ108" s="58"/>
      <c r="BK108" s="58">
        <v>7911.57</v>
      </c>
      <c r="BL108" s="58"/>
      <c r="BM108" s="58">
        <v>9944.99</v>
      </c>
      <c r="BN108" s="58"/>
      <c r="BO108" s="58">
        <v>12371.620999999999</v>
      </c>
      <c r="BP108" s="58"/>
      <c r="BQ108" s="58">
        <v>15178.4</v>
      </c>
      <c r="BR108" s="58"/>
      <c r="BS108" s="58">
        <v>16126.736000000001</v>
      </c>
      <c r="BT108" s="58"/>
      <c r="BU108" s="58">
        <v>17323.778999999999</v>
      </c>
      <c r="BV108" s="58"/>
      <c r="BW108" s="58">
        <v>21420.601999999999</v>
      </c>
      <c r="BX108" s="58"/>
      <c r="BY108" s="58">
        <v>21380.984</v>
      </c>
      <c r="BZ108" s="58"/>
      <c r="CA108" s="58">
        <v>24609.437000000002</v>
      </c>
      <c r="CB108" s="58"/>
      <c r="CC108" s="58">
        <v>28598.595000000001</v>
      </c>
      <c r="CD108" s="58"/>
      <c r="CE108" s="58">
        <v>34721.684000000001</v>
      </c>
      <c r="CF108" s="58"/>
      <c r="CG108" s="58"/>
    </row>
    <row r="109" spans="1:85" ht="13.5" customHeight="1">
      <c r="A109" s="58" t="s">
        <v>401</v>
      </c>
      <c r="B109" s="58">
        <v>6095</v>
      </c>
      <c r="C109" s="58"/>
      <c r="D109" s="58">
        <v>8754</v>
      </c>
      <c r="E109" s="58"/>
      <c r="F109" s="58">
        <v>12001</v>
      </c>
      <c r="G109" s="58"/>
      <c r="H109" s="58">
        <v>14381</v>
      </c>
      <c r="I109" s="58"/>
      <c r="J109" s="58">
        <v>16419</v>
      </c>
      <c r="K109" s="58"/>
      <c r="L109" s="58">
        <v>18248</v>
      </c>
      <c r="M109" s="58"/>
      <c r="N109" s="58">
        <v>20474</v>
      </c>
      <c r="O109" s="58"/>
      <c r="P109" s="58">
        <v>22116</v>
      </c>
      <c r="Q109" s="58"/>
      <c r="R109" s="58">
        <v>22794</v>
      </c>
      <c r="S109" s="58"/>
      <c r="T109" s="58">
        <v>25732</v>
      </c>
      <c r="U109" s="58"/>
      <c r="V109" s="58">
        <v>26903</v>
      </c>
      <c r="W109" s="58"/>
      <c r="X109" s="58">
        <v>28712</v>
      </c>
      <c r="Y109" s="58"/>
      <c r="Z109" s="58">
        <v>30979</v>
      </c>
      <c r="AA109" s="58"/>
      <c r="AB109" s="58">
        <v>33477</v>
      </c>
      <c r="AC109" s="58"/>
      <c r="AD109" s="58">
        <v>38614</v>
      </c>
      <c r="AE109" s="58"/>
      <c r="AF109" s="58">
        <v>44580</v>
      </c>
      <c r="AG109" s="58"/>
      <c r="AH109" s="58">
        <v>49435</v>
      </c>
      <c r="AI109" s="58"/>
      <c r="AJ109" s="58">
        <v>55580</v>
      </c>
      <c r="AK109" s="58"/>
      <c r="AL109" s="58">
        <v>58721</v>
      </c>
      <c r="AM109" s="58"/>
      <c r="AN109" s="58">
        <v>60721</v>
      </c>
      <c r="AO109" s="58"/>
      <c r="AP109" s="58">
        <v>62184</v>
      </c>
      <c r="AQ109" s="58"/>
      <c r="AR109" s="58" t="s">
        <v>401</v>
      </c>
      <c r="AS109" s="58">
        <v>9352</v>
      </c>
      <c r="AT109" s="58"/>
      <c r="AU109" s="58">
        <v>10456</v>
      </c>
      <c r="AV109" s="58"/>
      <c r="AW109" s="58">
        <v>15856</v>
      </c>
      <c r="AX109" s="58"/>
      <c r="AY109" s="58">
        <v>19087</v>
      </c>
      <c r="AZ109" s="58"/>
      <c r="BA109" s="58">
        <v>26019</v>
      </c>
      <c r="BB109" s="58"/>
      <c r="BC109" s="58">
        <v>27774</v>
      </c>
      <c r="BD109" s="58"/>
      <c r="BE109" s="58">
        <v>31324</v>
      </c>
      <c r="BF109" s="58"/>
      <c r="BG109" s="58">
        <v>40507</v>
      </c>
      <c r="BH109" s="58"/>
      <c r="BI109" s="58">
        <v>41385</v>
      </c>
      <c r="BJ109" s="58"/>
      <c r="BK109" s="58">
        <v>39420</v>
      </c>
      <c r="BL109" s="58"/>
      <c r="BM109" s="58">
        <v>38547</v>
      </c>
      <c r="BN109" s="58"/>
      <c r="BO109" s="58">
        <v>49858</v>
      </c>
      <c r="BP109" s="58"/>
      <c r="BQ109" s="58">
        <v>51680</v>
      </c>
      <c r="BR109" s="58"/>
      <c r="BS109" s="58">
        <v>52737</v>
      </c>
      <c r="BT109" s="58"/>
      <c r="BU109" s="58">
        <v>58497</v>
      </c>
      <c r="BV109" s="58"/>
      <c r="BW109" s="58">
        <v>80624</v>
      </c>
      <c r="BX109" s="58"/>
      <c r="BY109" s="58">
        <v>79924</v>
      </c>
      <c r="BZ109" s="58"/>
      <c r="CA109" s="58">
        <v>105693</v>
      </c>
      <c r="CB109" s="58"/>
      <c r="CC109" s="58">
        <v>109951</v>
      </c>
      <c r="CD109" s="58"/>
      <c r="CE109" s="58">
        <v>125894</v>
      </c>
      <c r="CF109" s="58"/>
      <c r="CG109" s="58"/>
    </row>
    <row r="110" spans="1:85" ht="13.5" customHeight="1">
      <c r="A110" s="58" t="s">
        <v>402</v>
      </c>
      <c r="B110" s="58">
        <v>226</v>
      </c>
      <c r="C110" s="58"/>
      <c r="D110" s="58">
        <v>270</v>
      </c>
      <c r="E110" s="58"/>
      <c r="F110" s="58">
        <v>287</v>
      </c>
      <c r="G110" s="58"/>
      <c r="H110" s="58">
        <v>371</v>
      </c>
      <c r="I110" s="58"/>
      <c r="J110" s="58">
        <v>470</v>
      </c>
      <c r="K110" s="58"/>
      <c r="L110" s="58">
        <v>491</v>
      </c>
      <c r="M110" s="58"/>
      <c r="N110" s="58">
        <v>749</v>
      </c>
      <c r="O110" s="58"/>
      <c r="P110" s="58">
        <v>846</v>
      </c>
      <c r="Q110" s="58"/>
      <c r="R110" s="58">
        <v>1022</v>
      </c>
      <c r="S110" s="58"/>
      <c r="T110" s="58">
        <v>1171</v>
      </c>
      <c r="U110" s="58"/>
      <c r="V110" s="58">
        <v>1298</v>
      </c>
      <c r="W110" s="58"/>
      <c r="X110" s="58">
        <v>1640</v>
      </c>
      <c r="Y110" s="58"/>
      <c r="Z110" s="58">
        <v>1753</v>
      </c>
      <c r="AA110" s="58"/>
      <c r="AB110" s="58">
        <v>1809</v>
      </c>
      <c r="AC110" s="58"/>
      <c r="AD110" s="58">
        <v>1978</v>
      </c>
      <c r="AE110" s="58"/>
      <c r="AF110" s="58">
        <v>2091</v>
      </c>
      <c r="AG110" s="58"/>
      <c r="AH110" s="58">
        <v>2370</v>
      </c>
      <c r="AI110" s="58"/>
      <c r="AJ110" s="58">
        <v>2624</v>
      </c>
      <c r="AK110" s="58"/>
      <c r="AL110" s="58">
        <v>2877.4949999999999</v>
      </c>
      <c r="AM110" s="58"/>
      <c r="AN110" s="58">
        <v>3589</v>
      </c>
      <c r="AO110" s="58"/>
      <c r="AP110" s="58">
        <v>4113</v>
      </c>
      <c r="AQ110" s="58"/>
      <c r="AR110" s="58" t="s">
        <v>402</v>
      </c>
      <c r="AS110" s="58">
        <v>451</v>
      </c>
      <c r="AT110" s="58"/>
      <c r="AU110" s="58">
        <v>756</v>
      </c>
      <c r="AV110" s="58"/>
      <c r="AW110" s="58">
        <v>651</v>
      </c>
      <c r="AX110" s="58"/>
      <c r="AY110" s="58">
        <v>1021</v>
      </c>
      <c r="AZ110" s="58"/>
      <c r="BA110" s="58">
        <v>1120.7650000000001</v>
      </c>
      <c r="BB110" s="58"/>
      <c r="BC110" s="58">
        <v>1266.452</v>
      </c>
      <c r="BD110" s="58"/>
      <c r="BE110" s="58">
        <v>1699.3530000000001</v>
      </c>
      <c r="BF110" s="58"/>
      <c r="BG110" s="58">
        <v>1818</v>
      </c>
      <c r="BH110" s="58"/>
      <c r="BI110" s="58">
        <v>2242</v>
      </c>
      <c r="BJ110" s="58"/>
      <c r="BK110" s="58">
        <v>2543</v>
      </c>
      <c r="BL110" s="58"/>
      <c r="BM110" s="58">
        <v>2713.9369999999999</v>
      </c>
      <c r="BN110" s="58"/>
      <c r="BO110" s="58">
        <v>3315.2269999999999</v>
      </c>
      <c r="BP110" s="58"/>
      <c r="BQ110" s="58">
        <v>3850.1570000000002</v>
      </c>
      <c r="BR110" s="58"/>
      <c r="BS110" s="58">
        <v>4139.1360000000004</v>
      </c>
      <c r="BT110" s="58"/>
      <c r="BU110" s="58">
        <v>3688.5749999999998</v>
      </c>
      <c r="BV110" s="58"/>
      <c r="BW110" s="58">
        <v>4621.0190000000002</v>
      </c>
      <c r="BX110" s="58"/>
      <c r="BY110" s="58">
        <v>5145.8959999999997</v>
      </c>
      <c r="BZ110" s="58"/>
      <c r="CA110" s="58">
        <v>5536.9870000000001</v>
      </c>
      <c r="CB110" s="58"/>
      <c r="CC110" s="58">
        <v>6300.259</v>
      </c>
      <c r="CD110" s="58"/>
      <c r="CE110" s="58">
        <v>7266.3469999999998</v>
      </c>
      <c r="CF110" s="58"/>
      <c r="CG110" s="58"/>
    </row>
    <row r="111" spans="1:85" ht="13.5" customHeight="1">
      <c r="A111" s="58" t="s">
        <v>403</v>
      </c>
      <c r="B111" s="58">
        <v>0</v>
      </c>
      <c r="C111" s="58"/>
      <c r="D111" s="58">
        <v>1</v>
      </c>
      <c r="E111" s="58"/>
      <c r="F111" s="58">
        <v>1</v>
      </c>
      <c r="G111" s="58"/>
      <c r="H111" s="58">
        <v>3</v>
      </c>
      <c r="I111" s="58"/>
      <c r="J111" s="58">
        <v>3</v>
      </c>
      <c r="K111" s="58"/>
      <c r="L111" s="58">
        <v>17</v>
      </c>
      <c r="M111" s="58"/>
      <c r="N111" s="58">
        <v>33</v>
      </c>
      <c r="O111" s="58"/>
      <c r="P111" s="58">
        <v>61</v>
      </c>
      <c r="Q111" s="58"/>
      <c r="R111" s="58">
        <v>134</v>
      </c>
      <c r="S111" s="58"/>
      <c r="T111" s="58">
        <v>203</v>
      </c>
      <c r="U111" s="58"/>
      <c r="V111" s="58">
        <v>293</v>
      </c>
      <c r="W111" s="58"/>
      <c r="X111" s="58">
        <v>331</v>
      </c>
      <c r="Y111" s="58"/>
      <c r="Z111" s="58">
        <v>325</v>
      </c>
      <c r="AA111" s="58"/>
      <c r="AB111" s="58">
        <v>329</v>
      </c>
      <c r="AC111" s="58"/>
      <c r="AD111" s="58">
        <v>329</v>
      </c>
      <c r="AE111" s="58"/>
      <c r="AF111" s="58">
        <v>329</v>
      </c>
      <c r="AG111" s="58"/>
      <c r="AH111" s="58">
        <v>329</v>
      </c>
      <c r="AI111" s="58"/>
      <c r="AJ111" s="58">
        <v>329</v>
      </c>
      <c r="AK111" s="58"/>
      <c r="AL111" s="58">
        <v>329</v>
      </c>
      <c r="AM111" s="58"/>
      <c r="AN111" s="58">
        <v>323</v>
      </c>
      <c r="AO111" s="58"/>
      <c r="AP111" s="58">
        <v>323</v>
      </c>
      <c r="AQ111" s="58"/>
      <c r="AR111" s="58" t="s">
        <v>403</v>
      </c>
      <c r="AS111" s="58">
        <v>0</v>
      </c>
      <c r="AT111" s="58"/>
      <c r="AU111" s="58">
        <v>1</v>
      </c>
      <c r="AV111" s="58"/>
      <c r="AW111" s="58">
        <v>1</v>
      </c>
      <c r="AX111" s="58"/>
      <c r="AY111" s="58">
        <v>4</v>
      </c>
      <c r="AZ111" s="58"/>
      <c r="BA111" s="58">
        <v>5.55</v>
      </c>
      <c r="BB111" s="58"/>
      <c r="BC111" s="58">
        <v>10.095000000000001</v>
      </c>
      <c r="BD111" s="58"/>
      <c r="BE111" s="58">
        <v>43.363999999999997</v>
      </c>
      <c r="BF111" s="58"/>
      <c r="BG111" s="58">
        <v>110</v>
      </c>
      <c r="BH111" s="58"/>
      <c r="BI111" s="58">
        <v>204.828</v>
      </c>
      <c r="BJ111" s="58"/>
      <c r="BK111" s="58">
        <v>330.93</v>
      </c>
      <c r="BL111" s="58"/>
      <c r="BM111" s="58">
        <v>533.79200000000003</v>
      </c>
      <c r="BN111" s="58"/>
      <c r="BO111" s="58">
        <v>625.69299999999998</v>
      </c>
      <c r="BP111" s="58"/>
      <c r="BQ111" s="58">
        <v>769.99199999999996</v>
      </c>
      <c r="BR111" s="58"/>
      <c r="BS111" s="58">
        <v>717.51</v>
      </c>
      <c r="BT111" s="58"/>
      <c r="BU111" s="58">
        <v>656.54</v>
      </c>
      <c r="BV111" s="58"/>
      <c r="BW111" s="58">
        <v>693.32299999999998</v>
      </c>
      <c r="BX111" s="58"/>
      <c r="BY111" s="58">
        <v>683.69200000000001</v>
      </c>
      <c r="BZ111" s="58"/>
      <c r="CA111" s="58">
        <v>758</v>
      </c>
      <c r="CB111" s="58"/>
      <c r="CC111" s="58">
        <v>607</v>
      </c>
      <c r="CD111" s="58"/>
      <c r="CE111" s="58">
        <v>729</v>
      </c>
      <c r="CF111" s="58"/>
      <c r="CG111" s="58"/>
    </row>
    <row r="112" spans="1:85" ht="13.5" customHeight="1">
      <c r="A112" s="58" t="s">
        <v>404</v>
      </c>
      <c r="B112" s="58">
        <v>0</v>
      </c>
      <c r="C112" s="58"/>
      <c r="D112" s="58">
        <v>0</v>
      </c>
      <c r="E112" s="58"/>
      <c r="F112" s="58">
        <v>0</v>
      </c>
      <c r="G112" s="58"/>
      <c r="H112" s="58">
        <v>0</v>
      </c>
      <c r="I112" s="58"/>
      <c r="J112" s="58">
        <v>0</v>
      </c>
      <c r="K112" s="58"/>
      <c r="L112" s="58">
        <v>0</v>
      </c>
      <c r="M112" s="58"/>
      <c r="N112" s="58">
        <v>0</v>
      </c>
      <c r="O112" s="58"/>
      <c r="P112" s="58">
        <v>0</v>
      </c>
      <c r="Q112" s="58"/>
      <c r="R112" s="58">
        <v>0</v>
      </c>
      <c r="S112" s="58"/>
      <c r="T112" s="58">
        <v>0</v>
      </c>
      <c r="U112" s="58"/>
      <c r="V112" s="58">
        <v>0</v>
      </c>
      <c r="W112" s="58"/>
      <c r="X112" s="58">
        <v>0</v>
      </c>
      <c r="Y112" s="58"/>
      <c r="Z112" s="58">
        <v>0</v>
      </c>
      <c r="AA112" s="58"/>
      <c r="AB112" s="58">
        <v>2</v>
      </c>
      <c r="AC112" s="58"/>
      <c r="AD112" s="58">
        <v>3</v>
      </c>
      <c r="AE112" s="58"/>
      <c r="AF112" s="58">
        <v>3</v>
      </c>
      <c r="AG112" s="58"/>
      <c r="AH112" s="58">
        <v>3</v>
      </c>
      <c r="AI112" s="58"/>
      <c r="AJ112" s="58">
        <v>2.4300000000000002</v>
      </c>
      <c r="AK112" s="58"/>
      <c r="AL112" s="58">
        <v>2.4</v>
      </c>
      <c r="AM112" s="58"/>
      <c r="AN112" s="58">
        <v>2.4</v>
      </c>
      <c r="AO112" s="58"/>
      <c r="AP112" s="58">
        <v>2.4</v>
      </c>
      <c r="AQ112" s="58"/>
      <c r="AR112" s="58" t="s">
        <v>404</v>
      </c>
      <c r="AS112" s="58">
        <v>0</v>
      </c>
      <c r="AT112" s="58"/>
      <c r="AU112" s="58">
        <v>0</v>
      </c>
      <c r="AV112" s="58"/>
      <c r="AW112" s="58">
        <v>0</v>
      </c>
      <c r="AX112" s="58"/>
      <c r="AY112" s="58">
        <v>0</v>
      </c>
      <c r="AZ112" s="58"/>
      <c r="BA112" s="58">
        <v>0</v>
      </c>
      <c r="BB112" s="58"/>
      <c r="BC112" s="58">
        <v>0</v>
      </c>
      <c r="BD112" s="58"/>
      <c r="BE112" s="58">
        <v>0</v>
      </c>
      <c r="BF112" s="58"/>
      <c r="BG112" s="58">
        <v>0</v>
      </c>
      <c r="BH112" s="58"/>
      <c r="BI112" s="58">
        <v>0</v>
      </c>
      <c r="BJ112" s="58"/>
      <c r="BK112" s="58">
        <v>0</v>
      </c>
      <c r="BL112" s="58"/>
      <c r="BM112" s="58">
        <v>0</v>
      </c>
      <c r="BN112" s="58"/>
      <c r="BO112" s="58">
        <v>0</v>
      </c>
      <c r="BP112" s="58"/>
      <c r="BQ112" s="58">
        <v>0</v>
      </c>
      <c r="BR112" s="58"/>
      <c r="BS112" s="58">
        <v>2.75</v>
      </c>
      <c r="BT112" s="58"/>
      <c r="BU112" s="58">
        <v>8.3859999999999992</v>
      </c>
      <c r="BV112" s="58"/>
      <c r="BW112" s="58">
        <v>10.894</v>
      </c>
      <c r="BX112" s="58"/>
      <c r="BY112" s="58">
        <v>9.2100000000000009</v>
      </c>
      <c r="BZ112" s="58"/>
      <c r="CA112" s="58">
        <v>8.1270000000000007</v>
      </c>
      <c r="CB112" s="58"/>
      <c r="CC112" s="58">
        <v>4.3630000000000004</v>
      </c>
      <c r="CD112" s="58"/>
      <c r="CE112" s="58">
        <v>6.569</v>
      </c>
      <c r="CF112" s="58"/>
      <c r="CG112" s="58"/>
    </row>
    <row r="113" spans="1:85" ht="13.5" customHeight="1">
      <c r="A113" s="58" t="s">
        <v>405</v>
      </c>
      <c r="B113" s="58">
        <v>116.5</v>
      </c>
      <c r="C113" s="58"/>
      <c r="D113" s="58">
        <v>122.9</v>
      </c>
      <c r="E113" s="58"/>
      <c r="F113" s="58">
        <v>134.80000000000001</v>
      </c>
      <c r="G113" s="58"/>
      <c r="H113" s="58">
        <v>210.3</v>
      </c>
      <c r="I113" s="58"/>
      <c r="J113" s="58">
        <v>336.4</v>
      </c>
      <c r="K113" s="58"/>
      <c r="L113" s="58">
        <v>493.3</v>
      </c>
      <c r="M113" s="58"/>
      <c r="N113" s="58">
        <v>676.5</v>
      </c>
      <c r="O113" s="58"/>
      <c r="P113" s="58">
        <v>740.5</v>
      </c>
      <c r="Q113" s="58"/>
      <c r="R113" s="58">
        <v>942.30000000000007</v>
      </c>
      <c r="S113" s="58"/>
      <c r="T113" s="58">
        <v>1251.3</v>
      </c>
      <c r="U113" s="58"/>
      <c r="V113" s="58">
        <v>1390.4</v>
      </c>
      <c r="W113" s="58"/>
      <c r="X113" s="58">
        <v>1584.6000000000001</v>
      </c>
      <c r="Y113" s="58"/>
      <c r="Z113" s="58">
        <v>1704.3510000000001</v>
      </c>
      <c r="AA113" s="58"/>
      <c r="AB113" s="58">
        <v>2008.1510000000001</v>
      </c>
      <c r="AC113" s="58"/>
      <c r="AD113" s="58">
        <v>2283.25</v>
      </c>
      <c r="AE113" s="58"/>
      <c r="AF113" s="58">
        <v>2451.1509999999998</v>
      </c>
      <c r="AG113" s="58"/>
      <c r="AH113" s="58">
        <v>2785.951</v>
      </c>
      <c r="AI113" s="58"/>
      <c r="AJ113" s="58">
        <v>3317.951</v>
      </c>
      <c r="AK113" s="58"/>
      <c r="AL113" s="58">
        <v>3676.134</v>
      </c>
      <c r="AM113" s="58"/>
      <c r="AN113" s="58">
        <v>4159.95</v>
      </c>
      <c r="AO113" s="58"/>
      <c r="AP113" s="58">
        <v>4299.8580000000002</v>
      </c>
      <c r="AQ113" s="58"/>
      <c r="AR113" s="58" t="s">
        <v>405</v>
      </c>
      <c r="AS113" s="58">
        <v>244</v>
      </c>
      <c r="AT113" s="58"/>
      <c r="AU113" s="58">
        <v>334</v>
      </c>
      <c r="AV113" s="58"/>
      <c r="AW113" s="58">
        <v>388</v>
      </c>
      <c r="AX113" s="58"/>
      <c r="AY113" s="58">
        <v>454</v>
      </c>
      <c r="AZ113" s="58"/>
      <c r="BA113" s="58">
        <v>655</v>
      </c>
      <c r="BB113" s="58"/>
      <c r="BC113" s="58">
        <v>1111.9100000000001</v>
      </c>
      <c r="BD113" s="58"/>
      <c r="BE113" s="58">
        <v>1622.0409999999999</v>
      </c>
      <c r="BF113" s="58"/>
      <c r="BG113" s="58">
        <v>1958.3710000000001</v>
      </c>
      <c r="BH113" s="58"/>
      <c r="BI113" s="58">
        <v>2410.0129999999999</v>
      </c>
      <c r="BJ113" s="58"/>
      <c r="BK113" s="58">
        <v>2955.2170000000001</v>
      </c>
      <c r="BL113" s="58"/>
      <c r="BM113" s="58">
        <v>2814.6590000000001</v>
      </c>
      <c r="BN113" s="58"/>
      <c r="BO113" s="58">
        <v>4380.3149999999996</v>
      </c>
      <c r="BP113" s="58"/>
      <c r="BQ113" s="58">
        <v>4010.4780000000001</v>
      </c>
      <c r="BR113" s="58"/>
      <c r="BS113" s="58">
        <v>4541.5140000000001</v>
      </c>
      <c r="BT113" s="58"/>
      <c r="BU113" s="58">
        <v>5140.0609999999997</v>
      </c>
      <c r="BV113" s="58"/>
      <c r="BW113" s="58">
        <v>6572.9979999999996</v>
      </c>
      <c r="BX113" s="58"/>
      <c r="BY113" s="58">
        <v>6147.0429999999997</v>
      </c>
      <c r="BZ113" s="58"/>
      <c r="CA113" s="58">
        <v>7444.0370000000003</v>
      </c>
      <c r="CB113" s="58"/>
      <c r="CC113" s="58">
        <v>8639.7669999999998</v>
      </c>
      <c r="CD113" s="58"/>
      <c r="CE113" s="58">
        <v>10019.485000000001</v>
      </c>
      <c r="CF113" s="58"/>
      <c r="CG113" s="58"/>
    </row>
    <row r="114" spans="1:85" ht="13.5" customHeight="1">
      <c r="A114" s="58" t="s">
        <v>406</v>
      </c>
      <c r="B114" s="58">
        <v>363</v>
      </c>
      <c r="C114" s="58"/>
      <c r="D114" s="58">
        <v>664</v>
      </c>
      <c r="E114" s="58"/>
      <c r="F114" s="58">
        <v>780</v>
      </c>
      <c r="G114" s="58"/>
      <c r="H114" s="58">
        <v>874</v>
      </c>
      <c r="I114" s="58"/>
      <c r="J114" s="58">
        <v>1127</v>
      </c>
      <c r="K114" s="58"/>
      <c r="L114" s="58">
        <v>1635</v>
      </c>
      <c r="M114" s="58"/>
      <c r="N114" s="58">
        <v>1902</v>
      </c>
      <c r="O114" s="58"/>
      <c r="P114" s="58">
        <v>2702</v>
      </c>
      <c r="Q114" s="58"/>
      <c r="R114" s="58">
        <v>3525</v>
      </c>
      <c r="S114" s="58"/>
      <c r="T114" s="58">
        <v>4879</v>
      </c>
      <c r="U114" s="58"/>
      <c r="V114" s="58">
        <v>5794</v>
      </c>
      <c r="W114" s="58"/>
      <c r="X114" s="58">
        <v>6918</v>
      </c>
      <c r="Y114" s="58"/>
      <c r="Z114" s="58">
        <v>8102</v>
      </c>
      <c r="AA114" s="58"/>
      <c r="AB114" s="58">
        <v>8542</v>
      </c>
      <c r="AC114" s="58"/>
      <c r="AD114" s="58">
        <v>8683</v>
      </c>
      <c r="AE114" s="58"/>
      <c r="AF114" s="58">
        <v>9137</v>
      </c>
      <c r="AG114" s="58"/>
      <c r="AH114" s="58">
        <v>9384</v>
      </c>
      <c r="AI114" s="58"/>
      <c r="AJ114" s="58">
        <v>9736.5779999999995</v>
      </c>
      <c r="AK114" s="58"/>
      <c r="AL114" s="58">
        <v>10230.245999999999</v>
      </c>
      <c r="AM114" s="58"/>
      <c r="AN114" s="58">
        <v>10679.46</v>
      </c>
      <c r="AO114" s="58"/>
      <c r="AP114" s="58">
        <v>10839.46</v>
      </c>
      <c r="AQ114" s="58"/>
      <c r="AR114" s="58" t="s">
        <v>406</v>
      </c>
      <c r="AS114" s="58">
        <v>563</v>
      </c>
      <c r="AT114" s="58"/>
      <c r="AU114" s="58">
        <v>1179</v>
      </c>
      <c r="AV114" s="58"/>
      <c r="AW114" s="58">
        <v>1404</v>
      </c>
      <c r="AX114" s="58"/>
      <c r="AY114" s="58">
        <v>1458</v>
      </c>
      <c r="AZ114" s="58"/>
      <c r="BA114" s="58">
        <v>1846.5450000000001</v>
      </c>
      <c r="BB114" s="58"/>
      <c r="BC114" s="58">
        <v>2343.3989999999999</v>
      </c>
      <c r="BD114" s="58"/>
      <c r="BE114" s="58">
        <v>2970.7350000000001</v>
      </c>
      <c r="BF114" s="58"/>
      <c r="BG114" s="58">
        <v>4034.3589999999999</v>
      </c>
      <c r="BH114" s="58"/>
      <c r="BI114" s="58">
        <v>4861.317</v>
      </c>
      <c r="BJ114" s="58"/>
      <c r="BK114" s="58">
        <v>6542.8590000000004</v>
      </c>
      <c r="BL114" s="58"/>
      <c r="BM114" s="58">
        <v>9125.9179999999997</v>
      </c>
      <c r="BN114" s="58"/>
      <c r="BO114" s="58">
        <v>9856.375</v>
      </c>
      <c r="BP114" s="58"/>
      <c r="BQ114" s="58">
        <v>13407.127</v>
      </c>
      <c r="BR114" s="58"/>
      <c r="BS114" s="58">
        <v>14896.962</v>
      </c>
      <c r="BT114" s="58"/>
      <c r="BU114" s="58">
        <v>15178.31</v>
      </c>
      <c r="BV114" s="58"/>
      <c r="BW114" s="58">
        <v>14843.882</v>
      </c>
      <c r="BX114" s="58"/>
      <c r="BY114" s="58">
        <v>17688.669999999998</v>
      </c>
      <c r="BZ114" s="58"/>
      <c r="CA114" s="58">
        <v>17741.909</v>
      </c>
      <c r="CB114" s="58"/>
      <c r="CC114" s="58">
        <v>17716.434000000001</v>
      </c>
      <c r="CD114" s="58"/>
      <c r="CE114" s="58">
        <v>20202.042000000001</v>
      </c>
      <c r="CF114" s="58"/>
      <c r="CG114" s="58"/>
    </row>
    <row r="115" spans="1:85" ht="13.5" customHeight="1">
      <c r="A115" s="58" t="s">
        <v>573</v>
      </c>
      <c r="B115" s="58">
        <v>0</v>
      </c>
      <c r="C115" s="58"/>
      <c r="D115" s="58">
        <v>0</v>
      </c>
      <c r="E115" s="58"/>
      <c r="F115" s="58">
        <v>0</v>
      </c>
      <c r="G115" s="58"/>
      <c r="H115" s="58">
        <v>0</v>
      </c>
      <c r="I115" s="58"/>
      <c r="J115" s="58">
        <v>0</v>
      </c>
      <c r="K115" s="58"/>
      <c r="L115" s="58">
        <v>0</v>
      </c>
      <c r="M115" s="58"/>
      <c r="N115" s="58">
        <v>0</v>
      </c>
      <c r="O115" s="58"/>
      <c r="P115" s="58">
        <v>0</v>
      </c>
      <c r="Q115" s="58"/>
      <c r="R115" s="58">
        <v>0</v>
      </c>
      <c r="S115" s="58"/>
      <c r="T115" s="58">
        <v>0</v>
      </c>
      <c r="U115" s="58"/>
      <c r="V115" s="58">
        <v>1</v>
      </c>
      <c r="W115" s="58"/>
      <c r="X115" s="58">
        <v>1</v>
      </c>
      <c r="Y115" s="58"/>
      <c r="Z115" s="58">
        <v>1</v>
      </c>
      <c r="AA115" s="58"/>
      <c r="AB115" s="58">
        <v>1</v>
      </c>
      <c r="AC115" s="58"/>
      <c r="AD115" s="58">
        <v>1</v>
      </c>
      <c r="AE115" s="58"/>
      <c r="AF115" s="58">
        <v>1</v>
      </c>
      <c r="AG115" s="58"/>
      <c r="AH115" s="58">
        <v>1</v>
      </c>
      <c r="AI115" s="58"/>
      <c r="AJ115" s="58">
        <v>33.75</v>
      </c>
      <c r="AK115" s="58"/>
      <c r="AL115" s="58">
        <v>33.75</v>
      </c>
      <c r="AM115" s="58"/>
      <c r="AN115" s="58">
        <v>33.75</v>
      </c>
      <c r="AO115" s="58"/>
      <c r="AP115" s="58">
        <v>33.75</v>
      </c>
      <c r="AQ115" s="58"/>
      <c r="AR115" s="58" t="s">
        <v>573</v>
      </c>
      <c r="AS115" s="58">
        <v>0</v>
      </c>
      <c r="AT115" s="58"/>
      <c r="AU115" s="58">
        <v>0</v>
      </c>
      <c r="AV115" s="58"/>
      <c r="AW115" s="58">
        <v>0</v>
      </c>
      <c r="AX115" s="58"/>
      <c r="AY115" s="58">
        <v>0</v>
      </c>
      <c r="AZ115" s="58"/>
      <c r="BA115" s="58">
        <v>0</v>
      </c>
      <c r="BB115" s="58"/>
      <c r="BC115" s="58">
        <v>0</v>
      </c>
      <c r="BD115" s="58"/>
      <c r="BE115" s="58">
        <v>0</v>
      </c>
      <c r="BF115" s="58"/>
      <c r="BG115" s="58">
        <v>0</v>
      </c>
      <c r="BH115" s="58"/>
      <c r="BI115" s="58">
        <v>0</v>
      </c>
      <c r="BJ115" s="58"/>
      <c r="BK115" s="58">
        <v>0</v>
      </c>
      <c r="BL115" s="58"/>
      <c r="BM115" s="58">
        <v>1</v>
      </c>
      <c r="BN115" s="58"/>
      <c r="BO115" s="58">
        <v>0.28100000000000003</v>
      </c>
      <c r="BP115" s="58"/>
      <c r="BQ115" s="58">
        <v>0</v>
      </c>
      <c r="BR115" s="58"/>
      <c r="BS115" s="58">
        <v>0</v>
      </c>
      <c r="BT115" s="58"/>
      <c r="BU115" s="58">
        <v>0.38</v>
      </c>
      <c r="BV115" s="58"/>
      <c r="BW115" s="58">
        <v>0.35399999999999998</v>
      </c>
      <c r="BX115" s="58"/>
      <c r="BY115" s="58">
        <v>0.11799999999999999</v>
      </c>
      <c r="BZ115" s="58"/>
      <c r="CA115" s="58">
        <v>0.34499999999999997</v>
      </c>
      <c r="CB115" s="58"/>
      <c r="CC115" s="58">
        <v>29.753</v>
      </c>
      <c r="CD115" s="58"/>
      <c r="CE115" s="58">
        <v>90.649000000000001</v>
      </c>
      <c r="CF115" s="58"/>
      <c r="CG115" s="58"/>
    </row>
    <row r="116" spans="1:85" ht="13.5" customHeight="1">
      <c r="A116" s="58" t="s">
        <v>407</v>
      </c>
      <c r="B116" s="58">
        <v>2</v>
      </c>
      <c r="C116" s="58"/>
      <c r="D116" s="58">
        <v>2</v>
      </c>
      <c r="E116" s="58"/>
      <c r="F116" s="58">
        <v>22</v>
      </c>
      <c r="G116" s="58"/>
      <c r="H116" s="58">
        <v>26</v>
      </c>
      <c r="I116" s="58"/>
      <c r="J116" s="58">
        <v>26</v>
      </c>
      <c r="K116" s="58"/>
      <c r="L116" s="58">
        <v>26</v>
      </c>
      <c r="M116" s="58"/>
      <c r="N116" s="58">
        <v>26</v>
      </c>
      <c r="O116" s="58"/>
      <c r="P116" s="58">
        <v>26</v>
      </c>
      <c r="Q116" s="58"/>
      <c r="R116" s="58">
        <v>28</v>
      </c>
      <c r="S116" s="58"/>
      <c r="T116" s="58">
        <v>29</v>
      </c>
      <c r="U116" s="58"/>
      <c r="V116" s="58">
        <v>30</v>
      </c>
      <c r="W116" s="58"/>
      <c r="X116" s="58">
        <v>36</v>
      </c>
      <c r="Y116" s="58"/>
      <c r="Z116" s="58">
        <v>59</v>
      </c>
      <c r="AA116" s="58"/>
      <c r="AB116" s="58">
        <v>65.891999999999996</v>
      </c>
      <c r="AC116" s="58"/>
      <c r="AD116" s="58">
        <v>68.915000000000006</v>
      </c>
      <c r="AE116" s="58"/>
      <c r="AF116" s="58">
        <v>68.165000000000006</v>
      </c>
      <c r="AG116" s="58"/>
      <c r="AH116" s="58">
        <v>69.905000000000001</v>
      </c>
      <c r="AI116" s="58"/>
      <c r="AJ116" s="58">
        <v>77.105000000000004</v>
      </c>
      <c r="AK116" s="58"/>
      <c r="AL116" s="58">
        <v>78.171999999999997</v>
      </c>
      <c r="AM116" s="58"/>
      <c r="AN116" s="58">
        <v>77.921999999999997</v>
      </c>
      <c r="AO116" s="58"/>
      <c r="AP116" s="58">
        <v>77.921999999999997</v>
      </c>
      <c r="AQ116" s="58"/>
      <c r="AR116" s="58" t="s">
        <v>407</v>
      </c>
      <c r="AS116" s="58">
        <v>4.4169999999999998</v>
      </c>
      <c r="AT116" s="58"/>
      <c r="AU116" s="58">
        <v>3.4329999999999998</v>
      </c>
      <c r="AV116" s="58"/>
      <c r="AW116" s="58">
        <v>11.242000000000001</v>
      </c>
      <c r="AX116" s="58"/>
      <c r="AY116" s="58">
        <v>48.445999999999998</v>
      </c>
      <c r="AZ116" s="58"/>
      <c r="BA116" s="58">
        <v>49.146999999999998</v>
      </c>
      <c r="BB116" s="58"/>
      <c r="BC116" s="58">
        <v>46.853999999999999</v>
      </c>
      <c r="BD116" s="58"/>
      <c r="BE116" s="58">
        <v>46.212000000000003</v>
      </c>
      <c r="BF116" s="58"/>
      <c r="BG116" s="58">
        <v>52.929000000000002</v>
      </c>
      <c r="BH116" s="58"/>
      <c r="BI116" s="58">
        <v>59.1</v>
      </c>
      <c r="BJ116" s="58"/>
      <c r="BK116" s="58">
        <v>50.088999999999999</v>
      </c>
      <c r="BL116" s="58"/>
      <c r="BM116" s="58">
        <v>49.057000000000002</v>
      </c>
      <c r="BN116" s="58"/>
      <c r="BO116" s="58">
        <v>70.894000000000005</v>
      </c>
      <c r="BP116" s="58"/>
      <c r="BQ116" s="58">
        <v>114.26600000000001</v>
      </c>
      <c r="BR116" s="58"/>
      <c r="BS116" s="58">
        <v>120.05500000000001</v>
      </c>
      <c r="BT116" s="58"/>
      <c r="BU116" s="58">
        <v>139.71199999999999</v>
      </c>
      <c r="BV116" s="58"/>
      <c r="BW116" s="58">
        <v>147.13499999999999</v>
      </c>
      <c r="BX116" s="58"/>
      <c r="BY116" s="58">
        <v>127.889</v>
      </c>
      <c r="BZ116" s="58"/>
      <c r="CA116" s="58">
        <v>150</v>
      </c>
      <c r="CB116" s="58"/>
      <c r="CC116" s="58">
        <v>122.038</v>
      </c>
      <c r="CD116" s="58"/>
      <c r="CE116" s="58">
        <v>153.999</v>
      </c>
      <c r="CF116" s="58"/>
      <c r="CG116" s="58"/>
    </row>
    <row r="117" spans="1:85" ht="13.5" customHeight="1">
      <c r="A117" s="58" t="s">
        <v>408</v>
      </c>
      <c r="B117" s="58">
        <v>0</v>
      </c>
      <c r="C117" s="58"/>
      <c r="D117" s="58">
        <v>0</v>
      </c>
      <c r="E117" s="58"/>
      <c r="F117" s="58">
        <v>0</v>
      </c>
      <c r="G117" s="58"/>
      <c r="H117" s="58">
        <v>0</v>
      </c>
      <c r="I117" s="58"/>
      <c r="J117" s="58">
        <v>1</v>
      </c>
      <c r="K117" s="58"/>
      <c r="L117" s="58">
        <v>1</v>
      </c>
      <c r="M117" s="58"/>
      <c r="N117" s="58">
        <v>31</v>
      </c>
      <c r="O117" s="58"/>
      <c r="P117" s="58">
        <v>47</v>
      </c>
      <c r="Q117" s="58"/>
      <c r="R117" s="58">
        <v>54</v>
      </c>
      <c r="S117" s="58"/>
      <c r="T117" s="58">
        <v>98</v>
      </c>
      <c r="U117" s="58"/>
      <c r="V117" s="58">
        <v>133</v>
      </c>
      <c r="W117" s="58"/>
      <c r="X117" s="58">
        <v>202</v>
      </c>
      <c r="Y117" s="58"/>
      <c r="Z117" s="58">
        <v>275</v>
      </c>
      <c r="AA117" s="58"/>
      <c r="AB117" s="58">
        <v>279</v>
      </c>
      <c r="AC117" s="58"/>
      <c r="AD117" s="58">
        <v>288</v>
      </c>
      <c r="AE117" s="58"/>
      <c r="AF117" s="58">
        <v>436</v>
      </c>
      <c r="AG117" s="58"/>
      <c r="AH117" s="58">
        <v>509</v>
      </c>
      <c r="AI117" s="58"/>
      <c r="AJ117" s="58">
        <v>518</v>
      </c>
      <c r="AK117" s="58"/>
      <c r="AL117" s="58">
        <v>533</v>
      </c>
      <c r="AM117" s="58"/>
      <c r="AN117" s="58">
        <v>533</v>
      </c>
      <c r="AO117" s="58"/>
      <c r="AP117" s="58">
        <v>539</v>
      </c>
      <c r="AQ117" s="58"/>
      <c r="AR117" s="58" t="s">
        <v>408</v>
      </c>
      <c r="AS117" s="58">
        <v>0</v>
      </c>
      <c r="AT117" s="58"/>
      <c r="AU117" s="58">
        <v>0</v>
      </c>
      <c r="AV117" s="58"/>
      <c r="AW117" s="58">
        <v>0</v>
      </c>
      <c r="AX117" s="58"/>
      <c r="AY117" s="58">
        <v>0</v>
      </c>
      <c r="AZ117" s="58"/>
      <c r="BA117" s="58">
        <v>1</v>
      </c>
      <c r="BB117" s="58"/>
      <c r="BC117" s="58">
        <v>2</v>
      </c>
      <c r="BD117" s="58"/>
      <c r="BE117" s="58">
        <v>14</v>
      </c>
      <c r="BF117" s="58"/>
      <c r="BG117" s="58">
        <v>106</v>
      </c>
      <c r="BH117" s="58"/>
      <c r="BI117" s="58">
        <v>131</v>
      </c>
      <c r="BJ117" s="58"/>
      <c r="BK117" s="58">
        <v>158</v>
      </c>
      <c r="BL117" s="58"/>
      <c r="BM117" s="58">
        <v>224</v>
      </c>
      <c r="BN117" s="58"/>
      <c r="BO117" s="58">
        <v>475</v>
      </c>
      <c r="BP117" s="58"/>
      <c r="BQ117" s="58">
        <v>540</v>
      </c>
      <c r="BR117" s="58"/>
      <c r="BS117" s="58">
        <v>603</v>
      </c>
      <c r="BT117" s="58"/>
      <c r="BU117" s="58">
        <v>639</v>
      </c>
      <c r="BV117" s="58"/>
      <c r="BW117" s="58">
        <v>810</v>
      </c>
      <c r="BX117" s="58"/>
      <c r="BY117" s="58">
        <v>1136</v>
      </c>
      <c r="BZ117" s="58"/>
      <c r="CA117" s="58">
        <v>1363.8</v>
      </c>
      <c r="CB117" s="58"/>
      <c r="CC117" s="58">
        <v>1144</v>
      </c>
      <c r="CD117" s="58"/>
      <c r="CE117" s="58">
        <v>1499.4</v>
      </c>
      <c r="CF117" s="58"/>
      <c r="CG117" s="58"/>
    </row>
    <row r="118" spans="1:85" ht="13.5" customHeight="1">
      <c r="A118" s="58" t="s">
        <v>409</v>
      </c>
      <c r="B118" s="58">
        <v>14</v>
      </c>
      <c r="C118" s="58"/>
      <c r="D118" s="58">
        <v>13.9</v>
      </c>
      <c r="E118" s="58"/>
      <c r="F118" s="58">
        <v>13.9</v>
      </c>
      <c r="G118" s="58"/>
      <c r="H118" s="58">
        <v>20.5</v>
      </c>
      <c r="I118" s="58"/>
      <c r="J118" s="58">
        <v>34.9</v>
      </c>
      <c r="K118" s="58"/>
      <c r="L118" s="58">
        <v>34.9</v>
      </c>
      <c r="M118" s="58"/>
      <c r="N118" s="58">
        <v>34.9</v>
      </c>
      <c r="O118" s="58"/>
      <c r="P118" s="58">
        <v>34.9</v>
      </c>
      <c r="Q118" s="58"/>
      <c r="R118" s="58">
        <v>42.914999999999999</v>
      </c>
      <c r="S118" s="58"/>
      <c r="T118" s="58">
        <v>42.93</v>
      </c>
      <c r="U118" s="58"/>
      <c r="V118" s="58">
        <v>43.726999999999997</v>
      </c>
      <c r="W118" s="58"/>
      <c r="X118" s="58">
        <v>44.527000000000001</v>
      </c>
      <c r="Y118" s="58"/>
      <c r="Z118" s="58">
        <v>58.326999999999998</v>
      </c>
      <c r="AA118" s="58"/>
      <c r="AB118" s="58">
        <v>58.326999999999998</v>
      </c>
      <c r="AC118" s="58"/>
      <c r="AD118" s="58">
        <v>58.341999999999999</v>
      </c>
      <c r="AE118" s="58"/>
      <c r="AF118" s="58">
        <v>63.793999999999997</v>
      </c>
      <c r="AG118" s="58"/>
      <c r="AH118" s="58">
        <v>119.694</v>
      </c>
      <c r="AI118" s="58"/>
      <c r="AJ118" s="58">
        <v>119.694</v>
      </c>
      <c r="AK118" s="58"/>
      <c r="AL118" s="58">
        <v>122.89400000000001</v>
      </c>
      <c r="AM118" s="58"/>
      <c r="AN118" s="58">
        <v>135.79400000000001</v>
      </c>
      <c r="AO118" s="58"/>
      <c r="AP118" s="58">
        <v>166</v>
      </c>
      <c r="AQ118" s="58"/>
      <c r="AR118" s="58" t="s">
        <v>409</v>
      </c>
      <c r="AS118" s="58">
        <v>24.742999999999999</v>
      </c>
      <c r="AT118" s="58"/>
      <c r="AU118" s="58">
        <v>23.74</v>
      </c>
      <c r="AV118" s="58"/>
      <c r="AW118" s="58">
        <v>24.478999999999999</v>
      </c>
      <c r="AX118" s="58"/>
      <c r="AY118" s="58">
        <v>26.167999999999999</v>
      </c>
      <c r="AZ118" s="58"/>
      <c r="BA118" s="58">
        <v>39.399000000000001</v>
      </c>
      <c r="BB118" s="58"/>
      <c r="BC118" s="58">
        <v>52.250999999999998</v>
      </c>
      <c r="BD118" s="58"/>
      <c r="BE118" s="58">
        <v>57.985999999999997</v>
      </c>
      <c r="BF118" s="58"/>
      <c r="BG118" s="58">
        <v>64.286000000000001</v>
      </c>
      <c r="BH118" s="58"/>
      <c r="BI118" s="58">
        <v>60.588999999999999</v>
      </c>
      <c r="BJ118" s="58"/>
      <c r="BK118" s="58">
        <v>63.472000000000001</v>
      </c>
      <c r="BL118" s="58"/>
      <c r="BM118" s="58">
        <v>55.082999999999998</v>
      </c>
      <c r="BN118" s="58"/>
      <c r="BO118" s="58">
        <v>64.05</v>
      </c>
      <c r="BP118" s="58"/>
      <c r="BQ118" s="58">
        <v>77.465999999999994</v>
      </c>
      <c r="BR118" s="58"/>
      <c r="BS118" s="58">
        <v>83.027000000000001</v>
      </c>
      <c r="BT118" s="58"/>
      <c r="BU118" s="58">
        <v>79.876000000000005</v>
      </c>
      <c r="BV118" s="58"/>
      <c r="BW118" s="58">
        <v>101.848</v>
      </c>
      <c r="BX118" s="58"/>
      <c r="BY118" s="58">
        <v>101.486</v>
      </c>
      <c r="BZ118" s="58"/>
      <c r="CA118" s="58">
        <v>234.82300000000001</v>
      </c>
      <c r="CB118" s="58"/>
      <c r="CC118" s="58">
        <v>254.57499999999999</v>
      </c>
      <c r="CD118" s="58"/>
      <c r="CE118" s="58">
        <v>281.28300000000002</v>
      </c>
      <c r="CF118" s="58"/>
      <c r="CG118" s="58"/>
    </row>
    <row r="119" spans="1:85" ht="13.5" customHeight="1">
      <c r="A119" s="58" t="s">
        <v>410</v>
      </c>
      <c r="B119" s="58">
        <v>0</v>
      </c>
      <c r="C119" s="58"/>
      <c r="D119" s="58">
        <v>0</v>
      </c>
      <c r="E119" s="58"/>
      <c r="F119" s="58">
        <v>0</v>
      </c>
      <c r="G119" s="58"/>
      <c r="H119" s="58">
        <v>0</v>
      </c>
      <c r="I119" s="58"/>
      <c r="J119" s="58">
        <v>0</v>
      </c>
      <c r="K119" s="58"/>
      <c r="L119" s="58">
        <v>0</v>
      </c>
      <c r="M119" s="58"/>
      <c r="N119" s="58">
        <v>0</v>
      </c>
      <c r="O119" s="58"/>
      <c r="P119" s="58">
        <v>0</v>
      </c>
      <c r="Q119" s="58"/>
      <c r="R119" s="58">
        <v>0</v>
      </c>
      <c r="S119" s="58"/>
      <c r="T119" s="58">
        <v>0</v>
      </c>
      <c r="U119" s="58"/>
      <c r="V119" s="58">
        <v>0</v>
      </c>
      <c r="W119" s="58"/>
      <c r="X119" s="58">
        <v>0</v>
      </c>
      <c r="Y119" s="58"/>
      <c r="Z119" s="58">
        <v>0.1</v>
      </c>
      <c r="AA119" s="58"/>
      <c r="AB119" s="58">
        <v>0.1</v>
      </c>
      <c r="AC119" s="58"/>
      <c r="AD119" s="58">
        <v>0.1</v>
      </c>
      <c r="AE119" s="58"/>
      <c r="AF119" s="58">
        <v>7.0000000000000007E-2</v>
      </c>
      <c r="AG119" s="58"/>
      <c r="AH119" s="58">
        <v>0.1</v>
      </c>
      <c r="AI119" s="58"/>
      <c r="AJ119" s="58">
        <v>0.1</v>
      </c>
      <c r="AK119" s="58"/>
      <c r="AL119" s="58">
        <v>0.1</v>
      </c>
      <c r="AM119" s="58"/>
      <c r="AN119" s="58">
        <v>0.1</v>
      </c>
      <c r="AO119" s="58"/>
      <c r="AP119" s="58">
        <v>0.1</v>
      </c>
      <c r="AQ119" s="58"/>
      <c r="AR119" s="58" t="s">
        <v>410</v>
      </c>
      <c r="AS119" s="58">
        <v>0</v>
      </c>
      <c r="AT119" s="58"/>
      <c r="AU119" s="58">
        <v>0</v>
      </c>
      <c r="AV119" s="58"/>
      <c r="AW119" s="58">
        <v>0</v>
      </c>
      <c r="AX119" s="58"/>
      <c r="AY119" s="58">
        <v>0</v>
      </c>
      <c r="AZ119" s="58"/>
      <c r="BA119" s="58">
        <v>0</v>
      </c>
      <c r="BB119" s="58"/>
      <c r="BC119" s="58">
        <v>0</v>
      </c>
      <c r="BD119" s="58"/>
      <c r="BE119" s="58">
        <v>0</v>
      </c>
      <c r="BF119" s="58"/>
      <c r="BG119" s="58">
        <v>0</v>
      </c>
      <c r="BH119" s="58"/>
      <c r="BI119" s="58">
        <v>0</v>
      </c>
      <c r="BJ119" s="58"/>
      <c r="BK119" s="58">
        <v>0</v>
      </c>
      <c r="BL119" s="58"/>
      <c r="BM119" s="58">
        <v>0</v>
      </c>
      <c r="BN119" s="58"/>
      <c r="BO119" s="58">
        <v>0</v>
      </c>
      <c r="BP119" s="58"/>
      <c r="BQ119" s="58">
        <v>7.4999999999999997E-2</v>
      </c>
      <c r="BR119" s="58"/>
      <c r="BS119" s="58">
        <v>8.5000000000000006E-2</v>
      </c>
      <c r="BT119" s="58"/>
      <c r="BU119" s="58">
        <v>5.8000000000000003E-2</v>
      </c>
      <c r="BV119" s="58"/>
      <c r="BW119" s="58">
        <v>5.8000000000000003E-2</v>
      </c>
      <c r="BX119" s="58"/>
      <c r="BY119" s="58">
        <v>5.8000000000000003E-2</v>
      </c>
      <c r="BZ119" s="58"/>
      <c r="CA119" s="58">
        <v>5.8000000000000003E-2</v>
      </c>
      <c r="CB119" s="58"/>
      <c r="CC119" s="58">
        <v>5.8000000000000003E-2</v>
      </c>
      <c r="CD119" s="58"/>
      <c r="CE119" s="58">
        <v>5.8000000000000003E-2</v>
      </c>
      <c r="CF119" s="58"/>
      <c r="CG119" s="58"/>
    </row>
    <row r="120" spans="1:85" ht="13.5" customHeight="1">
      <c r="A120" s="58" t="s">
        <v>411</v>
      </c>
      <c r="B120" s="58">
        <v>0</v>
      </c>
      <c r="C120" s="58"/>
      <c r="D120" s="58">
        <v>0</v>
      </c>
      <c r="E120" s="58"/>
      <c r="F120" s="58">
        <v>0</v>
      </c>
      <c r="G120" s="58"/>
      <c r="H120" s="58">
        <v>0</v>
      </c>
      <c r="I120" s="58"/>
      <c r="J120" s="58">
        <v>0</v>
      </c>
      <c r="K120" s="58"/>
      <c r="L120" s="58">
        <v>0</v>
      </c>
      <c r="M120" s="58"/>
      <c r="N120" s="58">
        <v>0</v>
      </c>
      <c r="O120" s="58"/>
      <c r="P120" s="58">
        <v>0</v>
      </c>
      <c r="Q120" s="58"/>
      <c r="R120" s="58">
        <v>0</v>
      </c>
      <c r="S120" s="58"/>
      <c r="T120" s="58">
        <v>0</v>
      </c>
      <c r="U120" s="58"/>
      <c r="V120" s="58">
        <v>0</v>
      </c>
      <c r="W120" s="58"/>
      <c r="X120" s="58">
        <v>0</v>
      </c>
      <c r="Y120" s="58"/>
      <c r="Z120" s="58">
        <v>0</v>
      </c>
      <c r="AA120" s="58"/>
      <c r="AB120" s="58">
        <v>1</v>
      </c>
      <c r="AC120" s="58"/>
      <c r="AD120" s="58">
        <v>1</v>
      </c>
      <c r="AE120" s="58"/>
      <c r="AF120" s="58">
        <v>1</v>
      </c>
      <c r="AG120" s="58"/>
      <c r="AH120" s="58">
        <v>1.778</v>
      </c>
      <c r="AI120" s="58"/>
      <c r="AJ120" s="58">
        <v>9.19</v>
      </c>
      <c r="AK120" s="58"/>
      <c r="AL120" s="58">
        <v>33</v>
      </c>
      <c r="AM120" s="58"/>
      <c r="AN120" s="58">
        <v>35</v>
      </c>
      <c r="AO120" s="58"/>
      <c r="AP120" s="58">
        <v>35</v>
      </c>
      <c r="AQ120" s="58"/>
      <c r="AR120" s="58" t="s">
        <v>411</v>
      </c>
      <c r="AS120" s="58">
        <v>0</v>
      </c>
      <c r="AT120" s="58"/>
      <c r="AU120" s="58">
        <v>0</v>
      </c>
      <c r="AV120" s="58"/>
      <c r="AW120" s="58">
        <v>0</v>
      </c>
      <c r="AX120" s="58"/>
      <c r="AY120" s="58">
        <v>0</v>
      </c>
      <c r="AZ120" s="58"/>
      <c r="BA120" s="58">
        <v>0</v>
      </c>
      <c r="BB120" s="58"/>
      <c r="BC120" s="58">
        <v>0</v>
      </c>
      <c r="BD120" s="58"/>
      <c r="BE120" s="58">
        <v>0</v>
      </c>
      <c r="BF120" s="58"/>
      <c r="BG120" s="58">
        <v>0</v>
      </c>
      <c r="BH120" s="58"/>
      <c r="BI120" s="58">
        <v>0</v>
      </c>
      <c r="BJ120" s="58"/>
      <c r="BK120" s="58">
        <v>0</v>
      </c>
      <c r="BL120" s="58"/>
      <c r="BM120" s="58">
        <v>0</v>
      </c>
      <c r="BN120" s="58"/>
      <c r="BO120" s="58">
        <v>0</v>
      </c>
      <c r="BP120" s="58"/>
      <c r="BQ120" s="58">
        <v>0</v>
      </c>
      <c r="BR120" s="58"/>
      <c r="BS120" s="58">
        <v>1</v>
      </c>
      <c r="BT120" s="58"/>
      <c r="BU120" s="58">
        <v>1.4810000000000001</v>
      </c>
      <c r="BV120" s="58"/>
      <c r="BW120" s="58">
        <v>1.546</v>
      </c>
      <c r="BX120" s="58"/>
      <c r="BY120" s="58">
        <v>2.5470000000000002</v>
      </c>
      <c r="BZ120" s="58"/>
      <c r="CA120" s="58">
        <v>7</v>
      </c>
      <c r="CB120" s="58"/>
      <c r="CC120" s="58">
        <v>23</v>
      </c>
      <c r="CD120" s="58"/>
      <c r="CE120" s="58">
        <v>43</v>
      </c>
      <c r="CF120" s="58"/>
      <c r="CG120" s="58"/>
    </row>
    <row r="121" spans="1:85" ht="13.5" customHeight="1">
      <c r="A121" s="58" t="s">
        <v>412</v>
      </c>
      <c r="B121" s="58">
        <v>0</v>
      </c>
      <c r="C121" s="58"/>
      <c r="D121" s="58">
        <v>0</v>
      </c>
      <c r="E121" s="58"/>
      <c r="F121" s="58">
        <v>0</v>
      </c>
      <c r="G121" s="58"/>
      <c r="H121" s="58">
        <v>0</v>
      </c>
      <c r="I121" s="58"/>
      <c r="J121" s="58">
        <v>0</v>
      </c>
      <c r="K121" s="58"/>
      <c r="L121" s="58">
        <v>0</v>
      </c>
      <c r="M121" s="58"/>
      <c r="N121" s="58">
        <v>0</v>
      </c>
      <c r="O121" s="58"/>
      <c r="P121" s="58">
        <v>0</v>
      </c>
      <c r="Q121" s="58"/>
      <c r="R121" s="58">
        <v>0</v>
      </c>
      <c r="S121" s="58"/>
      <c r="T121" s="58">
        <v>0</v>
      </c>
      <c r="U121" s="58"/>
      <c r="V121" s="58">
        <v>0</v>
      </c>
      <c r="W121" s="58"/>
      <c r="X121" s="58">
        <v>0</v>
      </c>
      <c r="Y121" s="58"/>
      <c r="Z121" s="58">
        <v>0</v>
      </c>
      <c r="AA121" s="58"/>
      <c r="AB121" s="58">
        <v>0</v>
      </c>
      <c r="AC121" s="58"/>
      <c r="AD121" s="58">
        <v>0</v>
      </c>
      <c r="AE121" s="58"/>
      <c r="AF121" s="58">
        <v>0</v>
      </c>
      <c r="AG121" s="58"/>
      <c r="AH121" s="58">
        <v>0</v>
      </c>
      <c r="AI121" s="58"/>
      <c r="AJ121" s="58">
        <v>72</v>
      </c>
      <c r="AK121" s="58"/>
      <c r="AL121" s="58">
        <v>118</v>
      </c>
      <c r="AM121" s="58"/>
      <c r="AN121" s="58">
        <v>118</v>
      </c>
      <c r="AO121" s="58"/>
      <c r="AP121" s="58">
        <v>118</v>
      </c>
      <c r="AQ121" s="58"/>
      <c r="AR121" s="58" t="s">
        <v>412</v>
      </c>
      <c r="AS121" s="58">
        <v>0</v>
      </c>
      <c r="AT121" s="58"/>
      <c r="AU121" s="58">
        <v>0</v>
      </c>
      <c r="AV121" s="58"/>
      <c r="AW121" s="58">
        <v>0</v>
      </c>
      <c r="AX121" s="58"/>
      <c r="AY121" s="58">
        <v>0</v>
      </c>
      <c r="AZ121" s="58"/>
      <c r="BA121" s="58">
        <v>0</v>
      </c>
      <c r="BB121" s="58"/>
      <c r="BC121" s="58">
        <v>0</v>
      </c>
      <c r="BD121" s="58"/>
      <c r="BE121" s="58">
        <v>0</v>
      </c>
      <c r="BF121" s="58"/>
      <c r="BG121" s="58">
        <v>0</v>
      </c>
      <c r="BH121" s="58"/>
      <c r="BI121" s="58">
        <v>0</v>
      </c>
      <c r="BJ121" s="58"/>
      <c r="BK121" s="58">
        <v>0</v>
      </c>
      <c r="BL121" s="58"/>
      <c r="BM121" s="58">
        <v>0</v>
      </c>
      <c r="BN121" s="58"/>
      <c r="BO121" s="58">
        <v>0</v>
      </c>
      <c r="BP121" s="58"/>
      <c r="BQ121" s="58">
        <v>0</v>
      </c>
      <c r="BR121" s="58"/>
      <c r="BS121" s="58">
        <v>0</v>
      </c>
      <c r="BT121" s="58"/>
      <c r="BU121" s="58">
        <v>0</v>
      </c>
      <c r="BV121" s="58"/>
      <c r="BW121" s="58">
        <v>0</v>
      </c>
      <c r="BX121" s="58"/>
      <c r="BY121" s="58">
        <v>0</v>
      </c>
      <c r="BZ121" s="58"/>
      <c r="CA121" s="58">
        <v>97</v>
      </c>
      <c r="CB121" s="58"/>
      <c r="CC121" s="58">
        <v>143</v>
      </c>
      <c r="CD121" s="58"/>
      <c r="CE121" s="58">
        <v>293.39999999999998</v>
      </c>
      <c r="CF121" s="58"/>
      <c r="CG121" s="58"/>
    </row>
    <row r="122" spans="1:85" ht="13.5" customHeight="1">
      <c r="A122" s="58" t="s">
        <v>413</v>
      </c>
      <c r="B122" s="58">
        <v>447</v>
      </c>
      <c r="C122" s="58"/>
      <c r="D122" s="58">
        <v>486</v>
      </c>
      <c r="E122" s="58"/>
      <c r="F122" s="58">
        <v>672</v>
      </c>
      <c r="G122" s="58"/>
      <c r="H122" s="58">
        <v>905</v>
      </c>
      <c r="I122" s="58"/>
      <c r="J122" s="58">
        <v>1075</v>
      </c>
      <c r="K122" s="58"/>
      <c r="L122" s="58">
        <v>1224</v>
      </c>
      <c r="M122" s="58"/>
      <c r="N122" s="58">
        <v>1561</v>
      </c>
      <c r="O122" s="58"/>
      <c r="P122" s="58">
        <v>1749</v>
      </c>
      <c r="Q122" s="58"/>
      <c r="R122" s="58">
        <v>2149</v>
      </c>
      <c r="S122" s="58"/>
      <c r="T122" s="58">
        <v>2222</v>
      </c>
      <c r="U122" s="58"/>
      <c r="V122" s="58">
        <v>2237</v>
      </c>
      <c r="W122" s="58"/>
      <c r="X122" s="58">
        <v>2316</v>
      </c>
      <c r="Y122" s="58"/>
      <c r="Z122" s="58">
        <v>2433</v>
      </c>
      <c r="AA122" s="58"/>
      <c r="AB122" s="58">
        <v>2713</v>
      </c>
      <c r="AC122" s="58"/>
      <c r="AD122" s="58">
        <v>2865</v>
      </c>
      <c r="AE122" s="58"/>
      <c r="AF122" s="58">
        <v>3391</v>
      </c>
      <c r="AG122" s="58"/>
      <c r="AH122" s="58">
        <v>4257</v>
      </c>
      <c r="AI122" s="58"/>
      <c r="AJ122" s="58">
        <v>4202</v>
      </c>
      <c r="AK122" s="58"/>
      <c r="AL122" s="58">
        <v>4393</v>
      </c>
      <c r="AM122" s="58"/>
      <c r="AN122" s="58">
        <v>4484</v>
      </c>
      <c r="AO122" s="58"/>
      <c r="AP122" s="58">
        <v>6600</v>
      </c>
      <c r="AQ122" s="58"/>
      <c r="AR122" s="58" t="s">
        <v>413</v>
      </c>
      <c r="AS122" s="58">
        <v>829.03</v>
      </c>
      <c r="AT122" s="58"/>
      <c r="AU122" s="58">
        <v>825.42</v>
      </c>
      <c r="AV122" s="58"/>
      <c r="AW122" s="58">
        <v>947.37099999999998</v>
      </c>
      <c r="AX122" s="58"/>
      <c r="AY122" s="58">
        <v>1319.778</v>
      </c>
      <c r="AZ122" s="58"/>
      <c r="BA122" s="58">
        <v>1870.5809999999999</v>
      </c>
      <c r="BB122" s="58"/>
      <c r="BC122" s="58">
        <v>2066.6550000000002</v>
      </c>
      <c r="BD122" s="58"/>
      <c r="BE122" s="58">
        <v>2734.2910000000002</v>
      </c>
      <c r="BF122" s="58"/>
      <c r="BG122" s="58">
        <v>3438.0259999999998</v>
      </c>
      <c r="BH122" s="58"/>
      <c r="BI122" s="58">
        <v>4259.7109999999993</v>
      </c>
      <c r="BJ122" s="58"/>
      <c r="BK122" s="58">
        <v>4580.6229999999996</v>
      </c>
      <c r="BL122" s="58"/>
      <c r="BM122" s="58">
        <v>3993.1370000000002</v>
      </c>
      <c r="BN122" s="58"/>
      <c r="BO122" s="58">
        <v>5100.1710000000003</v>
      </c>
      <c r="BP122" s="58"/>
      <c r="BQ122" s="58">
        <v>4981.8289999999997</v>
      </c>
      <c r="BR122" s="58"/>
      <c r="BS122" s="58">
        <v>5627.1469999999999</v>
      </c>
      <c r="BT122" s="58"/>
      <c r="BU122" s="58">
        <v>5797.335</v>
      </c>
      <c r="BV122" s="58"/>
      <c r="BW122" s="58">
        <v>7549.8739999999998</v>
      </c>
      <c r="BX122" s="58"/>
      <c r="BY122" s="58">
        <v>8170.4549999999999</v>
      </c>
      <c r="BZ122" s="58"/>
      <c r="CA122" s="58">
        <v>10568.813</v>
      </c>
      <c r="CB122" s="58"/>
      <c r="CC122" s="58">
        <v>10548.511</v>
      </c>
      <c r="CD122" s="58"/>
      <c r="CE122" s="58">
        <v>11507.927</v>
      </c>
      <c r="CF122" s="58"/>
      <c r="CG122" s="58"/>
    </row>
    <row r="123" spans="1:85" ht="13.5" customHeight="1">
      <c r="A123" s="58" t="s">
        <v>567</v>
      </c>
      <c r="B123" s="58">
        <v>0</v>
      </c>
      <c r="C123" s="58"/>
      <c r="D123" s="58">
        <v>0</v>
      </c>
      <c r="E123" s="58"/>
      <c r="F123" s="58">
        <v>0</v>
      </c>
      <c r="G123" s="58"/>
      <c r="H123" s="58">
        <v>0</v>
      </c>
      <c r="I123" s="58"/>
      <c r="J123" s="58">
        <v>0</v>
      </c>
      <c r="K123" s="58"/>
      <c r="L123" s="58">
        <v>0</v>
      </c>
      <c r="M123" s="58"/>
      <c r="N123" s="58">
        <v>0</v>
      </c>
      <c r="O123" s="58"/>
      <c r="P123" s="58">
        <v>0</v>
      </c>
      <c r="Q123" s="58"/>
      <c r="R123" s="58">
        <v>0</v>
      </c>
      <c r="S123" s="58"/>
      <c r="T123" s="58">
        <v>0</v>
      </c>
      <c r="U123" s="58"/>
      <c r="V123" s="58">
        <v>0</v>
      </c>
      <c r="W123" s="58"/>
      <c r="X123" s="58">
        <v>0</v>
      </c>
      <c r="Y123" s="58"/>
      <c r="Z123" s="58">
        <v>0</v>
      </c>
      <c r="AA123" s="58"/>
      <c r="AB123" s="58">
        <v>0</v>
      </c>
      <c r="AC123" s="58"/>
      <c r="AD123" s="58">
        <v>37</v>
      </c>
      <c r="AE123" s="58"/>
      <c r="AF123" s="58">
        <v>37</v>
      </c>
      <c r="AG123" s="58"/>
      <c r="AH123" s="58">
        <v>37</v>
      </c>
      <c r="AI123" s="58"/>
      <c r="AJ123" s="58">
        <v>37</v>
      </c>
      <c r="AK123" s="58"/>
      <c r="AL123" s="58">
        <v>37</v>
      </c>
      <c r="AM123" s="58"/>
      <c r="AN123" s="58">
        <v>37</v>
      </c>
      <c r="AO123" s="58"/>
      <c r="AP123" s="58">
        <v>37</v>
      </c>
      <c r="AQ123" s="58"/>
      <c r="AR123" s="58" t="s">
        <v>567</v>
      </c>
      <c r="AS123" s="58">
        <v>0</v>
      </c>
      <c r="AT123" s="58"/>
      <c r="AU123" s="58">
        <v>0</v>
      </c>
      <c r="AV123" s="58"/>
      <c r="AW123" s="58">
        <v>0</v>
      </c>
      <c r="AX123" s="58"/>
      <c r="AY123" s="58">
        <v>0</v>
      </c>
      <c r="AZ123" s="58"/>
      <c r="BA123" s="58">
        <v>0</v>
      </c>
      <c r="BB123" s="58"/>
      <c r="BC123" s="58">
        <v>0</v>
      </c>
      <c r="BD123" s="58"/>
      <c r="BE123" s="58">
        <v>0</v>
      </c>
      <c r="BF123" s="58"/>
      <c r="BG123" s="58">
        <v>0</v>
      </c>
      <c r="BH123" s="58"/>
      <c r="BI123" s="58">
        <v>0</v>
      </c>
      <c r="BJ123" s="58"/>
      <c r="BK123" s="58">
        <v>0</v>
      </c>
      <c r="BL123" s="58"/>
      <c r="BM123" s="58">
        <v>0</v>
      </c>
      <c r="BN123" s="58"/>
      <c r="BO123" s="58">
        <v>0</v>
      </c>
      <c r="BP123" s="58"/>
      <c r="BQ123" s="58">
        <v>0</v>
      </c>
      <c r="BR123" s="58"/>
      <c r="BS123" s="58">
        <v>0</v>
      </c>
      <c r="BT123" s="58"/>
      <c r="BU123" s="58">
        <v>70.632000000000005</v>
      </c>
      <c r="BV123" s="58"/>
      <c r="BW123" s="58">
        <v>120.768</v>
      </c>
      <c r="BX123" s="58"/>
      <c r="BY123" s="58">
        <v>109.482</v>
      </c>
      <c r="BZ123" s="58"/>
      <c r="CA123" s="58">
        <v>110.48</v>
      </c>
      <c r="CB123" s="58"/>
      <c r="CC123" s="58">
        <v>97.337999999999994</v>
      </c>
      <c r="CD123" s="58"/>
      <c r="CE123" s="58">
        <v>101.807</v>
      </c>
      <c r="CF123" s="58"/>
      <c r="CG123" s="58"/>
    </row>
    <row r="124" spans="1:85" ht="13.5" customHeight="1">
      <c r="A124" s="58" t="s">
        <v>414</v>
      </c>
      <c r="B124" s="58">
        <v>13</v>
      </c>
      <c r="C124" s="58"/>
      <c r="D124" s="58">
        <v>13</v>
      </c>
      <c r="E124" s="58"/>
      <c r="F124" s="58">
        <v>97</v>
      </c>
      <c r="G124" s="58"/>
      <c r="H124" s="58">
        <v>97</v>
      </c>
      <c r="I124" s="58"/>
      <c r="J124" s="58">
        <v>152</v>
      </c>
      <c r="K124" s="58"/>
      <c r="L124" s="58">
        <v>265</v>
      </c>
      <c r="M124" s="58"/>
      <c r="N124" s="58">
        <v>284</v>
      </c>
      <c r="O124" s="58"/>
      <c r="P124" s="58">
        <v>348</v>
      </c>
      <c r="Q124" s="58"/>
      <c r="R124" s="58">
        <v>395</v>
      </c>
      <c r="S124" s="58"/>
      <c r="T124" s="58">
        <v>423</v>
      </c>
      <c r="U124" s="58"/>
      <c r="V124" s="58">
        <v>425</v>
      </c>
      <c r="W124" s="58"/>
      <c r="X124" s="58">
        <v>512</v>
      </c>
      <c r="Y124" s="58"/>
      <c r="Z124" s="58">
        <v>705</v>
      </c>
      <c r="AA124" s="58"/>
      <c r="AB124" s="58">
        <v>818</v>
      </c>
      <c r="AC124" s="58"/>
      <c r="AD124" s="58">
        <v>859</v>
      </c>
      <c r="AE124" s="58"/>
      <c r="AF124" s="58">
        <v>867</v>
      </c>
      <c r="AG124" s="58"/>
      <c r="AH124" s="58">
        <v>883</v>
      </c>
      <c r="AI124" s="58"/>
      <c r="AJ124" s="58">
        <v>1207</v>
      </c>
      <c r="AK124" s="58"/>
      <c r="AL124" s="58">
        <v>1710</v>
      </c>
      <c r="AM124" s="58"/>
      <c r="AN124" s="58">
        <v>2914</v>
      </c>
      <c r="AO124" s="58"/>
      <c r="AP124" s="58">
        <v>3977</v>
      </c>
      <c r="AQ124" s="58"/>
      <c r="AR124" s="58" t="s">
        <v>414</v>
      </c>
      <c r="AS124" s="58">
        <v>31</v>
      </c>
      <c r="AT124" s="58"/>
      <c r="AU124" s="58">
        <v>27</v>
      </c>
      <c r="AV124" s="58"/>
      <c r="AW124" s="58">
        <v>75</v>
      </c>
      <c r="AX124" s="58"/>
      <c r="AY124" s="58">
        <v>218</v>
      </c>
      <c r="AZ124" s="58"/>
      <c r="BA124" s="58">
        <v>252</v>
      </c>
      <c r="BB124" s="58"/>
      <c r="BC124" s="58">
        <v>499</v>
      </c>
      <c r="BD124" s="58"/>
      <c r="BE124" s="58">
        <v>636</v>
      </c>
      <c r="BF124" s="58"/>
      <c r="BG124" s="58">
        <v>892</v>
      </c>
      <c r="BH124" s="58"/>
      <c r="BI124" s="58">
        <v>913</v>
      </c>
      <c r="BJ124" s="58"/>
      <c r="BK124" s="58">
        <v>977</v>
      </c>
      <c r="BL124" s="58"/>
      <c r="BM124" s="58">
        <v>879</v>
      </c>
      <c r="BN124" s="58"/>
      <c r="BO124" s="58">
        <v>1283</v>
      </c>
      <c r="BP124" s="58"/>
      <c r="BQ124" s="58">
        <v>1548</v>
      </c>
      <c r="BR124" s="58"/>
      <c r="BS124" s="58">
        <v>1881</v>
      </c>
      <c r="BT124" s="58"/>
      <c r="BU124" s="58">
        <v>2217</v>
      </c>
      <c r="BV124" s="58"/>
      <c r="BW124" s="58">
        <v>2515</v>
      </c>
      <c r="BX124" s="58"/>
      <c r="BY124" s="58">
        <v>2116</v>
      </c>
      <c r="BZ124" s="58"/>
      <c r="CA124" s="58">
        <v>2854</v>
      </c>
      <c r="CB124" s="58"/>
      <c r="CC124" s="58">
        <v>3875.8809999999999</v>
      </c>
      <c r="CD124" s="58"/>
      <c r="CE124" s="58">
        <v>5536.25</v>
      </c>
      <c r="CF124" s="58"/>
      <c r="CG124" s="58"/>
    </row>
    <row r="125" spans="1:85" ht="13.5" customHeight="1">
      <c r="A125" s="58" t="s">
        <v>415</v>
      </c>
      <c r="B125" s="58">
        <v>4</v>
      </c>
      <c r="C125" s="58"/>
      <c r="D125" s="58">
        <v>19</v>
      </c>
      <c r="E125" s="58"/>
      <c r="F125" s="58">
        <v>32</v>
      </c>
      <c r="G125" s="58"/>
      <c r="H125" s="58">
        <v>35</v>
      </c>
      <c r="I125" s="58"/>
      <c r="J125" s="58">
        <v>40</v>
      </c>
      <c r="K125" s="58"/>
      <c r="L125" s="58">
        <v>121</v>
      </c>
      <c r="M125" s="58"/>
      <c r="N125" s="58">
        <v>172</v>
      </c>
      <c r="O125" s="58"/>
      <c r="P125" s="58">
        <v>306</v>
      </c>
      <c r="Q125" s="58"/>
      <c r="R125" s="58">
        <v>526</v>
      </c>
      <c r="S125" s="58"/>
      <c r="T125" s="58">
        <v>709</v>
      </c>
      <c r="U125" s="58"/>
      <c r="V125" s="58">
        <v>1108</v>
      </c>
      <c r="W125" s="58"/>
      <c r="X125" s="58">
        <v>1800</v>
      </c>
      <c r="Y125" s="58"/>
      <c r="Z125" s="58">
        <v>2564</v>
      </c>
      <c r="AA125" s="58"/>
      <c r="AB125" s="58">
        <v>3429</v>
      </c>
      <c r="AC125" s="58"/>
      <c r="AD125" s="58">
        <v>3836</v>
      </c>
      <c r="AE125" s="58"/>
      <c r="AF125" s="58">
        <v>4886</v>
      </c>
      <c r="AG125" s="58"/>
      <c r="AH125" s="58">
        <v>5747</v>
      </c>
      <c r="AI125" s="58"/>
      <c r="AJ125" s="58">
        <v>5759.357</v>
      </c>
      <c r="AK125" s="58"/>
      <c r="AL125" s="58">
        <v>5766.0780000000004</v>
      </c>
      <c r="AM125" s="58"/>
      <c r="AN125" s="58">
        <v>5836.8230000000003</v>
      </c>
      <c r="AO125" s="58"/>
      <c r="AP125" s="58">
        <v>6266.6909999999998</v>
      </c>
      <c r="AQ125" s="58"/>
      <c r="AR125" s="58" t="s">
        <v>415</v>
      </c>
      <c r="AS125" s="58">
        <v>5</v>
      </c>
      <c r="AT125" s="58"/>
      <c r="AU125" s="58">
        <v>14</v>
      </c>
      <c r="AV125" s="58"/>
      <c r="AW125" s="58">
        <v>61</v>
      </c>
      <c r="AX125" s="58"/>
      <c r="AY125" s="58">
        <v>124</v>
      </c>
      <c r="AZ125" s="58"/>
      <c r="BA125" s="58">
        <v>142.31899999999999</v>
      </c>
      <c r="BB125" s="58"/>
      <c r="BC125" s="58">
        <v>135.47</v>
      </c>
      <c r="BD125" s="58"/>
      <c r="BE125" s="58">
        <v>256.077</v>
      </c>
      <c r="BF125" s="58"/>
      <c r="BG125" s="58">
        <v>521.58199999999999</v>
      </c>
      <c r="BH125" s="58"/>
      <c r="BI125" s="58">
        <v>836.80100000000004</v>
      </c>
      <c r="BJ125" s="58"/>
      <c r="BK125" s="58">
        <v>1077.278</v>
      </c>
      <c r="BL125" s="58"/>
      <c r="BM125" s="58">
        <v>1664.3389999999999</v>
      </c>
      <c r="BN125" s="58"/>
      <c r="BO125" s="58">
        <v>3204.5479999999998</v>
      </c>
      <c r="BP125" s="58"/>
      <c r="BQ125" s="58">
        <v>4746.59</v>
      </c>
      <c r="BR125" s="58"/>
      <c r="BS125" s="58">
        <v>6003.8059999999996</v>
      </c>
      <c r="BT125" s="58"/>
      <c r="BU125" s="58">
        <v>7675.6289999999999</v>
      </c>
      <c r="BV125" s="58"/>
      <c r="BW125" s="58">
        <v>10858.365</v>
      </c>
      <c r="BX125" s="58"/>
      <c r="BY125" s="58">
        <v>12587.59</v>
      </c>
      <c r="BZ125" s="58"/>
      <c r="CA125" s="58">
        <v>14909.040999999999</v>
      </c>
      <c r="CB125" s="58"/>
      <c r="CC125" s="58">
        <v>12798.791999999999</v>
      </c>
      <c r="CD125" s="58"/>
      <c r="CE125" s="58">
        <v>15106.759</v>
      </c>
      <c r="CF125" s="58"/>
      <c r="CG125" s="58"/>
    </row>
    <row r="126" spans="1:85" ht="13.5" customHeight="1">
      <c r="A126" s="58" t="s">
        <v>416</v>
      </c>
      <c r="B126" s="58">
        <v>83</v>
      </c>
      <c r="C126" s="58"/>
      <c r="D126" s="58">
        <v>125</v>
      </c>
      <c r="E126" s="58"/>
      <c r="F126" s="58">
        <v>190</v>
      </c>
      <c r="G126" s="58"/>
      <c r="H126" s="58">
        <v>268</v>
      </c>
      <c r="I126" s="58"/>
      <c r="J126" s="58">
        <v>553</v>
      </c>
      <c r="K126" s="58"/>
      <c r="L126" s="58">
        <v>1064</v>
      </c>
      <c r="M126" s="58"/>
      <c r="N126" s="58">
        <v>1681</v>
      </c>
      <c r="O126" s="58"/>
      <c r="P126" s="58">
        <v>2201</v>
      </c>
      <c r="Q126" s="58"/>
      <c r="R126" s="58">
        <v>2857</v>
      </c>
      <c r="S126" s="58"/>
      <c r="T126" s="58">
        <v>3326</v>
      </c>
      <c r="U126" s="58"/>
      <c r="V126" s="58">
        <v>3796</v>
      </c>
      <c r="W126" s="58"/>
      <c r="X126" s="58">
        <v>4256.2149999999992</v>
      </c>
      <c r="Y126" s="58"/>
      <c r="Z126" s="58">
        <v>4411.5519999999997</v>
      </c>
      <c r="AA126" s="58"/>
      <c r="AB126" s="58">
        <v>4609.9489999999996</v>
      </c>
      <c r="AC126" s="58"/>
      <c r="AD126" s="58">
        <v>4856.5559999999996</v>
      </c>
      <c r="AE126" s="58"/>
      <c r="AF126" s="58">
        <v>4936.8379999999997</v>
      </c>
      <c r="AG126" s="58"/>
      <c r="AH126" s="58">
        <v>5124.1030000000001</v>
      </c>
      <c r="AI126" s="58"/>
      <c r="AJ126" s="58">
        <v>5124.1049999999996</v>
      </c>
      <c r="AK126" s="58"/>
      <c r="AL126" s="58">
        <v>5172.3590000000004</v>
      </c>
      <c r="AM126" s="58"/>
      <c r="AN126" s="58">
        <v>5222.7449999999999</v>
      </c>
      <c r="AO126" s="58"/>
      <c r="AP126" s="58">
        <v>5238.7449999999999</v>
      </c>
      <c r="AQ126" s="58"/>
      <c r="AR126" s="58" t="s">
        <v>416</v>
      </c>
      <c r="AS126" s="58">
        <v>168</v>
      </c>
      <c r="AT126" s="58"/>
      <c r="AU126" s="58">
        <v>256</v>
      </c>
      <c r="AV126" s="58"/>
      <c r="AW126" s="58">
        <v>362</v>
      </c>
      <c r="AX126" s="58"/>
      <c r="AY126" s="58">
        <v>496</v>
      </c>
      <c r="AZ126" s="58"/>
      <c r="BA126" s="58">
        <v>816.33</v>
      </c>
      <c r="BB126" s="58"/>
      <c r="BC126" s="58">
        <v>1773.2629999999999</v>
      </c>
      <c r="BD126" s="58"/>
      <c r="BE126" s="58">
        <v>2925.4720000000002</v>
      </c>
      <c r="BF126" s="58"/>
      <c r="BG126" s="58">
        <v>4036.7080000000001</v>
      </c>
      <c r="BH126" s="58"/>
      <c r="BI126" s="58">
        <v>5757.38</v>
      </c>
      <c r="BJ126" s="58"/>
      <c r="BK126" s="58">
        <v>7576.9629999999997</v>
      </c>
      <c r="BL126" s="58"/>
      <c r="BM126" s="58">
        <v>9181.5720000000001</v>
      </c>
      <c r="BN126" s="58"/>
      <c r="BO126" s="58">
        <v>9161.6119999999992</v>
      </c>
      <c r="BP126" s="58"/>
      <c r="BQ126" s="58">
        <v>10259.778</v>
      </c>
      <c r="BR126" s="58"/>
      <c r="BS126" s="58">
        <v>12014.601000000001</v>
      </c>
      <c r="BT126" s="58"/>
      <c r="BU126" s="58">
        <v>12111.395</v>
      </c>
      <c r="BV126" s="58"/>
      <c r="BW126" s="58">
        <v>11607.638000000001</v>
      </c>
      <c r="BX126" s="58"/>
      <c r="BY126" s="58">
        <v>12474.096</v>
      </c>
      <c r="BZ126" s="58"/>
      <c r="CA126" s="58">
        <v>12247.852999999999</v>
      </c>
      <c r="CB126" s="58"/>
      <c r="CC126" s="58">
        <v>12616.584000000001</v>
      </c>
      <c r="CD126" s="58"/>
      <c r="CE126" s="58">
        <v>13666.949000000001</v>
      </c>
      <c r="CF126" s="58"/>
      <c r="CG126" s="58"/>
    </row>
    <row r="127" spans="1:85" ht="13.5" customHeight="1">
      <c r="A127" s="58" t="s">
        <v>417</v>
      </c>
      <c r="B127" s="58">
        <v>0</v>
      </c>
      <c r="C127" s="58"/>
      <c r="D127" s="58">
        <v>0</v>
      </c>
      <c r="E127" s="58"/>
      <c r="F127" s="58">
        <v>0</v>
      </c>
      <c r="G127" s="58"/>
      <c r="H127" s="58">
        <v>0</v>
      </c>
      <c r="I127" s="58"/>
      <c r="J127" s="58">
        <v>0</v>
      </c>
      <c r="K127" s="58"/>
      <c r="L127" s="58">
        <v>1</v>
      </c>
      <c r="M127" s="58"/>
      <c r="N127" s="58">
        <v>1</v>
      </c>
      <c r="O127" s="58"/>
      <c r="P127" s="58">
        <v>3</v>
      </c>
      <c r="Q127" s="58"/>
      <c r="R127" s="58">
        <v>5</v>
      </c>
      <c r="S127" s="58"/>
      <c r="T127" s="58">
        <v>15</v>
      </c>
      <c r="U127" s="58"/>
      <c r="V127" s="58">
        <v>389</v>
      </c>
      <c r="W127" s="58"/>
      <c r="X127" s="58">
        <v>988</v>
      </c>
      <c r="Y127" s="58"/>
      <c r="Z127" s="58">
        <v>1822</v>
      </c>
      <c r="AA127" s="58"/>
      <c r="AB127" s="58">
        <v>2773</v>
      </c>
      <c r="AC127" s="58"/>
      <c r="AD127" s="58">
        <v>3244</v>
      </c>
      <c r="AE127" s="58"/>
      <c r="AF127" s="58">
        <v>3130</v>
      </c>
      <c r="AG127" s="58"/>
      <c r="AH127" s="58">
        <v>3025</v>
      </c>
      <c r="AI127" s="58"/>
      <c r="AJ127" s="58">
        <v>3029.7979999999998</v>
      </c>
      <c r="AK127" s="58"/>
      <c r="AL127" s="58">
        <v>3032.2579999999998</v>
      </c>
      <c r="AM127" s="58"/>
      <c r="AN127" s="58">
        <v>3037.5149999999999</v>
      </c>
      <c r="AO127" s="58"/>
      <c r="AP127" s="58">
        <v>3022.5149999999999</v>
      </c>
      <c r="AQ127" s="58"/>
      <c r="AR127" s="58" t="s">
        <v>417</v>
      </c>
      <c r="AS127" s="58">
        <v>0</v>
      </c>
      <c r="AT127" s="58"/>
      <c r="AU127" s="58">
        <v>0</v>
      </c>
      <c r="AV127" s="58"/>
      <c r="AW127" s="58">
        <v>0</v>
      </c>
      <c r="AX127" s="58"/>
      <c r="AY127" s="58">
        <v>0</v>
      </c>
      <c r="AZ127" s="58"/>
      <c r="BA127" s="58">
        <v>0</v>
      </c>
      <c r="BB127" s="58"/>
      <c r="BC127" s="58">
        <v>0.22700000000000001</v>
      </c>
      <c r="BD127" s="58"/>
      <c r="BE127" s="58">
        <v>0.55600000000000005</v>
      </c>
      <c r="BF127" s="58"/>
      <c r="BG127" s="58">
        <v>2.524</v>
      </c>
      <c r="BH127" s="58"/>
      <c r="BI127" s="58">
        <v>4.9779999999999998</v>
      </c>
      <c r="BJ127" s="58"/>
      <c r="BK127" s="58">
        <v>9.0690000000000008</v>
      </c>
      <c r="BL127" s="58"/>
      <c r="BM127" s="58">
        <v>306.34800000000001</v>
      </c>
      <c r="BN127" s="58"/>
      <c r="BO127" s="58">
        <v>1387.2</v>
      </c>
      <c r="BP127" s="58"/>
      <c r="BQ127" s="58">
        <v>2639.875</v>
      </c>
      <c r="BR127" s="58"/>
      <c r="BS127" s="58">
        <v>4520.21</v>
      </c>
      <c r="BT127" s="58"/>
      <c r="BU127" s="58">
        <v>6200.91</v>
      </c>
      <c r="BV127" s="58"/>
      <c r="BW127" s="58">
        <v>7062.93</v>
      </c>
      <c r="BX127" s="58"/>
      <c r="BY127" s="58">
        <v>6590</v>
      </c>
      <c r="BZ127" s="58"/>
      <c r="CA127" s="58">
        <v>7406.7020000000002</v>
      </c>
      <c r="CB127" s="58"/>
      <c r="CC127" s="58">
        <v>6322.2190000000001</v>
      </c>
      <c r="CD127" s="58"/>
      <c r="CE127" s="58">
        <v>6772.8090000000002</v>
      </c>
      <c r="CF127" s="58"/>
      <c r="CG127" s="58"/>
    </row>
    <row r="128" spans="1:85" ht="13.5" customHeight="1">
      <c r="A128" s="58" t="s">
        <v>418</v>
      </c>
      <c r="B128" s="58">
        <v>0</v>
      </c>
      <c r="C128" s="58"/>
      <c r="D128" s="58">
        <v>0</v>
      </c>
      <c r="E128" s="58"/>
      <c r="F128" s="58">
        <v>0</v>
      </c>
      <c r="G128" s="58"/>
      <c r="H128" s="58">
        <v>0</v>
      </c>
      <c r="I128" s="58"/>
      <c r="J128" s="58">
        <v>0</v>
      </c>
      <c r="K128" s="58"/>
      <c r="L128" s="58">
        <v>0</v>
      </c>
      <c r="M128" s="58"/>
      <c r="N128" s="58">
        <v>0</v>
      </c>
      <c r="O128" s="58"/>
      <c r="P128" s="58">
        <v>0</v>
      </c>
      <c r="Q128" s="58"/>
      <c r="R128" s="58">
        <v>0</v>
      </c>
      <c r="S128" s="58"/>
      <c r="T128" s="58">
        <v>0</v>
      </c>
      <c r="U128" s="58"/>
      <c r="V128" s="58">
        <v>0</v>
      </c>
      <c r="W128" s="58"/>
      <c r="X128" s="58">
        <v>0</v>
      </c>
      <c r="Y128" s="58"/>
      <c r="Z128" s="58">
        <v>0.5</v>
      </c>
      <c r="AA128" s="58"/>
      <c r="AB128" s="58">
        <v>0.5</v>
      </c>
      <c r="AC128" s="58"/>
      <c r="AD128" s="58">
        <v>0.5</v>
      </c>
      <c r="AE128" s="58"/>
      <c r="AF128" s="58">
        <v>10.4</v>
      </c>
      <c r="AG128" s="58"/>
      <c r="AH128" s="58">
        <v>17</v>
      </c>
      <c r="AI128" s="58"/>
      <c r="AJ128" s="58">
        <v>25</v>
      </c>
      <c r="AK128" s="58"/>
      <c r="AL128" s="58">
        <v>227</v>
      </c>
      <c r="AM128" s="58"/>
      <c r="AN128" s="58">
        <v>398</v>
      </c>
      <c r="AO128" s="58"/>
      <c r="AP128" s="58">
        <v>397</v>
      </c>
      <c r="AQ128" s="58"/>
      <c r="AR128" s="58" t="s">
        <v>418</v>
      </c>
      <c r="AS128" s="58">
        <v>0</v>
      </c>
      <c r="AT128" s="58"/>
      <c r="AU128" s="58">
        <v>0</v>
      </c>
      <c r="AV128" s="58"/>
      <c r="AW128" s="58">
        <v>0</v>
      </c>
      <c r="AX128" s="58"/>
      <c r="AY128" s="58">
        <v>0</v>
      </c>
      <c r="AZ128" s="58"/>
      <c r="BA128" s="58">
        <v>0</v>
      </c>
      <c r="BB128" s="58"/>
      <c r="BC128" s="58">
        <v>0</v>
      </c>
      <c r="BD128" s="58"/>
      <c r="BE128" s="58">
        <v>0</v>
      </c>
      <c r="BF128" s="58"/>
      <c r="BG128" s="58">
        <v>0</v>
      </c>
      <c r="BH128" s="58"/>
      <c r="BI128" s="58">
        <v>0</v>
      </c>
      <c r="BJ128" s="58"/>
      <c r="BK128" s="58">
        <v>0</v>
      </c>
      <c r="BL128" s="58"/>
      <c r="BM128" s="58">
        <v>0</v>
      </c>
      <c r="BN128" s="58"/>
      <c r="BO128" s="58">
        <v>0</v>
      </c>
      <c r="BP128" s="58"/>
      <c r="BQ128" s="58">
        <v>0.20699999999999999</v>
      </c>
      <c r="BR128" s="58"/>
      <c r="BS128" s="58">
        <v>0.54700000000000004</v>
      </c>
      <c r="BT128" s="58"/>
      <c r="BU128" s="58">
        <v>0.372</v>
      </c>
      <c r="BV128" s="58"/>
      <c r="BW128" s="58">
        <v>1.2</v>
      </c>
      <c r="BX128" s="58"/>
      <c r="BY128" s="58">
        <v>26</v>
      </c>
      <c r="BZ128" s="58"/>
      <c r="CA128" s="58">
        <v>48.457000000000001</v>
      </c>
      <c r="CB128" s="58"/>
      <c r="CC128" s="58">
        <v>150.41800000000001</v>
      </c>
      <c r="CD128" s="58"/>
      <c r="CE128" s="58">
        <v>898.21199999999999</v>
      </c>
      <c r="CF128" s="58"/>
      <c r="CG128" s="58"/>
    </row>
    <row r="129" spans="1:85" ht="13.5" customHeight="1">
      <c r="A129" s="58" t="s">
        <v>419</v>
      </c>
      <c r="B129" s="58">
        <v>0</v>
      </c>
      <c r="C129" s="58"/>
      <c r="D129" s="58">
        <v>0</v>
      </c>
      <c r="E129" s="58"/>
      <c r="F129" s="58">
        <v>0</v>
      </c>
      <c r="G129" s="58"/>
      <c r="H129" s="58">
        <v>3</v>
      </c>
      <c r="I129" s="58"/>
      <c r="J129" s="58">
        <v>3</v>
      </c>
      <c r="K129" s="58"/>
      <c r="L129" s="58">
        <v>5</v>
      </c>
      <c r="M129" s="58"/>
      <c r="N129" s="58">
        <v>5</v>
      </c>
      <c r="O129" s="58"/>
      <c r="P129" s="58">
        <v>5</v>
      </c>
      <c r="Q129" s="58"/>
      <c r="R129" s="58">
        <v>5</v>
      </c>
      <c r="S129" s="58"/>
      <c r="T129" s="58">
        <v>3</v>
      </c>
      <c r="U129" s="58"/>
      <c r="V129" s="58">
        <v>3</v>
      </c>
      <c r="W129" s="58"/>
      <c r="X129" s="58">
        <v>3</v>
      </c>
      <c r="Y129" s="58"/>
      <c r="Z129" s="58">
        <v>3</v>
      </c>
      <c r="AA129" s="58"/>
      <c r="AB129" s="58">
        <v>5</v>
      </c>
      <c r="AC129" s="58"/>
      <c r="AD129" s="58">
        <v>3</v>
      </c>
      <c r="AE129" s="58"/>
      <c r="AF129" s="58">
        <v>3</v>
      </c>
      <c r="AG129" s="58"/>
      <c r="AH129" s="58">
        <v>3</v>
      </c>
      <c r="AI129" s="58"/>
      <c r="AJ129" s="58">
        <v>4</v>
      </c>
      <c r="AK129" s="58"/>
      <c r="AL129" s="58">
        <v>3</v>
      </c>
      <c r="AM129" s="58"/>
      <c r="AN129" s="58">
        <v>4</v>
      </c>
      <c r="AO129" s="58"/>
      <c r="AP129" s="58">
        <v>4</v>
      </c>
      <c r="AQ129" s="58"/>
      <c r="AR129" s="58" t="s">
        <v>419</v>
      </c>
      <c r="AS129" s="58">
        <v>0</v>
      </c>
      <c r="AT129" s="58"/>
      <c r="AU129" s="58">
        <v>0</v>
      </c>
      <c r="AV129" s="58"/>
      <c r="AW129" s="58">
        <v>0</v>
      </c>
      <c r="AX129" s="58"/>
      <c r="AY129" s="58">
        <v>2</v>
      </c>
      <c r="AZ129" s="58"/>
      <c r="BA129" s="58">
        <v>6</v>
      </c>
      <c r="BB129" s="58"/>
      <c r="BC129" s="58">
        <v>6</v>
      </c>
      <c r="BD129" s="58"/>
      <c r="BE129" s="58">
        <v>6</v>
      </c>
      <c r="BF129" s="58"/>
      <c r="BG129" s="58">
        <v>8</v>
      </c>
      <c r="BH129" s="58"/>
      <c r="BI129" s="58">
        <v>7</v>
      </c>
      <c r="BJ129" s="58"/>
      <c r="BK129" s="58">
        <v>6</v>
      </c>
      <c r="BL129" s="58"/>
      <c r="BM129" s="58">
        <v>6</v>
      </c>
      <c r="BN129" s="58"/>
      <c r="BO129" s="58">
        <v>5</v>
      </c>
      <c r="BP129" s="58"/>
      <c r="BQ129" s="58">
        <v>6</v>
      </c>
      <c r="BR129" s="58"/>
      <c r="BS129" s="58">
        <v>6</v>
      </c>
      <c r="BT129" s="58"/>
      <c r="BU129" s="58">
        <v>6</v>
      </c>
      <c r="BV129" s="58"/>
      <c r="BW129" s="58">
        <v>6</v>
      </c>
      <c r="BX129" s="58"/>
      <c r="BY129" s="58">
        <v>6</v>
      </c>
      <c r="BZ129" s="58"/>
      <c r="CA129" s="58">
        <v>6</v>
      </c>
      <c r="CB129" s="58"/>
      <c r="CC129" s="58">
        <v>6</v>
      </c>
      <c r="CD129" s="58"/>
      <c r="CE129" s="58">
        <v>6</v>
      </c>
      <c r="CF129" s="58"/>
      <c r="CG129" s="58"/>
    </row>
    <row r="130" spans="1:85" ht="13.5" customHeight="1">
      <c r="A130" s="58" t="s">
        <v>420</v>
      </c>
      <c r="B130" s="58">
        <v>0</v>
      </c>
      <c r="C130" s="58"/>
      <c r="D130" s="58">
        <v>0</v>
      </c>
      <c r="E130" s="58"/>
      <c r="F130" s="58">
        <v>0</v>
      </c>
      <c r="G130" s="58"/>
      <c r="H130" s="58">
        <v>0</v>
      </c>
      <c r="I130" s="58"/>
      <c r="J130" s="58">
        <v>0</v>
      </c>
      <c r="K130" s="58"/>
      <c r="L130" s="58">
        <v>0</v>
      </c>
      <c r="M130" s="58"/>
      <c r="N130" s="58">
        <v>0</v>
      </c>
      <c r="O130" s="58"/>
      <c r="P130" s="58">
        <v>0</v>
      </c>
      <c r="Q130" s="58"/>
      <c r="R130" s="58">
        <v>0</v>
      </c>
      <c r="S130" s="58"/>
      <c r="T130" s="58">
        <v>0</v>
      </c>
      <c r="U130" s="58"/>
      <c r="V130" s="58">
        <v>0</v>
      </c>
      <c r="W130" s="58"/>
      <c r="X130" s="58">
        <v>0</v>
      </c>
      <c r="Y130" s="58"/>
      <c r="Z130" s="58">
        <v>0</v>
      </c>
      <c r="AA130" s="58"/>
      <c r="AB130" s="58">
        <v>4</v>
      </c>
      <c r="AC130" s="58"/>
      <c r="AD130" s="58">
        <v>4</v>
      </c>
      <c r="AE130" s="58"/>
      <c r="AF130" s="58">
        <v>5</v>
      </c>
      <c r="AG130" s="58"/>
      <c r="AH130" s="58">
        <v>5</v>
      </c>
      <c r="AI130" s="58"/>
      <c r="AJ130" s="58">
        <v>4.9729999999999999</v>
      </c>
      <c r="AK130" s="58"/>
      <c r="AL130" s="58">
        <v>5.2380000000000004</v>
      </c>
      <c r="AM130" s="58"/>
      <c r="AN130" s="58">
        <v>5.351</v>
      </c>
      <c r="AO130" s="58"/>
      <c r="AP130" s="58">
        <v>5.351</v>
      </c>
      <c r="AQ130" s="58"/>
      <c r="AR130" s="58" t="s">
        <v>420</v>
      </c>
      <c r="AS130" s="58">
        <v>0</v>
      </c>
      <c r="AT130" s="58"/>
      <c r="AU130" s="58">
        <v>0</v>
      </c>
      <c r="AV130" s="58"/>
      <c r="AW130" s="58">
        <v>0</v>
      </c>
      <c r="AX130" s="58"/>
      <c r="AY130" s="58">
        <v>0</v>
      </c>
      <c r="AZ130" s="58"/>
      <c r="BA130" s="58">
        <v>0</v>
      </c>
      <c r="BB130" s="58"/>
      <c r="BC130" s="58">
        <v>0</v>
      </c>
      <c r="BD130" s="58"/>
      <c r="BE130" s="58">
        <v>0</v>
      </c>
      <c r="BF130" s="58"/>
      <c r="BG130" s="58">
        <v>0</v>
      </c>
      <c r="BH130" s="58"/>
      <c r="BI130" s="58">
        <v>0</v>
      </c>
      <c r="BJ130" s="58"/>
      <c r="BK130" s="58">
        <v>0</v>
      </c>
      <c r="BL130" s="58"/>
      <c r="BM130" s="58">
        <v>0</v>
      </c>
      <c r="BN130" s="58"/>
      <c r="BO130" s="58">
        <v>0</v>
      </c>
      <c r="BP130" s="58"/>
      <c r="BQ130" s="58">
        <v>0</v>
      </c>
      <c r="BR130" s="58"/>
      <c r="BS130" s="58">
        <v>4.2210000000000001</v>
      </c>
      <c r="BT130" s="58"/>
      <c r="BU130" s="58">
        <v>4.2089999999999996</v>
      </c>
      <c r="BV130" s="58"/>
      <c r="BW130" s="58">
        <v>6.0279999999999996</v>
      </c>
      <c r="BX130" s="58"/>
      <c r="BY130" s="58">
        <v>5.7779999999999996</v>
      </c>
      <c r="BZ130" s="58"/>
      <c r="CA130" s="58">
        <v>5.7160000000000002</v>
      </c>
      <c r="CB130" s="58"/>
      <c r="CC130" s="58">
        <v>6.0209999999999999</v>
      </c>
      <c r="CD130" s="58"/>
      <c r="CE130" s="58">
        <v>6.15</v>
      </c>
      <c r="CF130" s="58"/>
      <c r="CG130" s="58"/>
    </row>
    <row r="131" spans="1:85" ht="13.5" customHeight="1">
      <c r="A131" s="58" t="s">
        <v>421</v>
      </c>
      <c r="B131" s="58">
        <v>2206</v>
      </c>
      <c r="C131" s="58"/>
      <c r="D131" s="58">
        <v>3397</v>
      </c>
      <c r="E131" s="58"/>
      <c r="F131" s="58">
        <v>4891</v>
      </c>
      <c r="G131" s="58"/>
      <c r="H131" s="58">
        <v>5945</v>
      </c>
      <c r="I131" s="58"/>
      <c r="J131" s="58">
        <v>8317</v>
      </c>
      <c r="K131" s="58"/>
      <c r="L131" s="58">
        <v>9918</v>
      </c>
      <c r="M131" s="58"/>
      <c r="N131" s="58">
        <v>11722</v>
      </c>
      <c r="O131" s="58"/>
      <c r="P131" s="58">
        <v>14820</v>
      </c>
      <c r="Q131" s="58"/>
      <c r="R131" s="58">
        <v>16555</v>
      </c>
      <c r="S131" s="58"/>
      <c r="T131" s="58">
        <v>19176</v>
      </c>
      <c r="U131" s="58"/>
      <c r="V131" s="58">
        <v>20693</v>
      </c>
      <c r="W131" s="58"/>
      <c r="X131" s="58">
        <v>21529</v>
      </c>
      <c r="Y131" s="58"/>
      <c r="Z131" s="58">
        <v>22789</v>
      </c>
      <c r="AA131" s="58"/>
      <c r="AB131" s="58">
        <v>22958</v>
      </c>
      <c r="AC131" s="58"/>
      <c r="AD131" s="58">
        <v>22925</v>
      </c>
      <c r="AE131" s="58"/>
      <c r="AF131" s="58">
        <v>22943</v>
      </c>
      <c r="AG131" s="58"/>
      <c r="AH131" s="58">
        <v>22990</v>
      </c>
      <c r="AI131" s="58"/>
      <c r="AJ131" s="58">
        <v>23124.478999999999</v>
      </c>
      <c r="AK131" s="58"/>
      <c r="AL131" s="58">
        <v>23405.055</v>
      </c>
      <c r="AM131" s="58"/>
      <c r="AN131" s="58">
        <v>25583.148000000001</v>
      </c>
      <c r="AO131" s="58"/>
      <c r="AP131" s="58">
        <v>27088.834999999999</v>
      </c>
      <c r="AQ131" s="58"/>
      <c r="AR131" s="58" t="s">
        <v>421</v>
      </c>
      <c r="AS131" s="58">
        <v>4727</v>
      </c>
      <c r="AT131" s="58"/>
      <c r="AU131" s="58">
        <v>6759</v>
      </c>
      <c r="AV131" s="58"/>
      <c r="AW131" s="58">
        <v>9342</v>
      </c>
      <c r="AX131" s="58"/>
      <c r="AY131" s="58">
        <v>12075</v>
      </c>
      <c r="AZ131" s="58"/>
      <c r="BA131" s="58">
        <v>15700</v>
      </c>
      <c r="BB131" s="58"/>
      <c r="BC131" s="58">
        <v>21176</v>
      </c>
      <c r="BD131" s="58"/>
      <c r="BE131" s="58">
        <v>23297</v>
      </c>
      <c r="BF131" s="58"/>
      <c r="BG131" s="58">
        <v>27568</v>
      </c>
      <c r="BH131" s="58"/>
      <c r="BI131" s="58">
        <v>32946</v>
      </c>
      <c r="BJ131" s="58"/>
      <c r="BK131" s="58">
        <v>38117</v>
      </c>
      <c r="BL131" s="58"/>
      <c r="BM131" s="58">
        <v>44271</v>
      </c>
      <c r="BN131" s="58"/>
      <c r="BO131" s="58">
        <v>42918</v>
      </c>
      <c r="BP131" s="58"/>
      <c r="BQ131" s="58">
        <v>49472</v>
      </c>
      <c r="BR131" s="58"/>
      <c r="BS131" s="58">
        <v>55646</v>
      </c>
      <c r="BT131" s="58"/>
      <c r="BU131" s="58">
        <v>52013</v>
      </c>
      <c r="BV131" s="58"/>
      <c r="BW131" s="58">
        <v>49325</v>
      </c>
      <c r="BX131" s="58"/>
      <c r="BY131" s="58">
        <v>48905</v>
      </c>
      <c r="BZ131" s="58"/>
      <c r="CA131" s="58">
        <v>49127</v>
      </c>
      <c r="CB131" s="58"/>
      <c r="CC131" s="58">
        <v>50896</v>
      </c>
      <c r="CD131" s="58"/>
      <c r="CE131" s="58">
        <v>55647</v>
      </c>
      <c r="CF131" s="58"/>
      <c r="CG131" s="58"/>
    </row>
    <row r="132" spans="1:85" ht="13.5" customHeight="1">
      <c r="A132" s="58" t="s">
        <v>422</v>
      </c>
      <c r="B132" s="58">
        <v>209</v>
      </c>
      <c r="C132" s="58"/>
      <c r="D132" s="58">
        <v>295</v>
      </c>
      <c r="E132" s="58"/>
      <c r="F132" s="58">
        <v>357</v>
      </c>
      <c r="G132" s="58"/>
      <c r="H132" s="58">
        <v>417</v>
      </c>
      <c r="I132" s="58"/>
      <c r="J132" s="58">
        <v>475</v>
      </c>
      <c r="K132" s="58"/>
      <c r="L132" s="58">
        <v>522</v>
      </c>
      <c r="M132" s="58"/>
      <c r="N132" s="58">
        <v>585</v>
      </c>
      <c r="O132" s="58"/>
      <c r="P132" s="58">
        <v>823</v>
      </c>
      <c r="Q132" s="58"/>
      <c r="R132" s="58">
        <v>1089</v>
      </c>
      <c r="S132" s="58"/>
      <c r="T132" s="58">
        <v>1475</v>
      </c>
      <c r="U132" s="58"/>
      <c r="V132" s="58">
        <v>2017</v>
      </c>
      <c r="W132" s="58"/>
      <c r="X132" s="58">
        <v>2764</v>
      </c>
      <c r="Y132" s="58"/>
      <c r="Z132" s="58">
        <v>3606</v>
      </c>
      <c r="AA132" s="58"/>
      <c r="AB132" s="58">
        <v>4194</v>
      </c>
      <c r="AC132" s="58"/>
      <c r="AD132" s="58">
        <v>5088</v>
      </c>
      <c r="AE132" s="58"/>
      <c r="AF132" s="58">
        <v>5819</v>
      </c>
      <c r="AG132" s="58"/>
      <c r="AH132" s="58">
        <v>6435</v>
      </c>
      <c r="AI132" s="58"/>
      <c r="AJ132" s="58">
        <v>6611</v>
      </c>
      <c r="AK132" s="58"/>
      <c r="AL132" s="58">
        <v>7300</v>
      </c>
      <c r="AM132" s="58"/>
      <c r="AN132" s="58">
        <v>8681</v>
      </c>
      <c r="AO132" s="58"/>
      <c r="AP132" s="58">
        <v>9688</v>
      </c>
      <c r="AQ132" s="58"/>
      <c r="AR132" s="58" t="s">
        <v>422</v>
      </c>
      <c r="AS132" s="58">
        <v>457</v>
      </c>
      <c r="AT132" s="58"/>
      <c r="AU132" s="58">
        <v>482</v>
      </c>
      <c r="AV132" s="58"/>
      <c r="AW132" s="58">
        <v>608</v>
      </c>
      <c r="AX132" s="58"/>
      <c r="AY132" s="58">
        <v>679</v>
      </c>
      <c r="AZ132" s="58"/>
      <c r="BA132" s="58">
        <v>860</v>
      </c>
      <c r="BB132" s="58"/>
      <c r="BC132" s="58">
        <v>935</v>
      </c>
      <c r="BD132" s="58"/>
      <c r="BE132" s="58">
        <v>984</v>
      </c>
      <c r="BF132" s="58"/>
      <c r="BG132" s="58">
        <v>1426</v>
      </c>
      <c r="BH132" s="58"/>
      <c r="BI132" s="58">
        <v>1998</v>
      </c>
      <c r="BJ132" s="58"/>
      <c r="BK132" s="58">
        <v>2491</v>
      </c>
      <c r="BL132" s="58"/>
      <c r="BM132" s="58">
        <v>3487</v>
      </c>
      <c r="BN132" s="58"/>
      <c r="BO132" s="58">
        <v>6107</v>
      </c>
      <c r="BP132" s="58"/>
      <c r="BQ132" s="58">
        <v>7164</v>
      </c>
      <c r="BR132" s="58"/>
      <c r="BS132" s="58">
        <v>9842</v>
      </c>
      <c r="BT132" s="58"/>
      <c r="BU132" s="58">
        <v>11235</v>
      </c>
      <c r="BV132" s="58"/>
      <c r="BW132" s="58">
        <v>16322</v>
      </c>
      <c r="BX132" s="58"/>
      <c r="BY132" s="58">
        <v>15479</v>
      </c>
      <c r="BZ132" s="58"/>
      <c r="CA132" s="58">
        <v>17609</v>
      </c>
      <c r="CB132" s="58"/>
      <c r="CC132" s="58">
        <v>16623</v>
      </c>
      <c r="CD132" s="58"/>
      <c r="CE132" s="58">
        <v>19847</v>
      </c>
      <c r="CF132" s="58"/>
      <c r="CG132" s="58"/>
    </row>
    <row r="133" spans="1:85" ht="13.5" customHeight="1">
      <c r="A133" s="58" t="s">
        <v>423</v>
      </c>
      <c r="B133" s="58">
        <v>3</v>
      </c>
      <c r="C133" s="58"/>
      <c r="D133" s="58">
        <v>5</v>
      </c>
      <c r="E133" s="58"/>
      <c r="F133" s="58">
        <v>5</v>
      </c>
      <c r="G133" s="58"/>
      <c r="H133" s="58">
        <v>5</v>
      </c>
      <c r="I133" s="58"/>
      <c r="J133" s="58">
        <v>9</v>
      </c>
      <c r="K133" s="58"/>
      <c r="L133" s="58">
        <v>12</v>
      </c>
      <c r="M133" s="58"/>
      <c r="N133" s="58">
        <v>12</v>
      </c>
      <c r="O133" s="58"/>
      <c r="P133" s="58">
        <v>12</v>
      </c>
      <c r="Q133" s="58"/>
      <c r="R133" s="58">
        <v>14</v>
      </c>
      <c r="S133" s="58"/>
      <c r="T133" s="58">
        <v>18</v>
      </c>
      <c r="U133" s="58"/>
      <c r="V133" s="58">
        <v>42</v>
      </c>
      <c r="W133" s="58"/>
      <c r="X133" s="58">
        <v>46</v>
      </c>
      <c r="Y133" s="58"/>
      <c r="Z133" s="58">
        <v>49</v>
      </c>
      <c r="AA133" s="58"/>
      <c r="AB133" s="58">
        <v>60</v>
      </c>
      <c r="AC133" s="58"/>
      <c r="AD133" s="58">
        <v>60</v>
      </c>
      <c r="AE133" s="58"/>
      <c r="AF133" s="58">
        <v>60</v>
      </c>
      <c r="AG133" s="58"/>
      <c r="AH133" s="58">
        <v>75</v>
      </c>
      <c r="AI133" s="58"/>
      <c r="AJ133" s="58">
        <v>75</v>
      </c>
      <c r="AK133" s="58"/>
      <c r="AL133" s="58">
        <v>75</v>
      </c>
      <c r="AM133" s="58"/>
      <c r="AN133" s="58">
        <v>75</v>
      </c>
      <c r="AO133" s="58"/>
      <c r="AP133" s="58">
        <v>87</v>
      </c>
      <c r="AQ133" s="58"/>
      <c r="AR133" s="58" t="s">
        <v>423</v>
      </c>
      <c r="AS133" s="58">
        <v>3</v>
      </c>
      <c r="AT133" s="58"/>
      <c r="AU133" s="58">
        <v>4</v>
      </c>
      <c r="AV133" s="58"/>
      <c r="AW133" s="58">
        <v>5</v>
      </c>
      <c r="AX133" s="58"/>
      <c r="AY133" s="58">
        <v>5</v>
      </c>
      <c r="AZ133" s="58"/>
      <c r="BA133" s="58">
        <v>6</v>
      </c>
      <c r="BB133" s="58"/>
      <c r="BC133" s="58">
        <v>8</v>
      </c>
      <c r="BD133" s="58"/>
      <c r="BE133" s="58">
        <v>15</v>
      </c>
      <c r="BF133" s="58"/>
      <c r="BG133" s="58">
        <v>16</v>
      </c>
      <c r="BH133" s="58"/>
      <c r="BI133" s="58">
        <v>19</v>
      </c>
      <c r="BJ133" s="58"/>
      <c r="BK133" s="58">
        <v>23</v>
      </c>
      <c r="BL133" s="58"/>
      <c r="BM133" s="58">
        <v>37</v>
      </c>
      <c r="BN133" s="58"/>
      <c r="BO133" s="58">
        <v>70</v>
      </c>
      <c r="BP133" s="58"/>
      <c r="BQ133" s="58">
        <v>88</v>
      </c>
      <c r="BR133" s="58"/>
      <c r="BS133" s="58">
        <v>90</v>
      </c>
      <c r="BT133" s="58"/>
      <c r="BU133" s="58">
        <v>101</v>
      </c>
      <c r="BV133" s="58"/>
      <c r="BW133" s="58">
        <v>110</v>
      </c>
      <c r="BX133" s="58"/>
      <c r="BY133" s="58">
        <v>109</v>
      </c>
      <c r="BZ133" s="58"/>
      <c r="CA133" s="58">
        <v>133</v>
      </c>
      <c r="CB133" s="58"/>
      <c r="CC133" s="58">
        <v>122</v>
      </c>
      <c r="CD133" s="58"/>
      <c r="CE133" s="58">
        <v>146</v>
      </c>
      <c r="CF133" s="58"/>
      <c r="CG133" s="58"/>
    </row>
    <row r="134" spans="1:85" ht="13.5" customHeight="1">
      <c r="A134" s="58" t="s">
        <v>424</v>
      </c>
      <c r="B134" s="58">
        <v>412</v>
      </c>
      <c r="C134" s="58"/>
      <c r="D134" s="58">
        <v>493</v>
      </c>
      <c r="E134" s="58"/>
      <c r="F134" s="58">
        <v>534</v>
      </c>
      <c r="G134" s="58"/>
      <c r="H134" s="58">
        <v>742</v>
      </c>
      <c r="I134" s="58"/>
      <c r="J134" s="58">
        <v>933</v>
      </c>
      <c r="K134" s="58"/>
      <c r="L134" s="58">
        <v>1565</v>
      </c>
      <c r="M134" s="58"/>
      <c r="N134" s="58">
        <v>1955</v>
      </c>
      <c r="O134" s="58"/>
      <c r="P134" s="58">
        <v>2477</v>
      </c>
      <c r="Q134" s="58"/>
      <c r="R134" s="58">
        <v>3446</v>
      </c>
      <c r="S134" s="58"/>
      <c r="T134" s="58">
        <v>4422</v>
      </c>
      <c r="U134" s="58"/>
      <c r="V134" s="58">
        <v>5421.232</v>
      </c>
      <c r="W134" s="58"/>
      <c r="X134" s="58">
        <v>6596.2849999999999</v>
      </c>
      <c r="Y134" s="58"/>
      <c r="Z134" s="58">
        <v>9030.42</v>
      </c>
      <c r="AA134" s="58"/>
      <c r="AB134" s="58">
        <v>11282.272000000001</v>
      </c>
      <c r="AC134" s="58"/>
      <c r="AD134" s="58">
        <v>13073.953000000001</v>
      </c>
      <c r="AE134" s="58"/>
      <c r="AF134" s="58">
        <v>14305.634</v>
      </c>
      <c r="AG134" s="58"/>
      <c r="AH134" s="58">
        <v>16125.934999999999</v>
      </c>
      <c r="AI134" s="58"/>
      <c r="AJ134" s="58">
        <v>19584.998</v>
      </c>
      <c r="AK134" s="58"/>
      <c r="AL134" s="58">
        <v>21767.220999999998</v>
      </c>
      <c r="AM134" s="58"/>
      <c r="AN134" s="58">
        <v>24095.381000000001</v>
      </c>
      <c r="AO134" s="58"/>
      <c r="AP134" s="58">
        <v>24484.989999999998</v>
      </c>
      <c r="AQ134" s="58"/>
      <c r="AR134" s="58" t="s">
        <v>424</v>
      </c>
      <c r="AS134" s="58">
        <v>947</v>
      </c>
      <c r="AT134" s="58"/>
      <c r="AU134" s="58">
        <v>965.08600000000001</v>
      </c>
      <c r="AV134" s="58"/>
      <c r="AW134" s="58">
        <v>1256.0239999999999</v>
      </c>
      <c r="AX134" s="58"/>
      <c r="AY134" s="58">
        <v>1285.3499999999999</v>
      </c>
      <c r="AZ134" s="58"/>
      <c r="BA134" s="58">
        <v>1935.075</v>
      </c>
      <c r="BB134" s="58"/>
      <c r="BC134" s="58">
        <v>2903.8919999999998</v>
      </c>
      <c r="BD134" s="58"/>
      <c r="BE134" s="58">
        <v>4225.0529999999999</v>
      </c>
      <c r="BF134" s="58"/>
      <c r="BG134" s="58">
        <v>5273.8180000000002</v>
      </c>
      <c r="BH134" s="58"/>
      <c r="BI134" s="58">
        <v>7121.5249999999996</v>
      </c>
      <c r="BJ134" s="58"/>
      <c r="BK134" s="58">
        <v>9280.9719999999998</v>
      </c>
      <c r="BL134" s="58"/>
      <c r="BM134" s="58">
        <v>10285.64</v>
      </c>
      <c r="BN134" s="58"/>
      <c r="BO134" s="58">
        <v>15962.966</v>
      </c>
      <c r="BP134" s="58"/>
      <c r="BQ134" s="58">
        <v>19847.121999999999</v>
      </c>
      <c r="BR134" s="58"/>
      <c r="BS134" s="58">
        <v>28397.018000000004</v>
      </c>
      <c r="BT134" s="58"/>
      <c r="BU134" s="58">
        <v>31959.319</v>
      </c>
      <c r="BV134" s="58"/>
      <c r="BW134" s="58">
        <v>40274.718999999997</v>
      </c>
      <c r="BX134" s="58"/>
      <c r="BY134" s="58">
        <v>37159.422000000006</v>
      </c>
      <c r="BZ134" s="58"/>
      <c r="CA134" s="58">
        <v>49641.122000000003</v>
      </c>
      <c r="CB134" s="58"/>
      <c r="CC134" s="58">
        <v>56906.350000000006</v>
      </c>
      <c r="CD134" s="58"/>
      <c r="CE134" s="58">
        <v>64334.843999999997</v>
      </c>
      <c r="CF134" s="58"/>
      <c r="CG134" s="58"/>
    </row>
    <row r="135" spans="1:85" ht="13.5" customHeight="1">
      <c r="A135" s="58" t="s">
        <v>425</v>
      </c>
      <c r="B135" s="58">
        <v>5</v>
      </c>
      <c r="C135" s="58"/>
      <c r="D135" s="58">
        <v>36.229999999999997</v>
      </c>
      <c r="E135" s="58"/>
      <c r="F135" s="58">
        <v>46.23</v>
      </c>
      <c r="G135" s="58"/>
      <c r="H135" s="58">
        <v>54.4</v>
      </c>
      <c r="I135" s="58"/>
      <c r="J135" s="58">
        <v>71.400000000000006</v>
      </c>
      <c r="K135" s="58"/>
      <c r="L135" s="58">
        <v>76.599999999999994</v>
      </c>
      <c r="M135" s="58"/>
      <c r="N135" s="58">
        <v>76.599999999999994</v>
      </c>
      <c r="O135" s="58"/>
      <c r="P135" s="58">
        <v>82</v>
      </c>
      <c r="Q135" s="58"/>
      <c r="R135" s="58">
        <v>83</v>
      </c>
      <c r="S135" s="58"/>
      <c r="T135" s="58">
        <v>86</v>
      </c>
      <c r="U135" s="58"/>
      <c r="V135" s="58">
        <v>88</v>
      </c>
      <c r="W135" s="58"/>
      <c r="X135" s="58">
        <v>146</v>
      </c>
      <c r="Y135" s="58"/>
      <c r="Z135" s="58">
        <v>248</v>
      </c>
      <c r="AA135" s="58"/>
      <c r="AB135" s="58">
        <v>362</v>
      </c>
      <c r="AC135" s="58"/>
      <c r="AD135" s="58">
        <v>513.9</v>
      </c>
      <c r="AE135" s="58"/>
      <c r="AF135" s="58">
        <v>513.9</v>
      </c>
      <c r="AG135" s="58"/>
      <c r="AH135" s="58">
        <v>526</v>
      </c>
      <c r="AI135" s="58"/>
      <c r="AJ135" s="58">
        <v>553</v>
      </c>
      <c r="AK135" s="58"/>
      <c r="AL135" s="58">
        <v>620.77</v>
      </c>
      <c r="AM135" s="58"/>
      <c r="AN135" s="58">
        <v>1257.77</v>
      </c>
      <c r="AO135" s="58"/>
      <c r="AP135" s="58">
        <v>1402</v>
      </c>
      <c r="AQ135" s="58"/>
      <c r="AR135" s="58" t="s">
        <v>425</v>
      </c>
      <c r="AS135" s="58">
        <v>6</v>
      </c>
      <c r="AT135" s="58"/>
      <c r="AU135" s="58">
        <v>16</v>
      </c>
      <c r="AV135" s="58"/>
      <c r="AW135" s="58">
        <v>22</v>
      </c>
      <c r="AX135" s="58"/>
      <c r="AY135" s="58">
        <v>31</v>
      </c>
      <c r="AZ135" s="58"/>
      <c r="BA135" s="58">
        <v>33</v>
      </c>
      <c r="BB135" s="58"/>
      <c r="BC135" s="58">
        <v>37.6</v>
      </c>
      <c r="BD135" s="58"/>
      <c r="BE135" s="58">
        <v>34.6</v>
      </c>
      <c r="BF135" s="58"/>
      <c r="BG135" s="58">
        <v>45.1</v>
      </c>
      <c r="BH135" s="58"/>
      <c r="BI135" s="58">
        <v>45.3</v>
      </c>
      <c r="BJ135" s="58"/>
      <c r="BK135" s="58">
        <v>43</v>
      </c>
      <c r="BL135" s="58"/>
      <c r="BM135" s="58">
        <v>50.9</v>
      </c>
      <c r="BN135" s="58"/>
      <c r="BO135" s="58">
        <v>89.5</v>
      </c>
      <c r="BP135" s="58"/>
      <c r="BQ135" s="58">
        <v>288.2</v>
      </c>
      <c r="BR135" s="58"/>
      <c r="BS135" s="58">
        <v>638.6</v>
      </c>
      <c r="BT135" s="58"/>
      <c r="BU135" s="58">
        <v>1371.317</v>
      </c>
      <c r="BV135" s="58"/>
      <c r="BW135" s="58">
        <v>1306.7729999999999</v>
      </c>
      <c r="BX135" s="58"/>
      <c r="BY135" s="58">
        <v>1169.0239999999999</v>
      </c>
      <c r="BZ135" s="58"/>
      <c r="CA135" s="58">
        <v>1818.5809999999999</v>
      </c>
      <c r="CB135" s="58"/>
      <c r="CC135" s="58">
        <v>1399.1849999999999</v>
      </c>
      <c r="CD135" s="58"/>
      <c r="CE135" s="58">
        <v>2244.41</v>
      </c>
      <c r="CF135" s="58"/>
      <c r="CG135" s="58"/>
    </row>
    <row r="136" spans="1:85" ht="13.5" customHeight="1">
      <c r="A136" s="58" t="s">
        <v>620</v>
      </c>
      <c r="B136" s="58">
        <v>0</v>
      </c>
      <c r="C136" s="58"/>
      <c r="D136" s="58">
        <v>0</v>
      </c>
      <c r="E136" s="58"/>
      <c r="F136" s="58">
        <v>0</v>
      </c>
      <c r="G136" s="58"/>
      <c r="H136" s="58">
        <v>0</v>
      </c>
      <c r="I136" s="58"/>
      <c r="J136" s="58">
        <v>0</v>
      </c>
      <c r="K136" s="58"/>
      <c r="L136" s="58">
        <v>0</v>
      </c>
      <c r="M136" s="58"/>
      <c r="N136" s="58">
        <v>0</v>
      </c>
      <c r="O136" s="58"/>
      <c r="P136" s="58">
        <v>0</v>
      </c>
      <c r="Q136" s="58"/>
      <c r="R136" s="58">
        <v>0</v>
      </c>
      <c r="S136" s="58"/>
      <c r="T136" s="58">
        <v>0</v>
      </c>
      <c r="U136" s="58"/>
      <c r="V136" s="58">
        <v>0</v>
      </c>
      <c r="W136" s="58"/>
      <c r="X136" s="58">
        <v>0</v>
      </c>
      <c r="Y136" s="58"/>
      <c r="Z136" s="58">
        <v>0</v>
      </c>
      <c r="AA136" s="58"/>
      <c r="AB136" s="58">
        <v>0</v>
      </c>
      <c r="AC136" s="58"/>
      <c r="AD136" s="58">
        <v>0</v>
      </c>
      <c r="AE136" s="58"/>
      <c r="AF136" s="58">
        <v>0</v>
      </c>
      <c r="AG136" s="58"/>
      <c r="AH136" s="58">
        <v>0</v>
      </c>
      <c r="AI136" s="58"/>
      <c r="AJ136" s="58">
        <v>0</v>
      </c>
      <c r="AK136" s="58"/>
      <c r="AL136" s="58">
        <v>0</v>
      </c>
      <c r="AM136" s="58"/>
      <c r="AN136" s="58">
        <v>0</v>
      </c>
      <c r="AO136" s="58"/>
      <c r="AP136" s="58">
        <v>0</v>
      </c>
      <c r="AQ136" s="58"/>
      <c r="AR136" s="58" t="s">
        <v>620</v>
      </c>
      <c r="AS136" s="58">
        <v>0</v>
      </c>
      <c r="AT136" s="58"/>
      <c r="AU136" s="58">
        <v>0</v>
      </c>
      <c r="AV136" s="58"/>
      <c r="AW136" s="58">
        <v>0</v>
      </c>
      <c r="AX136" s="58"/>
      <c r="AY136" s="58">
        <v>0</v>
      </c>
      <c r="AZ136" s="58"/>
      <c r="BA136" s="58">
        <v>0</v>
      </c>
      <c r="BB136" s="58"/>
      <c r="BC136" s="58">
        <v>0</v>
      </c>
      <c r="BD136" s="58"/>
      <c r="BE136" s="58">
        <v>0</v>
      </c>
      <c r="BF136" s="58"/>
      <c r="BG136" s="58">
        <v>0</v>
      </c>
      <c r="BH136" s="58"/>
      <c r="BI136" s="58">
        <v>0</v>
      </c>
      <c r="BJ136" s="58"/>
      <c r="BK136" s="58">
        <v>0</v>
      </c>
      <c r="BL136" s="58"/>
      <c r="BM136" s="58">
        <v>0</v>
      </c>
      <c r="BN136" s="58"/>
      <c r="BO136" s="58">
        <v>0</v>
      </c>
      <c r="BP136" s="58"/>
      <c r="BQ136" s="58">
        <v>0</v>
      </c>
      <c r="BR136" s="58"/>
      <c r="BS136" s="58">
        <v>0</v>
      </c>
      <c r="BT136" s="58"/>
      <c r="BU136" s="58">
        <v>0</v>
      </c>
      <c r="BV136" s="58"/>
      <c r="BW136" s="58">
        <v>0</v>
      </c>
      <c r="BX136" s="58"/>
      <c r="BY136" s="58">
        <v>0</v>
      </c>
      <c r="BZ136" s="58"/>
      <c r="CA136" s="58">
        <v>0</v>
      </c>
      <c r="CB136" s="58"/>
      <c r="CC136" s="58">
        <v>0</v>
      </c>
      <c r="CD136" s="58"/>
      <c r="CE136" s="58">
        <v>0</v>
      </c>
      <c r="CF136" s="58"/>
      <c r="CG136" s="58"/>
    </row>
    <row r="137" spans="1:85" ht="13.5" customHeight="1">
      <c r="A137" s="58" t="s">
        <v>631</v>
      </c>
      <c r="B137" s="58">
        <v>12716.815000000001</v>
      </c>
      <c r="C137" s="58"/>
      <c r="D137" s="58">
        <v>17345.252999999997</v>
      </c>
      <c r="E137" s="58"/>
      <c r="F137" s="58">
        <v>23149.231</v>
      </c>
      <c r="G137" s="58"/>
      <c r="H137" s="58">
        <v>28012.016000000003</v>
      </c>
      <c r="I137" s="58"/>
      <c r="J137" s="58">
        <v>34111.137000000002</v>
      </c>
      <c r="K137" s="58"/>
      <c r="L137" s="58">
        <v>40355.729999999989</v>
      </c>
      <c r="M137" s="58"/>
      <c r="N137" s="58">
        <v>47576.264999999992</v>
      </c>
      <c r="O137" s="58"/>
      <c r="P137" s="58">
        <v>55930.728000000003</v>
      </c>
      <c r="Q137" s="58"/>
      <c r="R137" s="58">
        <v>63595.214</v>
      </c>
      <c r="S137" s="58"/>
      <c r="T137" s="58">
        <v>75312.457000000009</v>
      </c>
      <c r="U137" s="58"/>
      <c r="V137" s="58">
        <v>84397.571000000011</v>
      </c>
      <c r="W137" s="58"/>
      <c r="X137" s="58">
        <v>94042.14499999999</v>
      </c>
      <c r="Y137" s="58"/>
      <c r="Z137" s="58">
        <v>106215.89200000001</v>
      </c>
      <c r="AA137" s="58"/>
      <c r="AB137" s="58">
        <v>117046.66800000001</v>
      </c>
      <c r="AC137" s="58"/>
      <c r="AD137" s="58">
        <v>128744.77400000002</v>
      </c>
      <c r="AE137" s="58"/>
      <c r="AF137" s="58">
        <v>141519.179</v>
      </c>
      <c r="AG137" s="58"/>
      <c r="AH137" s="58">
        <v>154167.11500000002</v>
      </c>
      <c r="AI137" s="58"/>
      <c r="AJ137" s="58">
        <v>168549.86200000002</v>
      </c>
      <c r="AK137" s="58"/>
      <c r="AL137" s="58">
        <v>178981.76200000002</v>
      </c>
      <c r="AM137" s="58"/>
      <c r="AN137" s="58">
        <v>191305.50099999999</v>
      </c>
      <c r="AO137" s="58"/>
      <c r="AP137" s="58">
        <v>201325.37199999997</v>
      </c>
      <c r="AQ137" s="58"/>
      <c r="AR137" s="58" t="s">
        <v>631</v>
      </c>
      <c r="AS137" s="58">
        <v>22231.647999999997</v>
      </c>
      <c r="AT137" s="58"/>
      <c r="AU137" s="58">
        <v>26720.668000000001</v>
      </c>
      <c r="AV137" s="58"/>
      <c r="AW137" s="58">
        <v>36348.354999999996</v>
      </c>
      <c r="AX137" s="58"/>
      <c r="AY137" s="58">
        <v>44626.214</v>
      </c>
      <c r="AZ137" s="58"/>
      <c r="BA137" s="58">
        <v>59494.663999999997</v>
      </c>
      <c r="BB137" s="58"/>
      <c r="BC137" s="58">
        <v>71024.888000000006</v>
      </c>
      <c r="BD137" s="58"/>
      <c r="BE137" s="58">
        <v>82977.187999999995</v>
      </c>
      <c r="BF137" s="58"/>
      <c r="BG137" s="58">
        <v>105238.63199999997</v>
      </c>
      <c r="BH137" s="58"/>
      <c r="BI137" s="58">
        <v>120421.32400000002</v>
      </c>
      <c r="BJ137" s="58"/>
      <c r="BK137" s="58">
        <v>133904.97500000003</v>
      </c>
      <c r="BL137" s="58"/>
      <c r="BM137" s="58">
        <v>150186.74400000001</v>
      </c>
      <c r="BN137" s="58"/>
      <c r="BO137" s="58">
        <v>181367.95500000005</v>
      </c>
      <c r="BP137" s="58"/>
      <c r="BQ137" s="58">
        <v>207378.49900000007</v>
      </c>
      <c r="BR137" s="58"/>
      <c r="BS137" s="58">
        <v>237945.217</v>
      </c>
      <c r="BT137" s="58"/>
      <c r="BU137" s="58">
        <v>254387.66199999998</v>
      </c>
      <c r="BV137" s="58"/>
      <c r="BW137" s="58">
        <v>303549.652</v>
      </c>
      <c r="BX137" s="58"/>
      <c r="BY137" s="58">
        <v>304065.33399999992</v>
      </c>
      <c r="BZ137" s="58"/>
      <c r="CA137" s="58">
        <v>362013.55900000001</v>
      </c>
      <c r="CB137" s="58"/>
      <c r="CC137" s="58">
        <v>377483.913</v>
      </c>
      <c r="CD137" s="58"/>
      <c r="CE137" s="58">
        <v>431571.18700000003</v>
      </c>
      <c r="CF137" s="58"/>
      <c r="CG137" s="58"/>
    </row>
    <row r="138" spans="1:85" ht="13.5" customHeight="1">
      <c r="A138" s="58" t="s">
        <v>620</v>
      </c>
      <c r="B138" s="58">
        <v>0</v>
      </c>
      <c r="C138" s="58"/>
      <c r="D138" s="58">
        <v>0</v>
      </c>
      <c r="E138" s="58"/>
      <c r="F138" s="58">
        <v>0</v>
      </c>
      <c r="G138" s="58"/>
      <c r="H138" s="58">
        <v>0</v>
      </c>
      <c r="I138" s="58"/>
      <c r="J138" s="58">
        <v>0</v>
      </c>
      <c r="K138" s="58"/>
      <c r="L138" s="58">
        <v>0</v>
      </c>
      <c r="M138" s="58"/>
      <c r="N138" s="58">
        <v>0</v>
      </c>
      <c r="O138" s="58"/>
      <c r="P138" s="58">
        <v>0</v>
      </c>
      <c r="Q138" s="58"/>
      <c r="R138" s="58">
        <v>0</v>
      </c>
      <c r="S138" s="58"/>
      <c r="T138" s="58">
        <v>0</v>
      </c>
      <c r="U138" s="58"/>
      <c r="V138" s="58">
        <v>0</v>
      </c>
      <c r="W138" s="58"/>
      <c r="X138" s="58">
        <v>0</v>
      </c>
      <c r="Y138" s="58"/>
      <c r="Z138" s="58">
        <v>0</v>
      </c>
      <c r="AA138" s="58"/>
      <c r="AB138" s="58">
        <v>0</v>
      </c>
      <c r="AC138" s="58"/>
      <c r="AD138" s="58">
        <v>0</v>
      </c>
      <c r="AE138" s="58"/>
      <c r="AF138" s="58">
        <v>0</v>
      </c>
      <c r="AG138" s="58"/>
      <c r="AH138" s="58">
        <v>0</v>
      </c>
      <c r="AI138" s="58"/>
      <c r="AJ138" s="58">
        <v>0</v>
      </c>
      <c r="AK138" s="58"/>
      <c r="AL138" s="58">
        <v>0</v>
      </c>
      <c r="AM138" s="58"/>
      <c r="AN138" s="58">
        <v>0</v>
      </c>
      <c r="AO138" s="58"/>
      <c r="AP138" s="58">
        <v>0</v>
      </c>
      <c r="AQ138" s="58"/>
      <c r="AR138" s="58" t="s">
        <v>620</v>
      </c>
      <c r="AS138" s="58">
        <v>0</v>
      </c>
      <c r="AT138" s="58"/>
      <c r="AU138" s="58">
        <v>0</v>
      </c>
      <c r="AV138" s="58"/>
      <c r="AW138" s="58">
        <v>0</v>
      </c>
      <c r="AX138" s="58"/>
      <c r="AY138" s="58">
        <v>0</v>
      </c>
      <c r="AZ138" s="58"/>
      <c r="BA138" s="58">
        <v>0</v>
      </c>
      <c r="BB138" s="58"/>
      <c r="BC138" s="58">
        <v>0</v>
      </c>
      <c r="BD138" s="58"/>
      <c r="BE138" s="58">
        <v>0</v>
      </c>
      <c r="BF138" s="58"/>
      <c r="BG138" s="58">
        <v>0</v>
      </c>
      <c r="BH138" s="58"/>
      <c r="BI138" s="58">
        <v>0</v>
      </c>
      <c r="BJ138" s="58"/>
      <c r="BK138" s="58">
        <v>0</v>
      </c>
      <c r="BL138" s="58"/>
      <c r="BM138" s="58">
        <v>0</v>
      </c>
      <c r="BN138" s="58"/>
      <c r="BO138" s="58">
        <v>0</v>
      </c>
      <c r="BP138" s="58"/>
      <c r="BQ138" s="58">
        <v>0</v>
      </c>
      <c r="BR138" s="58"/>
      <c r="BS138" s="58">
        <v>0</v>
      </c>
      <c r="BT138" s="58"/>
      <c r="BU138" s="58">
        <v>0</v>
      </c>
      <c r="BV138" s="58"/>
      <c r="BW138" s="58">
        <v>0</v>
      </c>
      <c r="BX138" s="58"/>
      <c r="BY138" s="58">
        <v>0</v>
      </c>
      <c r="BZ138" s="58"/>
      <c r="CA138" s="58">
        <v>0</v>
      </c>
      <c r="CB138" s="58"/>
      <c r="CC138" s="58">
        <v>0</v>
      </c>
      <c r="CD138" s="58"/>
      <c r="CE138" s="58">
        <v>0</v>
      </c>
      <c r="CF138" s="58"/>
      <c r="CG138" s="58"/>
    </row>
    <row r="139" spans="1:85" ht="13.5" customHeight="1">
      <c r="A139" s="58" t="s">
        <v>268</v>
      </c>
      <c r="B139" s="58">
        <v>12.4</v>
      </c>
      <c r="C139" s="58"/>
      <c r="D139" s="58">
        <v>12.4</v>
      </c>
      <c r="E139" s="58"/>
      <c r="F139" s="58">
        <v>19.399999999999999</v>
      </c>
      <c r="G139" s="58"/>
      <c r="H139" s="58">
        <v>23.4</v>
      </c>
      <c r="I139" s="58"/>
      <c r="J139" s="58">
        <v>32.9</v>
      </c>
      <c r="K139" s="58"/>
      <c r="L139" s="58">
        <v>45</v>
      </c>
      <c r="M139" s="58"/>
      <c r="N139" s="58">
        <v>55</v>
      </c>
      <c r="O139" s="58"/>
      <c r="P139" s="58">
        <v>71</v>
      </c>
      <c r="Q139" s="58"/>
      <c r="R139" s="58">
        <v>71.674999999999997</v>
      </c>
      <c r="S139" s="58"/>
      <c r="T139" s="58">
        <v>100.675</v>
      </c>
      <c r="U139" s="58"/>
      <c r="V139" s="58">
        <v>103.68</v>
      </c>
      <c r="W139" s="58"/>
      <c r="X139" s="58">
        <v>106.89</v>
      </c>
      <c r="Y139" s="58"/>
      <c r="Z139" s="58">
        <v>115.31</v>
      </c>
      <c r="AA139" s="58"/>
      <c r="AB139" s="58">
        <v>121.56</v>
      </c>
      <c r="AC139" s="58"/>
      <c r="AD139" s="58">
        <v>164.56</v>
      </c>
      <c r="AE139" s="58"/>
      <c r="AF139" s="58">
        <v>286.21999999999997</v>
      </c>
      <c r="AG139" s="58"/>
      <c r="AH139" s="58">
        <v>423.27</v>
      </c>
      <c r="AI139" s="58"/>
      <c r="AJ139" s="58">
        <v>504.08000000000004</v>
      </c>
      <c r="AK139" s="58"/>
      <c r="AL139" s="58">
        <v>609.07999999999993</v>
      </c>
      <c r="AM139" s="58"/>
      <c r="AN139" s="58">
        <v>771.7</v>
      </c>
      <c r="AO139" s="58"/>
      <c r="AP139" s="58">
        <v>919.86</v>
      </c>
      <c r="AQ139" s="58"/>
      <c r="AR139" s="58" t="s">
        <v>268</v>
      </c>
      <c r="AS139" s="58">
        <v>39.542000000000002</v>
      </c>
      <c r="AT139" s="58"/>
      <c r="AU139" s="58">
        <v>36.655999999999999</v>
      </c>
      <c r="AV139" s="58"/>
      <c r="AW139" s="58">
        <v>44.280999999999999</v>
      </c>
      <c r="AX139" s="58"/>
      <c r="AY139" s="58">
        <v>42.620999999999995</v>
      </c>
      <c r="AZ139" s="58"/>
      <c r="BA139" s="58">
        <v>61.39</v>
      </c>
      <c r="BB139" s="58"/>
      <c r="BC139" s="58">
        <v>85.953000000000003</v>
      </c>
      <c r="BD139" s="58"/>
      <c r="BE139" s="58">
        <v>139.36499999999998</v>
      </c>
      <c r="BF139" s="58"/>
      <c r="BG139" s="58">
        <v>154.91199999999998</v>
      </c>
      <c r="BH139" s="58"/>
      <c r="BI139" s="58">
        <v>210.00199999999998</v>
      </c>
      <c r="BJ139" s="58"/>
      <c r="BK139" s="58">
        <v>240.42699999999996</v>
      </c>
      <c r="BL139" s="58"/>
      <c r="BM139" s="58">
        <v>222.11599999999999</v>
      </c>
      <c r="BN139" s="58"/>
      <c r="BO139" s="58">
        <v>225.77199999999996</v>
      </c>
      <c r="BP139" s="58"/>
      <c r="BQ139" s="58">
        <v>216.50299999999999</v>
      </c>
      <c r="BR139" s="58"/>
      <c r="BS139" s="58">
        <v>227.61399999999998</v>
      </c>
      <c r="BT139" s="58"/>
      <c r="BU139" s="58">
        <v>215.76</v>
      </c>
      <c r="BV139" s="58"/>
      <c r="BW139" s="58">
        <v>381.76699999999994</v>
      </c>
      <c r="BX139" s="58"/>
      <c r="BY139" s="58">
        <v>677.94299999999998</v>
      </c>
      <c r="BZ139" s="58"/>
      <c r="CA139" s="58">
        <v>777.88700000000006</v>
      </c>
      <c r="CB139" s="58"/>
      <c r="CC139" s="58">
        <v>1320.2079999999999</v>
      </c>
      <c r="CD139" s="58"/>
      <c r="CE139" s="58">
        <v>1846.1079999999999</v>
      </c>
      <c r="CF139" s="58"/>
      <c r="CG139" s="58"/>
    </row>
    <row r="140" spans="1:85" ht="13.5" customHeight="1">
      <c r="A140" s="58" t="s">
        <v>620</v>
      </c>
      <c r="B140" s="58">
        <v>0</v>
      </c>
      <c r="C140" s="58"/>
      <c r="D140" s="58">
        <v>0</v>
      </c>
      <c r="E140" s="58"/>
      <c r="F140" s="58">
        <v>0</v>
      </c>
      <c r="G140" s="58"/>
      <c r="H140" s="58">
        <v>0</v>
      </c>
      <c r="I140" s="58"/>
      <c r="J140" s="58">
        <v>0</v>
      </c>
      <c r="K140" s="58"/>
      <c r="L140" s="58">
        <v>0</v>
      </c>
      <c r="M140" s="58"/>
      <c r="N140" s="58">
        <v>0</v>
      </c>
      <c r="O140" s="58"/>
      <c r="P140" s="58">
        <v>0</v>
      </c>
      <c r="Q140" s="58"/>
      <c r="R140" s="58">
        <v>0</v>
      </c>
      <c r="S140" s="58"/>
      <c r="T140" s="58">
        <v>0</v>
      </c>
      <c r="U140" s="58"/>
      <c r="V140" s="58">
        <v>0</v>
      </c>
      <c r="W140" s="58"/>
      <c r="X140" s="58">
        <v>0</v>
      </c>
      <c r="Y140" s="58"/>
      <c r="Z140" s="58">
        <v>0</v>
      </c>
      <c r="AA140" s="58"/>
      <c r="AB140" s="58">
        <v>0</v>
      </c>
      <c r="AC140" s="58"/>
      <c r="AD140" s="58">
        <v>0</v>
      </c>
      <c r="AE140" s="58"/>
      <c r="AF140" s="58">
        <v>0</v>
      </c>
      <c r="AG140" s="58"/>
      <c r="AH140" s="58">
        <v>0</v>
      </c>
      <c r="AI140" s="58"/>
      <c r="AJ140" s="58">
        <v>0</v>
      </c>
      <c r="AK140" s="58"/>
      <c r="AL140" s="58">
        <v>0</v>
      </c>
      <c r="AM140" s="58"/>
      <c r="AN140" s="58">
        <v>0</v>
      </c>
      <c r="AO140" s="58"/>
      <c r="AP140" s="58">
        <v>0</v>
      </c>
      <c r="AQ140" s="58"/>
      <c r="AR140" s="58" t="s">
        <v>620</v>
      </c>
      <c r="AS140" s="58">
        <v>0</v>
      </c>
      <c r="AT140" s="58"/>
      <c r="AU140" s="58">
        <v>0</v>
      </c>
      <c r="AV140" s="58"/>
      <c r="AW140" s="58">
        <v>0</v>
      </c>
      <c r="AX140" s="58"/>
      <c r="AY140" s="58">
        <v>0</v>
      </c>
      <c r="AZ140" s="58"/>
      <c r="BA140" s="58">
        <v>0</v>
      </c>
      <c r="BB140" s="58"/>
      <c r="BC140" s="58">
        <v>0</v>
      </c>
      <c r="BD140" s="58"/>
      <c r="BE140" s="58">
        <v>0</v>
      </c>
      <c r="BF140" s="58"/>
      <c r="BG140" s="58">
        <v>0</v>
      </c>
      <c r="BH140" s="58"/>
      <c r="BI140" s="58">
        <v>0</v>
      </c>
      <c r="BJ140" s="58"/>
      <c r="BK140" s="58">
        <v>0</v>
      </c>
      <c r="BL140" s="58"/>
      <c r="BM140" s="58">
        <v>0</v>
      </c>
      <c r="BN140" s="58"/>
      <c r="BO140" s="58">
        <v>0</v>
      </c>
      <c r="BP140" s="58"/>
      <c r="BQ140" s="58">
        <v>0</v>
      </c>
      <c r="BR140" s="58"/>
      <c r="BS140" s="58">
        <v>0</v>
      </c>
      <c r="BT140" s="58"/>
      <c r="BU140" s="58">
        <v>0</v>
      </c>
      <c r="BV140" s="58"/>
      <c r="BW140" s="58">
        <v>0</v>
      </c>
      <c r="BX140" s="58"/>
      <c r="BY140" s="58">
        <v>0</v>
      </c>
      <c r="BZ140" s="58"/>
      <c r="CA140" s="58">
        <v>0</v>
      </c>
      <c r="CB140" s="58"/>
      <c r="CC140" s="58">
        <v>0</v>
      </c>
      <c r="CD140" s="58"/>
      <c r="CE140" s="58">
        <v>0</v>
      </c>
      <c r="CF140" s="58"/>
      <c r="CG140" s="58"/>
    </row>
    <row r="141" spans="1:85" ht="13.5" customHeight="1">
      <c r="A141" s="58" t="s">
        <v>426</v>
      </c>
      <c r="B141" s="58">
        <v>0</v>
      </c>
      <c r="C141" s="58"/>
      <c r="D141" s="58">
        <v>0</v>
      </c>
      <c r="E141" s="58"/>
      <c r="F141" s="58">
        <v>0</v>
      </c>
      <c r="G141" s="58"/>
      <c r="H141" s="58">
        <v>0</v>
      </c>
      <c r="I141" s="58"/>
      <c r="J141" s="58">
        <v>0</v>
      </c>
      <c r="K141" s="58"/>
      <c r="L141" s="58">
        <v>0</v>
      </c>
      <c r="M141" s="58"/>
      <c r="N141" s="58">
        <v>0</v>
      </c>
      <c r="O141" s="58"/>
      <c r="P141" s="58">
        <v>0</v>
      </c>
      <c r="Q141" s="58"/>
      <c r="R141" s="58">
        <v>0.67500000000000004</v>
      </c>
      <c r="S141" s="58"/>
      <c r="T141" s="58">
        <v>0.67500000000000004</v>
      </c>
      <c r="U141" s="58"/>
      <c r="V141" s="58">
        <v>0.68</v>
      </c>
      <c r="W141" s="58"/>
      <c r="X141" s="58">
        <v>0.68</v>
      </c>
      <c r="Y141" s="58"/>
      <c r="Z141" s="58">
        <v>0.68</v>
      </c>
      <c r="AA141" s="58"/>
      <c r="AB141" s="58">
        <v>0.68</v>
      </c>
      <c r="AC141" s="58"/>
      <c r="AD141" s="58">
        <v>0.68</v>
      </c>
      <c r="AE141" s="58"/>
      <c r="AF141" s="58">
        <v>0.68</v>
      </c>
      <c r="AG141" s="58"/>
      <c r="AH141" s="58">
        <v>0.68</v>
      </c>
      <c r="AI141" s="58"/>
      <c r="AJ141" s="58">
        <v>0.68</v>
      </c>
      <c r="AK141" s="58"/>
      <c r="AL141" s="58">
        <v>0.68</v>
      </c>
      <c r="AM141" s="58"/>
      <c r="AN141" s="58">
        <v>0.68</v>
      </c>
      <c r="AO141" s="58"/>
      <c r="AP141" s="58">
        <v>0.68</v>
      </c>
      <c r="AQ141" s="58"/>
      <c r="AR141" s="58" t="s">
        <v>426</v>
      </c>
      <c r="AS141" s="58">
        <v>0</v>
      </c>
      <c r="AT141" s="58"/>
      <c r="AU141" s="58">
        <v>0</v>
      </c>
      <c r="AV141" s="58"/>
      <c r="AW141" s="58">
        <v>0</v>
      </c>
      <c r="AX141" s="58"/>
      <c r="AY141" s="58">
        <v>0</v>
      </c>
      <c r="AZ141" s="58"/>
      <c r="BA141" s="58">
        <v>0</v>
      </c>
      <c r="BB141" s="58"/>
      <c r="BC141" s="58">
        <v>0</v>
      </c>
      <c r="BD141" s="58"/>
      <c r="BE141" s="58">
        <v>0</v>
      </c>
      <c r="BF141" s="58"/>
      <c r="BG141" s="58">
        <v>0</v>
      </c>
      <c r="BH141" s="58"/>
      <c r="BI141" s="58">
        <v>1.2</v>
      </c>
      <c r="BJ141" s="58"/>
      <c r="BK141" s="58">
        <v>1.2</v>
      </c>
      <c r="BL141" s="58"/>
      <c r="BM141" s="58">
        <v>1.2</v>
      </c>
      <c r="BN141" s="58"/>
      <c r="BO141" s="58">
        <v>1.2</v>
      </c>
      <c r="BP141" s="58"/>
      <c r="BQ141" s="58">
        <v>1.2</v>
      </c>
      <c r="BR141" s="58"/>
      <c r="BS141" s="58">
        <v>1.2</v>
      </c>
      <c r="BT141" s="58"/>
      <c r="BU141" s="58">
        <v>1.2</v>
      </c>
      <c r="BV141" s="58"/>
      <c r="BW141" s="58">
        <v>1.2</v>
      </c>
      <c r="BX141" s="58"/>
      <c r="BY141" s="58">
        <v>1.2</v>
      </c>
      <c r="BZ141" s="58"/>
      <c r="CA141" s="58">
        <v>1.2</v>
      </c>
      <c r="CB141" s="58"/>
      <c r="CC141" s="58">
        <v>1.2</v>
      </c>
      <c r="CD141" s="58"/>
      <c r="CE141" s="58">
        <v>1.2</v>
      </c>
      <c r="CF141" s="58"/>
      <c r="CG141" s="58"/>
    </row>
    <row r="142" spans="1:85" ht="13.5" customHeight="1">
      <c r="A142" s="58" t="s">
        <v>427</v>
      </c>
      <c r="B142" s="58">
        <v>11</v>
      </c>
      <c r="C142" s="58"/>
      <c r="D142" s="58">
        <v>11</v>
      </c>
      <c r="E142" s="58"/>
      <c r="F142" s="58">
        <v>12</v>
      </c>
      <c r="G142" s="58"/>
      <c r="H142" s="58">
        <v>16</v>
      </c>
      <c r="I142" s="58"/>
      <c r="J142" s="58">
        <v>24.9</v>
      </c>
      <c r="K142" s="58"/>
      <c r="L142" s="58">
        <v>37</v>
      </c>
      <c r="M142" s="58"/>
      <c r="N142" s="58">
        <v>47</v>
      </c>
      <c r="O142" s="58"/>
      <c r="P142" s="58">
        <v>63</v>
      </c>
      <c r="Q142" s="58"/>
      <c r="R142" s="58">
        <v>63</v>
      </c>
      <c r="S142" s="58"/>
      <c r="T142" s="58">
        <v>92</v>
      </c>
      <c r="U142" s="58"/>
      <c r="V142" s="58">
        <v>95</v>
      </c>
      <c r="W142" s="58"/>
      <c r="X142" s="58">
        <v>98.21</v>
      </c>
      <c r="Y142" s="58"/>
      <c r="Z142" s="58">
        <v>106.13</v>
      </c>
      <c r="AA142" s="58"/>
      <c r="AB142" s="58">
        <v>107.63</v>
      </c>
      <c r="AC142" s="58"/>
      <c r="AD142" s="58">
        <v>148.78</v>
      </c>
      <c r="AE142" s="58"/>
      <c r="AF142" s="58">
        <v>153.44</v>
      </c>
      <c r="AG142" s="58"/>
      <c r="AH142" s="58">
        <v>190.94</v>
      </c>
      <c r="AI142" s="58"/>
      <c r="AJ142" s="58">
        <v>259</v>
      </c>
      <c r="AK142" s="58"/>
      <c r="AL142" s="58">
        <v>282</v>
      </c>
      <c r="AM142" s="58"/>
      <c r="AN142" s="58">
        <v>304.92</v>
      </c>
      <c r="AO142" s="58"/>
      <c r="AP142" s="58">
        <v>308.08</v>
      </c>
      <c r="AQ142" s="58"/>
      <c r="AR142" s="58" t="s">
        <v>427</v>
      </c>
      <c r="AS142" s="58">
        <v>36.542000000000002</v>
      </c>
      <c r="AT142" s="58"/>
      <c r="AU142" s="58">
        <v>33.655999999999999</v>
      </c>
      <c r="AV142" s="58"/>
      <c r="AW142" s="58">
        <v>30.280999999999999</v>
      </c>
      <c r="AX142" s="58"/>
      <c r="AY142" s="58">
        <v>27.620999999999999</v>
      </c>
      <c r="AZ142" s="58"/>
      <c r="BA142" s="58">
        <v>46.338999999999999</v>
      </c>
      <c r="BB142" s="58"/>
      <c r="BC142" s="58">
        <v>70.902000000000001</v>
      </c>
      <c r="BD142" s="58"/>
      <c r="BE142" s="58">
        <v>125.31399999999999</v>
      </c>
      <c r="BF142" s="58"/>
      <c r="BG142" s="58">
        <v>140.86099999999999</v>
      </c>
      <c r="BH142" s="58"/>
      <c r="BI142" s="58">
        <v>195.751</v>
      </c>
      <c r="BJ142" s="58"/>
      <c r="BK142" s="58">
        <v>226.17599999999999</v>
      </c>
      <c r="BL142" s="58"/>
      <c r="BM142" s="58">
        <v>208.86500000000001</v>
      </c>
      <c r="BN142" s="58"/>
      <c r="BO142" s="58">
        <v>213.52099999999999</v>
      </c>
      <c r="BP142" s="58"/>
      <c r="BQ142" s="58">
        <v>204.25200000000001</v>
      </c>
      <c r="BR142" s="58"/>
      <c r="BS142" s="58">
        <v>211.274</v>
      </c>
      <c r="BT142" s="58"/>
      <c r="BU142" s="58">
        <v>197.72</v>
      </c>
      <c r="BV142" s="58"/>
      <c r="BW142" s="58">
        <v>242.227</v>
      </c>
      <c r="BX142" s="58"/>
      <c r="BY142" s="58">
        <v>264.29199999999997</v>
      </c>
      <c r="BZ142" s="58"/>
      <c r="CA142" s="58">
        <v>306.25799999999998</v>
      </c>
      <c r="CB142" s="58"/>
      <c r="CC142" s="58">
        <v>585.37900000000002</v>
      </c>
      <c r="CD142" s="58"/>
      <c r="CE142" s="58">
        <v>634.12099999999998</v>
      </c>
      <c r="CF142" s="58"/>
      <c r="CG142" s="58"/>
    </row>
    <row r="143" spans="1:85" ht="13.5" customHeight="1">
      <c r="A143" s="58" t="s">
        <v>429</v>
      </c>
      <c r="B143" s="58">
        <v>0</v>
      </c>
      <c r="C143" s="58"/>
      <c r="D143" s="58">
        <v>0</v>
      </c>
      <c r="E143" s="58"/>
      <c r="F143" s="58">
        <v>6</v>
      </c>
      <c r="G143" s="58"/>
      <c r="H143" s="58">
        <v>6</v>
      </c>
      <c r="I143" s="58"/>
      <c r="J143" s="58">
        <v>6</v>
      </c>
      <c r="K143" s="58"/>
      <c r="L143" s="58">
        <v>6</v>
      </c>
      <c r="M143" s="58"/>
      <c r="N143" s="58">
        <v>6</v>
      </c>
      <c r="O143" s="58"/>
      <c r="P143" s="58">
        <v>6</v>
      </c>
      <c r="Q143" s="58"/>
      <c r="R143" s="58">
        <v>6</v>
      </c>
      <c r="S143" s="58"/>
      <c r="T143" s="58">
        <v>6</v>
      </c>
      <c r="U143" s="58"/>
      <c r="V143" s="58">
        <v>6</v>
      </c>
      <c r="W143" s="58"/>
      <c r="X143" s="58">
        <v>6</v>
      </c>
      <c r="Y143" s="58"/>
      <c r="Z143" s="58">
        <v>6</v>
      </c>
      <c r="AA143" s="58"/>
      <c r="AB143" s="58">
        <v>6</v>
      </c>
      <c r="AC143" s="58"/>
      <c r="AD143" s="58">
        <v>6</v>
      </c>
      <c r="AE143" s="58"/>
      <c r="AF143" s="58">
        <v>6</v>
      </c>
      <c r="AG143" s="58"/>
      <c r="AH143" s="58">
        <v>27.25</v>
      </c>
      <c r="AI143" s="58"/>
      <c r="AJ143" s="58">
        <v>27.25</v>
      </c>
      <c r="AK143" s="58"/>
      <c r="AL143" s="58">
        <v>27.25</v>
      </c>
      <c r="AM143" s="58"/>
      <c r="AN143" s="58">
        <v>27.25</v>
      </c>
      <c r="AO143" s="58"/>
      <c r="AP143" s="58">
        <v>27.25</v>
      </c>
      <c r="AQ143" s="58"/>
      <c r="AR143" s="58" t="s">
        <v>429</v>
      </c>
      <c r="AS143" s="58">
        <v>0</v>
      </c>
      <c r="AT143" s="58"/>
      <c r="AU143" s="58">
        <v>0</v>
      </c>
      <c r="AV143" s="58"/>
      <c r="AW143" s="58">
        <v>11</v>
      </c>
      <c r="AX143" s="58"/>
      <c r="AY143" s="58">
        <v>12</v>
      </c>
      <c r="AZ143" s="58"/>
      <c r="BA143" s="58">
        <v>11</v>
      </c>
      <c r="BB143" s="58"/>
      <c r="BC143" s="58">
        <v>11</v>
      </c>
      <c r="BD143" s="58"/>
      <c r="BE143" s="58">
        <v>10</v>
      </c>
      <c r="BF143" s="58"/>
      <c r="BG143" s="58">
        <v>10</v>
      </c>
      <c r="BH143" s="58"/>
      <c r="BI143" s="58">
        <v>9</v>
      </c>
      <c r="BJ143" s="58"/>
      <c r="BK143" s="58">
        <v>9</v>
      </c>
      <c r="BL143" s="58"/>
      <c r="BM143" s="58">
        <v>8</v>
      </c>
      <c r="BN143" s="58"/>
      <c r="BO143" s="58">
        <v>7</v>
      </c>
      <c r="BP143" s="58"/>
      <c r="BQ143" s="58">
        <v>6</v>
      </c>
      <c r="BR143" s="58"/>
      <c r="BS143" s="58">
        <v>6</v>
      </c>
      <c r="BT143" s="58"/>
      <c r="BU143" s="58">
        <v>5.9</v>
      </c>
      <c r="BV143" s="58"/>
      <c r="BW143" s="58">
        <v>6.7</v>
      </c>
      <c r="BX143" s="58"/>
      <c r="BY143" s="58">
        <v>6.7</v>
      </c>
      <c r="BZ143" s="58"/>
      <c r="CA143" s="58">
        <v>0</v>
      </c>
      <c r="CB143" s="58"/>
      <c r="CC143" s="58">
        <v>0</v>
      </c>
      <c r="CD143" s="58"/>
      <c r="CE143" s="58">
        <v>302</v>
      </c>
      <c r="CF143" s="58"/>
      <c r="CG143" s="58"/>
    </row>
    <row r="144" spans="1:85" ht="13.5" customHeight="1">
      <c r="A144" s="58" t="s">
        <v>430</v>
      </c>
      <c r="B144" s="58">
        <v>1.4</v>
      </c>
      <c r="C144" s="58"/>
      <c r="D144" s="58">
        <v>1.4</v>
      </c>
      <c r="E144" s="58"/>
      <c r="F144" s="58">
        <v>1.4</v>
      </c>
      <c r="G144" s="58"/>
      <c r="H144" s="58">
        <v>1.4</v>
      </c>
      <c r="I144" s="58"/>
      <c r="J144" s="58">
        <v>1.4</v>
      </c>
      <c r="K144" s="58"/>
      <c r="L144" s="58">
        <v>1.4</v>
      </c>
      <c r="M144" s="58"/>
      <c r="N144" s="58">
        <v>1.4</v>
      </c>
      <c r="O144" s="58"/>
      <c r="P144" s="58">
        <v>1.4</v>
      </c>
      <c r="Q144" s="58"/>
      <c r="R144" s="58">
        <v>1.4</v>
      </c>
      <c r="S144" s="58"/>
      <c r="T144" s="58">
        <v>1.4</v>
      </c>
      <c r="U144" s="58"/>
      <c r="V144" s="58">
        <v>1.4</v>
      </c>
      <c r="W144" s="58"/>
      <c r="X144" s="58">
        <v>1.4</v>
      </c>
      <c r="Y144" s="58"/>
      <c r="Z144" s="58">
        <v>1.4</v>
      </c>
      <c r="AA144" s="58"/>
      <c r="AB144" s="58">
        <v>1.4</v>
      </c>
      <c r="AC144" s="58"/>
      <c r="AD144" s="58">
        <v>1.4</v>
      </c>
      <c r="AE144" s="58"/>
      <c r="AF144" s="58">
        <v>118.4</v>
      </c>
      <c r="AG144" s="58"/>
      <c r="AH144" s="58">
        <v>198.4</v>
      </c>
      <c r="AI144" s="58"/>
      <c r="AJ144" s="58">
        <v>198.4</v>
      </c>
      <c r="AK144" s="58"/>
      <c r="AL144" s="58">
        <v>280.39999999999998</v>
      </c>
      <c r="AM144" s="58"/>
      <c r="AN144" s="58">
        <v>369.6</v>
      </c>
      <c r="AO144" s="58"/>
      <c r="AP144" s="58">
        <v>514.6</v>
      </c>
      <c r="AQ144" s="58"/>
      <c r="AR144" s="58" t="s">
        <v>430</v>
      </c>
      <c r="AS144" s="58">
        <v>3</v>
      </c>
      <c r="AT144" s="58"/>
      <c r="AU144" s="58">
        <v>3</v>
      </c>
      <c r="AV144" s="58"/>
      <c r="AW144" s="58">
        <v>3</v>
      </c>
      <c r="AX144" s="58"/>
      <c r="AY144" s="58">
        <v>3</v>
      </c>
      <c r="AZ144" s="58"/>
      <c r="BA144" s="58">
        <v>3</v>
      </c>
      <c r="BB144" s="58"/>
      <c r="BC144" s="58">
        <v>3</v>
      </c>
      <c r="BD144" s="58"/>
      <c r="BE144" s="58">
        <v>3</v>
      </c>
      <c r="BF144" s="58"/>
      <c r="BG144" s="58">
        <v>3</v>
      </c>
      <c r="BH144" s="58"/>
      <c r="BI144" s="58">
        <v>3</v>
      </c>
      <c r="BJ144" s="58"/>
      <c r="BK144" s="58">
        <v>3</v>
      </c>
      <c r="BL144" s="58"/>
      <c r="BM144" s="58">
        <v>3</v>
      </c>
      <c r="BN144" s="58"/>
      <c r="BO144" s="58">
        <v>3</v>
      </c>
      <c r="BP144" s="58"/>
      <c r="BQ144" s="58">
        <v>3</v>
      </c>
      <c r="BR144" s="58"/>
      <c r="BS144" s="58">
        <v>2.6</v>
      </c>
      <c r="BT144" s="58"/>
      <c r="BU144" s="58">
        <v>2.4</v>
      </c>
      <c r="BV144" s="58"/>
      <c r="BW144" s="58">
        <v>123.1</v>
      </c>
      <c r="BX144" s="58"/>
      <c r="BY144" s="58">
        <v>398.7</v>
      </c>
      <c r="BZ144" s="58"/>
      <c r="CA144" s="58">
        <v>456.6</v>
      </c>
      <c r="CB144" s="58"/>
      <c r="CC144" s="58">
        <v>719.8</v>
      </c>
      <c r="CD144" s="58"/>
      <c r="CE144" s="58">
        <v>892.4</v>
      </c>
      <c r="CF144" s="58"/>
      <c r="CG144" s="58"/>
    </row>
    <row r="145" spans="1:85" ht="13.5" customHeight="1">
      <c r="A145" s="58" t="s">
        <v>431</v>
      </c>
      <c r="B145" s="58">
        <v>0</v>
      </c>
      <c r="C145" s="58"/>
      <c r="D145" s="58">
        <v>0</v>
      </c>
      <c r="E145" s="58"/>
      <c r="F145" s="58">
        <v>0</v>
      </c>
      <c r="G145" s="58"/>
      <c r="H145" s="58">
        <v>0</v>
      </c>
      <c r="I145" s="58"/>
      <c r="J145" s="58">
        <v>0</v>
      </c>
      <c r="K145" s="58"/>
      <c r="L145" s="58">
        <v>0</v>
      </c>
      <c r="M145" s="58"/>
      <c r="N145" s="58">
        <v>0</v>
      </c>
      <c r="O145" s="58"/>
      <c r="P145" s="58">
        <v>0</v>
      </c>
      <c r="Q145" s="58"/>
      <c r="R145" s="58">
        <v>0</v>
      </c>
      <c r="S145" s="58"/>
      <c r="T145" s="58">
        <v>0</v>
      </c>
      <c r="U145" s="58"/>
      <c r="V145" s="58">
        <v>0</v>
      </c>
      <c r="W145" s="58"/>
      <c r="X145" s="58">
        <v>0</v>
      </c>
      <c r="Y145" s="58"/>
      <c r="Z145" s="58">
        <v>0</v>
      </c>
      <c r="AA145" s="58"/>
      <c r="AB145" s="58">
        <v>2.4</v>
      </c>
      <c r="AC145" s="58"/>
      <c r="AD145" s="58">
        <v>2.4</v>
      </c>
      <c r="AE145" s="58"/>
      <c r="AF145" s="58">
        <v>2.4</v>
      </c>
      <c r="AG145" s="58"/>
      <c r="AH145" s="58">
        <v>2.4</v>
      </c>
      <c r="AI145" s="58"/>
      <c r="AJ145" s="58">
        <v>12.4</v>
      </c>
      <c r="AK145" s="58"/>
      <c r="AL145" s="58">
        <v>12.4</v>
      </c>
      <c r="AM145" s="58"/>
      <c r="AN145" s="58">
        <v>12.4</v>
      </c>
      <c r="AO145" s="58"/>
      <c r="AP145" s="58">
        <v>12.4</v>
      </c>
      <c r="AQ145" s="58"/>
      <c r="AR145" s="58" t="s">
        <v>431</v>
      </c>
      <c r="AS145" s="58">
        <v>0</v>
      </c>
      <c r="AT145" s="58"/>
      <c r="AU145" s="58">
        <v>0</v>
      </c>
      <c r="AV145" s="58"/>
      <c r="AW145" s="58">
        <v>0</v>
      </c>
      <c r="AX145" s="58"/>
      <c r="AY145" s="58">
        <v>0</v>
      </c>
      <c r="AZ145" s="58"/>
      <c r="BA145" s="58">
        <v>0</v>
      </c>
      <c r="BB145" s="58"/>
      <c r="BC145" s="58">
        <v>0</v>
      </c>
      <c r="BD145" s="58"/>
      <c r="BE145" s="58">
        <v>0</v>
      </c>
      <c r="BF145" s="58"/>
      <c r="BG145" s="58">
        <v>0</v>
      </c>
      <c r="BH145" s="58"/>
      <c r="BI145" s="58">
        <v>0</v>
      </c>
      <c r="BJ145" s="58"/>
      <c r="BK145" s="58">
        <v>0</v>
      </c>
      <c r="BL145" s="58"/>
      <c r="BM145" s="58">
        <v>0</v>
      </c>
      <c r="BN145" s="58"/>
      <c r="BO145" s="58">
        <v>0</v>
      </c>
      <c r="BP145" s="58"/>
      <c r="BQ145" s="58">
        <v>0</v>
      </c>
      <c r="BR145" s="58"/>
      <c r="BS145" s="58">
        <v>0</v>
      </c>
      <c r="BT145" s="58"/>
      <c r="BU145" s="58">
        <v>0</v>
      </c>
      <c r="BV145" s="58"/>
      <c r="BW145" s="58">
        <v>0</v>
      </c>
      <c r="BX145" s="58"/>
      <c r="BY145" s="58">
        <v>0</v>
      </c>
      <c r="BZ145" s="58"/>
      <c r="CA145" s="58">
        <v>1.96</v>
      </c>
      <c r="CB145" s="58"/>
      <c r="CC145" s="58">
        <v>1.96</v>
      </c>
      <c r="CD145" s="58"/>
      <c r="CE145" s="58">
        <v>3.6419999999999999</v>
      </c>
      <c r="CF145" s="58"/>
      <c r="CG145" s="58"/>
    </row>
    <row r="146" spans="1:85" ht="13.5" customHeight="1">
      <c r="A146" s="58" t="s">
        <v>432</v>
      </c>
      <c r="B146" s="58">
        <v>0</v>
      </c>
      <c r="C146" s="58"/>
      <c r="D146" s="58">
        <v>0</v>
      </c>
      <c r="E146" s="58"/>
      <c r="F146" s="58">
        <v>0</v>
      </c>
      <c r="G146" s="58"/>
      <c r="H146" s="58">
        <v>0</v>
      </c>
      <c r="I146" s="58"/>
      <c r="J146" s="58">
        <v>0</v>
      </c>
      <c r="K146" s="58"/>
      <c r="L146" s="58">
        <v>0</v>
      </c>
      <c r="M146" s="58"/>
      <c r="N146" s="58">
        <v>0</v>
      </c>
      <c r="O146" s="58"/>
      <c r="P146" s="58">
        <v>0</v>
      </c>
      <c r="Q146" s="58"/>
      <c r="R146" s="58">
        <v>0</v>
      </c>
      <c r="S146" s="58"/>
      <c r="T146" s="58">
        <v>0</v>
      </c>
      <c r="U146" s="58"/>
      <c r="V146" s="58">
        <v>0</v>
      </c>
      <c r="W146" s="58"/>
      <c r="X146" s="58">
        <v>0</v>
      </c>
      <c r="Y146" s="58"/>
      <c r="Z146" s="58">
        <v>0.5</v>
      </c>
      <c r="AA146" s="58"/>
      <c r="AB146" s="58">
        <v>2</v>
      </c>
      <c r="AC146" s="58"/>
      <c r="AD146" s="58">
        <v>3</v>
      </c>
      <c r="AE146" s="58"/>
      <c r="AF146" s="58">
        <v>3</v>
      </c>
      <c r="AG146" s="58"/>
      <c r="AH146" s="58">
        <v>3</v>
      </c>
      <c r="AI146" s="58"/>
      <c r="AJ146" s="58">
        <v>3</v>
      </c>
      <c r="AK146" s="58"/>
      <c r="AL146" s="58">
        <v>3</v>
      </c>
      <c r="AM146" s="58"/>
      <c r="AN146" s="58">
        <v>3</v>
      </c>
      <c r="AO146" s="58"/>
      <c r="AP146" s="58">
        <v>3</v>
      </c>
      <c r="AQ146" s="58"/>
      <c r="AR146" s="58" t="s">
        <v>432</v>
      </c>
      <c r="AS146" s="58">
        <v>0</v>
      </c>
      <c r="AT146" s="58"/>
      <c r="AU146" s="58">
        <v>0</v>
      </c>
      <c r="AV146" s="58"/>
      <c r="AW146" s="58">
        <v>0</v>
      </c>
      <c r="AX146" s="58"/>
      <c r="AY146" s="58">
        <v>0</v>
      </c>
      <c r="AZ146" s="58"/>
      <c r="BA146" s="58">
        <v>0</v>
      </c>
      <c r="BB146" s="58"/>
      <c r="BC146" s="58">
        <v>0</v>
      </c>
      <c r="BD146" s="58"/>
      <c r="BE146" s="58">
        <v>0</v>
      </c>
      <c r="BF146" s="58"/>
      <c r="BG146" s="58">
        <v>0</v>
      </c>
      <c r="BH146" s="58"/>
      <c r="BI146" s="58">
        <v>0</v>
      </c>
      <c r="BJ146" s="58"/>
      <c r="BK146" s="58">
        <v>0</v>
      </c>
      <c r="BL146" s="58"/>
      <c r="BM146" s="58">
        <v>0</v>
      </c>
      <c r="BN146" s="58"/>
      <c r="BO146" s="58">
        <v>0</v>
      </c>
      <c r="BP146" s="58"/>
      <c r="BQ146" s="58">
        <v>1</v>
      </c>
      <c r="BR146" s="58"/>
      <c r="BS146" s="58">
        <v>4</v>
      </c>
      <c r="BT146" s="58"/>
      <c r="BU146" s="58">
        <v>6</v>
      </c>
      <c r="BV146" s="58"/>
      <c r="BW146" s="58">
        <v>6</v>
      </c>
      <c r="BX146" s="58"/>
      <c r="BY146" s="58">
        <v>6</v>
      </c>
      <c r="BZ146" s="58"/>
      <c r="CA146" s="58">
        <v>6</v>
      </c>
      <c r="CB146" s="58"/>
      <c r="CC146" s="58">
        <v>6</v>
      </c>
      <c r="CD146" s="58"/>
      <c r="CE146" s="58">
        <v>6</v>
      </c>
      <c r="CF146" s="58"/>
      <c r="CG146" s="58"/>
    </row>
    <row r="147" spans="1:85" ht="13.5" customHeight="1">
      <c r="A147" s="58" t="s">
        <v>496</v>
      </c>
      <c r="B147" s="58">
        <v>0</v>
      </c>
      <c r="C147" s="58"/>
      <c r="D147" s="58">
        <v>0</v>
      </c>
      <c r="E147" s="58"/>
      <c r="F147" s="58">
        <v>0</v>
      </c>
      <c r="G147" s="58"/>
      <c r="H147" s="58">
        <v>0</v>
      </c>
      <c r="I147" s="58"/>
      <c r="J147" s="58">
        <v>0</v>
      </c>
      <c r="K147" s="58"/>
      <c r="L147" s="58">
        <v>0</v>
      </c>
      <c r="M147" s="58"/>
      <c r="N147" s="58">
        <v>0</v>
      </c>
      <c r="O147" s="58"/>
      <c r="P147" s="58">
        <v>0</v>
      </c>
      <c r="Q147" s="58"/>
      <c r="R147" s="58">
        <v>0</v>
      </c>
      <c r="S147" s="58"/>
      <c r="T147" s="58">
        <v>0</v>
      </c>
      <c r="U147" s="58"/>
      <c r="V147" s="58">
        <v>0</v>
      </c>
      <c r="W147" s="58"/>
      <c r="X147" s="58">
        <v>0</v>
      </c>
      <c r="Y147" s="58"/>
      <c r="Z147" s="58">
        <v>0</v>
      </c>
      <c r="AA147" s="58"/>
      <c r="AB147" s="58">
        <v>0</v>
      </c>
      <c r="AC147" s="58"/>
      <c r="AD147" s="58">
        <v>0</v>
      </c>
      <c r="AE147" s="58"/>
      <c r="AF147" s="58">
        <v>0</v>
      </c>
      <c r="AG147" s="58"/>
      <c r="AH147" s="58">
        <v>0</v>
      </c>
      <c r="AI147" s="58"/>
      <c r="AJ147" s="58">
        <v>0</v>
      </c>
      <c r="AK147" s="58"/>
      <c r="AL147" s="58">
        <v>0</v>
      </c>
      <c r="AM147" s="58"/>
      <c r="AN147" s="58">
        <v>50</v>
      </c>
      <c r="AO147" s="58"/>
      <c r="AP147" s="58">
        <v>50</v>
      </c>
      <c r="AQ147" s="58"/>
      <c r="AR147" s="58" t="s">
        <v>496</v>
      </c>
      <c r="AS147" s="58">
        <v>0</v>
      </c>
      <c r="AT147" s="58"/>
      <c r="AU147" s="58">
        <v>0</v>
      </c>
      <c r="AV147" s="58"/>
      <c r="AW147" s="58">
        <v>0</v>
      </c>
      <c r="AX147" s="58"/>
      <c r="AY147" s="58">
        <v>0</v>
      </c>
      <c r="AZ147" s="58"/>
      <c r="BA147" s="58">
        <v>0</v>
      </c>
      <c r="BB147" s="58"/>
      <c r="BC147" s="58">
        <v>0</v>
      </c>
      <c r="BD147" s="58"/>
      <c r="BE147" s="58">
        <v>0</v>
      </c>
      <c r="BF147" s="58"/>
      <c r="BG147" s="58">
        <v>0</v>
      </c>
      <c r="BH147" s="58"/>
      <c r="BI147" s="58">
        <v>0</v>
      </c>
      <c r="BJ147" s="58"/>
      <c r="BK147" s="58">
        <v>0</v>
      </c>
      <c r="BL147" s="58"/>
      <c r="BM147" s="58">
        <v>0</v>
      </c>
      <c r="BN147" s="58"/>
      <c r="BO147" s="58">
        <v>0</v>
      </c>
      <c r="BP147" s="58"/>
      <c r="BQ147" s="58">
        <v>0</v>
      </c>
      <c r="BR147" s="58"/>
      <c r="BS147" s="58">
        <v>0</v>
      </c>
      <c r="BT147" s="58"/>
      <c r="BU147" s="58">
        <v>0</v>
      </c>
      <c r="BV147" s="58"/>
      <c r="BW147" s="58">
        <v>0</v>
      </c>
      <c r="BX147" s="58"/>
      <c r="BY147" s="58">
        <v>0</v>
      </c>
      <c r="BZ147" s="58"/>
      <c r="CA147" s="58">
        <v>0</v>
      </c>
      <c r="CB147" s="58"/>
      <c r="CC147" s="58">
        <v>0</v>
      </c>
      <c r="CD147" s="58"/>
      <c r="CE147" s="58">
        <v>0</v>
      </c>
      <c r="CF147" s="58"/>
      <c r="CG147" s="58"/>
    </row>
    <row r="148" spans="1:85" ht="13.5" customHeight="1">
      <c r="A148" s="58" t="s">
        <v>434</v>
      </c>
      <c r="B148" s="58">
        <v>0</v>
      </c>
      <c r="C148" s="58"/>
      <c r="D148" s="58">
        <v>0</v>
      </c>
      <c r="E148" s="58"/>
      <c r="F148" s="58">
        <v>0</v>
      </c>
      <c r="G148" s="58"/>
      <c r="H148" s="58">
        <v>0</v>
      </c>
      <c r="I148" s="58"/>
      <c r="J148" s="58">
        <v>0</v>
      </c>
      <c r="K148" s="58"/>
      <c r="L148" s="58">
        <v>0</v>
      </c>
      <c r="M148" s="58"/>
      <c r="N148" s="58">
        <v>0</v>
      </c>
      <c r="O148" s="58"/>
      <c r="P148" s="58">
        <v>0</v>
      </c>
      <c r="Q148" s="58"/>
      <c r="R148" s="58">
        <v>0</v>
      </c>
      <c r="S148" s="58"/>
      <c r="T148" s="58">
        <v>0</v>
      </c>
      <c r="U148" s="58"/>
      <c r="V148" s="58">
        <v>0</v>
      </c>
      <c r="W148" s="58"/>
      <c r="X148" s="58">
        <v>0</v>
      </c>
      <c r="Y148" s="58"/>
      <c r="Z148" s="58">
        <v>0</v>
      </c>
      <c r="AA148" s="58"/>
      <c r="AB148" s="58">
        <v>0</v>
      </c>
      <c r="AC148" s="58"/>
      <c r="AD148" s="58">
        <v>0</v>
      </c>
      <c r="AE148" s="58"/>
      <c r="AF148" s="58">
        <v>0</v>
      </c>
      <c r="AG148" s="58"/>
      <c r="AH148" s="58">
        <v>0</v>
      </c>
      <c r="AI148" s="58"/>
      <c r="AJ148" s="58">
        <v>2.75</v>
      </c>
      <c r="AK148" s="58"/>
      <c r="AL148" s="58">
        <v>2.75</v>
      </c>
      <c r="AM148" s="58"/>
      <c r="AN148" s="58">
        <v>3.25</v>
      </c>
      <c r="AO148" s="58"/>
      <c r="AP148" s="58">
        <v>3.25</v>
      </c>
      <c r="AQ148" s="58"/>
      <c r="AR148" s="58" t="s">
        <v>434</v>
      </c>
      <c r="AS148" s="58">
        <v>0</v>
      </c>
      <c r="AT148" s="58"/>
      <c r="AU148" s="58">
        <v>0</v>
      </c>
      <c r="AV148" s="58"/>
      <c r="AW148" s="58">
        <v>0</v>
      </c>
      <c r="AX148" s="58"/>
      <c r="AY148" s="58">
        <v>0</v>
      </c>
      <c r="AZ148" s="58"/>
      <c r="BA148" s="58">
        <v>0</v>
      </c>
      <c r="BB148" s="58"/>
      <c r="BC148" s="58">
        <v>0</v>
      </c>
      <c r="BD148" s="58"/>
      <c r="BE148" s="58">
        <v>0</v>
      </c>
      <c r="BF148" s="58"/>
      <c r="BG148" s="58">
        <v>0</v>
      </c>
      <c r="BH148" s="58"/>
      <c r="BI148" s="58">
        <v>0</v>
      </c>
      <c r="BJ148" s="58"/>
      <c r="BK148" s="58">
        <v>0</v>
      </c>
      <c r="BL148" s="58"/>
      <c r="BM148" s="58">
        <v>0</v>
      </c>
      <c r="BN148" s="58"/>
      <c r="BO148" s="58">
        <v>0</v>
      </c>
      <c r="BP148" s="58"/>
      <c r="BQ148" s="58">
        <v>0</v>
      </c>
      <c r="BR148" s="58"/>
      <c r="BS148" s="58">
        <v>0</v>
      </c>
      <c r="BT148" s="58"/>
      <c r="BU148" s="58">
        <v>0</v>
      </c>
      <c r="BV148" s="58"/>
      <c r="BW148" s="58">
        <v>0</v>
      </c>
      <c r="BX148" s="58"/>
      <c r="BY148" s="58">
        <v>0</v>
      </c>
      <c r="BZ148" s="58"/>
      <c r="CA148" s="58">
        <v>4.8179999999999996</v>
      </c>
      <c r="CB148" s="58"/>
      <c r="CC148" s="58">
        <v>4.8179999999999996</v>
      </c>
      <c r="CD148" s="58"/>
      <c r="CE148" s="58">
        <v>5.694</v>
      </c>
      <c r="CF148" s="58"/>
      <c r="CG148" s="58"/>
    </row>
    <row r="149" spans="1:85" ht="13.5" customHeight="1">
      <c r="A149" s="58" t="s">
        <v>435</v>
      </c>
      <c r="B149" s="58">
        <v>0</v>
      </c>
      <c r="C149" s="58"/>
      <c r="D149" s="58">
        <v>0</v>
      </c>
      <c r="E149" s="58"/>
      <c r="F149" s="58">
        <v>0</v>
      </c>
      <c r="G149" s="58"/>
      <c r="H149" s="58">
        <v>0</v>
      </c>
      <c r="I149" s="58"/>
      <c r="J149" s="58">
        <v>0.6</v>
      </c>
      <c r="K149" s="58"/>
      <c r="L149" s="58">
        <v>0.6</v>
      </c>
      <c r="M149" s="58"/>
      <c r="N149" s="58">
        <v>0.6</v>
      </c>
      <c r="O149" s="58"/>
      <c r="P149" s="58">
        <v>0.6</v>
      </c>
      <c r="Q149" s="58"/>
      <c r="R149" s="58">
        <v>0.6</v>
      </c>
      <c r="S149" s="58"/>
      <c r="T149" s="58">
        <v>0.6</v>
      </c>
      <c r="U149" s="58"/>
      <c r="V149" s="58">
        <v>0.6</v>
      </c>
      <c r="W149" s="58"/>
      <c r="X149" s="58">
        <v>0.6</v>
      </c>
      <c r="Y149" s="58"/>
      <c r="Z149" s="58">
        <v>0.6</v>
      </c>
      <c r="AA149" s="58"/>
      <c r="AB149" s="58">
        <v>0.6</v>
      </c>
      <c r="AC149" s="58"/>
      <c r="AD149" s="58">
        <v>0.6</v>
      </c>
      <c r="AE149" s="58"/>
      <c r="AF149" s="58">
        <v>0.6</v>
      </c>
      <c r="AG149" s="58"/>
      <c r="AH149" s="58">
        <v>0.6</v>
      </c>
      <c r="AI149" s="58"/>
      <c r="AJ149" s="58">
        <v>0.6</v>
      </c>
      <c r="AK149" s="58"/>
      <c r="AL149" s="58">
        <v>0.6</v>
      </c>
      <c r="AM149" s="58"/>
      <c r="AN149" s="58">
        <v>0.6</v>
      </c>
      <c r="AO149" s="58"/>
      <c r="AP149" s="58">
        <v>0.6</v>
      </c>
      <c r="AQ149" s="58"/>
      <c r="AR149" s="58" t="s">
        <v>435</v>
      </c>
      <c r="AS149" s="58">
        <v>0</v>
      </c>
      <c r="AT149" s="58"/>
      <c r="AU149" s="58">
        <v>0</v>
      </c>
      <c r="AV149" s="58"/>
      <c r="AW149" s="58">
        <v>0</v>
      </c>
      <c r="AX149" s="58"/>
      <c r="AY149" s="58">
        <v>0</v>
      </c>
      <c r="AZ149" s="58"/>
      <c r="BA149" s="58">
        <v>1.0509999999999999</v>
      </c>
      <c r="BB149" s="58"/>
      <c r="BC149" s="58">
        <v>1.0509999999999999</v>
      </c>
      <c r="BD149" s="58"/>
      <c r="BE149" s="58">
        <v>1.0509999999999999</v>
      </c>
      <c r="BF149" s="58"/>
      <c r="BG149" s="58">
        <v>1.0509999999999999</v>
      </c>
      <c r="BH149" s="58"/>
      <c r="BI149" s="58">
        <v>1.0509999999999999</v>
      </c>
      <c r="BJ149" s="58"/>
      <c r="BK149" s="58">
        <v>1.0509999999999999</v>
      </c>
      <c r="BL149" s="58"/>
      <c r="BM149" s="58">
        <v>1.0509999999999999</v>
      </c>
      <c r="BN149" s="58"/>
      <c r="BO149" s="58">
        <v>1.0509999999999999</v>
      </c>
      <c r="BP149" s="58"/>
      <c r="BQ149" s="58">
        <v>1.0509999999999999</v>
      </c>
      <c r="BR149" s="58"/>
      <c r="BS149" s="58">
        <v>1.0509999999999999</v>
      </c>
      <c r="BT149" s="58"/>
      <c r="BU149" s="58">
        <v>1.0509999999999999</v>
      </c>
      <c r="BV149" s="58"/>
      <c r="BW149" s="58">
        <v>1.0509999999999999</v>
      </c>
      <c r="BX149" s="58"/>
      <c r="BY149" s="58">
        <v>1.0509999999999999</v>
      </c>
      <c r="BZ149" s="58"/>
      <c r="CA149" s="58">
        <v>1.0509999999999999</v>
      </c>
      <c r="CB149" s="58"/>
      <c r="CC149" s="58">
        <v>1.0509999999999999</v>
      </c>
      <c r="CD149" s="58"/>
      <c r="CE149" s="58">
        <v>1.0509999999999999</v>
      </c>
      <c r="CF149" s="58"/>
      <c r="CG149" s="58"/>
    </row>
    <row r="150" spans="1:85" ht="13.2" customHeight="1">
      <c r="A150" s="58" t="s">
        <v>436</v>
      </c>
      <c r="B150" s="58">
        <v>0</v>
      </c>
      <c r="C150" s="58"/>
      <c r="D150" s="58">
        <v>0</v>
      </c>
      <c r="E150" s="58"/>
      <c r="F150" s="58">
        <v>0</v>
      </c>
      <c r="G150" s="58"/>
      <c r="H150" s="58">
        <v>0</v>
      </c>
      <c r="I150" s="58"/>
      <c r="J150" s="58">
        <v>0</v>
      </c>
      <c r="K150" s="58"/>
      <c r="L150" s="58">
        <v>0</v>
      </c>
      <c r="M150" s="58"/>
      <c r="N150" s="58">
        <v>0</v>
      </c>
      <c r="O150" s="58"/>
      <c r="P150" s="58">
        <v>0</v>
      </c>
      <c r="Q150" s="58"/>
      <c r="R150" s="58">
        <v>0</v>
      </c>
      <c r="S150" s="58"/>
      <c r="T150" s="58">
        <v>0</v>
      </c>
      <c r="U150" s="58"/>
      <c r="V150" s="58">
        <v>0</v>
      </c>
      <c r="W150" s="58"/>
      <c r="X150" s="58">
        <v>0</v>
      </c>
      <c r="Y150" s="58"/>
      <c r="Z150" s="58">
        <v>0</v>
      </c>
      <c r="AA150" s="58"/>
      <c r="AB150" s="58">
        <v>0.85</v>
      </c>
      <c r="AC150" s="58"/>
      <c r="AD150" s="58">
        <v>1.7</v>
      </c>
      <c r="AE150" s="58"/>
      <c r="AF150" s="58">
        <v>1.7</v>
      </c>
      <c r="AG150" s="58"/>
      <c r="AH150" s="58">
        <v>0</v>
      </c>
      <c r="AI150" s="58"/>
      <c r="AJ150" s="58">
        <v>0</v>
      </c>
      <c r="AK150" s="58"/>
      <c r="AL150" s="58">
        <v>0</v>
      </c>
      <c r="AM150" s="58"/>
      <c r="AN150" s="58">
        <v>0</v>
      </c>
      <c r="AO150" s="58"/>
      <c r="AP150" s="58">
        <v>0</v>
      </c>
      <c r="AQ150" s="58"/>
      <c r="AR150" s="58" t="s">
        <v>436</v>
      </c>
      <c r="AS150" s="58">
        <v>0</v>
      </c>
      <c r="AT150" s="58"/>
      <c r="AU150" s="58">
        <v>0</v>
      </c>
      <c r="AV150" s="58"/>
      <c r="AW150" s="58">
        <v>0</v>
      </c>
      <c r="AX150" s="58"/>
      <c r="AY150" s="58">
        <v>0</v>
      </c>
      <c r="AZ150" s="58"/>
      <c r="BA150" s="58">
        <v>0</v>
      </c>
      <c r="BB150" s="58"/>
      <c r="BC150" s="58">
        <v>0</v>
      </c>
      <c r="BD150" s="58"/>
      <c r="BE150" s="58">
        <v>0</v>
      </c>
      <c r="BF150" s="58"/>
      <c r="BG150" s="58">
        <v>0</v>
      </c>
      <c r="BH150" s="58"/>
      <c r="BI150" s="58">
        <v>0</v>
      </c>
      <c r="BJ150" s="58"/>
      <c r="BK150" s="58">
        <v>0</v>
      </c>
      <c r="BL150" s="58"/>
      <c r="BM150" s="58">
        <v>0</v>
      </c>
      <c r="BN150" s="58"/>
      <c r="BO150" s="58">
        <v>0</v>
      </c>
      <c r="BP150" s="58"/>
      <c r="BQ150" s="58">
        <v>0</v>
      </c>
      <c r="BR150" s="58"/>
      <c r="BS150" s="58">
        <v>1.4890000000000001</v>
      </c>
      <c r="BT150" s="58"/>
      <c r="BU150" s="58">
        <v>1.4890000000000001</v>
      </c>
      <c r="BV150" s="58"/>
      <c r="BW150" s="58">
        <v>1.4890000000000001</v>
      </c>
      <c r="BX150" s="58"/>
      <c r="BY150" s="58">
        <v>0</v>
      </c>
      <c r="BZ150" s="58"/>
      <c r="CA150" s="58">
        <v>0</v>
      </c>
      <c r="CB150" s="58"/>
      <c r="CC150" s="58">
        <v>0</v>
      </c>
      <c r="CD150" s="58"/>
      <c r="CE150" s="58">
        <v>0</v>
      </c>
      <c r="CF150" s="58"/>
      <c r="CG150" s="58"/>
    </row>
    <row r="151" spans="1:85" ht="13.5" customHeight="1">
      <c r="A151" s="58" t="s">
        <v>620</v>
      </c>
      <c r="B151" s="58">
        <v>0</v>
      </c>
      <c r="C151" s="58"/>
      <c r="D151" s="58">
        <v>0</v>
      </c>
      <c r="E151" s="58"/>
      <c r="F151" s="58">
        <v>0</v>
      </c>
      <c r="G151" s="58"/>
      <c r="H151" s="58">
        <v>0</v>
      </c>
      <c r="I151" s="58"/>
      <c r="J151" s="58">
        <v>0</v>
      </c>
      <c r="K151" s="58"/>
      <c r="L151" s="58">
        <v>0</v>
      </c>
      <c r="M151" s="58"/>
      <c r="N151" s="58">
        <v>0</v>
      </c>
      <c r="O151" s="58"/>
      <c r="P151" s="58">
        <v>0</v>
      </c>
      <c r="Q151" s="58"/>
      <c r="R151" s="58">
        <v>0</v>
      </c>
      <c r="S151" s="58"/>
      <c r="T151" s="58">
        <v>0</v>
      </c>
      <c r="U151" s="58"/>
      <c r="V151" s="58">
        <v>0</v>
      </c>
      <c r="W151" s="58"/>
      <c r="X151" s="58">
        <v>0</v>
      </c>
      <c r="Y151" s="58"/>
      <c r="Z151" s="58">
        <v>0</v>
      </c>
      <c r="AA151" s="58"/>
      <c r="AB151" s="58">
        <v>0</v>
      </c>
      <c r="AC151" s="58"/>
      <c r="AD151" s="58">
        <v>0</v>
      </c>
      <c r="AE151" s="58"/>
      <c r="AF151" s="58">
        <v>0</v>
      </c>
      <c r="AG151" s="58"/>
      <c r="AH151" s="58">
        <v>0</v>
      </c>
      <c r="AI151" s="58"/>
      <c r="AJ151" s="58">
        <v>0</v>
      </c>
      <c r="AK151" s="58"/>
      <c r="AL151" s="58">
        <v>0</v>
      </c>
      <c r="AM151" s="58"/>
      <c r="AN151" s="58">
        <v>0</v>
      </c>
      <c r="AO151" s="58"/>
      <c r="AP151" s="58">
        <v>0</v>
      </c>
      <c r="AQ151" s="58"/>
      <c r="AR151" s="58" t="s">
        <v>620</v>
      </c>
      <c r="AS151" s="58">
        <v>0</v>
      </c>
      <c r="AT151" s="58"/>
      <c r="AU151" s="58">
        <v>0</v>
      </c>
      <c r="AV151" s="58"/>
      <c r="AW151" s="58">
        <v>0</v>
      </c>
      <c r="AX151" s="58"/>
      <c r="AY151" s="58">
        <v>0</v>
      </c>
      <c r="AZ151" s="58"/>
      <c r="BA151" s="58">
        <v>0</v>
      </c>
      <c r="BB151" s="58"/>
      <c r="BC151" s="58">
        <v>0</v>
      </c>
      <c r="BD151" s="58"/>
      <c r="BE151" s="58">
        <v>0</v>
      </c>
      <c r="BF151" s="58"/>
      <c r="BG151" s="58">
        <v>0</v>
      </c>
      <c r="BH151" s="58"/>
      <c r="BI151" s="58">
        <v>0</v>
      </c>
      <c r="BJ151" s="58"/>
      <c r="BK151" s="58">
        <v>0</v>
      </c>
      <c r="BL151" s="58"/>
      <c r="BM151" s="58">
        <v>0</v>
      </c>
      <c r="BN151" s="58"/>
      <c r="BO151" s="58">
        <v>0</v>
      </c>
      <c r="BP151" s="58"/>
      <c r="BQ151" s="58">
        <v>0</v>
      </c>
      <c r="BR151" s="58"/>
      <c r="BS151" s="58">
        <v>0</v>
      </c>
      <c r="BT151" s="58"/>
      <c r="BU151" s="58">
        <v>0</v>
      </c>
      <c r="BV151" s="58"/>
      <c r="BW151" s="58">
        <v>0</v>
      </c>
      <c r="BX151" s="58"/>
      <c r="BY151" s="58">
        <v>0</v>
      </c>
      <c r="BZ151" s="58"/>
      <c r="CA151" s="58">
        <v>0</v>
      </c>
      <c r="CB151" s="58"/>
      <c r="CC151" s="58">
        <v>0</v>
      </c>
      <c r="CD151" s="58"/>
      <c r="CE151" s="58">
        <v>0</v>
      </c>
      <c r="CF151" s="58"/>
      <c r="CG151" s="58"/>
    </row>
    <row r="152" spans="1:85" ht="13.5" customHeight="1">
      <c r="A152" s="58" t="s">
        <v>269</v>
      </c>
      <c r="B152" s="58">
        <v>2486</v>
      </c>
      <c r="C152" s="58"/>
      <c r="D152" s="58">
        <v>4012</v>
      </c>
      <c r="E152" s="58"/>
      <c r="F152" s="58">
        <v>4596</v>
      </c>
      <c r="G152" s="58"/>
      <c r="H152" s="58">
        <v>6340</v>
      </c>
      <c r="I152" s="58"/>
      <c r="J152" s="58">
        <v>6918</v>
      </c>
      <c r="K152" s="58"/>
      <c r="L152" s="58">
        <v>9401</v>
      </c>
      <c r="M152" s="58"/>
      <c r="N152" s="58">
        <v>12853</v>
      </c>
      <c r="O152" s="58"/>
      <c r="P152" s="58">
        <v>18456</v>
      </c>
      <c r="Q152" s="58"/>
      <c r="R152" s="58">
        <v>27088.6</v>
      </c>
      <c r="S152" s="58"/>
      <c r="T152" s="58">
        <v>38003.599999999999</v>
      </c>
      <c r="U152" s="58"/>
      <c r="V152" s="58">
        <v>43621.599999999999</v>
      </c>
      <c r="W152" s="58"/>
      <c r="X152" s="58">
        <v>51542.6</v>
      </c>
      <c r="Y152" s="58"/>
      <c r="Z152" s="58">
        <v>67091.600000000006</v>
      </c>
      <c r="AA152" s="58"/>
      <c r="AB152" s="58">
        <v>69896.600000000006</v>
      </c>
      <c r="AC152" s="58"/>
      <c r="AD152" s="58">
        <v>76495.01999999999</v>
      </c>
      <c r="AE152" s="58"/>
      <c r="AF152" s="58">
        <v>87058.02</v>
      </c>
      <c r="AG152" s="58"/>
      <c r="AH152" s="58">
        <v>97310</v>
      </c>
      <c r="AI152" s="58"/>
      <c r="AJ152" s="58">
        <v>104045.98</v>
      </c>
      <c r="AK152" s="58"/>
      <c r="AL152" s="58">
        <v>112207.425</v>
      </c>
      <c r="AM152" s="58"/>
      <c r="AN152" s="58">
        <v>123673.925</v>
      </c>
      <c r="AO152" s="58"/>
      <c r="AP152" s="58">
        <v>139448.42499999999</v>
      </c>
      <c r="AQ152" s="58"/>
      <c r="AR152" s="58" t="s">
        <v>269</v>
      </c>
      <c r="AS152" s="58">
        <v>5914.4740000000002</v>
      </c>
      <c r="AT152" s="58"/>
      <c r="AU152" s="58">
        <v>7143.4740000000002</v>
      </c>
      <c r="AV152" s="58"/>
      <c r="AW152" s="58">
        <v>10867.129000000001</v>
      </c>
      <c r="AX152" s="58"/>
      <c r="AY152" s="58">
        <v>12131</v>
      </c>
      <c r="AZ152" s="58"/>
      <c r="BA152" s="58">
        <v>15251</v>
      </c>
      <c r="BB152" s="58"/>
      <c r="BC152" s="58">
        <v>19453</v>
      </c>
      <c r="BD152" s="58"/>
      <c r="BE152" s="58">
        <v>29194</v>
      </c>
      <c r="BF152" s="58"/>
      <c r="BG152" s="58">
        <v>37858</v>
      </c>
      <c r="BH152" s="58"/>
      <c r="BI152" s="58">
        <v>59740.800000000003</v>
      </c>
      <c r="BJ152" s="58"/>
      <c r="BK152" s="58">
        <v>81465.153000000006</v>
      </c>
      <c r="BL152" s="58"/>
      <c r="BM152" s="58">
        <v>105112.91099999999</v>
      </c>
      <c r="BN152" s="58"/>
      <c r="BO152" s="58">
        <v>132691.12099999998</v>
      </c>
      <c r="BP152" s="58"/>
      <c r="BQ152" s="58">
        <v>156922.10999999999</v>
      </c>
      <c r="BR152" s="58"/>
      <c r="BS152" s="58">
        <v>191991.34400000001</v>
      </c>
      <c r="BT152" s="58"/>
      <c r="BU152" s="58">
        <v>212856.19699999999</v>
      </c>
      <c r="BV152" s="58"/>
      <c r="BW152" s="58">
        <v>228701.095</v>
      </c>
      <c r="BX152" s="58"/>
      <c r="BY152" s="58">
        <v>270779.09499999997</v>
      </c>
      <c r="BZ152" s="58"/>
      <c r="CA152" s="58">
        <v>299379.78200000001</v>
      </c>
      <c r="CB152" s="58"/>
      <c r="CC152" s="58">
        <v>322105.69900000002</v>
      </c>
      <c r="CD152" s="58"/>
      <c r="CE152" s="58">
        <v>347583.755</v>
      </c>
      <c r="CF152" s="58"/>
      <c r="CG152" s="58"/>
    </row>
    <row r="153" spans="1:85" ht="13.5" customHeight="1">
      <c r="A153" s="58" t="s">
        <v>620</v>
      </c>
      <c r="B153" s="58">
        <v>0</v>
      </c>
      <c r="C153" s="58"/>
      <c r="D153" s="58">
        <v>0</v>
      </c>
      <c r="E153" s="58"/>
      <c r="F153" s="58">
        <v>0</v>
      </c>
      <c r="G153" s="58"/>
      <c r="H153" s="58">
        <v>0</v>
      </c>
      <c r="I153" s="58"/>
      <c r="J153" s="58">
        <v>0</v>
      </c>
      <c r="K153" s="58"/>
      <c r="L153" s="58">
        <v>0</v>
      </c>
      <c r="M153" s="58"/>
      <c r="N153" s="58">
        <v>0</v>
      </c>
      <c r="O153" s="58"/>
      <c r="P153" s="58">
        <v>0</v>
      </c>
      <c r="Q153" s="58"/>
      <c r="R153" s="58">
        <v>0</v>
      </c>
      <c r="S153" s="58"/>
      <c r="T153" s="58">
        <v>0</v>
      </c>
      <c r="U153" s="58"/>
      <c r="V153" s="58">
        <v>0</v>
      </c>
      <c r="W153" s="58"/>
      <c r="X153" s="58">
        <v>0</v>
      </c>
      <c r="Y153" s="58"/>
      <c r="Z153" s="58">
        <v>0</v>
      </c>
      <c r="AA153" s="58"/>
      <c r="AB153" s="58">
        <v>0</v>
      </c>
      <c r="AC153" s="58"/>
      <c r="AD153" s="58">
        <v>0</v>
      </c>
      <c r="AE153" s="58"/>
      <c r="AF153" s="58">
        <v>0</v>
      </c>
      <c r="AG153" s="58"/>
      <c r="AH153" s="58">
        <v>0</v>
      </c>
      <c r="AI153" s="58"/>
      <c r="AJ153" s="58">
        <v>0</v>
      </c>
      <c r="AK153" s="58"/>
      <c r="AL153" s="58">
        <v>0</v>
      </c>
      <c r="AM153" s="58"/>
      <c r="AN153" s="58">
        <v>0</v>
      </c>
      <c r="AO153" s="58"/>
      <c r="AP153" s="58">
        <v>0</v>
      </c>
      <c r="AQ153" s="58"/>
      <c r="AR153" s="58" t="s">
        <v>620</v>
      </c>
      <c r="AS153" s="58">
        <v>0</v>
      </c>
      <c r="AT153" s="58"/>
      <c r="AU153" s="58">
        <v>0</v>
      </c>
      <c r="AV153" s="58"/>
      <c r="AW153" s="58">
        <v>0</v>
      </c>
      <c r="AX153" s="58"/>
      <c r="AY153" s="58">
        <v>0</v>
      </c>
      <c r="AZ153" s="58"/>
      <c r="BA153" s="58">
        <v>0</v>
      </c>
      <c r="BB153" s="58"/>
      <c r="BC153" s="58">
        <v>0</v>
      </c>
      <c r="BD153" s="58"/>
      <c r="BE153" s="58">
        <v>0</v>
      </c>
      <c r="BF153" s="58"/>
      <c r="BG153" s="58">
        <v>0</v>
      </c>
      <c r="BH153" s="58"/>
      <c r="BI153" s="58">
        <v>0</v>
      </c>
      <c r="BJ153" s="58"/>
      <c r="BK153" s="58">
        <v>0</v>
      </c>
      <c r="BL153" s="58"/>
      <c r="BM153" s="58">
        <v>0</v>
      </c>
      <c r="BN153" s="58"/>
      <c r="BO153" s="58">
        <v>0</v>
      </c>
      <c r="BP153" s="58"/>
      <c r="BQ153" s="58">
        <v>0</v>
      </c>
      <c r="BR153" s="58"/>
      <c r="BS153" s="58">
        <v>0</v>
      </c>
      <c r="BT153" s="58"/>
      <c r="BU153" s="58">
        <v>0</v>
      </c>
      <c r="BV153" s="58"/>
      <c r="BW153" s="58">
        <v>0</v>
      </c>
      <c r="BX153" s="58"/>
      <c r="BY153" s="58">
        <v>0</v>
      </c>
      <c r="BZ153" s="58"/>
      <c r="CA153" s="58">
        <v>0</v>
      </c>
      <c r="CB153" s="58"/>
      <c r="CC153" s="58">
        <v>0</v>
      </c>
      <c r="CD153" s="58"/>
      <c r="CE153" s="58">
        <v>0</v>
      </c>
      <c r="CF153" s="58"/>
      <c r="CG153" s="58"/>
    </row>
    <row r="154" spans="1:85">
      <c r="A154" s="58" t="s">
        <v>437</v>
      </c>
      <c r="B154" s="58">
        <v>92</v>
      </c>
      <c r="C154" s="58"/>
      <c r="D154" s="58">
        <v>131</v>
      </c>
      <c r="E154" s="58"/>
      <c r="F154" s="58">
        <v>161</v>
      </c>
      <c r="G154" s="58"/>
      <c r="H154" s="58">
        <v>327</v>
      </c>
      <c r="I154" s="58"/>
      <c r="J154" s="58">
        <v>444</v>
      </c>
      <c r="K154" s="58"/>
      <c r="L154" s="58">
        <v>677</v>
      </c>
      <c r="M154" s="58"/>
      <c r="N154" s="58">
        <v>1423</v>
      </c>
      <c r="O154" s="58"/>
      <c r="P154" s="58">
        <v>1840</v>
      </c>
      <c r="Q154" s="58"/>
      <c r="R154" s="58">
        <v>2336</v>
      </c>
      <c r="S154" s="58"/>
      <c r="T154" s="58">
        <v>3282</v>
      </c>
      <c r="U154" s="58"/>
      <c r="V154" s="58">
        <v>3967</v>
      </c>
      <c r="W154" s="58"/>
      <c r="X154" s="58">
        <v>5265</v>
      </c>
      <c r="Y154" s="58"/>
      <c r="Z154" s="58">
        <v>6201</v>
      </c>
      <c r="AA154" s="58"/>
      <c r="AB154" s="58">
        <v>7801</v>
      </c>
      <c r="AC154" s="58"/>
      <c r="AD154" s="58">
        <v>9694</v>
      </c>
      <c r="AE154" s="58"/>
      <c r="AF154" s="58">
        <v>11214</v>
      </c>
      <c r="AG154" s="58"/>
      <c r="AH154" s="58">
        <v>11973</v>
      </c>
      <c r="AI154" s="58"/>
      <c r="AJ154" s="58">
        <v>12250</v>
      </c>
      <c r="AK154" s="58"/>
      <c r="AL154" s="58">
        <v>12816</v>
      </c>
      <c r="AM154" s="58"/>
      <c r="AN154" s="58">
        <v>13413</v>
      </c>
      <c r="AO154" s="58"/>
      <c r="AP154" s="58">
        <v>13577</v>
      </c>
      <c r="AQ154" s="58"/>
      <c r="AR154" s="58" t="s">
        <v>437</v>
      </c>
      <c r="AS154" s="58">
        <v>264</v>
      </c>
      <c r="AT154" s="58"/>
      <c r="AU154" s="58">
        <v>337</v>
      </c>
      <c r="AV154" s="58"/>
      <c r="AW154" s="58">
        <v>408</v>
      </c>
      <c r="AX154" s="58"/>
      <c r="AY154" s="58">
        <v>826</v>
      </c>
      <c r="AZ154" s="58"/>
      <c r="BA154" s="58">
        <v>954</v>
      </c>
      <c r="BB154" s="58"/>
      <c r="BC154" s="58">
        <v>1567</v>
      </c>
      <c r="BD154" s="58"/>
      <c r="BE154" s="58">
        <v>2473</v>
      </c>
      <c r="BF154" s="58"/>
      <c r="BG154" s="58">
        <v>3007</v>
      </c>
      <c r="BH154" s="58"/>
      <c r="BI154" s="58">
        <v>3788</v>
      </c>
      <c r="BJ154" s="58"/>
      <c r="BK154" s="58">
        <v>6641</v>
      </c>
      <c r="BL154" s="58"/>
      <c r="BM154" s="58">
        <v>8724</v>
      </c>
      <c r="BN154" s="58"/>
      <c r="BO154" s="58">
        <v>10187</v>
      </c>
      <c r="BP154" s="58"/>
      <c r="BQ154" s="58">
        <v>11310</v>
      </c>
      <c r="BR154" s="58"/>
      <c r="BS154" s="58">
        <v>18092</v>
      </c>
      <c r="BT154" s="58"/>
      <c r="BU154" s="58">
        <v>22538</v>
      </c>
      <c r="BV154" s="58"/>
      <c r="BW154" s="58">
        <v>26964</v>
      </c>
      <c r="BX154" s="58"/>
      <c r="BY154" s="58">
        <v>30930</v>
      </c>
      <c r="BZ154" s="58"/>
      <c r="CA154" s="58">
        <v>31511</v>
      </c>
      <c r="CB154" s="58"/>
      <c r="CC154" s="58">
        <v>33183</v>
      </c>
      <c r="CD154" s="58"/>
      <c r="CE154" s="58">
        <v>32657</v>
      </c>
      <c r="CF154" s="58"/>
      <c r="CG154" s="58"/>
    </row>
    <row r="155" spans="1:85" ht="13.5" customHeight="1">
      <c r="A155" s="58" t="s">
        <v>500</v>
      </c>
      <c r="B155" s="58">
        <v>0</v>
      </c>
      <c r="C155" s="58"/>
      <c r="D155" s="58">
        <v>0</v>
      </c>
      <c r="E155" s="58"/>
      <c r="F155" s="58">
        <v>0</v>
      </c>
      <c r="G155" s="58"/>
      <c r="H155" s="58">
        <v>0</v>
      </c>
      <c r="I155" s="58"/>
      <c r="J155" s="58">
        <v>0</v>
      </c>
      <c r="K155" s="58"/>
      <c r="L155" s="58">
        <v>0</v>
      </c>
      <c r="M155" s="58"/>
      <c r="N155" s="58">
        <v>0</v>
      </c>
      <c r="O155" s="58"/>
      <c r="P155" s="58">
        <v>0</v>
      </c>
      <c r="Q155" s="58"/>
      <c r="R155" s="58">
        <v>0</v>
      </c>
      <c r="S155" s="58"/>
      <c r="T155" s="58">
        <v>0</v>
      </c>
      <c r="U155" s="58"/>
      <c r="V155" s="58">
        <v>0</v>
      </c>
      <c r="W155" s="58"/>
      <c r="X155" s="58">
        <v>0</v>
      </c>
      <c r="Y155" s="58"/>
      <c r="Z155" s="58">
        <v>0</v>
      </c>
      <c r="AA155" s="58"/>
      <c r="AB155" s="58">
        <v>0</v>
      </c>
      <c r="AC155" s="58"/>
      <c r="AD155" s="58">
        <v>0</v>
      </c>
      <c r="AE155" s="58"/>
      <c r="AF155" s="58">
        <v>0</v>
      </c>
      <c r="AG155" s="58"/>
      <c r="AH155" s="58">
        <v>0</v>
      </c>
      <c r="AI155" s="58"/>
      <c r="AJ155" s="58">
        <v>0</v>
      </c>
      <c r="AK155" s="58"/>
      <c r="AL155" s="58">
        <v>0.05</v>
      </c>
      <c r="AM155" s="58"/>
      <c r="AN155" s="58">
        <v>0.05</v>
      </c>
      <c r="AO155" s="58"/>
      <c r="AP155" s="58">
        <v>0.05</v>
      </c>
      <c r="AQ155" s="58"/>
      <c r="AR155" s="58" t="s">
        <v>500</v>
      </c>
      <c r="AS155" s="58">
        <v>0</v>
      </c>
      <c r="AT155" s="58"/>
      <c r="AU155" s="58">
        <v>0</v>
      </c>
      <c r="AV155" s="58"/>
      <c r="AW155" s="58">
        <v>0</v>
      </c>
      <c r="AX155" s="58"/>
      <c r="AY155" s="58">
        <v>0</v>
      </c>
      <c r="AZ155" s="58"/>
      <c r="BA155" s="58">
        <v>0</v>
      </c>
      <c r="BB155" s="58"/>
      <c r="BC155" s="58">
        <v>0</v>
      </c>
      <c r="BD155" s="58"/>
      <c r="BE155" s="58">
        <v>0</v>
      </c>
      <c r="BF155" s="58"/>
      <c r="BG155" s="58">
        <v>0</v>
      </c>
      <c r="BH155" s="58"/>
      <c r="BI155" s="58">
        <v>0</v>
      </c>
      <c r="BJ155" s="58"/>
      <c r="BK155" s="58">
        <v>0</v>
      </c>
      <c r="BL155" s="58"/>
      <c r="BM155" s="58">
        <v>0</v>
      </c>
      <c r="BN155" s="58"/>
      <c r="BO155" s="58">
        <v>0</v>
      </c>
      <c r="BP155" s="58"/>
      <c r="BQ155" s="58">
        <v>0</v>
      </c>
      <c r="BR155" s="58"/>
      <c r="BS155" s="58">
        <v>0</v>
      </c>
      <c r="BT155" s="58"/>
      <c r="BU155" s="58">
        <v>0</v>
      </c>
      <c r="BV155" s="58"/>
      <c r="BW155" s="58">
        <v>0</v>
      </c>
      <c r="BX155" s="58"/>
      <c r="BY155" s="58">
        <v>0</v>
      </c>
      <c r="BZ155" s="58"/>
      <c r="CA155" s="58">
        <v>0</v>
      </c>
      <c r="CB155" s="58"/>
      <c r="CC155" s="58">
        <v>8.7999999999999995E-2</v>
      </c>
      <c r="CD155" s="58"/>
      <c r="CE155" s="58">
        <v>8.7999999999999995E-2</v>
      </c>
      <c r="CF155" s="58"/>
      <c r="CG155" s="58"/>
    </row>
    <row r="156" spans="1:85" ht="13.5" customHeight="1">
      <c r="A156" s="58" t="s">
        <v>438</v>
      </c>
      <c r="B156" s="58">
        <v>17</v>
      </c>
      <c r="C156" s="58"/>
      <c r="D156" s="58">
        <v>17</v>
      </c>
      <c r="E156" s="58"/>
      <c r="F156" s="58">
        <v>18</v>
      </c>
      <c r="G156" s="58"/>
      <c r="H156" s="58">
        <v>18</v>
      </c>
      <c r="I156" s="58"/>
      <c r="J156" s="58">
        <v>18</v>
      </c>
      <c r="K156" s="58"/>
      <c r="L156" s="58">
        <v>18</v>
      </c>
      <c r="M156" s="58"/>
      <c r="N156" s="58">
        <v>101</v>
      </c>
      <c r="O156" s="58"/>
      <c r="P156" s="58">
        <v>101</v>
      </c>
      <c r="Q156" s="58"/>
      <c r="R156" s="58">
        <v>101</v>
      </c>
      <c r="S156" s="58"/>
      <c r="T156" s="58">
        <v>425</v>
      </c>
      <c r="U156" s="58"/>
      <c r="V156" s="58">
        <v>519</v>
      </c>
      <c r="W156" s="58"/>
      <c r="X156" s="58">
        <v>601</v>
      </c>
      <c r="Y156" s="58"/>
      <c r="Z156" s="58">
        <v>1815</v>
      </c>
      <c r="AA156" s="58"/>
      <c r="AB156" s="58">
        <v>2122</v>
      </c>
      <c r="AC156" s="58"/>
      <c r="AD156" s="58">
        <v>2569</v>
      </c>
      <c r="AE156" s="58"/>
      <c r="AF156" s="58">
        <v>3271</v>
      </c>
      <c r="AG156" s="58"/>
      <c r="AH156" s="58">
        <v>4051</v>
      </c>
      <c r="AI156" s="58"/>
      <c r="AJ156" s="58">
        <v>4198.9799999999996</v>
      </c>
      <c r="AK156" s="58"/>
      <c r="AL156" s="58">
        <v>4875.375</v>
      </c>
      <c r="AM156" s="58"/>
      <c r="AN156" s="58">
        <v>6590.875</v>
      </c>
      <c r="AO156" s="58"/>
      <c r="AP156" s="58">
        <v>8127.5749999999998</v>
      </c>
      <c r="AQ156" s="58"/>
      <c r="AR156" s="58" t="s">
        <v>438</v>
      </c>
      <c r="AS156" s="58">
        <v>0.47399999999999998</v>
      </c>
      <c r="AT156" s="58"/>
      <c r="AU156" s="58">
        <v>0.47399999999999998</v>
      </c>
      <c r="AV156" s="58"/>
      <c r="AW156" s="58">
        <v>0.129</v>
      </c>
      <c r="AX156" s="58"/>
      <c r="AY156" s="58">
        <v>5</v>
      </c>
      <c r="AZ156" s="58"/>
      <c r="BA156" s="58">
        <v>6</v>
      </c>
      <c r="BB156" s="58"/>
      <c r="BC156" s="58">
        <v>5</v>
      </c>
      <c r="BD156" s="58"/>
      <c r="BE156" s="58">
        <v>45</v>
      </c>
      <c r="BF156" s="58"/>
      <c r="BG156" s="58">
        <v>248</v>
      </c>
      <c r="BH156" s="58"/>
      <c r="BI156" s="58">
        <v>255</v>
      </c>
      <c r="BJ156" s="58"/>
      <c r="BK156" s="58">
        <v>596.35299999999995</v>
      </c>
      <c r="BL156" s="58"/>
      <c r="BM156" s="58">
        <v>1239.1110000000001</v>
      </c>
      <c r="BN156" s="58"/>
      <c r="BO156" s="58">
        <v>1648.3209999999999</v>
      </c>
      <c r="BP156" s="58"/>
      <c r="BQ156" s="58">
        <v>3688.31</v>
      </c>
      <c r="BR156" s="58"/>
      <c r="BS156" s="58">
        <v>4184.5439999999999</v>
      </c>
      <c r="BT156" s="58"/>
      <c r="BU156" s="58">
        <v>6426.1970000000001</v>
      </c>
      <c r="BV156" s="58"/>
      <c r="BW156" s="58">
        <v>8745.0949999999993</v>
      </c>
      <c r="BX156" s="58"/>
      <c r="BY156" s="58">
        <v>10378.094999999999</v>
      </c>
      <c r="BZ156" s="58"/>
      <c r="CA156" s="58">
        <v>10619.781999999999</v>
      </c>
      <c r="CB156" s="58"/>
      <c r="CC156" s="58">
        <v>13088.611000000001</v>
      </c>
      <c r="CD156" s="58"/>
      <c r="CE156" s="58">
        <v>16726.667000000001</v>
      </c>
      <c r="CF156" s="58"/>
      <c r="CG156" s="58"/>
    </row>
    <row r="157" spans="1:85" ht="13.5" customHeight="1">
      <c r="A157" s="58" t="s">
        <v>439</v>
      </c>
      <c r="B157" s="58">
        <v>0</v>
      </c>
      <c r="C157" s="58"/>
      <c r="D157" s="58">
        <v>0</v>
      </c>
      <c r="E157" s="58"/>
      <c r="F157" s="58">
        <v>0</v>
      </c>
      <c r="G157" s="58"/>
      <c r="H157" s="58">
        <v>0</v>
      </c>
      <c r="I157" s="58"/>
      <c r="J157" s="58">
        <v>0</v>
      </c>
      <c r="K157" s="58"/>
      <c r="L157" s="58">
        <v>0</v>
      </c>
      <c r="M157" s="58"/>
      <c r="N157" s="58">
        <v>0</v>
      </c>
      <c r="O157" s="58"/>
      <c r="P157" s="58">
        <v>0</v>
      </c>
      <c r="Q157" s="58"/>
      <c r="R157" s="58">
        <v>0.6</v>
      </c>
      <c r="S157" s="58"/>
      <c r="T157" s="58">
        <v>0.6</v>
      </c>
      <c r="U157" s="58"/>
      <c r="V157" s="58">
        <v>0.6</v>
      </c>
      <c r="W157" s="58"/>
      <c r="X157" s="58">
        <v>0.6</v>
      </c>
      <c r="Y157" s="58"/>
      <c r="Z157" s="58">
        <v>0.6</v>
      </c>
      <c r="AA157" s="58"/>
      <c r="AB157" s="58">
        <v>0.6</v>
      </c>
      <c r="AC157" s="58"/>
      <c r="AD157" s="58">
        <v>0</v>
      </c>
      <c r="AE157" s="58"/>
      <c r="AF157" s="58">
        <v>0</v>
      </c>
      <c r="AG157" s="58"/>
      <c r="AH157" s="58">
        <v>0</v>
      </c>
      <c r="AI157" s="58"/>
      <c r="AJ157" s="58">
        <v>0</v>
      </c>
      <c r="AK157" s="58"/>
      <c r="AL157" s="58">
        <v>0</v>
      </c>
      <c r="AM157" s="58"/>
      <c r="AN157" s="58">
        <v>0</v>
      </c>
      <c r="AO157" s="58"/>
      <c r="AP157" s="58">
        <v>0</v>
      </c>
      <c r="AQ157" s="58"/>
      <c r="AR157" s="58" t="s">
        <v>439</v>
      </c>
      <c r="AS157" s="58">
        <v>0</v>
      </c>
      <c r="AT157" s="58"/>
      <c r="AU157" s="58">
        <v>0</v>
      </c>
      <c r="AV157" s="58"/>
      <c r="AW157" s="58">
        <v>0</v>
      </c>
      <c r="AX157" s="58"/>
      <c r="AY157" s="58">
        <v>0</v>
      </c>
      <c r="AZ157" s="58"/>
      <c r="BA157" s="58">
        <v>0</v>
      </c>
      <c r="BB157" s="58"/>
      <c r="BC157" s="58">
        <v>0</v>
      </c>
      <c r="BD157" s="58"/>
      <c r="BE157" s="58">
        <v>0</v>
      </c>
      <c r="BF157" s="58"/>
      <c r="BG157" s="58">
        <v>0</v>
      </c>
      <c r="BH157" s="58"/>
      <c r="BI157" s="58">
        <v>1.8</v>
      </c>
      <c r="BJ157" s="58"/>
      <c r="BK157" s="58">
        <v>1.8</v>
      </c>
      <c r="BL157" s="58"/>
      <c r="BM157" s="58">
        <v>1.8</v>
      </c>
      <c r="BN157" s="58"/>
      <c r="BO157" s="58">
        <v>1.8</v>
      </c>
      <c r="BP157" s="58"/>
      <c r="BQ157" s="58">
        <v>1.8</v>
      </c>
      <c r="BR157" s="58"/>
      <c r="BS157" s="58">
        <v>1.8</v>
      </c>
      <c r="BT157" s="58"/>
      <c r="BU157" s="58">
        <v>0</v>
      </c>
      <c r="BV157" s="58"/>
      <c r="BW157" s="58">
        <v>0</v>
      </c>
      <c r="BX157" s="58"/>
      <c r="BY157" s="58">
        <v>0</v>
      </c>
      <c r="BZ157" s="58"/>
      <c r="CA157" s="58">
        <v>0</v>
      </c>
      <c r="CB157" s="58"/>
      <c r="CC157" s="58">
        <v>0</v>
      </c>
      <c r="CD157" s="58"/>
      <c r="CE157" s="58">
        <v>0</v>
      </c>
      <c r="CF157" s="58"/>
      <c r="CG157" s="58"/>
    </row>
    <row r="158" spans="1:85" ht="13.5" customHeight="1">
      <c r="A158" s="58" t="s">
        <v>440</v>
      </c>
      <c r="B158" s="58">
        <v>2377</v>
      </c>
      <c r="C158" s="58"/>
      <c r="D158" s="58">
        <v>3864</v>
      </c>
      <c r="E158" s="58"/>
      <c r="F158" s="58">
        <v>4417</v>
      </c>
      <c r="G158" s="58"/>
      <c r="H158" s="58">
        <v>5995</v>
      </c>
      <c r="I158" s="58"/>
      <c r="J158" s="58">
        <v>6456</v>
      </c>
      <c r="K158" s="58"/>
      <c r="L158" s="58">
        <v>8706</v>
      </c>
      <c r="M158" s="58"/>
      <c r="N158" s="58">
        <v>11329</v>
      </c>
      <c r="O158" s="58"/>
      <c r="P158" s="58">
        <v>16515</v>
      </c>
      <c r="Q158" s="58"/>
      <c r="R158" s="58">
        <v>24651</v>
      </c>
      <c r="S158" s="58"/>
      <c r="T158" s="58">
        <v>34296</v>
      </c>
      <c r="U158" s="58"/>
      <c r="V158" s="58">
        <v>39135</v>
      </c>
      <c r="W158" s="58"/>
      <c r="X158" s="58">
        <v>45676</v>
      </c>
      <c r="Y158" s="58"/>
      <c r="Z158" s="58">
        <v>59075</v>
      </c>
      <c r="AA158" s="58"/>
      <c r="AB158" s="58">
        <v>59973</v>
      </c>
      <c r="AC158" s="58"/>
      <c r="AD158" s="58">
        <v>64232.02</v>
      </c>
      <c r="AE158" s="58"/>
      <c r="AF158" s="58">
        <v>72573.02</v>
      </c>
      <c r="AG158" s="58"/>
      <c r="AH158" s="58">
        <v>81286</v>
      </c>
      <c r="AI158" s="58"/>
      <c r="AJ158" s="58">
        <v>87597</v>
      </c>
      <c r="AK158" s="58"/>
      <c r="AL158" s="58">
        <v>94516</v>
      </c>
      <c r="AM158" s="58"/>
      <c r="AN158" s="58">
        <v>103670</v>
      </c>
      <c r="AO158" s="58"/>
      <c r="AP158" s="58">
        <v>117743.8</v>
      </c>
      <c r="AQ158" s="58"/>
      <c r="AR158" s="58" t="s">
        <v>440</v>
      </c>
      <c r="AS158" s="58">
        <v>5650</v>
      </c>
      <c r="AT158" s="58"/>
      <c r="AU158" s="58">
        <v>6806</v>
      </c>
      <c r="AV158" s="58"/>
      <c r="AW158" s="58">
        <v>10459</v>
      </c>
      <c r="AX158" s="58"/>
      <c r="AY158" s="58">
        <v>11300</v>
      </c>
      <c r="AZ158" s="58"/>
      <c r="BA158" s="58">
        <v>14291</v>
      </c>
      <c r="BB158" s="58"/>
      <c r="BC158" s="58">
        <v>17881</v>
      </c>
      <c r="BD158" s="58"/>
      <c r="BE158" s="58">
        <v>26676</v>
      </c>
      <c r="BF158" s="58"/>
      <c r="BG158" s="58">
        <v>34603</v>
      </c>
      <c r="BH158" s="58"/>
      <c r="BI158" s="58">
        <v>55696</v>
      </c>
      <c r="BJ158" s="58"/>
      <c r="BK158" s="58">
        <v>74226</v>
      </c>
      <c r="BL158" s="58"/>
      <c r="BM158" s="58">
        <v>95148</v>
      </c>
      <c r="BN158" s="58"/>
      <c r="BO158" s="58">
        <v>120854</v>
      </c>
      <c r="BP158" s="58"/>
      <c r="BQ158" s="58">
        <v>141922</v>
      </c>
      <c r="BR158" s="58"/>
      <c r="BS158" s="58">
        <v>169713</v>
      </c>
      <c r="BT158" s="58"/>
      <c r="BU158" s="58">
        <v>183892</v>
      </c>
      <c r="BV158" s="58"/>
      <c r="BW158" s="58">
        <v>192992</v>
      </c>
      <c r="BX158" s="58"/>
      <c r="BY158" s="58">
        <v>229471</v>
      </c>
      <c r="BZ158" s="58"/>
      <c r="CA158" s="58">
        <v>257249</v>
      </c>
      <c r="CB158" s="58"/>
      <c r="CC158" s="58">
        <v>275834</v>
      </c>
      <c r="CD158" s="58"/>
      <c r="CE158" s="58">
        <v>298200</v>
      </c>
      <c r="CF158" s="58"/>
      <c r="CG158" s="58"/>
    </row>
    <row r="159" spans="1:85" ht="13.5" customHeight="1">
      <c r="A159" s="58" t="s">
        <v>620</v>
      </c>
      <c r="B159" s="58">
        <v>0</v>
      </c>
      <c r="C159" s="58"/>
      <c r="D159" s="58">
        <v>0</v>
      </c>
      <c r="E159" s="58"/>
      <c r="F159" s="58">
        <v>0</v>
      </c>
      <c r="G159" s="58"/>
      <c r="H159" s="58">
        <v>0</v>
      </c>
      <c r="I159" s="58"/>
      <c r="J159" s="58">
        <v>0</v>
      </c>
      <c r="K159" s="58"/>
      <c r="L159" s="58">
        <v>0</v>
      </c>
      <c r="M159" s="58"/>
      <c r="N159" s="58">
        <v>0</v>
      </c>
      <c r="O159" s="58"/>
      <c r="P159" s="58">
        <v>0</v>
      </c>
      <c r="Q159" s="58"/>
      <c r="R159" s="58">
        <v>0</v>
      </c>
      <c r="S159" s="58"/>
      <c r="T159" s="58">
        <v>0</v>
      </c>
      <c r="U159" s="58"/>
      <c r="V159" s="58">
        <v>0</v>
      </c>
      <c r="W159" s="58"/>
      <c r="X159" s="58">
        <v>0</v>
      </c>
      <c r="Y159" s="58"/>
      <c r="Z159" s="58">
        <v>0</v>
      </c>
      <c r="AA159" s="58"/>
      <c r="AB159" s="58">
        <v>0</v>
      </c>
      <c r="AC159" s="58"/>
      <c r="AD159" s="58">
        <v>0</v>
      </c>
      <c r="AE159" s="58"/>
      <c r="AF159" s="58">
        <v>0</v>
      </c>
      <c r="AG159" s="58"/>
      <c r="AH159" s="58">
        <v>0</v>
      </c>
      <c r="AI159" s="58"/>
      <c r="AJ159" s="58">
        <v>0</v>
      </c>
      <c r="AK159" s="58"/>
      <c r="AL159" s="58">
        <v>0</v>
      </c>
      <c r="AM159" s="58"/>
      <c r="AN159" s="58">
        <v>0</v>
      </c>
      <c r="AO159" s="58"/>
      <c r="AP159" s="58">
        <v>0</v>
      </c>
      <c r="AQ159" s="58"/>
      <c r="AR159" s="58" t="s">
        <v>620</v>
      </c>
      <c r="AS159" s="58">
        <v>0</v>
      </c>
      <c r="AT159" s="58"/>
      <c r="AU159" s="58">
        <v>0</v>
      </c>
      <c r="AV159" s="58"/>
      <c r="AW159" s="58">
        <v>0</v>
      </c>
      <c r="AX159" s="58"/>
      <c r="AY159" s="58">
        <v>0</v>
      </c>
      <c r="AZ159" s="58"/>
      <c r="BA159" s="58">
        <v>0</v>
      </c>
      <c r="BB159" s="58"/>
      <c r="BC159" s="58">
        <v>0</v>
      </c>
      <c r="BD159" s="58"/>
      <c r="BE159" s="58">
        <v>0</v>
      </c>
      <c r="BF159" s="58"/>
      <c r="BG159" s="58">
        <v>0</v>
      </c>
      <c r="BH159" s="58"/>
      <c r="BI159" s="58">
        <v>0</v>
      </c>
      <c r="BJ159" s="58"/>
      <c r="BK159" s="58">
        <v>0</v>
      </c>
      <c r="BL159" s="58"/>
      <c r="BM159" s="58">
        <v>0</v>
      </c>
      <c r="BN159" s="58"/>
      <c r="BO159" s="58">
        <v>0</v>
      </c>
      <c r="BP159" s="58"/>
      <c r="BQ159" s="58">
        <v>0</v>
      </c>
      <c r="BR159" s="58"/>
      <c r="BS159" s="58">
        <v>0</v>
      </c>
      <c r="BT159" s="58"/>
      <c r="BU159" s="58">
        <v>0</v>
      </c>
      <c r="BV159" s="58"/>
      <c r="BW159" s="58">
        <v>0</v>
      </c>
      <c r="BX159" s="58"/>
      <c r="BY159" s="58">
        <v>0</v>
      </c>
      <c r="BZ159" s="58"/>
      <c r="CA159" s="58">
        <v>0</v>
      </c>
      <c r="CB159" s="58"/>
      <c r="CC159" s="58">
        <v>0</v>
      </c>
      <c r="CD159" s="58"/>
      <c r="CE159" s="58">
        <v>0</v>
      </c>
      <c r="CF159" s="58"/>
      <c r="CG159" s="58"/>
    </row>
    <row r="160" spans="1:85" ht="13.5" customHeight="1">
      <c r="A160" s="58" t="s">
        <v>270</v>
      </c>
      <c r="B160" s="58">
        <v>73.004999999999995</v>
      </c>
      <c r="C160" s="58"/>
      <c r="D160" s="58">
        <v>116.545</v>
      </c>
      <c r="E160" s="58"/>
      <c r="F160" s="58">
        <v>166.745</v>
      </c>
      <c r="G160" s="58"/>
      <c r="H160" s="58">
        <v>273.40499999999997</v>
      </c>
      <c r="I160" s="58"/>
      <c r="J160" s="58">
        <v>567.91000000000008</v>
      </c>
      <c r="K160" s="58"/>
      <c r="L160" s="58">
        <v>930.91</v>
      </c>
      <c r="M160" s="58"/>
      <c r="N160" s="58">
        <v>1016.41</v>
      </c>
      <c r="O160" s="58"/>
      <c r="P160" s="58">
        <v>1611.7329999999997</v>
      </c>
      <c r="Q160" s="58"/>
      <c r="R160" s="58">
        <v>1808.9679999999998</v>
      </c>
      <c r="S160" s="58"/>
      <c r="T160" s="58">
        <v>2249.9180000000001</v>
      </c>
      <c r="U160" s="58"/>
      <c r="V160" s="58">
        <v>2438.7980000000002</v>
      </c>
      <c r="W160" s="58"/>
      <c r="X160" s="58">
        <v>2801.0730000000003</v>
      </c>
      <c r="Y160" s="58"/>
      <c r="Z160" s="58">
        <v>3235.0730000000003</v>
      </c>
      <c r="AA160" s="58"/>
      <c r="AB160" s="58">
        <v>3895.0440000000003</v>
      </c>
      <c r="AC160" s="58"/>
      <c r="AD160" s="58">
        <v>4531.1440000000002</v>
      </c>
      <c r="AE160" s="58"/>
      <c r="AF160" s="58">
        <v>4922.3530000000001</v>
      </c>
      <c r="AG160" s="58"/>
      <c r="AH160" s="58">
        <v>5065.6279999999997</v>
      </c>
      <c r="AI160" s="58"/>
      <c r="AJ160" s="58">
        <v>5553.3530000000001</v>
      </c>
      <c r="AK160" s="58"/>
      <c r="AL160" s="58">
        <v>6184.2789999999995</v>
      </c>
      <c r="AM160" s="58"/>
      <c r="AN160" s="58">
        <v>7022.5940000000001</v>
      </c>
      <c r="AO160" s="58"/>
      <c r="AP160" s="58">
        <v>9441.5939999999973</v>
      </c>
      <c r="AQ160" s="58"/>
      <c r="AR160" s="58" t="s">
        <v>270</v>
      </c>
      <c r="AS160" s="58">
        <v>185.46699999999998</v>
      </c>
      <c r="AT160" s="58"/>
      <c r="AU160" s="58">
        <v>355.99900000000002</v>
      </c>
      <c r="AV160" s="58"/>
      <c r="AW160" s="58">
        <v>527.32799999999997</v>
      </c>
      <c r="AX160" s="58"/>
      <c r="AY160" s="58">
        <v>854.84100000000001</v>
      </c>
      <c r="AZ160" s="58"/>
      <c r="BA160" s="58">
        <v>1078.528</v>
      </c>
      <c r="BB160" s="58"/>
      <c r="BC160" s="58">
        <v>1516.614</v>
      </c>
      <c r="BD160" s="58"/>
      <c r="BE160" s="58">
        <v>2363.3980000000001</v>
      </c>
      <c r="BF160" s="58"/>
      <c r="BG160" s="58">
        <v>3581.3829999999998</v>
      </c>
      <c r="BH160" s="58"/>
      <c r="BI160" s="58">
        <v>4192.4030000000002</v>
      </c>
      <c r="BJ160" s="58"/>
      <c r="BK160" s="58">
        <v>5354.41</v>
      </c>
      <c r="BL160" s="58"/>
      <c r="BM160" s="58">
        <v>6752.8109999999997</v>
      </c>
      <c r="BN160" s="58"/>
      <c r="BO160" s="58">
        <v>8096.9390000000003</v>
      </c>
      <c r="BP160" s="58"/>
      <c r="BQ160" s="58">
        <v>9118.15</v>
      </c>
      <c r="BR160" s="58"/>
      <c r="BS160" s="58">
        <v>10045.311000000002</v>
      </c>
      <c r="BT160" s="58"/>
      <c r="BU160" s="58">
        <v>12531.449999999999</v>
      </c>
      <c r="BV160" s="58"/>
      <c r="BW160" s="58">
        <v>13906.837</v>
      </c>
      <c r="BX160" s="58"/>
      <c r="BY160" s="58">
        <v>14583.937999999998</v>
      </c>
      <c r="BZ160" s="58"/>
      <c r="CA160" s="58">
        <v>14735.715</v>
      </c>
      <c r="CB160" s="58"/>
      <c r="CC160" s="58">
        <v>17283.801999999996</v>
      </c>
      <c r="CD160" s="58"/>
      <c r="CE160" s="58">
        <v>20034.380000000005</v>
      </c>
      <c r="CF160" s="58"/>
      <c r="CG160" s="58"/>
    </row>
    <row r="161" spans="1:85" ht="13.5" customHeight="1">
      <c r="A161" s="58" t="s">
        <v>620</v>
      </c>
      <c r="B161" s="58">
        <v>0</v>
      </c>
      <c r="C161" s="58"/>
      <c r="D161" s="58">
        <v>0</v>
      </c>
      <c r="E161" s="58"/>
      <c r="F161" s="58">
        <v>0</v>
      </c>
      <c r="G161" s="58"/>
      <c r="H161" s="58">
        <v>0</v>
      </c>
      <c r="I161" s="58"/>
      <c r="J161" s="58">
        <v>0</v>
      </c>
      <c r="K161" s="58"/>
      <c r="L161" s="58">
        <v>0</v>
      </c>
      <c r="M161" s="58"/>
      <c r="N161" s="58">
        <v>0</v>
      </c>
      <c r="O161" s="58"/>
      <c r="P161" s="58">
        <v>0</v>
      </c>
      <c r="Q161" s="58"/>
      <c r="R161" s="58">
        <v>0</v>
      </c>
      <c r="S161" s="58"/>
      <c r="T161" s="58">
        <v>0</v>
      </c>
      <c r="U161" s="58"/>
      <c r="V161" s="58">
        <v>0</v>
      </c>
      <c r="W161" s="58"/>
      <c r="X161" s="58">
        <v>0</v>
      </c>
      <c r="Y161" s="58"/>
      <c r="Z161" s="58">
        <v>0</v>
      </c>
      <c r="AA161" s="58"/>
      <c r="AB161" s="58">
        <v>0</v>
      </c>
      <c r="AC161" s="58"/>
      <c r="AD161" s="58">
        <v>0</v>
      </c>
      <c r="AE161" s="58"/>
      <c r="AF161" s="58">
        <v>0</v>
      </c>
      <c r="AG161" s="58"/>
      <c r="AH161" s="58">
        <v>0</v>
      </c>
      <c r="AI161" s="58"/>
      <c r="AJ161" s="58">
        <v>0</v>
      </c>
      <c r="AK161" s="58"/>
      <c r="AL161" s="58">
        <v>0</v>
      </c>
      <c r="AM161" s="58"/>
      <c r="AN161" s="58">
        <v>0</v>
      </c>
      <c r="AO161" s="58"/>
      <c r="AP161" s="58">
        <v>0</v>
      </c>
      <c r="AQ161" s="58"/>
      <c r="AR161" s="58" t="s">
        <v>620</v>
      </c>
      <c r="AS161" s="58">
        <v>0</v>
      </c>
      <c r="AT161" s="58"/>
      <c r="AU161" s="58">
        <v>0</v>
      </c>
      <c r="AV161" s="58"/>
      <c r="AW161" s="58">
        <v>0</v>
      </c>
      <c r="AX161" s="58"/>
      <c r="AY161" s="58">
        <v>0</v>
      </c>
      <c r="AZ161" s="58"/>
      <c r="BA161" s="58">
        <v>0</v>
      </c>
      <c r="BB161" s="58"/>
      <c r="BC161" s="58">
        <v>0</v>
      </c>
      <c r="BD161" s="58"/>
      <c r="BE161" s="58">
        <v>0</v>
      </c>
      <c r="BF161" s="58"/>
      <c r="BG161" s="58">
        <v>0</v>
      </c>
      <c r="BH161" s="58"/>
      <c r="BI161" s="58">
        <v>0</v>
      </c>
      <c r="BJ161" s="58"/>
      <c r="BK161" s="58">
        <v>0</v>
      </c>
      <c r="BL161" s="58"/>
      <c r="BM161" s="58">
        <v>0</v>
      </c>
      <c r="BN161" s="58"/>
      <c r="BO161" s="58">
        <v>0</v>
      </c>
      <c r="BP161" s="58"/>
      <c r="BQ161" s="58">
        <v>0</v>
      </c>
      <c r="BR161" s="58"/>
      <c r="BS161" s="58">
        <v>0</v>
      </c>
      <c r="BT161" s="58"/>
      <c r="BU161" s="58">
        <v>0</v>
      </c>
      <c r="BV161" s="58"/>
      <c r="BW161" s="58">
        <v>0</v>
      </c>
      <c r="BX161" s="58"/>
      <c r="BY161" s="58">
        <v>0</v>
      </c>
      <c r="BZ161" s="58"/>
      <c r="CA161" s="58">
        <v>0</v>
      </c>
      <c r="CB161" s="58"/>
      <c r="CC161" s="58">
        <v>0</v>
      </c>
      <c r="CD161" s="58"/>
      <c r="CE161" s="58">
        <v>0</v>
      </c>
      <c r="CF161" s="58"/>
      <c r="CG161" s="58"/>
    </row>
    <row r="162" spans="1:85" ht="13.5" customHeight="1">
      <c r="A162" s="58" t="s">
        <v>441</v>
      </c>
      <c r="B162" s="58">
        <v>33</v>
      </c>
      <c r="C162" s="58"/>
      <c r="D162" s="58">
        <v>76</v>
      </c>
      <c r="E162" s="58"/>
      <c r="F162" s="58">
        <v>106</v>
      </c>
      <c r="G162" s="58"/>
      <c r="H162" s="58">
        <v>190</v>
      </c>
      <c r="I162" s="58"/>
      <c r="J162" s="58">
        <v>379</v>
      </c>
      <c r="K162" s="58"/>
      <c r="L162" s="58">
        <v>740</v>
      </c>
      <c r="M162" s="58"/>
      <c r="N162" s="58">
        <v>819</v>
      </c>
      <c r="O162" s="58"/>
      <c r="P162" s="58">
        <v>1249</v>
      </c>
      <c r="Q162" s="58"/>
      <c r="R162" s="58">
        <v>1441</v>
      </c>
      <c r="S162" s="58"/>
      <c r="T162" s="58">
        <v>1703</v>
      </c>
      <c r="U162" s="58"/>
      <c r="V162" s="58">
        <v>1864</v>
      </c>
      <c r="W162" s="58"/>
      <c r="X162" s="58">
        <v>2127</v>
      </c>
      <c r="Y162" s="58"/>
      <c r="Z162" s="58">
        <v>2561</v>
      </c>
      <c r="AA162" s="58"/>
      <c r="AB162" s="58">
        <v>3221</v>
      </c>
      <c r="AC162" s="58"/>
      <c r="AD162" s="58">
        <v>3797</v>
      </c>
      <c r="AE162" s="58"/>
      <c r="AF162" s="58">
        <v>4181</v>
      </c>
      <c r="AG162" s="58"/>
      <c r="AH162" s="58">
        <v>4324</v>
      </c>
      <c r="AI162" s="58"/>
      <c r="AJ162" s="58">
        <v>4812</v>
      </c>
      <c r="AK162" s="58"/>
      <c r="AL162" s="58">
        <v>5442</v>
      </c>
      <c r="AM162" s="58"/>
      <c r="AN162" s="58">
        <v>6279</v>
      </c>
      <c r="AO162" s="58"/>
      <c r="AP162" s="58">
        <v>8603</v>
      </c>
      <c r="AQ162" s="58"/>
      <c r="AR162" s="58" t="s">
        <v>441</v>
      </c>
      <c r="AS162" s="58">
        <v>58</v>
      </c>
      <c r="AT162" s="58"/>
      <c r="AU162" s="58">
        <v>210</v>
      </c>
      <c r="AV162" s="58"/>
      <c r="AW162" s="58">
        <v>364</v>
      </c>
      <c r="AX162" s="58"/>
      <c r="AY162" s="58">
        <v>703</v>
      </c>
      <c r="AZ162" s="58"/>
      <c r="BA162" s="58">
        <v>705</v>
      </c>
      <c r="BB162" s="58"/>
      <c r="BC162" s="58">
        <v>885</v>
      </c>
      <c r="BD162" s="58"/>
      <c r="BE162" s="58">
        <v>1713</v>
      </c>
      <c r="BF162" s="58"/>
      <c r="BG162" s="58">
        <v>2611</v>
      </c>
      <c r="BH162" s="58"/>
      <c r="BI162" s="58">
        <v>3093</v>
      </c>
      <c r="BJ162" s="58"/>
      <c r="BK162" s="58">
        <v>3824</v>
      </c>
      <c r="BL162" s="58"/>
      <c r="BM162" s="58">
        <v>5052</v>
      </c>
      <c r="BN162" s="58"/>
      <c r="BO162" s="58">
        <v>6085</v>
      </c>
      <c r="BP162" s="58"/>
      <c r="BQ162" s="58">
        <v>6970</v>
      </c>
      <c r="BR162" s="58"/>
      <c r="BS162" s="58">
        <v>7960</v>
      </c>
      <c r="BT162" s="58"/>
      <c r="BU162" s="58">
        <v>10252</v>
      </c>
      <c r="BV162" s="58"/>
      <c r="BW162" s="58">
        <v>11467</v>
      </c>
      <c r="BX162" s="58"/>
      <c r="BY162" s="58">
        <v>12199</v>
      </c>
      <c r="BZ162" s="58"/>
      <c r="CA162" s="58">
        <v>12597</v>
      </c>
      <c r="CB162" s="58"/>
      <c r="CC162" s="58">
        <v>15164</v>
      </c>
      <c r="CD162" s="58"/>
      <c r="CE162" s="58">
        <v>17712</v>
      </c>
      <c r="CF162" s="58"/>
      <c r="CG162" s="58"/>
    </row>
    <row r="163" spans="1:85" ht="13.5" customHeight="1">
      <c r="A163" s="58" t="s">
        <v>442</v>
      </c>
      <c r="B163" s="58">
        <v>0</v>
      </c>
      <c r="C163" s="58"/>
      <c r="D163" s="58">
        <v>0</v>
      </c>
      <c r="E163" s="58"/>
      <c r="F163" s="58">
        <v>0</v>
      </c>
      <c r="G163" s="58"/>
      <c r="H163" s="58">
        <v>0.04</v>
      </c>
      <c r="I163" s="58"/>
      <c r="J163" s="58">
        <v>0.04</v>
      </c>
      <c r="K163" s="58"/>
      <c r="L163" s="58">
        <v>0.04</v>
      </c>
      <c r="M163" s="58"/>
      <c r="N163" s="58">
        <v>0.04</v>
      </c>
      <c r="O163" s="58"/>
      <c r="P163" s="58">
        <v>0.04</v>
      </c>
      <c r="Q163" s="58"/>
      <c r="R163" s="58">
        <v>0.04</v>
      </c>
      <c r="S163" s="58"/>
      <c r="T163" s="58">
        <v>0.04</v>
      </c>
      <c r="U163" s="58"/>
      <c r="V163" s="58">
        <v>0.04</v>
      </c>
      <c r="W163" s="58"/>
      <c r="X163" s="58">
        <v>0.04</v>
      </c>
      <c r="Y163" s="58"/>
      <c r="Z163" s="58">
        <v>0.04</v>
      </c>
      <c r="AA163" s="58"/>
      <c r="AB163" s="58">
        <v>0</v>
      </c>
      <c r="AC163" s="58"/>
      <c r="AD163" s="58">
        <v>0</v>
      </c>
      <c r="AE163" s="58"/>
      <c r="AF163" s="58">
        <v>0</v>
      </c>
      <c r="AG163" s="58"/>
      <c r="AH163" s="58">
        <v>0</v>
      </c>
      <c r="AI163" s="58"/>
      <c r="AJ163" s="58">
        <v>0</v>
      </c>
      <c r="AK163" s="58"/>
      <c r="AL163" s="58">
        <v>0</v>
      </c>
      <c r="AM163" s="58"/>
      <c r="AN163" s="58">
        <v>0</v>
      </c>
      <c r="AO163" s="58"/>
      <c r="AP163" s="58">
        <v>0</v>
      </c>
      <c r="AQ163" s="58"/>
      <c r="AR163" s="58" t="s">
        <v>442</v>
      </c>
      <c r="AS163" s="58">
        <v>0</v>
      </c>
      <c r="AT163" s="58"/>
      <c r="AU163" s="58">
        <v>0</v>
      </c>
      <c r="AV163" s="58"/>
      <c r="AW163" s="58">
        <v>0</v>
      </c>
      <c r="AX163" s="58"/>
      <c r="AY163" s="58">
        <v>1E-3</v>
      </c>
      <c r="AZ163" s="58"/>
      <c r="BA163" s="58">
        <v>2.4E-2</v>
      </c>
      <c r="BB163" s="58"/>
      <c r="BC163" s="58">
        <v>2.4E-2</v>
      </c>
      <c r="BD163" s="58"/>
      <c r="BE163" s="58">
        <v>6.0000000000000001E-3</v>
      </c>
      <c r="BF163" s="58"/>
      <c r="BG163" s="58">
        <v>2E-3</v>
      </c>
      <c r="BH163" s="58"/>
      <c r="BI163" s="58">
        <v>0</v>
      </c>
      <c r="BJ163" s="58"/>
      <c r="BK163" s="58">
        <v>0</v>
      </c>
      <c r="BL163" s="58"/>
      <c r="BM163" s="58">
        <v>0</v>
      </c>
      <c r="BN163" s="58"/>
      <c r="BO163" s="58">
        <v>0</v>
      </c>
      <c r="BP163" s="58"/>
      <c r="BQ163" s="58">
        <v>0</v>
      </c>
      <c r="BR163" s="58"/>
      <c r="BS163" s="58">
        <v>0</v>
      </c>
      <c r="BT163" s="58"/>
      <c r="BU163" s="58">
        <v>0</v>
      </c>
      <c r="BV163" s="58"/>
      <c r="BW163" s="58">
        <v>0</v>
      </c>
      <c r="BX163" s="58"/>
      <c r="BY163" s="58">
        <v>0</v>
      </c>
      <c r="BZ163" s="58"/>
      <c r="CA163" s="58">
        <v>0</v>
      </c>
      <c r="CB163" s="58"/>
      <c r="CC163" s="58">
        <v>0</v>
      </c>
      <c r="CD163" s="58"/>
      <c r="CE163" s="58">
        <v>0</v>
      </c>
      <c r="CF163" s="58"/>
      <c r="CG163" s="58"/>
    </row>
    <row r="164" spans="1:85" ht="13.5" customHeight="1">
      <c r="A164" s="58" t="s">
        <v>443</v>
      </c>
      <c r="B164" s="58">
        <v>0.06</v>
      </c>
      <c r="C164" s="58"/>
      <c r="D164" s="58">
        <v>0.06</v>
      </c>
      <c r="E164" s="58"/>
      <c r="F164" s="58">
        <v>0.06</v>
      </c>
      <c r="G164" s="58"/>
      <c r="H164" s="58">
        <v>0.06</v>
      </c>
      <c r="I164" s="58"/>
      <c r="J164" s="58">
        <v>0</v>
      </c>
      <c r="K164" s="58"/>
      <c r="L164" s="58">
        <v>0</v>
      </c>
      <c r="M164" s="58"/>
      <c r="N164" s="58">
        <v>0</v>
      </c>
      <c r="O164" s="58"/>
      <c r="P164" s="58">
        <v>10.175000000000001</v>
      </c>
      <c r="Q164" s="58"/>
      <c r="R164" s="58">
        <v>10.175000000000001</v>
      </c>
      <c r="S164" s="58"/>
      <c r="T164" s="58">
        <v>10.175000000000001</v>
      </c>
      <c r="U164" s="58"/>
      <c r="V164" s="58">
        <v>10.175000000000001</v>
      </c>
      <c r="W164" s="58"/>
      <c r="X164" s="58">
        <v>10.175000000000001</v>
      </c>
      <c r="Y164" s="58"/>
      <c r="Z164" s="58">
        <v>10.175000000000001</v>
      </c>
      <c r="AA164" s="58"/>
      <c r="AB164" s="58">
        <v>10.175000000000001</v>
      </c>
      <c r="AC164" s="58"/>
      <c r="AD164" s="58">
        <v>10.175000000000001</v>
      </c>
      <c r="AE164" s="58"/>
      <c r="AF164" s="58">
        <v>10.175000000000001</v>
      </c>
      <c r="AG164" s="58"/>
      <c r="AH164" s="58">
        <v>10.175000000000001</v>
      </c>
      <c r="AI164" s="58"/>
      <c r="AJ164" s="58">
        <v>10.175000000000001</v>
      </c>
      <c r="AK164" s="58"/>
      <c r="AL164" s="58">
        <v>10.175000000000001</v>
      </c>
      <c r="AM164" s="58"/>
      <c r="AN164" s="58">
        <v>10.175000000000001</v>
      </c>
      <c r="AO164" s="58"/>
      <c r="AP164" s="58">
        <v>10.175000000000001</v>
      </c>
      <c r="AQ164" s="58"/>
      <c r="AR164" s="58" t="s">
        <v>443</v>
      </c>
      <c r="AS164" s="58">
        <v>0.1</v>
      </c>
      <c r="AT164" s="58"/>
      <c r="AU164" s="58">
        <v>0.1</v>
      </c>
      <c r="AV164" s="58"/>
      <c r="AW164" s="58">
        <v>0.1</v>
      </c>
      <c r="AX164" s="58"/>
      <c r="AY164" s="58">
        <v>0.1</v>
      </c>
      <c r="AZ164" s="58"/>
      <c r="BA164" s="58">
        <v>0</v>
      </c>
      <c r="BB164" s="58"/>
      <c r="BC164" s="58">
        <v>0</v>
      </c>
      <c r="BD164" s="58"/>
      <c r="BE164" s="58">
        <v>0</v>
      </c>
      <c r="BF164" s="58"/>
      <c r="BG164" s="58">
        <v>3.351</v>
      </c>
      <c r="BH164" s="58"/>
      <c r="BI164" s="58">
        <v>4.6040000000000001</v>
      </c>
      <c r="BJ164" s="58"/>
      <c r="BK164" s="58">
        <v>7.2110000000000003</v>
      </c>
      <c r="BL164" s="58"/>
      <c r="BM164" s="58">
        <v>6.42</v>
      </c>
      <c r="BN164" s="58"/>
      <c r="BO164" s="58">
        <v>4.9770000000000003</v>
      </c>
      <c r="BP164" s="58"/>
      <c r="BQ164" s="58">
        <v>6.8090000000000002</v>
      </c>
      <c r="BR164" s="58"/>
      <c r="BS164" s="58">
        <v>5.3479999999999999</v>
      </c>
      <c r="BT164" s="58"/>
      <c r="BU164" s="58">
        <v>4.2690000000000001</v>
      </c>
      <c r="BV164" s="58"/>
      <c r="BW164" s="58">
        <v>5.6740000000000004</v>
      </c>
      <c r="BX164" s="58"/>
      <c r="BY164" s="58">
        <v>3.6320000000000001</v>
      </c>
      <c r="BZ164" s="58"/>
      <c r="CA164" s="58">
        <v>2.0830000000000002</v>
      </c>
      <c r="CB164" s="58"/>
      <c r="CC164" s="58">
        <v>2.5579999999999998</v>
      </c>
      <c r="CD164" s="58"/>
      <c r="CE164" s="58">
        <v>3.419</v>
      </c>
      <c r="CF164" s="58"/>
      <c r="CG164" s="58"/>
    </row>
    <row r="165" spans="1:85" ht="13.5" customHeight="1">
      <c r="A165" s="58" t="s">
        <v>444</v>
      </c>
      <c r="B165" s="58">
        <v>0.12</v>
      </c>
      <c r="C165" s="58"/>
      <c r="D165" s="58">
        <v>0.12</v>
      </c>
      <c r="E165" s="58"/>
      <c r="F165" s="58">
        <v>0.12</v>
      </c>
      <c r="G165" s="58"/>
      <c r="H165" s="58">
        <v>0.12</v>
      </c>
      <c r="I165" s="58"/>
      <c r="J165" s="58">
        <v>0.13500000000000001</v>
      </c>
      <c r="K165" s="58"/>
      <c r="L165" s="58">
        <v>0.13500000000000001</v>
      </c>
      <c r="M165" s="58"/>
      <c r="N165" s="58">
        <v>0.13500000000000001</v>
      </c>
      <c r="O165" s="58"/>
      <c r="P165" s="58">
        <v>0.158</v>
      </c>
      <c r="Q165" s="58"/>
      <c r="R165" s="58">
        <v>0.36799999999999999</v>
      </c>
      <c r="S165" s="58"/>
      <c r="T165" s="58">
        <v>0.36799999999999999</v>
      </c>
      <c r="U165" s="58"/>
      <c r="V165" s="58">
        <v>0.248</v>
      </c>
      <c r="W165" s="58"/>
      <c r="X165" s="58">
        <v>0.248</v>
      </c>
      <c r="Y165" s="58"/>
      <c r="Z165" s="58">
        <v>0.248</v>
      </c>
      <c r="AA165" s="58"/>
      <c r="AB165" s="58">
        <v>0.248</v>
      </c>
      <c r="AC165" s="58"/>
      <c r="AD165" s="58">
        <v>0.248</v>
      </c>
      <c r="AE165" s="58"/>
      <c r="AF165" s="58">
        <v>0.248</v>
      </c>
      <c r="AG165" s="58"/>
      <c r="AH165" s="58">
        <v>0.248</v>
      </c>
      <c r="AI165" s="58"/>
      <c r="AJ165" s="58">
        <v>0.248</v>
      </c>
      <c r="AK165" s="58"/>
      <c r="AL165" s="58">
        <v>0.248</v>
      </c>
      <c r="AM165" s="58"/>
      <c r="AN165" s="58">
        <v>0.248</v>
      </c>
      <c r="AO165" s="58"/>
      <c r="AP165" s="58">
        <v>0.248</v>
      </c>
      <c r="AQ165" s="58"/>
      <c r="AR165" s="58" t="s">
        <v>444</v>
      </c>
      <c r="AS165" s="58">
        <v>6.5000000000000002E-2</v>
      </c>
      <c r="AT165" s="58"/>
      <c r="AU165" s="58">
        <v>6.5000000000000002E-2</v>
      </c>
      <c r="AV165" s="58"/>
      <c r="AW165" s="58">
        <v>6.5000000000000002E-2</v>
      </c>
      <c r="AX165" s="58"/>
      <c r="AY165" s="58">
        <v>6.5000000000000002E-2</v>
      </c>
      <c r="AZ165" s="58"/>
      <c r="BA165" s="58">
        <v>9.5000000000000001E-2</v>
      </c>
      <c r="BB165" s="58"/>
      <c r="BC165" s="58">
        <v>7.0999999999999994E-2</v>
      </c>
      <c r="BD165" s="58"/>
      <c r="BE165" s="58">
        <v>9.5000000000000001E-2</v>
      </c>
      <c r="BF165" s="58"/>
      <c r="BG165" s="58">
        <v>0.13800000000000001</v>
      </c>
      <c r="BH165" s="58"/>
      <c r="BI165" s="58">
        <v>0.34</v>
      </c>
      <c r="BJ165" s="58"/>
      <c r="BK165" s="58">
        <v>0.28499999999999998</v>
      </c>
      <c r="BL165" s="58"/>
      <c r="BM165" s="58">
        <v>0.26600000000000001</v>
      </c>
      <c r="BN165" s="58"/>
      <c r="BO165" s="58">
        <v>0.113</v>
      </c>
      <c r="BP165" s="58"/>
      <c r="BQ165" s="58">
        <v>9.2999999999999999E-2</v>
      </c>
      <c r="BR165" s="58"/>
      <c r="BS165" s="58">
        <v>9.1999999999999998E-2</v>
      </c>
      <c r="BT165" s="58"/>
      <c r="BU165" s="58">
        <v>7.6999999999999999E-2</v>
      </c>
      <c r="BV165" s="58"/>
      <c r="BW165" s="58">
        <v>7.8E-2</v>
      </c>
      <c r="BX165" s="58"/>
      <c r="BY165" s="58">
        <v>7.8E-2</v>
      </c>
      <c r="BZ165" s="58"/>
      <c r="CA165" s="58">
        <v>7.8E-2</v>
      </c>
      <c r="CB165" s="58"/>
      <c r="CC165" s="58">
        <v>7.8E-2</v>
      </c>
      <c r="CD165" s="58"/>
      <c r="CE165" s="58">
        <v>7.8E-2</v>
      </c>
      <c r="CF165" s="58"/>
      <c r="CG165" s="58"/>
    </row>
    <row r="166" spans="1:85" ht="13.5" customHeight="1">
      <c r="A166" s="58" t="s">
        <v>504</v>
      </c>
      <c r="B166" s="58">
        <v>0</v>
      </c>
      <c r="C166" s="58"/>
      <c r="D166" s="58">
        <v>0</v>
      </c>
      <c r="E166" s="58"/>
      <c r="F166" s="58">
        <v>0</v>
      </c>
      <c r="G166" s="58"/>
      <c r="H166" s="58">
        <v>0</v>
      </c>
      <c r="I166" s="58"/>
      <c r="J166" s="58">
        <v>0</v>
      </c>
      <c r="K166" s="58"/>
      <c r="L166" s="58">
        <v>0</v>
      </c>
      <c r="M166" s="58"/>
      <c r="N166" s="58">
        <v>0</v>
      </c>
      <c r="O166" s="58"/>
      <c r="P166" s="58">
        <v>0</v>
      </c>
      <c r="Q166" s="58"/>
      <c r="R166" s="58">
        <v>0</v>
      </c>
      <c r="S166" s="58"/>
      <c r="T166" s="58">
        <v>0</v>
      </c>
      <c r="U166" s="58"/>
      <c r="V166" s="58">
        <v>0</v>
      </c>
      <c r="W166" s="58"/>
      <c r="X166" s="58">
        <v>0</v>
      </c>
      <c r="Y166" s="58"/>
      <c r="Z166" s="58">
        <v>0</v>
      </c>
      <c r="AA166" s="58"/>
      <c r="AB166" s="58">
        <v>0</v>
      </c>
      <c r="AC166" s="58"/>
      <c r="AD166" s="58">
        <v>0</v>
      </c>
      <c r="AE166" s="58"/>
      <c r="AF166" s="58">
        <v>0</v>
      </c>
      <c r="AG166" s="58"/>
      <c r="AH166" s="58">
        <v>0.27500000000000002</v>
      </c>
      <c r="AI166" s="58"/>
      <c r="AJ166" s="58">
        <v>0.27500000000000002</v>
      </c>
      <c r="AK166" s="58"/>
      <c r="AL166" s="58">
        <v>0.27500000000000002</v>
      </c>
      <c r="AM166" s="58"/>
      <c r="AN166" s="58">
        <v>0.27500000000000002</v>
      </c>
      <c r="AO166" s="58"/>
      <c r="AP166" s="58">
        <v>0.27500000000000002</v>
      </c>
      <c r="AQ166" s="58"/>
      <c r="AR166" s="58" t="s">
        <v>504</v>
      </c>
      <c r="AS166" s="58">
        <v>0</v>
      </c>
      <c r="AT166" s="58"/>
      <c r="AU166" s="58">
        <v>0</v>
      </c>
      <c r="AV166" s="58"/>
      <c r="AW166" s="58">
        <v>0</v>
      </c>
      <c r="AX166" s="58"/>
      <c r="AY166" s="58">
        <v>0</v>
      </c>
      <c r="AZ166" s="58"/>
      <c r="BA166" s="58">
        <v>0</v>
      </c>
      <c r="BB166" s="58"/>
      <c r="BC166" s="58">
        <v>0</v>
      </c>
      <c r="BD166" s="58"/>
      <c r="BE166" s="58">
        <v>0</v>
      </c>
      <c r="BF166" s="58"/>
      <c r="BG166" s="58">
        <v>0</v>
      </c>
      <c r="BH166" s="58"/>
      <c r="BI166" s="58">
        <v>0</v>
      </c>
      <c r="BJ166" s="58"/>
      <c r="BK166" s="58">
        <v>0</v>
      </c>
      <c r="BL166" s="58"/>
      <c r="BM166" s="58">
        <v>0</v>
      </c>
      <c r="BN166" s="58"/>
      <c r="BO166" s="58">
        <v>0</v>
      </c>
      <c r="BP166" s="58"/>
      <c r="BQ166" s="58">
        <v>0</v>
      </c>
      <c r="BR166" s="58"/>
      <c r="BS166" s="58">
        <v>0</v>
      </c>
      <c r="BT166" s="58"/>
      <c r="BU166" s="58">
        <v>0</v>
      </c>
      <c r="BV166" s="58"/>
      <c r="BW166" s="58">
        <v>0</v>
      </c>
      <c r="BX166" s="58"/>
      <c r="BY166" s="58">
        <v>0.41699999999999998</v>
      </c>
      <c r="BZ166" s="58"/>
      <c r="CA166" s="58">
        <v>0.5</v>
      </c>
      <c r="CB166" s="58"/>
      <c r="CC166" s="58">
        <v>0.5</v>
      </c>
      <c r="CD166" s="58"/>
      <c r="CE166" s="58">
        <v>0.5</v>
      </c>
      <c r="CF166" s="58"/>
      <c r="CG166" s="58"/>
    </row>
    <row r="167" spans="1:85" ht="13.5" customHeight="1">
      <c r="A167" s="58" t="s">
        <v>446</v>
      </c>
      <c r="B167" s="58">
        <v>0</v>
      </c>
      <c r="C167" s="58"/>
      <c r="D167" s="58">
        <v>0</v>
      </c>
      <c r="E167" s="58"/>
      <c r="F167" s="58">
        <v>0</v>
      </c>
      <c r="G167" s="58"/>
      <c r="H167" s="58">
        <v>0</v>
      </c>
      <c r="I167" s="58"/>
      <c r="J167" s="58">
        <v>0</v>
      </c>
      <c r="K167" s="58"/>
      <c r="L167" s="58">
        <v>0</v>
      </c>
      <c r="M167" s="58"/>
      <c r="N167" s="58">
        <v>0</v>
      </c>
      <c r="O167" s="58"/>
      <c r="P167" s="58">
        <v>0</v>
      </c>
      <c r="Q167" s="58"/>
      <c r="R167" s="58">
        <v>0</v>
      </c>
      <c r="S167" s="58"/>
      <c r="T167" s="58">
        <v>0</v>
      </c>
      <c r="U167" s="58"/>
      <c r="V167" s="58">
        <v>0</v>
      </c>
      <c r="W167" s="58"/>
      <c r="X167" s="58">
        <v>0</v>
      </c>
      <c r="Y167" s="58"/>
      <c r="Z167" s="58">
        <v>0</v>
      </c>
      <c r="AA167" s="58"/>
      <c r="AB167" s="58">
        <v>0</v>
      </c>
      <c r="AC167" s="58"/>
      <c r="AD167" s="58">
        <v>0</v>
      </c>
      <c r="AE167" s="58"/>
      <c r="AF167" s="58">
        <v>0</v>
      </c>
      <c r="AG167" s="58"/>
      <c r="AH167" s="58">
        <v>0</v>
      </c>
      <c r="AI167" s="58"/>
      <c r="AJ167" s="58">
        <v>0</v>
      </c>
      <c r="AK167" s="58"/>
      <c r="AL167" s="58">
        <v>1E-3</v>
      </c>
      <c r="AM167" s="58"/>
      <c r="AN167" s="58">
        <v>1E-3</v>
      </c>
      <c r="AO167" s="58"/>
      <c r="AP167" s="58">
        <v>1E-3</v>
      </c>
      <c r="AQ167" s="58"/>
      <c r="AR167" s="58" t="s">
        <v>446</v>
      </c>
      <c r="AS167" s="58">
        <v>0</v>
      </c>
      <c r="AT167" s="58"/>
      <c r="AU167" s="58">
        <v>0</v>
      </c>
      <c r="AV167" s="58"/>
      <c r="AW167" s="58">
        <v>0</v>
      </c>
      <c r="AX167" s="58"/>
      <c r="AY167" s="58">
        <v>0</v>
      </c>
      <c r="AZ167" s="58"/>
      <c r="BA167" s="58">
        <v>0</v>
      </c>
      <c r="BB167" s="58"/>
      <c r="BC167" s="58">
        <v>0</v>
      </c>
      <c r="BD167" s="58"/>
      <c r="BE167" s="58">
        <v>0</v>
      </c>
      <c r="BF167" s="58"/>
      <c r="BG167" s="58">
        <v>0</v>
      </c>
      <c r="BH167" s="58"/>
      <c r="BI167" s="58">
        <v>0</v>
      </c>
      <c r="BJ167" s="58"/>
      <c r="BK167" s="58">
        <v>0</v>
      </c>
      <c r="BL167" s="58"/>
      <c r="BM167" s="58">
        <v>0</v>
      </c>
      <c r="BN167" s="58"/>
      <c r="BO167" s="58">
        <v>0</v>
      </c>
      <c r="BP167" s="58"/>
      <c r="BQ167" s="58">
        <v>0</v>
      </c>
      <c r="BR167" s="58"/>
      <c r="BS167" s="58">
        <v>0</v>
      </c>
      <c r="BT167" s="58"/>
      <c r="BU167" s="58">
        <v>0</v>
      </c>
      <c r="BV167" s="58"/>
      <c r="BW167" s="58">
        <v>0</v>
      </c>
      <c r="BX167" s="58"/>
      <c r="BY167" s="58">
        <v>0</v>
      </c>
      <c r="BZ167" s="58"/>
      <c r="CA167" s="58">
        <v>0</v>
      </c>
      <c r="CB167" s="58"/>
      <c r="CC167" s="58">
        <v>0</v>
      </c>
      <c r="CD167" s="58"/>
      <c r="CE167" s="58">
        <v>0</v>
      </c>
      <c r="CF167" s="58"/>
      <c r="CG167" s="58"/>
    </row>
    <row r="168" spans="1:85" ht="13.5" customHeight="1">
      <c r="A168" s="58" t="s">
        <v>447</v>
      </c>
      <c r="B168" s="58">
        <v>0</v>
      </c>
      <c r="C168" s="58"/>
      <c r="D168" s="58">
        <v>0</v>
      </c>
      <c r="E168" s="58"/>
      <c r="F168" s="58">
        <v>0</v>
      </c>
      <c r="G168" s="58"/>
      <c r="H168" s="58">
        <v>0</v>
      </c>
      <c r="I168" s="58"/>
      <c r="J168" s="58">
        <v>0</v>
      </c>
      <c r="K168" s="58"/>
      <c r="L168" s="58">
        <v>0</v>
      </c>
      <c r="M168" s="58"/>
      <c r="N168" s="58">
        <v>0</v>
      </c>
      <c r="O168" s="58"/>
      <c r="P168" s="58">
        <v>0</v>
      </c>
      <c r="Q168" s="58"/>
      <c r="R168" s="58">
        <v>0</v>
      </c>
      <c r="S168" s="58"/>
      <c r="T168" s="58">
        <v>0</v>
      </c>
      <c r="U168" s="58"/>
      <c r="V168" s="58">
        <v>0</v>
      </c>
      <c r="W168" s="58"/>
      <c r="X168" s="58">
        <v>0</v>
      </c>
      <c r="Y168" s="58"/>
      <c r="Z168" s="58">
        <v>0</v>
      </c>
      <c r="AA168" s="58"/>
      <c r="AB168" s="58">
        <v>0</v>
      </c>
      <c r="AC168" s="58"/>
      <c r="AD168" s="58">
        <v>0</v>
      </c>
      <c r="AE168" s="58"/>
      <c r="AF168" s="58">
        <v>0</v>
      </c>
      <c r="AG168" s="58"/>
      <c r="AH168" s="58">
        <v>0</v>
      </c>
      <c r="AI168" s="58"/>
      <c r="AJ168" s="58">
        <v>0</v>
      </c>
      <c r="AK168" s="58"/>
      <c r="AL168" s="58">
        <v>0.82499999999999996</v>
      </c>
      <c r="AM168" s="58"/>
      <c r="AN168" s="58">
        <v>0.82499999999999996</v>
      </c>
      <c r="AO168" s="58"/>
      <c r="AP168" s="58">
        <v>0.82499999999999996</v>
      </c>
      <c r="AQ168" s="58"/>
      <c r="AR168" s="58" t="s">
        <v>447</v>
      </c>
      <c r="AS168" s="58">
        <v>0</v>
      </c>
      <c r="AT168" s="58"/>
      <c r="AU168" s="58">
        <v>0</v>
      </c>
      <c r="AV168" s="58"/>
      <c r="AW168" s="58">
        <v>0</v>
      </c>
      <c r="AX168" s="58"/>
      <c r="AY168" s="58">
        <v>0</v>
      </c>
      <c r="AZ168" s="58"/>
      <c r="BA168" s="58">
        <v>0</v>
      </c>
      <c r="BB168" s="58"/>
      <c r="BC168" s="58">
        <v>0</v>
      </c>
      <c r="BD168" s="58"/>
      <c r="BE168" s="58">
        <v>0</v>
      </c>
      <c r="BF168" s="58"/>
      <c r="BG168" s="58">
        <v>0</v>
      </c>
      <c r="BH168" s="58"/>
      <c r="BI168" s="58">
        <v>0</v>
      </c>
      <c r="BJ168" s="58"/>
      <c r="BK168" s="58">
        <v>0</v>
      </c>
      <c r="BL168" s="58"/>
      <c r="BM168" s="58">
        <v>0</v>
      </c>
      <c r="BN168" s="58"/>
      <c r="BO168" s="58">
        <v>0</v>
      </c>
      <c r="BP168" s="58"/>
      <c r="BQ168" s="58">
        <v>0</v>
      </c>
      <c r="BR168" s="58"/>
      <c r="BS168" s="58">
        <v>0</v>
      </c>
      <c r="BT168" s="58"/>
      <c r="BU168" s="58">
        <v>0</v>
      </c>
      <c r="BV168" s="58"/>
      <c r="BW168" s="58">
        <v>0</v>
      </c>
      <c r="BX168" s="58"/>
      <c r="BY168" s="58">
        <v>0</v>
      </c>
      <c r="BZ168" s="58"/>
      <c r="CA168" s="58">
        <v>0</v>
      </c>
      <c r="CB168" s="58"/>
      <c r="CC168" s="58">
        <v>0</v>
      </c>
      <c r="CD168" s="58"/>
      <c r="CE168" s="58">
        <v>0</v>
      </c>
      <c r="CF168" s="58"/>
      <c r="CG168" s="58"/>
    </row>
    <row r="169" spans="1:85" ht="13.5" customHeight="1">
      <c r="A169" s="58" t="s">
        <v>449</v>
      </c>
      <c r="B169" s="58">
        <v>3.8250000000000002</v>
      </c>
      <c r="C169" s="58"/>
      <c r="D169" s="58">
        <v>4.3650000000000002</v>
      </c>
      <c r="E169" s="58"/>
      <c r="F169" s="58">
        <v>6.5650000000000004</v>
      </c>
      <c r="G169" s="58"/>
      <c r="H169" s="58">
        <v>11.185</v>
      </c>
      <c r="I169" s="58"/>
      <c r="J169" s="58">
        <v>22.734999999999999</v>
      </c>
      <c r="K169" s="58"/>
      <c r="L169" s="58">
        <v>22.734999999999999</v>
      </c>
      <c r="M169" s="58"/>
      <c r="N169" s="58">
        <v>28.234999999999999</v>
      </c>
      <c r="O169" s="58"/>
      <c r="P169" s="58">
        <v>32.36</v>
      </c>
      <c r="Q169" s="58"/>
      <c r="R169" s="58">
        <v>32.36</v>
      </c>
      <c r="S169" s="58"/>
      <c r="T169" s="58">
        <v>37.31</v>
      </c>
      <c r="U169" s="58"/>
      <c r="V169" s="58">
        <v>37.31</v>
      </c>
      <c r="W169" s="58"/>
      <c r="X169" s="58">
        <v>37.585000000000001</v>
      </c>
      <c r="Y169" s="58"/>
      <c r="Z169" s="58">
        <v>37.585000000000001</v>
      </c>
      <c r="AA169" s="58"/>
      <c r="AB169" s="58">
        <v>37.585000000000001</v>
      </c>
      <c r="AC169" s="58"/>
      <c r="AD169" s="58">
        <v>37.585000000000001</v>
      </c>
      <c r="AE169" s="58"/>
      <c r="AF169" s="58">
        <v>37.585000000000001</v>
      </c>
      <c r="AG169" s="58"/>
      <c r="AH169" s="58">
        <v>37.585000000000001</v>
      </c>
      <c r="AI169" s="58"/>
      <c r="AJ169" s="58">
        <v>37.585000000000001</v>
      </c>
      <c r="AK169" s="58"/>
      <c r="AL169" s="58">
        <v>37.585000000000001</v>
      </c>
      <c r="AM169" s="58"/>
      <c r="AN169" s="58">
        <v>37.585000000000001</v>
      </c>
      <c r="AO169" s="58"/>
      <c r="AP169" s="58">
        <v>37.585000000000001</v>
      </c>
      <c r="AQ169" s="58"/>
      <c r="AR169" s="58" t="s">
        <v>449</v>
      </c>
      <c r="AS169" s="58">
        <v>7.3019999999999996</v>
      </c>
      <c r="AT169" s="58"/>
      <c r="AU169" s="58">
        <v>6.8339999999999996</v>
      </c>
      <c r="AV169" s="58"/>
      <c r="AW169" s="58">
        <v>8.1630000000000003</v>
      </c>
      <c r="AX169" s="58"/>
      <c r="AY169" s="58">
        <v>4.6749999999999998</v>
      </c>
      <c r="AZ169" s="58"/>
      <c r="BA169" s="58">
        <v>11.409000000000001</v>
      </c>
      <c r="BB169" s="58"/>
      <c r="BC169" s="58">
        <v>17.518999999999998</v>
      </c>
      <c r="BD169" s="58"/>
      <c r="BE169" s="58">
        <v>28.297000000000001</v>
      </c>
      <c r="BF169" s="58"/>
      <c r="BG169" s="58">
        <v>36.892000000000003</v>
      </c>
      <c r="BH169" s="58"/>
      <c r="BI169" s="58">
        <v>35.832000000000001</v>
      </c>
      <c r="BJ169" s="58"/>
      <c r="BK169" s="58">
        <v>41.564999999999998</v>
      </c>
      <c r="BL169" s="58"/>
      <c r="BM169" s="58">
        <v>51.735999999999997</v>
      </c>
      <c r="BN169" s="58"/>
      <c r="BO169" s="58">
        <v>45.554000000000002</v>
      </c>
      <c r="BP169" s="58"/>
      <c r="BQ169" s="58">
        <v>57.070999999999998</v>
      </c>
      <c r="BR169" s="58"/>
      <c r="BS169" s="58">
        <v>52.311999999999998</v>
      </c>
      <c r="BT169" s="58"/>
      <c r="BU169" s="58">
        <v>57.213000000000001</v>
      </c>
      <c r="BV169" s="58"/>
      <c r="BW169" s="58">
        <v>61.569000000000003</v>
      </c>
      <c r="BX169" s="58"/>
      <c r="BY169" s="58">
        <v>45.148000000000003</v>
      </c>
      <c r="BZ169" s="58"/>
      <c r="CA169" s="58">
        <v>45.121000000000002</v>
      </c>
      <c r="CB169" s="58"/>
      <c r="CC169" s="58">
        <v>45.002000000000002</v>
      </c>
      <c r="CD169" s="58"/>
      <c r="CE169" s="58">
        <v>56.576000000000001</v>
      </c>
      <c r="CF169" s="58"/>
      <c r="CG169" s="58"/>
    </row>
    <row r="170" spans="1:85" ht="13.5" customHeight="1">
      <c r="A170" s="58" t="s">
        <v>450</v>
      </c>
      <c r="B170" s="58">
        <v>36</v>
      </c>
      <c r="C170" s="58"/>
      <c r="D170" s="58">
        <v>36</v>
      </c>
      <c r="E170" s="58"/>
      <c r="F170" s="58">
        <v>54</v>
      </c>
      <c r="G170" s="58"/>
      <c r="H170" s="58">
        <v>72</v>
      </c>
      <c r="I170" s="58"/>
      <c r="J170" s="58">
        <v>166</v>
      </c>
      <c r="K170" s="58"/>
      <c r="L170" s="58">
        <v>168</v>
      </c>
      <c r="M170" s="58"/>
      <c r="N170" s="58">
        <v>169</v>
      </c>
      <c r="O170" s="58"/>
      <c r="P170" s="58">
        <v>320</v>
      </c>
      <c r="Q170" s="58"/>
      <c r="R170" s="58">
        <v>322</v>
      </c>
      <c r="S170" s="58"/>
      <c r="T170" s="58">
        <v>496</v>
      </c>
      <c r="U170" s="58"/>
      <c r="V170" s="58">
        <v>524</v>
      </c>
      <c r="W170" s="58"/>
      <c r="X170" s="58">
        <v>623</v>
      </c>
      <c r="Y170" s="58"/>
      <c r="Z170" s="58">
        <v>623</v>
      </c>
      <c r="AA170" s="58"/>
      <c r="AB170" s="58">
        <v>623</v>
      </c>
      <c r="AC170" s="58"/>
      <c r="AD170" s="58">
        <v>682</v>
      </c>
      <c r="AE170" s="58"/>
      <c r="AF170" s="58">
        <v>689</v>
      </c>
      <c r="AG170" s="58"/>
      <c r="AH170" s="58">
        <v>689</v>
      </c>
      <c r="AI170" s="58"/>
      <c r="AJ170" s="58">
        <v>689</v>
      </c>
      <c r="AK170" s="58"/>
      <c r="AL170" s="58">
        <v>689</v>
      </c>
      <c r="AM170" s="58"/>
      <c r="AN170" s="58">
        <v>689</v>
      </c>
      <c r="AO170" s="58"/>
      <c r="AP170" s="58">
        <v>784</v>
      </c>
      <c r="AQ170" s="58"/>
      <c r="AR170" s="58" t="s">
        <v>450</v>
      </c>
      <c r="AS170" s="58">
        <v>120</v>
      </c>
      <c r="AT170" s="58"/>
      <c r="AU170" s="58">
        <v>139</v>
      </c>
      <c r="AV170" s="58"/>
      <c r="AW170" s="58">
        <v>155</v>
      </c>
      <c r="AX170" s="58"/>
      <c r="AY170" s="58">
        <v>147</v>
      </c>
      <c r="AZ170" s="58"/>
      <c r="BA170" s="58">
        <v>362</v>
      </c>
      <c r="BB170" s="58"/>
      <c r="BC170" s="58">
        <v>614</v>
      </c>
      <c r="BD170" s="58"/>
      <c r="BE170" s="58">
        <v>622</v>
      </c>
      <c r="BF170" s="58"/>
      <c r="BG170" s="58">
        <v>930</v>
      </c>
      <c r="BH170" s="58"/>
      <c r="BI170" s="58">
        <v>1058</v>
      </c>
      <c r="BJ170" s="58"/>
      <c r="BK170" s="58">
        <v>1476</v>
      </c>
      <c r="BL170" s="58"/>
      <c r="BM170" s="58">
        <v>1637</v>
      </c>
      <c r="BN170" s="58"/>
      <c r="BO170" s="58">
        <v>1957</v>
      </c>
      <c r="BP170" s="58"/>
      <c r="BQ170" s="58">
        <v>2079</v>
      </c>
      <c r="BR170" s="58"/>
      <c r="BS170" s="58">
        <v>2022</v>
      </c>
      <c r="BT170" s="58"/>
      <c r="BU170" s="58">
        <v>2211</v>
      </c>
      <c r="BV170" s="58"/>
      <c r="BW170" s="58">
        <v>2364</v>
      </c>
      <c r="BX170" s="58"/>
      <c r="BY170" s="58">
        <v>2330</v>
      </c>
      <c r="BZ170" s="58"/>
      <c r="CA170" s="58">
        <v>2086</v>
      </c>
      <c r="CB170" s="58"/>
      <c r="CC170" s="58">
        <v>2067</v>
      </c>
      <c r="CD170" s="58"/>
      <c r="CE170" s="58">
        <v>2254</v>
      </c>
      <c r="CF170" s="58"/>
      <c r="CG170" s="58"/>
    </row>
    <row r="171" spans="1:85" ht="13.5" customHeight="1">
      <c r="A171" s="58" t="s">
        <v>454</v>
      </c>
      <c r="B171" s="58">
        <v>0</v>
      </c>
      <c r="C171" s="58"/>
      <c r="D171" s="58">
        <v>0</v>
      </c>
      <c r="E171" s="58"/>
      <c r="F171" s="58">
        <v>0</v>
      </c>
      <c r="G171" s="58"/>
      <c r="H171" s="58">
        <v>0</v>
      </c>
      <c r="I171" s="58"/>
      <c r="J171" s="58">
        <v>0</v>
      </c>
      <c r="K171" s="58"/>
      <c r="L171" s="58">
        <v>0</v>
      </c>
      <c r="M171" s="58"/>
      <c r="N171" s="58">
        <v>0</v>
      </c>
      <c r="O171" s="58"/>
      <c r="P171" s="58">
        <v>0</v>
      </c>
      <c r="Q171" s="58"/>
      <c r="R171" s="58">
        <v>0</v>
      </c>
      <c r="S171" s="58"/>
      <c r="T171" s="58">
        <v>0</v>
      </c>
      <c r="U171" s="58"/>
      <c r="V171" s="58">
        <v>0</v>
      </c>
      <c r="W171" s="58"/>
      <c r="X171" s="58">
        <v>0</v>
      </c>
      <c r="Y171" s="58"/>
      <c r="Z171" s="58">
        <v>0</v>
      </c>
      <c r="AA171" s="58"/>
      <c r="AB171" s="58">
        <v>0</v>
      </c>
      <c r="AC171" s="58"/>
      <c r="AD171" s="58">
        <v>0.55000000000000004</v>
      </c>
      <c r="AE171" s="58"/>
      <c r="AF171" s="58">
        <v>0.55000000000000004</v>
      </c>
      <c r="AG171" s="58"/>
      <c r="AH171" s="58">
        <v>0.55000000000000004</v>
      </c>
      <c r="AI171" s="58"/>
      <c r="AJ171" s="58">
        <v>0.55000000000000004</v>
      </c>
      <c r="AK171" s="58"/>
      <c r="AL171" s="58">
        <v>0.55000000000000004</v>
      </c>
      <c r="AM171" s="58"/>
      <c r="AN171" s="58">
        <v>0.55000000000000004</v>
      </c>
      <c r="AO171" s="58"/>
      <c r="AP171" s="58">
        <v>0.55000000000000004</v>
      </c>
      <c r="AQ171" s="58"/>
      <c r="AR171" s="58" t="s">
        <v>454</v>
      </c>
      <c r="AS171" s="58">
        <v>0</v>
      </c>
      <c r="AT171" s="58"/>
      <c r="AU171" s="58">
        <v>0</v>
      </c>
      <c r="AV171" s="58"/>
      <c r="AW171" s="58">
        <v>0</v>
      </c>
      <c r="AX171" s="58"/>
      <c r="AY171" s="58">
        <v>0</v>
      </c>
      <c r="AZ171" s="58"/>
      <c r="BA171" s="58">
        <v>0</v>
      </c>
      <c r="BB171" s="58"/>
      <c r="BC171" s="58">
        <v>0</v>
      </c>
      <c r="BD171" s="58"/>
      <c r="BE171" s="58">
        <v>0</v>
      </c>
      <c r="BF171" s="58"/>
      <c r="BG171" s="58">
        <v>0</v>
      </c>
      <c r="BH171" s="58"/>
      <c r="BI171" s="58">
        <v>0</v>
      </c>
      <c r="BJ171" s="58"/>
      <c r="BK171" s="58">
        <v>0</v>
      </c>
      <c r="BL171" s="58"/>
      <c r="BM171" s="58">
        <v>0</v>
      </c>
      <c r="BN171" s="58"/>
      <c r="BO171" s="58">
        <v>0</v>
      </c>
      <c r="BP171" s="58"/>
      <c r="BQ171" s="58">
        <v>0</v>
      </c>
      <c r="BR171" s="58"/>
      <c r="BS171" s="58">
        <v>0</v>
      </c>
      <c r="BT171" s="58"/>
      <c r="BU171" s="58">
        <v>8.8999999999999996E-2</v>
      </c>
      <c r="BV171" s="58"/>
      <c r="BW171" s="58">
        <v>0.23</v>
      </c>
      <c r="BX171" s="58"/>
      <c r="BY171" s="58">
        <v>0.218</v>
      </c>
      <c r="BZ171" s="58"/>
      <c r="CA171" s="58">
        <v>0.14499999999999999</v>
      </c>
      <c r="CB171" s="58"/>
      <c r="CC171" s="58">
        <v>0.17499999999999999</v>
      </c>
      <c r="CD171" s="58"/>
      <c r="CE171" s="58">
        <v>0.216</v>
      </c>
      <c r="CF171" s="58"/>
      <c r="CG171" s="58"/>
    </row>
    <row r="172" spans="1:85" ht="13.5" customHeight="1">
      <c r="A172" s="58" t="s">
        <v>456</v>
      </c>
      <c r="B172" s="58">
        <v>0</v>
      </c>
      <c r="C172" s="58"/>
      <c r="D172" s="58">
        <v>0</v>
      </c>
      <c r="E172" s="58"/>
      <c r="F172" s="58">
        <v>0</v>
      </c>
      <c r="G172" s="58"/>
      <c r="H172" s="58">
        <v>0</v>
      </c>
      <c r="I172" s="58"/>
      <c r="J172" s="58">
        <v>0</v>
      </c>
      <c r="K172" s="58"/>
      <c r="L172" s="58">
        <v>0</v>
      </c>
      <c r="M172" s="58"/>
      <c r="N172" s="58">
        <v>0</v>
      </c>
      <c r="O172" s="58"/>
      <c r="P172" s="58">
        <v>0</v>
      </c>
      <c r="Q172" s="58"/>
      <c r="R172" s="58">
        <v>0</v>
      </c>
      <c r="S172" s="58"/>
      <c r="T172" s="58">
        <v>0</v>
      </c>
      <c r="U172" s="58"/>
      <c r="V172" s="58">
        <v>0</v>
      </c>
      <c r="W172" s="58"/>
      <c r="X172" s="58">
        <v>0</v>
      </c>
      <c r="Y172" s="58"/>
      <c r="Z172" s="58">
        <v>0</v>
      </c>
      <c r="AA172" s="58"/>
      <c r="AB172" s="58">
        <v>0</v>
      </c>
      <c r="AC172" s="58"/>
      <c r="AD172" s="58">
        <v>0</v>
      </c>
      <c r="AE172" s="58"/>
      <c r="AF172" s="58">
        <v>0</v>
      </c>
      <c r="AG172" s="58"/>
      <c r="AH172" s="58">
        <v>0</v>
      </c>
      <c r="AI172" s="58"/>
      <c r="AJ172" s="58">
        <v>0</v>
      </c>
      <c r="AK172" s="58"/>
      <c r="AL172" s="58">
        <v>0</v>
      </c>
      <c r="AM172" s="58"/>
      <c r="AN172" s="58">
        <v>1.4999999999999999E-2</v>
      </c>
      <c r="AO172" s="58"/>
      <c r="AP172" s="58">
        <v>1.4999999999999999E-2</v>
      </c>
      <c r="AQ172" s="58"/>
      <c r="AR172" s="58" t="s">
        <v>456</v>
      </c>
      <c r="AS172" s="58">
        <v>0</v>
      </c>
      <c r="AT172" s="58"/>
      <c r="AU172" s="58">
        <v>0</v>
      </c>
      <c r="AV172" s="58"/>
      <c r="AW172" s="58">
        <v>0</v>
      </c>
      <c r="AX172" s="58"/>
      <c r="AY172" s="58">
        <v>0</v>
      </c>
      <c r="AZ172" s="58"/>
      <c r="BA172" s="58">
        <v>0</v>
      </c>
      <c r="BB172" s="58"/>
      <c r="BC172" s="58">
        <v>0</v>
      </c>
      <c r="BD172" s="58"/>
      <c r="BE172" s="58">
        <v>0</v>
      </c>
      <c r="BF172" s="58"/>
      <c r="BG172" s="58">
        <v>0</v>
      </c>
      <c r="BH172" s="58"/>
      <c r="BI172" s="58">
        <v>0</v>
      </c>
      <c r="BJ172" s="58"/>
      <c r="BK172" s="58">
        <v>0</v>
      </c>
      <c r="BL172" s="58"/>
      <c r="BM172" s="58">
        <v>0</v>
      </c>
      <c r="BN172" s="58"/>
      <c r="BO172" s="58">
        <v>0</v>
      </c>
      <c r="BP172" s="58"/>
      <c r="BQ172" s="58">
        <v>0</v>
      </c>
      <c r="BR172" s="58"/>
      <c r="BS172" s="58">
        <v>0</v>
      </c>
      <c r="BT172" s="58"/>
      <c r="BU172" s="58">
        <v>0</v>
      </c>
      <c r="BV172" s="58"/>
      <c r="BW172" s="58">
        <v>0</v>
      </c>
      <c r="BX172" s="58"/>
      <c r="BY172" s="58">
        <v>0</v>
      </c>
      <c r="BZ172" s="58"/>
      <c r="CA172" s="58">
        <v>0</v>
      </c>
      <c r="CB172" s="58"/>
      <c r="CC172" s="58">
        <v>0</v>
      </c>
      <c r="CD172" s="58"/>
      <c r="CE172" s="58">
        <v>0</v>
      </c>
      <c r="CF172" s="58"/>
      <c r="CG172" s="58"/>
    </row>
    <row r="173" spans="1:85" ht="13.5" customHeight="1">
      <c r="A173" s="58" t="s">
        <v>457</v>
      </c>
      <c r="B173" s="58">
        <v>0</v>
      </c>
      <c r="C173" s="58"/>
      <c r="D173" s="58">
        <v>0</v>
      </c>
      <c r="E173" s="58"/>
      <c r="F173" s="58">
        <v>0</v>
      </c>
      <c r="G173" s="58"/>
      <c r="H173" s="58">
        <v>0</v>
      </c>
      <c r="I173" s="58"/>
      <c r="J173" s="58">
        <v>0</v>
      </c>
      <c r="K173" s="58"/>
      <c r="L173" s="58">
        <v>0</v>
      </c>
      <c r="M173" s="58"/>
      <c r="N173" s="58">
        <v>0</v>
      </c>
      <c r="O173" s="58"/>
      <c r="P173" s="58">
        <v>0</v>
      </c>
      <c r="Q173" s="58"/>
      <c r="R173" s="58">
        <v>0</v>
      </c>
      <c r="S173" s="58"/>
      <c r="T173" s="58">
        <v>0</v>
      </c>
      <c r="U173" s="58"/>
      <c r="V173" s="58">
        <v>0</v>
      </c>
      <c r="W173" s="58"/>
      <c r="X173" s="58">
        <v>0</v>
      </c>
      <c r="Y173" s="58"/>
      <c r="Z173" s="58">
        <v>0</v>
      </c>
      <c r="AA173" s="58"/>
      <c r="AB173" s="58">
        <v>1.0999999999999999E-2</v>
      </c>
      <c r="AC173" s="58"/>
      <c r="AD173" s="58">
        <v>1.0999999999999999E-2</v>
      </c>
      <c r="AE173" s="58"/>
      <c r="AF173" s="58">
        <v>0.22</v>
      </c>
      <c r="AG173" s="58"/>
      <c r="AH173" s="58">
        <v>0.22</v>
      </c>
      <c r="AI173" s="58"/>
      <c r="AJ173" s="58">
        <v>0.22</v>
      </c>
      <c r="AK173" s="58"/>
      <c r="AL173" s="58">
        <v>0.22</v>
      </c>
      <c r="AM173" s="58"/>
      <c r="AN173" s="58">
        <v>1.52</v>
      </c>
      <c r="AO173" s="58"/>
      <c r="AP173" s="58">
        <v>1.52</v>
      </c>
      <c r="AQ173" s="58"/>
      <c r="AR173" s="58" t="s">
        <v>457</v>
      </c>
      <c r="AS173" s="58">
        <v>0</v>
      </c>
      <c r="AT173" s="58"/>
      <c r="AU173" s="58">
        <v>0</v>
      </c>
      <c r="AV173" s="58"/>
      <c r="AW173" s="58">
        <v>0</v>
      </c>
      <c r="AX173" s="58"/>
      <c r="AY173" s="58">
        <v>0</v>
      </c>
      <c r="AZ173" s="58"/>
      <c r="BA173" s="58">
        <v>0</v>
      </c>
      <c r="BB173" s="58"/>
      <c r="BC173" s="58">
        <v>0</v>
      </c>
      <c r="BD173" s="58"/>
      <c r="BE173" s="58">
        <v>0</v>
      </c>
      <c r="BF173" s="58"/>
      <c r="BG173" s="58">
        <v>0</v>
      </c>
      <c r="BH173" s="58"/>
      <c r="BI173" s="58">
        <v>0</v>
      </c>
      <c r="BJ173" s="58"/>
      <c r="BK173" s="58">
        <v>0</v>
      </c>
      <c r="BL173" s="58"/>
      <c r="BM173" s="58">
        <v>0</v>
      </c>
      <c r="BN173" s="58"/>
      <c r="BO173" s="58">
        <v>0</v>
      </c>
      <c r="BP173" s="58"/>
      <c r="BQ173" s="58">
        <v>0</v>
      </c>
      <c r="BR173" s="58"/>
      <c r="BS173" s="58">
        <v>0.01</v>
      </c>
      <c r="BT173" s="58"/>
      <c r="BU173" s="58">
        <v>1.4E-2</v>
      </c>
      <c r="BV173" s="58"/>
      <c r="BW173" s="58">
        <v>1.7999999999999999E-2</v>
      </c>
      <c r="BX173" s="58"/>
      <c r="BY173" s="58">
        <v>2.9000000000000001E-2</v>
      </c>
      <c r="BZ173" s="58"/>
      <c r="CA173" s="58">
        <v>1.7999999999999999E-2</v>
      </c>
      <c r="CB173" s="58"/>
      <c r="CC173" s="58">
        <v>0.11899999999999999</v>
      </c>
      <c r="CD173" s="58"/>
      <c r="CE173" s="58">
        <v>1.431</v>
      </c>
      <c r="CF173" s="58"/>
      <c r="CG173" s="58"/>
    </row>
    <row r="174" spans="1:85" ht="13.5" customHeight="1">
      <c r="A174" s="58" t="s">
        <v>459</v>
      </c>
      <c r="B174" s="58">
        <v>0</v>
      </c>
      <c r="C174" s="58"/>
      <c r="D174" s="58">
        <v>0</v>
      </c>
      <c r="E174" s="58"/>
      <c r="F174" s="58">
        <v>0</v>
      </c>
      <c r="G174" s="58"/>
      <c r="H174" s="58">
        <v>0</v>
      </c>
      <c r="I174" s="58"/>
      <c r="J174" s="58">
        <v>0</v>
      </c>
      <c r="K174" s="58"/>
      <c r="L174" s="58">
        <v>0</v>
      </c>
      <c r="M174" s="58"/>
      <c r="N174" s="58">
        <v>0</v>
      </c>
      <c r="O174" s="58"/>
      <c r="P174" s="58">
        <v>0</v>
      </c>
      <c r="Q174" s="58"/>
      <c r="R174" s="58">
        <v>3.0249999999999999</v>
      </c>
      <c r="S174" s="58"/>
      <c r="T174" s="58">
        <v>3.0249999999999999</v>
      </c>
      <c r="U174" s="58"/>
      <c r="V174" s="58">
        <v>3.0249999999999999</v>
      </c>
      <c r="W174" s="58"/>
      <c r="X174" s="58">
        <v>3.0249999999999999</v>
      </c>
      <c r="Y174" s="58"/>
      <c r="Z174" s="58">
        <v>3.0249999999999999</v>
      </c>
      <c r="AA174" s="58"/>
      <c r="AB174" s="58">
        <v>3.0249999999999999</v>
      </c>
      <c r="AC174" s="58"/>
      <c r="AD174" s="58">
        <v>3.5750000000000002</v>
      </c>
      <c r="AE174" s="58"/>
      <c r="AF174" s="58">
        <v>3.5750000000000002</v>
      </c>
      <c r="AG174" s="58"/>
      <c r="AH174" s="58">
        <v>3.5750000000000002</v>
      </c>
      <c r="AI174" s="58"/>
      <c r="AJ174" s="58">
        <v>3.3</v>
      </c>
      <c r="AK174" s="58"/>
      <c r="AL174" s="58">
        <v>3.4</v>
      </c>
      <c r="AM174" s="58"/>
      <c r="AN174" s="58">
        <v>3.4</v>
      </c>
      <c r="AO174" s="58"/>
      <c r="AP174" s="58">
        <v>3.4</v>
      </c>
      <c r="AQ174" s="58"/>
      <c r="AR174" s="58" t="s">
        <v>459</v>
      </c>
      <c r="AS174" s="58">
        <v>0</v>
      </c>
      <c r="AT174" s="58"/>
      <c r="AU174" s="58">
        <v>0</v>
      </c>
      <c r="AV174" s="58"/>
      <c r="AW174" s="58">
        <v>0</v>
      </c>
      <c r="AX174" s="58"/>
      <c r="AY174" s="58">
        <v>0</v>
      </c>
      <c r="AZ174" s="58"/>
      <c r="BA174" s="58">
        <v>0</v>
      </c>
      <c r="BB174" s="58"/>
      <c r="BC174" s="58">
        <v>0</v>
      </c>
      <c r="BD174" s="58"/>
      <c r="BE174" s="58">
        <v>0</v>
      </c>
      <c r="BF174" s="58"/>
      <c r="BG174" s="58">
        <v>0</v>
      </c>
      <c r="BH174" s="58"/>
      <c r="BI174" s="58">
        <v>0.627</v>
      </c>
      <c r="BJ174" s="58"/>
      <c r="BK174" s="58">
        <v>5.3490000000000002</v>
      </c>
      <c r="BL174" s="58"/>
      <c r="BM174" s="58">
        <v>5.3890000000000002</v>
      </c>
      <c r="BN174" s="58"/>
      <c r="BO174" s="58">
        <v>4.2949999999999999</v>
      </c>
      <c r="BP174" s="58"/>
      <c r="BQ174" s="58">
        <v>5.1769999999999996</v>
      </c>
      <c r="BR174" s="58"/>
      <c r="BS174" s="58">
        <v>5.5490000000000004</v>
      </c>
      <c r="BT174" s="58"/>
      <c r="BU174" s="58">
        <v>6.7880000000000003</v>
      </c>
      <c r="BV174" s="58"/>
      <c r="BW174" s="58">
        <v>8.2680000000000007</v>
      </c>
      <c r="BX174" s="58"/>
      <c r="BY174" s="58">
        <v>5.4160000000000004</v>
      </c>
      <c r="BZ174" s="58"/>
      <c r="CA174" s="58">
        <v>4.7699999999999996</v>
      </c>
      <c r="CB174" s="58"/>
      <c r="CC174" s="58">
        <v>4.37</v>
      </c>
      <c r="CD174" s="58"/>
      <c r="CE174" s="58">
        <v>6.16</v>
      </c>
      <c r="CF174" s="58"/>
      <c r="CG174" s="58"/>
    </row>
    <row r="175" spans="1:85" ht="13.5" customHeight="1">
      <c r="A175" s="58" t="s">
        <v>620</v>
      </c>
      <c r="B175" s="58">
        <v>0</v>
      </c>
      <c r="C175" s="58"/>
      <c r="D175" s="58">
        <v>0</v>
      </c>
      <c r="E175" s="58"/>
      <c r="F175" s="58">
        <v>0</v>
      </c>
      <c r="G175" s="58"/>
      <c r="H175" s="58">
        <v>0</v>
      </c>
      <c r="I175" s="58"/>
      <c r="J175" s="58">
        <v>0</v>
      </c>
      <c r="K175" s="58"/>
      <c r="L175" s="58">
        <v>0</v>
      </c>
      <c r="M175" s="58"/>
      <c r="N175" s="58">
        <v>0</v>
      </c>
      <c r="O175" s="58"/>
      <c r="P175" s="58">
        <v>0</v>
      </c>
      <c r="Q175" s="58"/>
      <c r="R175" s="58">
        <v>0</v>
      </c>
      <c r="S175" s="58"/>
      <c r="T175" s="58">
        <v>0</v>
      </c>
      <c r="U175" s="58"/>
      <c r="V175" s="58">
        <v>0</v>
      </c>
      <c r="W175" s="58"/>
      <c r="X175" s="58">
        <v>0</v>
      </c>
      <c r="Y175" s="58"/>
      <c r="Z175" s="58">
        <v>0</v>
      </c>
      <c r="AA175" s="58"/>
      <c r="AB175" s="58">
        <v>0</v>
      </c>
      <c r="AC175" s="58"/>
      <c r="AD175" s="58">
        <v>0</v>
      </c>
      <c r="AE175" s="58"/>
      <c r="AF175" s="58">
        <v>0</v>
      </c>
      <c r="AG175" s="58"/>
      <c r="AH175" s="58">
        <v>0</v>
      </c>
      <c r="AI175" s="58"/>
      <c r="AJ175" s="58">
        <v>0</v>
      </c>
      <c r="AK175" s="58"/>
      <c r="AL175" s="58">
        <v>0</v>
      </c>
      <c r="AM175" s="58"/>
      <c r="AN175" s="58">
        <v>0</v>
      </c>
      <c r="AO175" s="58"/>
      <c r="AP175" s="58">
        <v>0</v>
      </c>
      <c r="AQ175" s="58"/>
      <c r="AR175" s="58" t="s">
        <v>620</v>
      </c>
      <c r="AS175" s="58">
        <v>0</v>
      </c>
      <c r="AT175" s="58"/>
      <c r="AU175" s="58">
        <v>0</v>
      </c>
      <c r="AV175" s="58"/>
      <c r="AW175" s="58">
        <v>0</v>
      </c>
      <c r="AX175" s="58"/>
      <c r="AY175" s="58">
        <v>0</v>
      </c>
      <c r="AZ175" s="58"/>
      <c r="BA175" s="58">
        <v>0</v>
      </c>
      <c r="BB175" s="58"/>
      <c r="BC175" s="58">
        <v>0</v>
      </c>
      <c r="BD175" s="58"/>
      <c r="BE175" s="58">
        <v>0</v>
      </c>
      <c r="BF175" s="58"/>
      <c r="BG175" s="58">
        <v>0</v>
      </c>
      <c r="BH175" s="58"/>
      <c r="BI175" s="58">
        <v>0</v>
      </c>
      <c r="BJ175" s="58"/>
      <c r="BK175" s="58">
        <v>0</v>
      </c>
      <c r="BL175" s="58"/>
      <c r="BM175" s="58">
        <v>0</v>
      </c>
      <c r="BN175" s="58"/>
      <c r="BO175" s="58">
        <v>0</v>
      </c>
      <c r="BP175" s="58"/>
      <c r="BQ175" s="58">
        <v>0</v>
      </c>
      <c r="BR175" s="58"/>
      <c r="BS175" s="58">
        <v>0</v>
      </c>
      <c r="BT175" s="58"/>
      <c r="BU175" s="58">
        <v>0</v>
      </c>
      <c r="BV175" s="58"/>
      <c r="BW175" s="58">
        <v>0</v>
      </c>
      <c r="BX175" s="58"/>
      <c r="BY175" s="58">
        <v>0</v>
      </c>
      <c r="BZ175" s="58"/>
      <c r="CA175" s="58">
        <v>0</v>
      </c>
      <c r="CB175" s="58"/>
      <c r="CC175" s="58">
        <v>0</v>
      </c>
      <c r="CD175" s="58"/>
      <c r="CE175" s="58">
        <v>0</v>
      </c>
      <c r="CF175" s="58"/>
      <c r="CG175" s="58"/>
    </row>
    <row r="176" spans="1:85" ht="13.5" customHeight="1">
      <c r="A176" s="58" t="s">
        <v>271</v>
      </c>
      <c r="B176" s="58">
        <v>37.238</v>
      </c>
      <c r="C176" s="58"/>
      <c r="D176" s="58">
        <v>51.954999999999998</v>
      </c>
      <c r="E176" s="58"/>
      <c r="F176" s="58">
        <v>50.923999999999999</v>
      </c>
      <c r="G176" s="58"/>
      <c r="H176" s="58">
        <v>52.854999999999997</v>
      </c>
      <c r="I176" s="58"/>
      <c r="J176" s="58">
        <v>74.955000000000027</v>
      </c>
      <c r="K176" s="58"/>
      <c r="L176" s="58">
        <v>69.955000000000027</v>
      </c>
      <c r="M176" s="58"/>
      <c r="N176" s="58">
        <v>285.95499999999993</v>
      </c>
      <c r="O176" s="58"/>
      <c r="P176" s="58">
        <v>317.34499999999991</v>
      </c>
      <c r="Q176" s="58"/>
      <c r="R176" s="58">
        <v>482.87499999999994</v>
      </c>
      <c r="S176" s="58"/>
      <c r="T176" s="58">
        <v>845.875</v>
      </c>
      <c r="U176" s="58"/>
      <c r="V176" s="58">
        <v>1181.9650000000001</v>
      </c>
      <c r="W176" s="58"/>
      <c r="X176" s="58">
        <v>1737.1400000000003</v>
      </c>
      <c r="Y176" s="58"/>
      <c r="Z176" s="58">
        <v>2339.54</v>
      </c>
      <c r="AA176" s="58"/>
      <c r="AB176" s="58">
        <v>2864.1720000000005</v>
      </c>
      <c r="AC176" s="58"/>
      <c r="AD176" s="58">
        <v>6579.5839999999989</v>
      </c>
      <c r="AE176" s="58"/>
      <c r="AF176" s="58">
        <v>9943.0910000000003</v>
      </c>
      <c r="AG176" s="58"/>
      <c r="AH176" s="58">
        <v>12947.009000000002</v>
      </c>
      <c r="AI176" s="58"/>
      <c r="AJ176" s="58">
        <v>15726.626000000002</v>
      </c>
      <c r="AK176" s="58"/>
      <c r="AL176" s="58">
        <v>19140.348000000002</v>
      </c>
      <c r="AM176" s="58"/>
      <c r="AN176" s="58">
        <v>20698.084000000003</v>
      </c>
      <c r="AO176" s="58"/>
      <c r="AP176" s="58">
        <v>24493.495999999999</v>
      </c>
      <c r="AQ176" s="58"/>
      <c r="AR176" s="58" t="s">
        <v>271</v>
      </c>
      <c r="AS176" s="58">
        <v>31.72</v>
      </c>
      <c r="AT176" s="58"/>
      <c r="AU176" s="58">
        <v>93.588999999999999</v>
      </c>
      <c r="AV176" s="58"/>
      <c r="AW176" s="58">
        <v>143.63299999999998</v>
      </c>
      <c r="AX176" s="58"/>
      <c r="AY176" s="58">
        <v>148.18199999999999</v>
      </c>
      <c r="AZ176" s="58"/>
      <c r="BA176" s="58">
        <v>193.67299999999997</v>
      </c>
      <c r="BB176" s="58"/>
      <c r="BC176" s="58">
        <v>227.50899999999999</v>
      </c>
      <c r="BD176" s="58"/>
      <c r="BE176" s="58">
        <v>378.86700000000002</v>
      </c>
      <c r="BF176" s="58"/>
      <c r="BG176" s="58">
        <v>790.41500000000008</v>
      </c>
      <c r="BH176" s="58"/>
      <c r="BI176" s="58">
        <v>1333.345</v>
      </c>
      <c r="BJ176" s="58"/>
      <c r="BK176" s="58">
        <v>1463.556</v>
      </c>
      <c r="BL176" s="58"/>
      <c r="BM176" s="58">
        <v>2653.261</v>
      </c>
      <c r="BN176" s="58"/>
      <c r="BO176" s="58">
        <v>3231.8699999999994</v>
      </c>
      <c r="BP176" s="58"/>
      <c r="BQ176" s="58">
        <v>6059.1860000000006</v>
      </c>
      <c r="BR176" s="58"/>
      <c r="BS176" s="58">
        <v>7948.4900000000007</v>
      </c>
      <c r="BT176" s="58"/>
      <c r="BU176" s="58">
        <v>15515.233</v>
      </c>
      <c r="BV176" s="58"/>
      <c r="BW176" s="58">
        <v>27280.139999999996</v>
      </c>
      <c r="BX176" s="58"/>
      <c r="BY176" s="58">
        <v>40815.976000000002</v>
      </c>
      <c r="BZ176" s="58"/>
      <c r="CA176" s="58">
        <v>51750.166000000005</v>
      </c>
      <c r="CB176" s="58"/>
      <c r="CC176" s="58">
        <v>59988.841</v>
      </c>
      <c r="CD176" s="58"/>
      <c r="CE176" s="58">
        <v>72600.740000000005</v>
      </c>
      <c r="CF176" s="58"/>
      <c r="CG176" s="58"/>
    </row>
    <row r="177" spans="1:85" ht="13.5" customHeight="1">
      <c r="A177" s="58" t="s">
        <v>620</v>
      </c>
      <c r="B177" s="58">
        <v>0</v>
      </c>
      <c r="C177" s="58"/>
      <c r="D177" s="58">
        <v>0</v>
      </c>
      <c r="E177" s="58"/>
      <c r="F177" s="58">
        <v>0</v>
      </c>
      <c r="G177" s="58"/>
      <c r="H177" s="58">
        <v>0</v>
      </c>
      <c r="I177" s="58"/>
      <c r="J177" s="58">
        <v>0</v>
      </c>
      <c r="K177" s="58"/>
      <c r="L177" s="58">
        <v>0</v>
      </c>
      <c r="M177" s="58"/>
      <c r="N177" s="58">
        <v>0</v>
      </c>
      <c r="O177" s="58"/>
      <c r="P177" s="58">
        <v>0</v>
      </c>
      <c r="Q177" s="58"/>
      <c r="R177" s="58">
        <v>0</v>
      </c>
      <c r="S177" s="58"/>
      <c r="T177" s="58">
        <v>0</v>
      </c>
      <c r="U177" s="58"/>
      <c r="V177" s="58">
        <v>0</v>
      </c>
      <c r="W177" s="58"/>
      <c r="X177" s="58">
        <v>0</v>
      </c>
      <c r="Y177" s="58"/>
      <c r="Z177" s="58">
        <v>0</v>
      </c>
      <c r="AA177" s="58"/>
      <c r="AB177" s="58">
        <v>0</v>
      </c>
      <c r="AC177" s="58"/>
      <c r="AD177" s="58">
        <v>0</v>
      </c>
      <c r="AE177" s="58"/>
      <c r="AF177" s="58">
        <v>0</v>
      </c>
      <c r="AG177" s="58"/>
      <c r="AH177" s="58">
        <v>0</v>
      </c>
      <c r="AI177" s="58"/>
      <c r="AJ177" s="58">
        <v>0</v>
      </c>
      <c r="AK177" s="58"/>
      <c r="AL177" s="58">
        <v>0</v>
      </c>
      <c r="AM177" s="58"/>
      <c r="AN177" s="58">
        <v>0</v>
      </c>
      <c r="AO177" s="58"/>
      <c r="AP177" s="58">
        <v>0</v>
      </c>
      <c r="AQ177" s="58"/>
      <c r="AR177" s="58" t="s">
        <v>620</v>
      </c>
      <c r="AS177" s="58">
        <v>0</v>
      </c>
      <c r="AT177" s="58"/>
      <c r="AU177" s="58">
        <v>0</v>
      </c>
      <c r="AV177" s="58"/>
      <c r="AW177" s="58">
        <v>0</v>
      </c>
      <c r="AX177" s="58"/>
      <c r="AY177" s="58">
        <v>0</v>
      </c>
      <c r="AZ177" s="58"/>
      <c r="BA177" s="58">
        <v>0</v>
      </c>
      <c r="BB177" s="58"/>
      <c r="BC177" s="58">
        <v>0</v>
      </c>
      <c r="BD177" s="58"/>
      <c r="BE177" s="58">
        <v>0</v>
      </c>
      <c r="BF177" s="58"/>
      <c r="BG177" s="58">
        <v>0</v>
      </c>
      <c r="BH177" s="58"/>
      <c r="BI177" s="58">
        <v>0</v>
      </c>
      <c r="BJ177" s="58"/>
      <c r="BK177" s="58">
        <v>0</v>
      </c>
      <c r="BL177" s="58"/>
      <c r="BM177" s="58">
        <v>0</v>
      </c>
      <c r="BN177" s="58"/>
      <c r="BO177" s="58">
        <v>0</v>
      </c>
      <c r="BP177" s="58"/>
      <c r="BQ177" s="58">
        <v>0</v>
      </c>
      <c r="BR177" s="58"/>
      <c r="BS177" s="58">
        <v>0</v>
      </c>
      <c r="BT177" s="58"/>
      <c r="BU177" s="58">
        <v>0</v>
      </c>
      <c r="BV177" s="58"/>
      <c r="BW177" s="58">
        <v>0</v>
      </c>
      <c r="BX177" s="58"/>
      <c r="BY177" s="58">
        <v>0</v>
      </c>
      <c r="BZ177" s="58"/>
      <c r="CA177" s="58">
        <v>0</v>
      </c>
      <c r="CB177" s="58"/>
      <c r="CC177" s="58">
        <v>0</v>
      </c>
      <c r="CD177" s="58"/>
      <c r="CE177" s="58">
        <v>0</v>
      </c>
      <c r="CF177" s="58"/>
      <c r="CG177" s="58"/>
    </row>
    <row r="178" spans="1:85" ht="13.5" customHeight="1">
      <c r="A178" s="58" t="s">
        <v>460</v>
      </c>
      <c r="B178" s="58">
        <v>14.112</v>
      </c>
      <c r="C178" s="58"/>
      <c r="D178" s="58">
        <v>24.829000000000001</v>
      </c>
      <c r="E178" s="58"/>
      <c r="F178" s="58">
        <v>25.797999999999998</v>
      </c>
      <c r="G178" s="58"/>
      <c r="H178" s="58">
        <v>25.728999999999999</v>
      </c>
      <c r="I178" s="58"/>
      <c r="J178" s="58">
        <v>27.829000000000001</v>
      </c>
      <c r="K178" s="58"/>
      <c r="L178" s="58">
        <v>27.829000000000001</v>
      </c>
      <c r="M178" s="58"/>
      <c r="N178" s="58">
        <v>27.829000000000001</v>
      </c>
      <c r="O178" s="58"/>
      <c r="P178" s="58">
        <v>27.829000000000001</v>
      </c>
      <c r="Q178" s="58"/>
      <c r="R178" s="58">
        <v>27.829000000000001</v>
      </c>
      <c r="S178" s="58"/>
      <c r="T178" s="58">
        <v>27.829000000000001</v>
      </c>
      <c r="U178" s="58"/>
      <c r="V178" s="58">
        <v>27.829000000000001</v>
      </c>
      <c r="W178" s="58"/>
      <c r="X178" s="58">
        <v>59.579000000000001</v>
      </c>
      <c r="Y178" s="58"/>
      <c r="Z178" s="58">
        <v>136.97899999999998</v>
      </c>
      <c r="AA178" s="58"/>
      <c r="AB178" s="58">
        <v>189.97899999999998</v>
      </c>
      <c r="AC178" s="58"/>
      <c r="AD178" s="58">
        <v>215.18700000000001</v>
      </c>
      <c r="AE178" s="58"/>
      <c r="AF178" s="58">
        <v>187.10400000000001</v>
      </c>
      <c r="AG178" s="58"/>
      <c r="AH178" s="58">
        <v>187.44200000000001</v>
      </c>
      <c r="AI178" s="58"/>
      <c r="AJ178" s="58">
        <v>226.74200000000002</v>
      </c>
      <c r="AK178" s="58"/>
      <c r="AL178" s="58">
        <v>750.34199999999998</v>
      </c>
      <c r="AM178" s="58"/>
      <c r="AN178" s="58">
        <v>1609.3589999999999</v>
      </c>
      <c r="AO178" s="58"/>
      <c r="AP178" s="58">
        <v>2623.904</v>
      </c>
      <c r="AQ178" s="58"/>
      <c r="AR178" s="58" t="s">
        <v>460</v>
      </c>
      <c r="AS178" s="58">
        <v>28.891999999999999</v>
      </c>
      <c r="AT178" s="58"/>
      <c r="AU178" s="58">
        <v>49.360999999999997</v>
      </c>
      <c r="AV178" s="58"/>
      <c r="AW178" s="58">
        <v>73.405000000000001</v>
      </c>
      <c r="AX178" s="58"/>
      <c r="AY178" s="58">
        <v>77.953999999999994</v>
      </c>
      <c r="AZ178" s="58"/>
      <c r="BA178" s="58">
        <v>72.444999999999993</v>
      </c>
      <c r="BB178" s="58"/>
      <c r="BC178" s="58">
        <v>75.381</v>
      </c>
      <c r="BD178" s="58"/>
      <c r="BE178" s="58">
        <v>69.638999999999996</v>
      </c>
      <c r="BF178" s="58"/>
      <c r="BG178" s="58">
        <v>61.593000000000004</v>
      </c>
      <c r="BH178" s="58"/>
      <c r="BI178" s="58">
        <v>41.951000000000001</v>
      </c>
      <c r="BJ178" s="58"/>
      <c r="BK178" s="58">
        <v>36.832000000000001</v>
      </c>
      <c r="BL178" s="58"/>
      <c r="BM178" s="58">
        <v>25.352</v>
      </c>
      <c r="BN178" s="58"/>
      <c r="BO178" s="58">
        <v>26.231000000000002</v>
      </c>
      <c r="BP178" s="58"/>
      <c r="BQ178" s="58">
        <v>369.24</v>
      </c>
      <c r="BR178" s="58"/>
      <c r="BS178" s="58">
        <v>461.27</v>
      </c>
      <c r="BT178" s="58"/>
      <c r="BU178" s="58">
        <v>619.09400000000005</v>
      </c>
      <c r="BV178" s="58"/>
      <c r="BW178" s="58">
        <v>598.69099999999992</v>
      </c>
      <c r="BX178" s="58"/>
      <c r="BY178" s="58">
        <v>554.096</v>
      </c>
      <c r="BZ178" s="58"/>
      <c r="CA178" s="58">
        <v>670.31799999999998</v>
      </c>
      <c r="CB178" s="58"/>
      <c r="CC178" s="58">
        <v>1413.25</v>
      </c>
      <c r="CD178" s="58"/>
      <c r="CE178" s="58">
        <v>4998.1630000000005</v>
      </c>
      <c r="CF178" s="58"/>
      <c r="CG178" s="58"/>
    </row>
    <row r="179" spans="1:85" ht="13.5" customHeight="1">
      <c r="A179" s="58" t="s">
        <v>461</v>
      </c>
      <c r="B179" s="58">
        <v>0</v>
      </c>
      <c r="C179" s="58"/>
      <c r="D179" s="58">
        <v>0</v>
      </c>
      <c r="E179" s="58"/>
      <c r="F179" s="58">
        <v>0</v>
      </c>
      <c r="G179" s="58"/>
      <c r="H179" s="58">
        <v>0</v>
      </c>
      <c r="I179" s="58"/>
      <c r="J179" s="58">
        <v>0</v>
      </c>
      <c r="K179" s="58"/>
      <c r="L179" s="58">
        <v>0</v>
      </c>
      <c r="M179" s="58"/>
      <c r="N179" s="58">
        <v>0</v>
      </c>
      <c r="O179" s="58"/>
      <c r="P179" s="58">
        <v>0</v>
      </c>
      <c r="Q179" s="58"/>
      <c r="R179" s="58">
        <v>0</v>
      </c>
      <c r="S179" s="58"/>
      <c r="T179" s="58">
        <v>0</v>
      </c>
      <c r="U179" s="58"/>
      <c r="V179" s="58">
        <v>0.1</v>
      </c>
      <c r="W179" s="58"/>
      <c r="X179" s="58">
        <v>0.1</v>
      </c>
      <c r="Y179" s="58"/>
      <c r="Z179" s="58">
        <v>0.1</v>
      </c>
      <c r="AA179" s="58"/>
      <c r="AB179" s="58">
        <v>0.1</v>
      </c>
      <c r="AC179" s="58"/>
      <c r="AD179" s="58">
        <v>3.16</v>
      </c>
      <c r="AE179" s="58"/>
      <c r="AF179" s="58">
        <v>3.16</v>
      </c>
      <c r="AG179" s="58"/>
      <c r="AH179" s="58">
        <v>27</v>
      </c>
      <c r="AI179" s="58"/>
      <c r="AJ179" s="58">
        <v>27</v>
      </c>
      <c r="AK179" s="58"/>
      <c r="AL179" s="58">
        <v>27</v>
      </c>
      <c r="AM179" s="58"/>
      <c r="AN179" s="58">
        <v>27</v>
      </c>
      <c r="AO179" s="58"/>
      <c r="AP179" s="58">
        <v>27</v>
      </c>
      <c r="AQ179" s="58"/>
      <c r="AR179" s="58" t="s">
        <v>461</v>
      </c>
      <c r="AS179" s="58">
        <v>0</v>
      </c>
      <c r="AT179" s="58"/>
      <c r="AU179" s="58">
        <v>0</v>
      </c>
      <c r="AV179" s="58"/>
      <c r="AW179" s="58">
        <v>0</v>
      </c>
      <c r="AX179" s="58"/>
      <c r="AY179" s="58">
        <v>0</v>
      </c>
      <c r="AZ179" s="58"/>
      <c r="BA179" s="58">
        <v>0</v>
      </c>
      <c r="BB179" s="58"/>
      <c r="BC179" s="58">
        <v>0</v>
      </c>
      <c r="BD179" s="58"/>
      <c r="BE179" s="58">
        <v>0</v>
      </c>
      <c r="BF179" s="58"/>
      <c r="BG179" s="58">
        <v>0</v>
      </c>
      <c r="BH179" s="58"/>
      <c r="BI179" s="58">
        <v>0</v>
      </c>
      <c r="BJ179" s="58"/>
      <c r="BK179" s="58">
        <v>0</v>
      </c>
      <c r="BL179" s="58"/>
      <c r="BM179" s="58">
        <v>3.6999999999999998E-2</v>
      </c>
      <c r="BN179" s="58"/>
      <c r="BO179" s="58">
        <v>3.6999999999999998E-2</v>
      </c>
      <c r="BP179" s="58"/>
      <c r="BQ179" s="58">
        <v>3.6999999999999998E-2</v>
      </c>
      <c r="BR179" s="58"/>
      <c r="BS179" s="58">
        <v>3.6999999999999998E-2</v>
      </c>
      <c r="BT179" s="58"/>
      <c r="BU179" s="58">
        <v>8.1579999999999995</v>
      </c>
      <c r="BV179" s="58"/>
      <c r="BW179" s="58">
        <v>11.45</v>
      </c>
      <c r="BX179" s="58"/>
      <c r="BY179" s="58">
        <v>34.9</v>
      </c>
      <c r="BZ179" s="58"/>
      <c r="CA179" s="58">
        <v>60.38</v>
      </c>
      <c r="CB179" s="58"/>
      <c r="CC179" s="58">
        <v>58.84</v>
      </c>
      <c r="CD179" s="58"/>
      <c r="CE179" s="58">
        <v>70.218999999999994</v>
      </c>
      <c r="CF179" s="58"/>
      <c r="CG179" s="58"/>
    </row>
    <row r="180" spans="1:85" ht="13.5" customHeight="1">
      <c r="A180" s="58" t="s">
        <v>462</v>
      </c>
      <c r="B180" s="58">
        <v>22</v>
      </c>
      <c r="C180" s="58"/>
      <c r="D180" s="58">
        <v>24</v>
      </c>
      <c r="E180" s="58"/>
      <c r="F180" s="58">
        <v>22</v>
      </c>
      <c r="G180" s="58"/>
      <c r="H180" s="58">
        <v>24</v>
      </c>
      <c r="I180" s="58"/>
      <c r="J180" s="58">
        <v>24</v>
      </c>
      <c r="K180" s="58"/>
      <c r="L180" s="58">
        <v>29</v>
      </c>
      <c r="M180" s="58"/>
      <c r="N180" s="58">
        <v>237</v>
      </c>
      <c r="O180" s="58"/>
      <c r="P180" s="58">
        <v>247</v>
      </c>
      <c r="Q180" s="58"/>
      <c r="R180" s="58">
        <v>398</v>
      </c>
      <c r="S180" s="58"/>
      <c r="T180" s="58">
        <v>602</v>
      </c>
      <c r="U180" s="58"/>
      <c r="V180" s="58">
        <v>927</v>
      </c>
      <c r="W180" s="58"/>
      <c r="X180" s="58">
        <v>1426</v>
      </c>
      <c r="Y180" s="58"/>
      <c r="Z180" s="58">
        <v>1894</v>
      </c>
      <c r="AA180" s="58"/>
      <c r="AB180" s="58">
        <v>2202.02</v>
      </c>
      <c r="AC180" s="58"/>
      <c r="AD180" s="58">
        <v>4888.0529999999999</v>
      </c>
      <c r="AE180" s="58"/>
      <c r="AF180" s="58">
        <v>7633.1149999999998</v>
      </c>
      <c r="AG180" s="58"/>
      <c r="AH180" s="58">
        <v>10129.155000000001</v>
      </c>
      <c r="AI180" s="58"/>
      <c r="AJ180" s="58">
        <v>12304.272000000001</v>
      </c>
      <c r="AK180" s="58"/>
      <c r="AL180" s="58">
        <v>14843.093999999999</v>
      </c>
      <c r="AM180" s="58"/>
      <c r="AN180" s="58">
        <v>15438.379000000001</v>
      </c>
      <c r="AO180" s="58"/>
      <c r="AP180" s="58">
        <v>17198.324000000001</v>
      </c>
      <c r="AQ180" s="58"/>
      <c r="AR180" s="58" t="s">
        <v>462</v>
      </c>
      <c r="AS180" s="58">
        <v>1</v>
      </c>
      <c r="AT180" s="58"/>
      <c r="AU180" s="58">
        <v>35</v>
      </c>
      <c r="AV180" s="58"/>
      <c r="AW180" s="58">
        <v>61</v>
      </c>
      <c r="AX180" s="58"/>
      <c r="AY180" s="58">
        <v>61</v>
      </c>
      <c r="AZ180" s="58"/>
      <c r="BA180" s="58">
        <v>61</v>
      </c>
      <c r="BB180" s="58"/>
      <c r="BC180" s="58">
        <v>92.9</v>
      </c>
      <c r="BD180" s="58"/>
      <c r="BE180" s="58">
        <v>237</v>
      </c>
      <c r="BF180" s="58"/>
      <c r="BG180" s="58">
        <v>662.78200000000004</v>
      </c>
      <c r="BH180" s="58"/>
      <c r="BI180" s="58">
        <v>1183</v>
      </c>
      <c r="BJ180" s="58"/>
      <c r="BK180" s="58">
        <v>1238</v>
      </c>
      <c r="BL180" s="58"/>
      <c r="BM180" s="58">
        <v>2177</v>
      </c>
      <c r="BN180" s="58"/>
      <c r="BO180" s="58">
        <v>2704.5</v>
      </c>
      <c r="BP180" s="58"/>
      <c r="BQ180" s="58">
        <v>5050.0460000000003</v>
      </c>
      <c r="BR180" s="58"/>
      <c r="BS180" s="58">
        <v>6578.41</v>
      </c>
      <c r="BT180" s="58"/>
      <c r="BU180" s="58">
        <v>12210.252</v>
      </c>
      <c r="BV180" s="58"/>
      <c r="BW180" s="58">
        <v>21625.702000000001</v>
      </c>
      <c r="BX180" s="58"/>
      <c r="BY180" s="58">
        <v>33488.872000000003</v>
      </c>
      <c r="BZ180" s="58"/>
      <c r="CA180" s="58">
        <v>42373.258000000002</v>
      </c>
      <c r="CB180" s="58"/>
      <c r="CC180" s="58">
        <v>48475.141000000003</v>
      </c>
      <c r="CD180" s="58"/>
      <c r="CE180" s="58">
        <v>55985.622000000003</v>
      </c>
      <c r="CF180" s="58"/>
      <c r="CG180" s="58"/>
    </row>
    <row r="181" spans="1:85" ht="13.5" customHeight="1">
      <c r="A181" s="58" t="s">
        <v>463</v>
      </c>
      <c r="B181" s="58">
        <v>0</v>
      </c>
      <c r="C181" s="58"/>
      <c r="D181" s="58">
        <v>2</v>
      </c>
      <c r="E181" s="58"/>
      <c r="F181" s="58">
        <v>2</v>
      </c>
      <c r="G181" s="58"/>
      <c r="H181" s="58">
        <v>2</v>
      </c>
      <c r="I181" s="58"/>
      <c r="J181" s="58">
        <v>2</v>
      </c>
      <c r="K181" s="58"/>
      <c r="L181" s="58">
        <v>2</v>
      </c>
      <c r="M181" s="58"/>
      <c r="N181" s="58">
        <v>2</v>
      </c>
      <c r="O181" s="58"/>
      <c r="P181" s="58">
        <v>20</v>
      </c>
      <c r="Q181" s="58"/>
      <c r="R181" s="58">
        <v>20</v>
      </c>
      <c r="S181" s="58"/>
      <c r="T181" s="58">
        <v>163</v>
      </c>
      <c r="U181" s="58"/>
      <c r="V181" s="58">
        <v>163</v>
      </c>
      <c r="W181" s="58"/>
      <c r="X181" s="58">
        <v>184</v>
      </c>
      <c r="Y181" s="58"/>
      <c r="Z181" s="58">
        <v>202</v>
      </c>
      <c r="AA181" s="58"/>
      <c r="AB181" s="58">
        <v>301</v>
      </c>
      <c r="AC181" s="58"/>
      <c r="AD181" s="58">
        <v>736</v>
      </c>
      <c r="AE181" s="58"/>
      <c r="AF181" s="58">
        <v>910</v>
      </c>
      <c r="AG181" s="58"/>
      <c r="AH181" s="58">
        <v>1039</v>
      </c>
      <c r="AI181" s="58"/>
      <c r="AJ181" s="58">
        <v>1305</v>
      </c>
      <c r="AK181" s="58"/>
      <c r="AL181" s="58">
        <v>1524</v>
      </c>
      <c r="AM181" s="58"/>
      <c r="AN181" s="58">
        <v>1620.0740000000001</v>
      </c>
      <c r="AO181" s="58"/>
      <c r="AP181" s="58">
        <v>2148.9960000000001</v>
      </c>
      <c r="AQ181" s="58"/>
      <c r="AR181" s="58" t="s">
        <v>463</v>
      </c>
      <c r="AS181" s="58">
        <v>0</v>
      </c>
      <c r="AT181" s="58"/>
      <c r="AU181" s="58">
        <v>7</v>
      </c>
      <c r="AV181" s="58"/>
      <c r="AW181" s="58">
        <v>7</v>
      </c>
      <c r="AX181" s="58"/>
      <c r="AY181" s="58">
        <v>7</v>
      </c>
      <c r="AZ181" s="58"/>
      <c r="BA181" s="58">
        <v>7</v>
      </c>
      <c r="BB181" s="58"/>
      <c r="BC181" s="58">
        <v>7</v>
      </c>
      <c r="BD181" s="58"/>
      <c r="BE181" s="58">
        <v>7</v>
      </c>
      <c r="BF181" s="58"/>
      <c r="BG181" s="58">
        <v>9</v>
      </c>
      <c r="BH181" s="58"/>
      <c r="BI181" s="58">
        <v>38</v>
      </c>
      <c r="BJ181" s="58"/>
      <c r="BK181" s="58">
        <v>79</v>
      </c>
      <c r="BL181" s="58"/>
      <c r="BM181" s="58">
        <v>332</v>
      </c>
      <c r="BN181" s="58"/>
      <c r="BO181" s="58">
        <v>338</v>
      </c>
      <c r="BP181" s="58"/>
      <c r="BQ181" s="58">
        <v>409</v>
      </c>
      <c r="BR181" s="58"/>
      <c r="BS181" s="58">
        <v>554</v>
      </c>
      <c r="BT181" s="58"/>
      <c r="BU181" s="58">
        <v>1443</v>
      </c>
      <c r="BV181" s="58"/>
      <c r="BW181" s="58">
        <v>2115</v>
      </c>
      <c r="BX181" s="58"/>
      <c r="BY181" s="58">
        <v>2449</v>
      </c>
      <c r="BZ181" s="58"/>
      <c r="CA181" s="58">
        <v>3625.5590000000002</v>
      </c>
      <c r="CB181" s="58"/>
      <c r="CC181" s="58">
        <v>3587.895</v>
      </c>
      <c r="CD181" s="58"/>
      <c r="CE181" s="58">
        <v>4895.2250000000004</v>
      </c>
      <c r="CF181" s="58"/>
      <c r="CG181" s="58"/>
    </row>
    <row r="182" spans="1:85" ht="13.5" customHeight="1">
      <c r="A182" s="58" t="s">
        <v>464</v>
      </c>
      <c r="B182" s="58">
        <v>0</v>
      </c>
      <c r="C182" s="58"/>
      <c r="D182" s="58">
        <v>0</v>
      </c>
      <c r="E182" s="58"/>
      <c r="F182" s="58">
        <v>0</v>
      </c>
      <c r="G182" s="58"/>
      <c r="H182" s="58">
        <v>0</v>
      </c>
      <c r="I182" s="58"/>
      <c r="J182" s="58">
        <v>20</v>
      </c>
      <c r="K182" s="58"/>
      <c r="L182" s="58">
        <v>10</v>
      </c>
      <c r="M182" s="58"/>
      <c r="N182" s="58">
        <v>18</v>
      </c>
      <c r="O182" s="58"/>
      <c r="P182" s="58">
        <v>18</v>
      </c>
      <c r="Q182" s="58"/>
      <c r="R182" s="58">
        <v>18</v>
      </c>
      <c r="S182" s="58"/>
      <c r="T182" s="58">
        <v>18</v>
      </c>
      <c r="U182" s="58"/>
      <c r="V182" s="58">
        <v>18</v>
      </c>
      <c r="W182" s="58"/>
      <c r="X182" s="58">
        <v>18.420000000000002</v>
      </c>
      <c r="Y182" s="58"/>
      <c r="Z182" s="58">
        <v>18.420000000000002</v>
      </c>
      <c r="AA182" s="58"/>
      <c r="AB182" s="58">
        <v>18.420000000000002</v>
      </c>
      <c r="AC182" s="58"/>
      <c r="AD182" s="58">
        <v>18.420000000000002</v>
      </c>
      <c r="AE182" s="58"/>
      <c r="AF182" s="58">
        <v>18.420000000000002</v>
      </c>
      <c r="AG182" s="58"/>
      <c r="AH182" s="58">
        <v>18.420000000000002</v>
      </c>
      <c r="AI182" s="58"/>
      <c r="AJ182" s="58">
        <v>18.420000000000002</v>
      </c>
      <c r="AK182" s="58"/>
      <c r="AL182" s="58">
        <v>18.420000000000002</v>
      </c>
      <c r="AM182" s="58"/>
      <c r="AN182" s="58">
        <v>18.420000000000002</v>
      </c>
      <c r="AO182" s="58"/>
      <c r="AP182" s="58">
        <v>510.42</v>
      </c>
      <c r="AQ182" s="58"/>
      <c r="AR182" s="58" t="s">
        <v>464</v>
      </c>
      <c r="AS182" s="58">
        <v>0</v>
      </c>
      <c r="AT182" s="58"/>
      <c r="AU182" s="58">
        <v>0</v>
      </c>
      <c r="AV182" s="58"/>
      <c r="AW182" s="58">
        <v>0</v>
      </c>
      <c r="AX182" s="58"/>
      <c r="AY182" s="58">
        <v>0</v>
      </c>
      <c r="AZ182" s="58"/>
      <c r="BA182" s="58">
        <v>51</v>
      </c>
      <c r="BB182" s="58"/>
      <c r="BC182" s="58">
        <v>50</v>
      </c>
      <c r="BD182" s="58"/>
      <c r="BE182" s="58">
        <v>63</v>
      </c>
      <c r="BF182" s="58"/>
      <c r="BG182" s="58">
        <v>50</v>
      </c>
      <c r="BH182" s="58"/>
      <c r="BI182" s="58">
        <v>54</v>
      </c>
      <c r="BJ182" s="58"/>
      <c r="BK182" s="58">
        <v>58</v>
      </c>
      <c r="BL182" s="58"/>
      <c r="BM182" s="58">
        <v>39</v>
      </c>
      <c r="BN182" s="58"/>
      <c r="BO182" s="58">
        <v>41</v>
      </c>
      <c r="BP182" s="58"/>
      <c r="BQ182" s="58">
        <v>55</v>
      </c>
      <c r="BR182" s="58"/>
      <c r="BS182" s="58">
        <v>58</v>
      </c>
      <c r="BT182" s="58"/>
      <c r="BU182" s="58">
        <v>70</v>
      </c>
      <c r="BV182" s="58"/>
      <c r="BW182" s="58">
        <v>68</v>
      </c>
      <c r="BX182" s="58"/>
      <c r="BY182" s="58">
        <v>51</v>
      </c>
      <c r="BZ182" s="58"/>
      <c r="CA182" s="58">
        <v>3</v>
      </c>
      <c r="CB182" s="58"/>
      <c r="CC182" s="58">
        <v>43.436999999999998</v>
      </c>
      <c r="CD182" s="58"/>
      <c r="CE182" s="58">
        <v>63.323999999999998</v>
      </c>
      <c r="CF182" s="58"/>
      <c r="CG182" s="58"/>
    </row>
    <row r="183" spans="1:85" ht="13.5" customHeight="1">
      <c r="A183" s="58" t="s">
        <v>465</v>
      </c>
      <c r="B183" s="58">
        <v>0</v>
      </c>
      <c r="C183" s="58"/>
      <c r="D183" s="58">
        <v>0</v>
      </c>
      <c r="E183" s="58"/>
      <c r="F183" s="58">
        <v>0</v>
      </c>
      <c r="G183" s="58"/>
      <c r="H183" s="58">
        <v>0</v>
      </c>
      <c r="I183" s="58"/>
      <c r="J183" s="58">
        <v>0</v>
      </c>
      <c r="K183" s="58"/>
      <c r="L183" s="58">
        <v>0</v>
      </c>
      <c r="M183" s="58"/>
      <c r="N183" s="58">
        <v>0</v>
      </c>
      <c r="O183" s="58"/>
      <c r="P183" s="58">
        <v>2.4</v>
      </c>
      <c r="Q183" s="58"/>
      <c r="R183" s="58">
        <v>2.4</v>
      </c>
      <c r="S183" s="58"/>
      <c r="T183" s="58">
        <v>2.4</v>
      </c>
      <c r="U183" s="58"/>
      <c r="V183" s="58">
        <v>2.4</v>
      </c>
      <c r="W183" s="58"/>
      <c r="X183" s="58">
        <v>2.4</v>
      </c>
      <c r="Y183" s="58"/>
      <c r="Z183" s="58">
        <v>2.4</v>
      </c>
      <c r="AA183" s="58"/>
      <c r="AB183" s="58">
        <v>18.899999999999999</v>
      </c>
      <c r="AC183" s="58"/>
      <c r="AD183" s="58">
        <v>21.15</v>
      </c>
      <c r="AE183" s="58"/>
      <c r="AF183" s="58">
        <v>21.15</v>
      </c>
      <c r="AG183" s="58"/>
      <c r="AH183" s="58">
        <v>21.15</v>
      </c>
      <c r="AI183" s="58"/>
      <c r="AJ183" s="58">
        <v>21.15</v>
      </c>
      <c r="AK183" s="58"/>
      <c r="AL183" s="58">
        <v>21.15</v>
      </c>
      <c r="AM183" s="58"/>
      <c r="AN183" s="58">
        <v>21.15</v>
      </c>
      <c r="AO183" s="58"/>
      <c r="AP183" s="58">
        <v>21.15</v>
      </c>
      <c r="AQ183" s="58"/>
      <c r="AR183" s="58" t="s">
        <v>465</v>
      </c>
      <c r="AS183" s="58">
        <v>0</v>
      </c>
      <c r="AT183" s="58"/>
      <c r="AU183" s="58">
        <v>0</v>
      </c>
      <c r="AV183" s="58"/>
      <c r="AW183" s="58">
        <v>0</v>
      </c>
      <c r="AX183" s="58"/>
      <c r="AY183" s="58">
        <v>0</v>
      </c>
      <c r="AZ183" s="58"/>
      <c r="BA183" s="58">
        <v>0</v>
      </c>
      <c r="BB183" s="58"/>
      <c r="BC183" s="58">
        <v>0</v>
      </c>
      <c r="BD183" s="58"/>
      <c r="BE183" s="58">
        <v>0</v>
      </c>
      <c r="BF183" s="58"/>
      <c r="BG183" s="58">
        <v>0.96199999999999997</v>
      </c>
      <c r="BH183" s="58"/>
      <c r="BI183" s="58">
        <v>2.6819999999999999</v>
      </c>
      <c r="BJ183" s="58"/>
      <c r="BK183" s="58">
        <v>3.2040000000000002</v>
      </c>
      <c r="BL183" s="58"/>
      <c r="BM183" s="58">
        <v>3.4350000000000001</v>
      </c>
      <c r="BN183" s="58"/>
      <c r="BO183" s="58">
        <v>3.3450000000000002</v>
      </c>
      <c r="BP183" s="58"/>
      <c r="BQ183" s="58">
        <v>2.3980000000000001</v>
      </c>
      <c r="BR183" s="58"/>
      <c r="BS183" s="58">
        <v>56.703000000000003</v>
      </c>
      <c r="BT183" s="58"/>
      <c r="BU183" s="58">
        <v>79.743000000000009</v>
      </c>
      <c r="BV183" s="58"/>
      <c r="BW183" s="58">
        <v>98.806999999999988</v>
      </c>
      <c r="BX183" s="58"/>
      <c r="BY183" s="58">
        <v>83.959000000000003</v>
      </c>
      <c r="BZ183" s="58"/>
      <c r="CA183" s="58">
        <v>73.398999999999987</v>
      </c>
      <c r="CB183" s="58"/>
      <c r="CC183" s="58">
        <v>80.257999999999996</v>
      </c>
      <c r="CD183" s="58"/>
      <c r="CE183" s="58">
        <v>85.52600000000001</v>
      </c>
      <c r="CF183" s="58"/>
      <c r="CG183" s="58"/>
    </row>
    <row r="184" spans="1:85" ht="13.5" customHeight="1">
      <c r="A184" s="58" t="s">
        <v>466</v>
      </c>
      <c r="B184" s="58">
        <v>0.26</v>
      </c>
      <c r="C184" s="58"/>
      <c r="D184" s="58">
        <v>0.26</v>
      </c>
      <c r="E184" s="58"/>
      <c r="F184" s="58">
        <v>0.26</v>
      </c>
      <c r="G184" s="58"/>
      <c r="H184" s="58">
        <v>0.26</v>
      </c>
      <c r="I184" s="58"/>
      <c r="J184" s="58">
        <v>0.26</v>
      </c>
      <c r="K184" s="58"/>
      <c r="L184" s="58">
        <v>0.26</v>
      </c>
      <c r="M184" s="58"/>
      <c r="N184" s="58">
        <v>0.26</v>
      </c>
      <c r="O184" s="58"/>
      <c r="P184" s="58">
        <v>1.25</v>
      </c>
      <c r="Q184" s="58"/>
      <c r="R184" s="58">
        <v>1.33</v>
      </c>
      <c r="S184" s="58"/>
      <c r="T184" s="58">
        <v>1.33</v>
      </c>
      <c r="U184" s="58"/>
      <c r="V184" s="58">
        <v>2.3199999999999998</v>
      </c>
      <c r="W184" s="58"/>
      <c r="X184" s="58">
        <v>2.3199999999999998</v>
      </c>
      <c r="Y184" s="58"/>
      <c r="Z184" s="58">
        <v>2.3199999999999998</v>
      </c>
      <c r="AA184" s="58"/>
      <c r="AB184" s="58">
        <v>2.3199999999999998</v>
      </c>
      <c r="AC184" s="58"/>
      <c r="AD184" s="58">
        <v>2.3199999999999998</v>
      </c>
      <c r="AE184" s="58"/>
      <c r="AF184" s="58">
        <v>2.3199999999999998</v>
      </c>
      <c r="AG184" s="58"/>
      <c r="AH184" s="58">
        <v>2.3199999999999998</v>
      </c>
      <c r="AI184" s="58"/>
      <c r="AJ184" s="58">
        <v>2.3199999999999998</v>
      </c>
      <c r="AK184" s="58"/>
      <c r="AL184" s="58">
        <v>2.3199999999999998</v>
      </c>
      <c r="AM184" s="58"/>
      <c r="AN184" s="58">
        <v>2.3199999999999998</v>
      </c>
      <c r="AO184" s="58"/>
      <c r="AP184" s="58">
        <v>2.3199999999999998</v>
      </c>
      <c r="AQ184" s="58"/>
      <c r="AR184" s="58" t="s">
        <v>466</v>
      </c>
      <c r="AS184" s="58">
        <v>1</v>
      </c>
      <c r="AT184" s="58"/>
      <c r="AU184" s="58">
        <v>1</v>
      </c>
      <c r="AV184" s="58"/>
      <c r="AW184" s="58">
        <v>1</v>
      </c>
      <c r="AX184" s="58"/>
      <c r="AY184" s="58">
        <v>1</v>
      </c>
      <c r="AZ184" s="58"/>
      <c r="BA184" s="58">
        <v>1</v>
      </c>
      <c r="BB184" s="58"/>
      <c r="BC184" s="58">
        <v>1</v>
      </c>
      <c r="BD184" s="58"/>
      <c r="BE184" s="58">
        <v>1</v>
      </c>
      <c r="BF184" s="58"/>
      <c r="BG184" s="58">
        <v>4.8499999999999996</v>
      </c>
      <c r="BH184" s="58"/>
      <c r="BI184" s="58">
        <v>5.15</v>
      </c>
      <c r="BJ184" s="58"/>
      <c r="BK184" s="58">
        <v>5.15</v>
      </c>
      <c r="BL184" s="58"/>
      <c r="BM184" s="58">
        <v>5.2519999999999998</v>
      </c>
      <c r="BN184" s="58"/>
      <c r="BO184" s="58">
        <v>6.1789999999999994</v>
      </c>
      <c r="BP184" s="58"/>
      <c r="BQ184" s="58">
        <v>6.7370000000000001</v>
      </c>
      <c r="BR184" s="58"/>
      <c r="BS184" s="58">
        <v>6.4260000000000002</v>
      </c>
      <c r="BT184" s="58"/>
      <c r="BU184" s="58">
        <v>6.3869999999999996</v>
      </c>
      <c r="BV184" s="58"/>
      <c r="BW184" s="58">
        <v>6.4219999999999997</v>
      </c>
      <c r="BX184" s="58"/>
      <c r="BY184" s="58">
        <v>7.3220000000000001</v>
      </c>
      <c r="BZ184" s="58"/>
      <c r="CA184" s="58">
        <v>6.468</v>
      </c>
      <c r="CB184" s="58"/>
      <c r="CC184" s="58">
        <v>6.7210000000000001</v>
      </c>
      <c r="CD184" s="58"/>
      <c r="CE184" s="58">
        <v>6.617</v>
      </c>
      <c r="CF184" s="58"/>
      <c r="CG184" s="58"/>
    </row>
    <row r="185" spans="1:85" ht="13.5" customHeight="1">
      <c r="A185" s="58" t="s">
        <v>468</v>
      </c>
      <c r="B185" s="58">
        <v>0.01</v>
      </c>
      <c r="C185" s="58"/>
      <c r="D185" s="58">
        <v>0.01</v>
      </c>
      <c r="E185" s="58"/>
      <c r="F185" s="58">
        <v>0.01</v>
      </c>
      <c r="G185" s="58"/>
      <c r="H185" s="58">
        <v>0.01</v>
      </c>
      <c r="I185" s="58"/>
      <c r="J185" s="58">
        <v>0.01</v>
      </c>
      <c r="K185" s="58"/>
      <c r="L185" s="58">
        <v>0.01</v>
      </c>
      <c r="M185" s="58"/>
      <c r="N185" s="58">
        <v>0.01</v>
      </c>
      <c r="O185" s="58"/>
      <c r="P185" s="58">
        <v>0.01</v>
      </c>
      <c r="Q185" s="58"/>
      <c r="R185" s="58">
        <v>0.01</v>
      </c>
      <c r="S185" s="58"/>
      <c r="T185" s="58">
        <v>0.01</v>
      </c>
      <c r="U185" s="58"/>
      <c r="V185" s="58">
        <v>0.01</v>
      </c>
      <c r="W185" s="58"/>
      <c r="X185" s="58">
        <v>0.01</v>
      </c>
      <c r="Y185" s="58"/>
      <c r="Z185" s="58">
        <v>0.01</v>
      </c>
      <c r="AA185" s="58"/>
      <c r="AB185" s="58">
        <v>0.03</v>
      </c>
      <c r="AC185" s="58"/>
      <c r="AD185" s="58">
        <v>0.04</v>
      </c>
      <c r="AE185" s="58"/>
      <c r="AF185" s="58">
        <v>0.08</v>
      </c>
      <c r="AG185" s="58"/>
      <c r="AH185" s="58">
        <v>0.08</v>
      </c>
      <c r="AI185" s="58"/>
      <c r="AJ185" s="58">
        <v>0.08</v>
      </c>
      <c r="AK185" s="58"/>
      <c r="AL185" s="58">
        <v>0.08</v>
      </c>
      <c r="AM185" s="58"/>
      <c r="AN185" s="58">
        <v>0.08</v>
      </c>
      <c r="AO185" s="58"/>
      <c r="AP185" s="58">
        <v>0.08</v>
      </c>
      <c r="AQ185" s="58"/>
      <c r="AR185" s="58" t="s">
        <v>468</v>
      </c>
      <c r="AS185" s="58">
        <v>2.8000000000000001E-2</v>
      </c>
      <c r="AT185" s="58"/>
      <c r="AU185" s="58">
        <v>2.8000000000000001E-2</v>
      </c>
      <c r="AV185" s="58"/>
      <c r="AW185" s="58">
        <v>2.8000000000000001E-2</v>
      </c>
      <c r="AX185" s="58"/>
      <c r="AY185" s="58">
        <v>2.8000000000000001E-2</v>
      </c>
      <c r="AZ185" s="58"/>
      <c r="BA185" s="58">
        <v>2.8000000000000001E-2</v>
      </c>
      <c r="BB185" s="58"/>
      <c r="BC185" s="58">
        <v>2.8000000000000001E-2</v>
      </c>
      <c r="BD185" s="58"/>
      <c r="BE185" s="58">
        <v>2.8000000000000001E-2</v>
      </c>
      <c r="BF185" s="58"/>
      <c r="BG185" s="58">
        <v>2.8000000000000001E-2</v>
      </c>
      <c r="BH185" s="58"/>
      <c r="BI185" s="58">
        <v>7.0999999999999994E-2</v>
      </c>
      <c r="BJ185" s="58"/>
      <c r="BK185" s="58">
        <v>7.0999999999999994E-2</v>
      </c>
      <c r="BL185" s="58"/>
      <c r="BM185" s="58">
        <v>7.0999999999999994E-2</v>
      </c>
      <c r="BN185" s="58"/>
      <c r="BO185" s="58">
        <v>7.0999999999999994E-2</v>
      </c>
      <c r="BP185" s="58"/>
      <c r="BQ185" s="58">
        <v>0.11</v>
      </c>
      <c r="BR185" s="58"/>
      <c r="BS185" s="58">
        <v>0.12</v>
      </c>
      <c r="BT185" s="58"/>
      <c r="BU185" s="58">
        <v>0.13100000000000001</v>
      </c>
      <c r="BV185" s="58"/>
      <c r="BW185" s="58">
        <v>0.35</v>
      </c>
      <c r="BX185" s="58"/>
      <c r="BY185" s="58">
        <v>0.35</v>
      </c>
      <c r="BZ185" s="58"/>
      <c r="CA185" s="58">
        <v>0.35</v>
      </c>
      <c r="CB185" s="58"/>
      <c r="CC185" s="58">
        <v>0.35</v>
      </c>
      <c r="CD185" s="58"/>
      <c r="CE185" s="58">
        <v>0.35</v>
      </c>
      <c r="CF185" s="58"/>
      <c r="CG185" s="58"/>
    </row>
    <row r="186" spans="1:85" ht="13.5" customHeight="1">
      <c r="A186" s="58" t="s">
        <v>470</v>
      </c>
      <c r="B186" s="58">
        <v>0.7</v>
      </c>
      <c r="C186" s="58"/>
      <c r="D186" s="58">
        <v>0.7</v>
      </c>
      <c r="E186" s="58"/>
      <c r="F186" s="58">
        <v>0.7</v>
      </c>
      <c r="G186" s="58"/>
      <c r="H186" s="58">
        <v>0.7</v>
      </c>
      <c r="I186" s="58"/>
      <c r="J186" s="58">
        <v>0.7</v>
      </c>
      <c r="K186" s="58"/>
      <c r="L186" s="58">
        <v>0.7</v>
      </c>
      <c r="M186" s="58"/>
      <c r="N186" s="58">
        <v>0.7</v>
      </c>
      <c r="O186" s="58"/>
      <c r="P186" s="58">
        <v>0.7</v>
      </c>
      <c r="Q186" s="58"/>
      <c r="R186" s="58">
        <v>0.7</v>
      </c>
      <c r="S186" s="58"/>
      <c r="T186" s="58">
        <v>0.7</v>
      </c>
      <c r="U186" s="58"/>
      <c r="V186" s="58">
        <v>0.7</v>
      </c>
      <c r="W186" s="58"/>
      <c r="X186" s="58">
        <v>0.7</v>
      </c>
      <c r="Y186" s="58"/>
      <c r="Z186" s="58">
        <v>0.7</v>
      </c>
      <c r="AA186" s="58"/>
      <c r="AB186" s="58">
        <v>0.7</v>
      </c>
      <c r="AC186" s="58"/>
      <c r="AD186" s="58">
        <v>142.69999999999999</v>
      </c>
      <c r="AE186" s="58"/>
      <c r="AF186" s="58">
        <v>239.7</v>
      </c>
      <c r="AG186" s="58"/>
      <c r="AH186" s="58">
        <v>239.7</v>
      </c>
      <c r="AI186" s="58"/>
      <c r="AJ186" s="58">
        <v>239.7</v>
      </c>
      <c r="AK186" s="58"/>
      <c r="AL186" s="58">
        <v>372</v>
      </c>
      <c r="AM186" s="58"/>
      <c r="AN186" s="58">
        <v>376.15999999999997</v>
      </c>
      <c r="AO186" s="58"/>
      <c r="AP186" s="58">
        <v>376.15999999999997</v>
      </c>
      <c r="AQ186" s="58"/>
      <c r="AR186" s="58" t="s">
        <v>470</v>
      </c>
      <c r="AS186" s="58">
        <v>0.8</v>
      </c>
      <c r="AT186" s="58"/>
      <c r="AU186" s="58">
        <v>1.2</v>
      </c>
      <c r="AV186" s="58"/>
      <c r="AW186" s="58">
        <v>1.2</v>
      </c>
      <c r="AX186" s="58"/>
      <c r="AY186" s="58">
        <v>1.2</v>
      </c>
      <c r="AZ186" s="58"/>
      <c r="BA186" s="58">
        <v>1.2</v>
      </c>
      <c r="BB186" s="58"/>
      <c r="BC186" s="58">
        <v>1.2</v>
      </c>
      <c r="BD186" s="58"/>
      <c r="BE186" s="58">
        <v>1.2</v>
      </c>
      <c r="BF186" s="58"/>
      <c r="BG186" s="58">
        <v>1.2</v>
      </c>
      <c r="BH186" s="58"/>
      <c r="BI186" s="58">
        <v>1.2</v>
      </c>
      <c r="BJ186" s="58"/>
      <c r="BK186" s="58">
        <v>1.2</v>
      </c>
      <c r="BL186" s="58"/>
      <c r="BM186" s="58">
        <v>1.2</v>
      </c>
      <c r="BN186" s="58"/>
      <c r="BO186" s="58">
        <v>1.2</v>
      </c>
      <c r="BP186" s="58"/>
      <c r="BQ186" s="58">
        <v>1.2</v>
      </c>
      <c r="BR186" s="58"/>
      <c r="BS186" s="58">
        <v>1.2</v>
      </c>
      <c r="BT186" s="58"/>
      <c r="BU186" s="58">
        <v>257.5</v>
      </c>
      <c r="BV186" s="58"/>
      <c r="BW186" s="58">
        <v>602.30000000000007</v>
      </c>
      <c r="BX186" s="58"/>
      <c r="BY186" s="58">
        <v>1063.8290000000002</v>
      </c>
      <c r="BZ186" s="58"/>
      <c r="CA186" s="58">
        <v>1074.6580000000001</v>
      </c>
      <c r="CB186" s="58"/>
      <c r="CC186" s="58">
        <v>1502.4380000000001</v>
      </c>
      <c r="CD186" s="58"/>
      <c r="CE186" s="58">
        <v>1655.0390000000002</v>
      </c>
      <c r="CF186" s="58"/>
      <c r="CG186" s="58"/>
    </row>
    <row r="187" spans="1:85" ht="13.5" customHeight="1">
      <c r="A187" s="58" t="s">
        <v>624</v>
      </c>
      <c r="B187" s="58">
        <v>6.0000000000000001E-3</v>
      </c>
      <c r="C187" s="58"/>
      <c r="D187" s="58">
        <v>6.0000000000000001E-3</v>
      </c>
      <c r="E187" s="58"/>
      <c r="F187" s="58">
        <v>6.0000000000000001E-3</v>
      </c>
      <c r="G187" s="58"/>
      <c r="H187" s="58">
        <v>6.0000000000000001E-3</v>
      </c>
      <c r="I187" s="58"/>
      <c r="J187" s="58">
        <v>6.0000000000000001E-3</v>
      </c>
      <c r="K187" s="58"/>
      <c r="L187" s="58">
        <v>6.0000000000000001E-3</v>
      </c>
      <c r="M187" s="58"/>
      <c r="N187" s="58">
        <v>6.0000000000000001E-3</v>
      </c>
      <c r="O187" s="58"/>
      <c r="P187" s="58">
        <v>6.0000000000000001E-3</v>
      </c>
      <c r="Q187" s="58"/>
      <c r="R187" s="58">
        <v>6.0000000000000001E-3</v>
      </c>
      <c r="S187" s="58"/>
      <c r="T187" s="58">
        <v>6.0000000000000001E-3</v>
      </c>
      <c r="U187" s="58"/>
      <c r="V187" s="58">
        <v>6.0000000000000001E-3</v>
      </c>
      <c r="W187" s="58"/>
      <c r="X187" s="58">
        <v>6.0000000000000001E-3</v>
      </c>
      <c r="Y187" s="58"/>
      <c r="Z187" s="58">
        <v>6.0000000000000001E-3</v>
      </c>
      <c r="AA187" s="58"/>
      <c r="AB187" s="58">
        <v>6.0000000000000001E-3</v>
      </c>
      <c r="AC187" s="58"/>
      <c r="AD187" s="58">
        <v>6.0000000000000001E-3</v>
      </c>
      <c r="AE187" s="58"/>
      <c r="AF187" s="58">
        <v>6.0000000000000001E-3</v>
      </c>
      <c r="AG187" s="58"/>
      <c r="AH187" s="58">
        <v>6.0000000000000001E-3</v>
      </c>
      <c r="AI187" s="58"/>
      <c r="AJ187" s="58">
        <v>6.0000000000000001E-3</v>
      </c>
      <c r="AK187" s="58"/>
      <c r="AL187" s="58">
        <v>6.0000000000000001E-3</v>
      </c>
      <c r="AM187" s="58"/>
      <c r="AN187" s="58">
        <v>6.0000000000000001E-3</v>
      </c>
      <c r="AO187" s="58"/>
      <c r="AP187" s="58">
        <v>6.0000000000000001E-3</v>
      </c>
      <c r="AQ187" s="58"/>
      <c r="AR187" s="58" t="s">
        <v>624</v>
      </c>
      <c r="AS187" s="58">
        <v>0</v>
      </c>
      <c r="AT187" s="58"/>
      <c r="AU187" s="58">
        <v>0</v>
      </c>
      <c r="AV187" s="58"/>
      <c r="AW187" s="58">
        <v>0</v>
      </c>
      <c r="AX187" s="58"/>
      <c r="AY187" s="58">
        <v>0</v>
      </c>
      <c r="AZ187" s="58"/>
      <c r="BA187" s="58">
        <v>0</v>
      </c>
      <c r="BB187" s="58"/>
      <c r="BC187" s="58">
        <v>0</v>
      </c>
      <c r="BD187" s="58"/>
      <c r="BE187" s="58">
        <v>0</v>
      </c>
      <c r="BF187" s="58"/>
      <c r="BG187" s="58">
        <v>0</v>
      </c>
      <c r="BH187" s="58"/>
      <c r="BI187" s="58">
        <v>0</v>
      </c>
      <c r="BJ187" s="58"/>
      <c r="BK187" s="58">
        <v>0</v>
      </c>
      <c r="BL187" s="58"/>
      <c r="BM187" s="58">
        <v>0</v>
      </c>
      <c r="BN187" s="58"/>
      <c r="BO187" s="58">
        <v>0</v>
      </c>
      <c r="BP187" s="58"/>
      <c r="BQ187" s="58">
        <v>0</v>
      </c>
      <c r="BR187" s="58"/>
      <c r="BS187" s="58">
        <v>0</v>
      </c>
      <c r="BT187" s="58"/>
      <c r="BU187" s="58">
        <v>0</v>
      </c>
      <c r="BV187" s="58"/>
      <c r="BW187" s="58">
        <v>0</v>
      </c>
      <c r="BX187" s="58"/>
      <c r="BY187" s="58">
        <v>0</v>
      </c>
      <c r="BZ187" s="58"/>
      <c r="CA187" s="58">
        <v>0</v>
      </c>
      <c r="CB187" s="58"/>
      <c r="CC187" s="58">
        <v>0</v>
      </c>
      <c r="CD187" s="58"/>
      <c r="CE187" s="58">
        <v>0</v>
      </c>
      <c r="CF187" s="58"/>
      <c r="CG187" s="58"/>
    </row>
    <row r="188" spans="1:85" ht="13.5" customHeight="1">
      <c r="A188" s="58" t="s">
        <v>472</v>
      </c>
      <c r="B188" s="58">
        <v>0.15</v>
      </c>
      <c r="C188" s="58"/>
      <c r="D188" s="58">
        <v>0.15</v>
      </c>
      <c r="E188" s="58"/>
      <c r="F188" s="58">
        <v>0.15</v>
      </c>
      <c r="G188" s="58"/>
      <c r="H188" s="58">
        <v>0.15</v>
      </c>
      <c r="I188" s="58"/>
      <c r="J188" s="58">
        <v>0.15</v>
      </c>
      <c r="K188" s="58"/>
      <c r="L188" s="58">
        <v>0.15</v>
      </c>
      <c r="M188" s="58"/>
      <c r="N188" s="58">
        <v>0.15</v>
      </c>
      <c r="O188" s="58"/>
      <c r="P188" s="58">
        <v>0.15</v>
      </c>
      <c r="Q188" s="58"/>
      <c r="R188" s="58">
        <v>14.6</v>
      </c>
      <c r="S188" s="58"/>
      <c r="T188" s="58">
        <v>30.599999999999998</v>
      </c>
      <c r="U188" s="58"/>
      <c r="V188" s="58">
        <v>40.599999999999994</v>
      </c>
      <c r="W188" s="58"/>
      <c r="X188" s="58">
        <v>43.604999999999997</v>
      </c>
      <c r="Y188" s="58"/>
      <c r="Z188" s="58">
        <v>52.604999999999997</v>
      </c>
      <c r="AA188" s="58"/>
      <c r="AB188" s="58">
        <v>59.417000000000002</v>
      </c>
      <c r="AC188" s="58"/>
      <c r="AD188" s="58">
        <v>481.26799999999997</v>
      </c>
      <c r="AE188" s="58"/>
      <c r="AF188" s="58">
        <v>856.75599999999997</v>
      </c>
      <c r="AG188" s="58"/>
      <c r="AH188" s="58">
        <v>1211.4559999999999</v>
      </c>
      <c r="AI188" s="58"/>
      <c r="AJ188" s="58">
        <v>1510.6559999999999</v>
      </c>
      <c r="AK188" s="58"/>
      <c r="AL188" s="58">
        <v>1510.6559999999999</v>
      </c>
      <c r="AM188" s="58"/>
      <c r="AN188" s="58">
        <v>1513.856</v>
      </c>
      <c r="AO188" s="58"/>
      <c r="AP188" s="58">
        <v>1513.856</v>
      </c>
      <c r="AQ188" s="58"/>
      <c r="AR188" s="58" t="s">
        <v>472</v>
      </c>
      <c r="AS188" s="58">
        <v>0</v>
      </c>
      <c r="AT188" s="58"/>
      <c r="AU188" s="58">
        <v>0</v>
      </c>
      <c r="AV188" s="58"/>
      <c r="AW188" s="58">
        <v>0</v>
      </c>
      <c r="AX188" s="58"/>
      <c r="AY188" s="58">
        <v>0</v>
      </c>
      <c r="AZ188" s="58"/>
      <c r="BA188" s="58">
        <v>0</v>
      </c>
      <c r="BB188" s="58"/>
      <c r="BC188" s="58">
        <v>0</v>
      </c>
      <c r="BD188" s="58"/>
      <c r="BE188" s="58">
        <v>0</v>
      </c>
      <c r="BF188" s="58"/>
      <c r="BG188" s="58">
        <v>0</v>
      </c>
      <c r="BH188" s="58"/>
      <c r="BI188" s="58">
        <v>7.2910000000000004</v>
      </c>
      <c r="BJ188" s="58"/>
      <c r="BK188" s="58">
        <v>42.098999999999997</v>
      </c>
      <c r="BL188" s="58"/>
      <c r="BM188" s="58">
        <v>69.914000000000001</v>
      </c>
      <c r="BN188" s="58"/>
      <c r="BO188" s="58">
        <v>111.307</v>
      </c>
      <c r="BP188" s="58"/>
      <c r="BQ188" s="58">
        <v>112.456</v>
      </c>
      <c r="BR188" s="58"/>
      <c r="BS188" s="58">
        <v>144.054</v>
      </c>
      <c r="BT188" s="58"/>
      <c r="BU188" s="58">
        <v>732.66800000000001</v>
      </c>
      <c r="BV188" s="58"/>
      <c r="BW188" s="58">
        <v>2065.1179999999999</v>
      </c>
      <c r="BX188" s="58"/>
      <c r="BY188" s="58">
        <v>2994.348</v>
      </c>
      <c r="BZ188" s="58"/>
      <c r="CA188" s="58">
        <v>3774.4760000000001</v>
      </c>
      <c r="CB188" s="58"/>
      <c r="CC188" s="58">
        <v>4732.2110000000002</v>
      </c>
      <c r="CD188" s="58"/>
      <c r="CE188" s="58">
        <v>4752.3550000000005</v>
      </c>
      <c r="CF188" s="58"/>
      <c r="CG188" s="58"/>
    </row>
    <row r="189" spans="1:85" ht="13.5" customHeight="1">
      <c r="A189" s="58" t="s">
        <v>473</v>
      </c>
      <c r="B189" s="58">
        <v>0</v>
      </c>
      <c r="C189" s="58"/>
      <c r="D189" s="58">
        <v>0</v>
      </c>
      <c r="E189" s="58"/>
      <c r="F189" s="58">
        <v>0</v>
      </c>
      <c r="G189" s="58"/>
      <c r="H189" s="58">
        <v>0</v>
      </c>
      <c r="I189" s="58"/>
      <c r="J189" s="58">
        <v>0</v>
      </c>
      <c r="K189" s="58"/>
      <c r="L189" s="58">
        <v>0</v>
      </c>
      <c r="M189" s="58"/>
      <c r="N189" s="58">
        <v>0</v>
      </c>
      <c r="O189" s="58"/>
      <c r="P189" s="58">
        <v>0</v>
      </c>
      <c r="Q189" s="58"/>
      <c r="R189" s="58">
        <v>0</v>
      </c>
      <c r="S189" s="58"/>
      <c r="T189" s="58">
        <v>0</v>
      </c>
      <c r="U189" s="58"/>
      <c r="V189" s="58">
        <v>0</v>
      </c>
      <c r="W189" s="58"/>
      <c r="X189" s="58">
        <v>0</v>
      </c>
      <c r="Y189" s="58"/>
      <c r="Z189" s="58">
        <v>30</v>
      </c>
      <c r="AA189" s="58"/>
      <c r="AB189" s="58">
        <v>71.28</v>
      </c>
      <c r="AC189" s="58"/>
      <c r="AD189" s="58">
        <v>71.28</v>
      </c>
      <c r="AE189" s="58"/>
      <c r="AF189" s="58">
        <v>71.28</v>
      </c>
      <c r="AG189" s="58"/>
      <c r="AH189" s="58">
        <v>71.28</v>
      </c>
      <c r="AI189" s="58"/>
      <c r="AJ189" s="58">
        <v>71.28</v>
      </c>
      <c r="AK189" s="58"/>
      <c r="AL189" s="58">
        <v>71.28</v>
      </c>
      <c r="AM189" s="58"/>
      <c r="AN189" s="58">
        <v>71.28</v>
      </c>
      <c r="AO189" s="58"/>
      <c r="AP189" s="58">
        <v>71.28</v>
      </c>
      <c r="AQ189" s="58"/>
      <c r="AR189" s="58" t="s">
        <v>473</v>
      </c>
      <c r="AS189" s="58">
        <v>0</v>
      </c>
      <c r="AT189" s="58"/>
      <c r="AU189" s="58">
        <v>0</v>
      </c>
      <c r="AV189" s="58"/>
      <c r="AW189" s="58">
        <v>0</v>
      </c>
      <c r="AX189" s="58"/>
      <c r="AY189" s="58">
        <v>0</v>
      </c>
      <c r="AZ189" s="58"/>
      <c r="BA189" s="58">
        <v>0</v>
      </c>
      <c r="BB189" s="58"/>
      <c r="BC189" s="58">
        <v>0</v>
      </c>
      <c r="BD189" s="58"/>
      <c r="BE189" s="58">
        <v>0</v>
      </c>
      <c r="BF189" s="58"/>
      <c r="BG189" s="58">
        <v>0</v>
      </c>
      <c r="BH189" s="58"/>
      <c r="BI189" s="58">
        <v>0</v>
      </c>
      <c r="BJ189" s="58"/>
      <c r="BK189" s="58">
        <v>0</v>
      </c>
      <c r="BL189" s="58"/>
      <c r="BM189" s="58">
        <v>0</v>
      </c>
      <c r="BN189" s="58"/>
      <c r="BO189" s="58">
        <v>0</v>
      </c>
      <c r="BP189" s="58"/>
      <c r="BQ189" s="58">
        <v>52.962000000000003</v>
      </c>
      <c r="BR189" s="58"/>
      <c r="BS189" s="58">
        <v>88.27</v>
      </c>
      <c r="BT189" s="58"/>
      <c r="BU189" s="58">
        <v>88.3</v>
      </c>
      <c r="BV189" s="58"/>
      <c r="BW189" s="58">
        <v>88.3</v>
      </c>
      <c r="BX189" s="58"/>
      <c r="BY189" s="58">
        <v>88.3</v>
      </c>
      <c r="BZ189" s="58"/>
      <c r="CA189" s="58">
        <v>88.3</v>
      </c>
      <c r="CB189" s="58"/>
      <c r="CC189" s="58">
        <v>88.3</v>
      </c>
      <c r="CD189" s="58"/>
      <c r="CE189" s="58">
        <v>88.3</v>
      </c>
      <c r="CF189" s="58"/>
      <c r="CG189" s="58"/>
    </row>
    <row r="190" spans="1:85"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row>
    <row r="191" spans="1:85"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row>
    <row r="192" spans="1:85"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row>
    <row r="193" spans="1:85"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row>
    <row r="194" spans="1:85"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row>
    <row r="195" spans="1:85"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row>
    <row r="196" spans="1:85"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row>
    <row r="197" spans="1:85"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row>
    <row r="198" spans="1:85"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row>
    <row r="199" spans="1:85"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row>
    <row r="200" spans="1:85"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row>
    <row r="201" spans="1:85"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row>
    <row r="202" spans="1:85"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row>
    <row r="203" spans="1:85"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row>
    <row r="204" spans="1:85"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row>
    <row r="205" spans="1:85"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row>
    <row r="206" spans="1:85"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row>
    <row r="207" spans="1:85"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row>
    <row r="208" spans="1:85"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row>
    <row r="209" spans="1:85"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row>
    <row r="210" spans="1:85"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row>
    <row r="211" spans="1:85"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row>
    <row r="212" spans="1:85"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row>
    <row r="213" spans="1:85"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row>
    <row r="214" spans="1:85"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row>
    <row r="215" spans="1:85"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row>
    <row r="216" spans="1:85"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row>
    <row r="217" spans="1:85"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row>
    <row r="218" spans="1:85"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row>
    <row r="219" spans="1:85"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row>
    <row r="220" spans="1:85"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row>
    <row r="221" spans="1:85"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row>
    <row r="222" spans="1:85"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row>
    <row r="223" spans="1:85"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row>
    <row r="224" spans="1:85"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6"/>
    <pageSetUpPr fitToPage="1"/>
  </sheetPr>
  <dimension ref="A1:CG263"/>
  <sheetViews>
    <sheetView zoomScale="70" zoomScaleNormal="70" workbookViewId="0">
      <selection activeCell="AR2" sqref="AR2"/>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88671875"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3.88671875" customWidth="1"/>
    <col min="86" max="86" width="1.44140625" customWidth="1"/>
  </cols>
  <sheetData>
    <row r="1" spans="1:85" ht="28.5" customHeight="1">
      <c r="A1" t="s">
        <v>515</v>
      </c>
      <c r="AR1" t="s">
        <v>515</v>
      </c>
    </row>
    <row r="2" spans="1:85" ht="28.5" customHeight="1">
      <c r="A2" t="s">
        <v>625</v>
      </c>
      <c r="AR2" t="s">
        <v>625</v>
      </c>
    </row>
    <row r="3" spans="1:85" ht="28.5" customHeight="1">
      <c r="A3" t="s">
        <v>589</v>
      </c>
      <c r="AR3" t="s">
        <v>589</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16865.733</v>
      </c>
      <c r="C7" s="57"/>
      <c r="D7" s="58">
        <v>23893.215000000011</v>
      </c>
      <c r="E7" s="57"/>
      <c r="F7" s="58">
        <v>30493.62200000001</v>
      </c>
      <c r="G7" s="57"/>
      <c r="H7" s="58">
        <v>38160.155999999995</v>
      </c>
      <c r="I7" s="57"/>
      <c r="J7" s="58">
        <v>47089.80199999996</v>
      </c>
      <c r="K7" s="57"/>
      <c r="L7" s="58">
        <v>57722.53499999996</v>
      </c>
      <c r="M7" s="57"/>
      <c r="N7" s="58">
        <v>72277.71299999996</v>
      </c>
      <c r="O7" s="57"/>
      <c r="P7" s="58">
        <v>90458.598999999987</v>
      </c>
      <c r="Q7" s="57"/>
      <c r="R7" s="58">
        <v>114122.42999999993</v>
      </c>
      <c r="S7" s="57"/>
      <c r="T7" s="58">
        <v>147986.42300000001</v>
      </c>
      <c r="U7" s="57"/>
      <c r="V7" s="58">
        <v>177795.31900000002</v>
      </c>
      <c r="W7" s="57"/>
      <c r="X7" s="58">
        <v>216343.86000000002</v>
      </c>
      <c r="Y7" s="57"/>
      <c r="Z7" s="58">
        <v>261578.97999999998</v>
      </c>
      <c r="AA7" s="57"/>
      <c r="AB7" s="58">
        <v>292705.2350000001</v>
      </c>
      <c r="AC7" s="57"/>
      <c r="AD7" s="58">
        <v>340815.66700000002</v>
      </c>
      <c r="AE7" s="57"/>
      <c r="AF7" s="58">
        <v>404458.47700000042</v>
      </c>
      <c r="AG7" s="57"/>
      <c r="AH7" s="58">
        <v>452514.81000000017</v>
      </c>
      <c r="AI7" s="57"/>
      <c r="AJ7" s="58">
        <v>495381.08000000013</v>
      </c>
      <c r="AK7" s="57"/>
      <c r="AL7" s="58">
        <v>539887.55300000042</v>
      </c>
      <c r="AM7" s="57"/>
      <c r="AN7" s="58">
        <v>593291.32300000056</v>
      </c>
      <c r="AO7" s="57"/>
      <c r="AP7" s="58">
        <v>698042.72400000063</v>
      </c>
      <c r="AQ7" s="57"/>
      <c r="AR7" s="57" t="s">
        <v>263</v>
      </c>
      <c r="AS7" s="58">
        <v>30801.248000000003</v>
      </c>
      <c r="AT7" s="57"/>
      <c r="AU7" s="58">
        <v>37554.758000000002</v>
      </c>
      <c r="AV7" s="57"/>
      <c r="AW7" s="58">
        <v>51959.933000000005</v>
      </c>
      <c r="AX7" s="57"/>
      <c r="AY7" s="58">
        <v>62526.966000000022</v>
      </c>
      <c r="AZ7" s="57"/>
      <c r="BA7" s="58">
        <v>82840.23000000004</v>
      </c>
      <c r="BB7" s="57"/>
      <c r="BC7" s="58">
        <v>101770.29</v>
      </c>
      <c r="BD7" s="57"/>
      <c r="BE7" s="58">
        <v>127826.02799999999</v>
      </c>
      <c r="BF7" s="57"/>
      <c r="BG7" s="58">
        <v>166588.98199999996</v>
      </c>
      <c r="BH7" s="57"/>
      <c r="BI7" s="58">
        <v>213180.64099999995</v>
      </c>
      <c r="BJ7" s="57"/>
      <c r="BK7" s="58">
        <v>266533.6179999999</v>
      </c>
      <c r="BL7" s="57"/>
      <c r="BM7" s="58">
        <v>335422.413</v>
      </c>
      <c r="BN7" s="57"/>
      <c r="BO7" s="58">
        <v>422373.08500000008</v>
      </c>
      <c r="BP7" s="57"/>
      <c r="BQ7" s="58">
        <v>511152.51900000009</v>
      </c>
      <c r="BR7" s="57"/>
      <c r="BS7" s="58">
        <v>616029.80300000007</v>
      </c>
      <c r="BT7" s="57"/>
      <c r="BU7" s="58">
        <v>686254.99199999997</v>
      </c>
      <c r="BV7" s="57"/>
      <c r="BW7" s="58">
        <v>790414.62199999974</v>
      </c>
      <c r="BX7" s="57"/>
      <c r="BY7" s="58">
        <v>909898.44200000004</v>
      </c>
      <c r="BZ7" s="57"/>
      <c r="CA7" s="58">
        <v>1074896.7159999998</v>
      </c>
      <c r="CB7" s="57"/>
      <c r="CC7" s="58">
        <v>1190044.2910000004</v>
      </c>
      <c r="CD7" s="57"/>
      <c r="CE7" s="58">
        <v>1328053.7339999999</v>
      </c>
      <c r="CF7" s="57"/>
      <c r="CG7" s="58"/>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row>
    <row r="9" spans="1:85" ht="13.5" customHeight="1">
      <c r="A9" s="58" t="s">
        <v>262</v>
      </c>
      <c r="B9" s="58">
        <v>139.05000000000001</v>
      </c>
      <c r="C9" s="58" t="s">
        <v>620</v>
      </c>
      <c r="D9" s="58">
        <v>139.05000000000001</v>
      </c>
      <c r="E9" s="58" t="s">
        <v>620</v>
      </c>
      <c r="F9" s="58">
        <v>144.31</v>
      </c>
      <c r="G9" s="58" t="s">
        <v>620</v>
      </c>
      <c r="H9" s="58">
        <v>153.61000000000001</v>
      </c>
      <c r="I9" s="58" t="s">
        <v>620</v>
      </c>
      <c r="J9" s="58">
        <v>236.13</v>
      </c>
      <c r="K9" s="58" t="s">
        <v>620</v>
      </c>
      <c r="L9" s="58">
        <v>240.2</v>
      </c>
      <c r="M9" s="58" t="s">
        <v>620</v>
      </c>
      <c r="N9" s="58">
        <v>327.92500000000007</v>
      </c>
      <c r="O9" s="58" t="s">
        <v>620</v>
      </c>
      <c r="P9" s="58">
        <v>470.12</v>
      </c>
      <c r="Q9" s="58" t="s">
        <v>620</v>
      </c>
      <c r="R9" s="58">
        <v>555.32000000000005</v>
      </c>
      <c r="S9" s="58" t="s">
        <v>620</v>
      </c>
      <c r="T9" s="58">
        <v>742.37000000000012</v>
      </c>
      <c r="U9" s="58" t="s">
        <v>620</v>
      </c>
      <c r="V9" s="58">
        <v>864.79700000000003</v>
      </c>
      <c r="W9" s="58" t="s">
        <v>620</v>
      </c>
      <c r="X9" s="58">
        <v>995.00199999999995</v>
      </c>
      <c r="Y9" s="58" t="s">
        <v>620</v>
      </c>
      <c r="Z9" s="58">
        <v>1127.604</v>
      </c>
      <c r="AA9" s="58" t="s">
        <v>620</v>
      </c>
      <c r="AB9" s="58">
        <v>1741.8339999999998</v>
      </c>
      <c r="AC9" s="58" t="s">
        <v>620</v>
      </c>
      <c r="AD9" s="58">
        <v>2399.3980000000001</v>
      </c>
      <c r="AE9" s="58" t="s">
        <v>620</v>
      </c>
      <c r="AF9" s="58">
        <v>3324.2789999999995</v>
      </c>
      <c r="AG9" s="58" t="s">
        <v>620</v>
      </c>
      <c r="AH9" s="58">
        <v>3830.4250000000002</v>
      </c>
      <c r="AI9" s="58" t="s">
        <v>620</v>
      </c>
      <c r="AJ9" s="58">
        <v>4583.2740000000003</v>
      </c>
      <c r="AK9" s="58" t="s">
        <v>620</v>
      </c>
      <c r="AL9" s="58">
        <v>5470.5640000000003</v>
      </c>
      <c r="AM9" s="58" t="s">
        <v>620</v>
      </c>
      <c r="AN9" s="58">
        <v>5770.5640000000003</v>
      </c>
      <c r="AO9" s="58" t="s">
        <v>620</v>
      </c>
      <c r="AP9" s="58">
        <v>6495.7330000000002</v>
      </c>
      <c r="AQ9" s="58" t="s">
        <v>620</v>
      </c>
      <c r="AR9" s="58" t="s">
        <v>262</v>
      </c>
      <c r="AS9" s="58">
        <v>184.97399999999999</v>
      </c>
      <c r="AT9" s="58" t="s">
        <v>620</v>
      </c>
      <c r="AU9" s="58">
        <v>425.12900000000002</v>
      </c>
      <c r="AV9" s="58" t="s">
        <v>620</v>
      </c>
      <c r="AW9" s="58">
        <v>455.04200000000003</v>
      </c>
      <c r="AX9" s="58" t="s">
        <v>620</v>
      </c>
      <c r="AY9" s="58">
        <v>468.24099999999999</v>
      </c>
      <c r="AZ9" s="58" t="s">
        <v>620</v>
      </c>
      <c r="BA9" s="58">
        <v>638.97400000000005</v>
      </c>
      <c r="BB9" s="58" t="s">
        <v>620</v>
      </c>
      <c r="BC9" s="58">
        <v>804.05399999999986</v>
      </c>
      <c r="BD9" s="58" t="s">
        <v>620</v>
      </c>
      <c r="BE9" s="58">
        <v>809.43900000000008</v>
      </c>
      <c r="BF9" s="58" t="s">
        <v>620</v>
      </c>
      <c r="BG9" s="58">
        <v>990.75599999999997</v>
      </c>
      <c r="BH9" s="58" t="s">
        <v>620</v>
      </c>
      <c r="BI9" s="58">
        <v>1222.414</v>
      </c>
      <c r="BJ9" s="58" t="s">
        <v>620</v>
      </c>
      <c r="BK9" s="58">
        <v>1483.3639999999998</v>
      </c>
      <c r="BL9" s="58" t="s">
        <v>620</v>
      </c>
      <c r="BM9" s="58">
        <v>2012.1989999999998</v>
      </c>
      <c r="BN9" s="58" t="s">
        <v>620</v>
      </c>
      <c r="BO9" s="58">
        <v>2406.5640000000003</v>
      </c>
      <c r="BP9" s="58" t="s">
        <v>620</v>
      </c>
      <c r="BQ9" s="58">
        <v>2815.3709999999996</v>
      </c>
      <c r="BR9" s="58" t="s">
        <v>620</v>
      </c>
      <c r="BS9" s="58">
        <v>3497.6190000000001</v>
      </c>
      <c r="BT9" s="58" t="s">
        <v>620</v>
      </c>
      <c r="BU9" s="58">
        <v>4475.1409999999996</v>
      </c>
      <c r="BV9" s="58" t="s">
        <v>620</v>
      </c>
      <c r="BW9" s="58">
        <v>5454.9480000000003</v>
      </c>
      <c r="BX9" s="58" t="s">
        <v>620</v>
      </c>
      <c r="BY9" s="58">
        <v>7004.1540000000005</v>
      </c>
      <c r="BZ9" s="58" t="s">
        <v>620</v>
      </c>
      <c r="CA9" s="58">
        <v>7134.0700000000015</v>
      </c>
      <c r="CB9" s="58" t="s">
        <v>620</v>
      </c>
      <c r="CC9" s="58">
        <v>7834.91</v>
      </c>
      <c r="CD9" s="58" t="s">
        <v>620</v>
      </c>
      <c r="CE9" s="58">
        <v>9670.5640000000003</v>
      </c>
      <c r="CF9" s="58" t="s">
        <v>620</v>
      </c>
      <c r="CG9" s="58"/>
    </row>
    <row r="10" spans="1:85"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row>
    <row r="11" spans="1:85" ht="13.5" customHeight="1">
      <c r="A11" s="58" t="s">
        <v>275</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0</v>
      </c>
      <c r="W11" s="58" t="s">
        <v>620</v>
      </c>
      <c r="X11" s="58">
        <v>0</v>
      </c>
      <c r="Y11" s="58" t="s">
        <v>620</v>
      </c>
      <c r="Z11" s="58">
        <v>0</v>
      </c>
      <c r="AA11" s="58" t="s">
        <v>620</v>
      </c>
      <c r="AB11" s="58">
        <v>0</v>
      </c>
      <c r="AC11" s="58" t="s">
        <v>620</v>
      </c>
      <c r="AD11" s="58">
        <v>10.199999999999999</v>
      </c>
      <c r="AE11" s="58" t="s">
        <v>620</v>
      </c>
      <c r="AF11" s="58">
        <v>10.199999999999999</v>
      </c>
      <c r="AG11" s="58" t="s">
        <v>620</v>
      </c>
      <c r="AH11" s="58">
        <v>10.199999999999999</v>
      </c>
      <c r="AI11" s="58" t="s">
        <v>620</v>
      </c>
      <c r="AJ11" s="58">
        <v>10.199999999999999</v>
      </c>
      <c r="AK11" s="58" t="s">
        <v>579</v>
      </c>
      <c r="AL11" s="58">
        <v>10</v>
      </c>
      <c r="AM11" s="58" t="s">
        <v>579</v>
      </c>
      <c r="AN11" s="58">
        <v>10</v>
      </c>
      <c r="AO11" s="58" t="s">
        <v>579</v>
      </c>
      <c r="AP11" s="58">
        <v>10</v>
      </c>
      <c r="AQ11" s="58" t="s">
        <v>579</v>
      </c>
      <c r="AR11" s="58" t="s">
        <v>275</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0</v>
      </c>
      <c r="BN11" s="58" t="s">
        <v>620</v>
      </c>
      <c r="BO11" s="58">
        <v>0</v>
      </c>
      <c r="BP11" s="58" t="s">
        <v>620</v>
      </c>
      <c r="BQ11" s="58">
        <v>0</v>
      </c>
      <c r="BR11" s="58" t="s">
        <v>620</v>
      </c>
      <c r="BS11" s="58">
        <v>0</v>
      </c>
      <c r="BT11" s="58" t="s">
        <v>620</v>
      </c>
      <c r="BU11" s="58">
        <v>1</v>
      </c>
      <c r="BV11" s="58" t="s">
        <v>620</v>
      </c>
      <c r="BW11" s="58">
        <v>19.234999999999999</v>
      </c>
      <c r="BX11" s="58" t="s">
        <v>620</v>
      </c>
      <c r="BY11" s="58">
        <v>19.399999999999999</v>
      </c>
      <c r="BZ11" s="58" t="s">
        <v>620</v>
      </c>
      <c r="CA11" s="58">
        <v>19.399999999999999</v>
      </c>
      <c r="CB11" s="58" t="s">
        <v>579</v>
      </c>
      <c r="CC11" s="58">
        <v>10.521000000000001</v>
      </c>
      <c r="CD11" s="58" t="s">
        <v>579</v>
      </c>
      <c r="CE11" s="58">
        <v>11.69</v>
      </c>
      <c r="CF11" s="58" t="s">
        <v>579</v>
      </c>
      <c r="CG11" s="58"/>
    </row>
    <row r="12" spans="1:85" ht="13.5" customHeight="1">
      <c r="A12" s="58" t="s">
        <v>281</v>
      </c>
      <c r="B12" s="58">
        <v>0</v>
      </c>
      <c r="C12" s="58" t="s">
        <v>620</v>
      </c>
      <c r="D12" s="58">
        <v>0</v>
      </c>
      <c r="E12" s="58" t="s">
        <v>620</v>
      </c>
      <c r="F12" s="58">
        <v>2.1</v>
      </c>
      <c r="G12" s="58" t="s">
        <v>620</v>
      </c>
      <c r="H12" s="58">
        <v>2.68</v>
      </c>
      <c r="I12" s="58" t="s">
        <v>620</v>
      </c>
      <c r="J12" s="58">
        <v>2.4</v>
      </c>
      <c r="K12" s="58" t="s">
        <v>620</v>
      </c>
      <c r="L12" s="58">
        <v>2.4</v>
      </c>
      <c r="M12" s="58" t="s">
        <v>620</v>
      </c>
      <c r="N12" s="58">
        <v>2.1</v>
      </c>
      <c r="O12" s="58" t="s">
        <v>620</v>
      </c>
      <c r="P12" s="58">
        <v>2.1</v>
      </c>
      <c r="Q12" s="58" t="s">
        <v>620</v>
      </c>
      <c r="R12" s="58">
        <v>2.1</v>
      </c>
      <c r="S12" s="58" t="s">
        <v>620</v>
      </c>
      <c r="T12" s="58">
        <v>2.1</v>
      </c>
      <c r="U12" s="58" t="s">
        <v>620</v>
      </c>
      <c r="V12" s="58">
        <v>1.8</v>
      </c>
      <c r="W12" s="58" t="s">
        <v>620</v>
      </c>
      <c r="X12" s="58">
        <v>17</v>
      </c>
      <c r="Y12" s="58" t="s">
        <v>620</v>
      </c>
      <c r="Z12" s="58">
        <v>27.2</v>
      </c>
      <c r="AA12" s="58" t="s">
        <v>620</v>
      </c>
      <c r="AB12" s="58">
        <v>27.2</v>
      </c>
      <c r="AC12" s="58" t="s">
        <v>620</v>
      </c>
      <c r="AD12" s="58">
        <v>27.2</v>
      </c>
      <c r="AE12" s="58" t="s">
        <v>620</v>
      </c>
      <c r="AF12" s="58">
        <v>27.2</v>
      </c>
      <c r="AG12" s="58" t="s">
        <v>620</v>
      </c>
      <c r="AH12" s="58">
        <v>27.2</v>
      </c>
      <c r="AI12" s="58" t="s">
        <v>620</v>
      </c>
      <c r="AJ12" s="58">
        <v>27.2</v>
      </c>
      <c r="AK12" s="58" t="s">
        <v>620</v>
      </c>
      <c r="AL12" s="58">
        <v>27.8</v>
      </c>
      <c r="AM12" s="58" t="s">
        <v>579</v>
      </c>
      <c r="AN12" s="58">
        <v>27.8</v>
      </c>
      <c r="AO12" s="58" t="s">
        <v>579</v>
      </c>
      <c r="AP12" s="58">
        <v>27.8</v>
      </c>
      <c r="AQ12" s="58" t="s">
        <v>579</v>
      </c>
      <c r="AR12" s="58" t="s">
        <v>281</v>
      </c>
      <c r="AS12" s="58">
        <v>4.5490000000000004</v>
      </c>
      <c r="AT12" s="58" t="s">
        <v>620</v>
      </c>
      <c r="AU12" s="58">
        <v>3.7490000000000001</v>
      </c>
      <c r="AV12" s="58" t="s">
        <v>620</v>
      </c>
      <c r="AW12" s="58">
        <v>5.6619999999999999</v>
      </c>
      <c r="AX12" s="58" t="s">
        <v>620</v>
      </c>
      <c r="AY12" s="58">
        <v>5.3659999999999997</v>
      </c>
      <c r="AZ12" s="58" t="s">
        <v>620</v>
      </c>
      <c r="BA12" s="58">
        <v>6.43</v>
      </c>
      <c r="BB12" s="58" t="s">
        <v>620</v>
      </c>
      <c r="BC12" s="58">
        <v>6.45</v>
      </c>
      <c r="BD12" s="58" t="s">
        <v>620</v>
      </c>
      <c r="BE12" s="58">
        <v>7.4409999999999998</v>
      </c>
      <c r="BF12" s="58" t="s">
        <v>620</v>
      </c>
      <c r="BG12" s="58">
        <v>6.8689999999999998</v>
      </c>
      <c r="BH12" s="58" t="s">
        <v>620</v>
      </c>
      <c r="BI12" s="58">
        <v>5.51</v>
      </c>
      <c r="BJ12" s="58" t="s">
        <v>620</v>
      </c>
      <c r="BK12" s="58">
        <v>4.6609999999999996</v>
      </c>
      <c r="BL12" s="58" t="s">
        <v>620</v>
      </c>
      <c r="BM12" s="58">
        <v>1.992</v>
      </c>
      <c r="BN12" s="58" t="s">
        <v>620</v>
      </c>
      <c r="BO12" s="58">
        <v>15.605</v>
      </c>
      <c r="BP12" s="58" t="s">
        <v>620</v>
      </c>
      <c r="BQ12" s="58">
        <v>63.03</v>
      </c>
      <c r="BR12" s="58" t="s">
        <v>620</v>
      </c>
      <c r="BS12" s="58">
        <v>76.006</v>
      </c>
      <c r="BT12" s="58" t="s">
        <v>620</v>
      </c>
      <c r="BU12" s="58">
        <v>82.56</v>
      </c>
      <c r="BV12" s="58" t="s">
        <v>620</v>
      </c>
      <c r="BW12" s="58">
        <v>78.813000000000002</v>
      </c>
      <c r="BX12" s="58" t="s">
        <v>620</v>
      </c>
      <c r="BY12" s="58">
        <v>76.932000000000002</v>
      </c>
      <c r="BZ12" s="58" t="s">
        <v>620</v>
      </c>
      <c r="CA12" s="58">
        <v>68.317999999999998</v>
      </c>
      <c r="CB12" s="58" t="s">
        <v>621</v>
      </c>
      <c r="CC12" s="58">
        <v>80.230999999999995</v>
      </c>
      <c r="CD12" s="58" t="s">
        <v>621</v>
      </c>
      <c r="CE12" s="58">
        <v>73.795000000000002</v>
      </c>
      <c r="CF12" s="58" t="s">
        <v>621</v>
      </c>
      <c r="CG12" s="58"/>
    </row>
    <row r="13" spans="1:85" ht="13.5" customHeight="1">
      <c r="A13" s="58" t="s">
        <v>474</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0</v>
      </c>
      <c r="W13" s="58" t="s">
        <v>620</v>
      </c>
      <c r="X13" s="58">
        <v>0</v>
      </c>
      <c r="Y13" s="58" t="s">
        <v>620</v>
      </c>
      <c r="Z13" s="58">
        <v>0</v>
      </c>
      <c r="AA13" s="58" t="s">
        <v>620</v>
      </c>
      <c r="AB13" s="58">
        <v>0</v>
      </c>
      <c r="AC13" s="58" t="s">
        <v>620</v>
      </c>
      <c r="AD13" s="58">
        <v>0</v>
      </c>
      <c r="AE13" s="58" t="s">
        <v>620</v>
      </c>
      <c r="AF13" s="58">
        <v>0</v>
      </c>
      <c r="AG13" s="58" t="s">
        <v>620</v>
      </c>
      <c r="AH13" s="58">
        <v>1.1000000000000001</v>
      </c>
      <c r="AI13" s="58" t="s">
        <v>622</v>
      </c>
      <c r="AJ13" s="58">
        <v>1.1000000000000001</v>
      </c>
      <c r="AK13" s="58" t="s">
        <v>579</v>
      </c>
      <c r="AL13" s="58">
        <v>1.1000000000000001</v>
      </c>
      <c r="AM13" s="58" t="s">
        <v>579</v>
      </c>
      <c r="AN13" s="58">
        <v>1.1000000000000001</v>
      </c>
      <c r="AO13" s="58" t="s">
        <v>579</v>
      </c>
      <c r="AP13" s="58">
        <v>1.1000000000000001</v>
      </c>
      <c r="AQ13" s="58" t="s">
        <v>621</v>
      </c>
      <c r="AR13" s="58" t="s">
        <v>474</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v>
      </c>
      <c r="BV13" s="58" t="s">
        <v>620</v>
      </c>
      <c r="BW13" s="58">
        <v>0</v>
      </c>
      <c r="BX13" s="58" t="s">
        <v>620</v>
      </c>
      <c r="BY13" s="58">
        <v>8.9</v>
      </c>
      <c r="BZ13" s="58" t="s">
        <v>579</v>
      </c>
      <c r="CA13" s="58">
        <v>8.9</v>
      </c>
      <c r="CB13" s="58" t="s">
        <v>579</v>
      </c>
      <c r="CC13" s="58">
        <v>8.9</v>
      </c>
      <c r="CD13" s="58" t="s">
        <v>579</v>
      </c>
      <c r="CE13" s="58">
        <v>8.9</v>
      </c>
      <c r="CF13" s="58" t="s">
        <v>579</v>
      </c>
      <c r="CG13" s="58"/>
    </row>
    <row r="14" spans="1:85" ht="13.5" customHeight="1">
      <c r="A14" s="58" t="s">
        <v>289</v>
      </c>
      <c r="B14" s="58">
        <v>74</v>
      </c>
      <c r="C14" s="58" t="s">
        <v>621</v>
      </c>
      <c r="D14" s="58">
        <v>74</v>
      </c>
      <c r="E14" s="58" t="s">
        <v>621</v>
      </c>
      <c r="F14" s="58">
        <v>74</v>
      </c>
      <c r="G14" s="58" t="s">
        <v>621</v>
      </c>
      <c r="H14" s="58">
        <v>74</v>
      </c>
      <c r="I14" s="58" t="s">
        <v>621</v>
      </c>
      <c r="J14" s="58">
        <v>150</v>
      </c>
      <c r="K14" s="58" t="s">
        <v>621</v>
      </c>
      <c r="L14" s="58">
        <v>150</v>
      </c>
      <c r="M14" s="58" t="s">
        <v>621</v>
      </c>
      <c r="N14" s="58">
        <v>235</v>
      </c>
      <c r="O14" s="58" t="s">
        <v>621</v>
      </c>
      <c r="P14" s="58">
        <v>315</v>
      </c>
      <c r="Q14" s="58" t="s">
        <v>621</v>
      </c>
      <c r="R14" s="58">
        <v>395</v>
      </c>
      <c r="S14" s="58" t="s">
        <v>621</v>
      </c>
      <c r="T14" s="58">
        <v>440</v>
      </c>
      <c r="U14" s="58" t="s">
        <v>621</v>
      </c>
      <c r="V14" s="58">
        <v>555</v>
      </c>
      <c r="W14" s="58" t="s">
        <v>621</v>
      </c>
      <c r="X14" s="58">
        <v>555</v>
      </c>
      <c r="Y14" s="58" t="s">
        <v>621</v>
      </c>
      <c r="Z14" s="58">
        <v>555</v>
      </c>
      <c r="AA14" s="58" t="s">
        <v>621</v>
      </c>
      <c r="AB14" s="58">
        <v>555</v>
      </c>
      <c r="AC14" s="58" t="s">
        <v>621</v>
      </c>
      <c r="AD14" s="58">
        <v>555</v>
      </c>
      <c r="AE14" s="58" t="s">
        <v>621</v>
      </c>
      <c r="AF14" s="58">
        <v>755</v>
      </c>
      <c r="AG14" s="58" t="s">
        <v>621</v>
      </c>
      <c r="AH14" s="58">
        <v>755</v>
      </c>
      <c r="AI14" s="58" t="s">
        <v>621</v>
      </c>
      <c r="AJ14" s="58">
        <v>755</v>
      </c>
      <c r="AK14" s="58" t="s">
        <v>621</v>
      </c>
      <c r="AL14" s="58">
        <v>1130</v>
      </c>
      <c r="AM14" s="58" t="s">
        <v>621</v>
      </c>
      <c r="AN14" s="58">
        <v>1380</v>
      </c>
      <c r="AO14" s="58" t="s">
        <v>621</v>
      </c>
      <c r="AP14" s="58">
        <v>1380</v>
      </c>
      <c r="AQ14" s="58" t="s">
        <v>579</v>
      </c>
      <c r="AR14" s="58" t="s">
        <v>289</v>
      </c>
      <c r="AS14" s="58">
        <v>93.325000000000003</v>
      </c>
      <c r="AT14" s="58" t="s">
        <v>579</v>
      </c>
      <c r="AU14" s="58">
        <v>191.32499999999999</v>
      </c>
      <c r="AV14" s="58" t="s">
        <v>579</v>
      </c>
      <c r="AW14" s="58">
        <v>225.32499999999999</v>
      </c>
      <c r="AX14" s="58" t="s">
        <v>579</v>
      </c>
      <c r="AY14" s="58">
        <v>226.32499999999999</v>
      </c>
      <c r="AZ14" s="58" t="s">
        <v>579</v>
      </c>
      <c r="BA14" s="58">
        <v>389.125</v>
      </c>
      <c r="BB14" s="58" t="s">
        <v>579</v>
      </c>
      <c r="BC14" s="58">
        <v>544.92500000000007</v>
      </c>
      <c r="BD14" s="58" t="s">
        <v>579</v>
      </c>
      <c r="BE14" s="58">
        <v>573.32500000000005</v>
      </c>
      <c r="BF14" s="58" t="s">
        <v>579</v>
      </c>
      <c r="BG14" s="58">
        <v>647.625</v>
      </c>
      <c r="BH14" s="58" t="s">
        <v>579</v>
      </c>
      <c r="BI14" s="58">
        <v>859.32500000000005</v>
      </c>
      <c r="BJ14" s="58" t="s">
        <v>579</v>
      </c>
      <c r="BK14" s="58">
        <v>960.32500000000005</v>
      </c>
      <c r="BL14" s="58" t="s">
        <v>579</v>
      </c>
      <c r="BM14" s="58">
        <v>1171.325</v>
      </c>
      <c r="BN14" s="58" t="s">
        <v>579</v>
      </c>
      <c r="BO14" s="58">
        <v>1508.325</v>
      </c>
      <c r="BP14" s="58" t="s">
        <v>579</v>
      </c>
      <c r="BQ14" s="58">
        <v>1575.825</v>
      </c>
      <c r="BR14" s="58" t="s">
        <v>579</v>
      </c>
      <c r="BS14" s="58">
        <v>1272.325</v>
      </c>
      <c r="BT14" s="58" t="s">
        <v>579</v>
      </c>
      <c r="BU14" s="58">
        <v>1344.325</v>
      </c>
      <c r="BV14" s="58" t="s">
        <v>579</v>
      </c>
      <c r="BW14" s="58">
        <v>1456.325</v>
      </c>
      <c r="BX14" s="58" t="s">
        <v>579</v>
      </c>
      <c r="BY14" s="58">
        <v>2070.3249999999998</v>
      </c>
      <c r="BZ14" s="58" t="s">
        <v>579</v>
      </c>
      <c r="CA14" s="58">
        <v>2212.3249999999998</v>
      </c>
      <c r="CB14" s="58" t="s">
        <v>579</v>
      </c>
      <c r="CC14" s="58">
        <v>2346.3249999999998</v>
      </c>
      <c r="CD14" s="58" t="s">
        <v>579</v>
      </c>
      <c r="CE14" s="58">
        <v>3001.3249999999998</v>
      </c>
      <c r="CF14" s="58" t="s">
        <v>579</v>
      </c>
      <c r="CG14" s="58"/>
    </row>
    <row r="15" spans="1:85" ht="13.5" customHeight="1">
      <c r="A15" s="58" t="s">
        <v>291</v>
      </c>
      <c r="B15" s="58">
        <v>0</v>
      </c>
      <c r="C15" s="58" t="s">
        <v>620</v>
      </c>
      <c r="D15" s="58">
        <v>0</v>
      </c>
      <c r="E15" s="58" t="s">
        <v>620</v>
      </c>
      <c r="F15" s="58">
        <v>0</v>
      </c>
      <c r="G15" s="58" t="s">
        <v>620</v>
      </c>
      <c r="H15" s="58">
        <v>0</v>
      </c>
      <c r="I15" s="58" t="s">
        <v>620</v>
      </c>
      <c r="J15" s="58">
        <v>0</v>
      </c>
      <c r="K15" s="58" t="s">
        <v>620</v>
      </c>
      <c r="L15" s="58">
        <v>0</v>
      </c>
      <c r="M15" s="58" t="s">
        <v>620</v>
      </c>
      <c r="N15" s="58">
        <v>0</v>
      </c>
      <c r="O15" s="58" t="s">
        <v>620</v>
      </c>
      <c r="P15" s="58">
        <v>0.82499999999999996</v>
      </c>
      <c r="Q15" s="58" t="s">
        <v>621</v>
      </c>
      <c r="R15" s="58">
        <v>0.82499999999999996</v>
      </c>
      <c r="S15" s="58" t="s">
        <v>579</v>
      </c>
      <c r="T15" s="58">
        <v>0.82499999999999996</v>
      </c>
      <c r="U15" s="58" t="s">
        <v>579</v>
      </c>
      <c r="V15" s="58">
        <v>0.82499999999999996</v>
      </c>
      <c r="W15" s="58" t="s">
        <v>579</v>
      </c>
      <c r="X15" s="58">
        <v>0.82499999999999996</v>
      </c>
      <c r="Y15" s="58" t="s">
        <v>579</v>
      </c>
      <c r="Z15" s="58">
        <v>0.82499999999999996</v>
      </c>
      <c r="AA15" s="58" t="s">
        <v>579</v>
      </c>
      <c r="AB15" s="58">
        <v>0.82499999999999996</v>
      </c>
      <c r="AC15" s="58" t="s">
        <v>579</v>
      </c>
      <c r="AD15" s="58">
        <v>0.82499999999999996</v>
      </c>
      <c r="AE15" s="58" t="s">
        <v>579</v>
      </c>
      <c r="AF15" s="58">
        <v>0.82499999999999996</v>
      </c>
      <c r="AG15" s="58" t="s">
        <v>579</v>
      </c>
      <c r="AH15" s="58">
        <v>0.82499999999999996</v>
      </c>
      <c r="AI15" s="58" t="s">
        <v>579</v>
      </c>
      <c r="AJ15" s="58">
        <v>0.82499999999999996</v>
      </c>
      <c r="AK15" s="58" t="s">
        <v>579</v>
      </c>
      <c r="AL15" s="58">
        <v>0.82499999999999996</v>
      </c>
      <c r="AM15" s="58" t="s">
        <v>579</v>
      </c>
      <c r="AN15" s="58">
        <v>0.82499999999999996</v>
      </c>
      <c r="AO15" s="58" t="s">
        <v>579</v>
      </c>
      <c r="AP15" s="58">
        <v>0.82499999999999996</v>
      </c>
      <c r="AQ15" s="58" t="s">
        <v>579</v>
      </c>
      <c r="AR15" s="58" t="s">
        <v>291</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0.2</v>
      </c>
      <c r="BH15" s="58" t="s">
        <v>579</v>
      </c>
      <c r="BI15" s="58">
        <v>2</v>
      </c>
      <c r="BJ15" s="58" t="s">
        <v>579</v>
      </c>
      <c r="BK15" s="58">
        <v>2</v>
      </c>
      <c r="BL15" s="58" t="s">
        <v>579</v>
      </c>
      <c r="BM15" s="58">
        <v>2</v>
      </c>
      <c r="BN15" s="58" t="s">
        <v>579</v>
      </c>
      <c r="BO15" s="58">
        <v>2</v>
      </c>
      <c r="BP15" s="58" t="s">
        <v>579</v>
      </c>
      <c r="BQ15" s="58">
        <v>2</v>
      </c>
      <c r="BR15" s="58" t="s">
        <v>579</v>
      </c>
      <c r="BS15" s="58">
        <v>2</v>
      </c>
      <c r="BT15" s="58" t="s">
        <v>579</v>
      </c>
      <c r="BU15" s="58">
        <v>2</v>
      </c>
      <c r="BV15" s="58" t="s">
        <v>579</v>
      </c>
      <c r="BW15" s="58">
        <v>2</v>
      </c>
      <c r="BX15" s="58" t="s">
        <v>579</v>
      </c>
      <c r="BY15" s="58">
        <v>2</v>
      </c>
      <c r="BZ15" s="58" t="s">
        <v>579</v>
      </c>
      <c r="CA15" s="58">
        <v>2</v>
      </c>
      <c r="CB15" s="58" t="s">
        <v>579</v>
      </c>
      <c r="CC15" s="58">
        <v>2</v>
      </c>
      <c r="CD15" s="58" t="s">
        <v>579</v>
      </c>
      <c r="CE15" s="58">
        <v>2</v>
      </c>
      <c r="CF15" s="58" t="s">
        <v>579</v>
      </c>
      <c r="CG15" s="58"/>
    </row>
    <row r="16" spans="1:85" ht="13.5" customHeight="1">
      <c r="A16" s="58" t="s">
        <v>292</v>
      </c>
      <c r="B16" s="58">
        <v>0</v>
      </c>
      <c r="C16" s="58" t="s">
        <v>620</v>
      </c>
      <c r="D16" s="58">
        <v>0</v>
      </c>
      <c r="E16" s="58" t="s">
        <v>620</v>
      </c>
      <c r="F16" s="58">
        <v>0</v>
      </c>
      <c r="G16" s="58" t="s">
        <v>620</v>
      </c>
      <c r="H16" s="58">
        <v>0</v>
      </c>
      <c r="I16" s="58" t="s">
        <v>620</v>
      </c>
      <c r="J16" s="58">
        <v>0</v>
      </c>
      <c r="K16" s="58" t="s">
        <v>620</v>
      </c>
      <c r="L16" s="58">
        <v>0</v>
      </c>
      <c r="M16" s="58" t="s">
        <v>620</v>
      </c>
      <c r="N16" s="58">
        <v>0</v>
      </c>
      <c r="O16" s="58" t="s">
        <v>620</v>
      </c>
      <c r="P16" s="58">
        <v>0</v>
      </c>
      <c r="Q16" s="58" t="s">
        <v>620</v>
      </c>
      <c r="R16" s="58">
        <v>0</v>
      </c>
      <c r="S16" s="58" t="s">
        <v>620</v>
      </c>
      <c r="T16" s="58">
        <v>0</v>
      </c>
      <c r="U16" s="58" t="s">
        <v>620</v>
      </c>
      <c r="V16" s="58">
        <v>0</v>
      </c>
      <c r="W16" s="58" t="s">
        <v>620</v>
      </c>
      <c r="X16" s="58">
        <v>81</v>
      </c>
      <c r="Y16" s="58" t="s">
        <v>620</v>
      </c>
      <c r="Z16" s="58">
        <v>81</v>
      </c>
      <c r="AA16" s="58" t="s">
        <v>620</v>
      </c>
      <c r="AB16" s="58">
        <v>171</v>
      </c>
      <c r="AC16" s="58" t="s">
        <v>620</v>
      </c>
      <c r="AD16" s="58">
        <v>171</v>
      </c>
      <c r="AE16" s="58" t="s">
        <v>620</v>
      </c>
      <c r="AF16" s="58">
        <v>324</v>
      </c>
      <c r="AG16" s="58" t="s">
        <v>620</v>
      </c>
      <c r="AH16" s="58">
        <v>324.00599999999997</v>
      </c>
      <c r="AI16" s="58" t="s">
        <v>622</v>
      </c>
      <c r="AJ16" s="58">
        <v>324.00599999999997</v>
      </c>
      <c r="AK16" s="58" t="s">
        <v>579</v>
      </c>
      <c r="AL16" s="58">
        <v>324.00599999999997</v>
      </c>
      <c r="AM16" s="58" t="s">
        <v>579</v>
      </c>
      <c r="AN16" s="58">
        <v>324.00599999999997</v>
      </c>
      <c r="AO16" s="58" t="s">
        <v>579</v>
      </c>
      <c r="AP16" s="58">
        <v>324.00599999999997</v>
      </c>
      <c r="AQ16" s="58" t="s">
        <v>620</v>
      </c>
      <c r="AR16" s="58" t="s">
        <v>292</v>
      </c>
      <c r="AS16" s="58">
        <v>0</v>
      </c>
      <c r="AT16" s="58" t="s">
        <v>620</v>
      </c>
      <c r="AU16" s="58">
        <v>0</v>
      </c>
      <c r="AV16" s="58" t="s">
        <v>620</v>
      </c>
      <c r="AW16" s="58">
        <v>0</v>
      </c>
      <c r="AX16" s="58" t="s">
        <v>620</v>
      </c>
      <c r="AY16" s="58">
        <v>0</v>
      </c>
      <c r="AZ16" s="58" t="s">
        <v>620</v>
      </c>
      <c r="BA16" s="58">
        <v>0</v>
      </c>
      <c r="BB16" s="58" t="s">
        <v>620</v>
      </c>
      <c r="BC16" s="58">
        <v>0</v>
      </c>
      <c r="BD16" s="58" t="s">
        <v>620</v>
      </c>
      <c r="BE16" s="58">
        <v>0</v>
      </c>
      <c r="BF16" s="58" t="s">
        <v>620</v>
      </c>
      <c r="BG16" s="58">
        <v>0</v>
      </c>
      <c r="BH16" s="58" t="s">
        <v>620</v>
      </c>
      <c r="BI16" s="58">
        <v>0</v>
      </c>
      <c r="BJ16" s="58" t="s">
        <v>620</v>
      </c>
      <c r="BK16" s="58">
        <v>0</v>
      </c>
      <c r="BL16" s="58" t="s">
        <v>620</v>
      </c>
      <c r="BM16" s="58">
        <v>0</v>
      </c>
      <c r="BN16" s="58" t="s">
        <v>620</v>
      </c>
      <c r="BO16" s="58">
        <v>29.4</v>
      </c>
      <c r="BP16" s="58" t="s">
        <v>620</v>
      </c>
      <c r="BQ16" s="58">
        <v>192</v>
      </c>
      <c r="BR16" s="58" t="s">
        <v>620</v>
      </c>
      <c r="BS16" s="58">
        <v>356</v>
      </c>
      <c r="BT16" s="58" t="s">
        <v>620</v>
      </c>
      <c r="BU16" s="58">
        <v>526.29999999999995</v>
      </c>
      <c r="BV16" s="58" t="s">
        <v>620</v>
      </c>
      <c r="BW16" s="58">
        <v>499</v>
      </c>
      <c r="BX16" s="58" t="s">
        <v>620</v>
      </c>
      <c r="BY16" s="58">
        <v>786.01099999999997</v>
      </c>
      <c r="BZ16" s="58" t="s">
        <v>579</v>
      </c>
      <c r="CA16" s="58">
        <v>782.01099999999997</v>
      </c>
      <c r="CB16" s="58" t="s">
        <v>620</v>
      </c>
      <c r="CC16" s="58">
        <v>532.524</v>
      </c>
      <c r="CD16" s="58" t="s">
        <v>620</v>
      </c>
      <c r="CE16" s="58">
        <v>848.07099999999991</v>
      </c>
      <c r="CF16" s="58" t="s">
        <v>579</v>
      </c>
      <c r="CG16" s="58"/>
    </row>
    <row r="17" spans="1:85" ht="13.5" customHeight="1">
      <c r="A17" s="58" t="s">
        <v>475</v>
      </c>
      <c r="B17" s="58">
        <v>0</v>
      </c>
      <c r="C17" s="58" t="s">
        <v>620</v>
      </c>
      <c r="D17" s="58">
        <v>0</v>
      </c>
      <c r="E17" s="58" t="s">
        <v>620</v>
      </c>
      <c r="F17" s="58">
        <v>0</v>
      </c>
      <c r="G17" s="58" t="s">
        <v>620</v>
      </c>
      <c r="H17" s="58">
        <v>0</v>
      </c>
      <c r="I17" s="58" t="s">
        <v>620</v>
      </c>
      <c r="J17" s="58">
        <v>0</v>
      </c>
      <c r="K17" s="58" t="s">
        <v>620</v>
      </c>
      <c r="L17" s="58">
        <v>0</v>
      </c>
      <c r="M17" s="58" t="s">
        <v>620</v>
      </c>
      <c r="N17" s="58">
        <v>0</v>
      </c>
      <c r="O17" s="58" t="s">
        <v>620</v>
      </c>
      <c r="P17" s="58">
        <v>0</v>
      </c>
      <c r="Q17" s="58" t="s">
        <v>620</v>
      </c>
      <c r="R17" s="58">
        <v>0</v>
      </c>
      <c r="S17" s="58" t="s">
        <v>620</v>
      </c>
      <c r="T17" s="58">
        <v>0.15</v>
      </c>
      <c r="U17" s="58" t="s">
        <v>621</v>
      </c>
      <c r="V17" s="58">
        <v>0.15</v>
      </c>
      <c r="W17" s="58" t="s">
        <v>621</v>
      </c>
      <c r="X17" s="58">
        <v>0.15</v>
      </c>
      <c r="Y17" s="58" t="s">
        <v>621</v>
      </c>
      <c r="Z17" s="58">
        <v>1.05</v>
      </c>
      <c r="AA17" s="58" t="s">
        <v>621</v>
      </c>
      <c r="AB17" s="58">
        <v>1.05</v>
      </c>
      <c r="AC17" s="58" t="s">
        <v>621</v>
      </c>
      <c r="AD17" s="58">
        <v>1.214</v>
      </c>
      <c r="AE17" s="58" t="s">
        <v>621</v>
      </c>
      <c r="AF17" s="58">
        <v>1.214</v>
      </c>
      <c r="AG17" s="58" t="s">
        <v>621</v>
      </c>
      <c r="AH17" s="58">
        <v>1.214</v>
      </c>
      <c r="AI17" s="58" t="s">
        <v>621</v>
      </c>
      <c r="AJ17" s="58">
        <v>1.214</v>
      </c>
      <c r="AK17" s="58" t="s">
        <v>621</v>
      </c>
      <c r="AL17" s="58">
        <v>1.214</v>
      </c>
      <c r="AM17" s="58" t="s">
        <v>579</v>
      </c>
      <c r="AN17" s="58">
        <v>1.214</v>
      </c>
      <c r="AO17" s="58" t="s">
        <v>579</v>
      </c>
      <c r="AP17" s="58">
        <v>1.214</v>
      </c>
      <c r="AQ17" s="58" t="s">
        <v>579</v>
      </c>
      <c r="AR17" s="58" t="s">
        <v>475</v>
      </c>
      <c r="AS17" s="58">
        <v>0</v>
      </c>
      <c r="AT17" s="58" t="s">
        <v>620</v>
      </c>
      <c r="AU17" s="58">
        <v>0</v>
      </c>
      <c r="AV17" s="58" t="s">
        <v>620</v>
      </c>
      <c r="AW17" s="58">
        <v>0</v>
      </c>
      <c r="AX17" s="58" t="s">
        <v>620</v>
      </c>
      <c r="AY17" s="58">
        <v>0</v>
      </c>
      <c r="AZ17" s="58" t="s">
        <v>620</v>
      </c>
      <c r="BA17" s="58">
        <v>0</v>
      </c>
      <c r="BB17" s="58" t="s">
        <v>620</v>
      </c>
      <c r="BC17" s="58">
        <v>0</v>
      </c>
      <c r="BD17" s="58" t="s">
        <v>620</v>
      </c>
      <c r="BE17" s="58">
        <v>0</v>
      </c>
      <c r="BF17" s="58" t="s">
        <v>620</v>
      </c>
      <c r="BG17" s="58">
        <v>0</v>
      </c>
      <c r="BH17" s="58" t="s">
        <v>620</v>
      </c>
      <c r="BI17" s="58">
        <v>0</v>
      </c>
      <c r="BJ17" s="58" t="s">
        <v>620</v>
      </c>
      <c r="BK17" s="58">
        <v>0.1</v>
      </c>
      <c r="BL17" s="58" t="s">
        <v>579</v>
      </c>
      <c r="BM17" s="58">
        <v>0.29199999999999998</v>
      </c>
      <c r="BN17" s="58" t="s">
        <v>579</v>
      </c>
      <c r="BO17" s="58">
        <v>0.64</v>
      </c>
      <c r="BP17" s="58" t="s">
        <v>579</v>
      </c>
      <c r="BQ17" s="58">
        <v>0.1</v>
      </c>
      <c r="BR17" s="58" t="s">
        <v>579</v>
      </c>
      <c r="BS17" s="58">
        <v>0.1</v>
      </c>
      <c r="BT17" s="58" t="s">
        <v>579</v>
      </c>
      <c r="BU17" s="58">
        <v>0.1</v>
      </c>
      <c r="BV17" s="58" t="s">
        <v>579</v>
      </c>
      <c r="BW17" s="58">
        <v>0.1</v>
      </c>
      <c r="BX17" s="58" t="s">
        <v>579</v>
      </c>
      <c r="BY17" s="58">
        <v>0.1</v>
      </c>
      <c r="BZ17" s="58" t="s">
        <v>579</v>
      </c>
      <c r="CA17" s="58">
        <v>0.1</v>
      </c>
      <c r="CB17" s="58" t="s">
        <v>579</v>
      </c>
      <c r="CC17" s="58">
        <v>0.1</v>
      </c>
      <c r="CD17" s="58" t="s">
        <v>579</v>
      </c>
      <c r="CE17" s="58">
        <v>0.1</v>
      </c>
      <c r="CF17" s="58" t="s">
        <v>579</v>
      </c>
      <c r="CG17" s="58"/>
    </row>
    <row r="18" spans="1:85" ht="13.5" customHeight="1">
      <c r="A18" s="58" t="s">
        <v>294</v>
      </c>
      <c r="B18" s="58">
        <v>0</v>
      </c>
      <c r="C18" s="58" t="s">
        <v>620</v>
      </c>
      <c r="D18" s="58">
        <v>0</v>
      </c>
      <c r="E18" s="58" t="s">
        <v>620</v>
      </c>
      <c r="F18" s="58">
        <v>0</v>
      </c>
      <c r="G18" s="58" t="s">
        <v>620</v>
      </c>
      <c r="H18" s="58">
        <v>0</v>
      </c>
      <c r="I18" s="58" t="s">
        <v>620</v>
      </c>
      <c r="J18" s="58">
        <v>0</v>
      </c>
      <c r="K18" s="58" t="s">
        <v>620</v>
      </c>
      <c r="L18" s="58">
        <v>0</v>
      </c>
      <c r="M18" s="58" t="s">
        <v>620</v>
      </c>
      <c r="N18" s="58">
        <v>0</v>
      </c>
      <c r="O18" s="58" t="s">
        <v>620</v>
      </c>
      <c r="P18" s="58">
        <v>0</v>
      </c>
      <c r="Q18" s="58" t="s">
        <v>620</v>
      </c>
      <c r="R18" s="58">
        <v>0</v>
      </c>
      <c r="S18" s="58" t="s">
        <v>620</v>
      </c>
      <c r="T18" s="58">
        <v>0</v>
      </c>
      <c r="U18" s="58" t="s">
        <v>620</v>
      </c>
      <c r="V18" s="58">
        <v>0</v>
      </c>
      <c r="W18" s="58" t="s">
        <v>620</v>
      </c>
      <c r="X18" s="58">
        <v>0</v>
      </c>
      <c r="Y18" s="58" t="s">
        <v>620</v>
      </c>
      <c r="Z18" s="58">
        <v>0</v>
      </c>
      <c r="AA18" s="58" t="s">
        <v>620</v>
      </c>
      <c r="AB18" s="58">
        <v>0</v>
      </c>
      <c r="AC18" s="58" t="s">
        <v>620</v>
      </c>
      <c r="AD18" s="58">
        <v>0</v>
      </c>
      <c r="AE18" s="58" t="s">
        <v>620</v>
      </c>
      <c r="AF18" s="58">
        <v>3.1E-2</v>
      </c>
      <c r="AG18" s="58" t="s">
        <v>621</v>
      </c>
      <c r="AH18" s="58">
        <v>3.1E-2</v>
      </c>
      <c r="AI18" s="58" t="s">
        <v>621</v>
      </c>
      <c r="AJ18" s="58">
        <v>3.1E-2</v>
      </c>
      <c r="AK18" s="58" t="s">
        <v>621</v>
      </c>
      <c r="AL18" s="58">
        <v>3.1E-2</v>
      </c>
      <c r="AM18" s="58" t="s">
        <v>579</v>
      </c>
      <c r="AN18" s="58">
        <v>3.1E-2</v>
      </c>
      <c r="AO18" s="58" t="s">
        <v>579</v>
      </c>
      <c r="AP18" s="58">
        <v>0</v>
      </c>
      <c r="AQ18" s="58" t="s">
        <v>620</v>
      </c>
      <c r="AR18" s="58" t="s">
        <v>294</v>
      </c>
      <c r="AS18" s="58">
        <v>0</v>
      </c>
      <c r="AT18" s="58" t="s">
        <v>620</v>
      </c>
      <c r="AU18" s="58">
        <v>0</v>
      </c>
      <c r="AV18" s="58" t="s">
        <v>620</v>
      </c>
      <c r="AW18" s="58">
        <v>0</v>
      </c>
      <c r="AX18" s="58" t="s">
        <v>620</v>
      </c>
      <c r="AY18" s="58">
        <v>0</v>
      </c>
      <c r="AZ18" s="58" t="s">
        <v>620</v>
      </c>
      <c r="BA18" s="58">
        <v>0</v>
      </c>
      <c r="BB18" s="58" t="s">
        <v>620</v>
      </c>
      <c r="BC18" s="58">
        <v>0</v>
      </c>
      <c r="BD18" s="58" t="s">
        <v>620</v>
      </c>
      <c r="BE18" s="58">
        <v>0</v>
      </c>
      <c r="BF18" s="58" t="s">
        <v>620</v>
      </c>
      <c r="BG18" s="58">
        <v>0</v>
      </c>
      <c r="BH18" s="58" t="s">
        <v>620</v>
      </c>
      <c r="BI18" s="58">
        <v>0</v>
      </c>
      <c r="BJ18" s="58" t="s">
        <v>620</v>
      </c>
      <c r="BK18" s="58">
        <v>0</v>
      </c>
      <c r="BL18" s="58" t="s">
        <v>620</v>
      </c>
      <c r="BM18" s="58">
        <v>0</v>
      </c>
      <c r="BN18" s="58" t="s">
        <v>620</v>
      </c>
      <c r="BO18" s="58">
        <v>0</v>
      </c>
      <c r="BP18" s="58" t="s">
        <v>620</v>
      </c>
      <c r="BQ18" s="58">
        <v>0</v>
      </c>
      <c r="BR18" s="58" t="s">
        <v>620</v>
      </c>
      <c r="BS18" s="58">
        <v>0</v>
      </c>
      <c r="BT18" s="58" t="s">
        <v>620</v>
      </c>
      <c r="BU18" s="58">
        <v>0</v>
      </c>
      <c r="BV18" s="58" t="s">
        <v>620</v>
      </c>
      <c r="BW18" s="58">
        <v>0</v>
      </c>
      <c r="BX18" s="58" t="s">
        <v>620</v>
      </c>
      <c r="BY18" s="58">
        <v>0</v>
      </c>
      <c r="BZ18" s="58" t="s">
        <v>620</v>
      </c>
      <c r="CA18" s="58">
        <v>0</v>
      </c>
      <c r="CB18" s="58" t="s">
        <v>620</v>
      </c>
      <c r="CC18" s="58">
        <v>0</v>
      </c>
      <c r="CD18" s="58" t="s">
        <v>620</v>
      </c>
      <c r="CE18" s="58">
        <v>5.3999999999999999E-2</v>
      </c>
      <c r="CF18" s="58" t="s">
        <v>579</v>
      </c>
      <c r="CG18" s="58"/>
    </row>
    <row r="19" spans="1:85" ht="13.5" customHeight="1">
      <c r="A19" s="58" t="s">
        <v>296</v>
      </c>
      <c r="B19" s="58">
        <v>0.4</v>
      </c>
      <c r="C19" s="58" t="s">
        <v>621</v>
      </c>
      <c r="D19" s="58">
        <v>0.4</v>
      </c>
      <c r="E19" s="58" t="s">
        <v>621</v>
      </c>
      <c r="F19" s="58">
        <v>0.4</v>
      </c>
      <c r="G19" s="58" t="s">
        <v>621</v>
      </c>
      <c r="H19" s="58">
        <v>0.4</v>
      </c>
      <c r="I19" s="58" t="s">
        <v>621</v>
      </c>
      <c r="J19" s="58">
        <v>0.4</v>
      </c>
      <c r="K19" s="58" t="s">
        <v>621</v>
      </c>
      <c r="L19" s="58">
        <v>0.4</v>
      </c>
      <c r="M19" s="58" t="s">
        <v>621</v>
      </c>
      <c r="N19" s="58">
        <v>0.4</v>
      </c>
      <c r="O19" s="58" t="s">
        <v>621</v>
      </c>
      <c r="P19" s="58">
        <v>0.4</v>
      </c>
      <c r="Q19" s="58" t="s">
        <v>621</v>
      </c>
      <c r="R19" s="58">
        <v>0.4</v>
      </c>
      <c r="S19" s="58" t="s">
        <v>621</v>
      </c>
      <c r="T19" s="58">
        <v>0.4</v>
      </c>
      <c r="U19" s="58" t="s">
        <v>621</v>
      </c>
      <c r="V19" s="58">
        <v>5.6499999999999995</v>
      </c>
      <c r="W19" s="58" t="s">
        <v>621</v>
      </c>
      <c r="X19" s="58">
        <v>5.6499999999999995</v>
      </c>
      <c r="Y19" s="58" t="s">
        <v>621</v>
      </c>
      <c r="Z19" s="58">
        <v>5.6499999999999995</v>
      </c>
      <c r="AA19" s="58" t="s">
        <v>621</v>
      </c>
      <c r="AB19" s="58">
        <v>5.6499999999999995</v>
      </c>
      <c r="AC19" s="58" t="s">
        <v>621</v>
      </c>
      <c r="AD19" s="58">
        <v>5.85</v>
      </c>
      <c r="AE19" s="58" t="s">
        <v>621</v>
      </c>
      <c r="AF19" s="58">
        <v>26.1</v>
      </c>
      <c r="AG19" s="58" t="s">
        <v>579</v>
      </c>
      <c r="AH19" s="58">
        <v>26.1</v>
      </c>
      <c r="AI19" s="58" t="s">
        <v>579</v>
      </c>
      <c r="AJ19" s="58">
        <v>26.21</v>
      </c>
      <c r="AK19" s="58" t="s">
        <v>579</v>
      </c>
      <c r="AL19" s="58">
        <v>336.1</v>
      </c>
      <c r="AM19" s="58" t="s">
        <v>579</v>
      </c>
      <c r="AN19" s="58">
        <v>336.1</v>
      </c>
      <c r="AO19" s="58" t="s">
        <v>579</v>
      </c>
      <c r="AP19" s="58">
        <v>336.1</v>
      </c>
      <c r="AQ19" s="58" t="s">
        <v>579</v>
      </c>
      <c r="AR19" s="58" t="s">
        <v>296</v>
      </c>
      <c r="AS19" s="58">
        <v>0.1</v>
      </c>
      <c r="AT19" s="58" t="s">
        <v>621</v>
      </c>
      <c r="AU19" s="58">
        <v>5.5E-2</v>
      </c>
      <c r="AV19" s="58" t="s">
        <v>621</v>
      </c>
      <c r="AW19" s="58">
        <v>0.155</v>
      </c>
      <c r="AX19" s="58" t="s">
        <v>621</v>
      </c>
      <c r="AY19" s="58">
        <v>0.35</v>
      </c>
      <c r="AZ19" s="58" t="s">
        <v>621</v>
      </c>
      <c r="BA19" s="58">
        <v>0.42499999999999999</v>
      </c>
      <c r="BB19" s="58" t="s">
        <v>621</v>
      </c>
      <c r="BC19" s="58">
        <v>0.41499999999999998</v>
      </c>
      <c r="BD19" s="58" t="s">
        <v>621</v>
      </c>
      <c r="BE19" s="58">
        <v>0.28999999999999998</v>
      </c>
      <c r="BF19" s="58" t="s">
        <v>621</v>
      </c>
      <c r="BG19" s="58">
        <v>0.2</v>
      </c>
      <c r="BH19" s="58" t="s">
        <v>621</v>
      </c>
      <c r="BI19" s="58">
        <v>0.25</v>
      </c>
      <c r="BJ19" s="58" t="s">
        <v>621</v>
      </c>
      <c r="BK19" s="58">
        <v>8.3049999999999997</v>
      </c>
      <c r="BL19" s="58" t="s">
        <v>621</v>
      </c>
      <c r="BM19" s="58">
        <v>17.004999999999999</v>
      </c>
      <c r="BN19" s="58" t="s">
        <v>621</v>
      </c>
      <c r="BO19" s="58">
        <v>16.5</v>
      </c>
      <c r="BP19" s="58" t="s">
        <v>621</v>
      </c>
      <c r="BQ19" s="58">
        <v>14.96</v>
      </c>
      <c r="BR19" s="58" t="s">
        <v>621</v>
      </c>
      <c r="BS19" s="58">
        <v>16.305</v>
      </c>
      <c r="BT19" s="58" t="s">
        <v>621</v>
      </c>
      <c r="BU19" s="58">
        <v>27.562000000000001</v>
      </c>
      <c r="BV19" s="58" t="s">
        <v>621</v>
      </c>
      <c r="BW19" s="58">
        <v>47.636000000000003</v>
      </c>
      <c r="BX19" s="58" t="s">
        <v>579</v>
      </c>
      <c r="BY19" s="58">
        <v>61.174999999999997</v>
      </c>
      <c r="BZ19" s="58" t="s">
        <v>579</v>
      </c>
      <c r="CA19" s="58">
        <v>56.227000000000004</v>
      </c>
      <c r="CB19" s="58" t="s">
        <v>579</v>
      </c>
      <c r="CC19" s="58">
        <v>49.211999999999996</v>
      </c>
      <c r="CD19" s="58" t="s">
        <v>579</v>
      </c>
      <c r="CE19" s="58">
        <v>25.254999999999999</v>
      </c>
      <c r="CF19" s="58" t="s">
        <v>579</v>
      </c>
      <c r="CG19" s="58"/>
    </row>
    <row r="20" spans="1:85" ht="13.5" customHeight="1">
      <c r="A20" s="58" t="s">
        <v>300</v>
      </c>
      <c r="B20" s="58">
        <v>0</v>
      </c>
      <c r="C20" s="58" t="s">
        <v>620</v>
      </c>
      <c r="D20" s="58">
        <v>0</v>
      </c>
      <c r="E20" s="58" t="s">
        <v>620</v>
      </c>
      <c r="F20" s="58">
        <v>0</v>
      </c>
      <c r="G20" s="58" t="s">
        <v>620</v>
      </c>
      <c r="H20" s="58">
        <v>0</v>
      </c>
      <c r="I20" s="58" t="s">
        <v>620</v>
      </c>
      <c r="J20" s="58">
        <v>0</v>
      </c>
      <c r="K20" s="58" t="s">
        <v>620</v>
      </c>
      <c r="L20" s="58">
        <v>0</v>
      </c>
      <c r="M20" s="58" t="s">
        <v>620</v>
      </c>
      <c r="N20" s="58">
        <v>0</v>
      </c>
      <c r="O20" s="58" t="s">
        <v>620</v>
      </c>
      <c r="P20" s="58">
        <v>1.4999999999999999E-2</v>
      </c>
      <c r="Q20" s="58" t="s">
        <v>621</v>
      </c>
      <c r="R20" s="58">
        <v>1.4999999999999999E-2</v>
      </c>
      <c r="S20" s="58" t="s">
        <v>621</v>
      </c>
      <c r="T20" s="58">
        <v>9.5000000000000001E-2</v>
      </c>
      <c r="U20" s="58" t="s">
        <v>621</v>
      </c>
      <c r="V20" s="58">
        <v>0.17199999999999999</v>
      </c>
      <c r="W20" s="58" t="s">
        <v>621</v>
      </c>
      <c r="X20" s="58">
        <v>0.17699999999999999</v>
      </c>
      <c r="Y20" s="58" t="s">
        <v>621</v>
      </c>
      <c r="Z20" s="58">
        <v>0.17699999999999999</v>
      </c>
      <c r="AA20" s="58" t="s">
        <v>621</v>
      </c>
      <c r="AB20" s="58">
        <v>0.17699999999999999</v>
      </c>
      <c r="AC20" s="58" t="s">
        <v>621</v>
      </c>
      <c r="AD20" s="58">
        <v>0.17699999999999999</v>
      </c>
      <c r="AE20" s="58" t="s">
        <v>621</v>
      </c>
      <c r="AF20" s="58">
        <v>0.17699999999999999</v>
      </c>
      <c r="AG20" s="58" t="s">
        <v>621</v>
      </c>
      <c r="AH20" s="58">
        <v>0.17699999999999999</v>
      </c>
      <c r="AI20" s="58" t="s">
        <v>621</v>
      </c>
      <c r="AJ20" s="58">
        <v>0.17699999999999999</v>
      </c>
      <c r="AK20" s="58" t="s">
        <v>579</v>
      </c>
      <c r="AL20" s="58">
        <v>0.17699999999999999</v>
      </c>
      <c r="AM20" s="58" t="s">
        <v>579</v>
      </c>
      <c r="AN20" s="58">
        <v>0.17699999999999999</v>
      </c>
      <c r="AO20" s="58" t="s">
        <v>579</v>
      </c>
      <c r="AP20" s="58">
        <v>0.17699999999999999</v>
      </c>
      <c r="AQ20" s="58" t="s">
        <v>579</v>
      </c>
      <c r="AR20" s="58" t="s">
        <v>300</v>
      </c>
      <c r="AS20" s="58">
        <v>0</v>
      </c>
      <c r="AT20" s="58" t="s">
        <v>620</v>
      </c>
      <c r="AU20" s="58">
        <v>0</v>
      </c>
      <c r="AV20" s="58" t="s">
        <v>620</v>
      </c>
      <c r="AW20" s="58">
        <v>0</v>
      </c>
      <c r="AX20" s="58" t="s">
        <v>620</v>
      </c>
      <c r="AY20" s="58">
        <v>0</v>
      </c>
      <c r="AZ20" s="58" t="s">
        <v>620</v>
      </c>
      <c r="BA20" s="58">
        <v>0</v>
      </c>
      <c r="BB20" s="58" t="s">
        <v>620</v>
      </c>
      <c r="BC20" s="58">
        <v>0</v>
      </c>
      <c r="BD20" s="58" t="s">
        <v>620</v>
      </c>
      <c r="BE20" s="58">
        <v>0</v>
      </c>
      <c r="BF20" s="58" t="s">
        <v>620</v>
      </c>
      <c r="BG20" s="58">
        <v>3.9E-2</v>
      </c>
      <c r="BH20" s="58" t="s">
        <v>579</v>
      </c>
      <c r="BI20" s="58">
        <v>3.9E-2</v>
      </c>
      <c r="BJ20" s="58" t="s">
        <v>579</v>
      </c>
      <c r="BK20" s="58">
        <v>0.25</v>
      </c>
      <c r="BL20" s="58" t="s">
        <v>579</v>
      </c>
      <c r="BM20" s="58">
        <v>0.45200000000000001</v>
      </c>
      <c r="BN20" s="58" t="s">
        <v>579</v>
      </c>
      <c r="BO20" s="58">
        <v>0.46500000000000002</v>
      </c>
      <c r="BP20" s="58" t="s">
        <v>579</v>
      </c>
      <c r="BQ20" s="58">
        <v>0.46500000000000002</v>
      </c>
      <c r="BR20" s="58" t="s">
        <v>579</v>
      </c>
      <c r="BS20" s="58">
        <v>0.46500000000000002</v>
      </c>
      <c r="BT20" s="58" t="s">
        <v>579</v>
      </c>
      <c r="BU20" s="58">
        <v>0.46500000000000002</v>
      </c>
      <c r="BV20" s="58" t="s">
        <v>579</v>
      </c>
      <c r="BW20" s="58">
        <v>0.46500000000000002</v>
      </c>
      <c r="BX20" s="58" t="s">
        <v>579</v>
      </c>
      <c r="BY20" s="58">
        <v>0.46500000000000002</v>
      </c>
      <c r="BZ20" s="58" t="s">
        <v>579</v>
      </c>
      <c r="CA20" s="58">
        <v>0.46500000000000002</v>
      </c>
      <c r="CB20" s="58" t="s">
        <v>579</v>
      </c>
      <c r="CC20" s="58">
        <v>0.46500000000000002</v>
      </c>
      <c r="CD20" s="58" t="s">
        <v>579</v>
      </c>
      <c r="CE20" s="58">
        <v>0.46500000000000002</v>
      </c>
      <c r="CF20" s="58" t="s">
        <v>579</v>
      </c>
      <c r="CG20" s="58"/>
    </row>
    <row r="21" spans="1:85" ht="13.5" customHeight="1">
      <c r="A21" s="58" t="s">
        <v>303</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0</v>
      </c>
      <c r="U21" s="58" t="s">
        <v>620</v>
      </c>
      <c r="V21" s="58">
        <v>0</v>
      </c>
      <c r="W21" s="58" t="s">
        <v>620</v>
      </c>
      <c r="X21" s="58">
        <v>0</v>
      </c>
      <c r="Y21" s="58" t="s">
        <v>620</v>
      </c>
      <c r="Z21" s="58">
        <v>0</v>
      </c>
      <c r="AA21" s="58" t="s">
        <v>620</v>
      </c>
      <c r="AB21" s="58">
        <v>4.4000000000000004</v>
      </c>
      <c r="AC21" s="58" t="s">
        <v>621</v>
      </c>
      <c r="AD21" s="58">
        <v>4.4000000000000004</v>
      </c>
      <c r="AE21" s="58" t="s">
        <v>621</v>
      </c>
      <c r="AF21" s="58">
        <v>34.4</v>
      </c>
      <c r="AG21" s="58" t="s">
        <v>621</v>
      </c>
      <c r="AH21" s="58">
        <v>34.4</v>
      </c>
      <c r="AI21" s="58" t="s">
        <v>621</v>
      </c>
      <c r="AJ21" s="58">
        <v>34.4</v>
      </c>
      <c r="AK21" s="58" t="s">
        <v>621</v>
      </c>
      <c r="AL21" s="58">
        <v>34.4</v>
      </c>
      <c r="AM21" s="58" t="s">
        <v>579</v>
      </c>
      <c r="AN21" s="58">
        <v>34.4</v>
      </c>
      <c r="AO21" s="58" t="s">
        <v>579</v>
      </c>
      <c r="AP21" s="58">
        <v>34.4</v>
      </c>
      <c r="AQ21" s="58" t="s">
        <v>579</v>
      </c>
      <c r="AR21" s="58" t="s">
        <v>303</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0</v>
      </c>
      <c r="BP21" s="58" t="s">
        <v>620</v>
      </c>
      <c r="BQ21" s="58">
        <v>0</v>
      </c>
      <c r="BR21" s="58" t="s">
        <v>620</v>
      </c>
      <c r="BS21" s="58">
        <v>13.336</v>
      </c>
      <c r="BT21" s="58" t="s">
        <v>579</v>
      </c>
      <c r="BU21" s="58">
        <v>13.336</v>
      </c>
      <c r="BV21" s="58" t="s">
        <v>579</v>
      </c>
      <c r="BW21" s="58">
        <v>104.264</v>
      </c>
      <c r="BX21" s="58" t="s">
        <v>579</v>
      </c>
      <c r="BY21" s="58">
        <v>104.264</v>
      </c>
      <c r="BZ21" s="58" t="s">
        <v>579</v>
      </c>
      <c r="CA21" s="58">
        <v>104.264</v>
      </c>
      <c r="CB21" s="58" t="s">
        <v>579</v>
      </c>
      <c r="CC21" s="58">
        <v>104.264</v>
      </c>
      <c r="CD21" s="58" t="s">
        <v>579</v>
      </c>
      <c r="CE21" s="58">
        <v>131.19400000000002</v>
      </c>
      <c r="CF21" s="58" t="s">
        <v>579</v>
      </c>
      <c r="CG21" s="58"/>
    </row>
    <row r="22" spans="1:85" ht="13.5" customHeight="1">
      <c r="A22" s="58" t="s">
        <v>304</v>
      </c>
      <c r="B22" s="58">
        <v>0</v>
      </c>
      <c r="C22" s="58" t="s">
        <v>620</v>
      </c>
      <c r="D22" s="58">
        <v>0</v>
      </c>
      <c r="E22" s="58" t="s">
        <v>620</v>
      </c>
      <c r="F22" s="58">
        <v>0</v>
      </c>
      <c r="G22" s="58" t="s">
        <v>620</v>
      </c>
      <c r="H22" s="58">
        <v>0</v>
      </c>
      <c r="I22" s="58" t="s">
        <v>620</v>
      </c>
      <c r="J22" s="58">
        <v>0.2</v>
      </c>
      <c r="K22" s="58" t="s">
        <v>620</v>
      </c>
      <c r="L22" s="58">
        <v>0.2</v>
      </c>
      <c r="M22" s="58" t="s">
        <v>620</v>
      </c>
      <c r="N22" s="58">
        <v>0.2</v>
      </c>
      <c r="O22" s="58" t="s">
        <v>620</v>
      </c>
      <c r="P22" s="58">
        <v>0.2</v>
      </c>
      <c r="Q22" s="58" t="s">
        <v>620</v>
      </c>
      <c r="R22" s="58">
        <v>0.2</v>
      </c>
      <c r="S22" s="58" t="s">
        <v>620</v>
      </c>
      <c r="T22" s="58">
        <v>0.7</v>
      </c>
      <c r="U22" s="58" t="s">
        <v>620</v>
      </c>
      <c r="V22" s="58">
        <v>1.3</v>
      </c>
      <c r="W22" s="58" t="s">
        <v>620</v>
      </c>
      <c r="X22" s="58">
        <v>1.3</v>
      </c>
      <c r="Y22" s="58" t="s">
        <v>620</v>
      </c>
      <c r="Z22" s="58">
        <v>1.29</v>
      </c>
      <c r="AA22" s="58" t="s">
        <v>620</v>
      </c>
      <c r="AB22" s="58">
        <v>1.28</v>
      </c>
      <c r="AC22" s="58" t="s">
        <v>620</v>
      </c>
      <c r="AD22" s="58">
        <v>1.28</v>
      </c>
      <c r="AE22" s="58" t="s">
        <v>620</v>
      </c>
      <c r="AF22" s="58">
        <v>1.28</v>
      </c>
      <c r="AG22" s="58" t="s">
        <v>620</v>
      </c>
      <c r="AH22" s="58">
        <v>10.65</v>
      </c>
      <c r="AI22" s="58" t="s">
        <v>620</v>
      </c>
      <c r="AJ22" s="58">
        <v>10.63</v>
      </c>
      <c r="AK22" s="58" t="s">
        <v>579</v>
      </c>
      <c r="AL22" s="58">
        <v>10.63</v>
      </c>
      <c r="AM22" s="58" t="s">
        <v>579</v>
      </c>
      <c r="AN22" s="58">
        <v>10.63</v>
      </c>
      <c r="AO22" s="58" t="s">
        <v>579</v>
      </c>
      <c r="AP22" s="58">
        <v>10.63</v>
      </c>
      <c r="AQ22" s="58" t="s">
        <v>579</v>
      </c>
      <c r="AR22" s="58" t="s">
        <v>304</v>
      </c>
      <c r="AS22" s="58">
        <v>0</v>
      </c>
      <c r="AT22" s="58" t="s">
        <v>620</v>
      </c>
      <c r="AU22" s="58">
        <v>0</v>
      </c>
      <c r="AV22" s="58" t="s">
        <v>620</v>
      </c>
      <c r="AW22" s="58">
        <v>0</v>
      </c>
      <c r="AX22" s="58" t="s">
        <v>620</v>
      </c>
      <c r="AY22" s="58">
        <v>0</v>
      </c>
      <c r="AZ22" s="58" t="s">
        <v>620</v>
      </c>
      <c r="BA22" s="58">
        <v>0.434</v>
      </c>
      <c r="BB22" s="58" t="s">
        <v>620</v>
      </c>
      <c r="BC22" s="58">
        <v>0.442</v>
      </c>
      <c r="BD22" s="58" t="s">
        <v>620</v>
      </c>
      <c r="BE22" s="58">
        <v>0.40799999999999997</v>
      </c>
      <c r="BF22" s="58" t="s">
        <v>620</v>
      </c>
      <c r="BG22" s="58">
        <v>0.39900000000000002</v>
      </c>
      <c r="BH22" s="58" t="s">
        <v>620</v>
      </c>
      <c r="BI22" s="58">
        <v>0.36799999999999999</v>
      </c>
      <c r="BJ22" s="58" t="s">
        <v>620</v>
      </c>
      <c r="BK22" s="58">
        <v>1.5009999999999999</v>
      </c>
      <c r="BL22" s="58" t="s">
        <v>620</v>
      </c>
      <c r="BM22" s="58">
        <v>2.5110000000000001</v>
      </c>
      <c r="BN22" s="58" t="s">
        <v>620</v>
      </c>
      <c r="BO22" s="58">
        <v>2.8250000000000002</v>
      </c>
      <c r="BP22" s="58" t="s">
        <v>620</v>
      </c>
      <c r="BQ22" s="58">
        <v>3.5680000000000001</v>
      </c>
      <c r="BR22" s="58" t="s">
        <v>620</v>
      </c>
      <c r="BS22" s="58">
        <v>3.61</v>
      </c>
      <c r="BT22" s="58" t="s">
        <v>620</v>
      </c>
      <c r="BU22" s="58">
        <v>3.17</v>
      </c>
      <c r="BV22" s="58" t="s">
        <v>620</v>
      </c>
      <c r="BW22" s="58">
        <v>2.69</v>
      </c>
      <c r="BX22" s="58" t="s">
        <v>620</v>
      </c>
      <c r="BY22" s="58">
        <v>18</v>
      </c>
      <c r="BZ22" s="58" t="s">
        <v>621</v>
      </c>
      <c r="CA22" s="58">
        <v>14.6</v>
      </c>
      <c r="CB22" s="58" t="s">
        <v>621</v>
      </c>
      <c r="CC22" s="58">
        <v>15.1</v>
      </c>
      <c r="CD22" s="58" t="s">
        <v>621</v>
      </c>
      <c r="CE22" s="58">
        <v>15.2</v>
      </c>
      <c r="CF22" s="58" t="s">
        <v>621</v>
      </c>
      <c r="CG22" s="58"/>
    </row>
    <row r="23" spans="1:85" ht="13.5" customHeight="1">
      <c r="A23" s="58" t="s">
        <v>306</v>
      </c>
      <c r="B23" s="58">
        <v>54</v>
      </c>
      <c r="C23" s="58" t="s">
        <v>620</v>
      </c>
      <c r="D23" s="58">
        <v>54</v>
      </c>
      <c r="E23" s="58" t="s">
        <v>620</v>
      </c>
      <c r="F23" s="58">
        <v>54</v>
      </c>
      <c r="G23" s="58" t="s">
        <v>620</v>
      </c>
      <c r="H23" s="58">
        <v>54</v>
      </c>
      <c r="I23" s="58" t="s">
        <v>620</v>
      </c>
      <c r="J23" s="58">
        <v>54</v>
      </c>
      <c r="K23" s="58" t="s">
        <v>620</v>
      </c>
      <c r="L23" s="58">
        <v>54</v>
      </c>
      <c r="M23" s="58" t="s">
        <v>620</v>
      </c>
      <c r="N23" s="58">
        <v>54</v>
      </c>
      <c r="O23" s="58" t="s">
        <v>620</v>
      </c>
      <c r="P23" s="58">
        <v>114</v>
      </c>
      <c r="Q23" s="58" t="s">
        <v>620</v>
      </c>
      <c r="R23" s="58">
        <v>114</v>
      </c>
      <c r="S23" s="58" t="s">
        <v>620</v>
      </c>
      <c r="T23" s="58">
        <v>221</v>
      </c>
      <c r="U23" s="58" t="s">
        <v>620</v>
      </c>
      <c r="V23" s="58">
        <v>221</v>
      </c>
      <c r="W23" s="58" t="s">
        <v>620</v>
      </c>
      <c r="X23" s="58">
        <v>255</v>
      </c>
      <c r="Y23" s="58" t="s">
        <v>620</v>
      </c>
      <c r="Z23" s="58">
        <v>255</v>
      </c>
      <c r="AA23" s="58" t="s">
        <v>620</v>
      </c>
      <c r="AB23" s="58">
        <v>495</v>
      </c>
      <c r="AC23" s="58" t="s">
        <v>620</v>
      </c>
      <c r="AD23" s="58">
        <v>797</v>
      </c>
      <c r="AE23" s="58" t="s">
        <v>620</v>
      </c>
      <c r="AF23" s="58">
        <v>797</v>
      </c>
      <c r="AG23" s="58" t="s">
        <v>620</v>
      </c>
      <c r="AH23" s="58">
        <v>897</v>
      </c>
      <c r="AI23" s="58" t="s">
        <v>620</v>
      </c>
      <c r="AJ23" s="58">
        <v>1023</v>
      </c>
      <c r="AK23" s="58" t="s">
        <v>621</v>
      </c>
      <c r="AL23" s="58">
        <v>1225</v>
      </c>
      <c r="AM23" s="58" t="s">
        <v>621</v>
      </c>
      <c r="AN23" s="58">
        <v>1225</v>
      </c>
      <c r="AO23" s="58" t="s">
        <v>579</v>
      </c>
      <c r="AP23" s="58">
        <v>1405</v>
      </c>
      <c r="AQ23" s="58" t="s">
        <v>579</v>
      </c>
      <c r="AR23" s="58" t="s">
        <v>306</v>
      </c>
      <c r="AS23" s="58">
        <v>64</v>
      </c>
      <c r="AT23" s="58" t="s">
        <v>620</v>
      </c>
      <c r="AU23" s="58">
        <v>206</v>
      </c>
      <c r="AV23" s="58" t="s">
        <v>620</v>
      </c>
      <c r="AW23" s="58">
        <v>193.9</v>
      </c>
      <c r="AX23" s="58" t="s">
        <v>620</v>
      </c>
      <c r="AY23" s="58">
        <v>202.8</v>
      </c>
      <c r="AZ23" s="58" t="s">
        <v>620</v>
      </c>
      <c r="BA23" s="58">
        <v>198.9</v>
      </c>
      <c r="BB23" s="58" t="s">
        <v>620</v>
      </c>
      <c r="BC23" s="58">
        <v>206.3</v>
      </c>
      <c r="BD23" s="58" t="s">
        <v>620</v>
      </c>
      <c r="BE23" s="58">
        <v>183.2</v>
      </c>
      <c r="BF23" s="58" t="s">
        <v>620</v>
      </c>
      <c r="BG23" s="58">
        <v>278.89999999999998</v>
      </c>
      <c r="BH23" s="58" t="s">
        <v>620</v>
      </c>
      <c r="BI23" s="58">
        <v>298.2</v>
      </c>
      <c r="BJ23" s="58" t="s">
        <v>620</v>
      </c>
      <c r="BK23" s="58">
        <v>391.4</v>
      </c>
      <c r="BL23" s="58" t="s">
        <v>620</v>
      </c>
      <c r="BM23" s="58">
        <v>658.8</v>
      </c>
      <c r="BN23" s="58" t="s">
        <v>620</v>
      </c>
      <c r="BO23" s="58">
        <v>707.34199999999998</v>
      </c>
      <c r="BP23" s="58" t="s">
        <v>620</v>
      </c>
      <c r="BQ23" s="58">
        <v>743.24199999999996</v>
      </c>
      <c r="BR23" s="58" t="s">
        <v>620</v>
      </c>
      <c r="BS23" s="58">
        <v>1371.442</v>
      </c>
      <c r="BT23" s="58" t="s">
        <v>620</v>
      </c>
      <c r="BU23" s="58">
        <v>1938.942</v>
      </c>
      <c r="BV23" s="58" t="s">
        <v>620</v>
      </c>
      <c r="BW23" s="58">
        <v>2534.6420000000003</v>
      </c>
      <c r="BX23" s="58" t="s">
        <v>620</v>
      </c>
      <c r="BY23" s="58">
        <v>3015.2420000000002</v>
      </c>
      <c r="BZ23" s="58" t="s">
        <v>620</v>
      </c>
      <c r="CA23" s="58">
        <v>3050.1420000000003</v>
      </c>
      <c r="CB23" s="58" t="s">
        <v>579</v>
      </c>
      <c r="CC23" s="58">
        <v>3855.9850000000001</v>
      </c>
      <c r="CD23" s="58" t="s">
        <v>579</v>
      </c>
      <c r="CE23" s="58">
        <v>4714.4319999999998</v>
      </c>
      <c r="CF23" s="58" t="s">
        <v>621</v>
      </c>
      <c r="CG23" s="58"/>
    </row>
    <row r="24" spans="1:85" ht="13.5" customHeight="1">
      <c r="A24" s="58" t="s">
        <v>308</v>
      </c>
      <c r="B24" s="58">
        <v>0</v>
      </c>
      <c r="C24" s="58" t="s">
        <v>620</v>
      </c>
      <c r="D24" s="58">
        <v>0</v>
      </c>
      <c r="E24" s="58" t="s">
        <v>620</v>
      </c>
      <c r="F24" s="58">
        <v>0</v>
      </c>
      <c r="G24" s="58" t="s">
        <v>620</v>
      </c>
      <c r="H24" s="58">
        <v>0</v>
      </c>
      <c r="I24" s="58" t="s">
        <v>620</v>
      </c>
      <c r="J24" s="58">
        <v>0</v>
      </c>
      <c r="K24" s="58" t="s">
        <v>620</v>
      </c>
      <c r="L24" s="58">
        <v>0.22</v>
      </c>
      <c r="M24" s="58" t="s">
        <v>622</v>
      </c>
      <c r="N24" s="58">
        <v>0.22</v>
      </c>
      <c r="O24" s="58" t="s">
        <v>579</v>
      </c>
      <c r="P24" s="58">
        <v>0.22</v>
      </c>
      <c r="Q24" s="58" t="s">
        <v>579</v>
      </c>
      <c r="R24" s="58">
        <v>0.22</v>
      </c>
      <c r="S24" s="58" t="s">
        <v>579</v>
      </c>
      <c r="T24" s="58">
        <v>0.22</v>
      </c>
      <c r="U24" s="58" t="s">
        <v>579</v>
      </c>
      <c r="V24" s="58">
        <v>0.22</v>
      </c>
      <c r="W24" s="58" t="s">
        <v>579</v>
      </c>
      <c r="X24" s="58">
        <v>0.22</v>
      </c>
      <c r="Y24" s="58" t="s">
        <v>579</v>
      </c>
      <c r="Z24" s="58">
        <v>0.222</v>
      </c>
      <c r="AA24" s="58" t="s">
        <v>579</v>
      </c>
      <c r="AB24" s="58">
        <v>0.222</v>
      </c>
      <c r="AC24" s="58" t="s">
        <v>579</v>
      </c>
      <c r="AD24" s="58">
        <v>0.222</v>
      </c>
      <c r="AE24" s="58" t="s">
        <v>579</v>
      </c>
      <c r="AF24" s="58">
        <v>0.222</v>
      </c>
      <c r="AG24" s="58" t="s">
        <v>579</v>
      </c>
      <c r="AH24" s="58">
        <v>0.222</v>
      </c>
      <c r="AI24" s="58" t="s">
        <v>579</v>
      </c>
      <c r="AJ24" s="58">
        <v>5.2309999999999999</v>
      </c>
      <c r="AK24" s="58" t="s">
        <v>622</v>
      </c>
      <c r="AL24" s="58">
        <v>5.2309999999999999</v>
      </c>
      <c r="AM24" s="58" t="s">
        <v>579</v>
      </c>
      <c r="AN24" s="58">
        <v>5.2309999999999999</v>
      </c>
      <c r="AO24" s="58" t="s">
        <v>620</v>
      </c>
      <c r="AP24" s="58">
        <v>5.2309999999999999</v>
      </c>
      <c r="AQ24" s="58" t="s">
        <v>579</v>
      </c>
      <c r="AR24" s="58" t="s">
        <v>308</v>
      </c>
      <c r="AS24" s="58">
        <v>0</v>
      </c>
      <c r="AT24" s="58" t="s">
        <v>620</v>
      </c>
      <c r="AU24" s="58">
        <v>0</v>
      </c>
      <c r="AV24" s="58" t="s">
        <v>620</v>
      </c>
      <c r="AW24" s="58">
        <v>0</v>
      </c>
      <c r="AX24" s="58" t="s">
        <v>620</v>
      </c>
      <c r="AY24" s="58">
        <v>0</v>
      </c>
      <c r="AZ24" s="58" t="s">
        <v>620</v>
      </c>
      <c r="BA24" s="58">
        <v>0</v>
      </c>
      <c r="BB24" s="58" t="s">
        <v>620</v>
      </c>
      <c r="BC24" s="58">
        <v>0.57199999999999995</v>
      </c>
      <c r="BD24" s="58" t="s">
        <v>620</v>
      </c>
      <c r="BE24" s="58">
        <v>0.57199999999999995</v>
      </c>
      <c r="BF24" s="58" t="s">
        <v>620</v>
      </c>
      <c r="BG24" s="58">
        <v>0.57199999999999995</v>
      </c>
      <c r="BH24" s="58" t="s">
        <v>620</v>
      </c>
      <c r="BI24" s="58">
        <v>0.57199999999999995</v>
      </c>
      <c r="BJ24" s="58" t="s">
        <v>620</v>
      </c>
      <c r="BK24" s="58">
        <v>0.57199999999999995</v>
      </c>
      <c r="BL24" s="58" t="s">
        <v>620</v>
      </c>
      <c r="BM24" s="58">
        <v>0.57199999999999995</v>
      </c>
      <c r="BN24" s="58" t="s">
        <v>620</v>
      </c>
      <c r="BO24" s="58">
        <v>0.57199999999999995</v>
      </c>
      <c r="BP24" s="58" t="s">
        <v>620</v>
      </c>
      <c r="BQ24" s="58">
        <v>0.57699999999999996</v>
      </c>
      <c r="BR24" s="58" t="s">
        <v>620</v>
      </c>
      <c r="BS24" s="58">
        <v>0.57699999999999996</v>
      </c>
      <c r="BT24" s="58" t="s">
        <v>620</v>
      </c>
      <c r="BU24" s="58">
        <v>0.57699999999999996</v>
      </c>
      <c r="BV24" s="58" t="s">
        <v>620</v>
      </c>
      <c r="BW24" s="58">
        <v>0.57699999999999996</v>
      </c>
      <c r="BX24" s="58" t="s">
        <v>620</v>
      </c>
      <c r="BY24" s="58">
        <v>0.57699999999999996</v>
      </c>
      <c r="BZ24" s="58" t="s">
        <v>579</v>
      </c>
      <c r="CA24" s="58">
        <v>4.9809999999999999</v>
      </c>
      <c r="CB24" s="58" t="s">
        <v>579</v>
      </c>
      <c r="CC24" s="58">
        <v>18.120999999999999</v>
      </c>
      <c r="CD24" s="58" t="s">
        <v>579</v>
      </c>
      <c r="CE24" s="58">
        <v>18.120999999999999</v>
      </c>
      <c r="CF24" s="58" t="s">
        <v>579</v>
      </c>
      <c r="CG24" s="58"/>
    </row>
    <row r="25" spans="1:85" ht="13.5" customHeight="1">
      <c r="A25" s="58" t="s">
        <v>310</v>
      </c>
      <c r="B25" s="58">
        <v>0</v>
      </c>
      <c r="C25" s="58" t="s">
        <v>620</v>
      </c>
      <c r="D25" s="58">
        <v>0</v>
      </c>
      <c r="E25" s="58" t="s">
        <v>620</v>
      </c>
      <c r="F25" s="58">
        <v>0</v>
      </c>
      <c r="G25" s="58" t="s">
        <v>620</v>
      </c>
      <c r="H25" s="58">
        <v>0</v>
      </c>
      <c r="I25" s="58" t="s">
        <v>620</v>
      </c>
      <c r="J25" s="58">
        <v>0</v>
      </c>
      <c r="K25" s="58" t="s">
        <v>620</v>
      </c>
      <c r="L25" s="58">
        <v>0</v>
      </c>
      <c r="M25" s="58" t="s">
        <v>620</v>
      </c>
      <c r="N25" s="58">
        <v>0</v>
      </c>
      <c r="O25" s="58" t="s">
        <v>620</v>
      </c>
      <c r="P25" s="58">
        <v>0</v>
      </c>
      <c r="Q25" s="58" t="s">
        <v>620</v>
      </c>
      <c r="R25" s="58">
        <v>0</v>
      </c>
      <c r="S25" s="58" t="s">
        <v>620</v>
      </c>
      <c r="T25" s="58">
        <v>0</v>
      </c>
      <c r="U25" s="58" t="s">
        <v>620</v>
      </c>
      <c r="V25" s="58">
        <v>0</v>
      </c>
      <c r="W25" s="58" t="s">
        <v>620</v>
      </c>
      <c r="X25" s="58">
        <v>0</v>
      </c>
      <c r="Y25" s="58" t="s">
        <v>620</v>
      </c>
      <c r="Z25" s="58">
        <v>0</v>
      </c>
      <c r="AA25" s="58" t="s">
        <v>620</v>
      </c>
      <c r="AB25" s="58">
        <v>0</v>
      </c>
      <c r="AC25" s="58" t="s">
        <v>620</v>
      </c>
      <c r="AD25" s="58">
        <v>0</v>
      </c>
      <c r="AE25" s="58" t="s">
        <v>620</v>
      </c>
      <c r="AF25" s="58">
        <v>0</v>
      </c>
      <c r="AG25" s="58" t="s">
        <v>620</v>
      </c>
      <c r="AH25" s="58">
        <v>0</v>
      </c>
      <c r="AI25" s="58" t="s">
        <v>620</v>
      </c>
      <c r="AJ25" s="58">
        <v>0</v>
      </c>
      <c r="AK25" s="58" t="s">
        <v>620</v>
      </c>
      <c r="AL25" s="58">
        <v>0</v>
      </c>
      <c r="AM25" s="58" t="s">
        <v>620</v>
      </c>
      <c r="AN25" s="58">
        <v>0</v>
      </c>
      <c r="AO25" s="58" t="s">
        <v>620</v>
      </c>
      <c r="AP25" s="58">
        <v>3.2</v>
      </c>
      <c r="AQ25" s="58" t="s">
        <v>579</v>
      </c>
      <c r="AR25" s="58" t="s">
        <v>310</v>
      </c>
      <c r="AS25" s="58">
        <v>0</v>
      </c>
      <c r="AT25" s="58" t="s">
        <v>620</v>
      </c>
      <c r="AU25" s="58">
        <v>0</v>
      </c>
      <c r="AV25" s="58" t="s">
        <v>620</v>
      </c>
      <c r="AW25" s="58">
        <v>0</v>
      </c>
      <c r="AX25" s="58" t="s">
        <v>620</v>
      </c>
      <c r="AY25" s="58">
        <v>0</v>
      </c>
      <c r="AZ25" s="58" t="s">
        <v>620</v>
      </c>
      <c r="BA25" s="58">
        <v>0</v>
      </c>
      <c r="BB25" s="58" t="s">
        <v>620</v>
      </c>
      <c r="BC25" s="58">
        <v>0</v>
      </c>
      <c r="BD25" s="58" t="s">
        <v>620</v>
      </c>
      <c r="BE25" s="58">
        <v>0</v>
      </c>
      <c r="BF25" s="58" t="s">
        <v>620</v>
      </c>
      <c r="BG25" s="58">
        <v>0</v>
      </c>
      <c r="BH25" s="58" t="s">
        <v>620</v>
      </c>
      <c r="BI25" s="58">
        <v>0</v>
      </c>
      <c r="BJ25" s="58" t="s">
        <v>620</v>
      </c>
      <c r="BK25" s="58">
        <v>0</v>
      </c>
      <c r="BL25" s="58" t="s">
        <v>620</v>
      </c>
      <c r="BM25" s="58">
        <v>0</v>
      </c>
      <c r="BN25" s="58" t="s">
        <v>620</v>
      </c>
      <c r="BO25" s="58">
        <v>0</v>
      </c>
      <c r="BP25" s="58" t="s">
        <v>620</v>
      </c>
      <c r="BQ25" s="58">
        <v>0</v>
      </c>
      <c r="BR25" s="58" t="s">
        <v>620</v>
      </c>
      <c r="BS25" s="58">
        <v>0</v>
      </c>
      <c r="BT25" s="58" t="s">
        <v>620</v>
      </c>
      <c r="BU25" s="58">
        <v>0</v>
      </c>
      <c r="BV25" s="58" t="s">
        <v>620</v>
      </c>
      <c r="BW25" s="58">
        <v>0</v>
      </c>
      <c r="BX25" s="58" t="s">
        <v>620</v>
      </c>
      <c r="BY25" s="58">
        <v>0</v>
      </c>
      <c r="BZ25" s="58" t="s">
        <v>620</v>
      </c>
      <c r="CA25" s="58">
        <v>0</v>
      </c>
      <c r="CB25" s="58" t="s">
        <v>620</v>
      </c>
      <c r="CC25" s="58">
        <v>3</v>
      </c>
      <c r="CD25" s="58" t="s">
        <v>579</v>
      </c>
      <c r="CE25" s="58">
        <v>0</v>
      </c>
      <c r="CF25" s="58" t="s">
        <v>620</v>
      </c>
      <c r="CG25" s="58"/>
    </row>
    <row r="26" spans="1:85" ht="13.5" customHeight="1">
      <c r="A26" s="58" t="s">
        <v>311</v>
      </c>
      <c r="B26" s="58">
        <v>0</v>
      </c>
      <c r="C26" s="58" t="s">
        <v>620</v>
      </c>
      <c r="D26" s="58">
        <v>0</v>
      </c>
      <c r="E26" s="58" t="s">
        <v>620</v>
      </c>
      <c r="F26" s="58">
        <v>0</v>
      </c>
      <c r="G26" s="58" t="s">
        <v>620</v>
      </c>
      <c r="H26" s="58">
        <v>0</v>
      </c>
      <c r="I26" s="58" t="s">
        <v>620</v>
      </c>
      <c r="J26" s="58">
        <v>6.6</v>
      </c>
      <c r="K26" s="58" t="s">
        <v>621</v>
      </c>
      <c r="L26" s="58">
        <v>10.45</v>
      </c>
      <c r="M26" s="58" t="s">
        <v>621</v>
      </c>
      <c r="N26" s="58">
        <v>13.475</v>
      </c>
      <c r="O26" s="58" t="s">
        <v>621</v>
      </c>
      <c r="P26" s="58">
        <v>14.83</v>
      </c>
      <c r="Q26" s="58" t="s">
        <v>621</v>
      </c>
      <c r="R26" s="58">
        <v>14.83</v>
      </c>
      <c r="S26" s="58" t="s">
        <v>621</v>
      </c>
      <c r="T26" s="58">
        <v>14.83</v>
      </c>
      <c r="U26" s="58" t="s">
        <v>621</v>
      </c>
      <c r="V26" s="58">
        <v>14.83</v>
      </c>
      <c r="W26" s="58" t="s">
        <v>621</v>
      </c>
      <c r="X26" s="58">
        <v>14.83</v>
      </c>
      <c r="Y26" s="58" t="s">
        <v>621</v>
      </c>
      <c r="Z26" s="58">
        <v>14.83</v>
      </c>
      <c r="AA26" s="58" t="s">
        <v>621</v>
      </c>
      <c r="AB26" s="58">
        <v>14.83</v>
      </c>
      <c r="AC26" s="58" t="s">
        <v>621</v>
      </c>
      <c r="AD26" s="58">
        <v>14.83</v>
      </c>
      <c r="AE26" s="58" t="s">
        <v>621</v>
      </c>
      <c r="AF26" s="58">
        <v>14.83</v>
      </c>
      <c r="AG26" s="58" t="s">
        <v>621</v>
      </c>
      <c r="AH26" s="58">
        <v>16.5</v>
      </c>
      <c r="AI26" s="58" t="s">
        <v>621</v>
      </c>
      <c r="AJ26" s="58">
        <v>16.5</v>
      </c>
      <c r="AK26" s="58" t="s">
        <v>579</v>
      </c>
      <c r="AL26" s="58">
        <v>16.5</v>
      </c>
      <c r="AM26" s="58" t="s">
        <v>621</v>
      </c>
      <c r="AN26" s="58">
        <v>16.5</v>
      </c>
      <c r="AO26" s="58" t="s">
        <v>579</v>
      </c>
      <c r="AP26" s="58">
        <v>16.5</v>
      </c>
      <c r="AQ26" s="58" t="s">
        <v>579</v>
      </c>
      <c r="AR26" s="58" t="s">
        <v>311</v>
      </c>
      <c r="AS26" s="58">
        <v>0</v>
      </c>
      <c r="AT26" s="58" t="s">
        <v>620</v>
      </c>
      <c r="AU26" s="58">
        <v>0</v>
      </c>
      <c r="AV26" s="58" t="s">
        <v>620</v>
      </c>
      <c r="AW26" s="58">
        <v>0</v>
      </c>
      <c r="AX26" s="58" t="s">
        <v>620</v>
      </c>
      <c r="AY26" s="58">
        <v>0</v>
      </c>
      <c r="AZ26" s="58" t="s">
        <v>620</v>
      </c>
      <c r="BA26" s="58">
        <v>0.06</v>
      </c>
      <c r="BB26" s="58" t="s">
        <v>579</v>
      </c>
      <c r="BC26" s="58">
        <v>0.3</v>
      </c>
      <c r="BD26" s="58" t="s">
        <v>579</v>
      </c>
      <c r="BE26" s="58">
        <v>4.2530000000000001</v>
      </c>
      <c r="BF26" s="58" t="s">
        <v>579</v>
      </c>
      <c r="BG26" s="58">
        <v>11.802</v>
      </c>
      <c r="BH26" s="58" t="s">
        <v>579</v>
      </c>
      <c r="BI26" s="58">
        <v>15</v>
      </c>
      <c r="BJ26" s="58" t="s">
        <v>579</v>
      </c>
      <c r="BK26" s="58">
        <v>15.5</v>
      </c>
      <c r="BL26" s="58" t="s">
        <v>621</v>
      </c>
      <c r="BM26" s="58">
        <v>16.899999999999999</v>
      </c>
      <c r="BN26" s="58" t="s">
        <v>621</v>
      </c>
      <c r="BO26" s="58">
        <v>11.7</v>
      </c>
      <c r="BP26" s="58" t="s">
        <v>621</v>
      </c>
      <c r="BQ26" s="58">
        <v>18.2</v>
      </c>
      <c r="BR26" s="58" t="s">
        <v>621</v>
      </c>
      <c r="BS26" s="58">
        <v>15.1</v>
      </c>
      <c r="BT26" s="58" t="s">
        <v>621</v>
      </c>
      <c r="BU26" s="58">
        <v>15.7</v>
      </c>
      <c r="BV26" s="58" t="s">
        <v>621</v>
      </c>
      <c r="BW26" s="58">
        <v>16</v>
      </c>
      <c r="BX26" s="58" t="s">
        <v>621</v>
      </c>
      <c r="BY26" s="58">
        <v>18.5</v>
      </c>
      <c r="BZ26" s="58" t="s">
        <v>621</v>
      </c>
      <c r="CA26" s="58">
        <v>14</v>
      </c>
      <c r="CB26" s="58" t="s">
        <v>621</v>
      </c>
      <c r="CC26" s="58">
        <v>12.8</v>
      </c>
      <c r="CD26" s="58" t="s">
        <v>621</v>
      </c>
      <c r="CE26" s="58">
        <v>12.1</v>
      </c>
      <c r="CF26" s="58" t="s">
        <v>621</v>
      </c>
      <c r="CG26" s="58"/>
    </row>
    <row r="27" spans="1:85" ht="13.5" customHeight="1">
      <c r="A27" s="58" t="s">
        <v>314</v>
      </c>
      <c r="B27" s="58">
        <v>0</v>
      </c>
      <c r="C27" s="58" t="s">
        <v>620</v>
      </c>
      <c r="D27" s="58">
        <v>0</v>
      </c>
      <c r="E27" s="58" t="s">
        <v>620</v>
      </c>
      <c r="F27" s="58">
        <v>0</v>
      </c>
      <c r="G27" s="58" t="s">
        <v>620</v>
      </c>
      <c r="H27" s="58">
        <v>0</v>
      </c>
      <c r="I27" s="58" t="s">
        <v>620</v>
      </c>
      <c r="J27" s="58">
        <v>0</v>
      </c>
      <c r="K27" s="58" t="s">
        <v>620</v>
      </c>
      <c r="L27" s="58">
        <v>0</v>
      </c>
      <c r="M27" s="58" t="s">
        <v>620</v>
      </c>
      <c r="N27" s="58">
        <v>0</v>
      </c>
      <c r="O27" s="58" t="s">
        <v>620</v>
      </c>
      <c r="P27" s="58">
        <v>0</v>
      </c>
      <c r="Q27" s="58" t="s">
        <v>620</v>
      </c>
      <c r="R27" s="58">
        <v>0</v>
      </c>
      <c r="S27" s="58" t="s">
        <v>620</v>
      </c>
      <c r="T27" s="58">
        <v>0</v>
      </c>
      <c r="U27" s="58" t="s">
        <v>620</v>
      </c>
      <c r="V27" s="58">
        <v>0</v>
      </c>
      <c r="W27" s="58" t="s">
        <v>620</v>
      </c>
      <c r="X27" s="58">
        <v>0</v>
      </c>
      <c r="Y27" s="58" t="s">
        <v>620</v>
      </c>
      <c r="Z27" s="58">
        <v>0</v>
      </c>
      <c r="AA27" s="58" t="s">
        <v>620</v>
      </c>
      <c r="AB27" s="58">
        <v>0</v>
      </c>
      <c r="AC27" s="58" t="s">
        <v>620</v>
      </c>
      <c r="AD27" s="58">
        <v>0</v>
      </c>
      <c r="AE27" s="58" t="s">
        <v>620</v>
      </c>
      <c r="AF27" s="58">
        <v>0</v>
      </c>
      <c r="AG27" s="58" t="s">
        <v>620</v>
      </c>
      <c r="AH27" s="58">
        <v>0</v>
      </c>
      <c r="AI27" s="58" t="s">
        <v>620</v>
      </c>
      <c r="AJ27" s="58">
        <v>0</v>
      </c>
      <c r="AK27" s="58" t="s">
        <v>620</v>
      </c>
      <c r="AL27" s="58">
        <v>0</v>
      </c>
      <c r="AM27" s="58" t="s">
        <v>620</v>
      </c>
      <c r="AN27" s="58">
        <v>50</v>
      </c>
      <c r="AO27" s="58" t="s">
        <v>622</v>
      </c>
      <c r="AP27" s="58">
        <v>50</v>
      </c>
      <c r="AQ27" s="58" t="s">
        <v>622</v>
      </c>
      <c r="AR27" s="58" t="s">
        <v>314</v>
      </c>
      <c r="AS27" s="58">
        <v>0</v>
      </c>
      <c r="AT27" s="58" t="s">
        <v>620</v>
      </c>
      <c r="AU27" s="58">
        <v>0</v>
      </c>
      <c r="AV27" s="58" t="s">
        <v>620</v>
      </c>
      <c r="AW27" s="58">
        <v>0</v>
      </c>
      <c r="AX27" s="58" t="s">
        <v>620</v>
      </c>
      <c r="AY27" s="58">
        <v>0</v>
      </c>
      <c r="AZ27" s="58" t="s">
        <v>620</v>
      </c>
      <c r="BA27" s="58">
        <v>0</v>
      </c>
      <c r="BB27" s="58" t="s">
        <v>620</v>
      </c>
      <c r="BC27" s="58">
        <v>0</v>
      </c>
      <c r="BD27" s="58" t="s">
        <v>620</v>
      </c>
      <c r="BE27" s="58">
        <v>0</v>
      </c>
      <c r="BF27" s="58" t="s">
        <v>620</v>
      </c>
      <c r="BG27" s="58">
        <v>0</v>
      </c>
      <c r="BH27" s="58" t="s">
        <v>620</v>
      </c>
      <c r="BI27" s="58">
        <v>0</v>
      </c>
      <c r="BJ27" s="58" t="s">
        <v>620</v>
      </c>
      <c r="BK27" s="58">
        <v>0</v>
      </c>
      <c r="BL27" s="58" t="s">
        <v>620</v>
      </c>
      <c r="BM27" s="58">
        <v>0</v>
      </c>
      <c r="BN27" s="58" t="s">
        <v>620</v>
      </c>
      <c r="BO27" s="58">
        <v>0</v>
      </c>
      <c r="BP27" s="58" t="s">
        <v>620</v>
      </c>
      <c r="BQ27" s="58">
        <v>0</v>
      </c>
      <c r="BR27" s="58" t="s">
        <v>620</v>
      </c>
      <c r="BS27" s="58">
        <v>0</v>
      </c>
      <c r="BT27" s="58" t="s">
        <v>620</v>
      </c>
      <c r="BU27" s="58">
        <v>0</v>
      </c>
      <c r="BV27" s="58" t="s">
        <v>620</v>
      </c>
      <c r="BW27" s="58">
        <v>0</v>
      </c>
      <c r="BX27" s="58" t="s">
        <v>620</v>
      </c>
      <c r="BY27" s="58">
        <v>0</v>
      </c>
      <c r="BZ27" s="58" t="s">
        <v>620</v>
      </c>
      <c r="CA27" s="58">
        <v>0</v>
      </c>
      <c r="CB27" s="58" t="s">
        <v>620</v>
      </c>
      <c r="CC27" s="58">
        <v>0</v>
      </c>
      <c r="CD27" s="58" t="s">
        <v>620</v>
      </c>
      <c r="CE27" s="58">
        <v>0</v>
      </c>
      <c r="CF27" s="58" t="s">
        <v>620</v>
      </c>
      <c r="CG27" s="58"/>
    </row>
    <row r="28" spans="1:85" ht="13.5" customHeight="1">
      <c r="A28" s="58" t="s">
        <v>315</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6</v>
      </c>
      <c r="AC28" s="58" t="s">
        <v>621</v>
      </c>
      <c r="AD28" s="58">
        <v>6</v>
      </c>
      <c r="AE28" s="58" t="s">
        <v>621</v>
      </c>
      <c r="AF28" s="58">
        <v>6</v>
      </c>
      <c r="AG28" s="58" t="s">
        <v>621</v>
      </c>
      <c r="AH28" s="58">
        <v>6</v>
      </c>
      <c r="AI28" s="58" t="s">
        <v>621</v>
      </c>
      <c r="AJ28" s="58">
        <v>6</v>
      </c>
      <c r="AK28" s="58" t="s">
        <v>621</v>
      </c>
      <c r="AL28" s="58">
        <v>6</v>
      </c>
      <c r="AM28" s="58" t="s">
        <v>579</v>
      </c>
      <c r="AN28" s="58">
        <v>6</v>
      </c>
      <c r="AO28" s="58" t="s">
        <v>579</v>
      </c>
      <c r="AP28" s="58">
        <v>6</v>
      </c>
      <c r="AQ28" s="58" t="s">
        <v>579</v>
      </c>
      <c r="AR28" s="58" t="s">
        <v>315</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6.9489999999999998</v>
      </c>
      <c r="BT28" s="58" t="s">
        <v>621</v>
      </c>
      <c r="BU28" s="58">
        <v>7</v>
      </c>
      <c r="BV28" s="58" t="s">
        <v>579</v>
      </c>
      <c r="BW28" s="58">
        <v>6.7949999999999999</v>
      </c>
      <c r="BX28" s="58" t="s">
        <v>621</v>
      </c>
      <c r="BY28" s="58">
        <v>6.8570000000000002</v>
      </c>
      <c r="BZ28" s="58" t="s">
        <v>621</v>
      </c>
      <c r="CA28" s="58">
        <v>6.617</v>
      </c>
      <c r="CB28" s="58" t="s">
        <v>621</v>
      </c>
      <c r="CC28" s="58">
        <v>7.3920000000000003</v>
      </c>
      <c r="CD28" s="58" t="s">
        <v>621</v>
      </c>
      <c r="CE28" s="58">
        <v>7.3920000000000003</v>
      </c>
      <c r="CF28" s="58" t="s">
        <v>579</v>
      </c>
      <c r="CG28" s="58"/>
    </row>
    <row r="29" spans="1:85" ht="13.5" customHeight="1">
      <c r="A29" s="58" t="s">
        <v>317</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0</v>
      </c>
      <c r="Q29" s="58" t="s">
        <v>620</v>
      </c>
      <c r="R29" s="58">
        <v>0</v>
      </c>
      <c r="S29" s="58" t="s">
        <v>620</v>
      </c>
      <c r="T29" s="58">
        <v>0</v>
      </c>
      <c r="U29" s="58" t="s">
        <v>620</v>
      </c>
      <c r="V29" s="58">
        <v>0</v>
      </c>
      <c r="W29" s="58" t="s">
        <v>620</v>
      </c>
      <c r="X29" s="58">
        <v>0</v>
      </c>
      <c r="Y29" s="58" t="s">
        <v>620</v>
      </c>
      <c r="Z29" s="58">
        <v>2.2000000000000002</v>
      </c>
      <c r="AA29" s="58" t="s">
        <v>622</v>
      </c>
      <c r="AB29" s="58">
        <v>2.2000000000000002</v>
      </c>
      <c r="AC29" s="58" t="s">
        <v>622</v>
      </c>
      <c r="AD29" s="58">
        <v>2.2000000000000002</v>
      </c>
      <c r="AE29" s="58" t="s">
        <v>622</v>
      </c>
      <c r="AF29" s="58">
        <v>2.8</v>
      </c>
      <c r="AG29" s="58" t="s">
        <v>622</v>
      </c>
      <c r="AH29" s="58">
        <v>2.8</v>
      </c>
      <c r="AI29" s="58" t="s">
        <v>622</v>
      </c>
      <c r="AJ29" s="58">
        <v>3.55</v>
      </c>
      <c r="AK29" s="58" t="s">
        <v>622</v>
      </c>
      <c r="AL29" s="58">
        <v>3.55</v>
      </c>
      <c r="AM29" s="58" t="s">
        <v>579</v>
      </c>
      <c r="AN29" s="58">
        <v>3.55</v>
      </c>
      <c r="AO29" s="58" t="s">
        <v>579</v>
      </c>
      <c r="AP29" s="58">
        <v>3.55</v>
      </c>
      <c r="AQ29" s="58" t="s">
        <v>620</v>
      </c>
      <c r="AR29" s="58" t="s">
        <v>317</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0</v>
      </c>
      <c r="BH29" s="58" t="s">
        <v>620</v>
      </c>
      <c r="BI29" s="58">
        <v>0</v>
      </c>
      <c r="BJ29" s="58" t="s">
        <v>620</v>
      </c>
      <c r="BK29" s="58">
        <v>0</v>
      </c>
      <c r="BL29" s="58" t="s">
        <v>620</v>
      </c>
      <c r="BM29" s="58">
        <v>0</v>
      </c>
      <c r="BN29" s="58" t="s">
        <v>620</v>
      </c>
      <c r="BO29" s="58">
        <v>0</v>
      </c>
      <c r="BP29" s="58" t="s">
        <v>620</v>
      </c>
      <c r="BQ29" s="58">
        <v>3.8540000000000001</v>
      </c>
      <c r="BR29" s="58" t="s">
        <v>579</v>
      </c>
      <c r="BS29" s="58">
        <v>3.8540000000000001</v>
      </c>
      <c r="BT29" s="58" t="s">
        <v>579</v>
      </c>
      <c r="BU29" s="58">
        <v>3.8540000000000001</v>
      </c>
      <c r="BV29" s="58" t="s">
        <v>579</v>
      </c>
      <c r="BW29" s="58">
        <v>4.9059999999999997</v>
      </c>
      <c r="BX29" s="58" t="s">
        <v>579</v>
      </c>
      <c r="BY29" s="58">
        <v>4.9059999999999997</v>
      </c>
      <c r="BZ29" s="58" t="s">
        <v>579</v>
      </c>
      <c r="CA29" s="58">
        <v>6.22</v>
      </c>
      <c r="CB29" s="58" t="s">
        <v>579</v>
      </c>
      <c r="CC29" s="58">
        <v>6.22</v>
      </c>
      <c r="CD29" s="58" t="s">
        <v>579</v>
      </c>
      <c r="CE29" s="58">
        <v>6.22</v>
      </c>
      <c r="CF29" s="58" t="s">
        <v>579</v>
      </c>
      <c r="CG29" s="58"/>
    </row>
    <row r="30" spans="1:85" ht="13.5" customHeight="1">
      <c r="A30" s="58" t="s">
        <v>318</v>
      </c>
      <c r="B30" s="58">
        <v>0</v>
      </c>
      <c r="C30" s="58" t="s">
        <v>620</v>
      </c>
      <c r="D30" s="58">
        <v>0</v>
      </c>
      <c r="E30" s="58" t="s">
        <v>620</v>
      </c>
      <c r="F30" s="58">
        <v>3.16</v>
      </c>
      <c r="G30" s="58" t="s">
        <v>621</v>
      </c>
      <c r="H30" s="58">
        <v>3.16</v>
      </c>
      <c r="I30" s="58" t="s">
        <v>621</v>
      </c>
      <c r="J30" s="58">
        <v>3.16</v>
      </c>
      <c r="K30" s="58" t="s">
        <v>621</v>
      </c>
      <c r="L30" s="58">
        <v>3.16</v>
      </c>
      <c r="M30" s="58" t="s">
        <v>621</v>
      </c>
      <c r="N30" s="58">
        <v>3.16</v>
      </c>
      <c r="O30" s="58" t="s">
        <v>621</v>
      </c>
      <c r="P30" s="58">
        <v>3.16</v>
      </c>
      <c r="Q30" s="58" t="s">
        <v>621</v>
      </c>
      <c r="R30" s="58">
        <v>8.36</v>
      </c>
      <c r="S30" s="58" t="s">
        <v>621</v>
      </c>
      <c r="T30" s="58">
        <v>8.36</v>
      </c>
      <c r="U30" s="58" t="s">
        <v>621</v>
      </c>
      <c r="V30" s="58">
        <v>10.16</v>
      </c>
      <c r="W30" s="58" t="s">
        <v>621</v>
      </c>
      <c r="X30" s="58">
        <v>10.16</v>
      </c>
      <c r="Y30" s="58" t="s">
        <v>621</v>
      </c>
      <c r="Z30" s="58">
        <v>10.16</v>
      </c>
      <c r="AA30" s="58" t="s">
        <v>621</v>
      </c>
      <c r="AB30" s="58">
        <v>257</v>
      </c>
      <c r="AC30" s="58" t="s">
        <v>621</v>
      </c>
      <c r="AD30" s="58">
        <v>569</v>
      </c>
      <c r="AE30" s="58" t="s">
        <v>621</v>
      </c>
      <c r="AF30" s="58">
        <v>1079</v>
      </c>
      <c r="AG30" s="58" t="s">
        <v>621</v>
      </c>
      <c r="AH30" s="58">
        <v>1473</v>
      </c>
      <c r="AI30" s="58" t="s">
        <v>621</v>
      </c>
      <c r="AJ30" s="58">
        <v>2094</v>
      </c>
      <c r="AK30" s="58" t="s">
        <v>621</v>
      </c>
      <c r="AL30" s="58">
        <v>2094</v>
      </c>
      <c r="AM30" s="58" t="s">
        <v>621</v>
      </c>
      <c r="AN30" s="58">
        <v>2094</v>
      </c>
      <c r="AO30" s="58" t="s">
        <v>579</v>
      </c>
      <c r="AP30" s="58">
        <v>2636</v>
      </c>
      <c r="AQ30" s="58" t="s">
        <v>621</v>
      </c>
      <c r="AR30" s="58" t="s">
        <v>318</v>
      </c>
      <c r="AS30" s="58">
        <v>0</v>
      </c>
      <c r="AT30" s="58" t="s">
        <v>620</v>
      </c>
      <c r="AU30" s="58">
        <v>0</v>
      </c>
      <c r="AV30" s="58" t="s">
        <v>620</v>
      </c>
      <c r="AW30" s="58">
        <v>0</v>
      </c>
      <c r="AX30" s="58" t="s">
        <v>620</v>
      </c>
      <c r="AY30" s="58">
        <v>0</v>
      </c>
      <c r="AZ30" s="58" t="s">
        <v>620</v>
      </c>
      <c r="BA30" s="58">
        <v>0</v>
      </c>
      <c r="BB30" s="58" t="s">
        <v>620</v>
      </c>
      <c r="BC30" s="58">
        <v>2.25</v>
      </c>
      <c r="BD30" s="58" t="s">
        <v>622</v>
      </c>
      <c r="BE30" s="58">
        <v>2.25</v>
      </c>
      <c r="BF30" s="58" t="s">
        <v>622</v>
      </c>
      <c r="BG30" s="58">
        <v>1.25</v>
      </c>
      <c r="BH30" s="58" t="s">
        <v>622</v>
      </c>
      <c r="BI30" s="58">
        <v>1.75</v>
      </c>
      <c r="BJ30" s="58" t="s">
        <v>622</v>
      </c>
      <c r="BK30" s="58">
        <v>1.25</v>
      </c>
      <c r="BL30" s="58" t="s">
        <v>622</v>
      </c>
      <c r="BM30" s="58">
        <v>1.75</v>
      </c>
      <c r="BN30" s="58" t="s">
        <v>622</v>
      </c>
      <c r="BO30" s="58">
        <v>2</v>
      </c>
      <c r="BP30" s="58" t="s">
        <v>622</v>
      </c>
      <c r="BQ30" s="58">
        <v>1.25</v>
      </c>
      <c r="BR30" s="58" t="s">
        <v>622</v>
      </c>
      <c r="BS30" s="58">
        <v>1.75</v>
      </c>
      <c r="BT30" s="58" t="s">
        <v>622</v>
      </c>
      <c r="BU30" s="58">
        <v>1.25</v>
      </c>
      <c r="BV30" s="58" t="s">
        <v>622</v>
      </c>
      <c r="BW30" s="58">
        <v>233.5</v>
      </c>
      <c r="BX30" s="58" t="s">
        <v>622</v>
      </c>
      <c r="BY30" s="58">
        <v>336.5</v>
      </c>
      <c r="BZ30" s="58" t="s">
        <v>622</v>
      </c>
      <c r="CA30" s="58">
        <v>334.5</v>
      </c>
      <c r="CB30" s="58" t="s">
        <v>622</v>
      </c>
      <c r="CC30" s="58">
        <v>328.75</v>
      </c>
      <c r="CD30" s="58" t="s">
        <v>622</v>
      </c>
      <c r="CE30" s="58">
        <v>294.25</v>
      </c>
      <c r="CF30" s="58" t="s">
        <v>622</v>
      </c>
      <c r="CG30" s="58"/>
    </row>
    <row r="31" spans="1:85" ht="11.1" customHeight="1">
      <c r="A31" s="58" t="s">
        <v>323</v>
      </c>
      <c r="B31" s="58">
        <v>10.65</v>
      </c>
      <c r="C31" s="58" t="s">
        <v>621</v>
      </c>
      <c r="D31" s="58">
        <v>10.65</v>
      </c>
      <c r="E31" s="58" t="s">
        <v>621</v>
      </c>
      <c r="F31" s="58">
        <v>10.65</v>
      </c>
      <c r="G31" s="58" t="s">
        <v>621</v>
      </c>
      <c r="H31" s="58">
        <v>19.37</v>
      </c>
      <c r="I31" s="58" t="s">
        <v>621</v>
      </c>
      <c r="J31" s="58">
        <v>19.37</v>
      </c>
      <c r="K31" s="58" t="s">
        <v>621</v>
      </c>
      <c r="L31" s="58">
        <v>19.37</v>
      </c>
      <c r="M31" s="58" t="s">
        <v>621</v>
      </c>
      <c r="N31" s="58">
        <v>19.37</v>
      </c>
      <c r="O31" s="58" t="s">
        <v>621</v>
      </c>
      <c r="P31" s="58">
        <v>19.37</v>
      </c>
      <c r="Q31" s="58" t="s">
        <v>621</v>
      </c>
      <c r="R31" s="58">
        <v>19.37</v>
      </c>
      <c r="S31" s="58" t="s">
        <v>621</v>
      </c>
      <c r="T31" s="58">
        <v>53.69</v>
      </c>
      <c r="U31" s="58" t="s">
        <v>621</v>
      </c>
      <c r="V31" s="58">
        <v>53.69</v>
      </c>
      <c r="W31" s="58" t="s">
        <v>621</v>
      </c>
      <c r="X31" s="58">
        <v>53.69</v>
      </c>
      <c r="Y31" s="58" t="s">
        <v>621</v>
      </c>
      <c r="Z31" s="58">
        <v>173</v>
      </c>
      <c r="AA31" s="58" t="s">
        <v>621</v>
      </c>
      <c r="AB31" s="58">
        <v>200</v>
      </c>
      <c r="AC31" s="58" t="s">
        <v>621</v>
      </c>
      <c r="AD31" s="58">
        <v>233</v>
      </c>
      <c r="AE31" s="58" t="s">
        <v>621</v>
      </c>
      <c r="AF31" s="58">
        <v>244</v>
      </c>
      <c r="AG31" s="58" t="s">
        <v>621</v>
      </c>
      <c r="AH31" s="58">
        <v>244</v>
      </c>
      <c r="AI31" s="58" t="s">
        <v>621</v>
      </c>
      <c r="AJ31" s="58">
        <v>244</v>
      </c>
      <c r="AK31" s="58" t="s">
        <v>621</v>
      </c>
      <c r="AL31" s="58">
        <v>244</v>
      </c>
      <c r="AM31" s="58" t="s">
        <v>621</v>
      </c>
      <c r="AN31" s="58">
        <v>244</v>
      </c>
      <c r="AO31" s="58" t="s">
        <v>621</v>
      </c>
      <c r="AP31" s="58">
        <v>244</v>
      </c>
      <c r="AQ31" s="58" t="s">
        <v>621</v>
      </c>
      <c r="AR31" s="58" t="s">
        <v>323</v>
      </c>
      <c r="AS31" s="58">
        <v>23</v>
      </c>
      <c r="AT31" s="58" t="s">
        <v>579</v>
      </c>
      <c r="AU31" s="58">
        <v>24</v>
      </c>
      <c r="AV31" s="58" t="s">
        <v>579</v>
      </c>
      <c r="AW31" s="58">
        <v>30</v>
      </c>
      <c r="AX31" s="58" t="s">
        <v>621</v>
      </c>
      <c r="AY31" s="58">
        <v>33.4</v>
      </c>
      <c r="AZ31" s="58" t="s">
        <v>621</v>
      </c>
      <c r="BA31" s="58">
        <v>43.6</v>
      </c>
      <c r="BB31" s="58" t="s">
        <v>621</v>
      </c>
      <c r="BC31" s="58">
        <v>42.4</v>
      </c>
      <c r="BD31" s="58" t="s">
        <v>621</v>
      </c>
      <c r="BE31" s="58">
        <v>37.700000000000003</v>
      </c>
      <c r="BF31" s="58" t="s">
        <v>621</v>
      </c>
      <c r="BG31" s="58">
        <v>42.9</v>
      </c>
      <c r="BH31" s="58" t="s">
        <v>621</v>
      </c>
      <c r="BI31" s="58">
        <v>39.4</v>
      </c>
      <c r="BJ31" s="58" t="s">
        <v>621</v>
      </c>
      <c r="BK31" s="58">
        <v>97.5</v>
      </c>
      <c r="BL31" s="58" t="s">
        <v>621</v>
      </c>
      <c r="BM31" s="58">
        <v>138.6</v>
      </c>
      <c r="BN31" s="58" t="s">
        <v>621</v>
      </c>
      <c r="BO31" s="58">
        <v>109.19</v>
      </c>
      <c r="BP31" s="58" t="s">
        <v>621</v>
      </c>
      <c r="BQ31" s="58">
        <v>196.3</v>
      </c>
      <c r="BR31" s="58" t="s">
        <v>621</v>
      </c>
      <c r="BS31" s="58">
        <v>357.8</v>
      </c>
      <c r="BT31" s="58" t="s">
        <v>621</v>
      </c>
      <c r="BU31" s="58">
        <v>507</v>
      </c>
      <c r="BV31" s="58" t="s">
        <v>621</v>
      </c>
      <c r="BW31" s="58">
        <v>448</v>
      </c>
      <c r="BX31" s="58" t="s">
        <v>621</v>
      </c>
      <c r="BY31" s="58">
        <v>474</v>
      </c>
      <c r="BZ31" s="58" t="s">
        <v>621</v>
      </c>
      <c r="CA31" s="58">
        <v>449</v>
      </c>
      <c r="CB31" s="58" t="s">
        <v>621</v>
      </c>
      <c r="CC31" s="58">
        <v>453</v>
      </c>
      <c r="CD31" s="58" t="s">
        <v>621</v>
      </c>
      <c r="CE31" s="58">
        <v>500</v>
      </c>
      <c r="CF31" s="58" t="s">
        <v>621</v>
      </c>
      <c r="CG31" s="58"/>
    </row>
    <row r="32" spans="1:85" ht="13.5" customHeight="1">
      <c r="A32" s="58" t="s">
        <v>620</v>
      </c>
      <c r="B32" s="58">
        <v>0</v>
      </c>
      <c r="C32" s="58" t="s">
        <v>620</v>
      </c>
      <c r="D32" s="58">
        <v>0</v>
      </c>
      <c r="E32" s="58" t="s">
        <v>620</v>
      </c>
      <c r="F32" s="58">
        <v>0</v>
      </c>
      <c r="G32" s="58" t="s">
        <v>620</v>
      </c>
      <c r="H32" s="58">
        <v>0</v>
      </c>
      <c r="I32" s="58" t="s">
        <v>620</v>
      </c>
      <c r="J32" s="58">
        <v>0</v>
      </c>
      <c r="K32" s="58" t="s">
        <v>620</v>
      </c>
      <c r="L32" s="58">
        <v>0</v>
      </c>
      <c r="M32" s="58" t="s">
        <v>620</v>
      </c>
      <c r="N32" s="58">
        <v>0</v>
      </c>
      <c r="O32" s="58" t="s">
        <v>620</v>
      </c>
      <c r="P32" s="58">
        <v>0</v>
      </c>
      <c r="Q32" s="58" t="s">
        <v>620</v>
      </c>
      <c r="R32" s="58">
        <v>0</v>
      </c>
      <c r="S32" s="58" t="s">
        <v>620</v>
      </c>
      <c r="T32" s="58">
        <v>0</v>
      </c>
      <c r="U32" s="58" t="s">
        <v>620</v>
      </c>
      <c r="V32" s="58">
        <v>0</v>
      </c>
      <c r="W32" s="58" t="s">
        <v>620</v>
      </c>
      <c r="X32" s="58">
        <v>0</v>
      </c>
      <c r="Y32" s="58" t="s">
        <v>620</v>
      </c>
      <c r="Z32" s="58">
        <v>0</v>
      </c>
      <c r="AA32" s="58" t="s">
        <v>620</v>
      </c>
      <c r="AB32" s="58">
        <v>0</v>
      </c>
      <c r="AC32" s="58" t="s">
        <v>620</v>
      </c>
      <c r="AD32" s="58">
        <v>0</v>
      </c>
      <c r="AE32" s="58" t="s">
        <v>620</v>
      </c>
      <c r="AF32" s="58">
        <v>0</v>
      </c>
      <c r="AG32" s="58" t="s">
        <v>620</v>
      </c>
      <c r="AH32" s="58">
        <v>0</v>
      </c>
      <c r="AI32" s="58" t="s">
        <v>620</v>
      </c>
      <c r="AJ32" s="58">
        <v>0</v>
      </c>
      <c r="AK32" s="58" t="s">
        <v>620</v>
      </c>
      <c r="AL32" s="58">
        <v>0</v>
      </c>
      <c r="AM32" s="58" t="s">
        <v>620</v>
      </c>
      <c r="AN32" s="58">
        <v>0</v>
      </c>
      <c r="AO32" s="58" t="s">
        <v>620</v>
      </c>
      <c r="AP32" s="58">
        <v>0</v>
      </c>
      <c r="AQ32" s="58" t="s">
        <v>620</v>
      </c>
      <c r="AR32" s="58" t="s">
        <v>620</v>
      </c>
      <c r="AS32" s="58">
        <v>0</v>
      </c>
      <c r="AT32" s="58" t="s">
        <v>620</v>
      </c>
      <c r="AU32" s="58">
        <v>0</v>
      </c>
      <c r="AV32" s="58" t="s">
        <v>620</v>
      </c>
      <c r="AW32" s="58">
        <v>0</v>
      </c>
      <c r="AX32" s="58" t="s">
        <v>620</v>
      </c>
      <c r="AY32" s="58">
        <v>0</v>
      </c>
      <c r="AZ32" s="58" t="s">
        <v>620</v>
      </c>
      <c r="BA32" s="58">
        <v>0</v>
      </c>
      <c r="BB32" s="58" t="s">
        <v>620</v>
      </c>
      <c r="BC32" s="58">
        <v>0</v>
      </c>
      <c r="BD32" s="58" t="s">
        <v>620</v>
      </c>
      <c r="BE32" s="58">
        <v>0</v>
      </c>
      <c r="BF32" s="58" t="s">
        <v>620</v>
      </c>
      <c r="BG32" s="58">
        <v>0</v>
      </c>
      <c r="BH32" s="58" t="s">
        <v>620</v>
      </c>
      <c r="BI32" s="58">
        <v>0</v>
      </c>
      <c r="BJ32" s="58" t="s">
        <v>620</v>
      </c>
      <c r="BK32" s="58">
        <v>0</v>
      </c>
      <c r="BL32" s="58" t="s">
        <v>620</v>
      </c>
      <c r="BM32" s="58">
        <v>0</v>
      </c>
      <c r="BN32" s="58" t="s">
        <v>620</v>
      </c>
      <c r="BO32" s="58">
        <v>0</v>
      </c>
      <c r="BP32" s="58" t="s">
        <v>620</v>
      </c>
      <c r="BQ32" s="58">
        <v>0</v>
      </c>
      <c r="BR32" s="58" t="s">
        <v>620</v>
      </c>
      <c r="BS32" s="58">
        <v>0</v>
      </c>
      <c r="BT32" s="58" t="s">
        <v>620</v>
      </c>
      <c r="BU32" s="58">
        <v>0</v>
      </c>
      <c r="BV32" s="58" t="s">
        <v>620</v>
      </c>
      <c r="BW32" s="58">
        <v>0</v>
      </c>
      <c r="BX32" s="58" t="s">
        <v>620</v>
      </c>
      <c r="BY32" s="58">
        <v>0</v>
      </c>
      <c r="BZ32" s="58" t="s">
        <v>620</v>
      </c>
      <c r="CA32" s="58">
        <v>0</v>
      </c>
      <c r="CB32" s="58" t="s">
        <v>620</v>
      </c>
      <c r="CC32" s="58">
        <v>0</v>
      </c>
      <c r="CD32" s="58" t="s">
        <v>620</v>
      </c>
      <c r="CE32" s="58">
        <v>0</v>
      </c>
      <c r="CF32" s="58" t="s">
        <v>620</v>
      </c>
      <c r="CG32" s="58"/>
    </row>
    <row r="33" spans="1:85" ht="11.1" customHeight="1">
      <c r="A33" s="58" t="s">
        <v>264</v>
      </c>
      <c r="B33" s="58">
        <v>1378.605</v>
      </c>
      <c r="C33" s="58" t="s">
        <v>620</v>
      </c>
      <c r="D33" s="58">
        <v>2140.0120000000002</v>
      </c>
      <c r="E33" s="58" t="s">
        <v>620</v>
      </c>
      <c r="F33" s="58">
        <v>2356.5120000000002</v>
      </c>
      <c r="G33" s="58" t="s">
        <v>620</v>
      </c>
      <c r="H33" s="58">
        <v>3545.32</v>
      </c>
      <c r="I33" s="58" t="s">
        <v>620</v>
      </c>
      <c r="J33" s="58">
        <v>5384.3200000000006</v>
      </c>
      <c r="K33" s="58" t="s">
        <v>620</v>
      </c>
      <c r="L33" s="58">
        <v>6878.62</v>
      </c>
      <c r="M33" s="58" t="s">
        <v>620</v>
      </c>
      <c r="N33" s="58">
        <v>10506.062999999998</v>
      </c>
      <c r="O33" s="58" t="s">
        <v>620</v>
      </c>
      <c r="P33" s="58">
        <v>13979.233</v>
      </c>
      <c r="Q33" s="58" t="s">
        <v>620</v>
      </c>
      <c r="R33" s="58">
        <v>20976.547999999999</v>
      </c>
      <c r="S33" s="58" t="s">
        <v>620</v>
      </c>
      <c r="T33" s="58">
        <v>31295.198</v>
      </c>
      <c r="U33" s="58" t="s">
        <v>620</v>
      </c>
      <c r="V33" s="58">
        <v>45958.398000000001</v>
      </c>
      <c r="W33" s="58" t="s">
        <v>620</v>
      </c>
      <c r="X33" s="58">
        <v>65791.610000000015</v>
      </c>
      <c r="Y33" s="58" t="s">
        <v>620</v>
      </c>
      <c r="Z33" s="58">
        <v>82488.070999999982</v>
      </c>
      <c r="AA33" s="58" t="s">
        <v>620</v>
      </c>
      <c r="AB33" s="58">
        <v>99054.797000000006</v>
      </c>
      <c r="AC33" s="58" t="s">
        <v>620</v>
      </c>
      <c r="AD33" s="58">
        <v>123820.29699999999</v>
      </c>
      <c r="AE33" s="58" t="s">
        <v>620</v>
      </c>
      <c r="AF33" s="58">
        <v>161082.07500000001</v>
      </c>
      <c r="AG33" s="58" t="s">
        <v>620</v>
      </c>
      <c r="AH33" s="58">
        <v>182505.63000000003</v>
      </c>
      <c r="AI33" s="58" t="s">
        <v>620</v>
      </c>
      <c r="AJ33" s="58">
        <v>202009.61</v>
      </c>
      <c r="AK33" s="58" t="s">
        <v>620</v>
      </c>
      <c r="AL33" s="58">
        <v>224259.85000000006</v>
      </c>
      <c r="AM33" s="58" t="s">
        <v>620</v>
      </c>
      <c r="AN33" s="58">
        <v>251371.99300000002</v>
      </c>
      <c r="AO33" s="58" t="s">
        <v>620</v>
      </c>
      <c r="AP33" s="58">
        <v>322834.91900000005</v>
      </c>
      <c r="AQ33" s="58" t="s">
        <v>620</v>
      </c>
      <c r="AR33" s="58" t="s">
        <v>264</v>
      </c>
      <c r="AS33" s="58">
        <v>2063.2719999999999</v>
      </c>
      <c r="AT33" s="58" t="s">
        <v>620</v>
      </c>
      <c r="AU33" s="58">
        <v>2565.3210000000004</v>
      </c>
      <c r="AV33" s="58" t="s">
        <v>620</v>
      </c>
      <c r="AW33" s="58">
        <v>3527.4290000000001</v>
      </c>
      <c r="AX33" s="58" t="s">
        <v>620</v>
      </c>
      <c r="AY33" s="58">
        <v>4465.8760000000002</v>
      </c>
      <c r="AZ33" s="58" t="s">
        <v>620</v>
      </c>
      <c r="BA33" s="58">
        <v>6630.7039999999997</v>
      </c>
      <c r="BB33" s="58" t="s">
        <v>620</v>
      </c>
      <c r="BC33" s="58">
        <v>9151.6969999999983</v>
      </c>
      <c r="BD33" s="58" t="s">
        <v>620</v>
      </c>
      <c r="BE33" s="58">
        <v>12410.873</v>
      </c>
      <c r="BF33" s="58" t="s">
        <v>620</v>
      </c>
      <c r="BG33" s="58">
        <v>18557.994000000006</v>
      </c>
      <c r="BH33" s="58" t="s">
        <v>620</v>
      </c>
      <c r="BI33" s="58">
        <v>27258.788999999997</v>
      </c>
      <c r="BJ33" s="58" t="s">
        <v>620</v>
      </c>
      <c r="BK33" s="58">
        <v>44657.174999999988</v>
      </c>
      <c r="BL33" s="58" t="s">
        <v>620</v>
      </c>
      <c r="BM33" s="58">
        <v>71003.421999999991</v>
      </c>
      <c r="BN33" s="58" t="s">
        <v>620</v>
      </c>
      <c r="BO33" s="58">
        <v>98090.188999999984</v>
      </c>
      <c r="BP33" s="58" t="s">
        <v>620</v>
      </c>
      <c r="BQ33" s="58">
        <v>133010.61499999999</v>
      </c>
      <c r="BR33" s="58" t="s">
        <v>620</v>
      </c>
      <c r="BS33" s="58">
        <v>171223.90600000002</v>
      </c>
      <c r="BT33" s="58" t="s">
        <v>620</v>
      </c>
      <c r="BU33" s="58">
        <v>195845.48100000003</v>
      </c>
      <c r="BV33" s="58" t="s">
        <v>620</v>
      </c>
      <c r="BW33" s="58">
        <v>227761.27400000003</v>
      </c>
      <c r="BX33" s="58" t="s">
        <v>620</v>
      </c>
      <c r="BY33" s="58">
        <v>288606.16399999999</v>
      </c>
      <c r="BZ33" s="58" t="s">
        <v>620</v>
      </c>
      <c r="CA33" s="58">
        <v>362619.68800000002</v>
      </c>
      <c r="CB33" s="58" t="s">
        <v>620</v>
      </c>
      <c r="CC33" s="58">
        <v>430547.00400000007</v>
      </c>
      <c r="CD33" s="58" t="s">
        <v>620</v>
      </c>
      <c r="CE33" s="58">
        <v>478941.761</v>
      </c>
      <c r="CF33" s="58" t="s">
        <v>620</v>
      </c>
      <c r="CG33" s="58"/>
    </row>
    <row r="34" spans="1:85" ht="13.5" customHeight="1">
      <c r="A34" s="58" t="s">
        <v>620</v>
      </c>
      <c r="B34" s="58">
        <v>0</v>
      </c>
      <c r="C34" s="58" t="s">
        <v>620</v>
      </c>
      <c r="D34" s="58">
        <v>0</v>
      </c>
      <c r="E34" s="58" t="s">
        <v>620</v>
      </c>
      <c r="F34" s="58">
        <v>0</v>
      </c>
      <c r="G34" s="58" t="s">
        <v>620</v>
      </c>
      <c r="H34" s="58">
        <v>0</v>
      </c>
      <c r="I34" s="58" t="s">
        <v>620</v>
      </c>
      <c r="J34" s="58">
        <v>0</v>
      </c>
      <c r="K34" s="58" t="s">
        <v>620</v>
      </c>
      <c r="L34" s="58">
        <v>0</v>
      </c>
      <c r="M34" s="58" t="s">
        <v>620</v>
      </c>
      <c r="N34" s="58">
        <v>0</v>
      </c>
      <c r="O34" s="58" t="s">
        <v>620</v>
      </c>
      <c r="P34" s="58">
        <v>0</v>
      </c>
      <c r="Q34" s="58" t="s">
        <v>620</v>
      </c>
      <c r="R34" s="58">
        <v>0</v>
      </c>
      <c r="S34" s="58" t="s">
        <v>620</v>
      </c>
      <c r="T34" s="58">
        <v>0</v>
      </c>
      <c r="U34" s="58" t="s">
        <v>620</v>
      </c>
      <c r="V34" s="58">
        <v>0</v>
      </c>
      <c r="W34" s="58" t="s">
        <v>620</v>
      </c>
      <c r="X34" s="58">
        <v>0</v>
      </c>
      <c r="Y34" s="58" t="s">
        <v>620</v>
      </c>
      <c r="Z34" s="58">
        <v>0</v>
      </c>
      <c r="AA34" s="58" t="s">
        <v>620</v>
      </c>
      <c r="AB34" s="58">
        <v>0</v>
      </c>
      <c r="AC34" s="58" t="s">
        <v>620</v>
      </c>
      <c r="AD34" s="58">
        <v>0</v>
      </c>
      <c r="AE34" s="58" t="s">
        <v>620</v>
      </c>
      <c r="AF34" s="58">
        <v>0</v>
      </c>
      <c r="AG34" s="58" t="s">
        <v>620</v>
      </c>
      <c r="AH34" s="58">
        <v>0</v>
      </c>
      <c r="AI34" s="58" t="s">
        <v>620</v>
      </c>
      <c r="AJ34" s="58">
        <v>0</v>
      </c>
      <c r="AK34" s="58" t="s">
        <v>620</v>
      </c>
      <c r="AL34" s="58">
        <v>0</v>
      </c>
      <c r="AM34" s="58" t="s">
        <v>620</v>
      </c>
      <c r="AN34" s="58">
        <v>0</v>
      </c>
      <c r="AO34" s="58" t="s">
        <v>620</v>
      </c>
      <c r="AP34" s="58">
        <v>0</v>
      </c>
      <c r="AQ34" s="58" t="s">
        <v>620</v>
      </c>
      <c r="AR34" s="58" t="s">
        <v>620</v>
      </c>
      <c r="AS34" s="58">
        <v>0</v>
      </c>
      <c r="AT34" s="58" t="s">
        <v>620</v>
      </c>
      <c r="AU34" s="58">
        <v>0</v>
      </c>
      <c r="AV34" s="58" t="s">
        <v>620</v>
      </c>
      <c r="AW34" s="58">
        <v>0</v>
      </c>
      <c r="AX34" s="58" t="s">
        <v>620</v>
      </c>
      <c r="AY34" s="58">
        <v>0</v>
      </c>
      <c r="AZ34" s="58" t="s">
        <v>620</v>
      </c>
      <c r="BA34" s="58">
        <v>0</v>
      </c>
      <c r="BB34" s="58" t="s">
        <v>620</v>
      </c>
      <c r="BC34" s="58">
        <v>0</v>
      </c>
      <c r="BD34" s="58" t="s">
        <v>620</v>
      </c>
      <c r="BE34" s="58">
        <v>0</v>
      </c>
      <c r="BF34" s="58" t="s">
        <v>620</v>
      </c>
      <c r="BG34" s="58">
        <v>0</v>
      </c>
      <c r="BH34" s="58" t="s">
        <v>620</v>
      </c>
      <c r="BI34" s="58">
        <v>0</v>
      </c>
      <c r="BJ34" s="58" t="s">
        <v>620</v>
      </c>
      <c r="BK34" s="58">
        <v>0</v>
      </c>
      <c r="BL34" s="58" t="s">
        <v>620</v>
      </c>
      <c r="BM34" s="58">
        <v>0</v>
      </c>
      <c r="BN34" s="58" t="s">
        <v>620</v>
      </c>
      <c r="BO34" s="58">
        <v>0</v>
      </c>
      <c r="BP34" s="58" t="s">
        <v>620</v>
      </c>
      <c r="BQ34" s="58">
        <v>0</v>
      </c>
      <c r="BR34" s="58" t="s">
        <v>620</v>
      </c>
      <c r="BS34" s="58">
        <v>0</v>
      </c>
      <c r="BT34" s="58" t="s">
        <v>620</v>
      </c>
      <c r="BU34" s="58">
        <v>0</v>
      </c>
      <c r="BV34" s="58" t="s">
        <v>620</v>
      </c>
      <c r="BW34" s="58">
        <v>0</v>
      </c>
      <c r="BX34" s="58" t="s">
        <v>620</v>
      </c>
      <c r="BY34" s="58">
        <v>0</v>
      </c>
      <c r="BZ34" s="58" t="s">
        <v>620</v>
      </c>
      <c r="CA34" s="58">
        <v>0</v>
      </c>
      <c r="CB34" s="58" t="s">
        <v>620</v>
      </c>
      <c r="CC34" s="58">
        <v>0</v>
      </c>
      <c r="CD34" s="58" t="s">
        <v>620</v>
      </c>
      <c r="CE34" s="58">
        <v>0</v>
      </c>
      <c r="CF34" s="58" t="s">
        <v>620</v>
      </c>
      <c r="CG34" s="58"/>
    </row>
    <row r="35" spans="1:85" ht="13.5" customHeight="1">
      <c r="A35" s="58" t="s">
        <v>327</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0.1</v>
      </c>
      <c r="AA35" s="58" t="s">
        <v>622</v>
      </c>
      <c r="AB35" s="58">
        <v>0.1</v>
      </c>
      <c r="AC35" s="58" t="s">
        <v>579</v>
      </c>
      <c r="AD35" s="58">
        <v>0.1</v>
      </c>
      <c r="AE35" s="58" t="s">
        <v>579</v>
      </c>
      <c r="AF35" s="58">
        <v>0.1</v>
      </c>
      <c r="AG35" s="58" t="s">
        <v>579</v>
      </c>
      <c r="AH35" s="58">
        <v>0.1</v>
      </c>
      <c r="AI35" s="58" t="s">
        <v>579</v>
      </c>
      <c r="AJ35" s="58">
        <v>0.4</v>
      </c>
      <c r="AK35" s="58" t="s">
        <v>579</v>
      </c>
      <c r="AL35" s="58">
        <v>0.4</v>
      </c>
      <c r="AM35" s="58" t="s">
        <v>579</v>
      </c>
      <c r="AN35" s="58">
        <v>0.4</v>
      </c>
      <c r="AO35" s="58" t="s">
        <v>579</v>
      </c>
      <c r="AP35" s="58">
        <v>0.4</v>
      </c>
      <c r="AQ35" s="58" t="s">
        <v>579</v>
      </c>
      <c r="AR35" s="58" t="s">
        <v>327</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0.123</v>
      </c>
      <c r="BR35" s="58" t="s">
        <v>579</v>
      </c>
      <c r="BS35" s="58">
        <v>0.123</v>
      </c>
      <c r="BT35" s="58" t="s">
        <v>579</v>
      </c>
      <c r="BU35" s="58">
        <v>0.123</v>
      </c>
      <c r="BV35" s="58" t="s">
        <v>579</v>
      </c>
      <c r="BW35" s="58">
        <v>0.123</v>
      </c>
      <c r="BX35" s="58" t="s">
        <v>579</v>
      </c>
      <c r="BY35" s="58">
        <v>0.123</v>
      </c>
      <c r="BZ35" s="58" t="s">
        <v>579</v>
      </c>
      <c r="CA35" s="58">
        <v>0.123</v>
      </c>
      <c r="CB35" s="58" t="s">
        <v>579</v>
      </c>
      <c r="CC35" s="58">
        <v>0.123</v>
      </c>
      <c r="CD35" s="58" t="s">
        <v>579</v>
      </c>
      <c r="CE35" s="58">
        <v>0.123</v>
      </c>
      <c r="CF35" s="58" t="s">
        <v>579</v>
      </c>
      <c r="CG35" s="58"/>
    </row>
    <row r="36" spans="1:85" ht="13.5" customHeight="1">
      <c r="A36" s="58" t="s">
        <v>328</v>
      </c>
      <c r="B36" s="58">
        <v>0</v>
      </c>
      <c r="C36" s="58" t="s">
        <v>620</v>
      </c>
      <c r="D36" s="58">
        <v>0</v>
      </c>
      <c r="E36" s="58" t="s">
        <v>620</v>
      </c>
      <c r="F36" s="58">
        <v>0</v>
      </c>
      <c r="G36" s="58" t="s">
        <v>620</v>
      </c>
      <c r="H36" s="58">
        <v>0</v>
      </c>
      <c r="I36" s="58" t="s">
        <v>620</v>
      </c>
      <c r="J36" s="58">
        <v>0</v>
      </c>
      <c r="K36" s="58" t="s">
        <v>620</v>
      </c>
      <c r="L36" s="58">
        <v>0</v>
      </c>
      <c r="M36" s="58" t="s">
        <v>620</v>
      </c>
      <c r="N36" s="58">
        <v>0.9</v>
      </c>
      <c r="O36" s="58" t="s">
        <v>621</v>
      </c>
      <c r="P36" s="58">
        <v>0.9</v>
      </c>
      <c r="Q36" s="58" t="s">
        <v>621</v>
      </c>
      <c r="R36" s="58">
        <v>1.9</v>
      </c>
      <c r="S36" s="58" t="s">
        <v>621</v>
      </c>
      <c r="T36" s="58">
        <v>1.9</v>
      </c>
      <c r="U36" s="58" t="s">
        <v>621</v>
      </c>
      <c r="V36" s="58">
        <v>1.9</v>
      </c>
      <c r="W36" s="58" t="s">
        <v>621</v>
      </c>
      <c r="X36" s="58">
        <v>1.9</v>
      </c>
      <c r="Y36" s="58" t="s">
        <v>621</v>
      </c>
      <c r="Z36" s="58">
        <v>1.9</v>
      </c>
      <c r="AA36" s="58" t="s">
        <v>621</v>
      </c>
      <c r="AB36" s="58">
        <v>1.9</v>
      </c>
      <c r="AC36" s="58" t="s">
        <v>621</v>
      </c>
      <c r="AD36" s="58">
        <v>1.9</v>
      </c>
      <c r="AE36" s="58" t="s">
        <v>621</v>
      </c>
      <c r="AF36" s="58">
        <v>2.9</v>
      </c>
      <c r="AG36" s="58" t="s">
        <v>621</v>
      </c>
      <c r="AH36" s="58">
        <v>2.9</v>
      </c>
      <c r="AI36" s="58" t="s">
        <v>621</v>
      </c>
      <c r="AJ36" s="58">
        <v>2.9</v>
      </c>
      <c r="AK36" s="58" t="s">
        <v>621</v>
      </c>
      <c r="AL36" s="58">
        <v>2.9</v>
      </c>
      <c r="AM36" s="58" t="s">
        <v>579</v>
      </c>
      <c r="AN36" s="58">
        <v>2.9</v>
      </c>
      <c r="AO36" s="58" t="s">
        <v>621</v>
      </c>
      <c r="AP36" s="58">
        <v>2.9</v>
      </c>
      <c r="AQ36" s="58" t="s">
        <v>621</v>
      </c>
      <c r="AR36" s="58" t="s">
        <v>328</v>
      </c>
      <c r="AS36" s="58">
        <v>0</v>
      </c>
      <c r="AT36" s="58" t="s">
        <v>620</v>
      </c>
      <c r="AU36" s="58">
        <v>0</v>
      </c>
      <c r="AV36" s="58" t="s">
        <v>620</v>
      </c>
      <c r="AW36" s="58">
        <v>0</v>
      </c>
      <c r="AX36" s="58" t="s">
        <v>620</v>
      </c>
      <c r="AY36" s="58">
        <v>0</v>
      </c>
      <c r="AZ36" s="58" t="s">
        <v>620</v>
      </c>
      <c r="BA36" s="58">
        <v>0</v>
      </c>
      <c r="BB36" s="58" t="s">
        <v>620</v>
      </c>
      <c r="BC36" s="58">
        <v>0</v>
      </c>
      <c r="BD36" s="58" t="s">
        <v>620</v>
      </c>
      <c r="BE36" s="58">
        <v>1.577</v>
      </c>
      <c r="BF36" s="58" t="s">
        <v>579</v>
      </c>
      <c r="BG36" s="58">
        <v>1.577</v>
      </c>
      <c r="BH36" s="58" t="s">
        <v>579</v>
      </c>
      <c r="BI36" s="58">
        <v>2.891</v>
      </c>
      <c r="BJ36" s="58" t="s">
        <v>579</v>
      </c>
      <c r="BK36" s="58">
        <v>5.0809999999999995</v>
      </c>
      <c r="BL36" s="58" t="s">
        <v>579</v>
      </c>
      <c r="BM36" s="58">
        <v>5.0809999999999995</v>
      </c>
      <c r="BN36" s="58" t="s">
        <v>579</v>
      </c>
      <c r="BO36" s="58">
        <v>5.0809999999999995</v>
      </c>
      <c r="BP36" s="58" t="s">
        <v>579</v>
      </c>
      <c r="BQ36" s="58">
        <v>5.0809999999999995</v>
      </c>
      <c r="BR36" s="58" t="s">
        <v>579</v>
      </c>
      <c r="BS36" s="58">
        <v>5.0809999999999995</v>
      </c>
      <c r="BT36" s="58" t="s">
        <v>579</v>
      </c>
      <c r="BU36" s="58">
        <v>5.0809999999999995</v>
      </c>
      <c r="BV36" s="58" t="s">
        <v>579</v>
      </c>
      <c r="BW36" s="58">
        <v>5.0809999999999995</v>
      </c>
      <c r="BX36" s="58" t="s">
        <v>579</v>
      </c>
      <c r="BY36" s="58">
        <v>5.0809999999999995</v>
      </c>
      <c r="BZ36" s="58" t="s">
        <v>579</v>
      </c>
      <c r="CA36" s="58">
        <v>5.0809999999999995</v>
      </c>
      <c r="CB36" s="58" t="s">
        <v>579</v>
      </c>
      <c r="CC36" s="58">
        <v>5.0809999999999995</v>
      </c>
      <c r="CD36" s="58" t="s">
        <v>579</v>
      </c>
      <c r="CE36" s="58">
        <v>5.0809999999999995</v>
      </c>
      <c r="CF36" s="58" t="s">
        <v>579</v>
      </c>
      <c r="CG36" s="58"/>
    </row>
    <row r="37" spans="1:85" ht="13.5" customHeight="1">
      <c r="A37" s="58" t="s">
        <v>329</v>
      </c>
      <c r="B37" s="58">
        <v>0</v>
      </c>
      <c r="C37" s="58" t="s">
        <v>620</v>
      </c>
      <c r="D37" s="58">
        <v>0</v>
      </c>
      <c r="E37" s="58" t="s">
        <v>620</v>
      </c>
      <c r="F37" s="58">
        <v>0</v>
      </c>
      <c r="G37" s="58" t="s">
        <v>620</v>
      </c>
      <c r="H37" s="58">
        <v>0</v>
      </c>
      <c r="I37" s="58" t="s">
        <v>620</v>
      </c>
      <c r="J37" s="58">
        <v>0</v>
      </c>
      <c r="K37" s="58" t="s">
        <v>620</v>
      </c>
      <c r="L37" s="58">
        <v>0</v>
      </c>
      <c r="M37" s="58" t="s">
        <v>620</v>
      </c>
      <c r="N37" s="58">
        <v>0</v>
      </c>
      <c r="O37" s="58" t="s">
        <v>620</v>
      </c>
      <c r="P37" s="58">
        <v>0</v>
      </c>
      <c r="Q37" s="58" t="s">
        <v>620</v>
      </c>
      <c r="R37" s="58">
        <v>0</v>
      </c>
      <c r="S37" s="58" t="s">
        <v>620</v>
      </c>
      <c r="T37" s="58">
        <v>0</v>
      </c>
      <c r="U37" s="58" t="s">
        <v>620</v>
      </c>
      <c r="V37" s="58">
        <v>0</v>
      </c>
      <c r="W37" s="58" t="s">
        <v>620</v>
      </c>
      <c r="X37" s="58">
        <v>0</v>
      </c>
      <c r="Y37" s="58" t="s">
        <v>620</v>
      </c>
      <c r="Z37" s="58">
        <v>0</v>
      </c>
      <c r="AA37" s="58" t="s">
        <v>620</v>
      </c>
      <c r="AB37" s="58">
        <v>0</v>
      </c>
      <c r="AC37" s="58" t="s">
        <v>620</v>
      </c>
      <c r="AD37" s="58">
        <v>0</v>
      </c>
      <c r="AE37" s="58" t="s">
        <v>620</v>
      </c>
      <c r="AF37" s="58">
        <v>0.6</v>
      </c>
      <c r="AG37" s="58" t="s">
        <v>622</v>
      </c>
      <c r="AH37" s="58">
        <v>0.6</v>
      </c>
      <c r="AI37" s="58" t="s">
        <v>579</v>
      </c>
      <c r="AJ37" s="58">
        <v>0.6</v>
      </c>
      <c r="AK37" s="58" t="s">
        <v>579</v>
      </c>
      <c r="AL37" s="58">
        <v>0.6</v>
      </c>
      <c r="AM37" s="58" t="s">
        <v>579</v>
      </c>
      <c r="AN37" s="58">
        <v>0.6</v>
      </c>
      <c r="AO37" s="58" t="s">
        <v>579</v>
      </c>
      <c r="AP37" s="58">
        <v>0.6</v>
      </c>
      <c r="AQ37" s="58" t="s">
        <v>579</v>
      </c>
      <c r="AR37" s="58" t="s">
        <v>329</v>
      </c>
      <c r="AS37" s="58">
        <v>0</v>
      </c>
      <c r="AT37" s="58" t="s">
        <v>620</v>
      </c>
      <c r="AU37" s="58">
        <v>0</v>
      </c>
      <c r="AV37" s="58" t="s">
        <v>620</v>
      </c>
      <c r="AW37" s="58">
        <v>0</v>
      </c>
      <c r="AX37" s="58" t="s">
        <v>620</v>
      </c>
      <c r="AY37" s="58">
        <v>0</v>
      </c>
      <c r="AZ37" s="58" t="s">
        <v>620</v>
      </c>
      <c r="BA37" s="58">
        <v>0</v>
      </c>
      <c r="BB37" s="58" t="s">
        <v>620</v>
      </c>
      <c r="BC37" s="58">
        <v>0</v>
      </c>
      <c r="BD37" s="58" t="s">
        <v>620</v>
      </c>
      <c r="BE37" s="58">
        <v>0</v>
      </c>
      <c r="BF37" s="58" t="s">
        <v>620</v>
      </c>
      <c r="BG37" s="58">
        <v>0</v>
      </c>
      <c r="BH37" s="58" t="s">
        <v>620</v>
      </c>
      <c r="BI37" s="58">
        <v>0</v>
      </c>
      <c r="BJ37" s="58" t="s">
        <v>620</v>
      </c>
      <c r="BK37" s="58">
        <v>0</v>
      </c>
      <c r="BL37" s="58" t="s">
        <v>620</v>
      </c>
      <c r="BM37" s="58">
        <v>0</v>
      </c>
      <c r="BN37" s="58" t="s">
        <v>620</v>
      </c>
      <c r="BO37" s="58">
        <v>0</v>
      </c>
      <c r="BP37" s="58" t="s">
        <v>620</v>
      </c>
      <c r="BQ37" s="58">
        <v>0</v>
      </c>
      <c r="BR37" s="58" t="s">
        <v>620</v>
      </c>
      <c r="BS37" s="58">
        <v>0</v>
      </c>
      <c r="BT37" s="58" t="s">
        <v>620</v>
      </c>
      <c r="BU37" s="58">
        <v>0</v>
      </c>
      <c r="BV37" s="58" t="s">
        <v>620</v>
      </c>
      <c r="BW37" s="58">
        <v>0</v>
      </c>
      <c r="BX37" s="58" t="s">
        <v>620</v>
      </c>
      <c r="BY37" s="58">
        <v>0.7</v>
      </c>
      <c r="BZ37" s="58" t="s">
        <v>621</v>
      </c>
      <c r="CA37" s="58">
        <v>1.1000000000000001</v>
      </c>
      <c r="CB37" s="58" t="s">
        <v>621</v>
      </c>
      <c r="CC37" s="58">
        <v>1.1000000000000001</v>
      </c>
      <c r="CD37" s="58" t="s">
        <v>621</v>
      </c>
      <c r="CE37" s="58">
        <v>0</v>
      </c>
      <c r="CF37" s="58" t="s">
        <v>620</v>
      </c>
      <c r="CG37" s="58"/>
    </row>
    <row r="38" spans="1:85" ht="13.5" customHeight="1">
      <c r="A38" s="58" t="s">
        <v>331</v>
      </c>
      <c r="B38" s="58">
        <v>0</v>
      </c>
      <c r="C38" s="58" t="s">
        <v>620</v>
      </c>
      <c r="D38" s="58">
        <v>0</v>
      </c>
      <c r="E38" s="58" t="s">
        <v>620</v>
      </c>
      <c r="F38" s="58">
        <v>0</v>
      </c>
      <c r="G38" s="58" t="s">
        <v>620</v>
      </c>
      <c r="H38" s="58">
        <v>0</v>
      </c>
      <c r="I38" s="58" t="s">
        <v>620</v>
      </c>
      <c r="J38" s="58">
        <v>0</v>
      </c>
      <c r="K38" s="58" t="s">
        <v>620</v>
      </c>
      <c r="L38" s="58">
        <v>0</v>
      </c>
      <c r="M38" s="58" t="s">
        <v>620</v>
      </c>
      <c r="N38" s="58">
        <v>0</v>
      </c>
      <c r="O38" s="58" t="s">
        <v>620</v>
      </c>
      <c r="P38" s="58">
        <v>0</v>
      </c>
      <c r="Q38" s="58" t="s">
        <v>620</v>
      </c>
      <c r="R38" s="58">
        <v>0</v>
      </c>
      <c r="S38" s="58" t="s">
        <v>620</v>
      </c>
      <c r="T38" s="58">
        <v>0.25</v>
      </c>
      <c r="U38" s="58" t="s">
        <v>622</v>
      </c>
      <c r="V38" s="58">
        <v>0.25</v>
      </c>
      <c r="W38" s="58" t="s">
        <v>579</v>
      </c>
      <c r="X38" s="58">
        <v>0.25</v>
      </c>
      <c r="Y38" s="58" t="s">
        <v>579</v>
      </c>
      <c r="Z38" s="58">
        <v>0.25</v>
      </c>
      <c r="AA38" s="58" t="s">
        <v>579</v>
      </c>
      <c r="AB38" s="58">
        <v>0.25</v>
      </c>
      <c r="AC38" s="58" t="s">
        <v>579</v>
      </c>
      <c r="AD38" s="58">
        <v>0.25</v>
      </c>
      <c r="AE38" s="58" t="s">
        <v>579</v>
      </c>
      <c r="AF38" s="58">
        <v>0.25</v>
      </c>
      <c r="AG38" s="58" t="s">
        <v>579</v>
      </c>
      <c r="AH38" s="58">
        <v>0.25</v>
      </c>
      <c r="AI38" s="58" t="s">
        <v>579</v>
      </c>
      <c r="AJ38" s="58">
        <v>0.25</v>
      </c>
      <c r="AK38" s="58" t="s">
        <v>579</v>
      </c>
      <c r="AL38" s="58">
        <v>0.25</v>
      </c>
      <c r="AM38" s="58" t="s">
        <v>579</v>
      </c>
      <c r="AN38" s="58">
        <v>0.25</v>
      </c>
      <c r="AO38" s="58" t="s">
        <v>579</v>
      </c>
      <c r="AP38" s="58">
        <v>0.25</v>
      </c>
      <c r="AQ38" s="58" t="s">
        <v>579</v>
      </c>
      <c r="AR38" s="58" t="s">
        <v>331</v>
      </c>
      <c r="AS38" s="58">
        <v>0</v>
      </c>
      <c r="AT38" s="58" t="s">
        <v>620</v>
      </c>
      <c r="AU38" s="58">
        <v>0</v>
      </c>
      <c r="AV38" s="58" t="s">
        <v>620</v>
      </c>
      <c r="AW38" s="58">
        <v>0</v>
      </c>
      <c r="AX38" s="58" t="s">
        <v>620</v>
      </c>
      <c r="AY38" s="58">
        <v>0</v>
      </c>
      <c r="AZ38" s="58" t="s">
        <v>620</v>
      </c>
      <c r="BA38" s="58">
        <v>0</v>
      </c>
      <c r="BB38" s="58" t="s">
        <v>620</v>
      </c>
      <c r="BC38" s="58">
        <v>0</v>
      </c>
      <c r="BD38" s="58" t="s">
        <v>620</v>
      </c>
      <c r="BE38" s="58">
        <v>0</v>
      </c>
      <c r="BF38" s="58" t="s">
        <v>620</v>
      </c>
      <c r="BG38" s="58">
        <v>0</v>
      </c>
      <c r="BH38" s="58" t="s">
        <v>620</v>
      </c>
      <c r="BI38" s="58">
        <v>0</v>
      </c>
      <c r="BJ38" s="58" t="s">
        <v>620</v>
      </c>
      <c r="BK38" s="58">
        <v>0.3</v>
      </c>
      <c r="BL38" s="58" t="s">
        <v>579</v>
      </c>
      <c r="BM38" s="58">
        <v>0.3</v>
      </c>
      <c r="BN38" s="58" t="s">
        <v>579</v>
      </c>
      <c r="BO38" s="58">
        <v>0.3</v>
      </c>
      <c r="BP38" s="58" t="s">
        <v>579</v>
      </c>
      <c r="BQ38" s="58">
        <v>0.3</v>
      </c>
      <c r="BR38" s="58" t="s">
        <v>579</v>
      </c>
      <c r="BS38" s="58">
        <v>0.3</v>
      </c>
      <c r="BT38" s="58" t="s">
        <v>579</v>
      </c>
      <c r="BU38" s="58">
        <v>0.3</v>
      </c>
      <c r="BV38" s="58" t="s">
        <v>579</v>
      </c>
      <c r="BW38" s="58">
        <v>0.3</v>
      </c>
      <c r="BX38" s="58" t="s">
        <v>579</v>
      </c>
      <c r="BY38" s="58">
        <v>0.3</v>
      </c>
      <c r="BZ38" s="58" t="s">
        <v>579</v>
      </c>
      <c r="CA38" s="58">
        <v>0.3</v>
      </c>
      <c r="CB38" s="58" t="s">
        <v>579</v>
      </c>
      <c r="CC38" s="58">
        <v>0.3</v>
      </c>
      <c r="CD38" s="58" t="s">
        <v>579</v>
      </c>
      <c r="CE38" s="58">
        <v>0.3</v>
      </c>
      <c r="CF38" s="58" t="s">
        <v>579</v>
      </c>
      <c r="CG38" s="58"/>
    </row>
    <row r="39" spans="1:85" ht="13.5" customHeight="1">
      <c r="A39" s="58" t="s">
        <v>332</v>
      </c>
      <c r="B39" s="58">
        <v>341</v>
      </c>
      <c r="C39" s="58" t="s">
        <v>620</v>
      </c>
      <c r="D39" s="58">
        <v>383</v>
      </c>
      <c r="E39" s="58" t="s">
        <v>620</v>
      </c>
      <c r="F39" s="58">
        <v>449</v>
      </c>
      <c r="G39" s="58" t="s">
        <v>620</v>
      </c>
      <c r="H39" s="58">
        <v>547</v>
      </c>
      <c r="I39" s="58" t="s">
        <v>620</v>
      </c>
      <c r="J39" s="58">
        <v>763</v>
      </c>
      <c r="K39" s="58" t="s">
        <v>620</v>
      </c>
      <c r="L39" s="58">
        <v>1060</v>
      </c>
      <c r="M39" s="58" t="s">
        <v>620</v>
      </c>
      <c r="N39" s="58">
        <v>2070</v>
      </c>
      <c r="O39" s="58" t="s">
        <v>620</v>
      </c>
      <c r="P39" s="58">
        <v>4198.5</v>
      </c>
      <c r="Q39" s="58" t="s">
        <v>620</v>
      </c>
      <c r="R39" s="58">
        <v>8386.2279999999992</v>
      </c>
      <c r="S39" s="58" t="s">
        <v>620</v>
      </c>
      <c r="T39" s="58">
        <v>17597.907999999999</v>
      </c>
      <c r="U39" s="58" t="s">
        <v>620</v>
      </c>
      <c r="V39" s="58">
        <v>29533.477999999999</v>
      </c>
      <c r="W39" s="58" t="s">
        <v>620</v>
      </c>
      <c r="X39" s="58">
        <v>46144.6</v>
      </c>
      <c r="Y39" s="58" t="s">
        <v>620</v>
      </c>
      <c r="Z39" s="58">
        <v>61305.873</v>
      </c>
      <c r="AA39" s="58" t="s">
        <v>620</v>
      </c>
      <c r="AB39" s="58">
        <v>76313.53</v>
      </c>
      <c r="AC39" s="58" t="s">
        <v>620</v>
      </c>
      <c r="AD39" s="58">
        <v>96379.13</v>
      </c>
      <c r="AE39" s="58" t="s">
        <v>620</v>
      </c>
      <c r="AF39" s="58">
        <v>130488.73</v>
      </c>
      <c r="AG39" s="58" t="s">
        <v>620</v>
      </c>
      <c r="AH39" s="58">
        <v>147036.89000000001</v>
      </c>
      <c r="AI39" s="58" t="s">
        <v>620</v>
      </c>
      <c r="AJ39" s="58">
        <v>161586.47700000001</v>
      </c>
      <c r="AK39" s="58" t="s">
        <v>620</v>
      </c>
      <c r="AL39" s="58">
        <v>180076.87700000001</v>
      </c>
      <c r="AM39" s="58" t="s">
        <v>620</v>
      </c>
      <c r="AN39" s="58">
        <v>203651.91</v>
      </c>
      <c r="AO39" s="58" t="s">
        <v>579</v>
      </c>
      <c r="AP39" s="58">
        <v>273002.67</v>
      </c>
      <c r="AQ39" s="58" t="s">
        <v>622</v>
      </c>
      <c r="AR39" s="58" t="s">
        <v>332</v>
      </c>
      <c r="AS39" s="58">
        <v>615</v>
      </c>
      <c r="AT39" s="58" t="s">
        <v>620</v>
      </c>
      <c r="AU39" s="58">
        <v>749</v>
      </c>
      <c r="AV39" s="58" t="s">
        <v>620</v>
      </c>
      <c r="AW39" s="58">
        <v>873</v>
      </c>
      <c r="AX39" s="58" t="s">
        <v>620</v>
      </c>
      <c r="AY39" s="58">
        <v>1039</v>
      </c>
      <c r="AZ39" s="58" t="s">
        <v>620</v>
      </c>
      <c r="BA39" s="58">
        <v>1332</v>
      </c>
      <c r="BB39" s="58" t="s">
        <v>620</v>
      </c>
      <c r="BC39" s="58">
        <v>1600</v>
      </c>
      <c r="BD39" s="58" t="s">
        <v>620</v>
      </c>
      <c r="BE39" s="58">
        <v>2800</v>
      </c>
      <c r="BF39" s="58" t="s">
        <v>620</v>
      </c>
      <c r="BG39" s="58">
        <v>5697.9639999999999</v>
      </c>
      <c r="BH39" s="58" t="s">
        <v>620</v>
      </c>
      <c r="BI39" s="58">
        <v>11397.960999999999</v>
      </c>
      <c r="BJ39" s="58" t="s">
        <v>620</v>
      </c>
      <c r="BK39" s="58">
        <v>24897.878000000001</v>
      </c>
      <c r="BL39" s="58" t="s">
        <v>620</v>
      </c>
      <c r="BM39" s="58">
        <v>48905.453000000001</v>
      </c>
      <c r="BN39" s="58" t="s">
        <v>620</v>
      </c>
      <c r="BO39" s="58">
        <v>71328.01999999999</v>
      </c>
      <c r="BP39" s="58" t="s">
        <v>620</v>
      </c>
      <c r="BQ39" s="58">
        <v>102525.79</v>
      </c>
      <c r="BR39" s="58" t="s">
        <v>620</v>
      </c>
      <c r="BS39" s="58">
        <v>137804.51999999999</v>
      </c>
      <c r="BT39" s="58" t="s">
        <v>620</v>
      </c>
      <c r="BU39" s="58">
        <v>159476.984</v>
      </c>
      <c r="BV39" s="58" t="s">
        <v>620</v>
      </c>
      <c r="BW39" s="58">
        <v>185171.63399999999</v>
      </c>
      <c r="BX39" s="58" t="s">
        <v>620</v>
      </c>
      <c r="BY39" s="58">
        <v>239970.86900000001</v>
      </c>
      <c r="BZ39" s="58" t="s">
        <v>620</v>
      </c>
      <c r="CA39" s="58">
        <v>299838.06400000001</v>
      </c>
      <c r="CB39" s="58" t="s">
        <v>620</v>
      </c>
      <c r="CC39" s="58">
        <v>357340.125</v>
      </c>
      <c r="CD39" s="58" t="s">
        <v>579</v>
      </c>
      <c r="CE39" s="58">
        <v>395047.58400000003</v>
      </c>
      <c r="CF39" s="58" t="s">
        <v>579</v>
      </c>
      <c r="CG39" s="58"/>
    </row>
    <row r="40" spans="1:85" ht="13.5" customHeight="1">
      <c r="A40" s="58" t="s">
        <v>333</v>
      </c>
      <c r="B40" s="58">
        <v>2.6</v>
      </c>
      <c r="C40" s="58" t="s">
        <v>621</v>
      </c>
      <c r="D40" s="58">
        <v>5</v>
      </c>
      <c r="E40" s="58" t="s">
        <v>621</v>
      </c>
      <c r="F40" s="58">
        <v>8.5</v>
      </c>
      <c r="G40" s="58" t="s">
        <v>621</v>
      </c>
      <c r="H40" s="58">
        <v>8.5</v>
      </c>
      <c r="I40" s="58" t="s">
        <v>621</v>
      </c>
      <c r="J40" s="58">
        <v>8.5</v>
      </c>
      <c r="K40" s="58" t="s">
        <v>621</v>
      </c>
      <c r="L40" s="58">
        <v>23.9</v>
      </c>
      <c r="M40" s="58" t="s">
        <v>621</v>
      </c>
      <c r="N40" s="58">
        <v>102</v>
      </c>
      <c r="O40" s="58" t="s">
        <v>621</v>
      </c>
      <c r="P40" s="58">
        <v>186</v>
      </c>
      <c r="Q40" s="58" t="s">
        <v>621</v>
      </c>
      <c r="R40" s="58">
        <v>250.4</v>
      </c>
      <c r="S40" s="58" t="s">
        <v>621</v>
      </c>
      <c r="T40" s="58">
        <v>374.3</v>
      </c>
      <c r="U40" s="58" t="s">
        <v>621</v>
      </c>
      <c r="V40" s="58">
        <v>475.9</v>
      </c>
      <c r="W40" s="58" t="s">
        <v>621</v>
      </c>
      <c r="X40" s="58">
        <v>522.70000000000005</v>
      </c>
      <c r="Y40" s="58" t="s">
        <v>621</v>
      </c>
      <c r="Z40" s="58">
        <v>571</v>
      </c>
      <c r="AA40" s="58" t="s">
        <v>621</v>
      </c>
      <c r="AB40" s="58">
        <v>614.20000000000005</v>
      </c>
      <c r="AC40" s="58" t="s">
        <v>621</v>
      </c>
      <c r="AD40" s="58">
        <v>637.20000000000005</v>
      </c>
      <c r="AE40" s="58" t="s">
        <v>621</v>
      </c>
      <c r="AF40" s="58">
        <v>646.70000000000005</v>
      </c>
      <c r="AG40" s="58" t="s">
        <v>621</v>
      </c>
      <c r="AH40" s="58">
        <v>682</v>
      </c>
      <c r="AI40" s="58" t="s">
        <v>621</v>
      </c>
      <c r="AJ40" s="58">
        <v>684.4</v>
      </c>
      <c r="AK40" s="58" t="s">
        <v>621</v>
      </c>
      <c r="AL40" s="58">
        <v>705.2</v>
      </c>
      <c r="AM40" s="58" t="s">
        <v>621</v>
      </c>
      <c r="AN40" s="58">
        <v>717.2</v>
      </c>
      <c r="AO40" s="58" t="s">
        <v>621</v>
      </c>
      <c r="AP40" s="58">
        <v>725.7</v>
      </c>
      <c r="AQ40" s="58" t="s">
        <v>621</v>
      </c>
      <c r="AR40" s="58" t="s">
        <v>333</v>
      </c>
      <c r="AS40" s="58">
        <v>1</v>
      </c>
      <c r="AT40" s="58" t="s">
        <v>621</v>
      </c>
      <c r="AU40" s="58">
        <v>12</v>
      </c>
      <c r="AV40" s="58" t="s">
        <v>621</v>
      </c>
      <c r="AW40" s="58">
        <v>16</v>
      </c>
      <c r="AX40" s="58" t="s">
        <v>621</v>
      </c>
      <c r="AY40" s="58">
        <v>24</v>
      </c>
      <c r="AZ40" s="58" t="s">
        <v>621</v>
      </c>
      <c r="BA40" s="58">
        <v>25</v>
      </c>
      <c r="BB40" s="58" t="s">
        <v>621</v>
      </c>
      <c r="BC40" s="58">
        <v>91</v>
      </c>
      <c r="BD40" s="58" t="s">
        <v>621</v>
      </c>
      <c r="BE40" s="58">
        <v>276</v>
      </c>
      <c r="BF40" s="58" t="s">
        <v>621</v>
      </c>
      <c r="BG40" s="58">
        <v>440</v>
      </c>
      <c r="BH40" s="58" t="s">
        <v>621</v>
      </c>
      <c r="BI40" s="58">
        <v>588</v>
      </c>
      <c r="BJ40" s="58" t="s">
        <v>621</v>
      </c>
      <c r="BK40" s="58">
        <v>787</v>
      </c>
      <c r="BL40" s="58" t="s">
        <v>621</v>
      </c>
      <c r="BM40" s="58">
        <v>1026</v>
      </c>
      <c r="BN40" s="58" t="s">
        <v>621</v>
      </c>
      <c r="BO40" s="58">
        <v>1493</v>
      </c>
      <c r="BP40" s="58" t="s">
        <v>621</v>
      </c>
      <c r="BQ40" s="58">
        <v>1413</v>
      </c>
      <c r="BR40" s="58" t="s">
        <v>621</v>
      </c>
      <c r="BS40" s="58">
        <v>1640</v>
      </c>
      <c r="BT40" s="58" t="s">
        <v>621</v>
      </c>
      <c r="BU40" s="58">
        <v>1500</v>
      </c>
      <c r="BV40" s="58" t="s">
        <v>621</v>
      </c>
      <c r="BW40" s="58">
        <v>1525</v>
      </c>
      <c r="BX40" s="58" t="s">
        <v>621</v>
      </c>
      <c r="BY40" s="58">
        <v>1457</v>
      </c>
      <c r="BZ40" s="58" t="s">
        <v>621</v>
      </c>
      <c r="CA40" s="58">
        <v>1702.1</v>
      </c>
      <c r="CB40" s="58" t="s">
        <v>621</v>
      </c>
      <c r="CC40" s="58">
        <v>1687.9</v>
      </c>
      <c r="CD40" s="58" t="s">
        <v>621</v>
      </c>
      <c r="CE40" s="58">
        <v>1605.5</v>
      </c>
      <c r="CF40" s="58" t="s">
        <v>621</v>
      </c>
      <c r="CG40" s="58"/>
    </row>
    <row r="41" spans="1:85" ht="13.5" customHeight="1">
      <c r="A41" s="58" t="s">
        <v>334</v>
      </c>
      <c r="B41" s="58">
        <v>941</v>
      </c>
      <c r="C41" s="58" t="s">
        <v>621</v>
      </c>
      <c r="D41" s="58">
        <v>1563</v>
      </c>
      <c r="E41" s="58" t="s">
        <v>621</v>
      </c>
      <c r="F41" s="58">
        <v>1606</v>
      </c>
      <c r="G41" s="58" t="s">
        <v>621</v>
      </c>
      <c r="H41" s="58">
        <v>2461</v>
      </c>
      <c r="I41" s="58" t="s">
        <v>621</v>
      </c>
      <c r="J41" s="58">
        <v>3813</v>
      </c>
      <c r="K41" s="58" t="s">
        <v>621</v>
      </c>
      <c r="L41" s="58">
        <v>4433.8999999999996</v>
      </c>
      <c r="M41" s="58" t="s">
        <v>621</v>
      </c>
      <c r="N41" s="58">
        <v>6315</v>
      </c>
      <c r="O41" s="58" t="s">
        <v>621</v>
      </c>
      <c r="P41" s="58">
        <v>7844.52</v>
      </c>
      <c r="Q41" s="58" t="s">
        <v>621</v>
      </c>
      <c r="R41" s="58">
        <v>10242.5</v>
      </c>
      <c r="S41" s="58" t="s">
        <v>621</v>
      </c>
      <c r="T41" s="58">
        <v>10925</v>
      </c>
      <c r="U41" s="58" t="s">
        <v>621</v>
      </c>
      <c r="V41" s="58">
        <v>13184</v>
      </c>
      <c r="W41" s="58" t="s">
        <v>621</v>
      </c>
      <c r="X41" s="58">
        <v>16179</v>
      </c>
      <c r="Y41" s="58" t="s">
        <v>621</v>
      </c>
      <c r="Z41" s="58">
        <v>17299.7</v>
      </c>
      <c r="AA41" s="58" t="s">
        <v>621</v>
      </c>
      <c r="AB41" s="58">
        <v>18420.400000000001</v>
      </c>
      <c r="AC41" s="58" t="s">
        <v>621</v>
      </c>
      <c r="AD41" s="58">
        <v>22465.3</v>
      </c>
      <c r="AE41" s="58" t="s">
        <v>621</v>
      </c>
      <c r="AF41" s="58">
        <v>25088.19</v>
      </c>
      <c r="AG41" s="58" t="s">
        <v>621</v>
      </c>
      <c r="AH41" s="58">
        <v>28700.44</v>
      </c>
      <c r="AI41" s="58" t="s">
        <v>621</v>
      </c>
      <c r="AJ41" s="58">
        <v>32848.46</v>
      </c>
      <c r="AK41" s="58" t="s">
        <v>621</v>
      </c>
      <c r="AL41" s="58">
        <v>35288.1</v>
      </c>
      <c r="AM41" s="58" t="s">
        <v>621</v>
      </c>
      <c r="AN41" s="58">
        <v>37505.18</v>
      </c>
      <c r="AO41" s="58" t="s">
        <v>621</v>
      </c>
      <c r="AP41" s="58">
        <v>38558.6</v>
      </c>
      <c r="AQ41" s="58" t="s">
        <v>621</v>
      </c>
      <c r="AR41" s="58" t="s">
        <v>334</v>
      </c>
      <c r="AS41" s="58">
        <v>1318.9059999999999</v>
      </c>
      <c r="AT41" s="58" t="s">
        <v>621</v>
      </c>
      <c r="AU41" s="58">
        <v>1536.854</v>
      </c>
      <c r="AV41" s="58" t="s">
        <v>621</v>
      </c>
      <c r="AW41" s="58">
        <v>2205.768</v>
      </c>
      <c r="AX41" s="58" t="s">
        <v>621</v>
      </c>
      <c r="AY41" s="58">
        <v>2550.5619999999999</v>
      </c>
      <c r="AZ41" s="58" t="s">
        <v>621</v>
      </c>
      <c r="BA41" s="58">
        <v>3923.078</v>
      </c>
      <c r="BB41" s="58" t="s">
        <v>621</v>
      </c>
      <c r="BC41" s="58">
        <v>5561.8639999999996</v>
      </c>
      <c r="BD41" s="58" t="s">
        <v>621</v>
      </c>
      <c r="BE41" s="58">
        <v>6873.692</v>
      </c>
      <c r="BF41" s="58" t="s">
        <v>621</v>
      </c>
      <c r="BG41" s="58">
        <v>9387.0480000000007</v>
      </c>
      <c r="BH41" s="58" t="s">
        <v>621</v>
      </c>
      <c r="BI41" s="58">
        <v>11835.130999999999</v>
      </c>
      <c r="BJ41" s="58" t="s">
        <v>621</v>
      </c>
      <c r="BK41" s="58">
        <v>14595.036</v>
      </c>
      <c r="BL41" s="58" t="s">
        <v>621</v>
      </c>
      <c r="BM41" s="58">
        <v>16104.034</v>
      </c>
      <c r="BN41" s="58" t="s">
        <v>621</v>
      </c>
      <c r="BO41" s="58">
        <v>19528.142</v>
      </c>
      <c r="BP41" s="58" t="s">
        <v>621</v>
      </c>
      <c r="BQ41" s="58">
        <v>23069.18</v>
      </c>
      <c r="BR41" s="58" t="s">
        <v>621</v>
      </c>
      <c r="BS41" s="58">
        <v>24639.953000000001</v>
      </c>
      <c r="BT41" s="58" t="s">
        <v>621</v>
      </c>
      <c r="BU41" s="58">
        <v>27235.366000000002</v>
      </c>
      <c r="BV41" s="58" t="s">
        <v>621</v>
      </c>
      <c r="BW41" s="58">
        <v>31872.870999999999</v>
      </c>
      <c r="BX41" s="58" t="s">
        <v>621</v>
      </c>
      <c r="BY41" s="58">
        <v>36273.127999999997</v>
      </c>
      <c r="BZ41" s="58" t="s">
        <v>621</v>
      </c>
      <c r="CA41" s="58">
        <v>47669.777999999998</v>
      </c>
      <c r="CB41" s="58" t="s">
        <v>621</v>
      </c>
      <c r="CC41" s="58">
        <v>55008.661999999997</v>
      </c>
      <c r="CD41" s="58" t="s">
        <v>621</v>
      </c>
      <c r="CE41" s="58">
        <v>62688.877999999997</v>
      </c>
      <c r="CF41" s="58" t="s">
        <v>621</v>
      </c>
      <c r="CG41" s="58"/>
    </row>
    <row r="42" spans="1:85" ht="13.5" customHeight="1">
      <c r="A42" s="58" t="s">
        <v>335</v>
      </c>
      <c r="B42" s="58">
        <v>0</v>
      </c>
      <c r="C42" s="58" t="s">
        <v>620</v>
      </c>
      <c r="D42" s="58">
        <v>0</v>
      </c>
      <c r="E42" s="58" t="s">
        <v>620</v>
      </c>
      <c r="F42" s="58">
        <v>0</v>
      </c>
      <c r="G42" s="58" t="s">
        <v>620</v>
      </c>
      <c r="H42" s="58">
        <v>0</v>
      </c>
      <c r="I42" s="58" t="s">
        <v>620</v>
      </c>
      <c r="J42" s="58">
        <v>0</v>
      </c>
      <c r="K42" s="58" t="s">
        <v>620</v>
      </c>
      <c r="L42" s="58">
        <v>0</v>
      </c>
      <c r="M42" s="58" t="s">
        <v>620</v>
      </c>
      <c r="N42" s="58">
        <v>0</v>
      </c>
      <c r="O42" s="58" t="s">
        <v>620</v>
      </c>
      <c r="P42" s="58">
        <v>0.1</v>
      </c>
      <c r="Q42" s="58" t="s">
        <v>621</v>
      </c>
      <c r="R42" s="58">
        <v>0.26</v>
      </c>
      <c r="S42" s="58" t="s">
        <v>621</v>
      </c>
      <c r="T42" s="58">
        <v>1.06</v>
      </c>
      <c r="U42" s="58" t="s">
        <v>621</v>
      </c>
      <c r="V42" s="58">
        <v>0.34</v>
      </c>
      <c r="W42" s="58" t="s">
        <v>621</v>
      </c>
      <c r="X42" s="58">
        <v>0.93</v>
      </c>
      <c r="Y42" s="58" t="s">
        <v>621</v>
      </c>
      <c r="Z42" s="58">
        <v>0.93</v>
      </c>
      <c r="AA42" s="58" t="s">
        <v>621</v>
      </c>
      <c r="AB42" s="58">
        <v>0.63</v>
      </c>
      <c r="AC42" s="58" t="s">
        <v>621</v>
      </c>
      <c r="AD42" s="58">
        <v>1.1200000000000001</v>
      </c>
      <c r="AE42" s="58" t="s">
        <v>621</v>
      </c>
      <c r="AF42" s="58">
        <v>1.46</v>
      </c>
      <c r="AG42" s="58" t="s">
        <v>621</v>
      </c>
      <c r="AH42" s="58">
        <v>1.46</v>
      </c>
      <c r="AI42" s="58" t="s">
        <v>621</v>
      </c>
      <c r="AJ42" s="58">
        <v>1.46</v>
      </c>
      <c r="AK42" s="58" t="s">
        <v>621</v>
      </c>
      <c r="AL42" s="58">
        <v>143.51</v>
      </c>
      <c r="AM42" s="58" t="s">
        <v>621</v>
      </c>
      <c r="AN42" s="58">
        <v>154.31</v>
      </c>
      <c r="AO42" s="58" t="s">
        <v>621</v>
      </c>
      <c r="AP42" s="58">
        <v>154.31</v>
      </c>
      <c r="AQ42" s="58" t="s">
        <v>579</v>
      </c>
      <c r="AR42" s="58" t="s">
        <v>335</v>
      </c>
      <c r="AS42" s="58">
        <v>0</v>
      </c>
      <c r="AT42" s="58" t="s">
        <v>620</v>
      </c>
      <c r="AU42" s="58">
        <v>0</v>
      </c>
      <c r="AV42" s="58" t="s">
        <v>620</v>
      </c>
      <c r="AW42" s="58">
        <v>0</v>
      </c>
      <c r="AX42" s="58" t="s">
        <v>620</v>
      </c>
      <c r="AY42" s="58">
        <v>0</v>
      </c>
      <c r="AZ42" s="58" t="s">
        <v>620</v>
      </c>
      <c r="BA42" s="58">
        <v>0</v>
      </c>
      <c r="BB42" s="58" t="s">
        <v>620</v>
      </c>
      <c r="BC42" s="58">
        <v>0</v>
      </c>
      <c r="BD42" s="58" t="s">
        <v>620</v>
      </c>
      <c r="BE42" s="58">
        <v>0</v>
      </c>
      <c r="BF42" s="58" t="s">
        <v>620</v>
      </c>
      <c r="BG42" s="58">
        <v>0.02</v>
      </c>
      <c r="BH42" s="58" t="s">
        <v>621</v>
      </c>
      <c r="BI42" s="58">
        <v>0.3</v>
      </c>
      <c r="BJ42" s="58" t="s">
        <v>621</v>
      </c>
      <c r="BK42" s="58">
        <v>3.7</v>
      </c>
      <c r="BL42" s="58" t="s">
        <v>621</v>
      </c>
      <c r="BM42" s="58">
        <v>3.63</v>
      </c>
      <c r="BN42" s="58" t="s">
        <v>621</v>
      </c>
      <c r="BO42" s="58">
        <v>4.7</v>
      </c>
      <c r="BP42" s="58" t="s">
        <v>621</v>
      </c>
      <c r="BQ42" s="58">
        <v>4.5999999999999996</v>
      </c>
      <c r="BR42" s="58" t="s">
        <v>621</v>
      </c>
      <c r="BS42" s="58">
        <v>0.66200000000000003</v>
      </c>
      <c r="BT42" s="58" t="s">
        <v>621</v>
      </c>
      <c r="BU42" s="58">
        <v>1.177</v>
      </c>
      <c r="BV42" s="58" t="s">
        <v>621</v>
      </c>
      <c r="BW42" s="58">
        <v>3.7</v>
      </c>
      <c r="BX42" s="58" t="s">
        <v>621</v>
      </c>
      <c r="BY42" s="58">
        <v>5.7</v>
      </c>
      <c r="BZ42" s="58" t="s">
        <v>621</v>
      </c>
      <c r="CA42" s="58">
        <v>5.7</v>
      </c>
      <c r="CB42" s="58" t="s">
        <v>579</v>
      </c>
      <c r="CC42" s="58">
        <v>7.7</v>
      </c>
      <c r="CD42" s="58" t="s">
        <v>579</v>
      </c>
      <c r="CE42" s="58">
        <v>7.7</v>
      </c>
      <c r="CF42" s="58" t="s">
        <v>579</v>
      </c>
      <c r="CG42" s="58"/>
    </row>
    <row r="43" spans="1:85" ht="13.5" customHeight="1">
      <c r="A43" s="58" t="s">
        <v>336</v>
      </c>
      <c r="B43" s="58">
        <v>84</v>
      </c>
      <c r="C43" s="58" t="s">
        <v>620</v>
      </c>
      <c r="D43" s="58">
        <v>175</v>
      </c>
      <c r="E43" s="58" t="s">
        <v>620</v>
      </c>
      <c r="F43" s="58">
        <v>277</v>
      </c>
      <c r="G43" s="58" t="s">
        <v>620</v>
      </c>
      <c r="H43" s="58">
        <v>506.8</v>
      </c>
      <c r="I43" s="58" t="s">
        <v>620</v>
      </c>
      <c r="J43" s="58">
        <v>767.8</v>
      </c>
      <c r="K43" s="58" t="s">
        <v>620</v>
      </c>
      <c r="L43" s="58">
        <v>1225.8</v>
      </c>
      <c r="M43" s="58" t="s">
        <v>620</v>
      </c>
      <c r="N43" s="58">
        <v>1803.8</v>
      </c>
      <c r="O43" s="58" t="s">
        <v>620</v>
      </c>
      <c r="P43" s="58">
        <v>1515.8</v>
      </c>
      <c r="Q43" s="58" t="s">
        <v>620</v>
      </c>
      <c r="R43" s="58">
        <v>1744.8</v>
      </c>
      <c r="S43" s="58" t="s">
        <v>620</v>
      </c>
      <c r="T43" s="58">
        <v>1985.8</v>
      </c>
      <c r="U43" s="58" t="s">
        <v>620</v>
      </c>
      <c r="V43" s="58">
        <v>2268.8000000000002</v>
      </c>
      <c r="W43" s="58" t="s">
        <v>620</v>
      </c>
      <c r="X43" s="58">
        <v>2393.8000000000002</v>
      </c>
      <c r="Y43" s="58" t="s">
        <v>620</v>
      </c>
      <c r="Z43" s="58">
        <v>2536.6999999999998</v>
      </c>
      <c r="AA43" s="58" t="s">
        <v>620</v>
      </c>
      <c r="AB43" s="58">
        <v>2596.3000000000002</v>
      </c>
      <c r="AC43" s="58" t="s">
        <v>620</v>
      </c>
      <c r="AD43" s="58">
        <v>2703.3</v>
      </c>
      <c r="AE43" s="58" t="s">
        <v>620</v>
      </c>
      <c r="AF43" s="58">
        <v>2755</v>
      </c>
      <c r="AG43" s="58" t="s">
        <v>620</v>
      </c>
      <c r="AH43" s="58">
        <v>3187</v>
      </c>
      <c r="AI43" s="58" t="s">
        <v>620</v>
      </c>
      <c r="AJ43" s="58">
        <v>3418</v>
      </c>
      <c r="AK43" s="58" t="s">
        <v>620</v>
      </c>
      <c r="AL43" s="58">
        <v>3433</v>
      </c>
      <c r="AM43" s="58" t="s">
        <v>620</v>
      </c>
      <c r="AN43" s="58">
        <v>3886</v>
      </c>
      <c r="AO43" s="58" t="s">
        <v>620</v>
      </c>
      <c r="AP43" s="58">
        <v>4306</v>
      </c>
      <c r="AQ43" s="58" t="s">
        <v>621</v>
      </c>
      <c r="AR43" s="58" t="s">
        <v>336</v>
      </c>
      <c r="AS43" s="58">
        <v>108</v>
      </c>
      <c r="AT43" s="58" t="s">
        <v>620</v>
      </c>
      <c r="AU43" s="58">
        <v>251</v>
      </c>
      <c r="AV43" s="58" t="s">
        <v>620</v>
      </c>
      <c r="AW43" s="58">
        <v>414</v>
      </c>
      <c r="AX43" s="58" t="s">
        <v>620</v>
      </c>
      <c r="AY43" s="58">
        <v>823.9</v>
      </c>
      <c r="AZ43" s="58" t="s">
        <v>620</v>
      </c>
      <c r="BA43" s="58">
        <v>1300.9000000000001</v>
      </c>
      <c r="BB43" s="58" t="s">
        <v>620</v>
      </c>
      <c r="BC43" s="58">
        <v>1748.9</v>
      </c>
      <c r="BD43" s="58" t="s">
        <v>620</v>
      </c>
      <c r="BE43" s="58">
        <v>2164.9</v>
      </c>
      <c r="BF43" s="58" t="s">
        <v>620</v>
      </c>
      <c r="BG43" s="58">
        <v>2594.4</v>
      </c>
      <c r="BH43" s="58" t="s">
        <v>620</v>
      </c>
      <c r="BI43" s="58">
        <v>2922.4</v>
      </c>
      <c r="BJ43" s="58" t="s">
        <v>620</v>
      </c>
      <c r="BK43" s="58">
        <v>3593.4</v>
      </c>
      <c r="BL43" s="58" t="s">
        <v>620</v>
      </c>
      <c r="BM43" s="58">
        <v>3972.9</v>
      </c>
      <c r="BN43" s="58" t="s">
        <v>620</v>
      </c>
      <c r="BO43" s="58">
        <v>4632.8999999999996</v>
      </c>
      <c r="BP43" s="58" t="s">
        <v>620</v>
      </c>
      <c r="BQ43" s="58">
        <v>4793.7250000000004</v>
      </c>
      <c r="BR43" s="58" t="s">
        <v>620</v>
      </c>
      <c r="BS43" s="58">
        <v>5100.0249999999996</v>
      </c>
      <c r="BT43" s="58" t="s">
        <v>620</v>
      </c>
      <c r="BU43" s="58">
        <v>5130.0249999999996</v>
      </c>
      <c r="BV43" s="58" t="s">
        <v>620</v>
      </c>
      <c r="BW43" s="58">
        <v>5487.25</v>
      </c>
      <c r="BX43" s="58" t="s">
        <v>620</v>
      </c>
      <c r="BY43" s="58">
        <v>6061</v>
      </c>
      <c r="BZ43" s="58" t="s">
        <v>620</v>
      </c>
      <c r="CA43" s="58">
        <v>6385</v>
      </c>
      <c r="CB43" s="58" t="s">
        <v>620</v>
      </c>
      <c r="CC43" s="58">
        <v>7376</v>
      </c>
      <c r="CD43" s="58" t="s">
        <v>620</v>
      </c>
      <c r="CE43" s="58">
        <v>7568</v>
      </c>
      <c r="CF43" s="58" t="s">
        <v>620</v>
      </c>
      <c r="CG43" s="58"/>
    </row>
    <row r="44" spans="1:85" ht="13.5" customHeight="1">
      <c r="A44" s="58" t="s">
        <v>337</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0</v>
      </c>
      <c r="Q44" s="58" t="s">
        <v>620</v>
      </c>
      <c r="R44" s="58">
        <v>0</v>
      </c>
      <c r="S44" s="58" t="s">
        <v>620</v>
      </c>
      <c r="T44" s="58">
        <v>0</v>
      </c>
      <c r="U44" s="58" t="s">
        <v>620</v>
      </c>
      <c r="V44" s="58">
        <v>0</v>
      </c>
      <c r="W44" s="58" t="s">
        <v>620</v>
      </c>
      <c r="X44" s="58">
        <v>0</v>
      </c>
      <c r="Y44" s="58" t="s">
        <v>620</v>
      </c>
      <c r="Z44" s="58">
        <v>1.5</v>
      </c>
      <c r="AA44" s="58" t="s">
        <v>620</v>
      </c>
      <c r="AB44" s="58">
        <v>4</v>
      </c>
      <c r="AC44" s="58" t="s">
        <v>620</v>
      </c>
      <c r="AD44" s="58">
        <v>52.81</v>
      </c>
      <c r="AE44" s="58" t="s">
        <v>620</v>
      </c>
      <c r="AF44" s="58">
        <v>71.754999999999995</v>
      </c>
      <c r="AG44" s="58" t="s">
        <v>620</v>
      </c>
      <c r="AH44" s="58">
        <v>98.16</v>
      </c>
      <c r="AI44" s="58" t="s">
        <v>620</v>
      </c>
      <c r="AJ44" s="58">
        <v>112.4</v>
      </c>
      <c r="AK44" s="58" t="s">
        <v>620</v>
      </c>
      <c r="AL44" s="58">
        <v>121.45</v>
      </c>
      <c r="AM44" s="58" t="s">
        <v>621</v>
      </c>
      <c r="AN44" s="58">
        <v>283.8</v>
      </c>
      <c r="AO44" s="58" t="s">
        <v>579</v>
      </c>
      <c r="AP44" s="58">
        <v>486.3</v>
      </c>
      <c r="AQ44" s="58" t="s">
        <v>620</v>
      </c>
      <c r="AR44" s="58" t="s">
        <v>337</v>
      </c>
      <c r="AS44" s="58">
        <v>0</v>
      </c>
      <c r="AT44" s="58" t="s">
        <v>620</v>
      </c>
      <c r="AU44" s="58">
        <v>0</v>
      </c>
      <c r="AV44" s="58" t="s">
        <v>620</v>
      </c>
      <c r="AW44" s="58">
        <v>0</v>
      </c>
      <c r="AX44" s="58" t="s">
        <v>620</v>
      </c>
      <c r="AY44" s="58">
        <v>0</v>
      </c>
      <c r="AZ44" s="58" t="s">
        <v>620</v>
      </c>
      <c r="BA44" s="58">
        <v>0</v>
      </c>
      <c r="BB44" s="58" t="s">
        <v>620</v>
      </c>
      <c r="BC44" s="58">
        <v>0</v>
      </c>
      <c r="BD44" s="58" t="s">
        <v>620</v>
      </c>
      <c r="BE44" s="58">
        <v>0</v>
      </c>
      <c r="BF44" s="58" t="s">
        <v>620</v>
      </c>
      <c r="BG44" s="58">
        <v>0</v>
      </c>
      <c r="BH44" s="58" t="s">
        <v>620</v>
      </c>
      <c r="BI44" s="58">
        <v>0</v>
      </c>
      <c r="BJ44" s="58" t="s">
        <v>620</v>
      </c>
      <c r="BK44" s="58">
        <v>0</v>
      </c>
      <c r="BL44" s="58" t="s">
        <v>620</v>
      </c>
      <c r="BM44" s="58">
        <v>0</v>
      </c>
      <c r="BN44" s="58" t="s">
        <v>620</v>
      </c>
      <c r="BO44" s="58">
        <v>0</v>
      </c>
      <c r="BP44" s="58" t="s">
        <v>620</v>
      </c>
      <c r="BQ44" s="58">
        <v>3.0550000000000002</v>
      </c>
      <c r="BR44" s="58" t="s">
        <v>620</v>
      </c>
      <c r="BS44" s="58">
        <v>4.5469999999999997</v>
      </c>
      <c r="BT44" s="58" t="s">
        <v>620</v>
      </c>
      <c r="BU44" s="58">
        <v>13.301</v>
      </c>
      <c r="BV44" s="58" t="s">
        <v>620</v>
      </c>
      <c r="BW44" s="58">
        <v>131.72200000000001</v>
      </c>
      <c r="BX44" s="58" t="s">
        <v>620</v>
      </c>
      <c r="BY44" s="58">
        <v>274.983</v>
      </c>
      <c r="BZ44" s="58" t="s">
        <v>620</v>
      </c>
      <c r="CA44" s="58">
        <v>339.8</v>
      </c>
      <c r="CB44" s="58" t="s">
        <v>620</v>
      </c>
      <c r="CC44" s="58">
        <v>460.58300000000003</v>
      </c>
      <c r="CD44" s="58" t="s">
        <v>620</v>
      </c>
      <c r="CE44" s="58">
        <v>717.4</v>
      </c>
      <c r="CF44" s="58" t="s">
        <v>620</v>
      </c>
      <c r="CG44" s="58"/>
    </row>
    <row r="45" spans="1:85" ht="13.5" customHeight="1">
      <c r="A45" s="58" t="s">
        <v>338</v>
      </c>
      <c r="B45" s="58">
        <v>0</v>
      </c>
      <c r="C45" s="58" t="s">
        <v>620</v>
      </c>
      <c r="D45" s="58">
        <v>0</v>
      </c>
      <c r="E45" s="58" t="s">
        <v>620</v>
      </c>
      <c r="F45" s="58">
        <v>0</v>
      </c>
      <c r="G45" s="58" t="s">
        <v>620</v>
      </c>
      <c r="H45" s="58">
        <v>0</v>
      </c>
      <c r="I45" s="58" t="s">
        <v>620</v>
      </c>
      <c r="J45" s="58">
        <v>0</v>
      </c>
      <c r="K45" s="58" t="s">
        <v>620</v>
      </c>
      <c r="L45" s="58">
        <v>0</v>
      </c>
      <c r="M45" s="58" t="s">
        <v>620</v>
      </c>
      <c r="N45" s="58">
        <v>0</v>
      </c>
      <c r="O45" s="58" t="s">
        <v>620</v>
      </c>
      <c r="P45" s="58">
        <v>0</v>
      </c>
      <c r="Q45" s="58" t="s">
        <v>620</v>
      </c>
      <c r="R45" s="58">
        <v>0.2</v>
      </c>
      <c r="S45" s="58" t="s">
        <v>622</v>
      </c>
      <c r="T45" s="58">
        <v>0.2</v>
      </c>
      <c r="U45" s="58" t="s">
        <v>622</v>
      </c>
      <c r="V45" s="58">
        <v>0.2</v>
      </c>
      <c r="W45" s="58" t="s">
        <v>622</v>
      </c>
      <c r="X45" s="58">
        <v>0.2</v>
      </c>
      <c r="Y45" s="58" t="s">
        <v>622</v>
      </c>
      <c r="Z45" s="58">
        <v>0.2</v>
      </c>
      <c r="AA45" s="58" t="s">
        <v>622</v>
      </c>
      <c r="AB45" s="58">
        <v>0.2</v>
      </c>
      <c r="AC45" s="58" t="s">
        <v>622</v>
      </c>
      <c r="AD45" s="58">
        <v>0.2</v>
      </c>
      <c r="AE45" s="58" t="s">
        <v>622</v>
      </c>
      <c r="AF45" s="58">
        <v>0.2</v>
      </c>
      <c r="AG45" s="58" t="s">
        <v>622</v>
      </c>
      <c r="AH45" s="58">
        <v>0.2</v>
      </c>
      <c r="AI45" s="58" t="s">
        <v>622</v>
      </c>
      <c r="AJ45" s="58">
        <v>0.6</v>
      </c>
      <c r="AK45" s="58" t="s">
        <v>621</v>
      </c>
      <c r="AL45" s="58">
        <v>0.6</v>
      </c>
      <c r="AM45" s="58" t="s">
        <v>579</v>
      </c>
      <c r="AN45" s="58">
        <v>0.6</v>
      </c>
      <c r="AO45" s="58" t="s">
        <v>579</v>
      </c>
      <c r="AP45" s="58">
        <v>0.6</v>
      </c>
      <c r="AQ45" s="58" t="s">
        <v>579</v>
      </c>
      <c r="AR45" s="58" t="s">
        <v>338</v>
      </c>
      <c r="AS45" s="58">
        <v>0</v>
      </c>
      <c r="AT45" s="58" t="s">
        <v>620</v>
      </c>
      <c r="AU45" s="58">
        <v>0</v>
      </c>
      <c r="AV45" s="58" t="s">
        <v>620</v>
      </c>
      <c r="AW45" s="58">
        <v>0</v>
      </c>
      <c r="AX45" s="58" t="s">
        <v>620</v>
      </c>
      <c r="AY45" s="58">
        <v>0</v>
      </c>
      <c r="AZ45" s="58" t="s">
        <v>620</v>
      </c>
      <c r="BA45" s="58">
        <v>0</v>
      </c>
      <c r="BB45" s="58" t="s">
        <v>620</v>
      </c>
      <c r="BC45" s="58">
        <v>0</v>
      </c>
      <c r="BD45" s="58" t="s">
        <v>620</v>
      </c>
      <c r="BE45" s="58">
        <v>0</v>
      </c>
      <c r="BF45" s="58" t="s">
        <v>620</v>
      </c>
      <c r="BG45" s="58">
        <v>0</v>
      </c>
      <c r="BH45" s="58" t="s">
        <v>620</v>
      </c>
      <c r="BI45" s="58">
        <v>0.35</v>
      </c>
      <c r="BJ45" s="58" t="s">
        <v>579</v>
      </c>
      <c r="BK45" s="58">
        <v>0.35</v>
      </c>
      <c r="BL45" s="58" t="s">
        <v>579</v>
      </c>
      <c r="BM45" s="58">
        <v>0.35</v>
      </c>
      <c r="BN45" s="58" t="s">
        <v>579</v>
      </c>
      <c r="BO45" s="58">
        <v>0.35</v>
      </c>
      <c r="BP45" s="58" t="s">
        <v>579</v>
      </c>
      <c r="BQ45" s="58">
        <v>0.35</v>
      </c>
      <c r="BR45" s="58" t="s">
        <v>579</v>
      </c>
      <c r="BS45" s="58">
        <v>0.35</v>
      </c>
      <c r="BT45" s="58" t="s">
        <v>579</v>
      </c>
      <c r="BU45" s="58">
        <v>0.35</v>
      </c>
      <c r="BV45" s="58" t="s">
        <v>579</v>
      </c>
      <c r="BW45" s="58">
        <v>0.35</v>
      </c>
      <c r="BX45" s="58" t="s">
        <v>579</v>
      </c>
      <c r="BY45" s="58">
        <v>0.35</v>
      </c>
      <c r="BZ45" s="58" t="s">
        <v>579</v>
      </c>
      <c r="CA45" s="58">
        <v>1.05</v>
      </c>
      <c r="CB45" s="58" t="s">
        <v>579</v>
      </c>
      <c r="CC45" s="58">
        <v>1.05</v>
      </c>
      <c r="CD45" s="58" t="s">
        <v>579</v>
      </c>
      <c r="CE45" s="58">
        <v>1.05</v>
      </c>
      <c r="CF45" s="58" t="s">
        <v>579</v>
      </c>
      <c r="CG45" s="58"/>
    </row>
    <row r="46" spans="1:85" ht="13.5" customHeight="1">
      <c r="A46" s="58" t="s">
        <v>339</v>
      </c>
      <c r="B46" s="58">
        <v>7</v>
      </c>
      <c r="C46" s="58" t="s">
        <v>620</v>
      </c>
      <c r="D46" s="58">
        <v>11</v>
      </c>
      <c r="E46" s="58" t="s">
        <v>620</v>
      </c>
      <c r="F46" s="58">
        <v>13</v>
      </c>
      <c r="G46" s="58" t="s">
        <v>620</v>
      </c>
      <c r="H46" s="58">
        <v>19</v>
      </c>
      <c r="I46" s="58" t="s">
        <v>620</v>
      </c>
      <c r="J46" s="58">
        <v>29</v>
      </c>
      <c r="K46" s="58" t="s">
        <v>620</v>
      </c>
      <c r="L46" s="58">
        <v>99</v>
      </c>
      <c r="M46" s="58" t="s">
        <v>620</v>
      </c>
      <c r="N46" s="58">
        <v>178</v>
      </c>
      <c r="O46" s="58" t="s">
        <v>620</v>
      </c>
      <c r="P46" s="58">
        <v>196</v>
      </c>
      <c r="Q46" s="58" t="s">
        <v>620</v>
      </c>
      <c r="R46" s="58">
        <v>304</v>
      </c>
      <c r="S46" s="58" t="s">
        <v>620</v>
      </c>
      <c r="T46" s="58">
        <v>351</v>
      </c>
      <c r="U46" s="58" t="s">
        <v>620</v>
      </c>
      <c r="V46" s="58">
        <v>382</v>
      </c>
      <c r="W46" s="58" t="s">
        <v>620</v>
      </c>
      <c r="X46" s="58">
        <v>425</v>
      </c>
      <c r="Y46" s="58" t="s">
        <v>620</v>
      </c>
      <c r="Z46" s="58">
        <v>459</v>
      </c>
      <c r="AA46" s="58" t="s">
        <v>620</v>
      </c>
      <c r="AB46" s="58">
        <v>571</v>
      </c>
      <c r="AC46" s="58" t="s">
        <v>620</v>
      </c>
      <c r="AD46" s="58">
        <v>601.5</v>
      </c>
      <c r="AE46" s="58" t="s">
        <v>620</v>
      </c>
      <c r="AF46" s="58">
        <v>836.5</v>
      </c>
      <c r="AG46" s="58" t="s">
        <v>620</v>
      </c>
      <c r="AH46" s="58">
        <v>1026.5</v>
      </c>
      <c r="AI46" s="58" t="s">
        <v>620</v>
      </c>
      <c r="AJ46" s="58">
        <v>1169.5</v>
      </c>
      <c r="AK46" s="58" t="s">
        <v>620</v>
      </c>
      <c r="AL46" s="58">
        <v>1347</v>
      </c>
      <c r="AM46" s="58" t="s">
        <v>620</v>
      </c>
      <c r="AN46" s="58">
        <v>1421</v>
      </c>
      <c r="AO46" s="58" t="s">
        <v>620</v>
      </c>
      <c r="AP46" s="58">
        <v>1499.8019999999999</v>
      </c>
      <c r="AQ46" s="58" t="s">
        <v>621</v>
      </c>
      <c r="AR46" s="58" t="s">
        <v>339</v>
      </c>
      <c r="AS46" s="58">
        <v>17</v>
      </c>
      <c r="AT46" s="58" t="s">
        <v>620</v>
      </c>
      <c r="AU46" s="58">
        <v>13</v>
      </c>
      <c r="AV46" s="58" t="s">
        <v>620</v>
      </c>
      <c r="AW46" s="58">
        <v>15</v>
      </c>
      <c r="AX46" s="58" t="s">
        <v>620</v>
      </c>
      <c r="AY46" s="58">
        <v>25</v>
      </c>
      <c r="AZ46" s="58" t="s">
        <v>620</v>
      </c>
      <c r="BA46" s="58">
        <v>47</v>
      </c>
      <c r="BB46" s="58" t="s">
        <v>620</v>
      </c>
      <c r="BC46" s="58">
        <v>130</v>
      </c>
      <c r="BD46" s="58" t="s">
        <v>620</v>
      </c>
      <c r="BE46" s="58">
        <v>239</v>
      </c>
      <c r="BF46" s="58" t="s">
        <v>620</v>
      </c>
      <c r="BG46" s="58">
        <v>376</v>
      </c>
      <c r="BH46" s="58" t="s">
        <v>620</v>
      </c>
      <c r="BI46" s="58">
        <v>436</v>
      </c>
      <c r="BJ46" s="58" t="s">
        <v>620</v>
      </c>
      <c r="BK46" s="58">
        <v>685</v>
      </c>
      <c r="BL46" s="58" t="s">
        <v>620</v>
      </c>
      <c r="BM46" s="58">
        <v>817</v>
      </c>
      <c r="BN46" s="58" t="s">
        <v>620</v>
      </c>
      <c r="BO46" s="58">
        <v>863</v>
      </c>
      <c r="BP46" s="58" t="s">
        <v>620</v>
      </c>
      <c r="BQ46" s="58">
        <v>905.61199999999997</v>
      </c>
      <c r="BR46" s="58" t="s">
        <v>620</v>
      </c>
      <c r="BS46" s="58">
        <v>1137.6120000000001</v>
      </c>
      <c r="BT46" s="58" t="s">
        <v>620</v>
      </c>
      <c r="BU46" s="58">
        <v>1122.085</v>
      </c>
      <c r="BV46" s="58" t="s">
        <v>620</v>
      </c>
      <c r="BW46" s="58">
        <v>1318.085</v>
      </c>
      <c r="BX46" s="58" t="s">
        <v>620</v>
      </c>
      <c r="BY46" s="58">
        <v>1590.7570000000001</v>
      </c>
      <c r="BZ46" s="58" t="s">
        <v>620</v>
      </c>
      <c r="CA46" s="58">
        <v>2076.7570000000001</v>
      </c>
      <c r="CB46" s="58" t="s">
        <v>620</v>
      </c>
      <c r="CC46" s="58">
        <v>2372.7570000000001</v>
      </c>
      <c r="CD46" s="58" t="s">
        <v>579</v>
      </c>
      <c r="CE46" s="58">
        <v>2587.7570000000001</v>
      </c>
      <c r="CF46" s="58" t="s">
        <v>579</v>
      </c>
      <c r="CG46" s="58"/>
    </row>
    <row r="47" spans="1:85" ht="13.5" customHeight="1">
      <c r="A47" s="58" t="s">
        <v>343</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1.407</v>
      </c>
      <c r="S47" s="58" t="s">
        <v>622</v>
      </c>
      <c r="T47" s="58">
        <v>1.407</v>
      </c>
      <c r="U47" s="58" t="s">
        <v>622</v>
      </c>
      <c r="V47" s="58">
        <v>1.407</v>
      </c>
      <c r="W47" s="58" t="s">
        <v>622</v>
      </c>
      <c r="X47" s="58">
        <v>1.407</v>
      </c>
      <c r="Y47" s="58" t="s">
        <v>622</v>
      </c>
      <c r="Z47" s="58">
        <v>1.407</v>
      </c>
      <c r="AA47" s="58" t="s">
        <v>622</v>
      </c>
      <c r="AB47" s="58">
        <v>1.407</v>
      </c>
      <c r="AC47" s="58" t="s">
        <v>622</v>
      </c>
      <c r="AD47" s="58">
        <v>1.407</v>
      </c>
      <c r="AE47" s="58" t="s">
        <v>579</v>
      </c>
      <c r="AF47" s="58">
        <v>1.407</v>
      </c>
      <c r="AG47" s="58" t="s">
        <v>579</v>
      </c>
      <c r="AH47" s="58">
        <v>1.407</v>
      </c>
      <c r="AI47" s="58" t="s">
        <v>579</v>
      </c>
      <c r="AJ47" s="58">
        <v>1.407</v>
      </c>
      <c r="AK47" s="58" t="s">
        <v>579</v>
      </c>
      <c r="AL47" s="58">
        <v>1.407</v>
      </c>
      <c r="AM47" s="58" t="s">
        <v>579</v>
      </c>
      <c r="AN47" s="58">
        <v>1.407</v>
      </c>
      <c r="AO47" s="58" t="s">
        <v>579</v>
      </c>
      <c r="AP47" s="58">
        <v>1.407</v>
      </c>
      <c r="AQ47" s="58" t="s">
        <v>579</v>
      </c>
      <c r="AR47" s="58" t="s">
        <v>343</v>
      </c>
      <c r="AS47" s="58">
        <v>0</v>
      </c>
      <c r="AT47" s="58" t="s">
        <v>620</v>
      </c>
      <c r="AU47" s="58">
        <v>0</v>
      </c>
      <c r="AV47" s="58" t="s">
        <v>620</v>
      </c>
      <c r="AW47" s="58">
        <v>0</v>
      </c>
      <c r="AX47" s="58" t="s">
        <v>620</v>
      </c>
      <c r="AY47" s="58">
        <v>0</v>
      </c>
      <c r="AZ47" s="58" t="s">
        <v>620</v>
      </c>
      <c r="BA47" s="58">
        <v>0</v>
      </c>
      <c r="BB47" s="58" t="s">
        <v>620</v>
      </c>
      <c r="BC47" s="58">
        <v>0</v>
      </c>
      <c r="BD47" s="58" t="s">
        <v>620</v>
      </c>
      <c r="BE47" s="58">
        <v>0</v>
      </c>
      <c r="BF47" s="58" t="s">
        <v>620</v>
      </c>
      <c r="BG47" s="58">
        <v>0</v>
      </c>
      <c r="BH47" s="58" t="s">
        <v>620</v>
      </c>
      <c r="BI47" s="58">
        <v>2.4649999999999999</v>
      </c>
      <c r="BJ47" s="58" t="s">
        <v>579</v>
      </c>
      <c r="BK47" s="58">
        <v>2.4649999999999999</v>
      </c>
      <c r="BL47" s="58" t="s">
        <v>579</v>
      </c>
      <c r="BM47" s="58">
        <v>2.4649999999999999</v>
      </c>
      <c r="BN47" s="58" t="s">
        <v>579</v>
      </c>
      <c r="BO47" s="58">
        <v>2.4649999999999999</v>
      </c>
      <c r="BP47" s="58" t="s">
        <v>579</v>
      </c>
      <c r="BQ47" s="58">
        <v>2.4649999999999999</v>
      </c>
      <c r="BR47" s="58" t="s">
        <v>579</v>
      </c>
      <c r="BS47" s="58">
        <v>2.4649999999999999</v>
      </c>
      <c r="BT47" s="58" t="s">
        <v>579</v>
      </c>
      <c r="BU47" s="58">
        <v>2.4649999999999999</v>
      </c>
      <c r="BV47" s="58" t="s">
        <v>579</v>
      </c>
      <c r="BW47" s="58">
        <v>2.4649999999999999</v>
      </c>
      <c r="BX47" s="58" t="s">
        <v>579</v>
      </c>
      <c r="BY47" s="58">
        <v>2.4649999999999999</v>
      </c>
      <c r="BZ47" s="58" t="s">
        <v>579</v>
      </c>
      <c r="CA47" s="58">
        <v>2.4649999999999999</v>
      </c>
      <c r="CB47" s="58" t="s">
        <v>579</v>
      </c>
      <c r="CC47" s="58">
        <v>2.4649999999999999</v>
      </c>
      <c r="CD47" s="58" t="s">
        <v>579</v>
      </c>
      <c r="CE47" s="58">
        <v>2.4649999999999999</v>
      </c>
      <c r="CF47" s="58" t="s">
        <v>579</v>
      </c>
      <c r="CG47" s="58"/>
    </row>
    <row r="48" spans="1:85" ht="13.5" customHeight="1">
      <c r="A48" s="58" t="s">
        <v>344</v>
      </c>
      <c r="B48" s="58">
        <v>5.0000000000000001E-3</v>
      </c>
      <c r="C48" s="58" t="s">
        <v>579</v>
      </c>
      <c r="D48" s="58">
        <v>1.2E-2</v>
      </c>
      <c r="E48" s="58" t="s">
        <v>579</v>
      </c>
      <c r="F48" s="58">
        <v>1.2E-2</v>
      </c>
      <c r="G48" s="58" t="s">
        <v>579</v>
      </c>
      <c r="H48" s="58">
        <v>0.02</v>
      </c>
      <c r="I48" s="58" t="s">
        <v>579</v>
      </c>
      <c r="J48" s="58">
        <v>0.02</v>
      </c>
      <c r="K48" s="58" t="s">
        <v>579</v>
      </c>
      <c r="L48" s="58">
        <v>0.02</v>
      </c>
      <c r="M48" s="58" t="s">
        <v>579</v>
      </c>
      <c r="N48" s="58">
        <v>2.3E-2</v>
      </c>
      <c r="O48" s="58" t="s">
        <v>579</v>
      </c>
      <c r="P48" s="58">
        <v>0.47299999999999998</v>
      </c>
      <c r="Q48" s="58" t="s">
        <v>579</v>
      </c>
      <c r="R48" s="58">
        <v>0.47299999999999998</v>
      </c>
      <c r="S48" s="58" t="s">
        <v>579</v>
      </c>
      <c r="T48" s="58">
        <v>0.47299999999999998</v>
      </c>
      <c r="U48" s="58" t="s">
        <v>579</v>
      </c>
      <c r="V48" s="58">
        <v>0.67300000000000004</v>
      </c>
      <c r="W48" s="58" t="s">
        <v>579</v>
      </c>
      <c r="X48" s="58">
        <v>0.67300000000000004</v>
      </c>
      <c r="Y48" s="58" t="s">
        <v>579</v>
      </c>
      <c r="Z48" s="58">
        <v>1.006</v>
      </c>
      <c r="AA48" s="58" t="s">
        <v>579</v>
      </c>
      <c r="AB48" s="58">
        <v>50.606000000000002</v>
      </c>
      <c r="AC48" s="58" t="s">
        <v>579</v>
      </c>
      <c r="AD48" s="58">
        <v>50.606000000000002</v>
      </c>
      <c r="AE48" s="58" t="s">
        <v>579</v>
      </c>
      <c r="AF48" s="58">
        <v>50.606000000000002</v>
      </c>
      <c r="AG48" s="58" t="s">
        <v>579</v>
      </c>
      <c r="AH48" s="58">
        <v>50.606000000000002</v>
      </c>
      <c r="AI48" s="58" t="s">
        <v>579</v>
      </c>
      <c r="AJ48" s="58">
        <v>101.006</v>
      </c>
      <c r="AK48" s="58" t="s">
        <v>579</v>
      </c>
      <c r="AL48" s="58">
        <v>156.006</v>
      </c>
      <c r="AM48" s="58" t="s">
        <v>621</v>
      </c>
      <c r="AN48" s="58">
        <v>156.006</v>
      </c>
      <c r="AO48" s="58" t="s">
        <v>579</v>
      </c>
      <c r="AP48" s="58">
        <v>156</v>
      </c>
      <c r="AQ48" s="58" t="s">
        <v>620</v>
      </c>
      <c r="AR48" s="58" t="s">
        <v>344</v>
      </c>
      <c r="AS48" s="58">
        <v>5.0000000000000001E-3</v>
      </c>
      <c r="AT48" s="58" t="s">
        <v>579</v>
      </c>
      <c r="AU48" s="58">
        <v>1.2E-2</v>
      </c>
      <c r="AV48" s="58" t="s">
        <v>579</v>
      </c>
      <c r="AW48" s="58">
        <v>1.2E-2</v>
      </c>
      <c r="AX48" s="58" t="s">
        <v>579</v>
      </c>
      <c r="AY48" s="58">
        <v>0.02</v>
      </c>
      <c r="AZ48" s="58" t="s">
        <v>579</v>
      </c>
      <c r="BA48" s="58">
        <v>0.02</v>
      </c>
      <c r="BB48" s="58" t="s">
        <v>579</v>
      </c>
      <c r="BC48" s="58">
        <v>0.02</v>
      </c>
      <c r="BD48" s="58" t="s">
        <v>579</v>
      </c>
      <c r="BE48" s="58">
        <v>2.3E-2</v>
      </c>
      <c r="BF48" s="58" t="s">
        <v>579</v>
      </c>
      <c r="BG48" s="58">
        <v>0.47299999999999998</v>
      </c>
      <c r="BH48" s="58" t="s">
        <v>579</v>
      </c>
      <c r="BI48" s="58">
        <v>0.47299999999999998</v>
      </c>
      <c r="BJ48" s="58" t="s">
        <v>579</v>
      </c>
      <c r="BK48" s="58">
        <v>0.47299999999999998</v>
      </c>
      <c r="BL48" s="58" t="s">
        <v>579</v>
      </c>
      <c r="BM48" s="58">
        <v>0.67300000000000004</v>
      </c>
      <c r="BN48" s="58" t="s">
        <v>579</v>
      </c>
      <c r="BO48" s="58">
        <v>0.67300000000000004</v>
      </c>
      <c r="BP48" s="58" t="s">
        <v>579</v>
      </c>
      <c r="BQ48" s="58">
        <v>1.006</v>
      </c>
      <c r="BR48" s="58" t="s">
        <v>579</v>
      </c>
      <c r="BS48" s="58">
        <v>53.905999999999999</v>
      </c>
      <c r="BT48" s="58" t="s">
        <v>579</v>
      </c>
      <c r="BU48" s="58">
        <v>126.39700000000001</v>
      </c>
      <c r="BV48" s="58" t="s">
        <v>579</v>
      </c>
      <c r="BW48" s="58">
        <v>153.55799999999999</v>
      </c>
      <c r="BX48" s="58" t="s">
        <v>579</v>
      </c>
      <c r="BY48" s="58">
        <v>158.506</v>
      </c>
      <c r="BZ48" s="58" t="s">
        <v>579</v>
      </c>
      <c r="CA48" s="58">
        <v>155.40600000000001</v>
      </c>
      <c r="CB48" s="58" t="s">
        <v>620</v>
      </c>
      <c r="CC48" s="58">
        <v>340.00599999999997</v>
      </c>
      <c r="CD48" s="58" t="s">
        <v>620</v>
      </c>
      <c r="CE48" s="58">
        <v>460.30599999999998</v>
      </c>
      <c r="CF48" s="58" t="s">
        <v>620</v>
      </c>
      <c r="CG48" s="58"/>
    </row>
    <row r="49" spans="1:85" ht="13.5" customHeight="1">
      <c r="A49" s="58" t="s">
        <v>345</v>
      </c>
      <c r="B49" s="58">
        <v>0</v>
      </c>
      <c r="C49" s="58" t="s">
        <v>620</v>
      </c>
      <c r="D49" s="58">
        <v>0</v>
      </c>
      <c r="E49" s="58" t="s">
        <v>620</v>
      </c>
      <c r="F49" s="58">
        <v>0</v>
      </c>
      <c r="G49" s="58" t="s">
        <v>620</v>
      </c>
      <c r="H49" s="58">
        <v>0</v>
      </c>
      <c r="I49" s="58" t="s">
        <v>620</v>
      </c>
      <c r="J49" s="58">
        <v>0</v>
      </c>
      <c r="K49" s="58" t="s">
        <v>620</v>
      </c>
      <c r="L49" s="58">
        <v>0</v>
      </c>
      <c r="M49" s="58" t="s">
        <v>620</v>
      </c>
      <c r="N49" s="58">
        <v>0</v>
      </c>
      <c r="O49" s="58" t="s">
        <v>620</v>
      </c>
      <c r="P49" s="58">
        <v>0</v>
      </c>
      <c r="Q49" s="58" t="s">
        <v>620</v>
      </c>
      <c r="R49" s="58">
        <v>0</v>
      </c>
      <c r="S49" s="58" t="s">
        <v>620</v>
      </c>
      <c r="T49" s="58">
        <v>0</v>
      </c>
      <c r="U49" s="58" t="s">
        <v>620</v>
      </c>
      <c r="V49" s="58">
        <v>0</v>
      </c>
      <c r="W49" s="58" t="s">
        <v>620</v>
      </c>
      <c r="X49" s="58">
        <v>0</v>
      </c>
      <c r="Y49" s="58" t="s">
        <v>620</v>
      </c>
      <c r="Z49" s="58">
        <v>0</v>
      </c>
      <c r="AA49" s="58" t="s">
        <v>620</v>
      </c>
      <c r="AB49" s="58">
        <v>0</v>
      </c>
      <c r="AC49" s="58" t="s">
        <v>620</v>
      </c>
      <c r="AD49" s="58">
        <v>0</v>
      </c>
      <c r="AE49" s="58" t="s">
        <v>620</v>
      </c>
      <c r="AF49" s="58">
        <v>3.0000000000000001E-3</v>
      </c>
      <c r="AG49" s="58" t="s">
        <v>579</v>
      </c>
      <c r="AH49" s="58">
        <v>3.0000000000000001E-3</v>
      </c>
      <c r="AI49" s="58" t="s">
        <v>579</v>
      </c>
      <c r="AJ49" s="58">
        <v>6.0000000000000001E-3</v>
      </c>
      <c r="AK49" s="58" t="s">
        <v>579</v>
      </c>
      <c r="AL49" s="58">
        <v>6.0000000000000001E-3</v>
      </c>
      <c r="AM49" s="58" t="s">
        <v>579</v>
      </c>
      <c r="AN49" s="58">
        <v>6.0000000000000001E-3</v>
      </c>
      <c r="AO49" s="58" t="s">
        <v>579</v>
      </c>
      <c r="AP49" s="58">
        <v>6.0000000000000001E-3</v>
      </c>
      <c r="AQ49" s="58" t="s">
        <v>579</v>
      </c>
      <c r="AR49" s="58" t="s">
        <v>345</v>
      </c>
      <c r="AS49" s="58">
        <v>0</v>
      </c>
      <c r="AT49" s="58" t="s">
        <v>620</v>
      </c>
      <c r="AU49" s="58">
        <v>0</v>
      </c>
      <c r="AV49" s="58" t="s">
        <v>620</v>
      </c>
      <c r="AW49" s="58">
        <v>0</v>
      </c>
      <c r="AX49" s="58" t="s">
        <v>620</v>
      </c>
      <c r="AY49" s="58">
        <v>0</v>
      </c>
      <c r="AZ49" s="58" t="s">
        <v>620</v>
      </c>
      <c r="BA49" s="58">
        <v>0</v>
      </c>
      <c r="BB49" s="58" t="s">
        <v>620</v>
      </c>
      <c r="BC49" s="58">
        <v>0</v>
      </c>
      <c r="BD49" s="58" t="s">
        <v>620</v>
      </c>
      <c r="BE49" s="58">
        <v>0</v>
      </c>
      <c r="BF49" s="58" t="s">
        <v>620</v>
      </c>
      <c r="BG49" s="58">
        <v>0</v>
      </c>
      <c r="BH49" s="58" t="s">
        <v>620</v>
      </c>
      <c r="BI49" s="58">
        <v>0</v>
      </c>
      <c r="BJ49" s="58" t="s">
        <v>620</v>
      </c>
      <c r="BK49" s="58">
        <v>0</v>
      </c>
      <c r="BL49" s="58" t="s">
        <v>620</v>
      </c>
      <c r="BM49" s="58">
        <v>0</v>
      </c>
      <c r="BN49" s="58" t="s">
        <v>620</v>
      </c>
      <c r="BO49" s="58">
        <v>0</v>
      </c>
      <c r="BP49" s="58" t="s">
        <v>620</v>
      </c>
      <c r="BQ49" s="58">
        <v>0</v>
      </c>
      <c r="BR49" s="58" t="s">
        <v>620</v>
      </c>
      <c r="BS49" s="58">
        <v>0</v>
      </c>
      <c r="BT49" s="58" t="s">
        <v>620</v>
      </c>
      <c r="BU49" s="58">
        <v>0</v>
      </c>
      <c r="BV49" s="58" t="s">
        <v>620</v>
      </c>
      <c r="BW49" s="58">
        <v>0.01</v>
      </c>
      <c r="BX49" s="58" t="s">
        <v>622</v>
      </c>
      <c r="BY49" s="58">
        <v>0.02</v>
      </c>
      <c r="BZ49" s="58" t="s">
        <v>622</v>
      </c>
      <c r="CA49" s="58">
        <v>0.02</v>
      </c>
      <c r="CB49" s="58" t="s">
        <v>622</v>
      </c>
      <c r="CC49" s="58">
        <v>0.02</v>
      </c>
      <c r="CD49" s="58" t="s">
        <v>579</v>
      </c>
      <c r="CE49" s="58">
        <v>0.02</v>
      </c>
      <c r="CF49" s="58" t="s">
        <v>579</v>
      </c>
      <c r="CG49" s="58"/>
    </row>
    <row r="50" spans="1:85" ht="13.5" customHeight="1">
      <c r="A50" s="58" t="s">
        <v>346</v>
      </c>
      <c r="B50" s="58">
        <v>0</v>
      </c>
      <c r="C50" s="58" t="s">
        <v>620</v>
      </c>
      <c r="D50" s="58">
        <v>0</v>
      </c>
      <c r="E50" s="58" t="s">
        <v>620</v>
      </c>
      <c r="F50" s="58">
        <v>0</v>
      </c>
      <c r="G50" s="58" t="s">
        <v>620</v>
      </c>
      <c r="H50" s="58">
        <v>0</v>
      </c>
      <c r="I50" s="58" t="s">
        <v>620</v>
      </c>
      <c r="J50" s="58">
        <v>0</v>
      </c>
      <c r="K50" s="58" t="s">
        <v>620</v>
      </c>
      <c r="L50" s="58">
        <v>0</v>
      </c>
      <c r="M50" s="58" t="s">
        <v>620</v>
      </c>
      <c r="N50" s="58">
        <v>0</v>
      </c>
      <c r="O50" s="58" t="s">
        <v>620</v>
      </c>
      <c r="P50" s="58">
        <v>0</v>
      </c>
      <c r="Q50" s="58" t="s">
        <v>620</v>
      </c>
      <c r="R50" s="58">
        <v>0</v>
      </c>
      <c r="S50" s="58" t="s">
        <v>620</v>
      </c>
      <c r="T50" s="58">
        <v>0</v>
      </c>
      <c r="U50" s="58" t="s">
        <v>620</v>
      </c>
      <c r="V50" s="58">
        <v>0</v>
      </c>
      <c r="W50" s="58" t="s">
        <v>620</v>
      </c>
      <c r="X50" s="58">
        <v>0</v>
      </c>
      <c r="Y50" s="58" t="s">
        <v>620</v>
      </c>
      <c r="Z50" s="58">
        <v>0</v>
      </c>
      <c r="AA50" s="58" t="s">
        <v>620</v>
      </c>
      <c r="AB50" s="58">
        <v>6.9000000000000006E-2</v>
      </c>
      <c r="AC50" s="58" t="s">
        <v>622</v>
      </c>
      <c r="AD50" s="58">
        <v>6.9000000000000006E-2</v>
      </c>
      <c r="AE50" s="58" t="s">
        <v>622</v>
      </c>
      <c r="AF50" s="58">
        <v>6.9000000000000006E-2</v>
      </c>
      <c r="AG50" s="58" t="s">
        <v>622</v>
      </c>
      <c r="AH50" s="58">
        <v>6.9000000000000006E-2</v>
      </c>
      <c r="AI50" s="58" t="s">
        <v>622</v>
      </c>
      <c r="AJ50" s="58">
        <v>6.9000000000000006E-2</v>
      </c>
      <c r="AK50" s="58" t="s">
        <v>579</v>
      </c>
      <c r="AL50" s="58">
        <v>0.16900000000000001</v>
      </c>
      <c r="AM50" s="58" t="s">
        <v>621</v>
      </c>
      <c r="AN50" s="58">
        <v>0.19900000000000001</v>
      </c>
      <c r="AO50" s="58" t="s">
        <v>621</v>
      </c>
      <c r="AP50" s="58">
        <v>0.19900000000000001</v>
      </c>
      <c r="AQ50" s="58" t="s">
        <v>579</v>
      </c>
      <c r="AR50" s="58" t="s">
        <v>346</v>
      </c>
      <c r="AS50" s="58">
        <v>0</v>
      </c>
      <c r="AT50" s="58" t="s">
        <v>620</v>
      </c>
      <c r="AU50" s="58">
        <v>0</v>
      </c>
      <c r="AV50" s="58" t="s">
        <v>620</v>
      </c>
      <c r="AW50" s="58">
        <v>0</v>
      </c>
      <c r="AX50" s="58" t="s">
        <v>620</v>
      </c>
      <c r="AY50" s="58">
        <v>0</v>
      </c>
      <c r="AZ50" s="58" t="s">
        <v>620</v>
      </c>
      <c r="BA50" s="58">
        <v>0</v>
      </c>
      <c r="BB50" s="58" t="s">
        <v>620</v>
      </c>
      <c r="BC50" s="58">
        <v>0</v>
      </c>
      <c r="BD50" s="58" t="s">
        <v>620</v>
      </c>
      <c r="BE50" s="58">
        <v>0</v>
      </c>
      <c r="BF50" s="58" t="s">
        <v>620</v>
      </c>
      <c r="BG50" s="58">
        <v>0</v>
      </c>
      <c r="BH50" s="58" t="s">
        <v>620</v>
      </c>
      <c r="BI50" s="58">
        <v>0</v>
      </c>
      <c r="BJ50" s="58" t="s">
        <v>620</v>
      </c>
      <c r="BK50" s="58">
        <v>0</v>
      </c>
      <c r="BL50" s="58" t="s">
        <v>620</v>
      </c>
      <c r="BM50" s="58">
        <v>0</v>
      </c>
      <c r="BN50" s="58" t="s">
        <v>620</v>
      </c>
      <c r="BO50" s="58">
        <v>0</v>
      </c>
      <c r="BP50" s="58" t="s">
        <v>620</v>
      </c>
      <c r="BQ50" s="58">
        <v>0</v>
      </c>
      <c r="BR50" s="58" t="s">
        <v>620</v>
      </c>
      <c r="BS50" s="58">
        <v>0.121</v>
      </c>
      <c r="BT50" s="58" t="s">
        <v>579</v>
      </c>
      <c r="BU50" s="58">
        <v>0.121</v>
      </c>
      <c r="BV50" s="58" t="s">
        <v>579</v>
      </c>
      <c r="BW50" s="58">
        <v>0.121</v>
      </c>
      <c r="BX50" s="58" t="s">
        <v>579</v>
      </c>
      <c r="BY50" s="58">
        <v>0.121</v>
      </c>
      <c r="BZ50" s="58" t="s">
        <v>579</v>
      </c>
      <c r="CA50" s="58">
        <v>0.121</v>
      </c>
      <c r="CB50" s="58" t="s">
        <v>579</v>
      </c>
      <c r="CC50" s="58">
        <v>0.29599999999999999</v>
      </c>
      <c r="CD50" s="58" t="s">
        <v>579</v>
      </c>
      <c r="CE50" s="58">
        <v>0.34899999999999998</v>
      </c>
      <c r="CF50" s="58" t="s">
        <v>579</v>
      </c>
      <c r="CG50" s="58"/>
    </row>
    <row r="51" spans="1:85" ht="13.5" customHeight="1">
      <c r="A51" s="58" t="s">
        <v>347</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v>
      </c>
      <c r="Q51" s="58" t="s">
        <v>620</v>
      </c>
      <c r="R51" s="58">
        <v>6</v>
      </c>
      <c r="S51" s="58" t="s">
        <v>579</v>
      </c>
      <c r="T51" s="58">
        <v>6</v>
      </c>
      <c r="U51" s="58" t="s">
        <v>579</v>
      </c>
      <c r="V51" s="58">
        <v>6</v>
      </c>
      <c r="W51" s="58" t="s">
        <v>579</v>
      </c>
      <c r="X51" s="58">
        <v>6</v>
      </c>
      <c r="Y51" s="58" t="s">
        <v>579</v>
      </c>
      <c r="Z51" s="58">
        <v>56.155000000000001</v>
      </c>
      <c r="AA51" s="58" t="s">
        <v>579</v>
      </c>
      <c r="AB51" s="58">
        <v>106.05500000000001</v>
      </c>
      <c r="AC51" s="58" t="s">
        <v>579</v>
      </c>
      <c r="AD51" s="58">
        <v>205.55500000000001</v>
      </c>
      <c r="AE51" s="58" t="s">
        <v>579</v>
      </c>
      <c r="AF51" s="58">
        <v>308.35499999999996</v>
      </c>
      <c r="AG51" s="58" t="s">
        <v>579</v>
      </c>
      <c r="AH51" s="58">
        <v>590.65499999999997</v>
      </c>
      <c r="AI51" s="58" t="s">
        <v>579</v>
      </c>
      <c r="AJ51" s="58">
        <v>789.15499999999997</v>
      </c>
      <c r="AK51" s="58" t="s">
        <v>579</v>
      </c>
      <c r="AL51" s="58">
        <v>1185.855</v>
      </c>
      <c r="AM51" s="58" t="s">
        <v>579</v>
      </c>
      <c r="AN51" s="58">
        <v>1235.855</v>
      </c>
      <c r="AO51" s="58" t="s">
        <v>579</v>
      </c>
      <c r="AP51" s="58">
        <v>1235.855</v>
      </c>
      <c r="AQ51" s="58" t="s">
        <v>579</v>
      </c>
      <c r="AR51" s="58" t="s">
        <v>347</v>
      </c>
      <c r="AS51" s="58">
        <v>0</v>
      </c>
      <c r="AT51" s="58" t="s">
        <v>620</v>
      </c>
      <c r="AU51" s="58">
        <v>0</v>
      </c>
      <c r="AV51" s="58" t="s">
        <v>620</v>
      </c>
      <c r="AW51" s="58">
        <v>0</v>
      </c>
      <c r="AX51" s="58" t="s">
        <v>620</v>
      </c>
      <c r="AY51" s="58">
        <v>0</v>
      </c>
      <c r="AZ51" s="58" t="s">
        <v>620</v>
      </c>
      <c r="BA51" s="58">
        <v>0</v>
      </c>
      <c r="BB51" s="58" t="s">
        <v>620</v>
      </c>
      <c r="BC51" s="58">
        <v>0</v>
      </c>
      <c r="BD51" s="58" t="s">
        <v>620</v>
      </c>
      <c r="BE51" s="58">
        <v>0</v>
      </c>
      <c r="BF51" s="58" t="s">
        <v>620</v>
      </c>
      <c r="BG51" s="58">
        <v>0</v>
      </c>
      <c r="BH51" s="58" t="s">
        <v>620</v>
      </c>
      <c r="BI51" s="58">
        <v>6</v>
      </c>
      <c r="BJ51" s="58" t="s">
        <v>579</v>
      </c>
      <c r="BK51" s="58">
        <v>6</v>
      </c>
      <c r="BL51" s="58" t="s">
        <v>579</v>
      </c>
      <c r="BM51" s="58">
        <v>6</v>
      </c>
      <c r="BN51" s="58" t="s">
        <v>579</v>
      </c>
      <c r="BO51" s="58">
        <v>6</v>
      </c>
      <c r="BP51" s="58" t="s">
        <v>579</v>
      </c>
      <c r="BQ51" s="58">
        <v>6.2720000000000002</v>
      </c>
      <c r="BR51" s="58" t="s">
        <v>579</v>
      </c>
      <c r="BS51" s="58">
        <v>134.77199999999999</v>
      </c>
      <c r="BT51" s="58" t="s">
        <v>579</v>
      </c>
      <c r="BU51" s="58">
        <v>363.27199999999999</v>
      </c>
      <c r="BV51" s="58" t="s">
        <v>579</v>
      </c>
      <c r="BW51" s="58">
        <v>621.77200000000005</v>
      </c>
      <c r="BX51" s="58" t="s">
        <v>579</v>
      </c>
      <c r="BY51" s="58">
        <v>1060.2719999999999</v>
      </c>
      <c r="BZ51" s="58" t="s">
        <v>579</v>
      </c>
      <c r="CA51" s="58">
        <v>1728.7719999999999</v>
      </c>
      <c r="CB51" s="58" t="s">
        <v>579</v>
      </c>
      <c r="CC51" s="58">
        <v>2642.2719999999999</v>
      </c>
      <c r="CD51" s="58" t="s">
        <v>579</v>
      </c>
      <c r="CE51" s="58">
        <v>2812.2719999999999</v>
      </c>
      <c r="CF51" s="58" t="s">
        <v>579</v>
      </c>
      <c r="CG51" s="58"/>
    </row>
    <row r="52" spans="1:85" ht="13.5" customHeight="1">
      <c r="A52" s="58" t="s">
        <v>348</v>
      </c>
      <c r="B52" s="58">
        <v>0</v>
      </c>
      <c r="C52" s="58" t="s">
        <v>620</v>
      </c>
      <c r="D52" s="58">
        <v>0</v>
      </c>
      <c r="E52" s="58" t="s">
        <v>620</v>
      </c>
      <c r="F52" s="58">
        <v>0</v>
      </c>
      <c r="G52" s="58" t="s">
        <v>620</v>
      </c>
      <c r="H52" s="58">
        <v>0</v>
      </c>
      <c r="I52" s="58" t="s">
        <v>620</v>
      </c>
      <c r="J52" s="58">
        <v>0</v>
      </c>
      <c r="K52" s="58" t="s">
        <v>620</v>
      </c>
      <c r="L52" s="58">
        <v>33</v>
      </c>
      <c r="M52" s="58" t="s">
        <v>621</v>
      </c>
      <c r="N52" s="58">
        <v>33</v>
      </c>
      <c r="O52" s="58" t="s">
        <v>621</v>
      </c>
      <c r="P52" s="58">
        <v>33</v>
      </c>
      <c r="Q52" s="58" t="s">
        <v>621</v>
      </c>
      <c r="R52" s="58">
        <v>33</v>
      </c>
      <c r="S52" s="58" t="s">
        <v>621</v>
      </c>
      <c r="T52" s="58">
        <v>33</v>
      </c>
      <c r="U52" s="58" t="s">
        <v>621</v>
      </c>
      <c r="V52" s="58">
        <v>33</v>
      </c>
      <c r="W52" s="58" t="s">
        <v>621</v>
      </c>
      <c r="X52" s="58">
        <v>33</v>
      </c>
      <c r="Y52" s="58" t="s">
        <v>621</v>
      </c>
      <c r="Z52" s="58">
        <v>33</v>
      </c>
      <c r="AA52" s="58" t="s">
        <v>621</v>
      </c>
      <c r="AB52" s="58">
        <v>33</v>
      </c>
      <c r="AC52" s="58" t="s">
        <v>621</v>
      </c>
      <c r="AD52" s="58">
        <v>336.9</v>
      </c>
      <c r="AE52" s="58" t="s">
        <v>621</v>
      </c>
      <c r="AF52" s="58">
        <v>426.9</v>
      </c>
      <c r="AG52" s="58" t="s">
        <v>621</v>
      </c>
      <c r="AH52" s="58">
        <v>426.9</v>
      </c>
      <c r="AI52" s="58" t="s">
        <v>621</v>
      </c>
      <c r="AJ52" s="58">
        <v>426.9</v>
      </c>
      <c r="AK52" s="58" t="s">
        <v>621</v>
      </c>
      <c r="AL52" s="58">
        <v>426.9</v>
      </c>
      <c r="AM52" s="58" t="s">
        <v>621</v>
      </c>
      <c r="AN52" s="58">
        <v>442.9</v>
      </c>
      <c r="AO52" s="58" t="s">
        <v>621</v>
      </c>
      <c r="AP52" s="58">
        <v>442.9</v>
      </c>
      <c r="AQ52" s="58" t="s">
        <v>621</v>
      </c>
      <c r="AR52" s="58" t="s">
        <v>348</v>
      </c>
      <c r="AS52" s="58">
        <v>0</v>
      </c>
      <c r="AT52" s="58" t="s">
        <v>620</v>
      </c>
      <c r="AU52" s="58">
        <v>0</v>
      </c>
      <c r="AV52" s="58" t="s">
        <v>620</v>
      </c>
      <c r="AW52" s="58">
        <v>0</v>
      </c>
      <c r="AX52" s="58" t="s">
        <v>620</v>
      </c>
      <c r="AY52" s="58">
        <v>0</v>
      </c>
      <c r="AZ52" s="58" t="s">
        <v>620</v>
      </c>
      <c r="BA52" s="58">
        <v>0</v>
      </c>
      <c r="BB52" s="58" t="s">
        <v>620</v>
      </c>
      <c r="BC52" s="58">
        <v>17.469000000000001</v>
      </c>
      <c r="BD52" s="58" t="s">
        <v>620</v>
      </c>
      <c r="BE52" s="58">
        <v>53.234999999999999</v>
      </c>
      <c r="BF52" s="58" t="s">
        <v>620</v>
      </c>
      <c r="BG52" s="58">
        <v>57.841999999999999</v>
      </c>
      <c r="BH52" s="58" t="s">
        <v>620</v>
      </c>
      <c r="BI52" s="58">
        <v>61.386000000000003</v>
      </c>
      <c r="BJ52" s="58" t="s">
        <v>620</v>
      </c>
      <c r="BK52" s="58">
        <v>64.427999999999997</v>
      </c>
      <c r="BL52" s="58" t="s">
        <v>620</v>
      </c>
      <c r="BM52" s="58">
        <v>61.716999999999999</v>
      </c>
      <c r="BN52" s="58" t="s">
        <v>620</v>
      </c>
      <c r="BO52" s="58">
        <v>88.203999999999994</v>
      </c>
      <c r="BP52" s="58" t="s">
        <v>620</v>
      </c>
      <c r="BQ52" s="58">
        <v>75.338999999999999</v>
      </c>
      <c r="BR52" s="58" t="s">
        <v>620</v>
      </c>
      <c r="BS52" s="58">
        <v>65.655000000000001</v>
      </c>
      <c r="BT52" s="58" t="s">
        <v>620</v>
      </c>
      <c r="BU52" s="58">
        <v>152.05199999999999</v>
      </c>
      <c r="BV52" s="58" t="s">
        <v>620</v>
      </c>
      <c r="BW52" s="58">
        <v>748.41399999999999</v>
      </c>
      <c r="BX52" s="58" t="s">
        <v>620</v>
      </c>
      <c r="BY52" s="58">
        <v>975.21900000000005</v>
      </c>
      <c r="BZ52" s="58" t="s">
        <v>621</v>
      </c>
      <c r="CA52" s="58">
        <v>1093.558</v>
      </c>
      <c r="CB52" s="58" t="s">
        <v>621</v>
      </c>
      <c r="CC52" s="58">
        <v>1152.923</v>
      </c>
      <c r="CD52" s="58" t="s">
        <v>621</v>
      </c>
      <c r="CE52" s="58">
        <v>1042</v>
      </c>
      <c r="CF52" s="58" t="s">
        <v>621</v>
      </c>
      <c r="CG52" s="58"/>
    </row>
    <row r="53" spans="1:85" ht="13.5" customHeight="1">
      <c r="A53" s="58" t="s">
        <v>349</v>
      </c>
      <c r="B53" s="58">
        <v>0</v>
      </c>
      <c r="C53" s="58" t="s">
        <v>620</v>
      </c>
      <c r="D53" s="58">
        <v>0</v>
      </c>
      <c r="E53" s="58" t="s">
        <v>620</v>
      </c>
      <c r="F53" s="58">
        <v>0</v>
      </c>
      <c r="G53" s="58" t="s">
        <v>620</v>
      </c>
      <c r="H53" s="58">
        <v>0</v>
      </c>
      <c r="I53" s="58" t="s">
        <v>620</v>
      </c>
      <c r="J53" s="58">
        <v>0</v>
      </c>
      <c r="K53" s="58" t="s">
        <v>620</v>
      </c>
      <c r="L53" s="58">
        <v>0</v>
      </c>
      <c r="M53" s="58" t="s">
        <v>620</v>
      </c>
      <c r="N53" s="58">
        <v>0</v>
      </c>
      <c r="O53" s="58" t="s">
        <v>620</v>
      </c>
      <c r="P53" s="58">
        <v>0</v>
      </c>
      <c r="Q53" s="58" t="s">
        <v>620</v>
      </c>
      <c r="R53" s="58">
        <v>0</v>
      </c>
      <c r="S53" s="58" t="s">
        <v>620</v>
      </c>
      <c r="T53" s="58">
        <v>0</v>
      </c>
      <c r="U53" s="58" t="s">
        <v>620</v>
      </c>
      <c r="V53" s="58">
        <v>0</v>
      </c>
      <c r="W53" s="58" t="s">
        <v>620</v>
      </c>
      <c r="X53" s="58">
        <v>0</v>
      </c>
      <c r="Y53" s="58" t="s">
        <v>620</v>
      </c>
      <c r="Z53" s="58">
        <v>0</v>
      </c>
      <c r="AA53" s="58" t="s">
        <v>620</v>
      </c>
      <c r="AB53" s="58">
        <v>0</v>
      </c>
      <c r="AC53" s="58" t="s">
        <v>620</v>
      </c>
      <c r="AD53" s="58">
        <v>0</v>
      </c>
      <c r="AE53" s="58" t="s">
        <v>620</v>
      </c>
      <c r="AF53" s="58">
        <v>0</v>
      </c>
      <c r="AG53" s="58" t="s">
        <v>620</v>
      </c>
      <c r="AH53" s="58">
        <v>0</v>
      </c>
      <c r="AI53" s="58" t="s">
        <v>620</v>
      </c>
      <c r="AJ53" s="58">
        <v>0.1</v>
      </c>
      <c r="AK53" s="58" t="s">
        <v>622</v>
      </c>
      <c r="AL53" s="58">
        <v>0.1</v>
      </c>
      <c r="AM53" s="58" t="s">
        <v>579</v>
      </c>
      <c r="AN53" s="58">
        <v>0.1</v>
      </c>
      <c r="AO53" s="58" t="s">
        <v>579</v>
      </c>
      <c r="AP53" s="58">
        <v>0.1</v>
      </c>
      <c r="AQ53" s="58" t="s">
        <v>579</v>
      </c>
      <c r="AR53" s="58" t="s">
        <v>349</v>
      </c>
      <c r="AS53" s="58">
        <v>0</v>
      </c>
      <c r="AT53" s="58" t="s">
        <v>620</v>
      </c>
      <c r="AU53" s="58">
        <v>0</v>
      </c>
      <c r="AV53" s="58" t="s">
        <v>620</v>
      </c>
      <c r="AW53" s="58">
        <v>0</v>
      </c>
      <c r="AX53" s="58" t="s">
        <v>620</v>
      </c>
      <c r="AY53" s="58">
        <v>0</v>
      </c>
      <c r="AZ53" s="58" t="s">
        <v>620</v>
      </c>
      <c r="BA53" s="58">
        <v>0</v>
      </c>
      <c r="BB53" s="58" t="s">
        <v>620</v>
      </c>
      <c r="BC53" s="58">
        <v>0</v>
      </c>
      <c r="BD53" s="58" t="s">
        <v>620</v>
      </c>
      <c r="BE53" s="58">
        <v>0</v>
      </c>
      <c r="BF53" s="58" t="s">
        <v>620</v>
      </c>
      <c r="BG53" s="58">
        <v>0</v>
      </c>
      <c r="BH53" s="58" t="s">
        <v>620</v>
      </c>
      <c r="BI53" s="58">
        <v>0</v>
      </c>
      <c r="BJ53" s="58" t="s">
        <v>620</v>
      </c>
      <c r="BK53" s="58">
        <v>0</v>
      </c>
      <c r="BL53" s="58" t="s">
        <v>620</v>
      </c>
      <c r="BM53" s="58">
        <v>0</v>
      </c>
      <c r="BN53" s="58" t="s">
        <v>620</v>
      </c>
      <c r="BO53" s="58">
        <v>0</v>
      </c>
      <c r="BP53" s="58" t="s">
        <v>620</v>
      </c>
      <c r="BQ53" s="58">
        <v>0</v>
      </c>
      <c r="BR53" s="58" t="s">
        <v>620</v>
      </c>
      <c r="BS53" s="58">
        <v>0</v>
      </c>
      <c r="BT53" s="58" t="s">
        <v>620</v>
      </c>
      <c r="BU53" s="58">
        <v>0</v>
      </c>
      <c r="BV53" s="58" t="s">
        <v>620</v>
      </c>
      <c r="BW53" s="58">
        <v>0</v>
      </c>
      <c r="BX53" s="58" t="s">
        <v>620</v>
      </c>
      <c r="BY53" s="58">
        <v>0</v>
      </c>
      <c r="BZ53" s="58" t="s">
        <v>620</v>
      </c>
      <c r="CA53" s="58">
        <v>0.35</v>
      </c>
      <c r="CB53" s="58" t="s">
        <v>579</v>
      </c>
      <c r="CC53" s="58">
        <v>0.35</v>
      </c>
      <c r="CD53" s="58" t="s">
        <v>621</v>
      </c>
      <c r="CE53" s="58">
        <v>0.35</v>
      </c>
      <c r="CF53" s="58" t="s">
        <v>579</v>
      </c>
      <c r="CG53" s="58"/>
    </row>
    <row r="54" spans="1:85" ht="13.5" customHeight="1">
      <c r="A54" s="58" t="s">
        <v>350</v>
      </c>
      <c r="B54" s="58">
        <v>3</v>
      </c>
      <c r="C54" s="58" t="s">
        <v>621</v>
      </c>
      <c r="D54" s="58">
        <v>3</v>
      </c>
      <c r="E54" s="58" t="s">
        <v>621</v>
      </c>
      <c r="F54" s="58">
        <v>3</v>
      </c>
      <c r="G54" s="58" t="s">
        <v>621</v>
      </c>
      <c r="H54" s="58">
        <v>3</v>
      </c>
      <c r="I54" s="58" t="s">
        <v>621</v>
      </c>
      <c r="J54" s="58">
        <v>3</v>
      </c>
      <c r="K54" s="58" t="s">
        <v>621</v>
      </c>
      <c r="L54" s="58">
        <v>3</v>
      </c>
      <c r="M54" s="58" t="s">
        <v>621</v>
      </c>
      <c r="N54" s="58">
        <v>3</v>
      </c>
      <c r="O54" s="58" t="s">
        <v>621</v>
      </c>
      <c r="P54" s="58">
        <v>3</v>
      </c>
      <c r="Q54" s="58" t="s">
        <v>621</v>
      </c>
      <c r="R54" s="58">
        <v>3</v>
      </c>
      <c r="S54" s="58" t="s">
        <v>621</v>
      </c>
      <c r="T54" s="58">
        <v>3</v>
      </c>
      <c r="U54" s="58" t="s">
        <v>621</v>
      </c>
      <c r="V54" s="58">
        <v>33.85</v>
      </c>
      <c r="W54" s="58" t="s">
        <v>621</v>
      </c>
      <c r="X54" s="58">
        <v>43.85</v>
      </c>
      <c r="Y54" s="58" t="s">
        <v>621</v>
      </c>
      <c r="Z54" s="58">
        <v>76.650000000000006</v>
      </c>
      <c r="AA54" s="58" t="s">
        <v>621</v>
      </c>
      <c r="AB54" s="58">
        <v>81.45</v>
      </c>
      <c r="AC54" s="58" t="s">
        <v>621</v>
      </c>
      <c r="AD54" s="58">
        <v>121.45</v>
      </c>
      <c r="AE54" s="58" t="s">
        <v>621</v>
      </c>
      <c r="AF54" s="58">
        <v>131.44999999999999</v>
      </c>
      <c r="AG54" s="58" t="s">
        <v>621</v>
      </c>
      <c r="AH54" s="58">
        <v>131.44999999999999</v>
      </c>
      <c r="AI54" s="58" t="s">
        <v>621</v>
      </c>
      <c r="AJ54" s="58">
        <v>131.44999999999999</v>
      </c>
      <c r="AK54" s="58" t="s">
        <v>621</v>
      </c>
      <c r="AL54" s="58">
        <v>128.44999999999999</v>
      </c>
      <c r="AM54" s="58" t="s">
        <v>621</v>
      </c>
      <c r="AN54" s="58">
        <v>128.44999999999999</v>
      </c>
      <c r="AO54" s="58" t="s">
        <v>579</v>
      </c>
      <c r="AP54" s="58">
        <v>251.95</v>
      </c>
      <c r="AQ54" s="58" t="s">
        <v>622</v>
      </c>
      <c r="AR54" s="58" t="s">
        <v>350</v>
      </c>
      <c r="AS54" s="58">
        <v>3.3610000000000002</v>
      </c>
      <c r="AT54" s="58" t="s">
        <v>620</v>
      </c>
      <c r="AU54" s="58">
        <v>3.4550000000000001</v>
      </c>
      <c r="AV54" s="58" t="s">
        <v>620</v>
      </c>
      <c r="AW54" s="58">
        <v>3.649</v>
      </c>
      <c r="AX54" s="58" t="s">
        <v>620</v>
      </c>
      <c r="AY54" s="58">
        <v>3.3940000000000001</v>
      </c>
      <c r="AZ54" s="58" t="s">
        <v>620</v>
      </c>
      <c r="BA54" s="58">
        <v>2.706</v>
      </c>
      <c r="BB54" s="58" t="s">
        <v>620</v>
      </c>
      <c r="BC54" s="58">
        <v>2.444</v>
      </c>
      <c r="BD54" s="58" t="s">
        <v>620</v>
      </c>
      <c r="BE54" s="58">
        <v>2.3149999999999999</v>
      </c>
      <c r="BF54" s="58" t="s">
        <v>620</v>
      </c>
      <c r="BG54" s="58">
        <v>2.2759999999999998</v>
      </c>
      <c r="BH54" s="58" t="s">
        <v>620</v>
      </c>
      <c r="BI54" s="58">
        <v>3.242</v>
      </c>
      <c r="BJ54" s="58" t="s">
        <v>620</v>
      </c>
      <c r="BK54" s="58">
        <v>3.5009999999999999</v>
      </c>
      <c r="BL54" s="58" t="s">
        <v>620</v>
      </c>
      <c r="BM54" s="58">
        <v>53.161000000000001</v>
      </c>
      <c r="BN54" s="58" t="s">
        <v>620</v>
      </c>
      <c r="BO54" s="58">
        <v>91.62</v>
      </c>
      <c r="BP54" s="58" t="s">
        <v>620</v>
      </c>
      <c r="BQ54" s="58">
        <v>146.804</v>
      </c>
      <c r="BR54" s="58" t="s">
        <v>620</v>
      </c>
      <c r="BS54" s="58">
        <v>234.57599999999999</v>
      </c>
      <c r="BT54" s="58" t="s">
        <v>620</v>
      </c>
      <c r="BU54" s="58">
        <v>272.44799999999998</v>
      </c>
      <c r="BV54" s="58" t="s">
        <v>620</v>
      </c>
      <c r="BW54" s="58">
        <v>343.197</v>
      </c>
      <c r="BX54" s="58" t="s">
        <v>620</v>
      </c>
      <c r="BY54" s="58">
        <v>345.1</v>
      </c>
      <c r="BZ54" s="58" t="s">
        <v>621</v>
      </c>
      <c r="CA54" s="58">
        <v>367.2</v>
      </c>
      <c r="CB54" s="58" t="s">
        <v>621</v>
      </c>
      <c r="CC54" s="58">
        <v>326.3</v>
      </c>
      <c r="CD54" s="58" t="s">
        <v>621</v>
      </c>
      <c r="CE54" s="58">
        <v>348</v>
      </c>
      <c r="CF54" s="58" t="s">
        <v>621</v>
      </c>
      <c r="CG54" s="58"/>
    </row>
    <row r="55" spans="1:85" ht="13.5" customHeight="1">
      <c r="A55" s="58" t="s">
        <v>352</v>
      </c>
      <c r="B55" s="58">
        <v>0</v>
      </c>
      <c r="C55" s="58" t="s">
        <v>620</v>
      </c>
      <c r="D55" s="58">
        <v>0</v>
      </c>
      <c r="E55" s="58" t="s">
        <v>620</v>
      </c>
      <c r="F55" s="58">
        <v>0</v>
      </c>
      <c r="G55" s="58" t="s">
        <v>620</v>
      </c>
      <c r="H55" s="58">
        <v>0</v>
      </c>
      <c r="I55" s="58" t="s">
        <v>620</v>
      </c>
      <c r="J55" s="58">
        <v>0</v>
      </c>
      <c r="K55" s="58" t="s">
        <v>620</v>
      </c>
      <c r="L55" s="58">
        <v>0</v>
      </c>
      <c r="M55" s="58" t="s">
        <v>620</v>
      </c>
      <c r="N55" s="58">
        <v>0.34</v>
      </c>
      <c r="O55" s="58" t="s">
        <v>620</v>
      </c>
      <c r="P55" s="58">
        <v>0.94</v>
      </c>
      <c r="Q55" s="58" t="s">
        <v>620</v>
      </c>
      <c r="R55" s="58">
        <v>1.08</v>
      </c>
      <c r="S55" s="58" t="s">
        <v>620</v>
      </c>
      <c r="T55" s="58">
        <v>5.0999999999999996</v>
      </c>
      <c r="U55" s="58" t="s">
        <v>620</v>
      </c>
      <c r="V55" s="58">
        <v>5.6</v>
      </c>
      <c r="W55" s="58" t="s">
        <v>620</v>
      </c>
      <c r="X55" s="58">
        <v>7.3</v>
      </c>
      <c r="Y55" s="58" t="s">
        <v>620</v>
      </c>
      <c r="Z55" s="58">
        <v>111.7</v>
      </c>
      <c r="AA55" s="58" t="s">
        <v>620</v>
      </c>
      <c r="AB55" s="58">
        <v>222.7</v>
      </c>
      <c r="AC55" s="58" t="s">
        <v>620</v>
      </c>
      <c r="AD55" s="58">
        <v>224.5</v>
      </c>
      <c r="AE55" s="58" t="s">
        <v>620</v>
      </c>
      <c r="AF55" s="58">
        <v>233.9</v>
      </c>
      <c r="AG55" s="58" t="s">
        <v>620</v>
      </c>
      <c r="AH55" s="58">
        <v>507.04</v>
      </c>
      <c r="AI55" s="58" t="s">
        <v>620</v>
      </c>
      <c r="AJ55" s="58">
        <v>627.82000000000005</v>
      </c>
      <c r="AK55" s="58" t="s">
        <v>621</v>
      </c>
      <c r="AL55" s="58">
        <v>1102.82</v>
      </c>
      <c r="AM55" s="58" t="s">
        <v>621</v>
      </c>
      <c r="AN55" s="58">
        <v>1506.82</v>
      </c>
      <c r="AO55" s="58" t="s">
        <v>621</v>
      </c>
      <c r="AP55" s="58">
        <v>1506.82</v>
      </c>
      <c r="AQ55" s="58" t="s">
        <v>621</v>
      </c>
      <c r="AR55" s="58" t="s">
        <v>352</v>
      </c>
      <c r="AS55" s="58">
        <v>0</v>
      </c>
      <c r="AT55" s="58" t="s">
        <v>620</v>
      </c>
      <c r="AU55" s="58">
        <v>0</v>
      </c>
      <c r="AV55" s="58" t="s">
        <v>620</v>
      </c>
      <c r="AW55" s="58">
        <v>0</v>
      </c>
      <c r="AX55" s="58" t="s">
        <v>620</v>
      </c>
      <c r="AY55" s="58">
        <v>0</v>
      </c>
      <c r="AZ55" s="58" t="s">
        <v>620</v>
      </c>
      <c r="BA55" s="58">
        <v>0</v>
      </c>
      <c r="BB55" s="58" t="s">
        <v>620</v>
      </c>
      <c r="BC55" s="58">
        <v>0</v>
      </c>
      <c r="BD55" s="58" t="s">
        <v>620</v>
      </c>
      <c r="BE55" s="58">
        <v>0.13100000000000001</v>
      </c>
      <c r="BF55" s="58" t="s">
        <v>620</v>
      </c>
      <c r="BG55" s="58">
        <v>0.39400000000000002</v>
      </c>
      <c r="BH55" s="58" t="s">
        <v>620</v>
      </c>
      <c r="BI55" s="58">
        <v>0.48199999999999998</v>
      </c>
      <c r="BJ55" s="58" t="s">
        <v>620</v>
      </c>
      <c r="BK55" s="58">
        <v>1</v>
      </c>
      <c r="BL55" s="58" t="s">
        <v>620</v>
      </c>
      <c r="BM55" s="58">
        <v>3.9239999999999999</v>
      </c>
      <c r="BN55" s="58" t="s">
        <v>620</v>
      </c>
      <c r="BO55" s="58">
        <v>5</v>
      </c>
      <c r="BP55" s="58" t="s">
        <v>620</v>
      </c>
      <c r="BQ55" s="58">
        <v>17.178999999999998</v>
      </c>
      <c r="BR55" s="58" t="s">
        <v>620</v>
      </c>
      <c r="BS55" s="58">
        <v>351.30399999999997</v>
      </c>
      <c r="BT55" s="58" t="s">
        <v>620</v>
      </c>
      <c r="BU55" s="58">
        <v>396</v>
      </c>
      <c r="BV55" s="58" t="s">
        <v>621</v>
      </c>
      <c r="BW55" s="58">
        <v>328</v>
      </c>
      <c r="BX55" s="58" t="s">
        <v>621</v>
      </c>
      <c r="BY55" s="58">
        <v>345</v>
      </c>
      <c r="BZ55" s="58" t="s">
        <v>621</v>
      </c>
      <c r="CA55" s="58">
        <v>1109</v>
      </c>
      <c r="CB55" s="58" t="s">
        <v>621</v>
      </c>
      <c r="CC55" s="58">
        <v>1641</v>
      </c>
      <c r="CD55" s="58" t="s">
        <v>621</v>
      </c>
      <c r="CE55" s="58">
        <v>3670</v>
      </c>
      <c r="CF55" s="58" t="s">
        <v>621</v>
      </c>
      <c r="CG55" s="58"/>
    </row>
    <row r="56" spans="1:85" ht="13.5" customHeight="1">
      <c r="A56" s="58" t="s">
        <v>354</v>
      </c>
      <c r="B56" s="58">
        <v>0</v>
      </c>
      <c r="C56" s="58" t="s">
        <v>620</v>
      </c>
      <c r="D56" s="58">
        <v>0</v>
      </c>
      <c r="E56" s="58" t="s">
        <v>620</v>
      </c>
      <c r="F56" s="58">
        <v>0</v>
      </c>
      <c r="G56" s="58" t="s">
        <v>620</v>
      </c>
      <c r="H56" s="58">
        <v>0</v>
      </c>
      <c r="I56" s="58" t="s">
        <v>620</v>
      </c>
      <c r="J56" s="58">
        <v>0</v>
      </c>
      <c r="K56" s="58" t="s">
        <v>620</v>
      </c>
      <c r="L56" s="58">
        <v>0</v>
      </c>
      <c r="M56" s="58" t="s">
        <v>620</v>
      </c>
      <c r="N56" s="58">
        <v>0</v>
      </c>
      <c r="O56" s="58" t="s">
        <v>620</v>
      </c>
      <c r="P56" s="58">
        <v>0</v>
      </c>
      <c r="Q56" s="58" t="s">
        <v>620</v>
      </c>
      <c r="R56" s="58">
        <v>0</v>
      </c>
      <c r="S56" s="58" t="s">
        <v>620</v>
      </c>
      <c r="T56" s="58">
        <v>0</v>
      </c>
      <c r="U56" s="58" t="s">
        <v>620</v>
      </c>
      <c r="V56" s="58">
        <v>0</v>
      </c>
      <c r="W56" s="58" t="s">
        <v>620</v>
      </c>
      <c r="X56" s="58">
        <v>0</v>
      </c>
      <c r="Y56" s="58" t="s">
        <v>620</v>
      </c>
      <c r="Z56" s="58">
        <v>0</v>
      </c>
      <c r="AA56" s="58" t="s">
        <v>620</v>
      </c>
      <c r="AB56" s="58">
        <v>0</v>
      </c>
      <c r="AC56" s="58" t="s">
        <v>620</v>
      </c>
      <c r="AD56" s="58">
        <v>0</v>
      </c>
      <c r="AE56" s="58" t="s">
        <v>620</v>
      </c>
      <c r="AF56" s="58">
        <v>0</v>
      </c>
      <c r="AG56" s="58" t="s">
        <v>620</v>
      </c>
      <c r="AH56" s="58">
        <v>0</v>
      </c>
      <c r="AI56" s="58" t="s">
        <v>620</v>
      </c>
      <c r="AJ56" s="58">
        <v>0.75</v>
      </c>
      <c r="AK56" s="58" t="s">
        <v>621</v>
      </c>
      <c r="AL56" s="58">
        <v>0.75</v>
      </c>
      <c r="AM56" s="58" t="s">
        <v>621</v>
      </c>
      <c r="AN56" s="58">
        <v>0.75</v>
      </c>
      <c r="AO56" s="58" t="s">
        <v>579</v>
      </c>
      <c r="AP56" s="58">
        <v>0.75</v>
      </c>
      <c r="AQ56" s="58" t="s">
        <v>620</v>
      </c>
      <c r="AR56" s="58" t="s">
        <v>354</v>
      </c>
      <c r="AS56" s="58">
        <v>0</v>
      </c>
      <c r="AT56" s="58" t="s">
        <v>620</v>
      </c>
      <c r="AU56" s="58">
        <v>0</v>
      </c>
      <c r="AV56" s="58" t="s">
        <v>620</v>
      </c>
      <c r="AW56" s="58">
        <v>0</v>
      </c>
      <c r="AX56" s="58" t="s">
        <v>620</v>
      </c>
      <c r="AY56" s="58">
        <v>0</v>
      </c>
      <c r="AZ56" s="58" t="s">
        <v>620</v>
      </c>
      <c r="BA56" s="58">
        <v>0</v>
      </c>
      <c r="BB56" s="58" t="s">
        <v>620</v>
      </c>
      <c r="BC56" s="58">
        <v>0</v>
      </c>
      <c r="BD56" s="58" t="s">
        <v>620</v>
      </c>
      <c r="BE56" s="58">
        <v>0</v>
      </c>
      <c r="BF56" s="58" t="s">
        <v>620</v>
      </c>
      <c r="BG56" s="58">
        <v>0</v>
      </c>
      <c r="BH56" s="58" t="s">
        <v>620</v>
      </c>
      <c r="BI56" s="58">
        <v>0</v>
      </c>
      <c r="BJ56" s="58" t="s">
        <v>620</v>
      </c>
      <c r="BK56" s="58">
        <v>0</v>
      </c>
      <c r="BL56" s="58" t="s">
        <v>620</v>
      </c>
      <c r="BM56" s="58">
        <v>0</v>
      </c>
      <c r="BN56" s="58" t="s">
        <v>620</v>
      </c>
      <c r="BO56" s="58">
        <v>0</v>
      </c>
      <c r="BP56" s="58" t="s">
        <v>620</v>
      </c>
      <c r="BQ56" s="58">
        <v>0</v>
      </c>
      <c r="BR56" s="58" t="s">
        <v>620</v>
      </c>
      <c r="BS56" s="58">
        <v>0</v>
      </c>
      <c r="BT56" s="58" t="s">
        <v>620</v>
      </c>
      <c r="BU56" s="58">
        <v>0</v>
      </c>
      <c r="BV56" s="58" t="s">
        <v>620</v>
      </c>
      <c r="BW56" s="58">
        <v>0</v>
      </c>
      <c r="BX56" s="58" t="s">
        <v>620</v>
      </c>
      <c r="BY56" s="58">
        <v>0</v>
      </c>
      <c r="BZ56" s="58" t="s">
        <v>620</v>
      </c>
      <c r="CA56" s="58">
        <v>0</v>
      </c>
      <c r="CB56" s="58" t="s">
        <v>620</v>
      </c>
      <c r="CC56" s="58">
        <v>0</v>
      </c>
      <c r="CD56" s="58" t="s">
        <v>620</v>
      </c>
      <c r="CE56" s="58">
        <v>15.5</v>
      </c>
      <c r="CF56" s="58" t="s">
        <v>620</v>
      </c>
      <c r="CG56" s="58"/>
    </row>
    <row r="57" spans="1:85" ht="11.1" customHeight="1">
      <c r="A57" s="58" t="s">
        <v>355</v>
      </c>
      <c r="B57" s="58">
        <v>0</v>
      </c>
      <c r="C57" s="58" t="s">
        <v>620</v>
      </c>
      <c r="D57" s="58">
        <v>0</v>
      </c>
      <c r="E57" s="58" t="s">
        <v>620</v>
      </c>
      <c r="F57" s="58">
        <v>0</v>
      </c>
      <c r="G57" s="58" t="s">
        <v>620</v>
      </c>
      <c r="H57" s="58">
        <v>0</v>
      </c>
      <c r="I57" s="58" t="s">
        <v>620</v>
      </c>
      <c r="J57" s="58">
        <v>0</v>
      </c>
      <c r="K57" s="58" t="s">
        <v>620</v>
      </c>
      <c r="L57" s="58">
        <v>0</v>
      </c>
      <c r="M57" s="58" t="s">
        <v>620</v>
      </c>
      <c r="N57" s="58">
        <v>0</v>
      </c>
      <c r="O57" s="58" t="s">
        <v>620</v>
      </c>
      <c r="P57" s="58">
        <v>0</v>
      </c>
      <c r="Q57" s="58" t="s">
        <v>620</v>
      </c>
      <c r="R57" s="58">
        <v>1.3</v>
      </c>
      <c r="S57" s="58" t="s">
        <v>620</v>
      </c>
      <c r="T57" s="58">
        <v>8.8000000000000007</v>
      </c>
      <c r="U57" s="58" t="s">
        <v>620</v>
      </c>
      <c r="V57" s="58">
        <v>31</v>
      </c>
      <c r="W57" s="58" t="s">
        <v>620</v>
      </c>
      <c r="X57" s="58">
        <v>31</v>
      </c>
      <c r="Y57" s="58" t="s">
        <v>620</v>
      </c>
      <c r="Z57" s="58">
        <v>31</v>
      </c>
      <c r="AA57" s="58" t="s">
        <v>620</v>
      </c>
      <c r="AB57" s="58">
        <v>37</v>
      </c>
      <c r="AC57" s="58" t="s">
        <v>620</v>
      </c>
      <c r="AD57" s="58">
        <v>37</v>
      </c>
      <c r="AE57" s="58" t="s">
        <v>622</v>
      </c>
      <c r="AF57" s="58">
        <v>37</v>
      </c>
      <c r="AG57" s="58" t="s">
        <v>622</v>
      </c>
      <c r="AH57" s="58">
        <v>61</v>
      </c>
      <c r="AI57" s="58" t="s">
        <v>579</v>
      </c>
      <c r="AJ57" s="58">
        <v>105.5</v>
      </c>
      <c r="AK57" s="58" t="s">
        <v>579</v>
      </c>
      <c r="AL57" s="58">
        <v>137.5</v>
      </c>
      <c r="AM57" s="58" t="s">
        <v>622</v>
      </c>
      <c r="AN57" s="58">
        <v>275.35000000000002</v>
      </c>
      <c r="AO57" s="58" t="s">
        <v>579</v>
      </c>
      <c r="AP57" s="58">
        <v>500.8</v>
      </c>
      <c r="AQ57" s="58" t="s">
        <v>579</v>
      </c>
      <c r="AR57" s="58" t="s">
        <v>355</v>
      </c>
      <c r="AS57" s="58">
        <v>0</v>
      </c>
      <c r="AT57" s="58" t="s">
        <v>620</v>
      </c>
      <c r="AU57" s="58">
        <v>0</v>
      </c>
      <c r="AV57" s="58" t="s">
        <v>620</v>
      </c>
      <c r="AW57" s="58">
        <v>0</v>
      </c>
      <c r="AX57" s="58" t="s">
        <v>620</v>
      </c>
      <c r="AY57" s="58">
        <v>0</v>
      </c>
      <c r="AZ57" s="58" t="s">
        <v>620</v>
      </c>
      <c r="BA57" s="58">
        <v>0</v>
      </c>
      <c r="BB57" s="58" t="s">
        <v>620</v>
      </c>
      <c r="BC57" s="58">
        <v>0</v>
      </c>
      <c r="BD57" s="58" t="s">
        <v>620</v>
      </c>
      <c r="BE57" s="58">
        <v>0</v>
      </c>
      <c r="BF57" s="58" t="s">
        <v>620</v>
      </c>
      <c r="BG57" s="58">
        <v>0</v>
      </c>
      <c r="BH57" s="58" t="s">
        <v>620</v>
      </c>
      <c r="BI57" s="58">
        <v>1.708</v>
      </c>
      <c r="BJ57" s="58" t="s">
        <v>620</v>
      </c>
      <c r="BK57" s="58">
        <v>11.563000000000001</v>
      </c>
      <c r="BL57" s="58" t="s">
        <v>620</v>
      </c>
      <c r="BM57" s="58">
        <v>40.734000000000002</v>
      </c>
      <c r="BN57" s="58" t="s">
        <v>620</v>
      </c>
      <c r="BO57" s="58">
        <v>40.734000000000002</v>
      </c>
      <c r="BP57" s="58" t="s">
        <v>620</v>
      </c>
      <c r="BQ57" s="58">
        <v>40.734000000000002</v>
      </c>
      <c r="BR57" s="58" t="s">
        <v>620</v>
      </c>
      <c r="BS57" s="58">
        <v>47.934000000000005</v>
      </c>
      <c r="BT57" s="58" t="s">
        <v>579</v>
      </c>
      <c r="BU57" s="58">
        <v>47.934000000000005</v>
      </c>
      <c r="BV57" s="58" t="s">
        <v>579</v>
      </c>
      <c r="BW57" s="58">
        <v>47.621000000000002</v>
      </c>
      <c r="BX57" s="58" t="s">
        <v>579</v>
      </c>
      <c r="BY57" s="58">
        <v>79.47</v>
      </c>
      <c r="BZ57" s="58" t="s">
        <v>579</v>
      </c>
      <c r="CA57" s="58">
        <v>137.94299999999998</v>
      </c>
      <c r="CB57" s="58" t="s">
        <v>579</v>
      </c>
      <c r="CC57" s="58">
        <v>179.99099999999999</v>
      </c>
      <c r="CD57" s="58" t="s">
        <v>579</v>
      </c>
      <c r="CE57" s="58">
        <v>361.12599999999998</v>
      </c>
      <c r="CF57" s="58" t="s">
        <v>579</v>
      </c>
      <c r="CG57" s="58"/>
    </row>
    <row r="58" spans="1:85" ht="13.5" customHeight="1">
      <c r="A58" s="58" t="s">
        <v>620</v>
      </c>
      <c r="B58" s="58">
        <v>0</v>
      </c>
      <c r="C58" s="58" t="s">
        <v>620</v>
      </c>
      <c r="D58" s="58">
        <v>0</v>
      </c>
      <c r="E58" s="58" t="s">
        <v>620</v>
      </c>
      <c r="F58" s="58">
        <v>0</v>
      </c>
      <c r="G58" s="58" t="s">
        <v>620</v>
      </c>
      <c r="H58" s="58">
        <v>0</v>
      </c>
      <c r="I58" s="58" t="s">
        <v>620</v>
      </c>
      <c r="J58" s="58">
        <v>0</v>
      </c>
      <c r="K58" s="58" t="s">
        <v>620</v>
      </c>
      <c r="L58" s="58">
        <v>0</v>
      </c>
      <c r="M58" s="58" t="s">
        <v>620</v>
      </c>
      <c r="N58" s="58">
        <v>0</v>
      </c>
      <c r="O58" s="58" t="s">
        <v>620</v>
      </c>
      <c r="P58" s="58">
        <v>0</v>
      </c>
      <c r="Q58" s="58" t="s">
        <v>620</v>
      </c>
      <c r="R58" s="58">
        <v>0</v>
      </c>
      <c r="S58" s="58" t="s">
        <v>620</v>
      </c>
      <c r="T58" s="58">
        <v>0</v>
      </c>
      <c r="U58" s="58" t="s">
        <v>620</v>
      </c>
      <c r="V58" s="58">
        <v>0</v>
      </c>
      <c r="W58" s="58" t="s">
        <v>620</v>
      </c>
      <c r="X58" s="58">
        <v>0</v>
      </c>
      <c r="Y58" s="58" t="s">
        <v>620</v>
      </c>
      <c r="Z58" s="58">
        <v>0</v>
      </c>
      <c r="AA58" s="58" t="s">
        <v>620</v>
      </c>
      <c r="AB58" s="58">
        <v>0</v>
      </c>
      <c r="AC58" s="58" t="s">
        <v>620</v>
      </c>
      <c r="AD58" s="58">
        <v>0</v>
      </c>
      <c r="AE58" s="58" t="s">
        <v>620</v>
      </c>
      <c r="AF58" s="58">
        <v>0</v>
      </c>
      <c r="AG58" s="58" t="s">
        <v>620</v>
      </c>
      <c r="AH58" s="58">
        <v>0</v>
      </c>
      <c r="AI58" s="58" t="s">
        <v>620</v>
      </c>
      <c r="AJ58" s="58">
        <v>0</v>
      </c>
      <c r="AK58" s="58" t="s">
        <v>620</v>
      </c>
      <c r="AL58" s="58">
        <v>0</v>
      </c>
      <c r="AM58" s="58" t="s">
        <v>620</v>
      </c>
      <c r="AN58" s="58">
        <v>0</v>
      </c>
      <c r="AO58" s="58" t="s">
        <v>620</v>
      </c>
      <c r="AP58" s="58">
        <v>0</v>
      </c>
      <c r="AQ58" s="58" t="s">
        <v>620</v>
      </c>
      <c r="AR58" s="58" t="s">
        <v>620</v>
      </c>
      <c r="AS58" s="58">
        <v>0</v>
      </c>
      <c r="AT58" s="58" t="s">
        <v>620</v>
      </c>
      <c r="AU58" s="58">
        <v>0</v>
      </c>
      <c r="AV58" s="58" t="s">
        <v>620</v>
      </c>
      <c r="AW58" s="58">
        <v>0</v>
      </c>
      <c r="AX58" s="58" t="s">
        <v>620</v>
      </c>
      <c r="AY58" s="58">
        <v>0</v>
      </c>
      <c r="AZ58" s="58" t="s">
        <v>620</v>
      </c>
      <c r="BA58" s="58">
        <v>0</v>
      </c>
      <c r="BB58" s="58" t="s">
        <v>620</v>
      </c>
      <c r="BC58" s="58">
        <v>0</v>
      </c>
      <c r="BD58" s="58" t="s">
        <v>620</v>
      </c>
      <c r="BE58" s="58">
        <v>0</v>
      </c>
      <c r="BF58" s="58" t="s">
        <v>620</v>
      </c>
      <c r="BG58" s="58">
        <v>0</v>
      </c>
      <c r="BH58" s="58" t="s">
        <v>620</v>
      </c>
      <c r="BI58" s="58">
        <v>0</v>
      </c>
      <c r="BJ58" s="58" t="s">
        <v>620</v>
      </c>
      <c r="BK58" s="58">
        <v>0</v>
      </c>
      <c r="BL58" s="58" t="s">
        <v>620</v>
      </c>
      <c r="BM58" s="58">
        <v>0</v>
      </c>
      <c r="BN58" s="58" t="s">
        <v>620</v>
      </c>
      <c r="BO58" s="58">
        <v>0</v>
      </c>
      <c r="BP58" s="58" t="s">
        <v>620</v>
      </c>
      <c r="BQ58" s="58">
        <v>0</v>
      </c>
      <c r="BR58" s="58" t="s">
        <v>620</v>
      </c>
      <c r="BS58" s="58">
        <v>0</v>
      </c>
      <c r="BT58" s="58" t="s">
        <v>620</v>
      </c>
      <c r="BU58" s="58">
        <v>0</v>
      </c>
      <c r="BV58" s="58" t="s">
        <v>620</v>
      </c>
      <c r="BW58" s="58">
        <v>0</v>
      </c>
      <c r="BX58" s="58" t="s">
        <v>620</v>
      </c>
      <c r="BY58" s="58">
        <v>0</v>
      </c>
      <c r="BZ58" s="58" t="s">
        <v>620</v>
      </c>
      <c r="CA58" s="58">
        <v>0</v>
      </c>
      <c r="CB58" s="58" t="s">
        <v>620</v>
      </c>
      <c r="CC58" s="58">
        <v>0</v>
      </c>
      <c r="CD58" s="58" t="s">
        <v>620</v>
      </c>
      <c r="CE58" s="58">
        <v>0</v>
      </c>
      <c r="CF58" s="58" t="s">
        <v>620</v>
      </c>
      <c r="CG58" s="58"/>
    </row>
    <row r="59" spans="1:85" ht="11.1" customHeight="1">
      <c r="A59" s="58" t="s">
        <v>265</v>
      </c>
      <c r="B59" s="58">
        <v>53.27</v>
      </c>
      <c r="C59" s="58" t="s">
        <v>620</v>
      </c>
      <c r="D59" s="58">
        <v>82.070000000000007</v>
      </c>
      <c r="E59" s="58" t="s">
        <v>620</v>
      </c>
      <c r="F59" s="58">
        <v>85.37</v>
      </c>
      <c r="G59" s="58" t="s">
        <v>620</v>
      </c>
      <c r="H59" s="58">
        <v>99.77</v>
      </c>
      <c r="I59" s="58" t="s">
        <v>620</v>
      </c>
      <c r="J59" s="58">
        <v>121.57</v>
      </c>
      <c r="K59" s="58" t="s">
        <v>620</v>
      </c>
      <c r="L59" s="58">
        <v>123.27</v>
      </c>
      <c r="M59" s="58" t="s">
        <v>620</v>
      </c>
      <c r="N59" s="58">
        <v>125.17</v>
      </c>
      <c r="O59" s="58" t="s">
        <v>620</v>
      </c>
      <c r="P59" s="58">
        <v>135.07</v>
      </c>
      <c r="Q59" s="58" t="s">
        <v>620</v>
      </c>
      <c r="R59" s="58">
        <v>136.26</v>
      </c>
      <c r="S59" s="58" t="s">
        <v>620</v>
      </c>
      <c r="T59" s="58">
        <v>255.66</v>
      </c>
      <c r="U59" s="58" t="s">
        <v>620</v>
      </c>
      <c r="V59" s="58">
        <v>301.79000000000002</v>
      </c>
      <c r="W59" s="58" t="s">
        <v>620</v>
      </c>
      <c r="X59" s="58">
        <v>454.54</v>
      </c>
      <c r="Y59" s="58" t="s">
        <v>620</v>
      </c>
      <c r="Z59" s="58">
        <v>727.27</v>
      </c>
      <c r="AA59" s="58" t="s">
        <v>620</v>
      </c>
      <c r="AB59" s="58">
        <v>771.64</v>
      </c>
      <c r="AC59" s="58" t="s">
        <v>620</v>
      </c>
      <c r="AD59" s="58">
        <v>945.74</v>
      </c>
      <c r="AE59" s="58" t="s">
        <v>620</v>
      </c>
      <c r="AF59" s="58">
        <v>1301.7499999999998</v>
      </c>
      <c r="AG59" s="58" t="s">
        <v>620</v>
      </c>
      <c r="AH59" s="58">
        <v>1544.27</v>
      </c>
      <c r="AI59" s="58" t="s">
        <v>620</v>
      </c>
      <c r="AJ59" s="58">
        <v>1597.9899999999998</v>
      </c>
      <c r="AK59" s="58" t="s">
        <v>620</v>
      </c>
      <c r="AL59" s="58">
        <v>1707.0639999999996</v>
      </c>
      <c r="AM59" s="58" t="s">
        <v>620</v>
      </c>
      <c r="AN59" s="58">
        <v>1943.6139999999998</v>
      </c>
      <c r="AO59" s="58" t="s">
        <v>620</v>
      </c>
      <c r="AP59" s="58">
        <v>1930.5639999999999</v>
      </c>
      <c r="AQ59" s="58" t="s">
        <v>620</v>
      </c>
      <c r="AR59" s="58" t="s">
        <v>265</v>
      </c>
      <c r="AS59" s="58">
        <v>199.39399999999998</v>
      </c>
      <c r="AT59" s="58" t="s">
        <v>620</v>
      </c>
      <c r="AU59" s="58">
        <v>273.70899999999995</v>
      </c>
      <c r="AV59" s="58" t="s">
        <v>620</v>
      </c>
      <c r="AW59" s="58">
        <v>360.12200000000001</v>
      </c>
      <c r="AX59" s="58" t="s">
        <v>620</v>
      </c>
      <c r="AY59" s="58">
        <v>335.05700000000002</v>
      </c>
      <c r="AZ59" s="58" t="s">
        <v>620</v>
      </c>
      <c r="BA59" s="58">
        <v>392.53400000000005</v>
      </c>
      <c r="BB59" s="58" t="s">
        <v>620</v>
      </c>
      <c r="BC59" s="58">
        <v>350.82900000000001</v>
      </c>
      <c r="BD59" s="58" t="s">
        <v>620</v>
      </c>
      <c r="BE59" s="58">
        <v>436.74</v>
      </c>
      <c r="BF59" s="58" t="s">
        <v>620</v>
      </c>
      <c r="BG59" s="58">
        <v>410.52</v>
      </c>
      <c r="BH59" s="58" t="s">
        <v>620</v>
      </c>
      <c r="BI59" s="58">
        <v>370.89100000000002</v>
      </c>
      <c r="BJ59" s="58" t="s">
        <v>620</v>
      </c>
      <c r="BK59" s="58">
        <v>634.89400000000001</v>
      </c>
      <c r="BL59" s="58" t="s">
        <v>620</v>
      </c>
      <c r="BM59" s="58">
        <v>810.9620000000001</v>
      </c>
      <c r="BN59" s="58" t="s">
        <v>620</v>
      </c>
      <c r="BO59" s="58">
        <v>1121.635</v>
      </c>
      <c r="BP59" s="58" t="s">
        <v>620</v>
      </c>
      <c r="BQ59" s="58">
        <v>1727.9259999999999</v>
      </c>
      <c r="BR59" s="58" t="s">
        <v>620</v>
      </c>
      <c r="BS59" s="58">
        <v>2282.0739999999996</v>
      </c>
      <c r="BT59" s="58" t="s">
        <v>620</v>
      </c>
      <c r="BU59" s="58">
        <v>3090.8939999999998</v>
      </c>
      <c r="BV59" s="58" t="s">
        <v>620</v>
      </c>
      <c r="BW59" s="58">
        <v>4225.3700000000008</v>
      </c>
      <c r="BX59" s="58" t="s">
        <v>620</v>
      </c>
      <c r="BY59" s="58">
        <v>4399.4380000000001</v>
      </c>
      <c r="BZ59" s="58" t="s">
        <v>620</v>
      </c>
      <c r="CA59" s="58">
        <v>4423.2880000000014</v>
      </c>
      <c r="CB59" s="58" t="s">
        <v>620</v>
      </c>
      <c r="CC59" s="58">
        <v>5836.9990000000007</v>
      </c>
      <c r="CD59" s="58" t="s">
        <v>620</v>
      </c>
      <c r="CE59" s="58">
        <v>6210.5019999999995</v>
      </c>
      <c r="CF59" s="58" t="s">
        <v>620</v>
      </c>
      <c r="CG59" s="58"/>
    </row>
    <row r="60" spans="1:85" ht="13.5" customHeight="1">
      <c r="A60" s="58" t="s">
        <v>620</v>
      </c>
      <c r="B60" s="58">
        <v>0</v>
      </c>
      <c r="C60" s="58" t="s">
        <v>620</v>
      </c>
      <c r="D60" s="58">
        <v>0</v>
      </c>
      <c r="E60" s="58" t="s">
        <v>620</v>
      </c>
      <c r="F60" s="58">
        <v>0</v>
      </c>
      <c r="G60" s="58" t="s">
        <v>620</v>
      </c>
      <c r="H60" s="58">
        <v>0</v>
      </c>
      <c r="I60" s="58" t="s">
        <v>620</v>
      </c>
      <c r="J60" s="58">
        <v>0</v>
      </c>
      <c r="K60" s="58" t="s">
        <v>620</v>
      </c>
      <c r="L60" s="58">
        <v>0</v>
      </c>
      <c r="M60" s="58" t="s">
        <v>620</v>
      </c>
      <c r="N60" s="58">
        <v>0</v>
      </c>
      <c r="O60" s="58" t="s">
        <v>620</v>
      </c>
      <c r="P60" s="58">
        <v>0</v>
      </c>
      <c r="Q60" s="58" t="s">
        <v>620</v>
      </c>
      <c r="R60" s="58">
        <v>0</v>
      </c>
      <c r="S60" s="58" t="s">
        <v>620</v>
      </c>
      <c r="T60" s="58">
        <v>0</v>
      </c>
      <c r="U60" s="58" t="s">
        <v>620</v>
      </c>
      <c r="V60" s="58">
        <v>0</v>
      </c>
      <c r="W60" s="58" t="s">
        <v>620</v>
      </c>
      <c r="X60" s="58">
        <v>0</v>
      </c>
      <c r="Y60" s="58" t="s">
        <v>620</v>
      </c>
      <c r="Z60" s="58">
        <v>0</v>
      </c>
      <c r="AA60" s="58" t="s">
        <v>620</v>
      </c>
      <c r="AB60" s="58">
        <v>0</v>
      </c>
      <c r="AC60" s="58" t="s">
        <v>620</v>
      </c>
      <c r="AD60" s="58">
        <v>0</v>
      </c>
      <c r="AE60" s="58" t="s">
        <v>620</v>
      </c>
      <c r="AF60" s="58">
        <v>0</v>
      </c>
      <c r="AG60" s="58" t="s">
        <v>620</v>
      </c>
      <c r="AH60" s="58">
        <v>0</v>
      </c>
      <c r="AI60" s="58" t="s">
        <v>620</v>
      </c>
      <c r="AJ60" s="58">
        <v>0</v>
      </c>
      <c r="AK60" s="58" t="s">
        <v>620</v>
      </c>
      <c r="AL60" s="58">
        <v>0</v>
      </c>
      <c r="AM60" s="58" t="s">
        <v>620</v>
      </c>
      <c r="AN60" s="58">
        <v>0</v>
      </c>
      <c r="AO60" s="58" t="s">
        <v>620</v>
      </c>
      <c r="AP60" s="58">
        <v>0</v>
      </c>
      <c r="AQ60" s="58" t="s">
        <v>620</v>
      </c>
      <c r="AR60" s="58" t="s">
        <v>620</v>
      </c>
      <c r="AS60" s="58">
        <v>0</v>
      </c>
      <c r="AT60" s="58" t="s">
        <v>620</v>
      </c>
      <c r="AU60" s="58">
        <v>0</v>
      </c>
      <c r="AV60" s="58" t="s">
        <v>620</v>
      </c>
      <c r="AW60" s="58">
        <v>0</v>
      </c>
      <c r="AX60" s="58" t="s">
        <v>620</v>
      </c>
      <c r="AY60" s="58">
        <v>0</v>
      </c>
      <c r="AZ60" s="58" t="s">
        <v>620</v>
      </c>
      <c r="BA60" s="58">
        <v>0</v>
      </c>
      <c r="BB60" s="58" t="s">
        <v>620</v>
      </c>
      <c r="BC60" s="58">
        <v>0</v>
      </c>
      <c r="BD60" s="58" t="s">
        <v>620</v>
      </c>
      <c r="BE60" s="58">
        <v>0</v>
      </c>
      <c r="BF60" s="58" t="s">
        <v>620</v>
      </c>
      <c r="BG60" s="58">
        <v>0</v>
      </c>
      <c r="BH60" s="58" t="s">
        <v>620</v>
      </c>
      <c r="BI60" s="58">
        <v>0</v>
      </c>
      <c r="BJ60" s="58" t="s">
        <v>620</v>
      </c>
      <c r="BK60" s="58">
        <v>0</v>
      </c>
      <c r="BL60" s="58" t="s">
        <v>620</v>
      </c>
      <c r="BM60" s="58">
        <v>0</v>
      </c>
      <c r="BN60" s="58" t="s">
        <v>620</v>
      </c>
      <c r="BO60" s="58">
        <v>0</v>
      </c>
      <c r="BP60" s="58" t="s">
        <v>620</v>
      </c>
      <c r="BQ60" s="58">
        <v>0</v>
      </c>
      <c r="BR60" s="58" t="s">
        <v>620</v>
      </c>
      <c r="BS60" s="58">
        <v>0</v>
      </c>
      <c r="BT60" s="58" t="s">
        <v>620</v>
      </c>
      <c r="BU60" s="58">
        <v>0</v>
      </c>
      <c r="BV60" s="58" t="s">
        <v>620</v>
      </c>
      <c r="BW60" s="58">
        <v>0</v>
      </c>
      <c r="BX60" s="58" t="s">
        <v>620</v>
      </c>
      <c r="BY60" s="58">
        <v>0</v>
      </c>
      <c r="BZ60" s="58" t="s">
        <v>620</v>
      </c>
      <c r="CA60" s="58">
        <v>0</v>
      </c>
      <c r="CB60" s="58" t="s">
        <v>620</v>
      </c>
      <c r="CC60" s="58">
        <v>0</v>
      </c>
      <c r="CD60" s="58" t="s">
        <v>620</v>
      </c>
      <c r="CE60" s="58">
        <v>0</v>
      </c>
      <c r="CF60" s="58" t="s">
        <v>620</v>
      </c>
      <c r="CG60" s="58"/>
    </row>
    <row r="61" spans="1:85" ht="13.5" customHeight="1">
      <c r="A61" s="58" t="s">
        <v>356</v>
      </c>
      <c r="B61" s="58">
        <v>0</v>
      </c>
      <c r="C61" s="58" t="s">
        <v>620</v>
      </c>
      <c r="D61" s="58">
        <v>0</v>
      </c>
      <c r="E61" s="58" t="s">
        <v>620</v>
      </c>
      <c r="F61" s="58">
        <v>0</v>
      </c>
      <c r="G61" s="58" t="s">
        <v>620</v>
      </c>
      <c r="H61" s="58">
        <v>0</v>
      </c>
      <c r="I61" s="58" t="s">
        <v>620</v>
      </c>
      <c r="J61" s="58">
        <v>0</v>
      </c>
      <c r="K61" s="58" t="s">
        <v>620</v>
      </c>
      <c r="L61" s="58">
        <v>0</v>
      </c>
      <c r="M61" s="58" t="s">
        <v>620</v>
      </c>
      <c r="N61" s="58">
        <v>0</v>
      </c>
      <c r="O61" s="58" t="s">
        <v>620</v>
      </c>
      <c r="P61" s="58">
        <v>0</v>
      </c>
      <c r="Q61" s="58" t="s">
        <v>620</v>
      </c>
      <c r="R61" s="58">
        <v>0</v>
      </c>
      <c r="S61" s="58" t="s">
        <v>620</v>
      </c>
      <c r="T61" s="58">
        <v>0</v>
      </c>
      <c r="U61" s="58" t="s">
        <v>620</v>
      </c>
      <c r="V61" s="58">
        <v>0</v>
      </c>
      <c r="W61" s="58" t="s">
        <v>620</v>
      </c>
      <c r="X61" s="58">
        <v>0</v>
      </c>
      <c r="Y61" s="58" t="s">
        <v>620</v>
      </c>
      <c r="Z61" s="58">
        <v>0</v>
      </c>
      <c r="AA61" s="58" t="s">
        <v>620</v>
      </c>
      <c r="AB61" s="58">
        <v>0</v>
      </c>
      <c r="AC61" s="58" t="s">
        <v>620</v>
      </c>
      <c r="AD61" s="58">
        <v>0</v>
      </c>
      <c r="AE61" s="58" t="s">
        <v>620</v>
      </c>
      <c r="AF61" s="58">
        <v>0</v>
      </c>
      <c r="AG61" s="58" t="s">
        <v>620</v>
      </c>
      <c r="AH61" s="58">
        <v>0</v>
      </c>
      <c r="AI61" s="58" t="s">
        <v>620</v>
      </c>
      <c r="AJ61" s="58">
        <v>0</v>
      </c>
      <c r="AK61" s="58" t="s">
        <v>620</v>
      </c>
      <c r="AL61" s="58">
        <v>0</v>
      </c>
      <c r="AM61" s="58" t="s">
        <v>620</v>
      </c>
      <c r="AN61" s="58">
        <v>0</v>
      </c>
      <c r="AO61" s="58" t="s">
        <v>620</v>
      </c>
      <c r="AP61" s="58">
        <v>4</v>
      </c>
      <c r="AQ61" s="58" t="s">
        <v>622</v>
      </c>
      <c r="AR61" s="58" t="s">
        <v>356</v>
      </c>
      <c r="AS61" s="58">
        <v>0</v>
      </c>
      <c r="AT61" s="58" t="s">
        <v>620</v>
      </c>
      <c r="AU61" s="58">
        <v>0</v>
      </c>
      <c r="AV61" s="58" t="s">
        <v>620</v>
      </c>
      <c r="AW61" s="58">
        <v>0</v>
      </c>
      <c r="AX61" s="58" t="s">
        <v>620</v>
      </c>
      <c r="AY61" s="58">
        <v>0</v>
      </c>
      <c r="AZ61" s="58" t="s">
        <v>620</v>
      </c>
      <c r="BA61" s="58">
        <v>0</v>
      </c>
      <c r="BB61" s="58" t="s">
        <v>620</v>
      </c>
      <c r="BC61" s="58">
        <v>0</v>
      </c>
      <c r="BD61" s="58" t="s">
        <v>620</v>
      </c>
      <c r="BE61" s="58">
        <v>0</v>
      </c>
      <c r="BF61" s="58" t="s">
        <v>620</v>
      </c>
      <c r="BG61" s="58">
        <v>0</v>
      </c>
      <c r="BH61" s="58" t="s">
        <v>620</v>
      </c>
      <c r="BI61" s="58">
        <v>0</v>
      </c>
      <c r="BJ61" s="58" t="s">
        <v>620</v>
      </c>
      <c r="BK61" s="58">
        <v>0</v>
      </c>
      <c r="BL61" s="58" t="s">
        <v>620</v>
      </c>
      <c r="BM61" s="58">
        <v>0</v>
      </c>
      <c r="BN61" s="58" t="s">
        <v>620</v>
      </c>
      <c r="BO61" s="58">
        <v>0</v>
      </c>
      <c r="BP61" s="58" t="s">
        <v>620</v>
      </c>
      <c r="BQ61" s="58">
        <v>0</v>
      </c>
      <c r="BR61" s="58" t="s">
        <v>620</v>
      </c>
      <c r="BS61" s="58">
        <v>0</v>
      </c>
      <c r="BT61" s="58" t="s">
        <v>620</v>
      </c>
      <c r="BU61" s="58">
        <v>0</v>
      </c>
      <c r="BV61" s="58" t="s">
        <v>620</v>
      </c>
      <c r="BW61" s="58">
        <v>0</v>
      </c>
      <c r="BX61" s="58" t="s">
        <v>620</v>
      </c>
      <c r="BY61" s="58">
        <v>0</v>
      </c>
      <c r="BZ61" s="58" t="s">
        <v>620</v>
      </c>
      <c r="CA61" s="58">
        <v>0</v>
      </c>
      <c r="CB61" s="58" t="s">
        <v>620</v>
      </c>
      <c r="CC61" s="58">
        <v>0</v>
      </c>
      <c r="CD61" s="58" t="s">
        <v>620</v>
      </c>
      <c r="CE61" s="58">
        <v>0</v>
      </c>
      <c r="CF61" s="58" t="s">
        <v>620</v>
      </c>
      <c r="CG61" s="58"/>
    </row>
    <row r="62" spans="1:85" ht="13.5" customHeight="1">
      <c r="A62" s="58" t="s">
        <v>357</v>
      </c>
      <c r="B62" s="58">
        <v>0</v>
      </c>
      <c r="C62" s="58" t="s">
        <v>620</v>
      </c>
      <c r="D62" s="58">
        <v>0</v>
      </c>
      <c r="E62" s="58" t="s">
        <v>620</v>
      </c>
      <c r="F62" s="58">
        <v>0</v>
      </c>
      <c r="G62" s="58" t="s">
        <v>620</v>
      </c>
      <c r="H62" s="58">
        <v>0</v>
      </c>
      <c r="I62" s="58" t="s">
        <v>620</v>
      </c>
      <c r="J62" s="58">
        <v>0</v>
      </c>
      <c r="K62" s="58" t="s">
        <v>620</v>
      </c>
      <c r="L62" s="58">
        <v>0</v>
      </c>
      <c r="M62" s="58" t="s">
        <v>620</v>
      </c>
      <c r="N62" s="58">
        <v>0</v>
      </c>
      <c r="O62" s="58" t="s">
        <v>620</v>
      </c>
      <c r="P62" s="58">
        <v>0</v>
      </c>
      <c r="Q62" s="58" t="s">
        <v>620</v>
      </c>
      <c r="R62" s="58">
        <v>0</v>
      </c>
      <c r="S62" s="58" t="s">
        <v>620</v>
      </c>
      <c r="T62" s="58">
        <v>30</v>
      </c>
      <c r="U62" s="58" t="s">
        <v>621</v>
      </c>
      <c r="V62" s="58">
        <v>30</v>
      </c>
      <c r="W62" s="58" t="s">
        <v>620</v>
      </c>
      <c r="X62" s="58">
        <v>30</v>
      </c>
      <c r="Y62" s="58" t="s">
        <v>620</v>
      </c>
      <c r="Z62" s="58">
        <v>30</v>
      </c>
      <c r="AA62" s="58" t="s">
        <v>620</v>
      </c>
      <c r="AB62" s="58">
        <v>30</v>
      </c>
      <c r="AC62" s="58" t="s">
        <v>620</v>
      </c>
      <c r="AD62" s="58">
        <v>30</v>
      </c>
      <c r="AE62" s="58" t="s">
        <v>620</v>
      </c>
      <c r="AF62" s="58">
        <v>30</v>
      </c>
      <c r="AG62" s="58" t="s">
        <v>620</v>
      </c>
      <c r="AH62" s="58">
        <v>30</v>
      </c>
      <c r="AI62" s="58" t="s">
        <v>620</v>
      </c>
      <c r="AJ62" s="58">
        <v>30</v>
      </c>
      <c r="AK62" s="58" t="s">
        <v>620</v>
      </c>
      <c r="AL62" s="58">
        <v>30</v>
      </c>
      <c r="AM62" s="58" t="s">
        <v>579</v>
      </c>
      <c r="AN62" s="58">
        <v>30</v>
      </c>
      <c r="AO62" s="58" t="s">
        <v>621</v>
      </c>
      <c r="AP62" s="58">
        <v>30</v>
      </c>
      <c r="AQ62" s="58" t="s">
        <v>579</v>
      </c>
      <c r="AR62" s="58" t="s">
        <v>357</v>
      </c>
      <c r="AS62" s="58">
        <v>0</v>
      </c>
      <c r="AT62" s="58" t="s">
        <v>620</v>
      </c>
      <c r="AU62" s="58">
        <v>0</v>
      </c>
      <c r="AV62" s="58" t="s">
        <v>620</v>
      </c>
      <c r="AW62" s="58">
        <v>0</v>
      </c>
      <c r="AX62" s="58" t="s">
        <v>620</v>
      </c>
      <c r="AY62" s="58">
        <v>0</v>
      </c>
      <c r="AZ62" s="58" t="s">
        <v>620</v>
      </c>
      <c r="BA62" s="58">
        <v>0</v>
      </c>
      <c r="BB62" s="58" t="s">
        <v>620</v>
      </c>
      <c r="BC62" s="58">
        <v>0</v>
      </c>
      <c r="BD62" s="58" t="s">
        <v>620</v>
      </c>
      <c r="BE62" s="58">
        <v>0</v>
      </c>
      <c r="BF62" s="58" t="s">
        <v>620</v>
      </c>
      <c r="BG62" s="58">
        <v>0</v>
      </c>
      <c r="BH62" s="58" t="s">
        <v>620</v>
      </c>
      <c r="BI62" s="58">
        <v>0</v>
      </c>
      <c r="BJ62" s="58" t="s">
        <v>620</v>
      </c>
      <c r="BK62" s="58">
        <v>16.638000000000002</v>
      </c>
      <c r="BL62" s="58" t="s">
        <v>579</v>
      </c>
      <c r="BM62" s="58">
        <v>106.15900000000001</v>
      </c>
      <c r="BN62" s="58" t="s">
        <v>620</v>
      </c>
      <c r="BO62" s="58">
        <v>112.23699999999999</v>
      </c>
      <c r="BP62" s="58" t="s">
        <v>620</v>
      </c>
      <c r="BQ62" s="58">
        <v>134.19900000000001</v>
      </c>
      <c r="BR62" s="58" t="s">
        <v>620</v>
      </c>
      <c r="BS62" s="58">
        <v>148.994</v>
      </c>
      <c r="BT62" s="58" t="s">
        <v>620</v>
      </c>
      <c r="BU62" s="58">
        <v>155.61000000000001</v>
      </c>
      <c r="BV62" s="58" t="s">
        <v>620</v>
      </c>
      <c r="BW62" s="58">
        <v>166.41900000000001</v>
      </c>
      <c r="BX62" s="58" t="s">
        <v>620</v>
      </c>
      <c r="BY62" s="58">
        <v>134.179</v>
      </c>
      <c r="BZ62" s="58" t="s">
        <v>579</v>
      </c>
      <c r="CA62" s="58">
        <v>133.054</v>
      </c>
      <c r="CB62" s="58" t="s">
        <v>579</v>
      </c>
      <c r="CC62" s="58">
        <v>136.392</v>
      </c>
      <c r="CD62" s="58" t="s">
        <v>579</v>
      </c>
      <c r="CE62" s="58">
        <v>136.392</v>
      </c>
      <c r="CF62" s="58" t="s">
        <v>579</v>
      </c>
      <c r="CG62" s="58"/>
    </row>
    <row r="63" spans="1:85" ht="13.5" customHeight="1">
      <c r="A63" s="58" t="s">
        <v>359</v>
      </c>
      <c r="B63" s="58">
        <v>0</v>
      </c>
      <c r="C63" s="58" t="s">
        <v>620</v>
      </c>
      <c r="D63" s="58">
        <v>0</v>
      </c>
      <c r="E63" s="58" t="s">
        <v>620</v>
      </c>
      <c r="F63" s="58">
        <v>0</v>
      </c>
      <c r="G63" s="58" t="s">
        <v>620</v>
      </c>
      <c r="H63" s="58">
        <v>0</v>
      </c>
      <c r="I63" s="58" t="s">
        <v>620</v>
      </c>
      <c r="J63" s="58">
        <v>0</v>
      </c>
      <c r="K63" s="58" t="s">
        <v>620</v>
      </c>
      <c r="L63" s="58">
        <v>0</v>
      </c>
      <c r="M63" s="58" t="s">
        <v>620</v>
      </c>
      <c r="N63" s="58">
        <v>0</v>
      </c>
      <c r="O63" s="58" t="s">
        <v>620</v>
      </c>
      <c r="P63" s="58">
        <v>0</v>
      </c>
      <c r="Q63" s="58" t="s">
        <v>620</v>
      </c>
      <c r="R63" s="58">
        <v>0</v>
      </c>
      <c r="S63" s="58" t="s">
        <v>620</v>
      </c>
      <c r="T63" s="58">
        <v>0</v>
      </c>
      <c r="U63" s="58" t="s">
        <v>620</v>
      </c>
      <c r="V63" s="58">
        <v>0</v>
      </c>
      <c r="W63" s="58" t="s">
        <v>620</v>
      </c>
      <c r="X63" s="58">
        <v>0</v>
      </c>
      <c r="Y63" s="58" t="s">
        <v>620</v>
      </c>
      <c r="Z63" s="58">
        <v>0</v>
      </c>
      <c r="AA63" s="58" t="s">
        <v>620</v>
      </c>
      <c r="AB63" s="58">
        <v>0</v>
      </c>
      <c r="AC63" s="58" t="s">
        <v>620</v>
      </c>
      <c r="AD63" s="58">
        <v>0</v>
      </c>
      <c r="AE63" s="58" t="s">
        <v>620</v>
      </c>
      <c r="AF63" s="58">
        <v>0</v>
      </c>
      <c r="AG63" s="58" t="s">
        <v>620</v>
      </c>
      <c r="AH63" s="58">
        <v>0.02</v>
      </c>
      <c r="AI63" s="58" t="s">
        <v>620</v>
      </c>
      <c r="AJ63" s="58">
        <v>0.02</v>
      </c>
      <c r="AK63" s="58" t="s">
        <v>620</v>
      </c>
      <c r="AL63" s="58">
        <v>0.02</v>
      </c>
      <c r="AM63" s="58" t="s">
        <v>579</v>
      </c>
      <c r="AN63" s="58">
        <v>0.02</v>
      </c>
      <c r="AO63" s="58" t="s">
        <v>579</v>
      </c>
      <c r="AP63" s="58">
        <v>0.02</v>
      </c>
      <c r="AQ63" s="58" t="s">
        <v>579</v>
      </c>
      <c r="AR63" s="58" t="s">
        <v>359</v>
      </c>
      <c r="AS63" s="58">
        <v>0</v>
      </c>
      <c r="AT63" s="58" t="s">
        <v>620</v>
      </c>
      <c r="AU63" s="58">
        <v>0</v>
      </c>
      <c r="AV63" s="58" t="s">
        <v>620</v>
      </c>
      <c r="AW63" s="58">
        <v>0</v>
      </c>
      <c r="AX63" s="58" t="s">
        <v>620</v>
      </c>
      <c r="AY63" s="58">
        <v>0</v>
      </c>
      <c r="AZ63" s="58" t="s">
        <v>620</v>
      </c>
      <c r="BA63" s="58">
        <v>0</v>
      </c>
      <c r="BB63" s="58" t="s">
        <v>620</v>
      </c>
      <c r="BC63" s="58">
        <v>0</v>
      </c>
      <c r="BD63" s="58" t="s">
        <v>620</v>
      </c>
      <c r="BE63" s="58">
        <v>0</v>
      </c>
      <c r="BF63" s="58" t="s">
        <v>620</v>
      </c>
      <c r="BG63" s="58">
        <v>0</v>
      </c>
      <c r="BH63" s="58" t="s">
        <v>620</v>
      </c>
      <c r="BI63" s="58">
        <v>0</v>
      </c>
      <c r="BJ63" s="58" t="s">
        <v>620</v>
      </c>
      <c r="BK63" s="58">
        <v>0</v>
      </c>
      <c r="BL63" s="58" t="s">
        <v>620</v>
      </c>
      <c r="BM63" s="58">
        <v>0</v>
      </c>
      <c r="BN63" s="58" t="s">
        <v>620</v>
      </c>
      <c r="BO63" s="58">
        <v>0</v>
      </c>
      <c r="BP63" s="58" t="s">
        <v>620</v>
      </c>
      <c r="BQ63" s="58">
        <v>0</v>
      </c>
      <c r="BR63" s="58" t="s">
        <v>620</v>
      </c>
      <c r="BS63" s="58">
        <v>0</v>
      </c>
      <c r="BT63" s="58" t="s">
        <v>620</v>
      </c>
      <c r="BU63" s="58">
        <v>0</v>
      </c>
      <c r="BV63" s="58" t="s">
        <v>620</v>
      </c>
      <c r="BW63" s="58">
        <v>0</v>
      </c>
      <c r="BX63" s="58" t="s">
        <v>620</v>
      </c>
      <c r="BY63" s="58">
        <v>5.6000000000000001E-2</v>
      </c>
      <c r="BZ63" s="58" t="s">
        <v>622</v>
      </c>
      <c r="CA63" s="58">
        <v>5.6000000000000001E-2</v>
      </c>
      <c r="CB63" s="58" t="s">
        <v>579</v>
      </c>
      <c r="CC63" s="58">
        <v>5.6000000000000001E-2</v>
      </c>
      <c r="CD63" s="58" t="s">
        <v>579</v>
      </c>
      <c r="CE63" s="58">
        <v>5.6000000000000001E-2</v>
      </c>
      <c r="CF63" s="58" t="s">
        <v>622</v>
      </c>
      <c r="CG63" s="58"/>
    </row>
    <row r="64" spans="1:85" ht="13.5" customHeight="1">
      <c r="A64" s="58" t="s">
        <v>360</v>
      </c>
      <c r="B64" s="58">
        <v>0.02</v>
      </c>
      <c r="C64" s="58" t="s">
        <v>622</v>
      </c>
      <c r="D64" s="58">
        <v>0.02</v>
      </c>
      <c r="E64" s="58" t="s">
        <v>622</v>
      </c>
      <c r="F64" s="58">
        <v>0.02</v>
      </c>
      <c r="G64" s="58" t="s">
        <v>622</v>
      </c>
      <c r="H64" s="58">
        <v>0.02</v>
      </c>
      <c r="I64" s="58" t="s">
        <v>622</v>
      </c>
      <c r="J64" s="58">
        <v>0.02</v>
      </c>
      <c r="K64" s="58" t="s">
        <v>622</v>
      </c>
      <c r="L64" s="58">
        <v>0.02</v>
      </c>
      <c r="M64" s="58" t="s">
        <v>622</v>
      </c>
      <c r="N64" s="58">
        <v>0.02</v>
      </c>
      <c r="O64" s="58" t="s">
        <v>622</v>
      </c>
      <c r="P64" s="58">
        <v>0.02</v>
      </c>
      <c r="Q64" s="58" t="s">
        <v>622</v>
      </c>
      <c r="R64" s="58">
        <v>0.02</v>
      </c>
      <c r="S64" s="58" t="s">
        <v>622</v>
      </c>
      <c r="T64" s="58">
        <v>0.02</v>
      </c>
      <c r="U64" s="58" t="s">
        <v>622</v>
      </c>
      <c r="V64" s="58">
        <v>0.02</v>
      </c>
      <c r="W64" s="58" t="s">
        <v>622</v>
      </c>
      <c r="X64" s="58">
        <v>0.02</v>
      </c>
      <c r="Y64" s="58" t="s">
        <v>622</v>
      </c>
      <c r="Z64" s="58">
        <v>0.02</v>
      </c>
      <c r="AA64" s="58" t="s">
        <v>622</v>
      </c>
      <c r="AB64" s="58">
        <v>0.02</v>
      </c>
      <c r="AC64" s="58" t="s">
        <v>622</v>
      </c>
      <c r="AD64" s="58">
        <v>0.02</v>
      </c>
      <c r="AE64" s="58" t="s">
        <v>622</v>
      </c>
      <c r="AF64" s="58">
        <v>0.02</v>
      </c>
      <c r="AG64" s="58" t="s">
        <v>622</v>
      </c>
      <c r="AH64" s="58">
        <v>0.02</v>
      </c>
      <c r="AI64" s="58" t="s">
        <v>622</v>
      </c>
      <c r="AJ64" s="58">
        <v>0.02</v>
      </c>
      <c r="AK64" s="58" t="s">
        <v>622</v>
      </c>
      <c r="AL64" s="58">
        <v>0.02</v>
      </c>
      <c r="AM64" s="58" t="s">
        <v>622</v>
      </c>
      <c r="AN64" s="58">
        <v>0.02</v>
      </c>
      <c r="AO64" s="58" t="s">
        <v>622</v>
      </c>
      <c r="AP64" s="58">
        <v>0.02</v>
      </c>
      <c r="AQ64" s="58" t="s">
        <v>622</v>
      </c>
      <c r="AR64" s="58" t="s">
        <v>360</v>
      </c>
      <c r="AS64" s="58">
        <v>3.5000000000000003E-2</v>
      </c>
      <c r="AT64" s="58" t="s">
        <v>620</v>
      </c>
      <c r="AU64" s="58">
        <v>3.5000000000000003E-2</v>
      </c>
      <c r="AV64" s="58" t="s">
        <v>620</v>
      </c>
      <c r="AW64" s="58">
        <v>3.5000000000000003E-2</v>
      </c>
      <c r="AX64" s="58" t="s">
        <v>620</v>
      </c>
      <c r="AY64" s="58">
        <v>3.5000000000000003E-2</v>
      </c>
      <c r="AZ64" s="58" t="s">
        <v>620</v>
      </c>
      <c r="BA64" s="58">
        <v>3.5000000000000003E-2</v>
      </c>
      <c r="BB64" s="58" t="s">
        <v>620</v>
      </c>
      <c r="BC64" s="58">
        <v>3.5000000000000003E-2</v>
      </c>
      <c r="BD64" s="58" t="s">
        <v>620</v>
      </c>
      <c r="BE64" s="58">
        <v>3.5000000000000003E-2</v>
      </c>
      <c r="BF64" s="58" t="s">
        <v>620</v>
      </c>
      <c r="BG64" s="58">
        <v>3.5000000000000003E-2</v>
      </c>
      <c r="BH64" s="58" t="s">
        <v>620</v>
      </c>
      <c r="BI64" s="58">
        <v>3.5000000000000003E-2</v>
      </c>
      <c r="BJ64" s="58" t="s">
        <v>620</v>
      </c>
      <c r="BK64" s="58">
        <v>3.5000000000000003E-2</v>
      </c>
      <c r="BL64" s="58" t="s">
        <v>620</v>
      </c>
      <c r="BM64" s="58">
        <v>3.5000000000000003E-2</v>
      </c>
      <c r="BN64" s="58" t="s">
        <v>620</v>
      </c>
      <c r="BO64" s="58">
        <v>3.5000000000000003E-2</v>
      </c>
      <c r="BP64" s="58" t="s">
        <v>620</v>
      </c>
      <c r="BQ64" s="58">
        <v>3.5000000000000003E-2</v>
      </c>
      <c r="BR64" s="58" t="s">
        <v>620</v>
      </c>
      <c r="BS64" s="58">
        <v>3.5000000000000003E-2</v>
      </c>
      <c r="BT64" s="58" t="s">
        <v>620</v>
      </c>
      <c r="BU64" s="58">
        <v>3.5000000000000003E-2</v>
      </c>
      <c r="BV64" s="58" t="s">
        <v>620</v>
      </c>
      <c r="BW64" s="58">
        <v>3.5000000000000003E-2</v>
      </c>
      <c r="BX64" s="58" t="s">
        <v>620</v>
      </c>
      <c r="BY64" s="58">
        <v>3.5000000000000003E-2</v>
      </c>
      <c r="BZ64" s="58" t="s">
        <v>620</v>
      </c>
      <c r="CA64" s="58">
        <v>3.5000000000000003E-2</v>
      </c>
      <c r="CB64" s="58" t="s">
        <v>620</v>
      </c>
      <c r="CC64" s="58">
        <v>3.5000000000000003E-2</v>
      </c>
      <c r="CD64" s="58" t="s">
        <v>620</v>
      </c>
      <c r="CE64" s="58">
        <v>3.5000000000000003E-2</v>
      </c>
      <c r="CF64" s="58" t="s">
        <v>620</v>
      </c>
      <c r="CG64" s="58"/>
    </row>
    <row r="65" spans="1:85" ht="13.5" customHeight="1">
      <c r="A65" s="58" t="s">
        <v>361</v>
      </c>
      <c r="B65" s="58">
        <v>0</v>
      </c>
      <c r="C65" s="58" t="s">
        <v>620</v>
      </c>
      <c r="D65" s="58">
        <v>0</v>
      </c>
      <c r="E65" s="58" t="s">
        <v>620</v>
      </c>
      <c r="F65" s="58">
        <v>0</v>
      </c>
      <c r="G65" s="58" t="s">
        <v>620</v>
      </c>
      <c r="H65" s="58">
        <v>0</v>
      </c>
      <c r="I65" s="58" t="s">
        <v>620</v>
      </c>
      <c r="J65" s="58">
        <v>0</v>
      </c>
      <c r="K65" s="58" t="s">
        <v>620</v>
      </c>
      <c r="L65" s="58">
        <v>0</v>
      </c>
      <c r="M65" s="58" t="s">
        <v>620</v>
      </c>
      <c r="N65" s="58">
        <v>0</v>
      </c>
      <c r="O65" s="58" t="s">
        <v>620</v>
      </c>
      <c r="P65" s="58">
        <v>11.1</v>
      </c>
      <c r="Q65" s="58" t="s">
        <v>579</v>
      </c>
      <c r="R65" s="58">
        <v>11.1</v>
      </c>
      <c r="S65" s="58" t="s">
        <v>579</v>
      </c>
      <c r="T65" s="58">
        <v>11.1</v>
      </c>
      <c r="U65" s="58" t="s">
        <v>621</v>
      </c>
      <c r="V65" s="58">
        <v>11.1</v>
      </c>
      <c r="W65" s="58" t="s">
        <v>621</v>
      </c>
      <c r="X65" s="58">
        <v>11.1</v>
      </c>
      <c r="Y65" s="58" t="s">
        <v>621</v>
      </c>
      <c r="Z65" s="58">
        <v>11.1</v>
      </c>
      <c r="AA65" s="58" t="s">
        <v>621</v>
      </c>
      <c r="AB65" s="58">
        <v>11.1</v>
      </c>
      <c r="AC65" s="58" t="s">
        <v>621</v>
      </c>
      <c r="AD65" s="58">
        <v>11.1</v>
      </c>
      <c r="AE65" s="58" t="s">
        <v>621</v>
      </c>
      <c r="AF65" s="58">
        <v>11.1</v>
      </c>
      <c r="AG65" s="58" t="s">
        <v>621</v>
      </c>
      <c r="AH65" s="58">
        <v>11.1</v>
      </c>
      <c r="AI65" s="58" t="s">
        <v>621</v>
      </c>
      <c r="AJ65" s="58">
        <v>11.1</v>
      </c>
      <c r="AK65" s="58" t="s">
        <v>621</v>
      </c>
      <c r="AL65" s="58">
        <v>11.1</v>
      </c>
      <c r="AM65" s="58" t="s">
        <v>579</v>
      </c>
      <c r="AN65" s="58">
        <v>11.1</v>
      </c>
      <c r="AO65" s="58" t="s">
        <v>579</v>
      </c>
      <c r="AP65" s="58">
        <v>11.1</v>
      </c>
      <c r="AQ65" s="58" t="s">
        <v>579</v>
      </c>
      <c r="AR65" s="58" t="s">
        <v>361</v>
      </c>
      <c r="AS65" s="58">
        <v>0</v>
      </c>
      <c r="AT65" s="58" t="s">
        <v>620</v>
      </c>
      <c r="AU65" s="58">
        <v>0</v>
      </c>
      <c r="AV65" s="58" t="s">
        <v>620</v>
      </c>
      <c r="AW65" s="58">
        <v>0</v>
      </c>
      <c r="AX65" s="58" t="s">
        <v>620</v>
      </c>
      <c r="AY65" s="58">
        <v>0</v>
      </c>
      <c r="AZ65" s="58" t="s">
        <v>620</v>
      </c>
      <c r="BA65" s="58">
        <v>0</v>
      </c>
      <c r="BB65" s="58" t="s">
        <v>620</v>
      </c>
      <c r="BC65" s="58">
        <v>0</v>
      </c>
      <c r="BD65" s="58" t="s">
        <v>620</v>
      </c>
      <c r="BE65" s="58">
        <v>0</v>
      </c>
      <c r="BF65" s="58" t="s">
        <v>620</v>
      </c>
      <c r="BG65" s="58">
        <v>0.7</v>
      </c>
      <c r="BH65" s="58" t="s">
        <v>621</v>
      </c>
      <c r="BI65" s="58">
        <v>1.4</v>
      </c>
      <c r="BJ65" s="58" t="s">
        <v>621</v>
      </c>
      <c r="BK65" s="58">
        <v>1.5</v>
      </c>
      <c r="BL65" s="58" t="s">
        <v>621</v>
      </c>
      <c r="BM65" s="58">
        <v>4.9000000000000004</v>
      </c>
      <c r="BN65" s="58" t="s">
        <v>621</v>
      </c>
      <c r="BO65" s="58">
        <v>26.3</v>
      </c>
      <c r="BP65" s="58" t="s">
        <v>621</v>
      </c>
      <c r="BQ65" s="58">
        <v>32.5</v>
      </c>
      <c r="BR65" s="58" t="s">
        <v>620</v>
      </c>
      <c r="BS65" s="58">
        <v>36.700000000000003</v>
      </c>
      <c r="BT65" s="58" t="s">
        <v>620</v>
      </c>
      <c r="BU65" s="58">
        <v>41.2</v>
      </c>
      <c r="BV65" s="58" t="s">
        <v>620</v>
      </c>
      <c r="BW65" s="58">
        <v>40.1</v>
      </c>
      <c r="BX65" s="58" t="s">
        <v>620</v>
      </c>
      <c r="BY65" s="58">
        <v>35.1</v>
      </c>
      <c r="BZ65" s="58" t="s">
        <v>621</v>
      </c>
      <c r="CA65" s="58">
        <v>31.5</v>
      </c>
      <c r="CB65" s="58" t="s">
        <v>621</v>
      </c>
      <c r="CC65" s="58">
        <v>37.1</v>
      </c>
      <c r="CD65" s="58" t="s">
        <v>621</v>
      </c>
      <c r="CE65" s="58">
        <v>32.5</v>
      </c>
      <c r="CF65" s="58" t="s">
        <v>621</v>
      </c>
      <c r="CG65" s="58"/>
    </row>
    <row r="66" spans="1:85" ht="13.5" customHeight="1">
      <c r="A66" s="58" t="s">
        <v>483</v>
      </c>
      <c r="B66" s="58">
        <v>0</v>
      </c>
      <c r="C66" s="58" t="s">
        <v>620</v>
      </c>
      <c r="D66" s="58">
        <v>0</v>
      </c>
      <c r="E66" s="58" t="s">
        <v>620</v>
      </c>
      <c r="F66" s="58">
        <v>0</v>
      </c>
      <c r="G66" s="58" t="s">
        <v>620</v>
      </c>
      <c r="H66" s="58">
        <v>0</v>
      </c>
      <c r="I66" s="58" t="s">
        <v>620</v>
      </c>
      <c r="J66" s="58">
        <v>0</v>
      </c>
      <c r="K66" s="58" t="s">
        <v>620</v>
      </c>
      <c r="L66" s="58">
        <v>0</v>
      </c>
      <c r="M66" s="58" t="s">
        <v>620</v>
      </c>
      <c r="N66" s="58">
        <v>0</v>
      </c>
      <c r="O66" s="58" t="s">
        <v>620</v>
      </c>
      <c r="P66" s="58">
        <v>0</v>
      </c>
      <c r="Q66" s="58" t="s">
        <v>620</v>
      </c>
      <c r="R66" s="58">
        <v>0</v>
      </c>
      <c r="S66" s="58" t="s">
        <v>620</v>
      </c>
      <c r="T66" s="58">
        <v>0</v>
      </c>
      <c r="U66" s="58" t="s">
        <v>620</v>
      </c>
      <c r="V66" s="58">
        <v>0.5</v>
      </c>
      <c r="W66" s="58" t="s">
        <v>620</v>
      </c>
      <c r="X66" s="58">
        <v>0.5</v>
      </c>
      <c r="Y66" s="58" t="s">
        <v>620</v>
      </c>
      <c r="Z66" s="58">
        <v>0.5</v>
      </c>
      <c r="AA66" s="58" t="s">
        <v>620</v>
      </c>
      <c r="AB66" s="58">
        <v>0.5</v>
      </c>
      <c r="AC66" s="58" t="s">
        <v>620</v>
      </c>
      <c r="AD66" s="58">
        <v>0.5</v>
      </c>
      <c r="AE66" s="58" t="s">
        <v>620</v>
      </c>
      <c r="AF66" s="58">
        <v>0.5</v>
      </c>
      <c r="AG66" s="58" t="s">
        <v>620</v>
      </c>
      <c r="AH66" s="58">
        <v>0.5</v>
      </c>
      <c r="AI66" s="58" t="s">
        <v>620</v>
      </c>
      <c r="AJ66" s="58">
        <v>0.5</v>
      </c>
      <c r="AK66" s="58" t="s">
        <v>620</v>
      </c>
      <c r="AL66" s="58">
        <v>0.5</v>
      </c>
      <c r="AM66" s="58" t="s">
        <v>579</v>
      </c>
      <c r="AN66" s="58">
        <v>0.5</v>
      </c>
      <c r="AO66" s="58" t="s">
        <v>579</v>
      </c>
      <c r="AP66" s="58">
        <v>0.5</v>
      </c>
      <c r="AQ66" s="58" t="s">
        <v>579</v>
      </c>
      <c r="AR66" s="58" t="s">
        <v>483</v>
      </c>
      <c r="AS66" s="58">
        <v>0</v>
      </c>
      <c r="AT66" s="58" t="s">
        <v>620</v>
      </c>
      <c r="AU66" s="58">
        <v>0</v>
      </c>
      <c r="AV66" s="58" t="s">
        <v>620</v>
      </c>
      <c r="AW66" s="58">
        <v>0</v>
      </c>
      <c r="AX66" s="58" t="s">
        <v>620</v>
      </c>
      <c r="AY66" s="58">
        <v>0</v>
      </c>
      <c r="AZ66" s="58" t="s">
        <v>620</v>
      </c>
      <c r="BA66" s="58">
        <v>0</v>
      </c>
      <c r="BB66" s="58" t="s">
        <v>620</v>
      </c>
      <c r="BC66" s="58">
        <v>0</v>
      </c>
      <c r="BD66" s="58" t="s">
        <v>620</v>
      </c>
      <c r="BE66" s="58">
        <v>0</v>
      </c>
      <c r="BF66" s="58" t="s">
        <v>620</v>
      </c>
      <c r="BG66" s="58">
        <v>0</v>
      </c>
      <c r="BH66" s="58" t="s">
        <v>620</v>
      </c>
      <c r="BI66" s="58">
        <v>0</v>
      </c>
      <c r="BJ66" s="58" t="s">
        <v>620</v>
      </c>
      <c r="BK66" s="58">
        <v>0</v>
      </c>
      <c r="BL66" s="58" t="s">
        <v>620</v>
      </c>
      <c r="BM66" s="58">
        <v>0.625</v>
      </c>
      <c r="BN66" s="58" t="s">
        <v>620</v>
      </c>
      <c r="BO66" s="58">
        <v>1.25</v>
      </c>
      <c r="BP66" s="58" t="s">
        <v>620</v>
      </c>
      <c r="BQ66" s="58">
        <v>1.25</v>
      </c>
      <c r="BR66" s="58" t="s">
        <v>620</v>
      </c>
      <c r="BS66" s="58">
        <v>1.25</v>
      </c>
      <c r="BT66" s="58" t="s">
        <v>620</v>
      </c>
      <c r="BU66" s="58">
        <v>1.25</v>
      </c>
      <c r="BV66" s="58" t="s">
        <v>620</v>
      </c>
      <c r="BW66" s="58">
        <v>1.25</v>
      </c>
      <c r="BX66" s="58" t="s">
        <v>620</v>
      </c>
      <c r="BY66" s="58">
        <v>1.25</v>
      </c>
      <c r="BZ66" s="58" t="s">
        <v>579</v>
      </c>
      <c r="CA66" s="58">
        <v>1.25</v>
      </c>
      <c r="CB66" s="58" t="s">
        <v>579</v>
      </c>
      <c r="CC66" s="58">
        <v>1.25</v>
      </c>
      <c r="CD66" s="58" t="s">
        <v>579</v>
      </c>
      <c r="CE66" s="58">
        <v>1.25</v>
      </c>
      <c r="CF66" s="58" t="s">
        <v>620</v>
      </c>
      <c r="CG66" s="58"/>
    </row>
    <row r="67" spans="1:85" ht="13.5" customHeight="1">
      <c r="A67" s="58" t="s">
        <v>362</v>
      </c>
      <c r="B67" s="58">
        <v>42.5</v>
      </c>
      <c r="C67" s="58" t="s">
        <v>620</v>
      </c>
      <c r="D67" s="58">
        <v>62.3</v>
      </c>
      <c r="E67" s="58" t="s">
        <v>620</v>
      </c>
      <c r="F67" s="58">
        <v>62.3</v>
      </c>
      <c r="G67" s="58" t="s">
        <v>620</v>
      </c>
      <c r="H67" s="58">
        <v>68.599999999999994</v>
      </c>
      <c r="I67" s="58" t="s">
        <v>620</v>
      </c>
      <c r="J67" s="58">
        <v>68.599999999999994</v>
      </c>
      <c r="K67" s="58" t="s">
        <v>620</v>
      </c>
      <c r="L67" s="58">
        <v>68.599999999999994</v>
      </c>
      <c r="M67" s="58" t="s">
        <v>620</v>
      </c>
      <c r="N67" s="58">
        <v>68.599999999999994</v>
      </c>
      <c r="O67" s="58" t="s">
        <v>620</v>
      </c>
      <c r="P67" s="58">
        <v>66</v>
      </c>
      <c r="Q67" s="58" t="s">
        <v>620</v>
      </c>
      <c r="R67" s="58">
        <v>66</v>
      </c>
      <c r="S67" s="58" t="s">
        <v>620</v>
      </c>
      <c r="T67" s="58">
        <v>115.5</v>
      </c>
      <c r="U67" s="58" t="s">
        <v>620</v>
      </c>
      <c r="V67" s="58">
        <v>115.5</v>
      </c>
      <c r="W67" s="58" t="s">
        <v>620</v>
      </c>
      <c r="X67" s="58">
        <v>128.30000000000001</v>
      </c>
      <c r="Y67" s="58" t="s">
        <v>620</v>
      </c>
      <c r="Z67" s="58">
        <v>143.6</v>
      </c>
      <c r="AA67" s="58" t="s">
        <v>620</v>
      </c>
      <c r="AB67" s="58">
        <v>143.6</v>
      </c>
      <c r="AC67" s="58" t="s">
        <v>620</v>
      </c>
      <c r="AD67" s="58">
        <v>193.1</v>
      </c>
      <c r="AE67" s="58" t="s">
        <v>620</v>
      </c>
      <c r="AF67" s="58">
        <v>272.10000000000002</v>
      </c>
      <c r="AG67" s="58" t="s">
        <v>620</v>
      </c>
      <c r="AH67" s="58">
        <v>365.1</v>
      </c>
      <c r="AI67" s="58" t="s">
        <v>620</v>
      </c>
      <c r="AJ67" s="58">
        <v>377.82</v>
      </c>
      <c r="AK67" s="58" t="s">
        <v>620</v>
      </c>
      <c r="AL67" s="58">
        <v>407.77</v>
      </c>
      <c r="AM67" s="58" t="s">
        <v>621</v>
      </c>
      <c r="AN67" s="58">
        <v>410.92</v>
      </c>
      <c r="AO67" s="58" t="s">
        <v>621</v>
      </c>
      <c r="AP67" s="58">
        <v>393.52</v>
      </c>
      <c r="AQ67" s="58" t="s">
        <v>621</v>
      </c>
      <c r="AR67" s="58" t="s">
        <v>362</v>
      </c>
      <c r="AS67" s="58">
        <v>182.7</v>
      </c>
      <c r="AT67" s="58" t="s">
        <v>620</v>
      </c>
      <c r="AU67" s="58">
        <v>185.5</v>
      </c>
      <c r="AV67" s="58" t="s">
        <v>620</v>
      </c>
      <c r="AW67" s="58">
        <v>258.89999999999998</v>
      </c>
      <c r="AX67" s="58" t="s">
        <v>620</v>
      </c>
      <c r="AY67" s="58">
        <v>230</v>
      </c>
      <c r="AZ67" s="58" t="s">
        <v>620</v>
      </c>
      <c r="BA67" s="58">
        <v>255.3</v>
      </c>
      <c r="BB67" s="58" t="s">
        <v>620</v>
      </c>
      <c r="BC67" s="58">
        <v>203.6</v>
      </c>
      <c r="BD67" s="58" t="s">
        <v>620</v>
      </c>
      <c r="BE67" s="58">
        <v>273.5</v>
      </c>
      <c r="BF67" s="58" t="s">
        <v>620</v>
      </c>
      <c r="BG67" s="58">
        <v>241.1</v>
      </c>
      <c r="BH67" s="58" t="s">
        <v>620</v>
      </c>
      <c r="BI67" s="58">
        <v>198.2</v>
      </c>
      <c r="BJ67" s="58" t="s">
        <v>620</v>
      </c>
      <c r="BK67" s="58">
        <v>326.2</v>
      </c>
      <c r="BL67" s="58" t="s">
        <v>620</v>
      </c>
      <c r="BM67" s="58">
        <v>358.7</v>
      </c>
      <c r="BN67" s="58" t="s">
        <v>620</v>
      </c>
      <c r="BO67" s="58">
        <v>414.5</v>
      </c>
      <c r="BP67" s="58" t="s">
        <v>620</v>
      </c>
      <c r="BQ67" s="58">
        <v>528.4</v>
      </c>
      <c r="BR67" s="58" t="s">
        <v>620</v>
      </c>
      <c r="BS67" s="58">
        <v>484.6</v>
      </c>
      <c r="BT67" s="58" t="s">
        <v>620</v>
      </c>
      <c r="BU67" s="58">
        <v>734.8</v>
      </c>
      <c r="BV67" s="58" t="s">
        <v>620</v>
      </c>
      <c r="BW67" s="58">
        <v>1079.508</v>
      </c>
      <c r="BX67" s="58" t="s">
        <v>621</v>
      </c>
      <c r="BY67" s="58">
        <v>1147.2909999999999</v>
      </c>
      <c r="BZ67" s="58" t="s">
        <v>621</v>
      </c>
      <c r="CA67" s="58">
        <v>1287.6790000000001</v>
      </c>
      <c r="CB67" s="58" t="s">
        <v>621</v>
      </c>
      <c r="CC67" s="58">
        <v>1798.875</v>
      </c>
      <c r="CD67" s="58" t="s">
        <v>620</v>
      </c>
      <c r="CE67" s="58">
        <v>1796.3440000000001</v>
      </c>
      <c r="CF67" s="58" t="s">
        <v>620</v>
      </c>
      <c r="CG67" s="58"/>
    </row>
    <row r="68" spans="1:85" ht="13.5" customHeight="1">
      <c r="A68" s="58" t="s">
        <v>363</v>
      </c>
      <c r="B68" s="58">
        <v>0.45</v>
      </c>
      <c r="C68" s="58" t="s">
        <v>620</v>
      </c>
      <c r="D68" s="58">
        <v>0.45</v>
      </c>
      <c r="E68" s="58" t="s">
        <v>620</v>
      </c>
      <c r="F68" s="58">
        <v>0.45</v>
      </c>
      <c r="G68" s="58" t="s">
        <v>620</v>
      </c>
      <c r="H68" s="58">
        <v>0.45</v>
      </c>
      <c r="I68" s="58" t="s">
        <v>620</v>
      </c>
      <c r="J68" s="58">
        <v>0.45</v>
      </c>
      <c r="K68" s="58" t="s">
        <v>620</v>
      </c>
      <c r="L68" s="58">
        <v>2.15</v>
      </c>
      <c r="M68" s="58" t="s">
        <v>620</v>
      </c>
      <c r="N68" s="58">
        <v>2.15</v>
      </c>
      <c r="O68" s="58" t="s">
        <v>620</v>
      </c>
      <c r="P68" s="58">
        <v>2.15</v>
      </c>
      <c r="Q68" s="58" t="s">
        <v>620</v>
      </c>
      <c r="R68" s="58">
        <v>7.25</v>
      </c>
      <c r="S68" s="58" t="s">
        <v>620</v>
      </c>
      <c r="T68" s="58">
        <v>7.25</v>
      </c>
      <c r="U68" s="58" t="s">
        <v>620</v>
      </c>
      <c r="V68" s="58">
        <v>7.25</v>
      </c>
      <c r="W68" s="58" t="s">
        <v>620</v>
      </c>
      <c r="X68" s="58">
        <v>11.75</v>
      </c>
      <c r="Y68" s="58" t="s">
        <v>620</v>
      </c>
      <c r="Z68" s="58">
        <v>11.75</v>
      </c>
      <c r="AA68" s="58" t="s">
        <v>620</v>
      </c>
      <c r="AB68" s="58">
        <v>11.75</v>
      </c>
      <c r="AC68" s="58" t="s">
        <v>620</v>
      </c>
      <c r="AD68" s="58">
        <v>11.75</v>
      </c>
      <c r="AE68" s="58" t="s">
        <v>620</v>
      </c>
      <c r="AF68" s="58">
        <v>11.75</v>
      </c>
      <c r="AG68" s="58" t="s">
        <v>620</v>
      </c>
      <c r="AH68" s="58">
        <v>11.75</v>
      </c>
      <c r="AI68" s="58" t="s">
        <v>620</v>
      </c>
      <c r="AJ68" s="58">
        <v>11.75</v>
      </c>
      <c r="AK68" s="58" t="s">
        <v>620</v>
      </c>
      <c r="AL68" s="58">
        <v>11.75</v>
      </c>
      <c r="AM68" s="58" t="s">
        <v>579</v>
      </c>
      <c r="AN68" s="58">
        <v>11.75</v>
      </c>
      <c r="AO68" s="58" t="s">
        <v>620</v>
      </c>
      <c r="AP68" s="58">
        <v>11.75</v>
      </c>
      <c r="AQ68" s="58" t="s">
        <v>620</v>
      </c>
      <c r="AR68" s="58" t="s">
        <v>363</v>
      </c>
      <c r="AS68" s="58">
        <v>0</v>
      </c>
      <c r="AT68" s="58" t="s">
        <v>620</v>
      </c>
      <c r="AU68" s="58">
        <v>0</v>
      </c>
      <c r="AV68" s="58" t="s">
        <v>620</v>
      </c>
      <c r="AW68" s="58">
        <v>0.3</v>
      </c>
      <c r="AX68" s="58" t="s">
        <v>620</v>
      </c>
      <c r="AY68" s="58">
        <v>0.4</v>
      </c>
      <c r="AZ68" s="58" t="s">
        <v>620</v>
      </c>
      <c r="BA68" s="58">
        <v>0.4</v>
      </c>
      <c r="BB68" s="58" t="s">
        <v>620</v>
      </c>
      <c r="BC68" s="58">
        <v>0.1</v>
      </c>
      <c r="BD68" s="58" t="s">
        <v>620</v>
      </c>
      <c r="BE68" s="58">
        <v>0.3</v>
      </c>
      <c r="BF68" s="58" t="s">
        <v>620</v>
      </c>
      <c r="BG68" s="58">
        <v>0.2</v>
      </c>
      <c r="BH68" s="58" t="s">
        <v>620</v>
      </c>
      <c r="BI68" s="58">
        <v>8.1940000000000008</v>
      </c>
      <c r="BJ68" s="58" t="s">
        <v>620</v>
      </c>
      <c r="BK68" s="58">
        <v>3.48</v>
      </c>
      <c r="BL68" s="58" t="s">
        <v>620</v>
      </c>
      <c r="BM68" s="58">
        <v>11.566000000000001</v>
      </c>
      <c r="BN68" s="58" t="s">
        <v>620</v>
      </c>
      <c r="BO68" s="58">
        <v>18.134</v>
      </c>
      <c r="BP68" s="58" t="s">
        <v>620</v>
      </c>
      <c r="BQ68" s="58">
        <v>21.46</v>
      </c>
      <c r="BR68" s="58" t="s">
        <v>620</v>
      </c>
      <c r="BS68" s="58">
        <v>22.521999999999998</v>
      </c>
      <c r="BT68" s="58" t="s">
        <v>620</v>
      </c>
      <c r="BU68" s="58">
        <v>19.154</v>
      </c>
      <c r="BV68" s="58" t="s">
        <v>620</v>
      </c>
      <c r="BW68" s="58">
        <v>20.934000000000001</v>
      </c>
      <c r="BX68" s="58" t="s">
        <v>621</v>
      </c>
      <c r="BY68" s="58">
        <v>20.934000000000001</v>
      </c>
      <c r="BZ68" s="58" t="s">
        <v>621</v>
      </c>
      <c r="CA68" s="58">
        <v>23.26</v>
      </c>
      <c r="CB68" s="58" t="s">
        <v>621</v>
      </c>
      <c r="CC68" s="58">
        <v>18.608000000000001</v>
      </c>
      <c r="CD68" s="58" t="s">
        <v>621</v>
      </c>
      <c r="CE68" s="58">
        <v>100.018</v>
      </c>
      <c r="CF68" s="58" t="s">
        <v>621</v>
      </c>
      <c r="CG68" s="58"/>
    </row>
    <row r="69" spans="1:85" ht="13.5" customHeight="1">
      <c r="A69" s="58" t="s">
        <v>364</v>
      </c>
      <c r="B69" s="58">
        <v>3</v>
      </c>
      <c r="C69" s="58" t="s">
        <v>620</v>
      </c>
      <c r="D69" s="58">
        <v>12</v>
      </c>
      <c r="E69" s="58" t="s">
        <v>620</v>
      </c>
      <c r="F69" s="58">
        <v>12</v>
      </c>
      <c r="G69" s="58" t="s">
        <v>620</v>
      </c>
      <c r="H69" s="58">
        <v>12</v>
      </c>
      <c r="I69" s="58" t="s">
        <v>620</v>
      </c>
      <c r="J69" s="58">
        <v>12</v>
      </c>
      <c r="K69" s="58" t="s">
        <v>620</v>
      </c>
      <c r="L69" s="58">
        <v>12</v>
      </c>
      <c r="M69" s="58" t="s">
        <v>620</v>
      </c>
      <c r="N69" s="58">
        <v>12</v>
      </c>
      <c r="O69" s="58" t="s">
        <v>620</v>
      </c>
      <c r="P69" s="58">
        <v>12</v>
      </c>
      <c r="Q69" s="58" t="s">
        <v>620</v>
      </c>
      <c r="R69" s="58">
        <v>8</v>
      </c>
      <c r="S69" s="58" t="s">
        <v>621</v>
      </c>
      <c r="T69" s="58">
        <v>8</v>
      </c>
      <c r="U69" s="58" t="s">
        <v>621</v>
      </c>
      <c r="V69" s="58">
        <v>8</v>
      </c>
      <c r="W69" s="58" t="s">
        <v>621</v>
      </c>
      <c r="X69" s="58">
        <v>8</v>
      </c>
      <c r="Y69" s="58" t="s">
        <v>621</v>
      </c>
      <c r="Z69" s="58">
        <v>30</v>
      </c>
      <c r="AA69" s="58" t="s">
        <v>620</v>
      </c>
      <c r="AB69" s="58">
        <v>30</v>
      </c>
      <c r="AC69" s="58" t="s">
        <v>620</v>
      </c>
      <c r="AD69" s="58">
        <v>30</v>
      </c>
      <c r="AE69" s="58" t="s">
        <v>620</v>
      </c>
      <c r="AF69" s="58">
        <v>30</v>
      </c>
      <c r="AG69" s="58" t="s">
        <v>620</v>
      </c>
      <c r="AH69" s="58">
        <v>30</v>
      </c>
      <c r="AI69" s="58" t="s">
        <v>620</v>
      </c>
      <c r="AJ69" s="58">
        <v>45</v>
      </c>
      <c r="AK69" s="58" t="s">
        <v>621</v>
      </c>
      <c r="AL69" s="58">
        <v>45</v>
      </c>
      <c r="AM69" s="58" t="s">
        <v>621</v>
      </c>
      <c r="AN69" s="58">
        <v>45</v>
      </c>
      <c r="AO69" s="58" t="s">
        <v>579</v>
      </c>
      <c r="AP69" s="58">
        <v>45</v>
      </c>
      <c r="AQ69" s="58" t="s">
        <v>579</v>
      </c>
      <c r="AR69" s="58" t="s">
        <v>364</v>
      </c>
      <c r="AS69" s="58">
        <v>8</v>
      </c>
      <c r="AT69" s="58" t="s">
        <v>620</v>
      </c>
      <c r="AU69" s="58">
        <v>71.072000000000003</v>
      </c>
      <c r="AV69" s="58" t="s">
        <v>620</v>
      </c>
      <c r="AW69" s="58">
        <v>71.072000000000003</v>
      </c>
      <c r="AX69" s="58" t="s">
        <v>620</v>
      </c>
      <c r="AY69" s="58">
        <v>71.072000000000003</v>
      </c>
      <c r="AZ69" s="58" t="s">
        <v>620</v>
      </c>
      <c r="BA69" s="58">
        <v>71.072000000000003</v>
      </c>
      <c r="BB69" s="58" t="s">
        <v>620</v>
      </c>
      <c r="BC69" s="58">
        <v>71.072000000000003</v>
      </c>
      <c r="BD69" s="58" t="s">
        <v>620</v>
      </c>
      <c r="BE69" s="58">
        <v>71.072000000000003</v>
      </c>
      <c r="BF69" s="58" t="s">
        <v>620</v>
      </c>
      <c r="BG69" s="58">
        <v>71.072000000000003</v>
      </c>
      <c r="BH69" s="58" t="s">
        <v>620</v>
      </c>
      <c r="BI69" s="58">
        <v>63.072000000000003</v>
      </c>
      <c r="BJ69" s="58" t="s">
        <v>620</v>
      </c>
      <c r="BK69" s="58">
        <v>63.072000000000003</v>
      </c>
      <c r="BL69" s="58" t="s">
        <v>620</v>
      </c>
      <c r="BM69" s="58">
        <v>63.072000000000003</v>
      </c>
      <c r="BN69" s="58" t="s">
        <v>620</v>
      </c>
      <c r="BO69" s="58">
        <v>63.072000000000003</v>
      </c>
      <c r="BP69" s="58" t="s">
        <v>620</v>
      </c>
      <c r="BQ69" s="58">
        <v>62.7</v>
      </c>
      <c r="BR69" s="58" t="s">
        <v>621</v>
      </c>
      <c r="BS69" s="58">
        <v>116.6</v>
      </c>
      <c r="BT69" s="58" t="s">
        <v>621</v>
      </c>
      <c r="BU69" s="58">
        <v>133.19999999999999</v>
      </c>
      <c r="BV69" s="58" t="s">
        <v>621</v>
      </c>
      <c r="BW69" s="58">
        <v>144.19999999999999</v>
      </c>
      <c r="BX69" s="58" t="s">
        <v>621</v>
      </c>
      <c r="BY69" s="58">
        <v>121.919</v>
      </c>
      <c r="BZ69" s="58" t="s">
        <v>621</v>
      </c>
      <c r="CA69" s="58">
        <v>169.1</v>
      </c>
      <c r="CB69" s="58" t="s">
        <v>621</v>
      </c>
      <c r="CC69" s="58">
        <v>233.761</v>
      </c>
      <c r="CD69" s="58" t="s">
        <v>621</v>
      </c>
      <c r="CE69" s="58">
        <v>208</v>
      </c>
      <c r="CF69" s="58" t="s">
        <v>621</v>
      </c>
      <c r="CG69" s="58"/>
    </row>
    <row r="70" spans="1:85" ht="13.5" customHeight="1">
      <c r="A70" s="58" t="s">
        <v>365</v>
      </c>
      <c r="B70" s="58">
        <v>0</v>
      </c>
      <c r="C70" s="58" t="s">
        <v>620</v>
      </c>
      <c r="D70" s="58">
        <v>0</v>
      </c>
      <c r="E70" s="58" t="s">
        <v>620</v>
      </c>
      <c r="F70" s="58">
        <v>0</v>
      </c>
      <c r="G70" s="58" t="s">
        <v>620</v>
      </c>
      <c r="H70" s="58">
        <v>0</v>
      </c>
      <c r="I70" s="58" t="s">
        <v>620</v>
      </c>
      <c r="J70" s="58">
        <v>0</v>
      </c>
      <c r="K70" s="58" t="s">
        <v>620</v>
      </c>
      <c r="L70" s="58">
        <v>0</v>
      </c>
      <c r="M70" s="58" t="s">
        <v>620</v>
      </c>
      <c r="N70" s="58">
        <v>0</v>
      </c>
      <c r="O70" s="58" t="s">
        <v>620</v>
      </c>
      <c r="P70" s="58">
        <v>0</v>
      </c>
      <c r="Q70" s="58" t="s">
        <v>620</v>
      </c>
      <c r="R70" s="58">
        <v>0.01</v>
      </c>
      <c r="S70" s="58" t="s">
        <v>621</v>
      </c>
      <c r="T70" s="58">
        <v>0.01</v>
      </c>
      <c r="U70" s="58" t="s">
        <v>621</v>
      </c>
      <c r="V70" s="58">
        <v>0.24000000000000002</v>
      </c>
      <c r="W70" s="58" t="s">
        <v>621</v>
      </c>
      <c r="X70" s="58">
        <v>0.24000000000000002</v>
      </c>
      <c r="Y70" s="58" t="s">
        <v>621</v>
      </c>
      <c r="Z70" s="58">
        <v>0.24000000000000002</v>
      </c>
      <c r="AA70" s="58" t="s">
        <v>621</v>
      </c>
      <c r="AB70" s="58">
        <v>0.24000000000000002</v>
      </c>
      <c r="AC70" s="58" t="s">
        <v>621</v>
      </c>
      <c r="AD70" s="58">
        <v>0.24000000000000002</v>
      </c>
      <c r="AE70" s="58" t="s">
        <v>621</v>
      </c>
      <c r="AF70" s="58">
        <v>0.24000000000000002</v>
      </c>
      <c r="AG70" s="58" t="s">
        <v>621</v>
      </c>
      <c r="AH70" s="58">
        <v>0.24000000000000002</v>
      </c>
      <c r="AI70" s="58" t="s">
        <v>621</v>
      </c>
      <c r="AJ70" s="58">
        <v>0.24000000000000002</v>
      </c>
      <c r="AK70" s="58" t="s">
        <v>621</v>
      </c>
      <c r="AL70" s="58">
        <v>0.24000000000000002</v>
      </c>
      <c r="AM70" s="58" t="s">
        <v>621</v>
      </c>
      <c r="AN70" s="58">
        <v>0.24000000000000002</v>
      </c>
      <c r="AO70" s="58" t="s">
        <v>579</v>
      </c>
      <c r="AP70" s="58">
        <v>0.24000000000000002</v>
      </c>
      <c r="AQ70" s="58" t="s">
        <v>579</v>
      </c>
      <c r="AR70" s="58" t="s">
        <v>365</v>
      </c>
      <c r="AS70" s="58">
        <v>0</v>
      </c>
      <c r="AT70" s="58" t="s">
        <v>620</v>
      </c>
      <c r="AU70" s="58">
        <v>0</v>
      </c>
      <c r="AV70" s="58" t="s">
        <v>620</v>
      </c>
      <c r="AW70" s="58">
        <v>0</v>
      </c>
      <c r="AX70" s="58" t="s">
        <v>620</v>
      </c>
      <c r="AY70" s="58">
        <v>0</v>
      </c>
      <c r="AZ70" s="58" t="s">
        <v>620</v>
      </c>
      <c r="BA70" s="58">
        <v>0</v>
      </c>
      <c r="BB70" s="58" t="s">
        <v>620</v>
      </c>
      <c r="BC70" s="58">
        <v>0</v>
      </c>
      <c r="BD70" s="58" t="s">
        <v>620</v>
      </c>
      <c r="BE70" s="58">
        <v>0</v>
      </c>
      <c r="BF70" s="58" t="s">
        <v>620</v>
      </c>
      <c r="BG70" s="58">
        <v>0</v>
      </c>
      <c r="BH70" s="58" t="s">
        <v>620</v>
      </c>
      <c r="BI70" s="58">
        <v>0.59499999999999997</v>
      </c>
      <c r="BJ70" s="58" t="s">
        <v>620</v>
      </c>
      <c r="BK70" s="58">
        <v>0.59499999999999997</v>
      </c>
      <c r="BL70" s="58" t="s">
        <v>620</v>
      </c>
      <c r="BM70" s="58">
        <v>0.59499999999999997</v>
      </c>
      <c r="BN70" s="58" t="s">
        <v>620</v>
      </c>
      <c r="BO70" s="58">
        <v>0.59499999999999997</v>
      </c>
      <c r="BP70" s="58" t="s">
        <v>620</v>
      </c>
      <c r="BQ70" s="58">
        <v>0.59499999999999997</v>
      </c>
      <c r="BR70" s="58" t="s">
        <v>620</v>
      </c>
      <c r="BS70" s="58">
        <v>0.59499999999999997</v>
      </c>
      <c r="BT70" s="58" t="s">
        <v>620</v>
      </c>
      <c r="BU70" s="58">
        <v>0.59499999999999997</v>
      </c>
      <c r="BV70" s="58" t="s">
        <v>620</v>
      </c>
      <c r="BW70" s="58">
        <v>0.59499999999999997</v>
      </c>
      <c r="BX70" s="58" t="s">
        <v>620</v>
      </c>
      <c r="BY70" s="58">
        <v>0.59499999999999997</v>
      </c>
      <c r="BZ70" s="58" t="s">
        <v>579</v>
      </c>
      <c r="CA70" s="58">
        <v>0.59499999999999997</v>
      </c>
      <c r="CB70" s="58" t="s">
        <v>579</v>
      </c>
      <c r="CC70" s="58">
        <v>0.59499999999999997</v>
      </c>
      <c r="CD70" s="58" t="s">
        <v>579</v>
      </c>
      <c r="CE70" s="58">
        <v>0.59499999999999997</v>
      </c>
      <c r="CF70" s="58" t="s">
        <v>620</v>
      </c>
      <c r="CG70" s="58"/>
    </row>
    <row r="71" spans="1:85" ht="13.5" customHeight="1">
      <c r="A71" s="58" t="s">
        <v>366</v>
      </c>
      <c r="B71" s="58">
        <v>0</v>
      </c>
      <c r="C71" s="58" t="s">
        <v>620</v>
      </c>
      <c r="D71" s="58">
        <v>0</v>
      </c>
      <c r="E71" s="58" t="s">
        <v>620</v>
      </c>
      <c r="F71" s="58">
        <v>0</v>
      </c>
      <c r="G71" s="58" t="s">
        <v>620</v>
      </c>
      <c r="H71" s="58">
        <v>0</v>
      </c>
      <c r="I71" s="58" t="s">
        <v>620</v>
      </c>
      <c r="J71" s="58">
        <v>0</v>
      </c>
      <c r="K71" s="58" t="s">
        <v>620</v>
      </c>
      <c r="L71" s="58">
        <v>0</v>
      </c>
      <c r="M71" s="58" t="s">
        <v>620</v>
      </c>
      <c r="N71" s="58">
        <v>0</v>
      </c>
      <c r="O71" s="58" t="s">
        <v>620</v>
      </c>
      <c r="P71" s="58">
        <v>0</v>
      </c>
      <c r="Q71" s="58" t="s">
        <v>620</v>
      </c>
      <c r="R71" s="58">
        <v>0</v>
      </c>
      <c r="S71" s="58" t="s">
        <v>620</v>
      </c>
      <c r="T71" s="58">
        <v>0</v>
      </c>
      <c r="U71" s="58" t="s">
        <v>620</v>
      </c>
      <c r="V71" s="58">
        <v>0</v>
      </c>
      <c r="W71" s="58" t="s">
        <v>620</v>
      </c>
      <c r="X71" s="58">
        <v>33.450000000000003</v>
      </c>
      <c r="Y71" s="58" t="s">
        <v>620</v>
      </c>
      <c r="Z71" s="58">
        <v>85.45</v>
      </c>
      <c r="AA71" s="58" t="s">
        <v>620</v>
      </c>
      <c r="AB71" s="58">
        <v>85.45</v>
      </c>
      <c r="AC71" s="58" t="s">
        <v>620</v>
      </c>
      <c r="AD71" s="58">
        <v>85.45</v>
      </c>
      <c r="AE71" s="58" t="s">
        <v>620</v>
      </c>
      <c r="AF71" s="58">
        <v>85.45</v>
      </c>
      <c r="AG71" s="58" t="s">
        <v>620</v>
      </c>
      <c r="AH71" s="58">
        <v>134.94999999999999</v>
      </c>
      <c r="AI71" s="58" t="s">
        <v>621</v>
      </c>
      <c r="AJ71" s="58">
        <v>134.94999999999999</v>
      </c>
      <c r="AK71" s="58" t="s">
        <v>621</v>
      </c>
      <c r="AL71" s="58">
        <v>182.95</v>
      </c>
      <c r="AM71" s="58" t="s">
        <v>621</v>
      </c>
      <c r="AN71" s="58">
        <v>369.95</v>
      </c>
      <c r="AO71" s="58" t="s">
        <v>621</v>
      </c>
      <c r="AP71" s="58">
        <v>370.3</v>
      </c>
      <c r="AQ71" s="58" t="s">
        <v>621</v>
      </c>
      <c r="AR71" s="58" t="s">
        <v>366</v>
      </c>
      <c r="AS71" s="58">
        <v>0</v>
      </c>
      <c r="AT71" s="58" t="s">
        <v>620</v>
      </c>
      <c r="AU71" s="58">
        <v>0</v>
      </c>
      <c r="AV71" s="58" t="s">
        <v>620</v>
      </c>
      <c r="AW71" s="58">
        <v>0</v>
      </c>
      <c r="AX71" s="58" t="s">
        <v>620</v>
      </c>
      <c r="AY71" s="58">
        <v>0</v>
      </c>
      <c r="AZ71" s="58" t="s">
        <v>620</v>
      </c>
      <c r="BA71" s="58">
        <v>0</v>
      </c>
      <c r="BB71" s="58" t="s">
        <v>620</v>
      </c>
      <c r="BC71" s="58">
        <v>0</v>
      </c>
      <c r="BD71" s="58" t="s">
        <v>620</v>
      </c>
      <c r="BE71" s="58">
        <v>0</v>
      </c>
      <c r="BF71" s="58" t="s">
        <v>620</v>
      </c>
      <c r="BG71" s="58">
        <v>0</v>
      </c>
      <c r="BH71" s="58" t="s">
        <v>620</v>
      </c>
      <c r="BI71" s="58">
        <v>0</v>
      </c>
      <c r="BJ71" s="58" t="s">
        <v>620</v>
      </c>
      <c r="BK71" s="58">
        <v>0</v>
      </c>
      <c r="BL71" s="58" t="s">
        <v>620</v>
      </c>
      <c r="BM71" s="58">
        <v>0</v>
      </c>
      <c r="BN71" s="58" t="s">
        <v>620</v>
      </c>
      <c r="BO71" s="58">
        <v>13.993</v>
      </c>
      <c r="BP71" s="58" t="s">
        <v>620</v>
      </c>
      <c r="BQ71" s="58">
        <v>95.817999999999998</v>
      </c>
      <c r="BR71" s="58" t="s">
        <v>620</v>
      </c>
      <c r="BS71" s="58">
        <v>243.048</v>
      </c>
      <c r="BT71" s="58" t="s">
        <v>620</v>
      </c>
      <c r="BU71" s="58">
        <v>243.19800000000001</v>
      </c>
      <c r="BV71" s="58" t="s">
        <v>620</v>
      </c>
      <c r="BW71" s="58">
        <v>290.041</v>
      </c>
      <c r="BX71" s="58" t="s">
        <v>620</v>
      </c>
      <c r="BY71" s="58">
        <v>322.81</v>
      </c>
      <c r="BZ71" s="58" t="s">
        <v>621</v>
      </c>
      <c r="CA71" s="58">
        <v>390.404</v>
      </c>
      <c r="CB71" s="58" t="s">
        <v>621</v>
      </c>
      <c r="CC71" s="58">
        <v>497.48</v>
      </c>
      <c r="CD71" s="58" t="s">
        <v>620</v>
      </c>
      <c r="CE71" s="58">
        <v>782.22</v>
      </c>
      <c r="CF71" s="58" t="s">
        <v>621</v>
      </c>
      <c r="CG71" s="58"/>
    </row>
    <row r="72" spans="1:85" ht="13.5" customHeight="1">
      <c r="A72" s="58" t="s">
        <v>368</v>
      </c>
      <c r="B72" s="58">
        <v>0</v>
      </c>
      <c r="C72" s="58" t="s">
        <v>620</v>
      </c>
      <c r="D72" s="58">
        <v>0</v>
      </c>
      <c r="E72" s="58" t="s">
        <v>620</v>
      </c>
      <c r="F72" s="58">
        <v>0</v>
      </c>
      <c r="G72" s="58" t="s">
        <v>620</v>
      </c>
      <c r="H72" s="58">
        <v>0</v>
      </c>
      <c r="I72" s="58" t="s">
        <v>620</v>
      </c>
      <c r="J72" s="58">
        <v>0</v>
      </c>
      <c r="K72" s="58" t="s">
        <v>620</v>
      </c>
      <c r="L72" s="58">
        <v>0</v>
      </c>
      <c r="M72" s="58" t="s">
        <v>620</v>
      </c>
      <c r="N72" s="58">
        <v>0</v>
      </c>
      <c r="O72" s="58" t="s">
        <v>620</v>
      </c>
      <c r="P72" s="58">
        <v>0</v>
      </c>
      <c r="Q72" s="58" t="s">
        <v>620</v>
      </c>
      <c r="R72" s="58">
        <v>0.08</v>
      </c>
      <c r="S72" s="58" t="s">
        <v>622</v>
      </c>
      <c r="T72" s="58">
        <v>0.08</v>
      </c>
      <c r="U72" s="58" t="s">
        <v>622</v>
      </c>
      <c r="V72" s="58">
        <v>0.08</v>
      </c>
      <c r="W72" s="58" t="s">
        <v>622</v>
      </c>
      <c r="X72" s="58">
        <v>0.08</v>
      </c>
      <c r="Y72" s="58" t="s">
        <v>622</v>
      </c>
      <c r="Z72" s="58">
        <v>0.08</v>
      </c>
      <c r="AA72" s="58" t="s">
        <v>622</v>
      </c>
      <c r="AB72" s="58">
        <v>0.08</v>
      </c>
      <c r="AC72" s="58" t="s">
        <v>622</v>
      </c>
      <c r="AD72" s="58">
        <v>0.08</v>
      </c>
      <c r="AE72" s="58" t="s">
        <v>622</v>
      </c>
      <c r="AF72" s="58">
        <v>0.08</v>
      </c>
      <c r="AG72" s="58" t="s">
        <v>622</v>
      </c>
      <c r="AH72" s="58">
        <v>0.08</v>
      </c>
      <c r="AI72" s="58" t="s">
        <v>622</v>
      </c>
      <c r="AJ72" s="58">
        <v>0.08</v>
      </c>
      <c r="AK72" s="58" t="s">
        <v>622</v>
      </c>
      <c r="AL72" s="58">
        <v>0.08</v>
      </c>
      <c r="AM72" s="58" t="s">
        <v>622</v>
      </c>
      <c r="AN72" s="58">
        <v>0.08</v>
      </c>
      <c r="AO72" s="58" t="s">
        <v>579</v>
      </c>
      <c r="AP72" s="58">
        <v>0.08</v>
      </c>
      <c r="AQ72" s="58" t="s">
        <v>579</v>
      </c>
      <c r="AR72" s="58" t="s">
        <v>368</v>
      </c>
      <c r="AS72" s="58">
        <v>0</v>
      </c>
      <c r="AT72" s="58" t="s">
        <v>620</v>
      </c>
      <c r="AU72" s="58">
        <v>0</v>
      </c>
      <c r="AV72" s="58" t="s">
        <v>620</v>
      </c>
      <c r="AW72" s="58">
        <v>0</v>
      </c>
      <c r="AX72" s="58" t="s">
        <v>620</v>
      </c>
      <c r="AY72" s="58">
        <v>0</v>
      </c>
      <c r="AZ72" s="58" t="s">
        <v>620</v>
      </c>
      <c r="BA72" s="58">
        <v>0</v>
      </c>
      <c r="BB72" s="58" t="s">
        <v>620</v>
      </c>
      <c r="BC72" s="58">
        <v>0</v>
      </c>
      <c r="BD72" s="58" t="s">
        <v>620</v>
      </c>
      <c r="BE72" s="58">
        <v>0</v>
      </c>
      <c r="BF72" s="58" t="s">
        <v>620</v>
      </c>
      <c r="BG72" s="58">
        <v>0</v>
      </c>
      <c r="BH72" s="58" t="s">
        <v>620</v>
      </c>
      <c r="BI72" s="58">
        <v>0.224</v>
      </c>
      <c r="BJ72" s="58" t="s">
        <v>579</v>
      </c>
      <c r="BK72" s="58">
        <v>0.224</v>
      </c>
      <c r="BL72" s="58" t="s">
        <v>579</v>
      </c>
      <c r="BM72" s="58">
        <v>0.224</v>
      </c>
      <c r="BN72" s="58" t="s">
        <v>579</v>
      </c>
      <c r="BO72" s="58">
        <v>0.224</v>
      </c>
      <c r="BP72" s="58" t="s">
        <v>579</v>
      </c>
      <c r="BQ72" s="58">
        <v>0.224</v>
      </c>
      <c r="BR72" s="58" t="s">
        <v>579</v>
      </c>
      <c r="BS72" s="58">
        <v>0.224</v>
      </c>
      <c r="BT72" s="58" t="s">
        <v>579</v>
      </c>
      <c r="BU72" s="58">
        <v>0.224</v>
      </c>
      <c r="BV72" s="58" t="s">
        <v>579</v>
      </c>
      <c r="BW72" s="58">
        <v>0.224</v>
      </c>
      <c r="BX72" s="58" t="s">
        <v>579</v>
      </c>
      <c r="BY72" s="58">
        <v>0.224</v>
      </c>
      <c r="BZ72" s="58" t="s">
        <v>579</v>
      </c>
      <c r="CA72" s="58">
        <v>0.224</v>
      </c>
      <c r="CB72" s="58" t="s">
        <v>579</v>
      </c>
      <c r="CC72" s="58">
        <v>0.224</v>
      </c>
      <c r="CD72" s="58" t="s">
        <v>579</v>
      </c>
      <c r="CE72" s="58">
        <v>0.224</v>
      </c>
      <c r="CF72" s="58" t="s">
        <v>620</v>
      </c>
      <c r="CG72" s="58"/>
    </row>
    <row r="73" spans="1:85" ht="13.5" customHeight="1">
      <c r="A73" s="58" t="s">
        <v>369</v>
      </c>
      <c r="B73" s="58">
        <v>7.3</v>
      </c>
      <c r="C73" s="58" t="s">
        <v>620</v>
      </c>
      <c r="D73" s="58">
        <v>7.3</v>
      </c>
      <c r="E73" s="58" t="s">
        <v>620</v>
      </c>
      <c r="F73" s="58">
        <v>10.6</v>
      </c>
      <c r="G73" s="58" t="s">
        <v>620</v>
      </c>
      <c r="H73" s="58">
        <v>18.7</v>
      </c>
      <c r="I73" s="58" t="s">
        <v>620</v>
      </c>
      <c r="J73" s="58">
        <v>18.7</v>
      </c>
      <c r="K73" s="58" t="s">
        <v>620</v>
      </c>
      <c r="L73" s="58">
        <v>18.7</v>
      </c>
      <c r="M73" s="58" t="s">
        <v>620</v>
      </c>
      <c r="N73" s="58">
        <v>20.6</v>
      </c>
      <c r="O73" s="58" t="s">
        <v>620</v>
      </c>
      <c r="P73" s="58">
        <v>22</v>
      </c>
      <c r="Q73" s="58" t="s">
        <v>620</v>
      </c>
      <c r="R73" s="58">
        <v>22</v>
      </c>
      <c r="S73" s="58" t="s">
        <v>620</v>
      </c>
      <c r="T73" s="58">
        <v>22</v>
      </c>
      <c r="U73" s="58" t="s">
        <v>620</v>
      </c>
      <c r="V73" s="58">
        <v>23.4</v>
      </c>
      <c r="W73" s="58" t="s">
        <v>620</v>
      </c>
      <c r="X73" s="58">
        <v>23.4</v>
      </c>
      <c r="Y73" s="58" t="s">
        <v>620</v>
      </c>
      <c r="Z73" s="58">
        <v>23.4</v>
      </c>
      <c r="AA73" s="58" t="s">
        <v>620</v>
      </c>
      <c r="AB73" s="58">
        <v>23.4</v>
      </c>
      <c r="AC73" s="58" t="s">
        <v>620</v>
      </c>
      <c r="AD73" s="58">
        <v>23.4</v>
      </c>
      <c r="AE73" s="58" t="s">
        <v>620</v>
      </c>
      <c r="AF73" s="58">
        <v>27</v>
      </c>
      <c r="AG73" s="58" t="s">
        <v>620</v>
      </c>
      <c r="AH73" s="58">
        <v>26.4</v>
      </c>
      <c r="AI73" s="58" t="s">
        <v>620</v>
      </c>
      <c r="AJ73" s="58">
        <v>26.4</v>
      </c>
      <c r="AK73" s="58" t="s">
        <v>620</v>
      </c>
      <c r="AL73" s="58">
        <v>26</v>
      </c>
      <c r="AM73" s="58" t="s">
        <v>621</v>
      </c>
      <c r="AN73" s="58">
        <v>43</v>
      </c>
      <c r="AO73" s="58" t="s">
        <v>621</v>
      </c>
      <c r="AP73" s="58">
        <v>43</v>
      </c>
      <c r="AQ73" s="58" t="s">
        <v>621</v>
      </c>
      <c r="AR73" s="58" t="s">
        <v>369</v>
      </c>
      <c r="AS73" s="58">
        <v>8.6590000000000007</v>
      </c>
      <c r="AT73" s="58" t="s">
        <v>621</v>
      </c>
      <c r="AU73" s="58">
        <v>17.102</v>
      </c>
      <c r="AV73" s="58" t="s">
        <v>621</v>
      </c>
      <c r="AW73" s="58">
        <v>29.815000000000001</v>
      </c>
      <c r="AX73" s="58" t="s">
        <v>621</v>
      </c>
      <c r="AY73" s="58">
        <v>33.549999999999997</v>
      </c>
      <c r="AZ73" s="58" t="s">
        <v>621</v>
      </c>
      <c r="BA73" s="58">
        <v>31.890999999999998</v>
      </c>
      <c r="BB73" s="58" t="s">
        <v>621</v>
      </c>
      <c r="BC73" s="58">
        <v>24.609000000000002</v>
      </c>
      <c r="BD73" s="58" t="s">
        <v>621</v>
      </c>
      <c r="BE73" s="58">
        <v>34.920999999999999</v>
      </c>
      <c r="BF73" s="58" t="s">
        <v>620</v>
      </c>
      <c r="BG73" s="58">
        <v>43.985999999999997</v>
      </c>
      <c r="BH73" s="58" t="s">
        <v>620</v>
      </c>
      <c r="BI73" s="58">
        <v>48.655999999999999</v>
      </c>
      <c r="BJ73" s="58" t="s">
        <v>620</v>
      </c>
      <c r="BK73" s="58">
        <v>51.085000000000001</v>
      </c>
      <c r="BL73" s="58" t="s">
        <v>620</v>
      </c>
      <c r="BM73" s="58">
        <v>41.04</v>
      </c>
      <c r="BN73" s="58" t="s">
        <v>620</v>
      </c>
      <c r="BO73" s="58">
        <v>45.088000000000001</v>
      </c>
      <c r="BP73" s="58" t="s">
        <v>620</v>
      </c>
      <c r="BQ73" s="58">
        <v>50.960999999999999</v>
      </c>
      <c r="BR73" s="58" t="s">
        <v>620</v>
      </c>
      <c r="BS73" s="58">
        <v>56.793999999999997</v>
      </c>
      <c r="BT73" s="58" t="s">
        <v>620</v>
      </c>
      <c r="BU73" s="58">
        <v>54.481999999999999</v>
      </c>
      <c r="BV73" s="58" t="s">
        <v>620</v>
      </c>
      <c r="BW73" s="58">
        <v>51.886000000000003</v>
      </c>
      <c r="BX73" s="58" t="s">
        <v>620</v>
      </c>
      <c r="BY73" s="58">
        <v>53.289000000000001</v>
      </c>
      <c r="BZ73" s="58" t="s">
        <v>621</v>
      </c>
      <c r="CA73" s="58">
        <v>51.008000000000003</v>
      </c>
      <c r="CB73" s="58" t="s">
        <v>621</v>
      </c>
      <c r="CC73" s="58">
        <v>52.423999999999999</v>
      </c>
      <c r="CD73" s="58" t="s">
        <v>621</v>
      </c>
      <c r="CE73" s="58">
        <v>62.906999999999996</v>
      </c>
      <c r="CF73" s="58" t="s">
        <v>621</v>
      </c>
      <c r="CG73" s="58"/>
    </row>
    <row r="74" spans="1:85" ht="13.5" customHeight="1">
      <c r="A74" s="58" t="s">
        <v>370</v>
      </c>
      <c r="B74" s="58">
        <v>0</v>
      </c>
      <c r="C74" s="58" t="s">
        <v>620</v>
      </c>
      <c r="D74" s="58">
        <v>0</v>
      </c>
      <c r="E74" s="58" t="s">
        <v>620</v>
      </c>
      <c r="F74" s="58">
        <v>0</v>
      </c>
      <c r="G74" s="58" t="s">
        <v>620</v>
      </c>
      <c r="H74" s="58">
        <v>0</v>
      </c>
      <c r="I74" s="58" t="s">
        <v>620</v>
      </c>
      <c r="J74" s="58">
        <v>0</v>
      </c>
      <c r="K74" s="58" t="s">
        <v>620</v>
      </c>
      <c r="L74" s="58">
        <v>0</v>
      </c>
      <c r="M74" s="58" t="s">
        <v>620</v>
      </c>
      <c r="N74" s="58">
        <v>0</v>
      </c>
      <c r="O74" s="58" t="s">
        <v>620</v>
      </c>
      <c r="P74" s="58">
        <v>0</v>
      </c>
      <c r="Q74" s="58" t="s">
        <v>620</v>
      </c>
      <c r="R74" s="58">
        <v>0</v>
      </c>
      <c r="S74" s="58" t="s">
        <v>620</v>
      </c>
      <c r="T74" s="58">
        <v>0</v>
      </c>
      <c r="U74" s="58" t="s">
        <v>620</v>
      </c>
      <c r="V74" s="58">
        <v>0</v>
      </c>
      <c r="W74" s="58" t="s">
        <v>620</v>
      </c>
      <c r="X74" s="58">
        <v>0</v>
      </c>
      <c r="Y74" s="58" t="s">
        <v>620</v>
      </c>
      <c r="Z74" s="58">
        <v>0</v>
      </c>
      <c r="AA74" s="58" t="s">
        <v>620</v>
      </c>
      <c r="AB74" s="58">
        <v>0</v>
      </c>
      <c r="AC74" s="58" t="s">
        <v>620</v>
      </c>
      <c r="AD74" s="58">
        <v>0</v>
      </c>
      <c r="AE74" s="58" t="s">
        <v>620</v>
      </c>
      <c r="AF74" s="58">
        <v>75.900000000000006</v>
      </c>
      <c r="AG74" s="58" t="s">
        <v>620</v>
      </c>
      <c r="AH74" s="58">
        <v>75.900000000000006</v>
      </c>
      <c r="AI74" s="58" t="s">
        <v>620</v>
      </c>
      <c r="AJ74" s="58">
        <v>75.900000000000006</v>
      </c>
      <c r="AK74" s="58" t="s">
        <v>620</v>
      </c>
      <c r="AL74" s="58">
        <v>107.4</v>
      </c>
      <c r="AM74" s="58" t="s">
        <v>621</v>
      </c>
      <c r="AN74" s="58">
        <v>107.4</v>
      </c>
      <c r="AO74" s="58" t="s">
        <v>621</v>
      </c>
      <c r="AP74" s="58">
        <v>107.4</v>
      </c>
      <c r="AQ74" s="58" t="s">
        <v>621</v>
      </c>
      <c r="AR74" s="58" t="s">
        <v>370</v>
      </c>
      <c r="AS74" s="58">
        <v>0</v>
      </c>
      <c r="AT74" s="58" t="s">
        <v>620</v>
      </c>
      <c r="AU74" s="58">
        <v>0</v>
      </c>
      <c r="AV74" s="58" t="s">
        <v>620</v>
      </c>
      <c r="AW74" s="58">
        <v>0</v>
      </c>
      <c r="AX74" s="58" t="s">
        <v>620</v>
      </c>
      <c r="AY74" s="58">
        <v>0</v>
      </c>
      <c r="AZ74" s="58" t="s">
        <v>620</v>
      </c>
      <c r="BA74" s="58">
        <v>0</v>
      </c>
      <c r="BB74" s="58" t="s">
        <v>620</v>
      </c>
      <c r="BC74" s="58">
        <v>0</v>
      </c>
      <c r="BD74" s="58" t="s">
        <v>620</v>
      </c>
      <c r="BE74" s="58">
        <v>0</v>
      </c>
      <c r="BF74" s="58" t="s">
        <v>620</v>
      </c>
      <c r="BG74" s="58">
        <v>0</v>
      </c>
      <c r="BH74" s="58" t="s">
        <v>620</v>
      </c>
      <c r="BI74" s="58">
        <v>0</v>
      </c>
      <c r="BJ74" s="58" t="s">
        <v>620</v>
      </c>
      <c r="BK74" s="58">
        <v>0</v>
      </c>
      <c r="BL74" s="58" t="s">
        <v>620</v>
      </c>
      <c r="BM74" s="58">
        <v>0</v>
      </c>
      <c r="BN74" s="58" t="s">
        <v>620</v>
      </c>
      <c r="BO74" s="58">
        <v>0</v>
      </c>
      <c r="BP74" s="58" t="s">
        <v>620</v>
      </c>
      <c r="BQ74" s="58">
        <v>0</v>
      </c>
      <c r="BR74" s="58" t="s">
        <v>620</v>
      </c>
      <c r="BS74" s="58">
        <v>0</v>
      </c>
      <c r="BT74" s="58" t="s">
        <v>620</v>
      </c>
      <c r="BU74" s="58">
        <v>0</v>
      </c>
      <c r="BV74" s="58" t="s">
        <v>620</v>
      </c>
      <c r="BW74" s="58">
        <v>107.292</v>
      </c>
      <c r="BX74" s="58" t="s">
        <v>621</v>
      </c>
      <c r="BY74" s="58">
        <v>215.07</v>
      </c>
      <c r="BZ74" s="58" t="s">
        <v>621</v>
      </c>
      <c r="CA74" s="58">
        <v>218.06</v>
      </c>
      <c r="CB74" s="58" t="s">
        <v>621</v>
      </c>
      <c r="CC74" s="58">
        <v>319.50099999999998</v>
      </c>
      <c r="CD74" s="58" t="s">
        <v>620</v>
      </c>
      <c r="CE74" s="58">
        <v>330.77699999999999</v>
      </c>
      <c r="CF74" s="58" t="s">
        <v>620</v>
      </c>
      <c r="CG74" s="58"/>
    </row>
    <row r="75" spans="1:85" ht="13.5" customHeight="1">
      <c r="A75" s="58" t="s">
        <v>371</v>
      </c>
      <c r="B75" s="58">
        <v>0</v>
      </c>
      <c r="C75" s="58" t="s">
        <v>620</v>
      </c>
      <c r="D75" s="58">
        <v>0</v>
      </c>
      <c r="E75" s="58" t="s">
        <v>620</v>
      </c>
      <c r="F75" s="58">
        <v>0</v>
      </c>
      <c r="G75" s="58" t="s">
        <v>620</v>
      </c>
      <c r="H75" s="58">
        <v>0</v>
      </c>
      <c r="I75" s="58" t="s">
        <v>620</v>
      </c>
      <c r="J75" s="58">
        <v>0</v>
      </c>
      <c r="K75" s="58" t="s">
        <v>620</v>
      </c>
      <c r="L75" s="58">
        <v>0</v>
      </c>
      <c r="M75" s="58" t="s">
        <v>620</v>
      </c>
      <c r="N75" s="58">
        <v>0</v>
      </c>
      <c r="O75" s="58" t="s">
        <v>620</v>
      </c>
      <c r="P75" s="58">
        <v>0</v>
      </c>
      <c r="Q75" s="58" t="s">
        <v>620</v>
      </c>
      <c r="R75" s="58">
        <v>0</v>
      </c>
      <c r="S75" s="58" t="s">
        <v>620</v>
      </c>
      <c r="T75" s="58">
        <v>0</v>
      </c>
      <c r="U75" s="58" t="s">
        <v>620</v>
      </c>
      <c r="V75" s="58">
        <v>0</v>
      </c>
      <c r="W75" s="58" t="s">
        <v>620</v>
      </c>
      <c r="X75" s="58">
        <v>0</v>
      </c>
      <c r="Y75" s="58" t="s">
        <v>620</v>
      </c>
      <c r="Z75" s="58">
        <v>0</v>
      </c>
      <c r="AA75" s="58" t="s">
        <v>620</v>
      </c>
      <c r="AB75" s="58">
        <v>0</v>
      </c>
      <c r="AC75" s="58" t="s">
        <v>620</v>
      </c>
      <c r="AD75" s="58">
        <v>0</v>
      </c>
      <c r="AE75" s="58" t="s">
        <v>620</v>
      </c>
      <c r="AF75" s="58">
        <v>0</v>
      </c>
      <c r="AG75" s="58" t="s">
        <v>620</v>
      </c>
      <c r="AH75" s="58">
        <v>0</v>
      </c>
      <c r="AI75" s="58" t="s">
        <v>620</v>
      </c>
      <c r="AJ75" s="58">
        <v>0</v>
      </c>
      <c r="AK75" s="58" t="s">
        <v>620</v>
      </c>
      <c r="AL75" s="58">
        <v>2.4E-2</v>
      </c>
      <c r="AM75" s="58" t="s">
        <v>622</v>
      </c>
      <c r="AN75" s="58">
        <v>2.4E-2</v>
      </c>
      <c r="AO75" s="58" t="s">
        <v>579</v>
      </c>
      <c r="AP75" s="58">
        <v>2.4E-2</v>
      </c>
      <c r="AQ75" s="58" t="s">
        <v>579</v>
      </c>
      <c r="AR75" s="58" t="s">
        <v>371</v>
      </c>
      <c r="AS75" s="58">
        <v>0</v>
      </c>
      <c r="AT75" s="58" t="s">
        <v>620</v>
      </c>
      <c r="AU75" s="58">
        <v>0</v>
      </c>
      <c r="AV75" s="58" t="s">
        <v>620</v>
      </c>
      <c r="AW75" s="58">
        <v>0</v>
      </c>
      <c r="AX75" s="58" t="s">
        <v>620</v>
      </c>
      <c r="AY75" s="58">
        <v>0</v>
      </c>
      <c r="AZ75" s="58" t="s">
        <v>620</v>
      </c>
      <c r="BA75" s="58">
        <v>0</v>
      </c>
      <c r="BB75" s="58" t="s">
        <v>620</v>
      </c>
      <c r="BC75" s="58">
        <v>0</v>
      </c>
      <c r="BD75" s="58" t="s">
        <v>620</v>
      </c>
      <c r="BE75" s="58">
        <v>0</v>
      </c>
      <c r="BF75" s="58" t="s">
        <v>620</v>
      </c>
      <c r="BG75" s="58">
        <v>0</v>
      </c>
      <c r="BH75" s="58" t="s">
        <v>620</v>
      </c>
      <c r="BI75" s="58">
        <v>0</v>
      </c>
      <c r="BJ75" s="58" t="s">
        <v>620</v>
      </c>
      <c r="BK75" s="58">
        <v>0</v>
      </c>
      <c r="BL75" s="58" t="s">
        <v>620</v>
      </c>
      <c r="BM75" s="58">
        <v>0</v>
      </c>
      <c r="BN75" s="58" t="s">
        <v>620</v>
      </c>
      <c r="BO75" s="58">
        <v>0</v>
      </c>
      <c r="BP75" s="58" t="s">
        <v>620</v>
      </c>
      <c r="BQ75" s="58">
        <v>0</v>
      </c>
      <c r="BR75" s="58" t="s">
        <v>620</v>
      </c>
      <c r="BS75" s="58">
        <v>0</v>
      </c>
      <c r="BT75" s="58" t="s">
        <v>620</v>
      </c>
      <c r="BU75" s="58">
        <v>0</v>
      </c>
      <c r="BV75" s="58" t="s">
        <v>620</v>
      </c>
      <c r="BW75" s="58">
        <v>0</v>
      </c>
      <c r="BX75" s="58" t="s">
        <v>620</v>
      </c>
      <c r="BY75" s="58">
        <v>0</v>
      </c>
      <c r="BZ75" s="58" t="s">
        <v>620</v>
      </c>
      <c r="CA75" s="58">
        <v>0</v>
      </c>
      <c r="CB75" s="58" t="s">
        <v>620</v>
      </c>
      <c r="CC75" s="58">
        <v>3.3000000000000002E-2</v>
      </c>
      <c r="CD75" s="58" t="s">
        <v>620</v>
      </c>
      <c r="CE75" s="58">
        <v>6.5000000000000002E-2</v>
      </c>
      <c r="CF75" s="58" t="s">
        <v>620</v>
      </c>
      <c r="CG75" s="58"/>
    </row>
    <row r="76" spans="1:85" ht="13.5" customHeight="1">
      <c r="A76" s="58" t="s">
        <v>372</v>
      </c>
      <c r="B76" s="58">
        <v>0</v>
      </c>
      <c r="C76" s="58" t="s">
        <v>620</v>
      </c>
      <c r="D76" s="58">
        <v>0</v>
      </c>
      <c r="E76" s="58" t="s">
        <v>620</v>
      </c>
      <c r="F76" s="58">
        <v>0</v>
      </c>
      <c r="G76" s="58" t="s">
        <v>620</v>
      </c>
      <c r="H76" s="58">
        <v>0</v>
      </c>
      <c r="I76" s="58" t="s">
        <v>620</v>
      </c>
      <c r="J76" s="58">
        <v>0</v>
      </c>
      <c r="K76" s="58" t="s">
        <v>620</v>
      </c>
      <c r="L76" s="58">
        <v>0</v>
      </c>
      <c r="M76" s="58" t="s">
        <v>620</v>
      </c>
      <c r="N76" s="58">
        <v>0</v>
      </c>
      <c r="O76" s="58" t="s">
        <v>620</v>
      </c>
      <c r="P76" s="58">
        <v>0</v>
      </c>
      <c r="Q76" s="58" t="s">
        <v>620</v>
      </c>
      <c r="R76" s="58">
        <v>0</v>
      </c>
      <c r="S76" s="58" t="s">
        <v>620</v>
      </c>
      <c r="T76" s="58">
        <v>0</v>
      </c>
      <c r="U76" s="58" t="s">
        <v>620</v>
      </c>
      <c r="V76" s="58">
        <v>0</v>
      </c>
      <c r="W76" s="58" t="s">
        <v>620</v>
      </c>
      <c r="X76" s="58">
        <v>102</v>
      </c>
      <c r="Y76" s="58" t="s">
        <v>620</v>
      </c>
      <c r="Z76" s="58">
        <v>102</v>
      </c>
      <c r="AA76" s="58" t="s">
        <v>620</v>
      </c>
      <c r="AB76" s="58">
        <v>102</v>
      </c>
      <c r="AC76" s="58" t="s">
        <v>620</v>
      </c>
      <c r="AD76" s="58">
        <v>152</v>
      </c>
      <c r="AE76" s="58" t="s">
        <v>620</v>
      </c>
      <c r="AF76" s="58">
        <v>152</v>
      </c>
      <c r="AG76" s="58" t="s">
        <v>620</v>
      </c>
      <c r="AH76" s="58">
        <v>175</v>
      </c>
      <c r="AI76" s="58" t="s">
        <v>620</v>
      </c>
      <c r="AJ76" s="58">
        <v>225</v>
      </c>
      <c r="AK76" s="58" t="s">
        <v>620</v>
      </c>
      <c r="AL76" s="58">
        <v>225</v>
      </c>
      <c r="AM76" s="58" t="s">
        <v>620</v>
      </c>
      <c r="AN76" s="58">
        <v>241.3</v>
      </c>
      <c r="AO76" s="58" t="s">
        <v>622</v>
      </c>
      <c r="AP76" s="58">
        <v>241.3</v>
      </c>
      <c r="AQ76" s="58" t="s">
        <v>579</v>
      </c>
      <c r="AR76" s="58" t="s">
        <v>372</v>
      </c>
      <c r="AS76" s="58">
        <v>0</v>
      </c>
      <c r="AT76" s="58" t="s">
        <v>620</v>
      </c>
      <c r="AU76" s="58">
        <v>0</v>
      </c>
      <c r="AV76" s="58" t="s">
        <v>620</v>
      </c>
      <c r="AW76" s="58">
        <v>0</v>
      </c>
      <c r="AX76" s="58" t="s">
        <v>620</v>
      </c>
      <c r="AY76" s="58">
        <v>0</v>
      </c>
      <c r="AZ76" s="58" t="s">
        <v>620</v>
      </c>
      <c r="BA76" s="58">
        <v>0</v>
      </c>
      <c r="BB76" s="58" t="s">
        <v>620</v>
      </c>
      <c r="BC76" s="58">
        <v>0</v>
      </c>
      <c r="BD76" s="58" t="s">
        <v>620</v>
      </c>
      <c r="BE76" s="58">
        <v>0</v>
      </c>
      <c r="BF76" s="58" t="s">
        <v>620</v>
      </c>
      <c r="BG76" s="58">
        <v>0</v>
      </c>
      <c r="BH76" s="58" t="s">
        <v>620</v>
      </c>
      <c r="BI76" s="58">
        <v>0</v>
      </c>
      <c r="BJ76" s="58" t="s">
        <v>620</v>
      </c>
      <c r="BK76" s="58">
        <v>0</v>
      </c>
      <c r="BL76" s="58" t="s">
        <v>620</v>
      </c>
      <c r="BM76" s="58">
        <v>0</v>
      </c>
      <c r="BN76" s="58" t="s">
        <v>620</v>
      </c>
      <c r="BO76" s="58">
        <v>116.7</v>
      </c>
      <c r="BP76" s="58" t="s">
        <v>620</v>
      </c>
      <c r="BQ76" s="58">
        <v>338.3</v>
      </c>
      <c r="BR76" s="58" t="s">
        <v>620</v>
      </c>
      <c r="BS76" s="58">
        <v>310.2</v>
      </c>
      <c r="BT76" s="58" t="s">
        <v>620</v>
      </c>
      <c r="BU76" s="58">
        <v>398.30599999999998</v>
      </c>
      <c r="BV76" s="58" t="s">
        <v>620</v>
      </c>
      <c r="BW76" s="58">
        <v>664.64499999999998</v>
      </c>
      <c r="BX76" s="58" t="s">
        <v>620</v>
      </c>
      <c r="BY76" s="58">
        <v>582.88199999999995</v>
      </c>
      <c r="BZ76" s="58" t="s">
        <v>620</v>
      </c>
      <c r="CA76" s="58">
        <v>578.08699999999999</v>
      </c>
      <c r="CB76" s="58" t="s">
        <v>620</v>
      </c>
      <c r="CC76" s="58">
        <v>928.70500000000004</v>
      </c>
      <c r="CD76" s="58" t="s">
        <v>620</v>
      </c>
      <c r="CE76" s="58">
        <v>819.37399999999991</v>
      </c>
      <c r="CF76" s="58" t="s">
        <v>620</v>
      </c>
      <c r="CG76" s="58"/>
    </row>
    <row r="77" spans="1:85" ht="13.5" customHeight="1">
      <c r="A77" s="58" t="s">
        <v>373</v>
      </c>
      <c r="B77" s="58">
        <v>0</v>
      </c>
      <c r="C77" s="58" t="s">
        <v>620</v>
      </c>
      <c r="D77" s="58">
        <v>0</v>
      </c>
      <c r="E77" s="58" t="s">
        <v>620</v>
      </c>
      <c r="F77" s="58">
        <v>0</v>
      </c>
      <c r="G77" s="58" t="s">
        <v>620</v>
      </c>
      <c r="H77" s="58">
        <v>0</v>
      </c>
      <c r="I77" s="58" t="s">
        <v>620</v>
      </c>
      <c r="J77" s="58">
        <v>20.7</v>
      </c>
      <c r="K77" s="58" t="s">
        <v>620</v>
      </c>
      <c r="L77" s="58">
        <v>20.7</v>
      </c>
      <c r="M77" s="58" t="s">
        <v>620</v>
      </c>
      <c r="N77" s="58">
        <v>20.7</v>
      </c>
      <c r="O77" s="58" t="s">
        <v>620</v>
      </c>
      <c r="P77" s="58">
        <v>20.7</v>
      </c>
      <c r="Q77" s="58" t="s">
        <v>620</v>
      </c>
      <c r="R77" s="58">
        <v>20.7</v>
      </c>
      <c r="S77" s="58" t="s">
        <v>620</v>
      </c>
      <c r="T77" s="58">
        <v>20.7</v>
      </c>
      <c r="U77" s="58" t="s">
        <v>620</v>
      </c>
      <c r="V77" s="58">
        <v>38.9</v>
      </c>
      <c r="W77" s="58" t="s">
        <v>620</v>
      </c>
      <c r="X77" s="58">
        <v>38.9</v>
      </c>
      <c r="Y77" s="58" t="s">
        <v>620</v>
      </c>
      <c r="Z77" s="58">
        <v>38.9</v>
      </c>
      <c r="AA77" s="58" t="s">
        <v>620</v>
      </c>
      <c r="AB77" s="58">
        <v>38.9</v>
      </c>
      <c r="AC77" s="58" t="s">
        <v>620</v>
      </c>
      <c r="AD77" s="58">
        <v>38.9</v>
      </c>
      <c r="AE77" s="58" t="s">
        <v>620</v>
      </c>
      <c r="AF77" s="58">
        <v>38.9</v>
      </c>
      <c r="AG77" s="58" t="s">
        <v>620</v>
      </c>
      <c r="AH77" s="58">
        <v>99</v>
      </c>
      <c r="AI77" s="58" t="s">
        <v>620</v>
      </c>
      <c r="AJ77" s="58">
        <v>99</v>
      </c>
      <c r="AK77" s="58" t="s">
        <v>620</v>
      </c>
      <c r="AL77" s="58">
        <v>99</v>
      </c>
      <c r="AM77" s="58" t="s">
        <v>579</v>
      </c>
      <c r="AN77" s="58">
        <v>99</v>
      </c>
      <c r="AO77" s="58" t="s">
        <v>579</v>
      </c>
      <c r="AP77" s="58">
        <v>99</v>
      </c>
      <c r="AQ77" s="58" t="s">
        <v>621</v>
      </c>
      <c r="AR77" s="58" t="s">
        <v>373</v>
      </c>
      <c r="AS77" s="58">
        <v>0</v>
      </c>
      <c r="AT77" s="58" t="s">
        <v>620</v>
      </c>
      <c r="AU77" s="58">
        <v>0</v>
      </c>
      <c r="AV77" s="58" t="s">
        <v>620</v>
      </c>
      <c r="AW77" s="58">
        <v>0</v>
      </c>
      <c r="AX77" s="58" t="s">
        <v>620</v>
      </c>
      <c r="AY77" s="58">
        <v>0</v>
      </c>
      <c r="AZ77" s="58" t="s">
        <v>620</v>
      </c>
      <c r="BA77" s="58">
        <v>32.335999999999999</v>
      </c>
      <c r="BB77" s="58" t="s">
        <v>620</v>
      </c>
      <c r="BC77" s="58">
        <v>49.912999999999997</v>
      </c>
      <c r="BD77" s="58" t="s">
        <v>620</v>
      </c>
      <c r="BE77" s="58">
        <v>55.411999999999999</v>
      </c>
      <c r="BF77" s="58" t="s">
        <v>620</v>
      </c>
      <c r="BG77" s="58">
        <v>51.927</v>
      </c>
      <c r="BH77" s="58" t="s">
        <v>620</v>
      </c>
      <c r="BI77" s="58">
        <v>49.215000000000003</v>
      </c>
      <c r="BJ77" s="58" t="s">
        <v>620</v>
      </c>
      <c r="BK77" s="58">
        <v>58.564999999999998</v>
      </c>
      <c r="BL77" s="58" t="s">
        <v>620</v>
      </c>
      <c r="BM77" s="58">
        <v>53.161999999999999</v>
      </c>
      <c r="BN77" s="58" t="s">
        <v>620</v>
      </c>
      <c r="BO77" s="58">
        <v>91.227999999999994</v>
      </c>
      <c r="BP77" s="58" t="s">
        <v>620</v>
      </c>
      <c r="BQ77" s="58">
        <v>107.46599999999999</v>
      </c>
      <c r="BR77" s="58" t="s">
        <v>620</v>
      </c>
      <c r="BS77" s="58">
        <v>115.369</v>
      </c>
      <c r="BT77" s="58" t="s">
        <v>620</v>
      </c>
      <c r="BU77" s="58">
        <v>119</v>
      </c>
      <c r="BV77" s="58" t="s">
        <v>620</v>
      </c>
      <c r="BW77" s="58">
        <v>125</v>
      </c>
      <c r="BX77" s="58" t="s">
        <v>620</v>
      </c>
      <c r="BY77" s="58">
        <v>207.17599999999999</v>
      </c>
      <c r="BZ77" s="58" t="s">
        <v>620</v>
      </c>
      <c r="CA77" s="58">
        <v>255.22200000000001</v>
      </c>
      <c r="CB77" s="58" t="s">
        <v>620</v>
      </c>
      <c r="CC77" s="58">
        <v>301.95</v>
      </c>
      <c r="CD77" s="58" t="s">
        <v>620</v>
      </c>
      <c r="CE77" s="58">
        <v>272.01</v>
      </c>
      <c r="CF77" s="58" t="s">
        <v>620</v>
      </c>
      <c r="CG77" s="58"/>
    </row>
    <row r="78" spans="1:85" ht="13.5" customHeight="1">
      <c r="A78" s="58" t="s">
        <v>374</v>
      </c>
      <c r="B78" s="58">
        <v>0</v>
      </c>
      <c r="C78" s="58" t="s">
        <v>620</v>
      </c>
      <c r="D78" s="58">
        <v>0</v>
      </c>
      <c r="E78" s="58" t="s">
        <v>620</v>
      </c>
      <c r="F78" s="58">
        <v>0</v>
      </c>
      <c r="G78" s="58" t="s">
        <v>620</v>
      </c>
      <c r="H78" s="58">
        <v>0</v>
      </c>
      <c r="I78" s="58" t="s">
        <v>620</v>
      </c>
      <c r="J78" s="58">
        <v>1.1000000000000001</v>
      </c>
      <c r="K78" s="58" t="s">
        <v>621</v>
      </c>
      <c r="L78" s="58">
        <v>1.1000000000000001</v>
      </c>
      <c r="M78" s="58" t="s">
        <v>621</v>
      </c>
      <c r="N78" s="58">
        <v>1.1000000000000001</v>
      </c>
      <c r="O78" s="58" t="s">
        <v>621</v>
      </c>
      <c r="P78" s="58">
        <v>1.1000000000000001</v>
      </c>
      <c r="Q78" s="58" t="s">
        <v>621</v>
      </c>
      <c r="R78" s="58">
        <v>1.1000000000000001</v>
      </c>
      <c r="S78" s="58" t="s">
        <v>621</v>
      </c>
      <c r="T78" s="58">
        <v>1.1000000000000001</v>
      </c>
      <c r="U78" s="58" t="s">
        <v>621</v>
      </c>
      <c r="V78" s="58">
        <v>1.1000000000000001</v>
      </c>
      <c r="W78" s="58" t="s">
        <v>621</v>
      </c>
      <c r="X78" s="58">
        <v>1.1000000000000001</v>
      </c>
      <c r="Y78" s="58" t="s">
        <v>621</v>
      </c>
      <c r="Z78" s="58">
        <v>1.1000000000000001</v>
      </c>
      <c r="AA78" s="58" t="s">
        <v>621</v>
      </c>
      <c r="AB78" s="58">
        <v>1.1000000000000001</v>
      </c>
      <c r="AC78" s="58" t="s">
        <v>621</v>
      </c>
      <c r="AD78" s="58">
        <v>1.1000000000000001</v>
      </c>
      <c r="AE78" s="58" t="s">
        <v>621</v>
      </c>
      <c r="AF78" s="58">
        <v>1.1000000000000001</v>
      </c>
      <c r="AG78" s="58" t="s">
        <v>621</v>
      </c>
      <c r="AH78" s="58">
        <v>1.1000000000000001</v>
      </c>
      <c r="AI78" s="58" t="s">
        <v>621</v>
      </c>
      <c r="AJ78" s="58">
        <v>1.1000000000000001</v>
      </c>
      <c r="AK78" s="58" t="s">
        <v>579</v>
      </c>
      <c r="AL78" s="58">
        <v>1.1000000000000001</v>
      </c>
      <c r="AM78" s="58" t="s">
        <v>621</v>
      </c>
      <c r="AN78" s="58">
        <v>13</v>
      </c>
      <c r="AO78" s="58" t="s">
        <v>620</v>
      </c>
      <c r="AP78" s="58">
        <v>13</v>
      </c>
      <c r="AQ78" s="58" t="s">
        <v>620</v>
      </c>
      <c r="AR78" s="58" t="s">
        <v>374</v>
      </c>
      <c r="AS78" s="58">
        <v>0</v>
      </c>
      <c r="AT78" s="58" t="s">
        <v>620</v>
      </c>
      <c r="AU78" s="58">
        <v>0</v>
      </c>
      <c r="AV78" s="58" t="s">
        <v>620</v>
      </c>
      <c r="AW78" s="58">
        <v>0</v>
      </c>
      <c r="AX78" s="58" t="s">
        <v>620</v>
      </c>
      <c r="AY78" s="58">
        <v>0</v>
      </c>
      <c r="AZ78" s="58" t="s">
        <v>620</v>
      </c>
      <c r="BA78" s="58">
        <v>1.5</v>
      </c>
      <c r="BB78" s="58" t="s">
        <v>620</v>
      </c>
      <c r="BC78" s="58">
        <v>1.5</v>
      </c>
      <c r="BD78" s="58" t="s">
        <v>620</v>
      </c>
      <c r="BE78" s="58">
        <v>1.5</v>
      </c>
      <c r="BF78" s="58" t="s">
        <v>620</v>
      </c>
      <c r="BG78" s="58">
        <v>1.5</v>
      </c>
      <c r="BH78" s="58" t="s">
        <v>620</v>
      </c>
      <c r="BI78" s="58">
        <v>1.3</v>
      </c>
      <c r="BJ78" s="58" t="s">
        <v>620</v>
      </c>
      <c r="BK78" s="58">
        <v>1.5</v>
      </c>
      <c r="BL78" s="58" t="s">
        <v>620</v>
      </c>
      <c r="BM78" s="58">
        <v>1</v>
      </c>
      <c r="BN78" s="58" t="s">
        <v>620</v>
      </c>
      <c r="BO78" s="58">
        <v>1.3</v>
      </c>
      <c r="BP78" s="58" t="s">
        <v>620</v>
      </c>
      <c r="BQ78" s="58">
        <v>1.6</v>
      </c>
      <c r="BR78" s="58" t="s">
        <v>620</v>
      </c>
      <c r="BS78" s="58">
        <v>1.5</v>
      </c>
      <c r="BT78" s="58" t="s">
        <v>620</v>
      </c>
      <c r="BU78" s="58">
        <v>1.5</v>
      </c>
      <c r="BV78" s="58" t="s">
        <v>620</v>
      </c>
      <c r="BW78" s="58">
        <v>2.2999999999999998</v>
      </c>
      <c r="BX78" s="58" t="s">
        <v>620</v>
      </c>
      <c r="BY78" s="58">
        <v>1.3</v>
      </c>
      <c r="BZ78" s="58" t="s">
        <v>621</v>
      </c>
      <c r="CA78" s="58">
        <v>1.3</v>
      </c>
      <c r="CB78" s="58" t="s">
        <v>621</v>
      </c>
      <c r="CC78" s="58">
        <v>5.8410000000000002</v>
      </c>
      <c r="CD78" s="58" t="s">
        <v>621</v>
      </c>
      <c r="CE78" s="58">
        <v>46.034999999999997</v>
      </c>
      <c r="CF78" s="58" t="s">
        <v>621</v>
      </c>
      <c r="CG78" s="58"/>
    </row>
    <row r="79" spans="1:85" ht="13.5" customHeight="1">
      <c r="A79" s="58" t="s">
        <v>375</v>
      </c>
      <c r="B79" s="58">
        <v>0</v>
      </c>
      <c r="C79" s="58" t="s">
        <v>620</v>
      </c>
      <c r="D79" s="58">
        <v>0</v>
      </c>
      <c r="E79" s="58" t="s">
        <v>620</v>
      </c>
      <c r="F79" s="58">
        <v>0</v>
      </c>
      <c r="G79" s="58" t="s">
        <v>620</v>
      </c>
      <c r="H79" s="58">
        <v>0</v>
      </c>
      <c r="I79" s="58" t="s">
        <v>620</v>
      </c>
      <c r="J79" s="58">
        <v>0</v>
      </c>
      <c r="K79" s="58" t="s">
        <v>620</v>
      </c>
      <c r="L79" s="58">
        <v>0</v>
      </c>
      <c r="M79" s="58" t="s">
        <v>620</v>
      </c>
      <c r="N79" s="58">
        <v>0</v>
      </c>
      <c r="O79" s="58" t="s">
        <v>620</v>
      </c>
      <c r="P79" s="58">
        <v>0</v>
      </c>
      <c r="Q79" s="58" t="s">
        <v>620</v>
      </c>
      <c r="R79" s="58">
        <v>0</v>
      </c>
      <c r="S79" s="58" t="s">
        <v>620</v>
      </c>
      <c r="T79" s="58">
        <v>39.9</v>
      </c>
      <c r="U79" s="58" t="s">
        <v>620</v>
      </c>
      <c r="V79" s="58">
        <v>63</v>
      </c>
      <c r="W79" s="58" t="s">
        <v>620</v>
      </c>
      <c r="X79" s="58">
        <v>63</v>
      </c>
      <c r="Y79" s="58" t="s">
        <v>620</v>
      </c>
      <c r="Z79" s="58">
        <v>145.72999999999999</v>
      </c>
      <c r="AA79" s="58" t="s">
        <v>620</v>
      </c>
      <c r="AB79" s="58">
        <v>146.6</v>
      </c>
      <c r="AC79" s="58" t="s">
        <v>620</v>
      </c>
      <c r="AD79" s="58">
        <v>186.2</v>
      </c>
      <c r="AE79" s="58" t="s">
        <v>620</v>
      </c>
      <c r="AF79" s="58">
        <v>186.2</v>
      </c>
      <c r="AG79" s="58" t="s">
        <v>620</v>
      </c>
      <c r="AH79" s="58">
        <v>186.2</v>
      </c>
      <c r="AI79" s="58" t="s">
        <v>620</v>
      </c>
      <c r="AJ79" s="58">
        <v>186.2</v>
      </c>
      <c r="AK79" s="58" t="s">
        <v>620</v>
      </c>
      <c r="AL79" s="58">
        <v>186.2</v>
      </c>
      <c r="AM79" s="58" t="s">
        <v>621</v>
      </c>
      <c r="AN79" s="58">
        <v>186.2</v>
      </c>
      <c r="AO79" s="58" t="s">
        <v>621</v>
      </c>
      <c r="AP79" s="58">
        <v>186.2</v>
      </c>
      <c r="AQ79" s="58" t="s">
        <v>621</v>
      </c>
      <c r="AR79" s="58" t="s">
        <v>375</v>
      </c>
      <c r="AS79" s="58">
        <v>0</v>
      </c>
      <c r="AT79" s="58" t="s">
        <v>620</v>
      </c>
      <c r="AU79" s="58">
        <v>0</v>
      </c>
      <c r="AV79" s="58" t="s">
        <v>620</v>
      </c>
      <c r="AW79" s="58">
        <v>0</v>
      </c>
      <c r="AX79" s="58" t="s">
        <v>620</v>
      </c>
      <c r="AY79" s="58">
        <v>0</v>
      </c>
      <c r="AZ79" s="58" t="s">
        <v>620</v>
      </c>
      <c r="BA79" s="58">
        <v>0</v>
      </c>
      <c r="BB79" s="58" t="s">
        <v>620</v>
      </c>
      <c r="BC79" s="58">
        <v>0</v>
      </c>
      <c r="BD79" s="58" t="s">
        <v>620</v>
      </c>
      <c r="BE79" s="58">
        <v>0</v>
      </c>
      <c r="BF79" s="58" t="s">
        <v>620</v>
      </c>
      <c r="BG79" s="58">
        <v>0</v>
      </c>
      <c r="BH79" s="58" t="s">
        <v>620</v>
      </c>
      <c r="BI79" s="58">
        <v>0</v>
      </c>
      <c r="BJ79" s="58" t="s">
        <v>620</v>
      </c>
      <c r="BK79" s="58">
        <v>112</v>
      </c>
      <c r="BL79" s="58" t="s">
        <v>620</v>
      </c>
      <c r="BM79" s="58">
        <v>163.38999999999999</v>
      </c>
      <c r="BN79" s="58" t="s">
        <v>620</v>
      </c>
      <c r="BO79" s="58">
        <v>210.66</v>
      </c>
      <c r="BP79" s="58" t="s">
        <v>620</v>
      </c>
      <c r="BQ79" s="58">
        <v>329.55</v>
      </c>
      <c r="BR79" s="58" t="s">
        <v>620</v>
      </c>
      <c r="BS79" s="58">
        <v>561.57100000000003</v>
      </c>
      <c r="BT79" s="58" t="s">
        <v>620</v>
      </c>
      <c r="BU79" s="58">
        <v>845.96799999999996</v>
      </c>
      <c r="BV79" s="58" t="s">
        <v>621</v>
      </c>
      <c r="BW79" s="58">
        <v>865.44200000000001</v>
      </c>
      <c r="BX79" s="58" t="s">
        <v>621</v>
      </c>
      <c r="BY79" s="58">
        <v>729.03599999999994</v>
      </c>
      <c r="BZ79" s="58" t="s">
        <v>621</v>
      </c>
      <c r="CA79" s="58">
        <v>634.55700000000002</v>
      </c>
      <c r="CB79" s="58" t="s">
        <v>621</v>
      </c>
      <c r="CC79" s="58">
        <v>800.59199999999998</v>
      </c>
      <c r="CD79" s="58" t="s">
        <v>621</v>
      </c>
      <c r="CE79" s="58">
        <v>730.16499999999996</v>
      </c>
      <c r="CF79" s="58" t="s">
        <v>621</v>
      </c>
      <c r="CG79" s="58"/>
    </row>
    <row r="80" spans="1:85" ht="13.5" customHeight="1">
      <c r="A80" s="58" t="s">
        <v>376</v>
      </c>
      <c r="B80" s="58">
        <v>0</v>
      </c>
      <c r="C80" s="58" t="s">
        <v>620</v>
      </c>
      <c r="D80" s="58">
        <v>0</v>
      </c>
      <c r="E80" s="58" t="s">
        <v>620</v>
      </c>
      <c r="F80" s="58">
        <v>0</v>
      </c>
      <c r="G80" s="58" t="s">
        <v>620</v>
      </c>
      <c r="H80" s="58">
        <v>0</v>
      </c>
      <c r="I80" s="58" t="s">
        <v>620</v>
      </c>
      <c r="J80" s="58">
        <v>0</v>
      </c>
      <c r="K80" s="58" t="s">
        <v>620</v>
      </c>
      <c r="L80" s="58">
        <v>0</v>
      </c>
      <c r="M80" s="58" t="s">
        <v>620</v>
      </c>
      <c r="N80" s="58">
        <v>0</v>
      </c>
      <c r="O80" s="58" t="s">
        <v>620</v>
      </c>
      <c r="P80" s="58">
        <v>0</v>
      </c>
      <c r="Q80" s="58" t="s">
        <v>620</v>
      </c>
      <c r="R80" s="58">
        <v>0</v>
      </c>
      <c r="S80" s="58" t="s">
        <v>620</v>
      </c>
      <c r="T80" s="58">
        <v>0</v>
      </c>
      <c r="U80" s="58" t="s">
        <v>620</v>
      </c>
      <c r="V80" s="58">
        <v>0</v>
      </c>
      <c r="W80" s="58" t="s">
        <v>620</v>
      </c>
      <c r="X80" s="58">
        <v>0</v>
      </c>
      <c r="Y80" s="58" t="s">
        <v>620</v>
      </c>
      <c r="Z80" s="58">
        <v>0</v>
      </c>
      <c r="AA80" s="58" t="s">
        <v>620</v>
      </c>
      <c r="AB80" s="58">
        <v>20</v>
      </c>
      <c r="AC80" s="58" t="s">
        <v>620</v>
      </c>
      <c r="AD80" s="58">
        <v>55</v>
      </c>
      <c r="AE80" s="58" t="s">
        <v>620</v>
      </c>
      <c r="AF80" s="58">
        <v>252.5</v>
      </c>
      <c r="AG80" s="58" t="s">
        <v>620</v>
      </c>
      <c r="AH80" s="58">
        <v>270</v>
      </c>
      <c r="AI80" s="58" t="s">
        <v>620</v>
      </c>
      <c r="AJ80" s="58">
        <v>270</v>
      </c>
      <c r="AK80" s="58" t="s">
        <v>620</v>
      </c>
      <c r="AL80" s="58">
        <v>270</v>
      </c>
      <c r="AM80" s="58" t="s">
        <v>621</v>
      </c>
      <c r="AN80" s="58">
        <v>270</v>
      </c>
      <c r="AO80" s="58" t="s">
        <v>620</v>
      </c>
      <c r="AP80" s="58">
        <v>270</v>
      </c>
      <c r="AQ80" s="58" t="s">
        <v>579</v>
      </c>
      <c r="AR80" s="58" t="s">
        <v>376</v>
      </c>
      <c r="AS80" s="58">
        <v>0</v>
      </c>
      <c r="AT80" s="58" t="s">
        <v>620</v>
      </c>
      <c r="AU80" s="58">
        <v>0</v>
      </c>
      <c r="AV80" s="58" t="s">
        <v>620</v>
      </c>
      <c r="AW80" s="58">
        <v>0</v>
      </c>
      <c r="AX80" s="58" t="s">
        <v>620</v>
      </c>
      <c r="AY80" s="58">
        <v>0</v>
      </c>
      <c r="AZ80" s="58" t="s">
        <v>620</v>
      </c>
      <c r="BA80" s="58">
        <v>0</v>
      </c>
      <c r="BB80" s="58" t="s">
        <v>620</v>
      </c>
      <c r="BC80" s="58">
        <v>0</v>
      </c>
      <c r="BD80" s="58" t="s">
        <v>620</v>
      </c>
      <c r="BE80" s="58">
        <v>0</v>
      </c>
      <c r="BF80" s="58" t="s">
        <v>620</v>
      </c>
      <c r="BG80" s="58">
        <v>0</v>
      </c>
      <c r="BH80" s="58" t="s">
        <v>620</v>
      </c>
      <c r="BI80" s="58">
        <v>0</v>
      </c>
      <c r="BJ80" s="58" t="s">
        <v>620</v>
      </c>
      <c r="BK80" s="58">
        <v>0</v>
      </c>
      <c r="BL80" s="58" t="s">
        <v>620</v>
      </c>
      <c r="BM80" s="58">
        <v>0</v>
      </c>
      <c r="BN80" s="58" t="s">
        <v>620</v>
      </c>
      <c r="BO80" s="58">
        <v>0</v>
      </c>
      <c r="BP80" s="58" t="s">
        <v>620</v>
      </c>
      <c r="BQ80" s="58">
        <v>0</v>
      </c>
      <c r="BR80" s="58" t="s">
        <v>620</v>
      </c>
      <c r="BS80" s="58">
        <v>1.6</v>
      </c>
      <c r="BT80" s="58" t="s">
        <v>620</v>
      </c>
      <c r="BU80" s="58">
        <v>116.3</v>
      </c>
      <c r="BV80" s="58" t="s">
        <v>620</v>
      </c>
      <c r="BW80" s="58">
        <v>418.5</v>
      </c>
      <c r="BX80" s="58" t="s">
        <v>620</v>
      </c>
      <c r="BY80" s="58">
        <v>625.19299999999998</v>
      </c>
      <c r="BZ80" s="58" t="s">
        <v>620</v>
      </c>
      <c r="CA80" s="58">
        <v>491.19799999999998</v>
      </c>
      <c r="CB80" s="58" t="s">
        <v>620</v>
      </c>
      <c r="CC80" s="58">
        <v>587.87800000000004</v>
      </c>
      <c r="CD80" s="58" t="s">
        <v>620</v>
      </c>
      <c r="CE80" s="58">
        <v>724.63599999999997</v>
      </c>
      <c r="CF80" s="58" t="s">
        <v>620</v>
      </c>
      <c r="CG80" s="58"/>
    </row>
    <row r="81" spans="1:85" ht="13.5" customHeight="1">
      <c r="A81" s="58" t="s">
        <v>377</v>
      </c>
      <c r="B81" s="58">
        <v>0</v>
      </c>
      <c r="C81" s="58" t="s">
        <v>620</v>
      </c>
      <c r="D81" s="58">
        <v>0</v>
      </c>
      <c r="E81" s="58" t="s">
        <v>620</v>
      </c>
      <c r="F81" s="58">
        <v>0</v>
      </c>
      <c r="G81" s="58" t="s">
        <v>620</v>
      </c>
      <c r="H81" s="58">
        <v>0</v>
      </c>
      <c r="I81" s="58" t="s">
        <v>620</v>
      </c>
      <c r="J81" s="58">
        <v>0</v>
      </c>
      <c r="K81" s="58" t="s">
        <v>620</v>
      </c>
      <c r="L81" s="58">
        <v>0</v>
      </c>
      <c r="M81" s="58" t="s">
        <v>620</v>
      </c>
      <c r="N81" s="58">
        <v>0</v>
      </c>
      <c r="O81" s="58" t="s">
        <v>620</v>
      </c>
      <c r="P81" s="58">
        <v>0</v>
      </c>
      <c r="Q81" s="58" t="s">
        <v>620</v>
      </c>
      <c r="R81" s="58">
        <v>0</v>
      </c>
      <c r="S81" s="58" t="s">
        <v>620</v>
      </c>
      <c r="T81" s="58">
        <v>0</v>
      </c>
      <c r="U81" s="58" t="s">
        <v>620</v>
      </c>
      <c r="V81" s="58">
        <v>0.5</v>
      </c>
      <c r="W81" s="58" t="s">
        <v>620</v>
      </c>
      <c r="X81" s="58">
        <v>0.5</v>
      </c>
      <c r="Y81" s="58" t="s">
        <v>620</v>
      </c>
      <c r="Z81" s="58">
        <v>101.2</v>
      </c>
      <c r="AA81" s="58" t="s">
        <v>620</v>
      </c>
      <c r="AB81" s="58">
        <v>124.6</v>
      </c>
      <c r="AC81" s="58" t="s">
        <v>620</v>
      </c>
      <c r="AD81" s="58">
        <v>124.6</v>
      </c>
      <c r="AE81" s="58" t="s">
        <v>620</v>
      </c>
      <c r="AF81" s="58">
        <v>124.6</v>
      </c>
      <c r="AG81" s="58" t="s">
        <v>620</v>
      </c>
      <c r="AH81" s="58">
        <v>124.6</v>
      </c>
      <c r="AI81" s="58" t="s">
        <v>620</v>
      </c>
      <c r="AJ81" s="58">
        <v>100.6</v>
      </c>
      <c r="AK81" s="58" t="s">
        <v>620</v>
      </c>
      <c r="AL81" s="58">
        <v>100.6</v>
      </c>
      <c r="AM81" s="58" t="s">
        <v>579</v>
      </c>
      <c r="AN81" s="58">
        <v>101.8</v>
      </c>
      <c r="AO81" s="58" t="s">
        <v>621</v>
      </c>
      <c r="AP81" s="58">
        <v>101.8</v>
      </c>
      <c r="AQ81" s="58" t="s">
        <v>579</v>
      </c>
      <c r="AR81" s="58" t="s">
        <v>377</v>
      </c>
      <c r="AS81" s="58">
        <v>0</v>
      </c>
      <c r="AT81" s="58" t="s">
        <v>620</v>
      </c>
      <c r="AU81" s="58">
        <v>0</v>
      </c>
      <c r="AV81" s="58" t="s">
        <v>620</v>
      </c>
      <c r="AW81" s="58">
        <v>0</v>
      </c>
      <c r="AX81" s="58" t="s">
        <v>620</v>
      </c>
      <c r="AY81" s="58">
        <v>0</v>
      </c>
      <c r="AZ81" s="58" t="s">
        <v>620</v>
      </c>
      <c r="BA81" s="58">
        <v>0</v>
      </c>
      <c r="BB81" s="58" t="s">
        <v>620</v>
      </c>
      <c r="BC81" s="58">
        <v>0</v>
      </c>
      <c r="BD81" s="58" t="s">
        <v>620</v>
      </c>
      <c r="BE81" s="58">
        <v>0</v>
      </c>
      <c r="BF81" s="58" t="s">
        <v>620</v>
      </c>
      <c r="BG81" s="58">
        <v>0</v>
      </c>
      <c r="BH81" s="58" t="s">
        <v>620</v>
      </c>
      <c r="BI81" s="58">
        <v>0</v>
      </c>
      <c r="BJ81" s="58" t="s">
        <v>620</v>
      </c>
      <c r="BK81" s="58">
        <v>0</v>
      </c>
      <c r="BL81" s="58" t="s">
        <v>620</v>
      </c>
      <c r="BM81" s="58">
        <v>0.91800000000000004</v>
      </c>
      <c r="BN81" s="58" t="s">
        <v>620</v>
      </c>
      <c r="BO81" s="58">
        <v>0.91800000000000004</v>
      </c>
      <c r="BP81" s="58" t="s">
        <v>620</v>
      </c>
      <c r="BQ81" s="58">
        <v>15.2</v>
      </c>
      <c r="BR81" s="58" t="s">
        <v>621</v>
      </c>
      <c r="BS81" s="58">
        <v>172.6</v>
      </c>
      <c r="BT81" s="58" t="s">
        <v>621</v>
      </c>
      <c r="BU81" s="58">
        <v>218.2</v>
      </c>
      <c r="BV81" s="58" t="s">
        <v>621</v>
      </c>
      <c r="BW81" s="58">
        <v>239.1</v>
      </c>
      <c r="BX81" s="58" t="s">
        <v>621</v>
      </c>
      <c r="BY81" s="58">
        <v>193.2</v>
      </c>
      <c r="BZ81" s="58" t="s">
        <v>621</v>
      </c>
      <c r="CA81" s="58">
        <v>148.80000000000001</v>
      </c>
      <c r="CB81" s="58" t="s">
        <v>621</v>
      </c>
      <c r="CC81" s="58">
        <v>107.8</v>
      </c>
      <c r="CD81" s="58" t="s">
        <v>621</v>
      </c>
      <c r="CE81" s="58">
        <v>159</v>
      </c>
      <c r="CF81" s="58" t="s">
        <v>621</v>
      </c>
      <c r="CG81" s="58"/>
    </row>
    <row r="82" spans="1:85" ht="18" customHeight="1">
      <c r="A82" s="58" t="s">
        <v>378</v>
      </c>
      <c r="B82" s="58">
        <v>0</v>
      </c>
      <c r="C82" s="58" t="s">
        <v>620</v>
      </c>
      <c r="D82" s="58">
        <v>0</v>
      </c>
      <c r="E82" s="58" t="s">
        <v>620</v>
      </c>
      <c r="F82" s="58">
        <v>0</v>
      </c>
      <c r="G82" s="58" t="s">
        <v>620</v>
      </c>
      <c r="H82" s="58">
        <v>0</v>
      </c>
      <c r="I82" s="58" t="s">
        <v>620</v>
      </c>
      <c r="J82" s="58">
        <v>0</v>
      </c>
      <c r="K82" s="58" t="s">
        <v>620</v>
      </c>
      <c r="L82" s="58">
        <v>0</v>
      </c>
      <c r="M82" s="58" t="s">
        <v>620</v>
      </c>
      <c r="N82" s="58">
        <v>0</v>
      </c>
      <c r="O82" s="58" t="s">
        <v>620</v>
      </c>
      <c r="P82" s="58">
        <v>0</v>
      </c>
      <c r="Q82" s="58" t="s">
        <v>620</v>
      </c>
      <c r="R82" s="58">
        <v>0</v>
      </c>
      <c r="S82" s="58" t="s">
        <v>620</v>
      </c>
      <c r="T82" s="58">
        <v>0</v>
      </c>
      <c r="U82" s="58" t="s">
        <v>620</v>
      </c>
      <c r="V82" s="58">
        <v>2.2000000000000002</v>
      </c>
      <c r="W82" s="58" t="s">
        <v>620</v>
      </c>
      <c r="X82" s="58">
        <v>2.2000000000000002</v>
      </c>
      <c r="Y82" s="58" t="s">
        <v>620</v>
      </c>
      <c r="Z82" s="58">
        <v>2.2000000000000002</v>
      </c>
      <c r="AA82" s="58" t="s">
        <v>620</v>
      </c>
      <c r="AB82" s="58">
        <v>2.2000000000000002</v>
      </c>
      <c r="AC82" s="58" t="s">
        <v>620</v>
      </c>
      <c r="AD82" s="58">
        <v>2.2000000000000002</v>
      </c>
      <c r="AE82" s="58" t="s">
        <v>620</v>
      </c>
      <c r="AF82" s="58">
        <v>2.2000000000000002</v>
      </c>
      <c r="AG82" s="58" t="s">
        <v>620</v>
      </c>
      <c r="AH82" s="58">
        <v>2.2000000000000002</v>
      </c>
      <c r="AI82" s="58" t="s">
        <v>620</v>
      </c>
      <c r="AJ82" s="58">
        <v>2.2000000000000002</v>
      </c>
      <c r="AK82" s="58" t="s">
        <v>622</v>
      </c>
      <c r="AL82" s="58">
        <v>2.2000000000000002</v>
      </c>
      <c r="AM82" s="58" t="s">
        <v>579</v>
      </c>
      <c r="AN82" s="58">
        <v>2.2000000000000002</v>
      </c>
      <c r="AO82" s="58" t="s">
        <v>579</v>
      </c>
      <c r="AP82" s="58">
        <v>2.2000000000000002</v>
      </c>
      <c r="AQ82" s="58" t="s">
        <v>579</v>
      </c>
      <c r="AR82" s="58" t="s">
        <v>378</v>
      </c>
      <c r="AS82" s="58">
        <v>0</v>
      </c>
      <c r="AT82" s="58" t="s">
        <v>620</v>
      </c>
      <c r="AU82" s="58">
        <v>0</v>
      </c>
      <c r="AV82" s="58" t="s">
        <v>620</v>
      </c>
      <c r="AW82" s="58">
        <v>0</v>
      </c>
      <c r="AX82" s="58" t="s">
        <v>620</v>
      </c>
      <c r="AY82" s="58">
        <v>0</v>
      </c>
      <c r="AZ82" s="58" t="s">
        <v>620</v>
      </c>
      <c r="BA82" s="58">
        <v>0</v>
      </c>
      <c r="BB82" s="58" t="s">
        <v>620</v>
      </c>
      <c r="BC82" s="58">
        <v>0</v>
      </c>
      <c r="BD82" s="58" t="s">
        <v>620</v>
      </c>
      <c r="BE82" s="58">
        <v>0</v>
      </c>
      <c r="BF82" s="58" t="s">
        <v>620</v>
      </c>
      <c r="BG82" s="58">
        <v>0</v>
      </c>
      <c r="BH82" s="58" t="s">
        <v>620</v>
      </c>
      <c r="BI82" s="58">
        <v>0</v>
      </c>
      <c r="BJ82" s="58" t="s">
        <v>620</v>
      </c>
      <c r="BK82" s="58">
        <v>0</v>
      </c>
      <c r="BL82" s="58" t="s">
        <v>620</v>
      </c>
      <c r="BM82" s="58">
        <v>5.5759999999999996</v>
      </c>
      <c r="BN82" s="58" t="s">
        <v>620</v>
      </c>
      <c r="BO82" s="58">
        <v>5.4009999999999998</v>
      </c>
      <c r="BP82" s="58" t="s">
        <v>620</v>
      </c>
      <c r="BQ82" s="58">
        <v>7.6680000000000001</v>
      </c>
      <c r="BR82" s="58" t="s">
        <v>620</v>
      </c>
      <c r="BS82" s="58">
        <v>7.6</v>
      </c>
      <c r="BT82" s="58" t="s">
        <v>620</v>
      </c>
      <c r="BU82" s="58">
        <v>7.6</v>
      </c>
      <c r="BV82" s="58" t="s">
        <v>620</v>
      </c>
      <c r="BW82" s="58">
        <v>7.6</v>
      </c>
      <c r="BX82" s="58" t="s">
        <v>620</v>
      </c>
      <c r="BY82" s="58">
        <v>7.6</v>
      </c>
      <c r="BZ82" s="58" t="s">
        <v>579</v>
      </c>
      <c r="CA82" s="58">
        <v>7.6</v>
      </c>
      <c r="CB82" s="58" t="s">
        <v>579</v>
      </c>
      <c r="CC82" s="58">
        <v>7.6</v>
      </c>
      <c r="CD82" s="58" t="s">
        <v>579</v>
      </c>
      <c r="CE82" s="58">
        <v>7.6</v>
      </c>
      <c r="CF82" s="58" t="s">
        <v>579</v>
      </c>
      <c r="CG82" s="58"/>
    </row>
    <row r="83" spans="1:85" ht="13.5" customHeight="1">
      <c r="A83" s="58" t="s">
        <v>381</v>
      </c>
      <c r="B83" s="58">
        <v>0</v>
      </c>
      <c r="C83" s="58" t="s">
        <v>620</v>
      </c>
      <c r="D83" s="58">
        <v>0</v>
      </c>
      <c r="E83" s="58" t="s">
        <v>620</v>
      </c>
      <c r="F83" s="58">
        <v>0</v>
      </c>
      <c r="G83" s="58" t="s">
        <v>620</v>
      </c>
      <c r="H83" s="58">
        <v>0</v>
      </c>
      <c r="I83" s="58" t="s">
        <v>620</v>
      </c>
      <c r="J83" s="58">
        <v>0</v>
      </c>
      <c r="K83" s="58" t="s">
        <v>620</v>
      </c>
      <c r="L83" s="58">
        <v>0</v>
      </c>
      <c r="M83" s="58" t="s">
        <v>620</v>
      </c>
      <c r="N83" s="58">
        <v>0</v>
      </c>
      <c r="O83" s="58" t="s">
        <v>620</v>
      </c>
      <c r="P83" s="58">
        <v>0</v>
      </c>
      <c r="Q83" s="58" t="s">
        <v>620</v>
      </c>
      <c r="R83" s="58">
        <v>0</v>
      </c>
      <c r="S83" s="58" t="s">
        <v>620</v>
      </c>
      <c r="T83" s="58">
        <v>0</v>
      </c>
      <c r="U83" s="58" t="s">
        <v>620</v>
      </c>
      <c r="V83" s="58">
        <v>0</v>
      </c>
      <c r="W83" s="58" t="s">
        <v>620</v>
      </c>
      <c r="X83" s="58">
        <v>0</v>
      </c>
      <c r="Y83" s="58" t="s">
        <v>620</v>
      </c>
      <c r="Z83" s="58">
        <v>0</v>
      </c>
      <c r="AA83" s="58" t="s">
        <v>620</v>
      </c>
      <c r="AB83" s="58">
        <v>0</v>
      </c>
      <c r="AC83" s="58" t="s">
        <v>620</v>
      </c>
      <c r="AD83" s="58">
        <v>0</v>
      </c>
      <c r="AE83" s="58" t="s">
        <v>620</v>
      </c>
      <c r="AF83" s="58">
        <v>0.01</v>
      </c>
      <c r="AG83" s="58" t="s">
        <v>620</v>
      </c>
      <c r="AH83" s="58">
        <v>0.01</v>
      </c>
      <c r="AI83" s="58" t="s">
        <v>620</v>
      </c>
      <c r="AJ83" s="58">
        <v>0.01</v>
      </c>
      <c r="AK83" s="58" t="s">
        <v>620</v>
      </c>
      <c r="AL83" s="58">
        <v>0.01</v>
      </c>
      <c r="AM83" s="58" t="s">
        <v>579</v>
      </c>
      <c r="AN83" s="58">
        <v>0.01</v>
      </c>
      <c r="AO83" s="58" t="s">
        <v>579</v>
      </c>
      <c r="AP83" s="58">
        <v>0.01</v>
      </c>
      <c r="AQ83" s="58" t="s">
        <v>579</v>
      </c>
      <c r="AR83" s="58" t="s">
        <v>381</v>
      </c>
      <c r="AS83" s="58">
        <v>0</v>
      </c>
      <c r="AT83" s="58" t="s">
        <v>620</v>
      </c>
      <c r="AU83" s="58">
        <v>0</v>
      </c>
      <c r="AV83" s="58" t="s">
        <v>620</v>
      </c>
      <c r="AW83" s="58">
        <v>0</v>
      </c>
      <c r="AX83" s="58" t="s">
        <v>620</v>
      </c>
      <c r="AY83" s="58">
        <v>0</v>
      </c>
      <c r="AZ83" s="58" t="s">
        <v>620</v>
      </c>
      <c r="BA83" s="58">
        <v>0</v>
      </c>
      <c r="BB83" s="58" t="s">
        <v>620</v>
      </c>
      <c r="BC83" s="58">
        <v>0</v>
      </c>
      <c r="BD83" s="58" t="s">
        <v>620</v>
      </c>
      <c r="BE83" s="58">
        <v>0</v>
      </c>
      <c r="BF83" s="58" t="s">
        <v>620</v>
      </c>
      <c r="BG83" s="58">
        <v>0</v>
      </c>
      <c r="BH83" s="58" t="s">
        <v>620</v>
      </c>
      <c r="BI83" s="58">
        <v>0</v>
      </c>
      <c r="BJ83" s="58" t="s">
        <v>620</v>
      </c>
      <c r="BK83" s="58">
        <v>0</v>
      </c>
      <c r="BL83" s="58" t="s">
        <v>620</v>
      </c>
      <c r="BM83" s="58">
        <v>0</v>
      </c>
      <c r="BN83" s="58" t="s">
        <v>620</v>
      </c>
      <c r="BO83" s="58">
        <v>0</v>
      </c>
      <c r="BP83" s="58" t="s">
        <v>620</v>
      </c>
      <c r="BQ83" s="58">
        <v>0</v>
      </c>
      <c r="BR83" s="58" t="s">
        <v>620</v>
      </c>
      <c r="BS83" s="58">
        <v>0</v>
      </c>
      <c r="BT83" s="58" t="s">
        <v>620</v>
      </c>
      <c r="BU83" s="58">
        <v>0</v>
      </c>
      <c r="BV83" s="58" t="s">
        <v>620</v>
      </c>
      <c r="BW83" s="58">
        <v>2.7E-2</v>
      </c>
      <c r="BX83" s="58" t="s">
        <v>579</v>
      </c>
      <c r="BY83" s="58">
        <v>2.7E-2</v>
      </c>
      <c r="BZ83" s="58" t="s">
        <v>579</v>
      </c>
      <c r="CA83" s="58">
        <v>2.7E-2</v>
      </c>
      <c r="CB83" s="58" t="s">
        <v>579</v>
      </c>
      <c r="CC83" s="58">
        <v>2.7E-2</v>
      </c>
      <c r="CD83" s="58" t="s">
        <v>579</v>
      </c>
      <c r="CE83" s="58">
        <v>2.7E-2</v>
      </c>
      <c r="CF83" s="58" t="s">
        <v>579</v>
      </c>
      <c r="CG83" s="58"/>
    </row>
    <row r="84" spans="1:85" ht="13.5" customHeight="1">
      <c r="A84" s="58" t="s">
        <v>382</v>
      </c>
      <c r="B84" s="58">
        <v>0</v>
      </c>
      <c r="C84" s="58" t="s">
        <v>620</v>
      </c>
      <c r="D84" s="58">
        <v>0</v>
      </c>
      <c r="E84" s="58" t="s">
        <v>620</v>
      </c>
      <c r="F84" s="58">
        <v>0</v>
      </c>
      <c r="G84" s="58" t="s">
        <v>620</v>
      </c>
      <c r="H84" s="58">
        <v>0</v>
      </c>
      <c r="I84" s="58" t="s">
        <v>620</v>
      </c>
      <c r="J84" s="58">
        <v>0</v>
      </c>
      <c r="K84" s="58" t="s">
        <v>620</v>
      </c>
      <c r="L84" s="58">
        <v>0</v>
      </c>
      <c r="M84" s="58" t="s">
        <v>620</v>
      </c>
      <c r="N84" s="58">
        <v>0</v>
      </c>
      <c r="O84" s="58" t="s">
        <v>620</v>
      </c>
      <c r="P84" s="58">
        <v>0</v>
      </c>
      <c r="Q84" s="58" t="s">
        <v>620</v>
      </c>
      <c r="R84" s="58">
        <v>0</v>
      </c>
      <c r="S84" s="58" t="s">
        <v>620</v>
      </c>
      <c r="T84" s="58">
        <v>0</v>
      </c>
      <c r="U84" s="58" t="s">
        <v>620</v>
      </c>
      <c r="V84" s="58">
        <v>0</v>
      </c>
      <c r="W84" s="58" t="s">
        <v>620</v>
      </c>
      <c r="X84" s="58">
        <v>0</v>
      </c>
      <c r="Y84" s="58" t="s">
        <v>620</v>
      </c>
      <c r="Z84" s="58">
        <v>0</v>
      </c>
      <c r="AA84" s="58" t="s">
        <v>620</v>
      </c>
      <c r="AB84" s="58">
        <v>0.1</v>
      </c>
      <c r="AC84" s="58" t="s">
        <v>621</v>
      </c>
      <c r="AD84" s="58">
        <v>0.1</v>
      </c>
      <c r="AE84" s="58" t="s">
        <v>621</v>
      </c>
      <c r="AF84" s="58">
        <v>0.1</v>
      </c>
      <c r="AG84" s="58" t="s">
        <v>621</v>
      </c>
      <c r="AH84" s="58">
        <v>0.1</v>
      </c>
      <c r="AI84" s="58" t="s">
        <v>621</v>
      </c>
      <c r="AJ84" s="58">
        <v>0.1</v>
      </c>
      <c r="AK84" s="58" t="s">
        <v>621</v>
      </c>
      <c r="AL84" s="58">
        <v>0.1</v>
      </c>
      <c r="AM84" s="58" t="s">
        <v>579</v>
      </c>
      <c r="AN84" s="58">
        <v>0.1</v>
      </c>
      <c r="AO84" s="58" t="s">
        <v>579</v>
      </c>
      <c r="AP84" s="58">
        <v>0.1</v>
      </c>
      <c r="AQ84" s="58" t="s">
        <v>579</v>
      </c>
      <c r="AR84" s="58" t="s">
        <v>382</v>
      </c>
      <c r="AS84" s="58">
        <v>0</v>
      </c>
      <c r="AT84" s="58" t="s">
        <v>620</v>
      </c>
      <c r="AU84" s="58">
        <v>0</v>
      </c>
      <c r="AV84" s="58" t="s">
        <v>620</v>
      </c>
      <c r="AW84" s="58">
        <v>0</v>
      </c>
      <c r="AX84" s="58" t="s">
        <v>620</v>
      </c>
      <c r="AY84" s="58">
        <v>0</v>
      </c>
      <c r="AZ84" s="58" t="s">
        <v>620</v>
      </c>
      <c r="BA84" s="58">
        <v>0</v>
      </c>
      <c r="BB84" s="58" t="s">
        <v>620</v>
      </c>
      <c r="BC84" s="58">
        <v>0</v>
      </c>
      <c r="BD84" s="58" t="s">
        <v>620</v>
      </c>
      <c r="BE84" s="58">
        <v>0</v>
      </c>
      <c r="BF84" s="58" t="s">
        <v>620</v>
      </c>
      <c r="BG84" s="58">
        <v>0</v>
      </c>
      <c r="BH84" s="58" t="s">
        <v>620</v>
      </c>
      <c r="BI84" s="58">
        <v>0</v>
      </c>
      <c r="BJ84" s="58" t="s">
        <v>620</v>
      </c>
      <c r="BK84" s="58">
        <v>0</v>
      </c>
      <c r="BL84" s="58" t="s">
        <v>620</v>
      </c>
      <c r="BM84" s="58">
        <v>0</v>
      </c>
      <c r="BN84" s="58" t="s">
        <v>620</v>
      </c>
      <c r="BO84" s="58">
        <v>0</v>
      </c>
      <c r="BP84" s="58" t="s">
        <v>620</v>
      </c>
      <c r="BQ84" s="58">
        <v>0</v>
      </c>
      <c r="BR84" s="58" t="s">
        <v>620</v>
      </c>
      <c r="BS84" s="58">
        <v>0.27200000000000002</v>
      </c>
      <c r="BT84" s="58" t="s">
        <v>579</v>
      </c>
      <c r="BU84" s="58">
        <v>0.27200000000000002</v>
      </c>
      <c r="BV84" s="58" t="s">
        <v>579</v>
      </c>
      <c r="BW84" s="58">
        <v>0.27200000000000002</v>
      </c>
      <c r="BX84" s="58" t="s">
        <v>579</v>
      </c>
      <c r="BY84" s="58">
        <v>0.27200000000000002</v>
      </c>
      <c r="BZ84" s="58" t="s">
        <v>579</v>
      </c>
      <c r="CA84" s="58">
        <v>0.27200000000000002</v>
      </c>
      <c r="CB84" s="58" t="s">
        <v>579</v>
      </c>
      <c r="CC84" s="58">
        <v>0.27200000000000002</v>
      </c>
      <c r="CD84" s="58" t="s">
        <v>579</v>
      </c>
      <c r="CE84" s="58">
        <v>0.27200000000000002</v>
      </c>
      <c r="CF84" s="58" t="s">
        <v>579</v>
      </c>
      <c r="CG84" s="58"/>
    </row>
    <row r="85" spans="1:85" ht="13.5" customHeight="1">
      <c r="A85" s="58" t="s">
        <v>620</v>
      </c>
      <c r="B85" s="58">
        <v>0</v>
      </c>
      <c r="C85" s="58" t="s">
        <v>620</v>
      </c>
      <c r="D85" s="58">
        <v>0</v>
      </c>
      <c r="E85" s="58" t="s">
        <v>620</v>
      </c>
      <c r="F85" s="58">
        <v>0</v>
      </c>
      <c r="G85" s="58" t="s">
        <v>620</v>
      </c>
      <c r="H85" s="58">
        <v>0</v>
      </c>
      <c r="I85" s="58" t="s">
        <v>620</v>
      </c>
      <c r="J85" s="58">
        <v>0</v>
      </c>
      <c r="K85" s="58" t="s">
        <v>620</v>
      </c>
      <c r="L85" s="58">
        <v>0</v>
      </c>
      <c r="M85" s="58" t="s">
        <v>620</v>
      </c>
      <c r="N85" s="58">
        <v>0</v>
      </c>
      <c r="O85" s="58" t="s">
        <v>620</v>
      </c>
      <c r="P85" s="58">
        <v>0</v>
      </c>
      <c r="Q85" s="58" t="s">
        <v>620</v>
      </c>
      <c r="R85" s="58">
        <v>0</v>
      </c>
      <c r="S85" s="58" t="s">
        <v>620</v>
      </c>
      <c r="T85" s="58">
        <v>0</v>
      </c>
      <c r="U85" s="58" t="s">
        <v>620</v>
      </c>
      <c r="V85" s="58">
        <v>0</v>
      </c>
      <c r="W85" s="58" t="s">
        <v>620</v>
      </c>
      <c r="X85" s="58">
        <v>0</v>
      </c>
      <c r="Y85" s="58" t="s">
        <v>620</v>
      </c>
      <c r="Z85" s="58">
        <v>0</v>
      </c>
      <c r="AA85" s="58" t="s">
        <v>620</v>
      </c>
      <c r="AB85" s="58">
        <v>0</v>
      </c>
      <c r="AC85" s="58" t="s">
        <v>620</v>
      </c>
      <c r="AD85" s="58">
        <v>0</v>
      </c>
      <c r="AE85" s="58" t="s">
        <v>620</v>
      </c>
      <c r="AF85" s="58">
        <v>0</v>
      </c>
      <c r="AG85" s="58" t="s">
        <v>620</v>
      </c>
      <c r="AH85" s="58">
        <v>0</v>
      </c>
      <c r="AI85" s="58" t="s">
        <v>620</v>
      </c>
      <c r="AJ85" s="58">
        <v>0</v>
      </c>
      <c r="AK85" s="58" t="s">
        <v>620</v>
      </c>
      <c r="AL85" s="58">
        <v>0</v>
      </c>
      <c r="AM85" s="58" t="s">
        <v>620</v>
      </c>
      <c r="AN85" s="58">
        <v>0</v>
      </c>
      <c r="AO85" s="58" t="s">
        <v>620</v>
      </c>
      <c r="AP85" s="58">
        <v>0</v>
      </c>
      <c r="AQ85" s="58" t="s">
        <v>620</v>
      </c>
      <c r="AR85" s="58" t="s">
        <v>620</v>
      </c>
      <c r="AS85" s="58">
        <v>0</v>
      </c>
      <c r="AT85" s="58" t="s">
        <v>620</v>
      </c>
      <c r="AU85" s="58">
        <v>0</v>
      </c>
      <c r="AV85" s="58" t="s">
        <v>620</v>
      </c>
      <c r="AW85" s="58">
        <v>0</v>
      </c>
      <c r="AX85" s="58" t="s">
        <v>620</v>
      </c>
      <c r="AY85" s="58">
        <v>0</v>
      </c>
      <c r="AZ85" s="58" t="s">
        <v>620</v>
      </c>
      <c r="BA85" s="58">
        <v>0</v>
      </c>
      <c r="BB85" s="58" t="s">
        <v>620</v>
      </c>
      <c r="BC85" s="58">
        <v>0</v>
      </c>
      <c r="BD85" s="58" t="s">
        <v>620</v>
      </c>
      <c r="BE85" s="58">
        <v>0</v>
      </c>
      <c r="BF85" s="58" t="s">
        <v>620</v>
      </c>
      <c r="BG85" s="58">
        <v>0</v>
      </c>
      <c r="BH85" s="58" t="s">
        <v>620</v>
      </c>
      <c r="BI85" s="58">
        <v>0</v>
      </c>
      <c r="BJ85" s="58" t="s">
        <v>620</v>
      </c>
      <c r="BK85" s="58">
        <v>0</v>
      </c>
      <c r="BL85" s="58" t="s">
        <v>620</v>
      </c>
      <c r="BM85" s="58">
        <v>0</v>
      </c>
      <c r="BN85" s="58" t="s">
        <v>620</v>
      </c>
      <c r="BO85" s="58">
        <v>0</v>
      </c>
      <c r="BP85" s="58" t="s">
        <v>620</v>
      </c>
      <c r="BQ85" s="58">
        <v>0</v>
      </c>
      <c r="BR85" s="58" t="s">
        <v>620</v>
      </c>
      <c r="BS85" s="58">
        <v>0</v>
      </c>
      <c r="BT85" s="58" t="s">
        <v>620</v>
      </c>
      <c r="BU85" s="58">
        <v>0</v>
      </c>
      <c r="BV85" s="58" t="s">
        <v>620</v>
      </c>
      <c r="BW85" s="58">
        <v>0</v>
      </c>
      <c r="BX85" s="58" t="s">
        <v>620</v>
      </c>
      <c r="BY85" s="58">
        <v>0</v>
      </c>
      <c r="BZ85" s="58" t="s">
        <v>620</v>
      </c>
      <c r="CA85" s="58">
        <v>0</v>
      </c>
      <c r="CB85" s="58" t="s">
        <v>620</v>
      </c>
      <c r="CC85" s="58">
        <v>0</v>
      </c>
      <c r="CD85" s="58" t="s">
        <v>620</v>
      </c>
      <c r="CE85" s="58">
        <v>0</v>
      </c>
      <c r="CF85" s="58" t="s">
        <v>620</v>
      </c>
      <c r="CG85" s="58"/>
    </row>
    <row r="86" spans="1:85" ht="13.5" customHeight="1">
      <c r="A86" s="58" t="s">
        <v>266</v>
      </c>
      <c r="B86" s="58">
        <v>22</v>
      </c>
      <c r="C86" s="58" t="s">
        <v>620</v>
      </c>
      <c r="D86" s="58">
        <v>22</v>
      </c>
      <c r="E86" s="58" t="s">
        <v>620</v>
      </c>
      <c r="F86" s="58">
        <v>26</v>
      </c>
      <c r="G86" s="58" t="s">
        <v>620</v>
      </c>
      <c r="H86" s="58">
        <v>28</v>
      </c>
      <c r="I86" s="58" t="s">
        <v>620</v>
      </c>
      <c r="J86" s="58">
        <v>28</v>
      </c>
      <c r="K86" s="58" t="s">
        <v>620</v>
      </c>
      <c r="L86" s="58">
        <v>33.64</v>
      </c>
      <c r="M86" s="58" t="s">
        <v>620</v>
      </c>
      <c r="N86" s="58">
        <v>71.64</v>
      </c>
      <c r="O86" s="58" t="s">
        <v>620</v>
      </c>
      <c r="P86" s="58">
        <v>158.63999999999999</v>
      </c>
      <c r="Q86" s="58" t="s">
        <v>620</v>
      </c>
      <c r="R86" s="58">
        <v>376.64</v>
      </c>
      <c r="S86" s="58" t="s">
        <v>620</v>
      </c>
      <c r="T86" s="58">
        <v>806.64</v>
      </c>
      <c r="U86" s="58" t="s">
        <v>620</v>
      </c>
      <c r="V86" s="58">
        <v>1334.64</v>
      </c>
      <c r="W86" s="58" t="s">
        <v>620</v>
      </c>
      <c r="X86" s="58">
        <v>1741.64</v>
      </c>
      <c r="Y86" s="58" t="s">
        <v>620</v>
      </c>
      <c r="Z86" s="58">
        <v>2273.64</v>
      </c>
      <c r="AA86" s="58" t="s">
        <v>620</v>
      </c>
      <c r="AB86" s="58">
        <v>2775.34</v>
      </c>
      <c r="AC86" s="58" t="s">
        <v>620</v>
      </c>
      <c r="AD86" s="58">
        <v>3645.34</v>
      </c>
      <c r="AE86" s="58" t="s">
        <v>620</v>
      </c>
      <c r="AF86" s="58">
        <v>4524.5</v>
      </c>
      <c r="AG86" s="58" t="s">
        <v>620</v>
      </c>
      <c r="AH86" s="58">
        <v>5801.2250000000004</v>
      </c>
      <c r="AI86" s="58" t="s">
        <v>620</v>
      </c>
      <c r="AJ86" s="58">
        <v>6566.375</v>
      </c>
      <c r="AK86" s="58" t="s">
        <v>620</v>
      </c>
      <c r="AL86" s="58">
        <v>7146.9110000000001</v>
      </c>
      <c r="AM86" s="58" t="s">
        <v>620</v>
      </c>
      <c r="AN86" s="58">
        <v>7782.7109999999993</v>
      </c>
      <c r="AO86" s="58" t="s">
        <v>620</v>
      </c>
      <c r="AP86" s="58">
        <v>9867.3109999999997</v>
      </c>
      <c r="AQ86" s="58" t="s">
        <v>620</v>
      </c>
      <c r="AR86" s="58" t="s">
        <v>266</v>
      </c>
      <c r="AS86" s="58">
        <v>35</v>
      </c>
      <c r="AT86" s="58" t="s">
        <v>620</v>
      </c>
      <c r="AU86" s="58">
        <v>65</v>
      </c>
      <c r="AV86" s="58" t="s">
        <v>620</v>
      </c>
      <c r="AW86" s="58">
        <v>54</v>
      </c>
      <c r="AX86" s="58" t="s">
        <v>620</v>
      </c>
      <c r="AY86" s="58">
        <v>70</v>
      </c>
      <c r="AZ86" s="58" t="s">
        <v>620</v>
      </c>
      <c r="BA86" s="58">
        <v>65</v>
      </c>
      <c r="BB86" s="58" t="s">
        <v>620</v>
      </c>
      <c r="BC86" s="58">
        <v>66</v>
      </c>
      <c r="BD86" s="58" t="s">
        <v>620</v>
      </c>
      <c r="BE86" s="58">
        <v>134.14400000000001</v>
      </c>
      <c r="BF86" s="58" t="s">
        <v>620</v>
      </c>
      <c r="BG86" s="58">
        <v>365.01099999999997</v>
      </c>
      <c r="BH86" s="58" t="s">
        <v>620</v>
      </c>
      <c r="BI86" s="58">
        <v>853.93399999999997</v>
      </c>
      <c r="BJ86" s="58" t="s">
        <v>620</v>
      </c>
      <c r="BK86" s="58">
        <v>1505.769</v>
      </c>
      <c r="BL86" s="58" t="s">
        <v>620</v>
      </c>
      <c r="BM86" s="58">
        <v>2927.873</v>
      </c>
      <c r="BN86" s="58" t="s">
        <v>620</v>
      </c>
      <c r="BO86" s="58">
        <v>4734.473</v>
      </c>
      <c r="BP86" s="58" t="s">
        <v>620</v>
      </c>
      <c r="BQ86" s="58">
        <v>5869.89</v>
      </c>
      <c r="BR86" s="58" t="s">
        <v>620</v>
      </c>
      <c r="BS86" s="58">
        <v>7567.107</v>
      </c>
      <c r="BT86" s="58" t="s">
        <v>620</v>
      </c>
      <c r="BU86" s="58">
        <v>8531.4809999999998</v>
      </c>
      <c r="BV86" s="58" t="s">
        <v>620</v>
      </c>
      <c r="BW86" s="58">
        <v>11666.790999999999</v>
      </c>
      <c r="BX86" s="58" t="s">
        <v>620</v>
      </c>
      <c r="BY86" s="58">
        <v>15556.672999999999</v>
      </c>
      <c r="BZ86" s="58" t="s">
        <v>620</v>
      </c>
      <c r="CA86" s="58">
        <v>18021.814999999999</v>
      </c>
      <c r="CB86" s="58" t="s">
        <v>620</v>
      </c>
      <c r="CC86" s="58">
        <v>20195.014999999999</v>
      </c>
      <c r="CD86" s="58" t="s">
        <v>620</v>
      </c>
      <c r="CE86" s="58">
        <v>22075.128000000001</v>
      </c>
      <c r="CF86" s="58" t="s">
        <v>620</v>
      </c>
      <c r="CG86" s="58"/>
    </row>
    <row r="87" spans="1:85" ht="13.5" customHeight="1">
      <c r="A87" s="58" t="s">
        <v>620</v>
      </c>
      <c r="B87" s="58">
        <v>0</v>
      </c>
      <c r="C87" s="58" t="s">
        <v>620</v>
      </c>
      <c r="D87" s="58">
        <v>0</v>
      </c>
      <c r="E87" s="58" t="s">
        <v>620</v>
      </c>
      <c r="F87" s="58">
        <v>0</v>
      </c>
      <c r="G87" s="58" t="s">
        <v>620</v>
      </c>
      <c r="H87" s="58">
        <v>0</v>
      </c>
      <c r="I87" s="58" t="s">
        <v>620</v>
      </c>
      <c r="J87" s="58">
        <v>0</v>
      </c>
      <c r="K87" s="58" t="s">
        <v>620</v>
      </c>
      <c r="L87" s="58">
        <v>0</v>
      </c>
      <c r="M87" s="58" t="s">
        <v>620</v>
      </c>
      <c r="N87" s="58">
        <v>0</v>
      </c>
      <c r="O87" s="58" t="s">
        <v>620</v>
      </c>
      <c r="P87" s="58">
        <v>0</v>
      </c>
      <c r="Q87" s="58" t="s">
        <v>620</v>
      </c>
      <c r="R87" s="58">
        <v>0</v>
      </c>
      <c r="S87" s="58" t="s">
        <v>620</v>
      </c>
      <c r="T87" s="58">
        <v>0</v>
      </c>
      <c r="U87" s="58" t="s">
        <v>620</v>
      </c>
      <c r="V87" s="58">
        <v>0</v>
      </c>
      <c r="W87" s="58" t="s">
        <v>620</v>
      </c>
      <c r="X87" s="58">
        <v>0</v>
      </c>
      <c r="Y87" s="58" t="s">
        <v>620</v>
      </c>
      <c r="Z87" s="58">
        <v>0</v>
      </c>
      <c r="AA87" s="58" t="s">
        <v>620</v>
      </c>
      <c r="AB87" s="58">
        <v>0</v>
      </c>
      <c r="AC87" s="58" t="s">
        <v>620</v>
      </c>
      <c r="AD87" s="58">
        <v>0</v>
      </c>
      <c r="AE87" s="58" t="s">
        <v>620</v>
      </c>
      <c r="AF87" s="58">
        <v>0</v>
      </c>
      <c r="AG87" s="58" t="s">
        <v>620</v>
      </c>
      <c r="AH87" s="58">
        <v>0</v>
      </c>
      <c r="AI87" s="58" t="s">
        <v>620</v>
      </c>
      <c r="AJ87" s="58">
        <v>0</v>
      </c>
      <c r="AK87" s="58" t="s">
        <v>620</v>
      </c>
      <c r="AL87" s="58">
        <v>0</v>
      </c>
      <c r="AM87" s="58" t="s">
        <v>620</v>
      </c>
      <c r="AN87" s="58">
        <v>0</v>
      </c>
      <c r="AO87" s="58" t="s">
        <v>620</v>
      </c>
      <c r="AP87" s="58">
        <v>0</v>
      </c>
      <c r="AQ87" s="58" t="s">
        <v>620</v>
      </c>
      <c r="AR87" s="58" t="s">
        <v>620</v>
      </c>
      <c r="AS87" s="58">
        <v>0</v>
      </c>
      <c r="AT87" s="58" t="s">
        <v>620</v>
      </c>
      <c r="AU87" s="58">
        <v>0</v>
      </c>
      <c r="AV87" s="58" t="s">
        <v>620</v>
      </c>
      <c r="AW87" s="58">
        <v>0</v>
      </c>
      <c r="AX87" s="58" t="s">
        <v>620</v>
      </c>
      <c r="AY87" s="58">
        <v>0</v>
      </c>
      <c r="AZ87" s="58" t="s">
        <v>620</v>
      </c>
      <c r="BA87" s="58">
        <v>0</v>
      </c>
      <c r="BB87" s="58" t="s">
        <v>620</v>
      </c>
      <c r="BC87" s="58">
        <v>0</v>
      </c>
      <c r="BD87" s="58" t="s">
        <v>620</v>
      </c>
      <c r="BE87" s="58">
        <v>0</v>
      </c>
      <c r="BF87" s="58" t="s">
        <v>620</v>
      </c>
      <c r="BG87" s="58">
        <v>0</v>
      </c>
      <c r="BH87" s="58" t="s">
        <v>620</v>
      </c>
      <c r="BI87" s="58">
        <v>0</v>
      </c>
      <c r="BJ87" s="58" t="s">
        <v>620</v>
      </c>
      <c r="BK87" s="58">
        <v>0</v>
      </c>
      <c r="BL87" s="58" t="s">
        <v>620</v>
      </c>
      <c r="BM87" s="58">
        <v>0</v>
      </c>
      <c r="BN87" s="58" t="s">
        <v>620</v>
      </c>
      <c r="BO87" s="58">
        <v>0</v>
      </c>
      <c r="BP87" s="58" t="s">
        <v>620</v>
      </c>
      <c r="BQ87" s="58">
        <v>0</v>
      </c>
      <c r="BR87" s="58" t="s">
        <v>620</v>
      </c>
      <c r="BS87" s="58">
        <v>0</v>
      </c>
      <c r="BT87" s="58" t="s">
        <v>620</v>
      </c>
      <c r="BU87" s="58">
        <v>0</v>
      </c>
      <c r="BV87" s="58" t="s">
        <v>620</v>
      </c>
      <c r="BW87" s="58">
        <v>0</v>
      </c>
      <c r="BX87" s="58" t="s">
        <v>620</v>
      </c>
      <c r="BY87" s="58">
        <v>0</v>
      </c>
      <c r="BZ87" s="58" t="s">
        <v>620</v>
      </c>
      <c r="CA87" s="58">
        <v>0</v>
      </c>
      <c r="CB87" s="58" t="s">
        <v>620</v>
      </c>
      <c r="CC87" s="58">
        <v>0</v>
      </c>
      <c r="CD87" s="58" t="s">
        <v>620</v>
      </c>
      <c r="CE87" s="58">
        <v>0</v>
      </c>
      <c r="CF87" s="58" t="s">
        <v>620</v>
      </c>
      <c r="CG87" s="58"/>
    </row>
    <row r="88" spans="1:85" ht="13.5" customHeight="1">
      <c r="A88" s="58" t="s">
        <v>383</v>
      </c>
      <c r="B88" s="58">
        <v>0</v>
      </c>
      <c r="C88" s="58" t="s">
        <v>620</v>
      </c>
      <c r="D88" s="58">
        <v>0</v>
      </c>
      <c r="E88" s="58" t="s">
        <v>620</v>
      </c>
      <c r="F88" s="58">
        <v>0</v>
      </c>
      <c r="G88" s="58" t="s">
        <v>620</v>
      </c>
      <c r="H88" s="58">
        <v>0</v>
      </c>
      <c r="I88" s="58" t="s">
        <v>620</v>
      </c>
      <c r="J88" s="58">
        <v>0</v>
      </c>
      <c r="K88" s="58" t="s">
        <v>620</v>
      </c>
      <c r="L88" s="58">
        <v>2.64</v>
      </c>
      <c r="M88" s="58" t="s">
        <v>620</v>
      </c>
      <c r="N88" s="58">
        <v>2.64</v>
      </c>
      <c r="O88" s="58" t="s">
        <v>620</v>
      </c>
      <c r="P88" s="58">
        <v>2.64</v>
      </c>
      <c r="Q88" s="58" t="s">
        <v>620</v>
      </c>
      <c r="R88" s="58">
        <v>2.64</v>
      </c>
      <c r="S88" s="58" t="s">
        <v>620</v>
      </c>
      <c r="T88" s="58">
        <v>2.64</v>
      </c>
      <c r="U88" s="58" t="s">
        <v>620</v>
      </c>
      <c r="V88" s="58">
        <v>2.64</v>
      </c>
      <c r="W88" s="58" t="s">
        <v>620</v>
      </c>
      <c r="X88" s="58">
        <v>2.64</v>
      </c>
      <c r="Y88" s="58" t="s">
        <v>620</v>
      </c>
      <c r="Z88" s="58">
        <v>2.64</v>
      </c>
      <c r="AA88" s="58" t="s">
        <v>620</v>
      </c>
      <c r="AB88" s="58">
        <v>2.64</v>
      </c>
      <c r="AC88" s="58" t="s">
        <v>620</v>
      </c>
      <c r="AD88" s="58">
        <v>2.64</v>
      </c>
      <c r="AE88" s="58" t="s">
        <v>620</v>
      </c>
      <c r="AF88" s="58">
        <v>2.6</v>
      </c>
      <c r="AG88" s="58" t="s">
        <v>620</v>
      </c>
      <c r="AH88" s="58">
        <v>2.9249999999999998</v>
      </c>
      <c r="AI88" s="58" t="s">
        <v>621</v>
      </c>
      <c r="AJ88" s="58">
        <v>2.9249999999999998</v>
      </c>
      <c r="AK88" s="58" t="s">
        <v>579</v>
      </c>
      <c r="AL88" s="58">
        <v>2.9249999999999998</v>
      </c>
      <c r="AM88" s="58" t="s">
        <v>621</v>
      </c>
      <c r="AN88" s="58">
        <v>2.9249999999999998</v>
      </c>
      <c r="AO88" s="58" t="s">
        <v>579</v>
      </c>
      <c r="AP88" s="58">
        <v>2.9249999999999998</v>
      </c>
      <c r="AQ88" s="58" t="s">
        <v>579</v>
      </c>
      <c r="AR88" s="58" t="s">
        <v>383</v>
      </c>
      <c r="AS88" s="58">
        <v>0</v>
      </c>
      <c r="AT88" s="58" t="s">
        <v>620</v>
      </c>
      <c r="AU88" s="58">
        <v>0</v>
      </c>
      <c r="AV88" s="58" t="s">
        <v>620</v>
      </c>
      <c r="AW88" s="58">
        <v>0</v>
      </c>
      <c r="AX88" s="58" t="s">
        <v>620</v>
      </c>
      <c r="AY88" s="58">
        <v>0</v>
      </c>
      <c r="AZ88" s="58" t="s">
        <v>620</v>
      </c>
      <c r="BA88" s="58">
        <v>0</v>
      </c>
      <c r="BB88" s="58" t="s">
        <v>620</v>
      </c>
      <c r="BC88" s="58">
        <v>0</v>
      </c>
      <c r="BD88" s="58" t="s">
        <v>620</v>
      </c>
      <c r="BE88" s="58">
        <v>2.6</v>
      </c>
      <c r="BF88" s="58" t="s">
        <v>620</v>
      </c>
      <c r="BG88" s="58">
        <v>2.9</v>
      </c>
      <c r="BH88" s="58" t="s">
        <v>620</v>
      </c>
      <c r="BI88" s="58">
        <v>1.9</v>
      </c>
      <c r="BJ88" s="58" t="s">
        <v>620</v>
      </c>
      <c r="BK88" s="58">
        <v>4.3</v>
      </c>
      <c r="BL88" s="58" t="s">
        <v>620</v>
      </c>
      <c r="BM88" s="58">
        <v>7</v>
      </c>
      <c r="BN88" s="58" t="s">
        <v>620</v>
      </c>
      <c r="BO88" s="58">
        <v>5.6</v>
      </c>
      <c r="BP88" s="58" t="s">
        <v>620</v>
      </c>
      <c r="BQ88" s="58">
        <v>4.0999999999999996</v>
      </c>
      <c r="BR88" s="58" t="s">
        <v>620</v>
      </c>
      <c r="BS88" s="58">
        <v>3.8</v>
      </c>
      <c r="BT88" s="58" t="s">
        <v>620</v>
      </c>
      <c r="BU88" s="58">
        <v>4</v>
      </c>
      <c r="BV88" s="58" t="s">
        <v>620</v>
      </c>
      <c r="BW88" s="58">
        <v>3.7</v>
      </c>
      <c r="BX88" s="58" t="s">
        <v>620</v>
      </c>
      <c r="BY88" s="58">
        <v>1.8</v>
      </c>
      <c r="BZ88" s="58" t="s">
        <v>621</v>
      </c>
      <c r="CA88" s="58">
        <v>2.1</v>
      </c>
      <c r="CB88" s="58" t="s">
        <v>620</v>
      </c>
      <c r="CC88" s="58">
        <v>1.9</v>
      </c>
      <c r="CD88" s="58" t="s">
        <v>621</v>
      </c>
      <c r="CE88" s="58">
        <v>3.3</v>
      </c>
      <c r="CF88" s="58" t="s">
        <v>621</v>
      </c>
      <c r="CG88" s="58"/>
    </row>
    <row r="89" spans="1:85" ht="13.5" customHeight="1">
      <c r="A89" s="58" t="s">
        <v>384</v>
      </c>
      <c r="B89" s="58">
        <v>0</v>
      </c>
      <c r="C89" s="58" t="s">
        <v>620</v>
      </c>
      <c r="D89" s="58">
        <v>0</v>
      </c>
      <c r="E89" s="58" t="s">
        <v>620</v>
      </c>
      <c r="F89" s="58">
        <v>0</v>
      </c>
      <c r="G89" s="58" t="s">
        <v>620</v>
      </c>
      <c r="H89" s="58">
        <v>0</v>
      </c>
      <c r="I89" s="58" t="s">
        <v>620</v>
      </c>
      <c r="J89" s="58">
        <v>0</v>
      </c>
      <c r="K89" s="58" t="s">
        <v>620</v>
      </c>
      <c r="L89" s="58">
        <v>0</v>
      </c>
      <c r="M89" s="58" t="s">
        <v>620</v>
      </c>
      <c r="N89" s="58">
        <v>0</v>
      </c>
      <c r="O89" s="58" t="s">
        <v>620</v>
      </c>
      <c r="P89" s="58">
        <v>0</v>
      </c>
      <c r="Q89" s="58" t="s">
        <v>620</v>
      </c>
      <c r="R89" s="58">
        <v>0</v>
      </c>
      <c r="S89" s="58" t="s">
        <v>620</v>
      </c>
      <c r="T89" s="58">
        <v>2</v>
      </c>
      <c r="U89" s="58" t="s">
        <v>620</v>
      </c>
      <c r="V89" s="58">
        <v>2</v>
      </c>
      <c r="W89" s="58" t="s">
        <v>620</v>
      </c>
      <c r="X89" s="58">
        <v>0</v>
      </c>
      <c r="Y89" s="58" t="s">
        <v>620</v>
      </c>
      <c r="Z89" s="58">
        <v>0</v>
      </c>
      <c r="AA89" s="58" t="s">
        <v>620</v>
      </c>
      <c r="AB89" s="58">
        <v>2.7</v>
      </c>
      <c r="AC89" s="58" t="s">
        <v>620</v>
      </c>
      <c r="AD89" s="58">
        <v>2.7</v>
      </c>
      <c r="AE89" s="58" t="s">
        <v>620</v>
      </c>
      <c r="AF89" s="58">
        <v>8</v>
      </c>
      <c r="AG89" s="58" t="s">
        <v>620</v>
      </c>
      <c r="AH89" s="58">
        <v>15.7</v>
      </c>
      <c r="AI89" s="58" t="s">
        <v>622</v>
      </c>
      <c r="AJ89" s="58">
        <v>15.7</v>
      </c>
      <c r="AK89" s="58" t="s">
        <v>622</v>
      </c>
      <c r="AL89" s="58">
        <v>66</v>
      </c>
      <c r="AM89" s="58" t="s">
        <v>621</v>
      </c>
      <c r="AN89" s="58">
        <v>66</v>
      </c>
      <c r="AO89" s="58" t="s">
        <v>579</v>
      </c>
      <c r="AP89" s="58">
        <v>66</v>
      </c>
      <c r="AQ89" s="58" t="s">
        <v>620</v>
      </c>
      <c r="AR89" s="58" t="s">
        <v>384</v>
      </c>
      <c r="AS89" s="58">
        <v>0</v>
      </c>
      <c r="AT89" s="58" t="s">
        <v>620</v>
      </c>
      <c r="AU89" s="58">
        <v>0</v>
      </c>
      <c r="AV89" s="58" t="s">
        <v>620</v>
      </c>
      <c r="AW89" s="58">
        <v>0</v>
      </c>
      <c r="AX89" s="58" t="s">
        <v>620</v>
      </c>
      <c r="AY89" s="58">
        <v>0</v>
      </c>
      <c r="AZ89" s="58" t="s">
        <v>620</v>
      </c>
      <c r="BA89" s="58">
        <v>0</v>
      </c>
      <c r="BB89" s="58" t="s">
        <v>620</v>
      </c>
      <c r="BC89" s="58">
        <v>0</v>
      </c>
      <c r="BD89" s="58" t="s">
        <v>620</v>
      </c>
      <c r="BE89" s="58">
        <v>0</v>
      </c>
      <c r="BF89" s="58" t="s">
        <v>620</v>
      </c>
      <c r="BG89" s="58">
        <v>0</v>
      </c>
      <c r="BH89" s="58" t="s">
        <v>620</v>
      </c>
      <c r="BI89" s="58">
        <v>0</v>
      </c>
      <c r="BJ89" s="58" t="s">
        <v>620</v>
      </c>
      <c r="BK89" s="58">
        <v>2.1</v>
      </c>
      <c r="BL89" s="58" t="s">
        <v>620</v>
      </c>
      <c r="BM89" s="58">
        <v>0.5</v>
      </c>
      <c r="BN89" s="58" t="s">
        <v>620</v>
      </c>
      <c r="BO89" s="58">
        <v>0</v>
      </c>
      <c r="BP89" s="58" t="s">
        <v>620</v>
      </c>
      <c r="BQ89" s="58">
        <v>0</v>
      </c>
      <c r="BR89" s="58" t="s">
        <v>620</v>
      </c>
      <c r="BS89" s="58">
        <v>0.8</v>
      </c>
      <c r="BT89" s="58" t="s">
        <v>620</v>
      </c>
      <c r="BU89" s="58">
        <v>2.34</v>
      </c>
      <c r="BV89" s="58" t="s">
        <v>620</v>
      </c>
      <c r="BW89" s="58">
        <v>4.6040000000000001</v>
      </c>
      <c r="BX89" s="58" t="s">
        <v>620</v>
      </c>
      <c r="BY89" s="58">
        <v>22.76</v>
      </c>
      <c r="BZ89" s="58" t="s">
        <v>620</v>
      </c>
      <c r="CA89" s="58">
        <v>22.1</v>
      </c>
      <c r="CB89" s="58" t="s">
        <v>620</v>
      </c>
      <c r="CC89" s="58">
        <v>82.7</v>
      </c>
      <c r="CD89" s="58" t="s">
        <v>620</v>
      </c>
      <c r="CE89" s="58">
        <v>105.4</v>
      </c>
      <c r="CF89" s="58" t="s">
        <v>620</v>
      </c>
      <c r="CG89" s="58"/>
    </row>
    <row r="90" spans="1:85" ht="13.5" customHeight="1">
      <c r="A90" s="58" t="s">
        <v>385</v>
      </c>
      <c r="B90" s="58">
        <v>0</v>
      </c>
      <c r="C90" s="58" t="s">
        <v>620</v>
      </c>
      <c r="D90" s="58">
        <v>0</v>
      </c>
      <c r="E90" s="58" t="s">
        <v>620</v>
      </c>
      <c r="F90" s="58">
        <v>0</v>
      </c>
      <c r="G90" s="58" t="s">
        <v>620</v>
      </c>
      <c r="H90" s="58">
        <v>0</v>
      </c>
      <c r="I90" s="58" t="s">
        <v>620</v>
      </c>
      <c r="J90" s="58">
        <v>0</v>
      </c>
      <c r="K90" s="58" t="s">
        <v>620</v>
      </c>
      <c r="L90" s="58">
        <v>0</v>
      </c>
      <c r="M90" s="58" t="s">
        <v>620</v>
      </c>
      <c r="N90" s="58">
        <v>0</v>
      </c>
      <c r="O90" s="58" t="s">
        <v>620</v>
      </c>
      <c r="P90" s="58">
        <v>0</v>
      </c>
      <c r="Q90" s="58" t="s">
        <v>620</v>
      </c>
      <c r="R90" s="58">
        <v>0</v>
      </c>
      <c r="S90" s="58" t="s">
        <v>620</v>
      </c>
      <c r="T90" s="58">
        <v>0</v>
      </c>
      <c r="U90" s="58" t="s">
        <v>620</v>
      </c>
      <c r="V90" s="58">
        <v>0</v>
      </c>
      <c r="W90" s="58" t="s">
        <v>620</v>
      </c>
      <c r="X90" s="58">
        <v>0</v>
      </c>
      <c r="Y90" s="58" t="s">
        <v>620</v>
      </c>
      <c r="Z90" s="58">
        <v>0</v>
      </c>
      <c r="AA90" s="58" t="s">
        <v>620</v>
      </c>
      <c r="AB90" s="58">
        <v>0</v>
      </c>
      <c r="AC90" s="58" t="s">
        <v>620</v>
      </c>
      <c r="AD90" s="58">
        <v>0</v>
      </c>
      <c r="AE90" s="58" t="s">
        <v>620</v>
      </c>
      <c r="AF90" s="58">
        <v>0</v>
      </c>
      <c r="AG90" s="58" t="s">
        <v>620</v>
      </c>
      <c r="AH90" s="58">
        <v>20.7</v>
      </c>
      <c r="AI90" s="58" t="s">
        <v>622</v>
      </c>
      <c r="AJ90" s="58">
        <v>20.7</v>
      </c>
      <c r="AK90" s="58" t="s">
        <v>579</v>
      </c>
      <c r="AL90" s="58">
        <v>20.7</v>
      </c>
      <c r="AM90" s="58" t="s">
        <v>579</v>
      </c>
      <c r="AN90" s="58">
        <v>20.7</v>
      </c>
      <c r="AO90" s="58" t="s">
        <v>579</v>
      </c>
      <c r="AP90" s="58">
        <v>20.7</v>
      </c>
      <c r="AQ90" s="58" t="s">
        <v>579</v>
      </c>
      <c r="AR90" s="58" t="s">
        <v>385</v>
      </c>
      <c r="AS90" s="58">
        <v>0</v>
      </c>
      <c r="AT90" s="58" t="s">
        <v>620</v>
      </c>
      <c r="AU90" s="58">
        <v>0</v>
      </c>
      <c r="AV90" s="58" t="s">
        <v>620</v>
      </c>
      <c r="AW90" s="58">
        <v>0</v>
      </c>
      <c r="AX90" s="58" t="s">
        <v>620</v>
      </c>
      <c r="AY90" s="58">
        <v>0</v>
      </c>
      <c r="AZ90" s="58" t="s">
        <v>620</v>
      </c>
      <c r="BA90" s="58">
        <v>0</v>
      </c>
      <c r="BB90" s="58" t="s">
        <v>620</v>
      </c>
      <c r="BC90" s="58">
        <v>0</v>
      </c>
      <c r="BD90" s="58" t="s">
        <v>620</v>
      </c>
      <c r="BE90" s="58">
        <v>0</v>
      </c>
      <c r="BF90" s="58" t="s">
        <v>620</v>
      </c>
      <c r="BG90" s="58">
        <v>0</v>
      </c>
      <c r="BH90" s="58" t="s">
        <v>620</v>
      </c>
      <c r="BI90" s="58">
        <v>0</v>
      </c>
      <c r="BJ90" s="58" t="s">
        <v>620</v>
      </c>
      <c r="BK90" s="58">
        <v>0</v>
      </c>
      <c r="BL90" s="58" t="s">
        <v>620</v>
      </c>
      <c r="BM90" s="58">
        <v>0</v>
      </c>
      <c r="BN90" s="58" t="s">
        <v>620</v>
      </c>
      <c r="BO90" s="58">
        <v>0</v>
      </c>
      <c r="BP90" s="58" t="s">
        <v>620</v>
      </c>
      <c r="BQ90" s="58">
        <v>0</v>
      </c>
      <c r="BR90" s="58" t="s">
        <v>620</v>
      </c>
      <c r="BS90" s="58">
        <v>0</v>
      </c>
      <c r="BT90" s="58" t="s">
        <v>620</v>
      </c>
      <c r="BU90" s="58">
        <v>0</v>
      </c>
      <c r="BV90" s="58" t="s">
        <v>620</v>
      </c>
      <c r="BW90" s="58">
        <v>0</v>
      </c>
      <c r="BX90" s="58" t="s">
        <v>620</v>
      </c>
      <c r="BY90" s="58">
        <v>9.0259999999999998</v>
      </c>
      <c r="BZ90" s="58" t="s">
        <v>620</v>
      </c>
      <c r="CA90" s="58">
        <v>87.8</v>
      </c>
      <c r="CB90" s="58" t="s">
        <v>620</v>
      </c>
      <c r="CC90" s="58">
        <v>84.3</v>
      </c>
      <c r="CD90" s="58" t="s">
        <v>620</v>
      </c>
      <c r="CE90" s="58">
        <v>84.694000000000003</v>
      </c>
      <c r="CF90" s="58" t="s">
        <v>620</v>
      </c>
      <c r="CG90" s="58"/>
    </row>
    <row r="91" spans="1:85" ht="13.5" customHeight="1">
      <c r="A91" s="58" t="s">
        <v>386</v>
      </c>
      <c r="B91" s="58">
        <v>3</v>
      </c>
      <c r="C91" s="58" t="s">
        <v>620</v>
      </c>
      <c r="D91" s="58">
        <v>3</v>
      </c>
      <c r="E91" s="58" t="s">
        <v>620</v>
      </c>
      <c r="F91" s="58">
        <v>7</v>
      </c>
      <c r="G91" s="58" t="s">
        <v>620</v>
      </c>
      <c r="H91" s="58">
        <v>9</v>
      </c>
      <c r="I91" s="58" t="s">
        <v>620</v>
      </c>
      <c r="J91" s="58">
        <v>9</v>
      </c>
      <c r="K91" s="58" t="s">
        <v>620</v>
      </c>
      <c r="L91" s="58">
        <v>10</v>
      </c>
      <c r="M91" s="58" t="s">
        <v>620</v>
      </c>
      <c r="N91" s="58">
        <v>10</v>
      </c>
      <c r="O91" s="58" t="s">
        <v>620</v>
      </c>
      <c r="P91" s="58">
        <v>10</v>
      </c>
      <c r="Q91" s="58" t="s">
        <v>620</v>
      </c>
      <c r="R91" s="58">
        <v>10</v>
      </c>
      <c r="S91" s="58" t="s">
        <v>620</v>
      </c>
      <c r="T91" s="58">
        <v>10</v>
      </c>
      <c r="U91" s="58" t="s">
        <v>620</v>
      </c>
      <c r="V91" s="58">
        <v>10</v>
      </c>
      <c r="W91" s="58" t="s">
        <v>620</v>
      </c>
      <c r="X91" s="58">
        <v>10</v>
      </c>
      <c r="Y91" s="58" t="s">
        <v>620</v>
      </c>
      <c r="Z91" s="58">
        <v>10</v>
      </c>
      <c r="AA91" s="58" t="s">
        <v>620</v>
      </c>
      <c r="AB91" s="58">
        <v>10</v>
      </c>
      <c r="AC91" s="58" t="s">
        <v>620</v>
      </c>
      <c r="AD91" s="58">
        <v>10</v>
      </c>
      <c r="AE91" s="58" t="s">
        <v>579</v>
      </c>
      <c r="AF91" s="58">
        <v>10.9</v>
      </c>
      <c r="AG91" s="58" t="s">
        <v>579</v>
      </c>
      <c r="AH91" s="58">
        <v>10.9</v>
      </c>
      <c r="AI91" s="58" t="s">
        <v>579</v>
      </c>
      <c r="AJ91" s="58">
        <v>10.9</v>
      </c>
      <c r="AK91" s="58" t="s">
        <v>579</v>
      </c>
      <c r="AL91" s="58">
        <v>51.9</v>
      </c>
      <c r="AM91" s="58" t="s">
        <v>579</v>
      </c>
      <c r="AN91" s="58">
        <v>101.9</v>
      </c>
      <c r="AO91" s="58" t="s">
        <v>579</v>
      </c>
      <c r="AP91" s="58">
        <v>945.3</v>
      </c>
      <c r="AQ91" s="58" t="s">
        <v>620</v>
      </c>
      <c r="AR91" s="58" t="s">
        <v>386</v>
      </c>
      <c r="AS91" s="58">
        <v>2</v>
      </c>
      <c r="AT91" s="58" t="s">
        <v>620</v>
      </c>
      <c r="AU91" s="58">
        <v>3</v>
      </c>
      <c r="AV91" s="58" t="s">
        <v>620</v>
      </c>
      <c r="AW91" s="58">
        <v>6</v>
      </c>
      <c r="AX91" s="58" t="s">
        <v>620</v>
      </c>
      <c r="AY91" s="58">
        <v>9</v>
      </c>
      <c r="AZ91" s="58" t="s">
        <v>620</v>
      </c>
      <c r="BA91" s="58">
        <v>7</v>
      </c>
      <c r="BB91" s="58" t="s">
        <v>620</v>
      </c>
      <c r="BC91" s="58">
        <v>7</v>
      </c>
      <c r="BD91" s="58" t="s">
        <v>620</v>
      </c>
      <c r="BE91" s="58">
        <v>5</v>
      </c>
      <c r="BF91" s="58" t="s">
        <v>620</v>
      </c>
      <c r="BG91" s="58">
        <v>7</v>
      </c>
      <c r="BH91" s="58" t="s">
        <v>620</v>
      </c>
      <c r="BI91" s="58">
        <v>5</v>
      </c>
      <c r="BJ91" s="58" t="s">
        <v>620</v>
      </c>
      <c r="BK91" s="58">
        <v>4</v>
      </c>
      <c r="BL91" s="58" t="s">
        <v>620</v>
      </c>
      <c r="BM91" s="58">
        <v>4</v>
      </c>
      <c r="BN91" s="58" t="s">
        <v>620</v>
      </c>
      <c r="BO91" s="58">
        <v>5</v>
      </c>
      <c r="BP91" s="58" t="s">
        <v>620</v>
      </c>
      <c r="BQ91" s="58">
        <v>5</v>
      </c>
      <c r="BR91" s="58" t="s">
        <v>620</v>
      </c>
      <c r="BS91" s="58">
        <v>5</v>
      </c>
      <c r="BT91" s="58" t="s">
        <v>620</v>
      </c>
      <c r="BU91" s="58">
        <v>5</v>
      </c>
      <c r="BV91" s="58" t="s">
        <v>579</v>
      </c>
      <c r="BW91" s="58">
        <v>6</v>
      </c>
      <c r="BX91" s="58" t="s">
        <v>579</v>
      </c>
      <c r="BY91" s="58">
        <v>6</v>
      </c>
      <c r="BZ91" s="58" t="s">
        <v>579</v>
      </c>
      <c r="CA91" s="58">
        <v>6</v>
      </c>
      <c r="CB91" s="58" t="s">
        <v>579</v>
      </c>
      <c r="CC91" s="58">
        <v>76.918999999999997</v>
      </c>
      <c r="CD91" s="58" t="s">
        <v>620</v>
      </c>
      <c r="CE91" s="58">
        <v>151.02099999999999</v>
      </c>
      <c r="CF91" s="58" t="s">
        <v>620</v>
      </c>
      <c r="CG91" s="58"/>
    </row>
    <row r="92" spans="1:85" ht="13.5" customHeight="1">
      <c r="A92" s="58" t="s">
        <v>387</v>
      </c>
      <c r="B92" s="58">
        <v>19</v>
      </c>
      <c r="C92" s="58" t="s">
        <v>620</v>
      </c>
      <c r="D92" s="58">
        <v>19</v>
      </c>
      <c r="E92" s="58" t="s">
        <v>620</v>
      </c>
      <c r="F92" s="58">
        <v>19</v>
      </c>
      <c r="G92" s="58" t="s">
        <v>620</v>
      </c>
      <c r="H92" s="58">
        <v>19</v>
      </c>
      <c r="I92" s="58" t="s">
        <v>620</v>
      </c>
      <c r="J92" s="58">
        <v>19</v>
      </c>
      <c r="K92" s="58" t="s">
        <v>620</v>
      </c>
      <c r="L92" s="58">
        <v>21</v>
      </c>
      <c r="M92" s="58" t="s">
        <v>620</v>
      </c>
      <c r="N92" s="58">
        <v>59</v>
      </c>
      <c r="O92" s="58" t="s">
        <v>620</v>
      </c>
      <c r="P92" s="58">
        <v>146</v>
      </c>
      <c r="Q92" s="58" t="s">
        <v>620</v>
      </c>
      <c r="R92" s="58">
        <v>364</v>
      </c>
      <c r="S92" s="58" t="s">
        <v>620</v>
      </c>
      <c r="T92" s="58">
        <v>792</v>
      </c>
      <c r="U92" s="58" t="s">
        <v>620</v>
      </c>
      <c r="V92" s="58">
        <v>1320</v>
      </c>
      <c r="W92" s="58" t="s">
        <v>620</v>
      </c>
      <c r="X92" s="58">
        <v>1729</v>
      </c>
      <c r="Y92" s="58" t="s">
        <v>620</v>
      </c>
      <c r="Z92" s="58">
        <v>2261</v>
      </c>
      <c r="AA92" s="58" t="s">
        <v>620</v>
      </c>
      <c r="AB92" s="58">
        <v>2760</v>
      </c>
      <c r="AC92" s="58" t="s">
        <v>620</v>
      </c>
      <c r="AD92" s="58">
        <v>3630</v>
      </c>
      <c r="AE92" s="58" t="s">
        <v>620</v>
      </c>
      <c r="AF92" s="58">
        <v>4503</v>
      </c>
      <c r="AG92" s="58" t="s">
        <v>620</v>
      </c>
      <c r="AH92" s="58">
        <v>5751</v>
      </c>
      <c r="AI92" s="58" t="s">
        <v>620</v>
      </c>
      <c r="AJ92" s="58">
        <v>6516.15</v>
      </c>
      <c r="AK92" s="58" t="s">
        <v>620</v>
      </c>
      <c r="AL92" s="58">
        <v>7005.3860000000004</v>
      </c>
      <c r="AM92" s="58" t="s">
        <v>620</v>
      </c>
      <c r="AN92" s="58">
        <v>7591.1859999999997</v>
      </c>
      <c r="AO92" s="58" t="s">
        <v>620</v>
      </c>
      <c r="AP92" s="58">
        <v>8832.3860000000004</v>
      </c>
      <c r="AQ92" s="58" t="s">
        <v>621</v>
      </c>
      <c r="AR92" s="58" t="s">
        <v>387</v>
      </c>
      <c r="AS92" s="58">
        <v>33</v>
      </c>
      <c r="AT92" s="58" t="s">
        <v>620</v>
      </c>
      <c r="AU92" s="58">
        <v>62</v>
      </c>
      <c r="AV92" s="58" t="s">
        <v>620</v>
      </c>
      <c r="AW92" s="58">
        <v>48</v>
      </c>
      <c r="AX92" s="58" t="s">
        <v>620</v>
      </c>
      <c r="AY92" s="58">
        <v>61</v>
      </c>
      <c r="AZ92" s="58" t="s">
        <v>620</v>
      </c>
      <c r="BA92" s="58">
        <v>58</v>
      </c>
      <c r="BB92" s="58" t="s">
        <v>620</v>
      </c>
      <c r="BC92" s="58">
        <v>59</v>
      </c>
      <c r="BD92" s="58" t="s">
        <v>620</v>
      </c>
      <c r="BE92" s="58">
        <v>126.544</v>
      </c>
      <c r="BF92" s="58" t="s">
        <v>620</v>
      </c>
      <c r="BG92" s="58">
        <v>355.11099999999999</v>
      </c>
      <c r="BH92" s="58" t="s">
        <v>620</v>
      </c>
      <c r="BI92" s="58">
        <v>847.03399999999999</v>
      </c>
      <c r="BJ92" s="58" t="s">
        <v>620</v>
      </c>
      <c r="BK92" s="58">
        <v>1495.3689999999999</v>
      </c>
      <c r="BL92" s="58" t="s">
        <v>620</v>
      </c>
      <c r="BM92" s="58">
        <v>2916.373</v>
      </c>
      <c r="BN92" s="58" t="s">
        <v>620</v>
      </c>
      <c r="BO92" s="58">
        <v>4723.8729999999996</v>
      </c>
      <c r="BP92" s="58" t="s">
        <v>620</v>
      </c>
      <c r="BQ92" s="58">
        <v>5860.79</v>
      </c>
      <c r="BR92" s="58" t="s">
        <v>620</v>
      </c>
      <c r="BS92" s="58">
        <v>7557.5069999999996</v>
      </c>
      <c r="BT92" s="58" t="s">
        <v>620</v>
      </c>
      <c r="BU92" s="58">
        <v>8520.1409999999996</v>
      </c>
      <c r="BV92" s="58" t="s">
        <v>620</v>
      </c>
      <c r="BW92" s="58">
        <v>11652.486999999999</v>
      </c>
      <c r="BX92" s="58" t="s">
        <v>620</v>
      </c>
      <c r="BY92" s="58">
        <v>15517.087</v>
      </c>
      <c r="BZ92" s="58" t="s">
        <v>620</v>
      </c>
      <c r="CA92" s="58">
        <v>17903.814999999999</v>
      </c>
      <c r="CB92" s="58" t="s">
        <v>620</v>
      </c>
      <c r="CC92" s="58">
        <v>19949.196</v>
      </c>
      <c r="CD92" s="58" t="s">
        <v>620</v>
      </c>
      <c r="CE92" s="58">
        <v>21730.713</v>
      </c>
      <c r="CF92" s="58" t="s">
        <v>620</v>
      </c>
      <c r="CG92" s="58"/>
    </row>
    <row r="93" spans="1:85" ht="13.5" customHeight="1">
      <c r="A93" s="58" t="s">
        <v>620</v>
      </c>
      <c r="B93" s="58">
        <v>0</v>
      </c>
      <c r="C93" s="58" t="s">
        <v>620</v>
      </c>
      <c r="D93" s="58">
        <v>0</v>
      </c>
      <c r="E93" s="58" t="s">
        <v>620</v>
      </c>
      <c r="F93" s="58">
        <v>0</v>
      </c>
      <c r="G93" s="58" t="s">
        <v>620</v>
      </c>
      <c r="H93" s="58">
        <v>0</v>
      </c>
      <c r="I93" s="58" t="s">
        <v>620</v>
      </c>
      <c r="J93" s="58">
        <v>0</v>
      </c>
      <c r="K93" s="58" t="s">
        <v>620</v>
      </c>
      <c r="L93" s="58">
        <v>0</v>
      </c>
      <c r="M93" s="58" t="s">
        <v>620</v>
      </c>
      <c r="N93" s="58">
        <v>0</v>
      </c>
      <c r="O93" s="58" t="s">
        <v>620</v>
      </c>
      <c r="P93" s="58">
        <v>0</v>
      </c>
      <c r="Q93" s="58" t="s">
        <v>620</v>
      </c>
      <c r="R93" s="58">
        <v>0</v>
      </c>
      <c r="S93" s="58" t="s">
        <v>620</v>
      </c>
      <c r="T93" s="58">
        <v>0</v>
      </c>
      <c r="U93" s="58" t="s">
        <v>620</v>
      </c>
      <c r="V93" s="58">
        <v>0</v>
      </c>
      <c r="W93" s="58" t="s">
        <v>620</v>
      </c>
      <c r="X93" s="58">
        <v>0</v>
      </c>
      <c r="Y93" s="58" t="s">
        <v>620</v>
      </c>
      <c r="Z93" s="58">
        <v>0</v>
      </c>
      <c r="AA93" s="58" t="s">
        <v>620</v>
      </c>
      <c r="AB93" s="58">
        <v>0</v>
      </c>
      <c r="AC93" s="58" t="s">
        <v>620</v>
      </c>
      <c r="AD93" s="58">
        <v>0</v>
      </c>
      <c r="AE93" s="58" t="s">
        <v>620</v>
      </c>
      <c r="AF93" s="58">
        <v>0</v>
      </c>
      <c r="AG93" s="58" t="s">
        <v>620</v>
      </c>
      <c r="AH93" s="58">
        <v>0</v>
      </c>
      <c r="AI93" s="58" t="s">
        <v>620</v>
      </c>
      <c r="AJ93" s="58">
        <v>0</v>
      </c>
      <c r="AK93" s="58" t="s">
        <v>620</v>
      </c>
      <c r="AL93" s="58">
        <v>0</v>
      </c>
      <c r="AM93" s="58" t="s">
        <v>620</v>
      </c>
      <c r="AN93" s="58">
        <v>0</v>
      </c>
      <c r="AO93" s="58" t="s">
        <v>620</v>
      </c>
      <c r="AP93" s="58">
        <v>0</v>
      </c>
      <c r="AQ93" s="58" t="s">
        <v>620</v>
      </c>
      <c r="AR93" s="58" t="s">
        <v>620</v>
      </c>
      <c r="AS93" s="58">
        <v>0</v>
      </c>
      <c r="AT93" s="58" t="s">
        <v>620</v>
      </c>
      <c r="AU93" s="58">
        <v>0</v>
      </c>
      <c r="AV93" s="58" t="s">
        <v>620</v>
      </c>
      <c r="AW93" s="58">
        <v>0</v>
      </c>
      <c r="AX93" s="58" t="s">
        <v>620</v>
      </c>
      <c r="AY93" s="58">
        <v>0</v>
      </c>
      <c r="AZ93" s="58" t="s">
        <v>620</v>
      </c>
      <c r="BA93" s="58">
        <v>0</v>
      </c>
      <c r="BB93" s="58" t="s">
        <v>620</v>
      </c>
      <c r="BC93" s="58">
        <v>0</v>
      </c>
      <c r="BD93" s="58" t="s">
        <v>620</v>
      </c>
      <c r="BE93" s="58">
        <v>0</v>
      </c>
      <c r="BF93" s="58" t="s">
        <v>620</v>
      </c>
      <c r="BG93" s="58">
        <v>0</v>
      </c>
      <c r="BH93" s="58" t="s">
        <v>620</v>
      </c>
      <c r="BI93" s="58">
        <v>0</v>
      </c>
      <c r="BJ93" s="58" t="s">
        <v>620</v>
      </c>
      <c r="BK93" s="58">
        <v>0</v>
      </c>
      <c r="BL93" s="58" t="s">
        <v>620</v>
      </c>
      <c r="BM93" s="58">
        <v>0</v>
      </c>
      <c r="BN93" s="58" t="s">
        <v>620</v>
      </c>
      <c r="BO93" s="58">
        <v>0</v>
      </c>
      <c r="BP93" s="58" t="s">
        <v>620</v>
      </c>
      <c r="BQ93" s="58">
        <v>0</v>
      </c>
      <c r="BR93" s="58" t="s">
        <v>620</v>
      </c>
      <c r="BS93" s="58">
        <v>0</v>
      </c>
      <c r="BT93" s="58" t="s">
        <v>620</v>
      </c>
      <c r="BU93" s="58">
        <v>0</v>
      </c>
      <c r="BV93" s="58" t="s">
        <v>620</v>
      </c>
      <c r="BW93" s="58">
        <v>0</v>
      </c>
      <c r="BX93" s="58" t="s">
        <v>620</v>
      </c>
      <c r="BY93" s="58">
        <v>0</v>
      </c>
      <c r="BZ93" s="58" t="s">
        <v>620</v>
      </c>
      <c r="CA93" s="58">
        <v>0</v>
      </c>
      <c r="CB93" s="58" t="s">
        <v>620</v>
      </c>
      <c r="CC93" s="58">
        <v>0</v>
      </c>
      <c r="CD93" s="58" t="s">
        <v>620</v>
      </c>
      <c r="CE93" s="58">
        <v>0</v>
      </c>
      <c r="CF93" s="58" t="s">
        <v>620</v>
      </c>
      <c r="CG93" s="58"/>
    </row>
    <row r="94" spans="1:85" ht="13.5" customHeight="1">
      <c r="A94" s="58" t="s">
        <v>267</v>
      </c>
      <c r="B94" s="58">
        <v>12664.165000000001</v>
      </c>
      <c r="C94" s="58" t="s">
        <v>620</v>
      </c>
      <c r="D94" s="58">
        <v>17317.182999999997</v>
      </c>
      <c r="E94" s="58" t="s">
        <v>620</v>
      </c>
      <c r="F94" s="58">
        <v>23048.360999999997</v>
      </c>
      <c r="G94" s="58" t="s">
        <v>620</v>
      </c>
      <c r="H94" s="58">
        <v>27643.796000000002</v>
      </c>
      <c r="I94" s="58" t="s">
        <v>620</v>
      </c>
      <c r="J94" s="58">
        <v>33726.017</v>
      </c>
      <c r="K94" s="58" t="s">
        <v>620</v>
      </c>
      <c r="L94" s="58">
        <v>39999.939999999995</v>
      </c>
      <c r="M94" s="58" t="s">
        <v>620</v>
      </c>
      <c r="N94" s="58">
        <v>47036.549999999996</v>
      </c>
      <c r="O94" s="58" t="s">
        <v>620</v>
      </c>
      <c r="P94" s="58">
        <v>55259.457999999999</v>
      </c>
      <c r="Q94" s="58" t="s">
        <v>620</v>
      </c>
      <c r="R94" s="58">
        <v>62625.544000000002</v>
      </c>
      <c r="S94" s="58" t="s">
        <v>620</v>
      </c>
      <c r="T94" s="58">
        <v>73686.486999999994</v>
      </c>
      <c r="U94" s="58" t="s">
        <v>620</v>
      </c>
      <c r="V94" s="58">
        <v>81989.650999999998</v>
      </c>
      <c r="W94" s="58" t="s">
        <v>620</v>
      </c>
      <c r="X94" s="58">
        <v>91173.365000000005</v>
      </c>
      <c r="Y94" s="58" t="s">
        <v>620</v>
      </c>
      <c r="Z94" s="58">
        <v>102180.87199999999</v>
      </c>
      <c r="AA94" s="58" t="s">
        <v>620</v>
      </c>
      <c r="AB94" s="58">
        <v>111584.24799999999</v>
      </c>
      <c r="AC94" s="58" t="s">
        <v>620</v>
      </c>
      <c r="AD94" s="58">
        <v>122234.60399999999</v>
      </c>
      <c r="AE94" s="58" t="s">
        <v>620</v>
      </c>
      <c r="AF94" s="58">
        <v>132016.20899999997</v>
      </c>
      <c r="AG94" s="58" t="s">
        <v>620</v>
      </c>
      <c r="AH94" s="58">
        <v>143116.35300000003</v>
      </c>
      <c r="AI94" s="58" t="s">
        <v>620</v>
      </c>
      <c r="AJ94" s="58">
        <v>154822.79199999996</v>
      </c>
      <c r="AK94" s="58" t="s">
        <v>620</v>
      </c>
      <c r="AL94" s="58">
        <v>163191.03199999995</v>
      </c>
      <c r="AM94" s="58" t="s">
        <v>620</v>
      </c>
      <c r="AN94" s="58">
        <v>174285.13799999998</v>
      </c>
      <c r="AO94" s="58" t="s">
        <v>620</v>
      </c>
      <c r="AP94" s="58">
        <v>182639.82199999999</v>
      </c>
      <c r="AQ94" s="58" t="s">
        <v>620</v>
      </c>
      <c r="AR94" s="58" t="s">
        <v>267</v>
      </c>
      <c r="AS94" s="58">
        <v>22147.405000000002</v>
      </c>
      <c r="AT94" s="58" t="s">
        <v>620</v>
      </c>
      <c r="AU94" s="58">
        <v>26595.881000000001</v>
      </c>
      <c r="AV94" s="58" t="s">
        <v>620</v>
      </c>
      <c r="AW94" s="58">
        <v>35980.968999999997</v>
      </c>
      <c r="AX94" s="58" t="s">
        <v>620</v>
      </c>
      <c r="AY94" s="58">
        <v>44011.148000000001</v>
      </c>
      <c r="AZ94" s="58" t="s">
        <v>620</v>
      </c>
      <c r="BA94" s="58">
        <v>58528.427000000003</v>
      </c>
      <c r="BB94" s="58" t="s">
        <v>620</v>
      </c>
      <c r="BC94" s="58">
        <v>70114.633999999991</v>
      </c>
      <c r="BD94" s="58" t="s">
        <v>620</v>
      </c>
      <c r="BE94" s="58">
        <v>81959.202000000005</v>
      </c>
      <c r="BF94" s="58" t="s">
        <v>620</v>
      </c>
      <c r="BG94" s="58">
        <v>103879.99099999998</v>
      </c>
      <c r="BH94" s="58" t="s">
        <v>620</v>
      </c>
      <c r="BI94" s="58">
        <v>117998.06300000001</v>
      </c>
      <c r="BJ94" s="58" t="s">
        <v>620</v>
      </c>
      <c r="BK94" s="58">
        <v>129728.87000000002</v>
      </c>
      <c r="BL94" s="58" t="s">
        <v>620</v>
      </c>
      <c r="BM94" s="58">
        <v>143926.85800000004</v>
      </c>
      <c r="BN94" s="58" t="s">
        <v>620</v>
      </c>
      <c r="BO94" s="58">
        <v>171774.52199999997</v>
      </c>
      <c r="BP94" s="58" t="s">
        <v>620</v>
      </c>
      <c r="BQ94" s="58">
        <v>195412.76799999998</v>
      </c>
      <c r="BR94" s="58" t="s">
        <v>620</v>
      </c>
      <c r="BS94" s="58">
        <v>221246.33799999996</v>
      </c>
      <c r="BT94" s="58" t="s">
        <v>620</v>
      </c>
      <c r="BU94" s="58">
        <v>233193.45500000002</v>
      </c>
      <c r="BV94" s="58" t="s">
        <v>620</v>
      </c>
      <c r="BW94" s="58">
        <v>271036.57500000001</v>
      </c>
      <c r="BX94" s="58" t="s">
        <v>620</v>
      </c>
      <c r="BY94" s="58">
        <v>267576.67699999991</v>
      </c>
      <c r="BZ94" s="58" t="s">
        <v>620</v>
      </c>
      <c r="CA94" s="58">
        <v>316155.92099999991</v>
      </c>
      <c r="CB94" s="58" t="s">
        <v>620</v>
      </c>
      <c r="CC94" s="58">
        <v>325033.429</v>
      </c>
      <c r="CD94" s="58" t="s">
        <v>620</v>
      </c>
      <c r="CE94" s="58">
        <v>369192.41200000001</v>
      </c>
      <c r="CF94" s="58" t="s">
        <v>620</v>
      </c>
      <c r="CG94" s="58"/>
    </row>
    <row r="95" spans="1:85" ht="13.5" customHeight="1">
      <c r="A95" s="58" t="s">
        <v>620</v>
      </c>
      <c r="B95" s="58">
        <v>0</v>
      </c>
      <c r="C95" s="58" t="s">
        <v>620</v>
      </c>
      <c r="D95" s="58">
        <v>0</v>
      </c>
      <c r="E95" s="58" t="s">
        <v>620</v>
      </c>
      <c r="F95" s="58">
        <v>0</v>
      </c>
      <c r="G95" s="58" t="s">
        <v>620</v>
      </c>
      <c r="H95" s="58">
        <v>0</v>
      </c>
      <c r="I95" s="58" t="s">
        <v>620</v>
      </c>
      <c r="J95" s="58">
        <v>0</v>
      </c>
      <c r="K95" s="58" t="s">
        <v>620</v>
      </c>
      <c r="L95" s="58">
        <v>0</v>
      </c>
      <c r="M95" s="58" t="s">
        <v>620</v>
      </c>
      <c r="N95" s="58">
        <v>0</v>
      </c>
      <c r="O95" s="58" t="s">
        <v>620</v>
      </c>
      <c r="P95" s="58">
        <v>0</v>
      </c>
      <c r="Q95" s="58" t="s">
        <v>620</v>
      </c>
      <c r="R95" s="58">
        <v>0</v>
      </c>
      <c r="S95" s="58" t="s">
        <v>620</v>
      </c>
      <c r="T95" s="58">
        <v>0</v>
      </c>
      <c r="U95" s="58" t="s">
        <v>620</v>
      </c>
      <c r="V95" s="58">
        <v>0</v>
      </c>
      <c r="W95" s="58" t="s">
        <v>620</v>
      </c>
      <c r="X95" s="58">
        <v>0</v>
      </c>
      <c r="Y95" s="58" t="s">
        <v>620</v>
      </c>
      <c r="Z95" s="58">
        <v>0</v>
      </c>
      <c r="AA95" s="58" t="s">
        <v>620</v>
      </c>
      <c r="AB95" s="58">
        <v>0</v>
      </c>
      <c r="AC95" s="58" t="s">
        <v>620</v>
      </c>
      <c r="AD95" s="58">
        <v>0</v>
      </c>
      <c r="AE95" s="58" t="s">
        <v>620</v>
      </c>
      <c r="AF95" s="58">
        <v>0</v>
      </c>
      <c r="AG95" s="58" t="s">
        <v>620</v>
      </c>
      <c r="AH95" s="58">
        <v>0</v>
      </c>
      <c r="AI95" s="58" t="s">
        <v>620</v>
      </c>
      <c r="AJ95" s="58">
        <v>0</v>
      </c>
      <c r="AK95" s="58" t="s">
        <v>620</v>
      </c>
      <c r="AL95" s="58">
        <v>0</v>
      </c>
      <c r="AM95" s="58" t="s">
        <v>620</v>
      </c>
      <c r="AN95" s="58">
        <v>0</v>
      </c>
      <c r="AO95" s="58" t="s">
        <v>620</v>
      </c>
      <c r="AP95" s="58">
        <v>0</v>
      </c>
      <c r="AQ95" s="58" t="s">
        <v>620</v>
      </c>
      <c r="AR95" s="58" t="s">
        <v>620</v>
      </c>
      <c r="AS95" s="58">
        <v>0</v>
      </c>
      <c r="AT95" s="58" t="s">
        <v>620</v>
      </c>
      <c r="AU95" s="58">
        <v>0</v>
      </c>
      <c r="AV95" s="58" t="s">
        <v>620</v>
      </c>
      <c r="AW95" s="58">
        <v>0</v>
      </c>
      <c r="AX95" s="58" t="s">
        <v>620</v>
      </c>
      <c r="AY95" s="58">
        <v>0</v>
      </c>
      <c r="AZ95" s="58" t="s">
        <v>620</v>
      </c>
      <c r="BA95" s="58">
        <v>0</v>
      </c>
      <c r="BB95" s="58" t="s">
        <v>620</v>
      </c>
      <c r="BC95" s="58">
        <v>0</v>
      </c>
      <c r="BD95" s="58" t="s">
        <v>620</v>
      </c>
      <c r="BE95" s="58">
        <v>0</v>
      </c>
      <c r="BF95" s="58" t="s">
        <v>620</v>
      </c>
      <c r="BG95" s="58">
        <v>0</v>
      </c>
      <c r="BH95" s="58" t="s">
        <v>620</v>
      </c>
      <c r="BI95" s="58">
        <v>0</v>
      </c>
      <c r="BJ95" s="58" t="s">
        <v>620</v>
      </c>
      <c r="BK95" s="58">
        <v>0</v>
      </c>
      <c r="BL95" s="58" t="s">
        <v>620</v>
      </c>
      <c r="BM95" s="58">
        <v>0</v>
      </c>
      <c r="BN95" s="58" t="s">
        <v>620</v>
      </c>
      <c r="BO95" s="58">
        <v>0</v>
      </c>
      <c r="BP95" s="58" t="s">
        <v>620</v>
      </c>
      <c r="BQ95" s="58">
        <v>0</v>
      </c>
      <c r="BR95" s="58" t="s">
        <v>620</v>
      </c>
      <c r="BS95" s="58">
        <v>0</v>
      </c>
      <c r="BT95" s="58" t="s">
        <v>620</v>
      </c>
      <c r="BU95" s="58">
        <v>0</v>
      </c>
      <c r="BV95" s="58" t="s">
        <v>620</v>
      </c>
      <c r="BW95" s="58">
        <v>0</v>
      </c>
      <c r="BX95" s="58" t="s">
        <v>620</v>
      </c>
      <c r="BY95" s="58">
        <v>0</v>
      </c>
      <c r="BZ95" s="58" t="s">
        <v>620</v>
      </c>
      <c r="CA95" s="58">
        <v>0</v>
      </c>
      <c r="CB95" s="58" t="s">
        <v>620</v>
      </c>
      <c r="CC95" s="58">
        <v>0</v>
      </c>
      <c r="CD95" s="58" t="s">
        <v>620</v>
      </c>
      <c r="CE95" s="58">
        <v>0</v>
      </c>
      <c r="CF95" s="58" t="s">
        <v>620</v>
      </c>
      <c r="CG95" s="58"/>
    </row>
    <row r="96" spans="1:85" ht="13.5" customHeight="1">
      <c r="A96" s="58" t="s">
        <v>389</v>
      </c>
      <c r="B96" s="58">
        <v>50</v>
      </c>
      <c r="C96" s="58" t="s">
        <v>620</v>
      </c>
      <c r="D96" s="58">
        <v>67</v>
      </c>
      <c r="E96" s="58" t="s">
        <v>620</v>
      </c>
      <c r="F96" s="58">
        <v>109</v>
      </c>
      <c r="G96" s="58" t="s">
        <v>620</v>
      </c>
      <c r="H96" s="58">
        <v>322</v>
      </c>
      <c r="I96" s="58" t="s">
        <v>620</v>
      </c>
      <c r="J96" s="58">
        <v>581</v>
      </c>
      <c r="K96" s="58" t="s">
        <v>620</v>
      </c>
      <c r="L96" s="58">
        <v>825.21900000000005</v>
      </c>
      <c r="M96" s="58" t="s">
        <v>620</v>
      </c>
      <c r="N96" s="58">
        <v>968.26900000000001</v>
      </c>
      <c r="O96" s="58" t="s">
        <v>620</v>
      </c>
      <c r="P96" s="58">
        <v>991.15899999999999</v>
      </c>
      <c r="Q96" s="58" t="s">
        <v>620</v>
      </c>
      <c r="R96" s="58">
        <v>991.97400000000005</v>
      </c>
      <c r="S96" s="58" t="s">
        <v>620</v>
      </c>
      <c r="T96" s="58">
        <v>1000.985</v>
      </c>
      <c r="U96" s="58" t="s">
        <v>620</v>
      </c>
      <c r="V96" s="58">
        <v>1015.828</v>
      </c>
      <c r="W96" s="58" t="s">
        <v>620</v>
      </c>
      <c r="X96" s="58">
        <v>1105.9659999999999</v>
      </c>
      <c r="Y96" s="58" t="s">
        <v>620</v>
      </c>
      <c r="Z96" s="58">
        <v>1337.15</v>
      </c>
      <c r="AA96" s="58" t="s">
        <v>620</v>
      </c>
      <c r="AB96" s="58">
        <v>1674.538</v>
      </c>
      <c r="AC96" s="58" t="s">
        <v>620</v>
      </c>
      <c r="AD96" s="58">
        <v>2110.2750000000001</v>
      </c>
      <c r="AE96" s="58" t="s">
        <v>620</v>
      </c>
      <c r="AF96" s="58">
        <v>2488.7260000000001</v>
      </c>
      <c r="AG96" s="58" t="s">
        <v>620</v>
      </c>
      <c r="AH96" s="58">
        <v>2729.9960000000001</v>
      </c>
      <c r="AI96" s="58" t="s">
        <v>620</v>
      </c>
      <c r="AJ96" s="58">
        <v>2886.6979999999999</v>
      </c>
      <c r="AK96" s="58" t="s">
        <v>620</v>
      </c>
      <c r="AL96" s="58">
        <v>3132.7130000000002</v>
      </c>
      <c r="AM96" s="58" t="s">
        <v>620</v>
      </c>
      <c r="AN96" s="58">
        <v>3224.1170000000002</v>
      </c>
      <c r="AO96" s="58" t="s">
        <v>620</v>
      </c>
      <c r="AP96" s="58">
        <v>3224.1170000000002</v>
      </c>
      <c r="AQ96" s="58" t="s">
        <v>621</v>
      </c>
      <c r="AR96" s="58" t="s">
        <v>389</v>
      </c>
      <c r="AS96" s="58">
        <v>66.754000000000005</v>
      </c>
      <c r="AT96" s="58" t="s">
        <v>620</v>
      </c>
      <c r="AU96" s="58">
        <v>104.64700000000001</v>
      </c>
      <c r="AV96" s="58" t="s">
        <v>620</v>
      </c>
      <c r="AW96" s="58">
        <v>139.81800000000001</v>
      </c>
      <c r="AX96" s="58" t="s">
        <v>620</v>
      </c>
      <c r="AY96" s="58">
        <v>372.279</v>
      </c>
      <c r="AZ96" s="58" t="s">
        <v>620</v>
      </c>
      <c r="BA96" s="58">
        <v>933.62800000000004</v>
      </c>
      <c r="BB96" s="58" t="s">
        <v>620</v>
      </c>
      <c r="BC96" s="58">
        <v>1331.277</v>
      </c>
      <c r="BD96" s="58" t="s">
        <v>620</v>
      </c>
      <c r="BE96" s="58">
        <v>1752.7929999999999</v>
      </c>
      <c r="BF96" s="58" t="s">
        <v>620</v>
      </c>
      <c r="BG96" s="58">
        <v>2037.1849999999999</v>
      </c>
      <c r="BH96" s="58" t="s">
        <v>620</v>
      </c>
      <c r="BI96" s="58">
        <v>2011.2570000000001</v>
      </c>
      <c r="BJ96" s="58" t="s">
        <v>620</v>
      </c>
      <c r="BK96" s="58">
        <v>1954.04</v>
      </c>
      <c r="BL96" s="58" t="s">
        <v>620</v>
      </c>
      <c r="BM96" s="58">
        <v>2063.9140000000002</v>
      </c>
      <c r="BN96" s="58" t="s">
        <v>620</v>
      </c>
      <c r="BO96" s="58">
        <v>1936.1959999999999</v>
      </c>
      <c r="BP96" s="58" t="s">
        <v>620</v>
      </c>
      <c r="BQ96" s="58">
        <v>2462.864</v>
      </c>
      <c r="BR96" s="58" t="s">
        <v>620</v>
      </c>
      <c r="BS96" s="58">
        <v>3152.433</v>
      </c>
      <c r="BT96" s="58" t="s">
        <v>620</v>
      </c>
      <c r="BU96" s="58">
        <v>3845.6750000000002</v>
      </c>
      <c r="BV96" s="58" t="s">
        <v>620</v>
      </c>
      <c r="BW96" s="58">
        <v>4840.3209999999999</v>
      </c>
      <c r="BX96" s="58" t="s">
        <v>620</v>
      </c>
      <c r="BY96" s="58">
        <v>5234.8379999999997</v>
      </c>
      <c r="BZ96" s="58" t="s">
        <v>620</v>
      </c>
      <c r="CA96" s="58">
        <v>6571.5110000000004</v>
      </c>
      <c r="CB96" s="58" t="s">
        <v>620</v>
      </c>
      <c r="CC96" s="58">
        <v>6030.4290000000001</v>
      </c>
      <c r="CD96" s="58" t="s">
        <v>620</v>
      </c>
      <c r="CE96" s="58">
        <v>7477.3630000000003</v>
      </c>
      <c r="CF96" s="58" t="s">
        <v>620</v>
      </c>
      <c r="CG96" s="58"/>
    </row>
    <row r="97" spans="1:85" ht="13.5" customHeight="1">
      <c r="A97" s="58" t="s">
        <v>390</v>
      </c>
      <c r="B97" s="58">
        <v>0.25</v>
      </c>
      <c r="C97" s="58" t="s">
        <v>620</v>
      </c>
      <c r="D97" s="58">
        <v>0.6</v>
      </c>
      <c r="E97" s="58" t="s">
        <v>620</v>
      </c>
      <c r="F97" s="58">
        <v>1.1000000000000001</v>
      </c>
      <c r="G97" s="58" t="s">
        <v>620</v>
      </c>
      <c r="H97" s="58">
        <v>1.1000000000000001</v>
      </c>
      <c r="I97" s="58" t="s">
        <v>620</v>
      </c>
      <c r="J97" s="58">
        <v>1.1000000000000001</v>
      </c>
      <c r="K97" s="58" t="s">
        <v>620</v>
      </c>
      <c r="L97" s="58">
        <v>1.1000000000000001</v>
      </c>
      <c r="M97" s="58" t="s">
        <v>620</v>
      </c>
      <c r="N97" s="58">
        <v>1.1000000000000001</v>
      </c>
      <c r="O97" s="58" t="s">
        <v>620</v>
      </c>
      <c r="P97" s="58">
        <v>1.9</v>
      </c>
      <c r="Q97" s="58" t="s">
        <v>620</v>
      </c>
      <c r="R97" s="58">
        <v>1.9</v>
      </c>
      <c r="S97" s="58" t="s">
        <v>620</v>
      </c>
      <c r="T97" s="58">
        <v>1.9</v>
      </c>
      <c r="U97" s="58" t="s">
        <v>620</v>
      </c>
      <c r="V97" s="58">
        <v>1.9</v>
      </c>
      <c r="W97" s="58" t="s">
        <v>620</v>
      </c>
      <c r="X97" s="58">
        <v>2</v>
      </c>
      <c r="Y97" s="58" t="s">
        <v>620</v>
      </c>
      <c r="Z97" s="58">
        <v>5</v>
      </c>
      <c r="AA97" s="58" t="s">
        <v>620</v>
      </c>
      <c r="AB97" s="58">
        <v>7</v>
      </c>
      <c r="AC97" s="58" t="s">
        <v>620</v>
      </c>
      <c r="AD97" s="58">
        <v>9</v>
      </c>
      <c r="AE97" s="58" t="s">
        <v>620</v>
      </c>
      <c r="AF97" s="58">
        <v>22</v>
      </c>
      <c r="AG97" s="58" t="s">
        <v>620</v>
      </c>
      <c r="AH97" s="58">
        <v>62</v>
      </c>
      <c r="AI97" s="58" t="s">
        <v>620</v>
      </c>
      <c r="AJ97" s="58">
        <v>84</v>
      </c>
      <c r="AK97" s="58" t="s">
        <v>620</v>
      </c>
      <c r="AL97" s="58">
        <v>92</v>
      </c>
      <c r="AM97" s="58" t="s">
        <v>620</v>
      </c>
      <c r="AN97" s="58">
        <v>112</v>
      </c>
      <c r="AO97" s="58" t="s">
        <v>620</v>
      </c>
      <c r="AP97" s="58">
        <v>112</v>
      </c>
      <c r="AQ97" s="58" t="s">
        <v>620</v>
      </c>
      <c r="AR97" s="58" t="s">
        <v>390</v>
      </c>
      <c r="AS97" s="58">
        <v>1</v>
      </c>
      <c r="AT97" s="58" t="s">
        <v>620</v>
      </c>
      <c r="AU97" s="58">
        <v>1</v>
      </c>
      <c r="AV97" s="58" t="s">
        <v>620</v>
      </c>
      <c r="AW97" s="58">
        <v>1.292</v>
      </c>
      <c r="AX97" s="58" t="s">
        <v>620</v>
      </c>
      <c r="AY97" s="58">
        <v>1.373</v>
      </c>
      <c r="AZ97" s="58" t="s">
        <v>620</v>
      </c>
      <c r="BA97" s="58">
        <v>1.34</v>
      </c>
      <c r="BB97" s="58" t="s">
        <v>620</v>
      </c>
      <c r="BC97" s="58">
        <v>1.2</v>
      </c>
      <c r="BD97" s="58" t="s">
        <v>620</v>
      </c>
      <c r="BE97" s="58">
        <v>1.1859999999999999</v>
      </c>
      <c r="BF97" s="58" t="s">
        <v>620</v>
      </c>
      <c r="BG97" s="58">
        <v>1.33</v>
      </c>
      <c r="BH97" s="58" t="s">
        <v>620</v>
      </c>
      <c r="BI97" s="58">
        <v>1.3240000000000001</v>
      </c>
      <c r="BJ97" s="58" t="s">
        <v>620</v>
      </c>
      <c r="BK97" s="58">
        <v>1.046</v>
      </c>
      <c r="BL97" s="58" t="s">
        <v>620</v>
      </c>
      <c r="BM97" s="58">
        <v>1.0660000000000001</v>
      </c>
      <c r="BN97" s="58" t="s">
        <v>620</v>
      </c>
      <c r="BO97" s="58">
        <v>1.266</v>
      </c>
      <c r="BP97" s="58" t="s">
        <v>620</v>
      </c>
      <c r="BQ97" s="58">
        <v>6.234</v>
      </c>
      <c r="BR97" s="58" t="s">
        <v>620</v>
      </c>
      <c r="BS97" s="58">
        <v>7.8879999999999999</v>
      </c>
      <c r="BT97" s="58" t="s">
        <v>620</v>
      </c>
      <c r="BU97" s="58">
        <v>11.09</v>
      </c>
      <c r="BV97" s="58" t="s">
        <v>620</v>
      </c>
      <c r="BW97" s="58">
        <v>26.391999999999999</v>
      </c>
      <c r="BX97" s="58" t="s">
        <v>620</v>
      </c>
      <c r="BY97" s="58">
        <v>74.775000000000006</v>
      </c>
      <c r="BZ97" s="58" t="s">
        <v>620</v>
      </c>
      <c r="CA97" s="58">
        <v>97</v>
      </c>
      <c r="CB97" s="58" t="s">
        <v>620</v>
      </c>
      <c r="CC97" s="58">
        <v>99.311000000000007</v>
      </c>
      <c r="CD97" s="58" t="s">
        <v>620</v>
      </c>
      <c r="CE97" s="58">
        <v>177.81</v>
      </c>
      <c r="CF97" s="58" t="s">
        <v>620</v>
      </c>
      <c r="CG97" s="58"/>
    </row>
    <row r="98" spans="1:85" ht="13.5" customHeight="1">
      <c r="A98" s="58" t="s">
        <v>391</v>
      </c>
      <c r="B98" s="58">
        <v>14</v>
      </c>
      <c r="C98" s="58" t="s">
        <v>620</v>
      </c>
      <c r="D98" s="58">
        <v>26</v>
      </c>
      <c r="E98" s="58" t="s">
        <v>620</v>
      </c>
      <c r="F98" s="58">
        <v>31</v>
      </c>
      <c r="G98" s="58" t="s">
        <v>620</v>
      </c>
      <c r="H98" s="58">
        <v>67</v>
      </c>
      <c r="I98" s="58" t="s">
        <v>620</v>
      </c>
      <c r="J98" s="58">
        <v>96</v>
      </c>
      <c r="K98" s="58" t="s">
        <v>620</v>
      </c>
      <c r="L98" s="58">
        <v>167</v>
      </c>
      <c r="M98" s="58" t="s">
        <v>620</v>
      </c>
      <c r="N98" s="58">
        <v>212</v>
      </c>
      <c r="O98" s="58" t="s">
        <v>620</v>
      </c>
      <c r="P98" s="58">
        <v>276</v>
      </c>
      <c r="Q98" s="58" t="s">
        <v>620</v>
      </c>
      <c r="R98" s="58">
        <v>324</v>
      </c>
      <c r="S98" s="58" t="s">
        <v>620</v>
      </c>
      <c r="T98" s="58">
        <v>576.5</v>
      </c>
      <c r="U98" s="58" t="s">
        <v>620</v>
      </c>
      <c r="V98" s="58">
        <v>715.5</v>
      </c>
      <c r="W98" s="58" t="s">
        <v>620</v>
      </c>
      <c r="X98" s="58">
        <v>872.5</v>
      </c>
      <c r="Y98" s="58" t="s">
        <v>620</v>
      </c>
      <c r="Z98" s="58">
        <v>989</v>
      </c>
      <c r="AA98" s="58" t="s">
        <v>620</v>
      </c>
      <c r="AB98" s="58">
        <v>1072.3</v>
      </c>
      <c r="AC98" s="58" t="s">
        <v>620</v>
      </c>
      <c r="AD98" s="58">
        <v>1236.3</v>
      </c>
      <c r="AE98" s="58" t="s">
        <v>620</v>
      </c>
      <c r="AF98" s="58">
        <v>1464</v>
      </c>
      <c r="AG98" s="58" t="s">
        <v>620</v>
      </c>
      <c r="AH98" s="58">
        <v>1657.8</v>
      </c>
      <c r="AI98" s="58" t="s">
        <v>620</v>
      </c>
      <c r="AJ98" s="58">
        <v>1910.3</v>
      </c>
      <c r="AK98" s="58" t="s">
        <v>620</v>
      </c>
      <c r="AL98" s="58">
        <v>2082</v>
      </c>
      <c r="AM98" s="58" t="s">
        <v>620</v>
      </c>
      <c r="AN98" s="58">
        <v>2307.9</v>
      </c>
      <c r="AO98" s="58" t="s">
        <v>620</v>
      </c>
      <c r="AP98" s="58">
        <v>2437.8200000000002</v>
      </c>
      <c r="AQ98" s="58" t="s">
        <v>622</v>
      </c>
      <c r="AR98" s="58" t="s">
        <v>391</v>
      </c>
      <c r="AS98" s="58">
        <v>16</v>
      </c>
      <c r="AT98" s="58" t="s">
        <v>620</v>
      </c>
      <c r="AU98" s="58">
        <v>37</v>
      </c>
      <c r="AV98" s="58" t="s">
        <v>620</v>
      </c>
      <c r="AW98" s="58">
        <v>57</v>
      </c>
      <c r="AX98" s="58" t="s">
        <v>620</v>
      </c>
      <c r="AY98" s="58">
        <v>88</v>
      </c>
      <c r="AZ98" s="58" t="s">
        <v>620</v>
      </c>
      <c r="BA98" s="58">
        <v>141.45400000000001</v>
      </c>
      <c r="BB98" s="58" t="s">
        <v>620</v>
      </c>
      <c r="BC98" s="58">
        <v>227</v>
      </c>
      <c r="BD98" s="58" t="s">
        <v>620</v>
      </c>
      <c r="BE98" s="58">
        <v>366.25900000000001</v>
      </c>
      <c r="BF98" s="58" t="s">
        <v>620</v>
      </c>
      <c r="BG98" s="58">
        <v>491.09800000000001</v>
      </c>
      <c r="BH98" s="58" t="s">
        <v>620</v>
      </c>
      <c r="BI98" s="58">
        <v>637.01199999999994</v>
      </c>
      <c r="BJ98" s="58" t="s">
        <v>620</v>
      </c>
      <c r="BK98" s="58">
        <v>914</v>
      </c>
      <c r="BL98" s="58" t="s">
        <v>620</v>
      </c>
      <c r="BM98" s="58">
        <v>1102</v>
      </c>
      <c r="BN98" s="58" t="s">
        <v>620</v>
      </c>
      <c r="BO98" s="58">
        <v>1603</v>
      </c>
      <c r="BP98" s="58" t="s">
        <v>620</v>
      </c>
      <c r="BQ98" s="58">
        <v>1897</v>
      </c>
      <c r="BR98" s="58" t="s">
        <v>620</v>
      </c>
      <c r="BS98" s="58">
        <v>2125</v>
      </c>
      <c r="BT98" s="58" t="s">
        <v>620</v>
      </c>
      <c r="BU98" s="58">
        <v>2399</v>
      </c>
      <c r="BV98" s="58" t="s">
        <v>620</v>
      </c>
      <c r="BW98" s="58">
        <v>2961</v>
      </c>
      <c r="BX98" s="58" t="s">
        <v>620</v>
      </c>
      <c r="BY98" s="58">
        <v>3046</v>
      </c>
      <c r="BZ98" s="58" t="s">
        <v>620</v>
      </c>
      <c r="CA98" s="58">
        <v>3868.7</v>
      </c>
      <c r="CB98" s="58" t="s">
        <v>622</v>
      </c>
      <c r="CC98" s="58">
        <v>4153.7</v>
      </c>
      <c r="CD98" s="58" t="s">
        <v>622</v>
      </c>
      <c r="CE98" s="58">
        <v>5080.6000000000004</v>
      </c>
      <c r="CF98" s="58" t="s">
        <v>620</v>
      </c>
      <c r="CG98" s="58"/>
    </row>
    <row r="99" spans="1:85" ht="13.5" customHeight="1">
      <c r="A99" s="58" t="s">
        <v>392</v>
      </c>
      <c r="B99" s="58">
        <v>0</v>
      </c>
      <c r="C99" s="58" t="s">
        <v>620</v>
      </c>
      <c r="D99" s="58">
        <v>0</v>
      </c>
      <c r="E99" s="58" t="s">
        <v>620</v>
      </c>
      <c r="F99" s="58">
        <v>0</v>
      </c>
      <c r="G99" s="58" t="s">
        <v>620</v>
      </c>
      <c r="H99" s="58">
        <v>0</v>
      </c>
      <c r="I99" s="58" t="s">
        <v>620</v>
      </c>
      <c r="J99" s="58">
        <v>0</v>
      </c>
      <c r="K99" s="58" t="s">
        <v>620</v>
      </c>
      <c r="L99" s="58">
        <v>0</v>
      </c>
      <c r="M99" s="58" t="s">
        <v>620</v>
      </c>
      <c r="N99" s="58">
        <v>0</v>
      </c>
      <c r="O99" s="58" t="s">
        <v>620</v>
      </c>
      <c r="P99" s="58">
        <v>0</v>
      </c>
      <c r="Q99" s="58" t="s">
        <v>620</v>
      </c>
      <c r="R99" s="58">
        <v>0</v>
      </c>
      <c r="S99" s="58" t="s">
        <v>620</v>
      </c>
      <c r="T99" s="58">
        <v>0</v>
      </c>
      <c r="U99" s="58" t="s">
        <v>620</v>
      </c>
      <c r="V99" s="58">
        <v>0</v>
      </c>
      <c r="W99" s="58" t="s">
        <v>620</v>
      </c>
      <c r="X99" s="58">
        <v>0.3</v>
      </c>
      <c r="Y99" s="58" t="s">
        <v>621</v>
      </c>
      <c r="Z99" s="58">
        <v>0.3</v>
      </c>
      <c r="AA99" s="58" t="s">
        <v>621</v>
      </c>
      <c r="AB99" s="58">
        <v>0.3</v>
      </c>
      <c r="AC99" s="58" t="s">
        <v>621</v>
      </c>
      <c r="AD99" s="58">
        <v>0.3</v>
      </c>
      <c r="AE99" s="58" t="s">
        <v>621</v>
      </c>
      <c r="AF99" s="58">
        <v>0.3</v>
      </c>
      <c r="AG99" s="58" t="s">
        <v>621</v>
      </c>
      <c r="AH99" s="58">
        <v>0.3</v>
      </c>
      <c r="AI99" s="58" t="s">
        <v>621</v>
      </c>
      <c r="AJ99" s="58">
        <v>0.3</v>
      </c>
      <c r="AK99" s="58" t="s">
        <v>621</v>
      </c>
      <c r="AL99" s="58">
        <v>51</v>
      </c>
      <c r="AM99" s="58" t="s">
        <v>620</v>
      </c>
      <c r="AN99" s="58">
        <v>87</v>
      </c>
      <c r="AO99" s="58" t="s">
        <v>620</v>
      </c>
      <c r="AP99" s="58">
        <v>87</v>
      </c>
      <c r="AQ99" s="58" t="s">
        <v>621</v>
      </c>
      <c r="AR99" s="58" t="s">
        <v>392</v>
      </c>
      <c r="AS99" s="58">
        <v>0</v>
      </c>
      <c r="AT99" s="58" t="s">
        <v>620</v>
      </c>
      <c r="AU99" s="58">
        <v>0</v>
      </c>
      <c r="AV99" s="58" t="s">
        <v>620</v>
      </c>
      <c r="AW99" s="58">
        <v>0</v>
      </c>
      <c r="AX99" s="58" t="s">
        <v>620</v>
      </c>
      <c r="AY99" s="58">
        <v>0</v>
      </c>
      <c r="AZ99" s="58" t="s">
        <v>620</v>
      </c>
      <c r="BA99" s="58">
        <v>0</v>
      </c>
      <c r="BB99" s="58" t="s">
        <v>620</v>
      </c>
      <c r="BC99" s="58">
        <v>0</v>
      </c>
      <c r="BD99" s="58" t="s">
        <v>620</v>
      </c>
      <c r="BE99" s="58">
        <v>0</v>
      </c>
      <c r="BF99" s="58" t="s">
        <v>620</v>
      </c>
      <c r="BG99" s="58">
        <v>0</v>
      </c>
      <c r="BH99" s="58" t="s">
        <v>620</v>
      </c>
      <c r="BI99" s="58">
        <v>0</v>
      </c>
      <c r="BJ99" s="58" t="s">
        <v>620</v>
      </c>
      <c r="BK99" s="58">
        <v>0</v>
      </c>
      <c r="BL99" s="58" t="s">
        <v>620</v>
      </c>
      <c r="BM99" s="58">
        <v>0</v>
      </c>
      <c r="BN99" s="58" t="s">
        <v>620</v>
      </c>
      <c r="BO99" s="58">
        <v>0.8</v>
      </c>
      <c r="BP99" s="58" t="s">
        <v>579</v>
      </c>
      <c r="BQ99" s="58">
        <v>0.8</v>
      </c>
      <c r="BR99" s="58" t="s">
        <v>579</v>
      </c>
      <c r="BS99" s="58">
        <v>0.8</v>
      </c>
      <c r="BT99" s="58" t="s">
        <v>579</v>
      </c>
      <c r="BU99" s="58">
        <v>0.8</v>
      </c>
      <c r="BV99" s="58" t="s">
        <v>579</v>
      </c>
      <c r="BW99" s="58">
        <v>0.8</v>
      </c>
      <c r="BX99" s="58" t="s">
        <v>579</v>
      </c>
      <c r="BY99" s="58">
        <v>0.8</v>
      </c>
      <c r="BZ99" s="58" t="s">
        <v>579</v>
      </c>
      <c r="CA99" s="58">
        <v>0.8</v>
      </c>
      <c r="CB99" s="58" t="s">
        <v>620</v>
      </c>
      <c r="CC99" s="58">
        <v>103</v>
      </c>
      <c r="CD99" s="58" t="s">
        <v>620</v>
      </c>
      <c r="CE99" s="58">
        <v>254</v>
      </c>
      <c r="CF99" s="58" t="s">
        <v>620</v>
      </c>
      <c r="CG99" s="58"/>
    </row>
    <row r="100" spans="1:85" ht="13.5" customHeight="1">
      <c r="A100" s="58" t="s">
        <v>393</v>
      </c>
      <c r="B100" s="58">
        <v>0</v>
      </c>
      <c r="C100" s="58" t="s">
        <v>620</v>
      </c>
      <c r="D100" s="58">
        <v>0</v>
      </c>
      <c r="E100" s="58" t="s">
        <v>620</v>
      </c>
      <c r="F100" s="58">
        <v>0</v>
      </c>
      <c r="G100" s="58" t="s">
        <v>620</v>
      </c>
      <c r="H100" s="58">
        <v>0</v>
      </c>
      <c r="I100" s="58" t="s">
        <v>620</v>
      </c>
      <c r="J100" s="58">
        <v>1</v>
      </c>
      <c r="K100" s="58" t="s">
        <v>620</v>
      </c>
      <c r="L100" s="58">
        <v>8</v>
      </c>
      <c r="M100" s="58" t="s">
        <v>620</v>
      </c>
      <c r="N100" s="58">
        <v>27</v>
      </c>
      <c r="O100" s="58" t="s">
        <v>620</v>
      </c>
      <c r="P100" s="58">
        <v>30</v>
      </c>
      <c r="Q100" s="58" t="s">
        <v>620</v>
      </c>
      <c r="R100" s="58">
        <v>114</v>
      </c>
      <c r="S100" s="58" t="s">
        <v>620</v>
      </c>
      <c r="T100" s="58">
        <v>333</v>
      </c>
      <c r="U100" s="58" t="s">
        <v>620</v>
      </c>
      <c r="V100" s="58">
        <v>488</v>
      </c>
      <c r="W100" s="58" t="s">
        <v>620</v>
      </c>
      <c r="X100" s="58">
        <v>541</v>
      </c>
      <c r="Y100" s="58" t="s">
        <v>620</v>
      </c>
      <c r="Z100" s="58">
        <v>677</v>
      </c>
      <c r="AA100" s="58" t="s">
        <v>620</v>
      </c>
      <c r="AB100" s="58">
        <v>683</v>
      </c>
      <c r="AC100" s="58" t="s">
        <v>620</v>
      </c>
      <c r="AD100" s="58">
        <v>699</v>
      </c>
      <c r="AE100" s="58" t="s">
        <v>620</v>
      </c>
      <c r="AF100" s="58">
        <v>699</v>
      </c>
      <c r="AG100" s="58" t="s">
        <v>620</v>
      </c>
      <c r="AH100" s="58">
        <v>699</v>
      </c>
      <c r="AI100" s="58" t="s">
        <v>620</v>
      </c>
      <c r="AJ100" s="58">
        <v>698.39</v>
      </c>
      <c r="AK100" s="58" t="s">
        <v>620</v>
      </c>
      <c r="AL100" s="58">
        <v>698.92</v>
      </c>
      <c r="AM100" s="58" t="s">
        <v>620</v>
      </c>
      <c r="AN100" s="58">
        <v>703.12</v>
      </c>
      <c r="AO100" s="58" t="s">
        <v>620</v>
      </c>
      <c r="AP100" s="58">
        <v>703.12</v>
      </c>
      <c r="AQ100" s="58" t="s">
        <v>621</v>
      </c>
      <c r="AR100" s="58" t="s">
        <v>393</v>
      </c>
      <c r="AS100" s="58">
        <v>0</v>
      </c>
      <c r="AT100" s="58" t="s">
        <v>620</v>
      </c>
      <c r="AU100" s="58">
        <v>0</v>
      </c>
      <c r="AV100" s="58" t="s">
        <v>620</v>
      </c>
      <c r="AW100" s="58">
        <v>0</v>
      </c>
      <c r="AX100" s="58" t="s">
        <v>620</v>
      </c>
      <c r="AY100" s="58">
        <v>0</v>
      </c>
      <c r="AZ100" s="58" t="s">
        <v>620</v>
      </c>
      <c r="BA100" s="58">
        <v>1</v>
      </c>
      <c r="BB100" s="58" t="s">
        <v>620</v>
      </c>
      <c r="BC100" s="58">
        <v>4.5869999999999997</v>
      </c>
      <c r="BD100" s="58" t="s">
        <v>620</v>
      </c>
      <c r="BE100" s="58">
        <v>20.047000000000001</v>
      </c>
      <c r="BF100" s="58" t="s">
        <v>620</v>
      </c>
      <c r="BG100" s="58">
        <v>46.802</v>
      </c>
      <c r="BH100" s="58" t="s">
        <v>620</v>
      </c>
      <c r="BI100" s="58">
        <v>121.758</v>
      </c>
      <c r="BJ100" s="58" t="s">
        <v>620</v>
      </c>
      <c r="BK100" s="58">
        <v>237.00899999999999</v>
      </c>
      <c r="BL100" s="58" t="s">
        <v>620</v>
      </c>
      <c r="BM100" s="58">
        <v>681.36900000000003</v>
      </c>
      <c r="BN100" s="58" t="s">
        <v>620</v>
      </c>
      <c r="BO100" s="58">
        <v>861.09500000000003</v>
      </c>
      <c r="BP100" s="58" t="s">
        <v>620</v>
      </c>
      <c r="BQ100" s="58">
        <v>1220.8979999999999</v>
      </c>
      <c r="BR100" s="58" t="s">
        <v>620</v>
      </c>
      <c r="BS100" s="58">
        <v>1373.5119999999999</v>
      </c>
      <c r="BT100" s="58" t="s">
        <v>620</v>
      </c>
      <c r="BU100" s="58">
        <v>1330.577</v>
      </c>
      <c r="BV100" s="58" t="s">
        <v>620</v>
      </c>
      <c r="BW100" s="58">
        <v>1451.511</v>
      </c>
      <c r="BX100" s="58" t="s">
        <v>620</v>
      </c>
      <c r="BY100" s="58">
        <v>1424.97</v>
      </c>
      <c r="BZ100" s="58" t="s">
        <v>620</v>
      </c>
      <c r="CA100" s="58">
        <v>1504.0640000000001</v>
      </c>
      <c r="CB100" s="58" t="s">
        <v>620</v>
      </c>
      <c r="CC100" s="58">
        <v>1318.123</v>
      </c>
      <c r="CD100" s="58" t="s">
        <v>620</v>
      </c>
      <c r="CE100" s="58">
        <v>1316.9880000000001</v>
      </c>
      <c r="CF100" s="58" t="s">
        <v>620</v>
      </c>
      <c r="CG100" s="58"/>
    </row>
    <row r="101" spans="1:85" ht="13.5" customHeight="1">
      <c r="A101" s="58" t="s">
        <v>394</v>
      </c>
      <c r="B101" s="58">
        <v>0</v>
      </c>
      <c r="C101" s="58" t="s">
        <v>620</v>
      </c>
      <c r="D101" s="58">
        <v>0</v>
      </c>
      <c r="E101" s="58" t="s">
        <v>620</v>
      </c>
      <c r="F101" s="58">
        <v>0</v>
      </c>
      <c r="G101" s="58" t="s">
        <v>620</v>
      </c>
      <c r="H101" s="58">
        <v>0</v>
      </c>
      <c r="I101" s="58" t="s">
        <v>620</v>
      </c>
      <c r="J101" s="58">
        <v>6</v>
      </c>
      <c r="K101" s="58" t="s">
        <v>620</v>
      </c>
      <c r="L101" s="58">
        <v>6</v>
      </c>
      <c r="M101" s="58" t="s">
        <v>620</v>
      </c>
      <c r="N101" s="58">
        <v>17</v>
      </c>
      <c r="O101" s="58" t="s">
        <v>620</v>
      </c>
      <c r="P101" s="58">
        <v>17</v>
      </c>
      <c r="Q101" s="58" t="s">
        <v>620</v>
      </c>
      <c r="R101" s="58">
        <v>17</v>
      </c>
      <c r="S101" s="58" t="s">
        <v>620</v>
      </c>
      <c r="T101" s="58">
        <v>70</v>
      </c>
      <c r="U101" s="58" t="s">
        <v>620</v>
      </c>
      <c r="V101" s="58">
        <v>79</v>
      </c>
      <c r="W101" s="58" t="s">
        <v>620</v>
      </c>
      <c r="X101" s="58">
        <v>130</v>
      </c>
      <c r="Y101" s="58" t="s">
        <v>620</v>
      </c>
      <c r="Z101" s="58">
        <v>180</v>
      </c>
      <c r="AA101" s="58" t="s">
        <v>620</v>
      </c>
      <c r="AB101" s="58">
        <v>254</v>
      </c>
      <c r="AC101" s="58" t="s">
        <v>620</v>
      </c>
      <c r="AD101" s="58">
        <v>339</v>
      </c>
      <c r="AE101" s="58" t="s">
        <v>620</v>
      </c>
      <c r="AF101" s="58">
        <v>418</v>
      </c>
      <c r="AG101" s="58" t="s">
        <v>620</v>
      </c>
      <c r="AH101" s="58">
        <v>483</v>
      </c>
      <c r="AI101" s="58" t="s">
        <v>620</v>
      </c>
      <c r="AJ101" s="58">
        <v>576.1</v>
      </c>
      <c r="AK101" s="58" t="s">
        <v>620</v>
      </c>
      <c r="AL101" s="58">
        <v>586.29999999999995</v>
      </c>
      <c r="AM101" s="58" t="s">
        <v>620</v>
      </c>
      <c r="AN101" s="58">
        <v>646.29999999999995</v>
      </c>
      <c r="AO101" s="58" t="s">
        <v>620</v>
      </c>
      <c r="AP101" s="58">
        <v>788.3</v>
      </c>
      <c r="AQ101" s="58" t="s">
        <v>621</v>
      </c>
      <c r="AR101" s="58" t="s">
        <v>394</v>
      </c>
      <c r="AS101" s="58">
        <v>0</v>
      </c>
      <c r="AT101" s="58" t="s">
        <v>620</v>
      </c>
      <c r="AU101" s="58">
        <v>0</v>
      </c>
      <c r="AV101" s="58" t="s">
        <v>620</v>
      </c>
      <c r="AW101" s="58">
        <v>0</v>
      </c>
      <c r="AX101" s="58" t="s">
        <v>620</v>
      </c>
      <c r="AY101" s="58">
        <v>0</v>
      </c>
      <c r="AZ101" s="58" t="s">
        <v>620</v>
      </c>
      <c r="BA101" s="58">
        <v>2</v>
      </c>
      <c r="BB101" s="58" t="s">
        <v>620</v>
      </c>
      <c r="BC101" s="58">
        <v>10</v>
      </c>
      <c r="BD101" s="58" t="s">
        <v>620</v>
      </c>
      <c r="BE101" s="58">
        <v>19</v>
      </c>
      <c r="BF101" s="58" t="s">
        <v>620</v>
      </c>
      <c r="BG101" s="58">
        <v>34.9</v>
      </c>
      <c r="BH101" s="58" t="s">
        <v>620</v>
      </c>
      <c r="BI101" s="58">
        <v>39.9</v>
      </c>
      <c r="BJ101" s="58" t="s">
        <v>620</v>
      </c>
      <c r="BK101" s="58">
        <v>54.2</v>
      </c>
      <c r="BL101" s="58" t="s">
        <v>620</v>
      </c>
      <c r="BM101" s="58">
        <v>139.1</v>
      </c>
      <c r="BN101" s="58" t="s">
        <v>620</v>
      </c>
      <c r="BO101" s="58">
        <v>201</v>
      </c>
      <c r="BP101" s="58" t="s">
        <v>620</v>
      </c>
      <c r="BQ101" s="58">
        <v>328.74599999999998</v>
      </c>
      <c r="BR101" s="58" t="s">
        <v>620</v>
      </c>
      <c r="BS101" s="58">
        <v>517.28700000000003</v>
      </c>
      <c r="BT101" s="58" t="s">
        <v>620</v>
      </c>
      <c r="BU101" s="58">
        <v>729.97</v>
      </c>
      <c r="BV101" s="58" t="s">
        <v>620</v>
      </c>
      <c r="BW101" s="58">
        <v>796.29499999999996</v>
      </c>
      <c r="BX101" s="58" t="s">
        <v>620</v>
      </c>
      <c r="BY101" s="58">
        <v>1014.248</v>
      </c>
      <c r="BZ101" s="58" t="s">
        <v>620</v>
      </c>
      <c r="CA101" s="58">
        <v>1204</v>
      </c>
      <c r="CB101" s="58" t="s">
        <v>620</v>
      </c>
      <c r="CC101" s="58">
        <v>1335.4</v>
      </c>
      <c r="CD101" s="58" t="s">
        <v>620</v>
      </c>
      <c r="CE101" s="58">
        <v>1467.3</v>
      </c>
      <c r="CF101" s="58" t="s">
        <v>620</v>
      </c>
      <c r="CG101" s="58"/>
    </row>
    <row r="102" spans="1:85" ht="13.5" customHeight="1">
      <c r="A102" s="58" t="s">
        <v>395</v>
      </c>
      <c r="B102" s="58">
        <v>0</v>
      </c>
      <c r="C102" s="58" t="s">
        <v>620</v>
      </c>
      <c r="D102" s="58">
        <v>0</v>
      </c>
      <c r="E102" s="58" t="s">
        <v>620</v>
      </c>
      <c r="F102" s="58">
        <v>0</v>
      </c>
      <c r="G102" s="58" t="s">
        <v>620</v>
      </c>
      <c r="H102" s="58">
        <v>0</v>
      </c>
      <c r="I102" s="58" t="s">
        <v>620</v>
      </c>
      <c r="J102" s="58">
        <v>0.22500000000000001</v>
      </c>
      <c r="K102" s="58" t="s">
        <v>620</v>
      </c>
      <c r="L102" s="58">
        <v>0.22500000000000001</v>
      </c>
      <c r="M102" s="58" t="s">
        <v>620</v>
      </c>
      <c r="N102" s="58">
        <v>0.22500000000000001</v>
      </c>
      <c r="O102" s="58" t="s">
        <v>620</v>
      </c>
      <c r="P102" s="58">
        <v>0.22500000000000001</v>
      </c>
      <c r="Q102" s="58" t="s">
        <v>620</v>
      </c>
      <c r="R102" s="58">
        <v>0.22500000000000001</v>
      </c>
      <c r="S102" s="58" t="s">
        <v>620</v>
      </c>
      <c r="T102" s="58">
        <v>0.22500000000000001</v>
      </c>
      <c r="U102" s="58" t="s">
        <v>620</v>
      </c>
      <c r="V102" s="58">
        <v>82.224999999999994</v>
      </c>
      <c r="W102" s="58" t="s">
        <v>620</v>
      </c>
      <c r="X102" s="58">
        <v>134.22499999999999</v>
      </c>
      <c r="Y102" s="58" t="s">
        <v>620</v>
      </c>
      <c r="Z102" s="58">
        <v>147.22499999999999</v>
      </c>
      <c r="AA102" s="58" t="s">
        <v>620</v>
      </c>
      <c r="AB102" s="58">
        <v>147.22499999999999</v>
      </c>
      <c r="AC102" s="58" t="s">
        <v>620</v>
      </c>
      <c r="AD102" s="58">
        <v>147.22499999999999</v>
      </c>
      <c r="AE102" s="58" t="s">
        <v>620</v>
      </c>
      <c r="AF102" s="58">
        <v>157.72499999999999</v>
      </c>
      <c r="AG102" s="58" t="s">
        <v>620</v>
      </c>
      <c r="AH102" s="58">
        <v>157.72499999999999</v>
      </c>
      <c r="AI102" s="58" t="s">
        <v>620</v>
      </c>
      <c r="AJ102" s="58">
        <v>157.72499999999999</v>
      </c>
      <c r="AK102" s="58" t="s">
        <v>620</v>
      </c>
      <c r="AL102" s="58">
        <v>157.72499999999999</v>
      </c>
      <c r="AM102" s="58" t="s">
        <v>620</v>
      </c>
      <c r="AN102" s="58">
        <v>157.72499999999999</v>
      </c>
      <c r="AO102" s="58" t="s">
        <v>621</v>
      </c>
      <c r="AP102" s="58">
        <v>157.72499999999999</v>
      </c>
      <c r="AQ102" s="58" t="s">
        <v>621</v>
      </c>
      <c r="AR102" s="58" t="s">
        <v>395</v>
      </c>
      <c r="AS102" s="58">
        <v>0</v>
      </c>
      <c r="AT102" s="58" t="s">
        <v>620</v>
      </c>
      <c r="AU102" s="58">
        <v>0</v>
      </c>
      <c r="AV102" s="58" t="s">
        <v>620</v>
      </c>
      <c r="AW102" s="58">
        <v>0</v>
      </c>
      <c r="AX102" s="58" t="s">
        <v>620</v>
      </c>
      <c r="AY102" s="58">
        <v>0</v>
      </c>
      <c r="AZ102" s="58" t="s">
        <v>620</v>
      </c>
      <c r="BA102" s="58">
        <v>0.35499999999999998</v>
      </c>
      <c r="BB102" s="58" t="s">
        <v>620</v>
      </c>
      <c r="BC102" s="58">
        <v>0.35499999999999998</v>
      </c>
      <c r="BD102" s="58" t="s">
        <v>620</v>
      </c>
      <c r="BE102" s="58">
        <v>0.35499999999999998</v>
      </c>
      <c r="BF102" s="58" t="s">
        <v>620</v>
      </c>
      <c r="BG102" s="58">
        <v>0.35499999999999998</v>
      </c>
      <c r="BH102" s="58" t="s">
        <v>620</v>
      </c>
      <c r="BI102" s="58">
        <v>0.35499999999999998</v>
      </c>
      <c r="BJ102" s="58" t="s">
        <v>620</v>
      </c>
      <c r="BK102" s="58">
        <v>0.35499999999999998</v>
      </c>
      <c r="BL102" s="58" t="s">
        <v>620</v>
      </c>
      <c r="BM102" s="58">
        <v>31.725000000000001</v>
      </c>
      <c r="BN102" s="58" t="s">
        <v>620</v>
      </c>
      <c r="BO102" s="58">
        <v>114.66500000000001</v>
      </c>
      <c r="BP102" s="58" t="s">
        <v>620</v>
      </c>
      <c r="BQ102" s="58">
        <v>185.47800000000001</v>
      </c>
      <c r="BR102" s="58" t="s">
        <v>620</v>
      </c>
      <c r="BS102" s="58">
        <v>231.04</v>
      </c>
      <c r="BT102" s="58" t="s">
        <v>620</v>
      </c>
      <c r="BU102" s="58">
        <v>182.85</v>
      </c>
      <c r="BV102" s="58" t="s">
        <v>620</v>
      </c>
      <c r="BW102" s="58">
        <v>221.857</v>
      </c>
      <c r="BX102" s="58" t="s">
        <v>620</v>
      </c>
      <c r="BY102" s="58">
        <v>226.70099999999999</v>
      </c>
      <c r="BZ102" s="58" t="s">
        <v>620</v>
      </c>
      <c r="CA102" s="58">
        <v>211.44800000000001</v>
      </c>
      <c r="CB102" s="58" t="s">
        <v>620</v>
      </c>
      <c r="CC102" s="58">
        <v>221.04</v>
      </c>
      <c r="CD102" s="58" t="s">
        <v>620</v>
      </c>
      <c r="CE102" s="58">
        <v>238.565</v>
      </c>
      <c r="CF102" s="58" t="s">
        <v>620</v>
      </c>
      <c r="CG102" s="58"/>
    </row>
    <row r="103" spans="1:85" ht="13.5" customHeight="1">
      <c r="A103" s="58" t="s">
        <v>539</v>
      </c>
      <c r="B103" s="58">
        <v>2</v>
      </c>
      <c r="C103" s="58" t="s">
        <v>620</v>
      </c>
      <c r="D103" s="58">
        <v>0</v>
      </c>
      <c r="E103" s="58" t="s">
        <v>620</v>
      </c>
      <c r="F103" s="58">
        <v>6.4</v>
      </c>
      <c r="G103" s="58" t="s">
        <v>620</v>
      </c>
      <c r="H103" s="58">
        <v>10.6</v>
      </c>
      <c r="I103" s="58" t="s">
        <v>620</v>
      </c>
      <c r="J103" s="58">
        <v>16.5</v>
      </c>
      <c r="K103" s="58" t="s">
        <v>620</v>
      </c>
      <c r="L103" s="58">
        <v>22</v>
      </c>
      <c r="M103" s="58" t="s">
        <v>620</v>
      </c>
      <c r="N103" s="58">
        <v>43.5</v>
      </c>
      <c r="O103" s="58" t="s">
        <v>620</v>
      </c>
      <c r="P103" s="58">
        <v>113.8</v>
      </c>
      <c r="Q103" s="58" t="s">
        <v>620</v>
      </c>
      <c r="R103" s="58">
        <v>150</v>
      </c>
      <c r="S103" s="58" t="s">
        <v>620</v>
      </c>
      <c r="T103" s="58">
        <v>193</v>
      </c>
      <c r="U103" s="58" t="s">
        <v>620</v>
      </c>
      <c r="V103" s="58">
        <v>213</v>
      </c>
      <c r="W103" s="58" t="s">
        <v>620</v>
      </c>
      <c r="X103" s="58">
        <v>213</v>
      </c>
      <c r="Y103" s="58" t="s">
        <v>620</v>
      </c>
      <c r="Z103" s="58">
        <v>258</v>
      </c>
      <c r="AA103" s="58" t="s">
        <v>620</v>
      </c>
      <c r="AB103" s="58">
        <v>262</v>
      </c>
      <c r="AC103" s="58" t="s">
        <v>620</v>
      </c>
      <c r="AD103" s="58">
        <v>278</v>
      </c>
      <c r="AE103" s="58" t="s">
        <v>620</v>
      </c>
      <c r="AF103" s="58">
        <v>281</v>
      </c>
      <c r="AG103" s="58" t="s">
        <v>620</v>
      </c>
      <c r="AH103" s="58">
        <v>282</v>
      </c>
      <c r="AI103" s="58" t="s">
        <v>620</v>
      </c>
      <c r="AJ103" s="58">
        <v>308.20499999999998</v>
      </c>
      <c r="AK103" s="58" t="s">
        <v>620</v>
      </c>
      <c r="AL103" s="58">
        <v>316.2</v>
      </c>
      <c r="AM103" s="58" t="s">
        <v>620</v>
      </c>
      <c r="AN103" s="58">
        <v>339.41399999999999</v>
      </c>
      <c r="AO103" s="58" t="s">
        <v>620</v>
      </c>
      <c r="AP103" s="58">
        <v>339.41399999999999</v>
      </c>
      <c r="AQ103" s="58" t="s">
        <v>621</v>
      </c>
      <c r="AR103" s="58" t="s">
        <v>539</v>
      </c>
      <c r="AS103" s="58">
        <v>0.88500000000000001</v>
      </c>
      <c r="AT103" s="58" t="s">
        <v>620</v>
      </c>
      <c r="AU103" s="58">
        <v>0</v>
      </c>
      <c r="AV103" s="58" t="s">
        <v>620</v>
      </c>
      <c r="AW103" s="58">
        <v>2.016</v>
      </c>
      <c r="AX103" s="58" t="s">
        <v>620</v>
      </c>
      <c r="AY103" s="58">
        <v>4.8929999999999998</v>
      </c>
      <c r="AZ103" s="58" t="s">
        <v>620</v>
      </c>
      <c r="BA103" s="58">
        <v>9.8710000000000004</v>
      </c>
      <c r="BB103" s="58" t="s">
        <v>620</v>
      </c>
      <c r="BC103" s="58">
        <v>21.28</v>
      </c>
      <c r="BD103" s="58" t="s">
        <v>620</v>
      </c>
      <c r="BE103" s="58">
        <v>49.4</v>
      </c>
      <c r="BF103" s="58" t="s">
        <v>620</v>
      </c>
      <c r="BG103" s="58">
        <v>125.1</v>
      </c>
      <c r="BH103" s="58" t="s">
        <v>620</v>
      </c>
      <c r="BI103" s="58">
        <v>244.661</v>
      </c>
      <c r="BJ103" s="58" t="s">
        <v>620</v>
      </c>
      <c r="BK103" s="58">
        <v>288.06700000000001</v>
      </c>
      <c r="BL103" s="58" t="s">
        <v>620</v>
      </c>
      <c r="BM103" s="58">
        <v>335.49299999999999</v>
      </c>
      <c r="BN103" s="58" t="s">
        <v>620</v>
      </c>
      <c r="BO103" s="58">
        <v>397.00299999999999</v>
      </c>
      <c r="BP103" s="58" t="s">
        <v>620</v>
      </c>
      <c r="BQ103" s="58">
        <v>415.81700000000001</v>
      </c>
      <c r="BR103" s="58" t="s">
        <v>620</v>
      </c>
      <c r="BS103" s="58">
        <v>480.51900000000001</v>
      </c>
      <c r="BT103" s="58" t="s">
        <v>620</v>
      </c>
      <c r="BU103" s="58">
        <v>476.54399999999998</v>
      </c>
      <c r="BV103" s="58" t="s">
        <v>620</v>
      </c>
      <c r="BW103" s="58">
        <v>572.61199999999997</v>
      </c>
      <c r="BX103" s="58" t="s">
        <v>620</v>
      </c>
      <c r="BY103" s="58">
        <v>496.95699999999999</v>
      </c>
      <c r="BZ103" s="58" t="s">
        <v>620</v>
      </c>
      <c r="CA103" s="58">
        <v>591.03800000000001</v>
      </c>
      <c r="CB103" s="58" t="s">
        <v>620</v>
      </c>
      <c r="CC103" s="58">
        <v>609.33000000000004</v>
      </c>
      <c r="CD103" s="58" t="s">
        <v>620</v>
      </c>
      <c r="CE103" s="58">
        <v>700.01400000000001</v>
      </c>
      <c r="CF103" s="58" t="s">
        <v>620</v>
      </c>
      <c r="CG103" s="58"/>
    </row>
    <row r="104" spans="1:85" ht="13.5" customHeight="1">
      <c r="A104" s="58" t="s">
        <v>396</v>
      </c>
      <c r="B104" s="58">
        <v>2340.0650000000001</v>
      </c>
      <c r="C104" s="58" t="s">
        <v>620</v>
      </c>
      <c r="D104" s="58">
        <v>2447.203</v>
      </c>
      <c r="E104" s="58" t="s">
        <v>620</v>
      </c>
      <c r="F104" s="58">
        <v>2680.5810000000001</v>
      </c>
      <c r="G104" s="58" t="s">
        <v>620</v>
      </c>
      <c r="H104" s="58">
        <v>2696.5659999999998</v>
      </c>
      <c r="I104" s="58" t="s">
        <v>620</v>
      </c>
      <c r="J104" s="58">
        <v>2700.3620000000001</v>
      </c>
      <c r="K104" s="58" t="s">
        <v>620</v>
      </c>
      <c r="L104" s="58">
        <v>2704.4859999999999</v>
      </c>
      <c r="M104" s="58" t="s">
        <v>620</v>
      </c>
      <c r="N104" s="58">
        <v>2712.346</v>
      </c>
      <c r="O104" s="58" t="s">
        <v>620</v>
      </c>
      <c r="P104" s="58">
        <v>2700.864</v>
      </c>
      <c r="Q104" s="58" t="s">
        <v>620</v>
      </c>
      <c r="R104" s="58">
        <v>2739.52</v>
      </c>
      <c r="S104" s="58" t="s">
        <v>620</v>
      </c>
      <c r="T104" s="58">
        <v>2821.2370000000001</v>
      </c>
      <c r="U104" s="58" t="s">
        <v>620</v>
      </c>
      <c r="V104" s="58">
        <v>2933.9789999999998</v>
      </c>
      <c r="W104" s="58" t="s">
        <v>620</v>
      </c>
      <c r="X104" s="58">
        <v>3080.5309999999999</v>
      </c>
      <c r="Y104" s="58" t="s">
        <v>620</v>
      </c>
      <c r="Z104" s="58">
        <v>3240.0909999999999</v>
      </c>
      <c r="AA104" s="58" t="s">
        <v>620</v>
      </c>
      <c r="AB104" s="58">
        <v>3547.873</v>
      </c>
      <c r="AC104" s="58" t="s">
        <v>620</v>
      </c>
      <c r="AD104" s="58">
        <v>3615.3530000000001</v>
      </c>
      <c r="AE104" s="58" t="s">
        <v>620</v>
      </c>
      <c r="AF104" s="58">
        <v>3805.9160000000002</v>
      </c>
      <c r="AG104" s="58" t="s">
        <v>620</v>
      </c>
      <c r="AH104" s="58">
        <v>3974.0920000000001</v>
      </c>
      <c r="AI104" s="58" t="s">
        <v>620</v>
      </c>
      <c r="AJ104" s="58">
        <v>4225.1490000000003</v>
      </c>
      <c r="AK104" s="58" t="s">
        <v>620</v>
      </c>
      <c r="AL104" s="58">
        <v>4414.2079999999996</v>
      </c>
      <c r="AM104" s="58" t="s">
        <v>620</v>
      </c>
      <c r="AN104" s="58">
        <v>4402.0820000000003</v>
      </c>
      <c r="AO104" s="58" t="s">
        <v>620</v>
      </c>
      <c r="AP104" s="58">
        <v>4534.1549999999997</v>
      </c>
      <c r="AQ104" s="58" t="s">
        <v>621</v>
      </c>
      <c r="AR104" s="58" t="s">
        <v>396</v>
      </c>
      <c r="AS104" s="58">
        <v>4152.2719999999999</v>
      </c>
      <c r="AT104" s="58" t="s">
        <v>620</v>
      </c>
      <c r="AU104" s="58">
        <v>4218.0870000000004</v>
      </c>
      <c r="AV104" s="58" t="s">
        <v>620</v>
      </c>
      <c r="AW104" s="58">
        <v>4521.1790000000001</v>
      </c>
      <c r="AX104" s="58" t="s">
        <v>620</v>
      </c>
      <c r="AY104" s="58">
        <v>4811.7129999999997</v>
      </c>
      <c r="AZ104" s="58" t="s">
        <v>620</v>
      </c>
      <c r="BA104" s="58">
        <v>5687.6970000000001</v>
      </c>
      <c r="BB104" s="58" t="s">
        <v>620</v>
      </c>
      <c r="BC104" s="58">
        <v>5721.4170000000004</v>
      </c>
      <c r="BD104" s="58" t="s">
        <v>620</v>
      </c>
      <c r="BE104" s="58">
        <v>5283.8639999999996</v>
      </c>
      <c r="BF104" s="58" t="s">
        <v>620</v>
      </c>
      <c r="BG104" s="58">
        <v>6199.9960000000001</v>
      </c>
      <c r="BH104" s="58" t="s">
        <v>620</v>
      </c>
      <c r="BI104" s="58">
        <v>6001.5190000000002</v>
      </c>
      <c r="BJ104" s="58" t="s">
        <v>620</v>
      </c>
      <c r="BK104" s="58">
        <v>5445.2240000000002</v>
      </c>
      <c r="BL104" s="58" t="s">
        <v>620</v>
      </c>
      <c r="BM104" s="58">
        <v>6026.5240000000003</v>
      </c>
      <c r="BN104" s="58" t="s">
        <v>620</v>
      </c>
      <c r="BO104" s="58">
        <v>7620.0050000000001</v>
      </c>
      <c r="BP104" s="58" t="s">
        <v>620</v>
      </c>
      <c r="BQ104" s="58">
        <v>7995.4059999999999</v>
      </c>
      <c r="BR104" s="58" t="s">
        <v>620</v>
      </c>
      <c r="BS104" s="58">
        <v>8184.1189999999997</v>
      </c>
      <c r="BT104" s="58" t="s">
        <v>620</v>
      </c>
      <c r="BU104" s="58">
        <v>7913.0749999999998</v>
      </c>
      <c r="BV104" s="58" t="s">
        <v>620</v>
      </c>
      <c r="BW104" s="58">
        <v>9300.4060000000009</v>
      </c>
      <c r="BX104" s="58" t="s">
        <v>620</v>
      </c>
      <c r="BY104" s="58">
        <v>8131.7030000000004</v>
      </c>
      <c r="BZ104" s="58" t="s">
        <v>620</v>
      </c>
      <c r="CA104" s="58">
        <v>9600.2279999999992</v>
      </c>
      <c r="CB104" s="58" t="s">
        <v>620</v>
      </c>
      <c r="CC104" s="58">
        <v>9271.8150000000005</v>
      </c>
      <c r="CD104" s="58" t="s">
        <v>620</v>
      </c>
      <c r="CE104" s="58">
        <v>9952.2639999999992</v>
      </c>
      <c r="CF104" s="58" t="s">
        <v>620</v>
      </c>
      <c r="CG104" s="58"/>
    </row>
    <row r="105" spans="1:85" ht="13.5" customHeight="1">
      <c r="A105" s="58" t="s">
        <v>397</v>
      </c>
      <c r="B105" s="58">
        <v>0</v>
      </c>
      <c r="C105" s="58" t="s">
        <v>620</v>
      </c>
      <c r="D105" s="58">
        <v>0</v>
      </c>
      <c r="E105" s="58" t="s">
        <v>620</v>
      </c>
      <c r="F105" s="58">
        <v>1</v>
      </c>
      <c r="G105" s="58" t="s">
        <v>620</v>
      </c>
      <c r="H105" s="58">
        <v>3</v>
      </c>
      <c r="I105" s="58" t="s">
        <v>620</v>
      </c>
      <c r="J105" s="58">
        <v>7</v>
      </c>
      <c r="K105" s="58" t="s">
        <v>620</v>
      </c>
      <c r="L105" s="58">
        <v>31</v>
      </c>
      <c r="M105" s="58" t="s">
        <v>620</v>
      </c>
      <c r="N105" s="58">
        <v>31</v>
      </c>
      <c r="O105" s="58" t="s">
        <v>620</v>
      </c>
      <c r="P105" s="58">
        <v>50</v>
      </c>
      <c r="Q105" s="58" t="s">
        <v>620</v>
      </c>
      <c r="R105" s="58">
        <v>77</v>
      </c>
      <c r="S105" s="58" t="s">
        <v>620</v>
      </c>
      <c r="T105" s="58">
        <v>104</v>
      </c>
      <c r="U105" s="58" t="s">
        <v>620</v>
      </c>
      <c r="V105" s="58">
        <v>108</v>
      </c>
      <c r="W105" s="58" t="s">
        <v>620</v>
      </c>
      <c r="X105" s="58">
        <v>180</v>
      </c>
      <c r="Y105" s="58" t="s">
        <v>620</v>
      </c>
      <c r="Z105" s="58">
        <v>266</v>
      </c>
      <c r="AA105" s="58" t="s">
        <v>620</v>
      </c>
      <c r="AB105" s="58">
        <v>248</v>
      </c>
      <c r="AC105" s="58" t="s">
        <v>620</v>
      </c>
      <c r="AD105" s="58">
        <v>275</v>
      </c>
      <c r="AE105" s="58" t="s">
        <v>620</v>
      </c>
      <c r="AF105" s="58">
        <v>300</v>
      </c>
      <c r="AG105" s="58" t="s">
        <v>620</v>
      </c>
      <c r="AH105" s="58">
        <v>310</v>
      </c>
      <c r="AI105" s="58" t="s">
        <v>620</v>
      </c>
      <c r="AJ105" s="58">
        <v>311.8</v>
      </c>
      <c r="AK105" s="58" t="s">
        <v>620</v>
      </c>
      <c r="AL105" s="58">
        <v>310</v>
      </c>
      <c r="AM105" s="58" t="s">
        <v>620</v>
      </c>
      <c r="AN105" s="58">
        <v>316</v>
      </c>
      <c r="AO105" s="58" t="s">
        <v>620</v>
      </c>
      <c r="AP105" s="58">
        <v>316</v>
      </c>
      <c r="AQ105" s="58" t="s">
        <v>622</v>
      </c>
      <c r="AR105" s="58" t="s">
        <v>397</v>
      </c>
      <c r="AS105" s="58">
        <v>0</v>
      </c>
      <c r="AT105" s="58" t="s">
        <v>620</v>
      </c>
      <c r="AU105" s="58">
        <v>0</v>
      </c>
      <c r="AV105" s="58" t="s">
        <v>620</v>
      </c>
      <c r="AW105" s="58">
        <v>1</v>
      </c>
      <c r="AX105" s="58" t="s">
        <v>620</v>
      </c>
      <c r="AY105" s="58">
        <v>6</v>
      </c>
      <c r="AZ105" s="58" t="s">
        <v>620</v>
      </c>
      <c r="BA105" s="58">
        <v>8</v>
      </c>
      <c r="BB105" s="58" t="s">
        <v>620</v>
      </c>
      <c r="BC105" s="58">
        <v>54</v>
      </c>
      <c r="BD105" s="58" t="s">
        <v>620</v>
      </c>
      <c r="BE105" s="58">
        <v>76.299000000000007</v>
      </c>
      <c r="BF105" s="58" t="s">
        <v>622</v>
      </c>
      <c r="BG105" s="58">
        <v>90.783000000000001</v>
      </c>
      <c r="BH105" s="58" t="s">
        <v>622</v>
      </c>
      <c r="BI105" s="58">
        <v>133.453</v>
      </c>
      <c r="BJ105" s="58" t="s">
        <v>622</v>
      </c>
      <c r="BK105" s="58">
        <v>195.553</v>
      </c>
      <c r="BL105" s="58" t="s">
        <v>622</v>
      </c>
      <c r="BM105" s="58">
        <v>276.99200000000002</v>
      </c>
      <c r="BN105" s="58" t="s">
        <v>622</v>
      </c>
      <c r="BO105" s="58">
        <v>368.65899999999999</v>
      </c>
      <c r="BP105" s="58" t="s">
        <v>622</v>
      </c>
      <c r="BQ105" s="58">
        <v>433.517</v>
      </c>
      <c r="BR105" s="58" t="s">
        <v>622</v>
      </c>
      <c r="BS105" s="58">
        <v>529.03899999999999</v>
      </c>
      <c r="BT105" s="58" t="s">
        <v>622</v>
      </c>
      <c r="BU105" s="58">
        <v>603.67999999999995</v>
      </c>
      <c r="BV105" s="58" t="s">
        <v>622</v>
      </c>
      <c r="BW105" s="58">
        <v>715</v>
      </c>
      <c r="BX105" s="58" t="s">
        <v>620</v>
      </c>
      <c r="BY105" s="58">
        <v>594</v>
      </c>
      <c r="BZ105" s="58" t="s">
        <v>620</v>
      </c>
      <c r="CA105" s="58">
        <v>723</v>
      </c>
      <c r="CB105" s="58" t="s">
        <v>622</v>
      </c>
      <c r="CC105" s="58">
        <v>636</v>
      </c>
      <c r="CD105" s="58" t="s">
        <v>620</v>
      </c>
      <c r="CE105" s="58">
        <v>687</v>
      </c>
      <c r="CF105" s="58" t="s">
        <v>620</v>
      </c>
      <c r="CG105" s="58"/>
    </row>
    <row r="106" spans="1:85" ht="13.5" customHeight="1">
      <c r="A106" s="58" t="s">
        <v>398</v>
      </c>
      <c r="B106" s="58">
        <v>0.15</v>
      </c>
      <c r="C106" s="58" t="s">
        <v>621</v>
      </c>
      <c r="D106" s="58">
        <v>0.15</v>
      </c>
      <c r="E106" s="58" t="s">
        <v>621</v>
      </c>
      <c r="F106" s="58">
        <v>0.15</v>
      </c>
      <c r="G106" s="58" t="s">
        <v>621</v>
      </c>
      <c r="H106" s="58">
        <v>2.13</v>
      </c>
      <c r="I106" s="58" t="s">
        <v>621</v>
      </c>
      <c r="J106" s="58">
        <v>2.13</v>
      </c>
      <c r="K106" s="58" t="s">
        <v>621</v>
      </c>
      <c r="L106" s="58">
        <v>4.1100000000000003</v>
      </c>
      <c r="M106" s="58" t="s">
        <v>621</v>
      </c>
      <c r="N106" s="58">
        <v>4.1100000000000003</v>
      </c>
      <c r="O106" s="58" t="s">
        <v>621</v>
      </c>
      <c r="P106" s="58">
        <v>4.1100000000000003</v>
      </c>
      <c r="Q106" s="58" t="s">
        <v>621</v>
      </c>
      <c r="R106" s="58">
        <v>4.1100000000000003</v>
      </c>
      <c r="S106" s="58" t="s">
        <v>621</v>
      </c>
      <c r="T106" s="58">
        <v>4.1100000000000003</v>
      </c>
      <c r="U106" s="58" t="s">
        <v>621</v>
      </c>
      <c r="V106" s="58">
        <v>4.1100000000000003</v>
      </c>
      <c r="W106" s="58" t="s">
        <v>621</v>
      </c>
      <c r="X106" s="58">
        <v>4.1100000000000003</v>
      </c>
      <c r="Y106" s="58" t="s">
        <v>621</v>
      </c>
      <c r="Z106" s="58">
        <v>8.61</v>
      </c>
      <c r="AA106" s="58" t="s">
        <v>621</v>
      </c>
      <c r="AB106" s="58">
        <v>8.61</v>
      </c>
      <c r="AC106" s="58" t="s">
        <v>621</v>
      </c>
      <c r="AD106" s="58">
        <v>20.309999999999999</v>
      </c>
      <c r="AE106" s="58" t="s">
        <v>621</v>
      </c>
      <c r="AF106" s="58">
        <v>20.309999999999999</v>
      </c>
      <c r="AG106" s="58" t="s">
        <v>621</v>
      </c>
      <c r="AH106" s="58">
        <v>20.309999999999999</v>
      </c>
      <c r="AI106" s="58" t="s">
        <v>621</v>
      </c>
      <c r="AJ106" s="58">
        <v>20.309999999999999</v>
      </c>
      <c r="AK106" s="58" t="s">
        <v>579</v>
      </c>
      <c r="AL106" s="58">
        <v>16.350000000000001</v>
      </c>
      <c r="AM106" s="58" t="s">
        <v>621</v>
      </c>
      <c r="AN106" s="58">
        <v>12.75</v>
      </c>
      <c r="AO106" s="58" t="s">
        <v>621</v>
      </c>
      <c r="AP106" s="58">
        <v>19.05</v>
      </c>
      <c r="AQ106" s="58" t="s">
        <v>621</v>
      </c>
      <c r="AR106" s="58" t="s">
        <v>398</v>
      </c>
      <c r="AS106" s="58">
        <v>0.3</v>
      </c>
      <c r="AT106" s="58" t="s">
        <v>621</v>
      </c>
      <c r="AU106" s="58">
        <v>0.3</v>
      </c>
      <c r="AV106" s="58" t="s">
        <v>621</v>
      </c>
      <c r="AW106" s="58">
        <v>0.55000000000000004</v>
      </c>
      <c r="AX106" s="58" t="s">
        <v>621</v>
      </c>
      <c r="AY106" s="58">
        <v>2.99</v>
      </c>
      <c r="AZ106" s="58" t="s">
        <v>621</v>
      </c>
      <c r="BA106" s="58">
        <v>8</v>
      </c>
      <c r="BB106" s="58" t="s">
        <v>621</v>
      </c>
      <c r="BC106" s="58">
        <v>10</v>
      </c>
      <c r="BD106" s="58" t="s">
        <v>621</v>
      </c>
      <c r="BE106" s="58">
        <v>15</v>
      </c>
      <c r="BF106" s="58" t="s">
        <v>621</v>
      </c>
      <c r="BG106" s="58">
        <v>15.76</v>
      </c>
      <c r="BH106" s="58" t="s">
        <v>621</v>
      </c>
      <c r="BI106" s="58">
        <v>13</v>
      </c>
      <c r="BJ106" s="58" t="s">
        <v>621</v>
      </c>
      <c r="BK106" s="58">
        <v>15</v>
      </c>
      <c r="BL106" s="58" t="s">
        <v>621</v>
      </c>
      <c r="BM106" s="58">
        <v>13.6</v>
      </c>
      <c r="BN106" s="58" t="s">
        <v>621</v>
      </c>
      <c r="BO106" s="58">
        <v>14.5</v>
      </c>
      <c r="BP106" s="58" t="s">
        <v>621</v>
      </c>
      <c r="BQ106" s="58">
        <v>10.8</v>
      </c>
      <c r="BR106" s="58" t="s">
        <v>621</v>
      </c>
      <c r="BS106" s="58">
        <v>21.8</v>
      </c>
      <c r="BT106" s="58" t="s">
        <v>621</v>
      </c>
      <c r="BU106" s="58">
        <v>34.5</v>
      </c>
      <c r="BV106" s="58" t="s">
        <v>621</v>
      </c>
      <c r="BW106" s="58">
        <v>55.8</v>
      </c>
      <c r="BX106" s="58" t="s">
        <v>621</v>
      </c>
      <c r="BY106" s="58">
        <v>52.1</v>
      </c>
      <c r="BZ106" s="58" t="s">
        <v>621</v>
      </c>
      <c r="CA106" s="58">
        <v>59.7</v>
      </c>
      <c r="CB106" s="58" t="s">
        <v>621</v>
      </c>
      <c r="CC106" s="58">
        <v>63.8</v>
      </c>
      <c r="CD106" s="58" t="s">
        <v>621</v>
      </c>
      <c r="CE106" s="58">
        <v>52.6</v>
      </c>
      <c r="CF106" s="58" t="s">
        <v>620</v>
      </c>
      <c r="CG106" s="58"/>
    </row>
    <row r="107" spans="1:85" ht="13.5" customHeight="1">
      <c r="A107" s="58" t="s">
        <v>399</v>
      </c>
      <c r="B107" s="58">
        <v>38</v>
      </c>
      <c r="C107" s="58" t="s">
        <v>620</v>
      </c>
      <c r="D107" s="58">
        <v>39</v>
      </c>
      <c r="E107" s="58" t="s">
        <v>620</v>
      </c>
      <c r="F107" s="58">
        <v>43</v>
      </c>
      <c r="G107" s="58" t="s">
        <v>620</v>
      </c>
      <c r="H107" s="58">
        <v>52</v>
      </c>
      <c r="I107" s="58" t="s">
        <v>620</v>
      </c>
      <c r="J107" s="58">
        <v>82</v>
      </c>
      <c r="K107" s="58" t="s">
        <v>620</v>
      </c>
      <c r="L107" s="58">
        <v>82</v>
      </c>
      <c r="M107" s="58" t="s">
        <v>620</v>
      </c>
      <c r="N107" s="58">
        <v>86</v>
      </c>
      <c r="O107" s="58" t="s">
        <v>620</v>
      </c>
      <c r="P107" s="58">
        <v>110</v>
      </c>
      <c r="Q107" s="58" t="s">
        <v>620</v>
      </c>
      <c r="R107" s="58">
        <v>119</v>
      </c>
      <c r="S107" s="58" t="s">
        <v>579</v>
      </c>
      <c r="T107" s="58">
        <v>123</v>
      </c>
      <c r="U107" s="58" t="s">
        <v>579</v>
      </c>
      <c r="V107" s="58">
        <v>170.7</v>
      </c>
      <c r="W107" s="58" t="s">
        <v>579</v>
      </c>
      <c r="X107" s="58">
        <v>172.7</v>
      </c>
      <c r="Y107" s="58" t="s">
        <v>579</v>
      </c>
      <c r="Z107" s="58">
        <v>230.7</v>
      </c>
      <c r="AA107" s="58" t="s">
        <v>579</v>
      </c>
      <c r="AB107" s="58">
        <v>420.7</v>
      </c>
      <c r="AC107" s="58" t="s">
        <v>579</v>
      </c>
      <c r="AD107" s="58">
        <v>600.70000000000005</v>
      </c>
      <c r="AE107" s="58" t="s">
        <v>579</v>
      </c>
      <c r="AF107" s="58">
        <v>973</v>
      </c>
      <c r="AG107" s="58" t="s">
        <v>579</v>
      </c>
      <c r="AH107" s="58">
        <v>1533</v>
      </c>
      <c r="AI107" s="58" t="s">
        <v>579</v>
      </c>
      <c r="AJ107" s="58">
        <v>1971.3</v>
      </c>
      <c r="AK107" s="58" t="s">
        <v>620</v>
      </c>
      <c r="AL107" s="58">
        <v>1968.3</v>
      </c>
      <c r="AM107" s="58" t="s">
        <v>621</v>
      </c>
      <c r="AN107" s="58">
        <v>2211</v>
      </c>
      <c r="AO107" s="58" t="s">
        <v>620</v>
      </c>
      <c r="AP107" s="58">
        <v>2401.1999999999998</v>
      </c>
      <c r="AQ107" s="58" t="s">
        <v>621</v>
      </c>
      <c r="AR107" s="58" t="s">
        <v>399</v>
      </c>
      <c r="AS107" s="58">
        <v>78</v>
      </c>
      <c r="AT107" s="58" t="s">
        <v>620</v>
      </c>
      <c r="AU107" s="58">
        <v>70</v>
      </c>
      <c r="AV107" s="58" t="s">
        <v>620</v>
      </c>
      <c r="AW107" s="58">
        <v>64</v>
      </c>
      <c r="AX107" s="58" t="s">
        <v>620</v>
      </c>
      <c r="AY107" s="58">
        <v>93</v>
      </c>
      <c r="AZ107" s="58" t="s">
        <v>620</v>
      </c>
      <c r="BA107" s="58">
        <v>120.34399999999999</v>
      </c>
      <c r="BB107" s="58" t="s">
        <v>620</v>
      </c>
      <c r="BC107" s="58">
        <v>169.94200000000001</v>
      </c>
      <c r="BD107" s="58" t="s">
        <v>620</v>
      </c>
      <c r="BE107" s="58">
        <v>155.64099999999999</v>
      </c>
      <c r="BF107" s="58" t="s">
        <v>620</v>
      </c>
      <c r="BG107" s="58">
        <v>188.40799999999999</v>
      </c>
      <c r="BH107" s="58" t="s">
        <v>620</v>
      </c>
      <c r="BI107" s="58">
        <v>216.52</v>
      </c>
      <c r="BJ107" s="58" t="s">
        <v>620</v>
      </c>
      <c r="BK107" s="58">
        <v>231.624</v>
      </c>
      <c r="BL107" s="58" t="s">
        <v>620</v>
      </c>
      <c r="BM107" s="58">
        <v>255.31700000000001</v>
      </c>
      <c r="BN107" s="58" t="s">
        <v>620</v>
      </c>
      <c r="BO107" s="58">
        <v>418.39299999999997</v>
      </c>
      <c r="BP107" s="58" t="s">
        <v>620</v>
      </c>
      <c r="BQ107" s="58">
        <v>444.32299999999998</v>
      </c>
      <c r="BR107" s="58" t="s">
        <v>620</v>
      </c>
      <c r="BS107" s="58">
        <v>727.69200000000001</v>
      </c>
      <c r="BT107" s="58" t="s">
        <v>620</v>
      </c>
      <c r="BU107" s="58">
        <v>1061.172</v>
      </c>
      <c r="BV107" s="58" t="s">
        <v>620</v>
      </c>
      <c r="BW107" s="58">
        <v>2253.3589999999999</v>
      </c>
      <c r="BX107" s="58" t="s">
        <v>620</v>
      </c>
      <c r="BY107" s="58">
        <v>3005.0410000000002</v>
      </c>
      <c r="BZ107" s="58" t="s">
        <v>620</v>
      </c>
      <c r="CA107" s="58">
        <v>4652.0640000000003</v>
      </c>
      <c r="CB107" s="58" t="s">
        <v>579</v>
      </c>
      <c r="CC107" s="58">
        <v>5695.54</v>
      </c>
      <c r="CD107" s="58" t="s">
        <v>579</v>
      </c>
      <c r="CE107" s="58">
        <v>5881.027</v>
      </c>
      <c r="CF107" s="58" t="s">
        <v>620</v>
      </c>
      <c r="CG107" s="58"/>
    </row>
    <row r="108" spans="1:85" ht="13.5" customHeight="1">
      <c r="A108" s="58" t="s">
        <v>400</v>
      </c>
      <c r="B108" s="58">
        <v>38</v>
      </c>
      <c r="C108" s="58" t="s">
        <v>620</v>
      </c>
      <c r="D108" s="58">
        <v>66</v>
      </c>
      <c r="E108" s="58" t="s">
        <v>620</v>
      </c>
      <c r="F108" s="58">
        <v>138</v>
      </c>
      <c r="G108" s="58" t="s">
        <v>620</v>
      </c>
      <c r="H108" s="58">
        <v>218</v>
      </c>
      <c r="I108" s="58" t="s">
        <v>620</v>
      </c>
      <c r="J108" s="58">
        <v>358</v>
      </c>
      <c r="K108" s="58" t="s">
        <v>620</v>
      </c>
      <c r="L108" s="58">
        <v>690</v>
      </c>
      <c r="M108" s="58" t="s">
        <v>620</v>
      </c>
      <c r="N108" s="58">
        <v>1412</v>
      </c>
      <c r="O108" s="58" t="s">
        <v>620</v>
      </c>
      <c r="P108" s="58">
        <v>2223</v>
      </c>
      <c r="Q108" s="58" t="s">
        <v>620</v>
      </c>
      <c r="R108" s="58">
        <v>3403</v>
      </c>
      <c r="S108" s="58" t="s">
        <v>620</v>
      </c>
      <c r="T108" s="58">
        <v>4582</v>
      </c>
      <c r="U108" s="58" t="s">
        <v>620</v>
      </c>
      <c r="V108" s="58">
        <v>5912</v>
      </c>
      <c r="W108" s="58" t="s">
        <v>620</v>
      </c>
      <c r="X108" s="58">
        <v>6758.0159999999996</v>
      </c>
      <c r="Y108" s="58" t="s">
        <v>620</v>
      </c>
      <c r="Z108" s="58">
        <v>7607.4960000000001</v>
      </c>
      <c r="AA108" s="58" t="s">
        <v>620</v>
      </c>
      <c r="AB108" s="58">
        <v>8155.9610000000002</v>
      </c>
      <c r="AC108" s="58" t="s">
        <v>620</v>
      </c>
      <c r="AD108" s="58">
        <v>9201.4249999999993</v>
      </c>
      <c r="AE108" s="58" t="s">
        <v>620</v>
      </c>
      <c r="AF108" s="58">
        <v>10298.18</v>
      </c>
      <c r="AG108" s="58" t="s">
        <v>620</v>
      </c>
      <c r="AH108" s="58">
        <v>11566.564</v>
      </c>
      <c r="AI108" s="58" t="s">
        <v>620</v>
      </c>
      <c r="AJ108" s="58">
        <v>13497.357</v>
      </c>
      <c r="AK108" s="58" t="s">
        <v>620</v>
      </c>
      <c r="AL108" s="58">
        <v>14898.146000000001</v>
      </c>
      <c r="AM108" s="58" t="s">
        <v>620</v>
      </c>
      <c r="AN108" s="58">
        <v>16424.853999999999</v>
      </c>
      <c r="AO108" s="58" t="s">
        <v>620</v>
      </c>
      <c r="AP108" s="58">
        <v>17379.853999999999</v>
      </c>
      <c r="AQ108" s="58" t="s">
        <v>621</v>
      </c>
      <c r="AR108" s="58" t="s">
        <v>400</v>
      </c>
      <c r="AS108" s="58">
        <v>48.16</v>
      </c>
      <c r="AT108" s="58" t="s">
        <v>620</v>
      </c>
      <c r="AU108" s="58">
        <v>131.24</v>
      </c>
      <c r="AV108" s="58" t="s">
        <v>620</v>
      </c>
      <c r="AW108" s="58">
        <v>265.58999999999997</v>
      </c>
      <c r="AX108" s="58" t="s">
        <v>620</v>
      </c>
      <c r="AY108" s="58">
        <v>387.75</v>
      </c>
      <c r="AZ108" s="58" t="s">
        <v>620</v>
      </c>
      <c r="BA108" s="58">
        <v>594.85</v>
      </c>
      <c r="BB108" s="58" t="s">
        <v>620</v>
      </c>
      <c r="BC108" s="58">
        <v>962.57</v>
      </c>
      <c r="BD108" s="58" t="s">
        <v>620</v>
      </c>
      <c r="BE108" s="58">
        <v>2182.58</v>
      </c>
      <c r="BF108" s="58" t="s">
        <v>620</v>
      </c>
      <c r="BG108" s="58">
        <v>4070.11</v>
      </c>
      <c r="BH108" s="58" t="s">
        <v>620</v>
      </c>
      <c r="BI108" s="58">
        <v>5694.21</v>
      </c>
      <c r="BJ108" s="58" t="s">
        <v>620</v>
      </c>
      <c r="BK108" s="58">
        <v>7911.57</v>
      </c>
      <c r="BL108" s="58" t="s">
        <v>620</v>
      </c>
      <c r="BM108" s="58">
        <v>9944.99</v>
      </c>
      <c r="BN108" s="58" t="s">
        <v>620</v>
      </c>
      <c r="BO108" s="58">
        <v>12371.620999999999</v>
      </c>
      <c r="BP108" s="58" t="s">
        <v>620</v>
      </c>
      <c r="BQ108" s="58">
        <v>15178.4</v>
      </c>
      <c r="BR108" s="58" t="s">
        <v>620</v>
      </c>
      <c r="BS108" s="58">
        <v>16126.736000000001</v>
      </c>
      <c r="BT108" s="58" t="s">
        <v>620</v>
      </c>
      <c r="BU108" s="58">
        <v>17323.778999999999</v>
      </c>
      <c r="BV108" s="58" t="s">
        <v>620</v>
      </c>
      <c r="BW108" s="58">
        <v>21420.601999999999</v>
      </c>
      <c r="BX108" s="58" t="s">
        <v>620</v>
      </c>
      <c r="BY108" s="58">
        <v>21380.984</v>
      </c>
      <c r="BZ108" s="58" t="s">
        <v>620</v>
      </c>
      <c r="CA108" s="58">
        <v>24609.437000000002</v>
      </c>
      <c r="CB108" s="58" t="s">
        <v>620</v>
      </c>
      <c r="CC108" s="58">
        <v>28598.595000000001</v>
      </c>
      <c r="CD108" s="58" t="s">
        <v>620</v>
      </c>
      <c r="CE108" s="58">
        <v>34721.684000000001</v>
      </c>
      <c r="CF108" s="58" t="s">
        <v>620</v>
      </c>
      <c r="CG108" s="58"/>
    </row>
    <row r="109" spans="1:85" ht="13.5" customHeight="1">
      <c r="A109" s="58" t="s">
        <v>401</v>
      </c>
      <c r="B109" s="58">
        <v>6095</v>
      </c>
      <c r="C109" s="58" t="s">
        <v>621</v>
      </c>
      <c r="D109" s="58">
        <v>8754</v>
      </c>
      <c r="E109" s="58" t="s">
        <v>621</v>
      </c>
      <c r="F109" s="58">
        <v>12001</v>
      </c>
      <c r="G109" s="58" t="s">
        <v>621</v>
      </c>
      <c r="H109" s="58">
        <v>14381</v>
      </c>
      <c r="I109" s="58" t="s">
        <v>621</v>
      </c>
      <c r="J109" s="58">
        <v>16419</v>
      </c>
      <c r="K109" s="58" t="s">
        <v>621</v>
      </c>
      <c r="L109" s="58">
        <v>18248</v>
      </c>
      <c r="M109" s="58" t="s">
        <v>621</v>
      </c>
      <c r="N109" s="58">
        <v>20474</v>
      </c>
      <c r="O109" s="58" t="s">
        <v>621</v>
      </c>
      <c r="P109" s="58">
        <v>22116</v>
      </c>
      <c r="Q109" s="58" t="s">
        <v>621</v>
      </c>
      <c r="R109" s="58">
        <v>22794</v>
      </c>
      <c r="S109" s="58" t="s">
        <v>621</v>
      </c>
      <c r="T109" s="58">
        <v>25697</v>
      </c>
      <c r="U109" s="58" t="s">
        <v>621</v>
      </c>
      <c r="V109" s="58">
        <v>26823</v>
      </c>
      <c r="W109" s="58" t="s">
        <v>621</v>
      </c>
      <c r="X109" s="58">
        <v>28524</v>
      </c>
      <c r="Y109" s="58" t="s">
        <v>621</v>
      </c>
      <c r="Z109" s="58">
        <v>30711</v>
      </c>
      <c r="AA109" s="58" t="s">
        <v>621</v>
      </c>
      <c r="AB109" s="58">
        <v>32969</v>
      </c>
      <c r="AC109" s="58" t="s">
        <v>621</v>
      </c>
      <c r="AD109" s="58">
        <v>37620</v>
      </c>
      <c r="AE109" s="58" t="s">
        <v>621</v>
      </c>
      <c r="AF109" s="58">
        <v>41297</v>
      </c>
      <c r="AG109" s="58" t="s">
        <v>621</v>
      </c>
      <c r="AH109" s="58">
        <v>45303</v>
      </c>
      <c r="AI109" s="58" t="s">
        <v>620</v>
      </c>
      <c r="AJ109" s="58">
        <v>50174</v>
      </c>
      <c r="AK109" s="58" t="s">
        <v>620</v>
      </c>
      <c r="AL109" s="58">
        <v>52328</v>
      </c>
      <c r="AM109" s="58" t="s">
        <v>620</v>
      </c>
      <c r="AN109" s="58">
        <v>53193</v>
      </c>
      <c r="AO109" s="58" t="s">
        <v>620</v>
      </c>
      <c r="AP109" s="58">
        <v>54437</v>
      </c>
      <c r="AQ109" s="58" t="s">
        <v>621</v>
      </c>
      <c r="AR109" s="58" t="s">
        <v>401</v>
      </c>
      <c r="AS109" s="58">
        <v>9352</v>
      </c>
      <c r="AT109" s="58" t="s">
        <v>621</v>
      </c>
      <c r="AU109" s="58">
        <v>10456</v>
      </c>
      <c r="AV109" s="58" t="s">
        <v>621</v>
      </c>
      <c r="AW109" s="58">
        <v>15856</v>
      </c>
      <c r="AX109" s="58" t="s">
        <v>621</v>
      </c>
      <c r="AY109" s="58">
        <v>19087</v>
      </c>
      <c r="AZ109" s="58" t="s">
        <v>620</v>
      </c>
      <c r="BA109" s="58">
        <v>26019</v>
      </c>
      <c r="BB109" s="58" t="s">
        <v>620</v>
      </c>
      <c r="BC109" s="58">
        <v>27774</v>
      </c>
      <c r="BD109" s="58" t="s">
        <v>620</v>
      </c>
      <c r="BE109" s="58">
        <v>31324</v>
      </c>
      <c r="BF109" s="58" t="s">
        <v>620</v>
      </c>
      <c r="BG109" s="58">
        <v>40507</v>
      </c>
      <c r="BH109" s="58" t="s">
        <v>620</v>
      </c>
      <c r="BI109" s="58">
        <v>41385</v>
      </c>
      <c r="BJ109" s="58" t="s">
        <v>620</v>
      </c>
      <c r="BK109" s="58">
        <v>38610</v>
      </c>
      <c r="BL109" s="58" t="s">
        <v>621</v>
      </c>
      <c r="BM109" s="58">
        <v>37619</v>
      </c>
      <c r="BN109" s="58" t="s">
        <v>621</v>
      </c>
      <c r="BO109" s="58">
        <v>48314</v>
      </c>
      <c r="BP109" s="58" t="s">
        <v>621</v>
      </c>
      <c r="BQ109" s="58">
        <v>49949</v>
      </c>
      <c r="BR109" s="58" t="s">
        <v>621</v>
      </c>
      <c r="BS109" s="58">
        <v>50803</v>
      </c>
      <c r="BT109" s="58" t="s">
        <v>621</v>
      </c>
      <c r="BU109" s="58">
        <v>55908</v>
      </c>
      <c r="BV109" s="58" t="s">
        <v>621</v>
      </c>
      <c r="BW109" s="58">
        <v>70922</v>
      </c>
      <c r="BX109" s="58" t="s">
        <v>621</v>
      </c>
      <c r="BY109" s="58">
        <v>66324</v>
      </c>
      <c r="BZ109" s="58" t="s">
        <v>621</v>
      </c>
      <c r="CA109" s="58">
        <v>88018</v>
      </c>
      <c r="CB109" s="58" t="s">
        <v>620</v>
      </c>
      <c r="CC109" s="58">
        <v>90467</v>
      </c>
      <c r="CD109" s="58" t="s">
        <v>620</v>
      </c>
      <c r="CE109" s="58">
        <v>101150</v>
      </c>
      <c r="CF109" s="58" t="s">
        <v>620</v>
      </c>
      <c r="CG109" s="58"/>
    </row>
    <row r="110" spans="1:85" ht="13.5" customHeight="1">
      <c r="A110" s="58" t="s">
        <v>402</v>
      </c>
      <c r="B110" s="58">
        <v>226</v>
      </c>
      <c r="C110" s="58" t="s">
        <v>620</v>
      </c>
      <c r="D110" s="58">
        <v>270</v>
      </c>
      <c r="E110" s="58" t="s">
        <v>620</v>
      </c>
      <c r="F110" s="58">
        <v>287</v>
      </c>
      <c r="G110" s="58" t="s">
        <v>620</v>
      </c>
      <c r="H110" s="58">
        <v>371</v>
      </c>
      <c r="I110" s="58" t="s">
        <v>620</v>
      </c>
      <c r="J110" s="58">
        <v>470</v>
      </c>
      <c r="K110" s="58" t="s">
        <v>620</v>
      </c>
      <c r="L110" s="58">
        <v>491</v>
      </c>
      <c r="M110" s="58" t="s">
        <v>620</v>
      </c>
      <c r="N110" s="58">
        <v>749</v>
      </c>
      <c r="O110" s="58" t="s">
        <v>620</v>
      </c>
      <c r="P110" s="58">
        <v>846</v>
      </c>
      <c r="Q110" s="58" t="s">
        <v>620</v>
      </c>
      <c r="R110" s="58">
        <v>1022</v>
      </c>
      <c r="S110" s="58" t="s">
        <v>620</v>
      </c>
      <c r="T110" s="58">
        <v>1171</v>
      </c>
      <c r="U110" s="58" t="s">
        <v>620</v>
      </c>
      <c r="V110" s="58">
        <v>1298</v>
      </c>
      <c r="W110" s="58" t="s">
        <v>620</v>
      </c>
      <c r="X110" s="58">
        <v>1640</v>
      </c>
      <c r="Y110" s="58" t="s">
        <v>620</v>
      </c>
      <c r="Z110" s="58">
        <v>1753</v>
      </c>
      <c r="AA110" s="58" t="s">
        <v>620</v>
      </c>
      <c r="AB110" s="58">
        <v>1809</v>
      </c>
      <c r="AC110" s="58" t="s">
        <v>620</v>
      </c>
      <c r="AD110" s="58">
        <v>1978</v>
      </c>
      <c r="AE110" s="58" t="s">
        <v>620</v>
      </c>
      <c r="AF110" s="58">
        <v>2091</v>
      </c>
      <c r="AG110" s="58" t="s">
        <v>620</v>
      </c>
      <c r="AH110" s="58">
        <v>2370</v>
      </c>
      <c r="AI110" s="58" t="s">
        <v>620</v>
      </c>
      <c r="AJ110" s="58">
        <v>2624</v>
      </c>
      <c r="AK110" s="58" t="s">
        <v>620</v>
      </c>
      <c r="AL110" s="58">
        <v>2877.4949999999999</v>
      </c>
      <c r="AM110" s="58" t="s">
        <v>620</v>
      </c>
      <c r="AN110" s="58">
        <v>3589</v>
      </c>
      <c r="AO110" s="58" t="s">
        <v>620</v>
      </c>
      <c r="AP110" s="58">
        <v>4113</v>
      </c>
      <c r="AQ110" s="58" t="s">
        <v>622</v>
      </c>
      <c r="AR110" s="58" t="s">
        <v>402</v>
      </c>
      <c r="AS110" s="58">
        <v>451</v>
      </c>
      <c r="AT110" s="58" t="s">
        <v>620</v>
      </c>
      <c r="AU110" s="58">
        <v>756</v>
      </c>
      <c r="AV110" s="58" t="s">
        <v>620</v>
      </c>
      <c r="AW110" s="58">
        <v>651</v>
      </c>
      <c r="AX110" s="58" t="s">
        <v>620</v>
      </c>
      <c r="AY110" s="58">
        <v>1021</v>
      </c>
      <c r="AZ110" s="58" t="s">
        <v>620</v>
      </c>
      <c r="BA110" s="58">
        <v>1120.7650000000001</v>
      </c>
      <c r="BB110" s="58" t="s">
        <v>620</v>
      </c>
      <c r="BC110" s="58">
        <v>1266.452</v>
      </c>
      <c r="BD110" s="58" t="s">
        <v>620</v>
      </c>
      <c r="BE110" s="58">
        <v>1699.3530000000001</v>
      </c>
      <c r="BF110" s="58" t="s">
        <v>620</v>
      </c>
      <c r="BG110" s="58">
        <v>1818</v>
      </c>
      <c r="BH110" s="58" t="s">
        <v>620</v>
      </c>
      <c r="BI110" s="58">
        <v>2242</v>
      </c>
      <c r="BJ110" s="58" t="s">
        <v>620</v>
      </c>
      <c r="BK110" s="58">
        <v>2543</v>
      </c>
      <c r="BL110" s="58" t="s">
        <v>620</v>
      </c>
      <c r="BM110" s="58">
        <v>2713.9369999999999</v>
      </c>
      <c r="BN110" s="58" t="s">
        <v>620</v>
      </c>
      <c r="BO110" s="58">
        <v>3315.2269999999999</v>
      </c>
      <c r="BP110" s="58" t="s">
        <v>620</v>
      </c>
      <c r="BQ110" s="58">
        <v>3850.1570000000002</v>
      </c>
      <c r="BR110" s="58" t="s">
        <v>620</v>
      </c>
      <c r="BS110" s="58">
        <v>4139.1360000000004</v>
      </c>
      <c r="BT110" s="58" t="s">
        <v>620</v>
      </c>
      <c r="BU110" s="58">
        <v>3688.5749999999998</v>
      </c>
      <c r="BV110" s="58" t="s">
        <v>620</v>
      </c>
      <c r="BW110" s="58">
        <v>4621.0190000000002</v>
      </c>
      <c r="BX110" s="58" t="s">
        <v>620</v>
      </c>
      <c r="BY110" s="58">
        <v>5145.8959999999997</v>
      </c>
      <c r="BZ110" s="58" t="s">
        <v>620</v>
      </c>
      <c r="CA110" s="58">
        <v>5536.9870000000001</v>
      </c>
      <c r="CB110" s="58" t="s">
        <v>620</v>
      </c>
      <c r="CC110" s="58">
        <v>6300.259</v>
      </c>
      <c r="CD110" s="58" t="s">
        <v>620</v>
      </c>
      <c r="CE110" s="58">
        <v>7266.3469999999998</v>
      </c>
      <c r="CF110" s="58" t="s">
        <v>620</v>
      </c>
      <c r="CG110" s="58"/>
    </row>
    <row r="111" spans="1:85" ht="13.5" customHeight="1">
      <c r="A111" s="58" t="s">
        <v>403</v>
      </c>
      <c r="B111" s="58">
        <v>0</v>
      </c>
      <c r="C111" s="58" t="s">
        <v>620</v>
      </c>
      <c r="D111" s="58">
        <v>1</v>
      </c>
      <c r="E111" s="58" t="s">
        <v>620</v>
      </c>
      <c r="F111" s="58">
        <v>1</v>
      </c>
      <c r="G111" s="58" t="s">
        <v>620</v>
      </c>
      <c r="H111" s="58">
        <v>3</v>
      </c>
      <c r="I111" s="58" t="s">
        <v>620</v>
      </c>
      <c r="J111" s="58">
        <v>3</v>
      </c>
      <c r="K111" s="58" t="s">
        <v>620</v>
      </c>
      <c r="L111" s="58">
        <v>17</v>
      </c>
      <c r="M111" s="58" t="s">
        <v>620</v>
      </c>
      <c r="N111" s="58">
        <v>33</v>
      </c>
      <c r="O111" s="58" t="s">
        <v>620</v>
      </c>
      <c r="P111" s="58">
        <v>61</v>
      </c>
      <c r="Q111" s="58" t="s">
        <v>620</v>
      </c>
      <c r="R111" s="58">
        <v>134</v>
      </c>
      <c r="S111" s="58" t="s">
        <v>620</v>
      </c>
      <c r="T111" s="58">
        <v>203</v>
      </c>
      <c r="U111" s="58" t="s">
        <v>620</v>
      </c>
      <c r="V111" s="58">
        <v>293</v>
      </c>
      <c r="W111" s="58" t="s">
        <v>620</v>
      </c>
      <c r="X111" s="58">
        <v>331</v>
      </c>
      <c r="Y111" s="58" t="s">
        <v>620</v>
      </c>
      <c r="Z111" s="58">
        <v>325</v>
      </c>
      <c r="AA111" s="58" t="s">
        <v>620</v>
      </c>
      <c r="AB111" s="58">
        <v>329</v>
      </c>
      <c r="AC111" s="58" t="s">
        <v>620</v>
      </c>
      <c r="AD111" s="58">
        <v>329</v>
      </c>
      <c r="AE111" s="58" t="s">
        <v>620</v>
      </c>
      <c r="AF111" s="58">
        <v>329</v>
      </c>
      <c r="AG111" s="58" t="s">
        <v>620</v>
      </c>
      <c r="AH111" s="58">
        <v>329</v>
      </c>
      <c r="AI111" s="58" t="s">
        <v>620</v>
      </c>
      <c r="AJ111" s="58">
        <v>329</v>
      </c>
      <c r="AK111" s="58" t="s">
        <v>622</v>
      </c>
      <c r="AL111" s="58">
        <v>329</v>
      </c>
      <c r="AM111" s="58" t="s">
        <v>621</v>
      </c>
      <c r="AN111" s="58">
        <v>323</v>
      </c>
      <c r="AO111" s="58" t="s">
        <v>620</v>
      </c>
      <c r="AP111" s="58">
        <v>323</v>
      </c>
      <c r="AQ111" s="58" t="s">
        <v>622</v>
      </c>
      <c r="AR111" s="58" t="s">
        <v>403</v>
      </c>
      <c r="AS111" s="58">
        <v>0</v>
      </c>
      <c r="AT111" s="58" t="s">
        <v>620</v>
      </c>
      <c r="AU111" s="58">
        <v>1</v>
      </c>
      <c r="AV111" s="58" t="s">
        <v>620</v>
      </c>
      <c r="AW111" s="58">
        <v>1</v>
      </c>
      <c r="AX111" s="58" t="s">
        <v>620</v>
      </c>
      <c r="AY111" s="58">
        <v>4</v>
      </c>
      <c r="AZ111" s="58" t="s">
        <v>620</v>
      </c>
      <c r="BA111" s="58">
        <v>5.55</v>
      </c>
      <c r="BB111" s="58" t="s">
        <v>620</v>
      </c>
      <c r="BC111" s="58">
        <v>10.095000000000001</v>
      </c>
      <c r="BD111" s="58" t="s">
        <v>620</v>
      </c>
      <c r="BE111" s="58">
        <v>43.363999999999997</v>
      </c>
      <c r="BF111" s="58" t="s">
        <v>620</v>
      </c>
      <c r="BG111" s="58">
        <v>110</v>
      </c>
      <c r="BH111" s="58" t="s">
        <v>620</v>
      </c>
      <c r="BI111" s="58">
        <v>204.828</v>
      </c>
      <c r="BJ111" s="58" t="s">
        <v>620</v>
      </c>
      <c r="BK111" s="58">
        <v>330.93</v>
      </c>
      <c r="BL111" s="58" t="s">
        <v>620</v>
      </c>
      <c r="BM111" s="58">
        <v>533.79200000000003</v>
      </c>
      <c r="BN111" s="58" t="s">
        <v>620</v>
      </c>
      <c r="BO111" s="58">
        <v>625.69299999999998</v>
      </c>
      <c r="BP111" s="58" t="s">
        <v>620</v>
      </c>
      <c r="BQ111" s="58">
        <v>769.99199999999996</v>
      </c>
      <c r="BR111" s="58" t="s">
        <v>620</v>
      </c>
      <c r="BS111" s="58">
        <v>717.51</v>
      </c>
      <c r="BT111" s="58" t="s">
        <v>620</v>
      </c>
      <c r="BU111" s="58">
        <v>656.54</v>
      </c>
      <c r="BV111" s="58" t="s">
        <v>620</v>
      </c>
      <c r="BW111" s="58">
        <v>693.32299999999998</v>
      </c>
      <c r="BX111" s="58" t="s">
        <v>620</v>
      </c>
      <c r="BY111" s="58">
        <v>683.69200000000001</v>
      </c>
      <c r="BZ111" s="58" t="s">
        <v>620</v>
      </c>
      <c r="CA111" s="58">
        <v>758</v>
      </c>
      <c r="CB111" s="58" t="s">
        <v>620</v>
      </c>
      <c r="CC111" s="58">
        <v>607</v>
      </c>
      <c r="CD111" s="58" t="s">
        <v>620</v>
      </c>
      <c r="CE111" s="58">
        <v>729</v>
      </c>
      <c r="CF111" s="58" t="s">
        <v>620</v>
      </c>
      <c r="CG111" s="58"/>
    </row>
    <row r="112" spans="1:85" ht="13.5" customHeight="1">
      <c r="A112" s="58" t="s">
        <v>404</v>
      </c>
      <c r="B112" s="58">
        <v>0</v>
      </c>
      <c r="C112" s="58" t="s">
        <v>620</v>
      </c>
      <c r="D112" s="58">
        <v>0</v>
      </c>
      <c r="E112" s="58" t="s">
        <v>620</v>
      </c>
      <c r="F112" s="58">
        <v>0</v>
      </c>
      <c r="G112" s="58" t="s">
        <v>620</v>
      </c>
      <c r="H112" s="58">
        <v>0</v>
      </c>
      <c r="I112" s="58" t="s">
        <v>620</v>
      </c>
      <c r="J112" s="58">
        <v>0</v>
      </c>
      <c r="K112" s="58" t="s">
        <v>620</v>
      </c>
      <c r="L112" s="58">
        <v>0</v>
      </c>
      <c r="M112" s="58" t="s">
        <v>620</v>
      </c>
      <c r="N112" s="58">
        <v>0</v>
      </c>
      <c r="O112" s="58" t="s">
        <v>620</v>
      </c>
      <c r="P112" s="58">
        <v>0</v>
      </c>
      <c r="Q112" s="58" t="s">
        <v>620</v>
      </c>
      <c r="R112" s="58">
        <v>0</v>
      </c>
      <c r="S112" s="58" t="s">
        <v>620</v>
      </c>
      <c r="T112" s="58">
        <v>0</v>
      </c>
      <c r="U112" s="58" t="s">
        <v>620</v>
      </c>
      <c r="V112" s="58">
        <v>0</v>
      </c>
      <c r="W112" s="58" t="s">
        <v>620</v>
      </c>
      <c r="X112" s="58">
        <v>0</v>
      </c>
      <c r="Y112" s="58" t="s">
        <v>620</v>
      </c>
      <c r="Z112" s="58">
        <v>0</v>
      </c>
      <c r="AA112" s="58" t="s">
        <v>620</v>
      </c>
      <c r="AB112" s="58">
        <v>2</v>
      </c>
      <c r="AC112" s="58" t="s">
        <v>620</v>
      </c>
      <c r="AD112" s="58">
        <v>3</v>
      </c>
      <c r="AE112" s="58" t="s">
        <v>620</v>
      </c>
      <c r="AF112" s="58">
        <v>3</v>
      </c>
      <c r="AG112" s="58" t="s">
        <v>620</v>
      </c>
      <c r="AH112" s="58">
        <v>3</v>
      </c>
      <c r="AI112" s="58" t="s">
        <v>620</v>
      </c>
      <c r="AJ112" s="58">
        <v>2.4300000000000002</v>
      </c>
      <c r="AK112" s="58" t="s">
        <v>620</v>
      </c>
      <c r="AL112" s="58">
        <v>2.4</v>
      </c>
      <c r="AM112" s="58" t="s">
        <v>620</v>
      </c>
      <c r="AN112" s="58">
        <v>2.4</v>
      </c>
      <c r="AO112" s="58" t="s">
        <v>620</v>
      </c>
      <c r="AP112" s="58">
        <v>2.4</v>
      </c>
      <c r="AQ112" s="58" t="s">
        <v>579</v>
      </c>
      <c r="AR112" s="58" t="s">
        <v>404</v>
      </c>
      <c r="AS112" s="58">
        <v>0</v>
      </c>
      <c r="AT112" s="58" t="s">
        <v>620</v>
      </c>
      <c r="AU112" s="58">
        <v>0</v>
      </c>
      <c r="AV112" s="58" t="s">
        <v>620</v>
      </c>
      <c r="AW112" s="58">
        <v>0</v>
      </c>
      <c r="AX112" s="58" t="s">
        <v>620</v>
      </c>
      <c r="AY112" s="58">
        <v>0</v>
      </c>
      <c r="AZ112" s="58" t="s">
        <v>620</v>
      </c>
      <c r="BA112" s="58">
        <v>0</v>
      </c>
      <c r="BB112" s="58" t="s">
        <v>620</v>
      </c>
      <c r="BC112" s="58">
        <v>0</v>
      </c>
      <c r="BD112" s="58" t="s">
        <v>620</v>
      </c>
      <c r="BE112" s="58">
        <v>0</v>
      </c>
      <c r="BF112" s="58" t="s">
        <v>620</v>
      </c>
      <c r="BG112" s="58">
        <v>0</v>
      </c>
      <c r="BH112" s="58" t="s">
        <v>620</v>
      </c>
      <c r="BI112" s="58">
        <v>0</v>
      </c>
      <c r="BJ112" s="58" t="s">
        <v>620</v>
      </c>
      <c r="BK112" s="58">
        <v>0</v>
      </c>
      <c r="BL112" s="58" t="s">
        <v>620</v>
      </c>
      <c r="BM112" s="58">
        <v>0</v>
      </c>
      <c r="BN112" s="58" t="s">
        <v>620</v>
      </c>
      <c r="BO112" s="58">
        <v>0</v>
      </c>
      <c r="BP112" s="58" t="s">
        <v>620</v>
      </c>
      <c r="BQ112" s="58">
        <v>0</v>
      </c>
      <c r="BR112" s="58" t="s">
        <v>620</v>
      </c>
      <c r="BS112" s="58">
        <v>2.75</v>
      </c>
      <c r="BT112" s="58" t="s">
        <v>620</v>
      </c>
      <c r="BU112" s="58">
        <v>8.3859999999999992</v>
      </c>
      <c r="BV112" s="58" t="s">
        <v>620</v>
      </c>
      <c r="BW112" s="58">
        <v>10.894</v>
      </c>
      <c r="BX112" s="58" t="s">
        <v>620</v>
      </c>
      <c r="BY112" s="58">
        <v>9.2100000000000009</v>
      </c>
      <c r="BZ112" s="58" t="s">
        <v>620</v>
      </c>
      <c r="CA112" s="58">
        <v>8.1270000000000007</v>
      </c>
      <c r="CB112" s="58" t="s">
        <v>620</v>
      </c>
      <c r="CC112" s="58">
        <v>4.3630000000000004</v>
      </c>
      <c r="CD112" s="58" t="s">
        <v>620</v>
      </c>
      <c r="CE112" s="58">
        <v>6.569</v>
      </c>
      <c r="CF112" s="58" t="s">
        <v>620</v>
      </c>
      <c r="CG112" s="58"/>
    </row>
    <row r="113" spans="1:85" ht="13.5" customHeight="1">
      <c r="A113" s="58" t="s">
        <v>405</v>
      </c>
      <c r="B113" s="58">
        <v>116.5</v>
      </c>
      <c r="C113" s="58" t="s">
        <v>620</v>
      </c>
      <c r="D113" s="58">
        <v>122.9</v>
      </c>
      <c r="E113" s="58" t="s">
        <v>620</v>
      </c>
      <c r="F113" s="58">
        <v>134.80000000000001</v>
      </c>
      <c r="G113" s="58" t="s">
        <v>620</v>
      </c>
      <c r="H113" s="58">
        <v>210.3</v>
      </c>
      <c r="I113" s="58" t="s">
        <v>620</v>
      </c>
      <c r="J113" s="58">
        <v>311.2</v>
      </c>
      <c r="K113" s="58" t="s">
        <v>620</v>
      </c>
      <c r="L113" s="58">
        <v>468.1</v>
      </c>
      <c r="M113" s="58" t="s">
        <v>620</v>
      </c>
      <c r="N113" s="58">
        <v>651.29999999999995</v>
      </c>
      <c r="O113" s="58" t="s">
        <v>620</v>
      </c>
      <c r="P113" s="58">
        <v>715.3</v>
      </c>
      <c r="Q113" s="58" t="s">
        <v>620</v>
      </c>
      <c r="R113" s="58">
        <v>917.1</v>
      </c>
      <c r="S113" s="58" t="s">
        <v>620</v>
      </c>
      <c r="T113" s="58">
        <v>1226.0999999999999</v>
      </c>
      <c r="U113" s="58" t="s">
        <v>620</v>
      </c>
      <c r="V113" s="58">
        <v>1365.2</v>
      </c>
      <c r="W113" s="58" t="s">
        <v>620</v>
      </c>
      <c r="X113" s="58">
        <v>1559.4</v>
      </c>
      <c r="Y113" s="58" t="s">
        <v>620</v>
      </c>
      <c r="Z113" s="58">
        <v>1679.1510000000001</v>
      </c>
      <c r="AA113" s="58" t="s">
        <v>620</v>
      </c>
      <c r="AB113" s="58">
        <v>1982.951</v>
      </c>
      <c r="AC113" s="58" t="s">
        <v>620</v>
      </c>
      <c r="AD113" s="58">
        <v>2258.0500000000002</v>
      </c>
      <c r="AE113" s="58" t="s">
        <v>620</v>
      </c>
      <c r="AF113" s="58">
        <v>2425.951</v>
      </c>
      <c r="AG113" s="58" t="s">
        <v>620</v>
      </c>
      <c r="AH113" s="58">
        <v>2760.7510000000002</v>
      </c>
      <c r="AI113" s="58" t="s">
        <v>620</v>
      </c>
      <c r="AJ113" s="58">
        <v>3292.7510000000002</v>
      </c>
      <c r="AK113" s="58" t="s">
        <v>620</v>
      </c>
      <c r="AL113" s="58">
        <v>3650.9340000000002</v>
      </c>
      <c r="AM113" s="58" t="s">
        <v>620</v>
      </c>
      <c r="AN113" s="58">
        <v>4134.75</v>
      </c>
      <c r="AO113" s="58" t="s">
        <v>620</v>
      </c>
      <c r="AP113" s="58">
        <v>4274.6580000000004</v>
      </c>
      <c r="AQ113" s="58" t="s">
        <v>621</v>
      </c>
      <c r="AR113" s="58" t="s">
        <v>405</v>
      </c>
      <c r="AS113" s="58">
        <v>244</v>
      </c>
      <c r="AT113" s="58" t="s">
        <v>579</v>
      </c>
      <c r="AU113" s="58">
        <v>334</v>
      </c>
      <c r="AV113" s="58" t="s">
        <v>579</v>
      </c>
      <c r="AW113" s="58">
        <v>388</v>
      </c>
      <c r="AX113" s="58" t="s">
        <v>579</v>
      </c>
      <c r="AY113" s="58">
        <v>454</v>
      </c>
      <c r="AZ113" s="58" t="s">
        <v>579</v>
      </c>
      <c r="BA113" s="58">
        <v>575</v>
      </c>
      <c r="BB113" s="58" t="s">
        <v>579</v>
      </c>
      <c r="BC113" s="58">
        <v>1031.9100000000001</v>
      </c>
      <c r="BD113" s="58" t="s">
        <v>620</v>
      </c>
      <c r="BE113" s="58">
        <v>1542.0409999999999</v>
      </c>
      <c r="BF113" s="58" t="s">
        <v>620</v>
      </c>
      <c r="BG113" s="58">
        <v>1878.3710000000001</v>
      </c>
      <c r="BH113" s="58" t="s">
        <v>620</v>
      </c>
      <c r="BI113" s="58">
        <v>2330.0129999999999</v>
      </c>
      <c r="BJ113" s="58" t="s">
        <v>620</v>
      </c>
      <c r="BK113" s="58">
        <v>2875.2170000000001</v>
      </c>
      <c r="BL113" s="58" t="s">
        <v>620</v>
      </c>
      <c r="BM113" s="58">
        <v>2734.6590000000001</v>
      </c>
      <c r="BN113" s="58" t="s">
        <v>620</v>
      </c>
      <c r="BO113" s="58">
        <v>4298.3149999999996</v>
      </c>
      <c r="BP113" s="58" t="s">
        <v>620</v>
      </c>
      <c r="BQ113" s="58">
        <v>3942.4780000000001</v>
      </c>
      <c r="BR113" s="58" t="s">
        <v>620</v>
      </c>
      <c r="BS113" s="58">
        <v>4463.5140000000001</v>
      </c>
      <c r="BT113" s="58" t="s">
        <v>620</v>
      </c>
      <c r="BU113" s="58">
        <v>5059.0609999999997</v>
      </c>
      <c r="BV113" s="58" t="s">
        <v>620</v>
      </c>
      <c r="BW113" s="58">
        <v>6491.9979999999996</v>
      </c>
      <c r="BX113" s="58" t="s">
        <v>620</v>
      </c>
      <c r="BY113" s="58">
        <v>6066.0429999999997</v>
      </c>
      <c r="BZ113" s="58" t="s">
        <v>579</v>
      </c>
      <c r="CA113" s="58">
        <v>7363.0370000000003</v>
      </c>
      <c r="CB113" s="58" t="s">
        <v>579</v>
      </c>
      <c r="CC113" s="58">
        <v>8558.7669999999998</v>
      </c>
      <c r="CD113" s="58" t="s">
        <v>579</v>
      </c>
      <c r="CE113" s="58">
        <v>9938.4850000000006</v>
      </c>
      <c r="CF113" s="58" t="s">
        <v>620</v>
      </c>
      <c r="CG113" s="58"/>
    </row>
    <row r="114" spans="1:85" ht="13.5" customHeight="1">
      <c r="A114" s="58" t="s">
        <v>406</v>
      </c>
      <c r="B114" s="58">
        <v>363</v>
      </c>
      <c r="C114" s="58" t="s">
        <v>620</v>
      </c>
      <c r="D114" s="58">
        <v>664</v>
      </c>
      <c r="E114" s="58" t="s">
        <v>620</v>
      </c>
      <c r="F114" s="58">
        <v>780</v>
      </c>
      <c r="G114" s="58" t="s">
        <v>620</v>
      </c>
      <c r="H114" s="58">
        <v>874</v>
      </c>
      <c r="I114" s="58" t="s">
        <v>620</v>
      </c>
      <c r="J114" s="58">
        <v>1127</v>
      </c>
      <c r="K114" s="58" t="s">
        <v>620</v>
      </c>
      <c r="L114" s="58">
        <v>1635</v>
      </c>
      <c r="M114" s="58" t="s">
        <v>620</v>
      </c>
      <c r="N114" s="58">
        <v>1902</v>
      </c>
      <c r="O114" s="58" t="s">
        <v>620</v>
      </c>
      <c r="P114" s="58">
        <v>2702</v>
      </c>
      <c r="Q114" s="58" t="s">
        <v>620</v>
      </c>
      <c r="R114" s="58">
        <v>3525</v>
      </c>
      <c r="S114" s="58" t="s">
        <v>620</v>
      </c>
      <c r="T114" s="58">
        <v>4879</v>
      </c>
      <c r="U114" s="58" t="s">
        <v>620</v>
      </c>
      <c r="V114" s="58">
        <v>5794</v>
      </c>
      <c r="W114" s="58" t="s">
        <v>620</v>
      </c>
      <c r="X114" s="58">
        <v>6918</v>
      </c>
      <c r="Y114" s="58" t="s">
        <v>620</v>
      </c>
      <c r="Z114" s="58">
        <v>8102</v>
      </c>
      <c r="AA114" s="58" t="s">
        <v>620</v>
      </c>
      <c r="AB114" s="58">
        <v>8542</v>
      </c>
      <c r="AC114" s="58" t="s">
        <v>620</v>
      </c>
      <c r="AD114" s="58">
        <v>8683</v>
      </c>
      <c r="AE114" s="58" t="s">
        <v>620</v>
      </c>
      <c r="AF114" s="58">
        <v>9137</v>
      </c>
      <c r="AG114" s="58" t="s">
        <v>620</v>
      </c>
      <c r="AH114" s="58">
        <v>9384</v>
      </c>
      <c r="AI114" s="58" t="s">
        <v>620</v>
      </c>
      <c r="AJ114" s="58">
        <v>9736.5779999999995</v>
      </c>
      <c r="AK114" s="58" t="s">
        <v>620</v>
      </c>
      <c r="AL114" s="58">
        <v>10230.245999999999</v>
      </c>
      <c r="AM114" s="58" t="s">
        <v>620</v>
      </c>
      <c r="AN114" s="58">
        <v>10679.46</v>
      </c>
      <c r="AO114" s="58" t="s">
        <v>620</v>
      </c>
      <c r="AP114" s="58">
        <v>10839.46</v>
      </c>
      <c r="AQ114" s="58" t="s">
        <v>621</v>
      </c>
      <c r="AR114" s="58" t="s">
        <v>406</v>
      </c>
      <c r="AS114" s="58">
        <v>563</v>
      </c>
      <c r="AT114" s="58" t="s">
        <v>620</v>
      </c>
      <c r="AU114" s="58">
        <v>1179</v>
      </c>
      <c r="AV114" s="58" t="s">
        <v>620</v>
      </c>
      <c r="AW114" s="58">
        <v>1404</v>
      </c>
      <c r="AX114" s="58" t="s">
        <v>620</v>
      </c>
      <c r="AY114" s="58">
        <v>1458</v>
      </c>
      <c r="AZ114" s="58" t="s">
        <v>620</v>
      </c>
      <c r="BA114" s="58">
        <v>1846.5450000000001</v>
      </c>
      <c r="BB114" s="58" t="s">
        <v>620</v>
      </c>
      <c r="BC114" s="58">
        <v>2343.3989999999999</v>
      </c>
      <c r="BD114" s="58" t="s">
        <v>620</v>
      </c>
      <c r="BE114" s="58">
        <v>2970.7350000000001</v>
      </c>
      <c r="BF114" s="58" t="s">
        <v>620</v>
      </c>
      <c r="BG114" s="58">
        <v>4034.3589999999999</v>
      </c>
      <c r="BH114" s="58" t="s">
        <v>620</v>
      </c>
      <c r="BI114" s="58">
        <v>4861.317</v>
      </c>
      <c r="BJ114" s="58" t="s">
        <v>620</v>
      </c>
      <c r="BK114" s="58">
        <v>6542.8590000000004</v>
      </c>
      <c r="BL114" s="58" t="s">
        <v>620</v>
      </c>
      <c r="BM114" s="58">
        <v>9125.9179999999997</v>
      </c>
      <c r="BN114" s="58" t="s">
        <v>620</v>
      </c>
      <c r="BO114" s="58">
        <v>9856.375</v>
      </c>
      <c r="BP114" s="58" t="s">
        <v>620</v>
      </c>
      <c r="BQ114" s="58">
        <v>13407.127</v>
      </c>
      <c r="BR114" s="58" t="s">
        <v>620</v>
      </c>
      <c r="BS114" s="58">
        <v>14896.962</v>
      </c>
      <c r="BT114" s="58" t="s">
        <v>620</v>
      </c>
      <c r="BU114" s="58">
        <v>15178.31</v>
      </c>
      <c r="BV114" s="58" t="s">
        <v>620</v>
      </c>
      <c r="BW114" s="58">
        <v>14843.882</v>
      </c>
      <c r="BX114" s="58" t="s">
        <v>620</v>
      </c>
      <c r="BY114" s="58">
        <v>17688.669999999998</v>
      </c>
      <c r="BZ114" s="58" t="s">
        <v>620</v>
      </c>
      <c r="CA114" s="58">
        <v>17741.909</v>
      </c>
      <c r="CB114" s="58" t="s">
        <v>620</v>
      </c>
      <c r="CC114" s="58">
        <v>17716.434000000001</v>
      </c>
      <c r="CD114" s="58" t="s">
        <v>620</v>
      </c>
      <c r="CE114" s="58">
        <v>20202.042000000001</v>
      </c>
      <c r="CF114" s="58" t="s">
        <v>620</v>
      </c>
      <c r="CG114" s="58"/>
    </row>
    <row r="115" spans="1:85" ht="13.5" customHeight="1">
      <c r="A115" s="58" t="s">
        <v>573</v>
      </c>
      <c r="B115" s="58">
        <v>0</v>
      </c>
      <c r="C115" s="58" t="s">
        <v>620</v>
      </c>
      <c r="D115" s="58">
        <v>0</v>
      </c>
      <c r="E115" s="58" t="s">
        <v>620</v>
      </c>
      <c r="F115" s="58">
        <v>0</v>
      </c>
      <c r="G115" s="58" t="s">
        <v>620</v>
      </c>
      <c r="H115" s="58">
        <v>0</v>
      </c>
      <c r="I115" s="58" t="s">
        <v>620</v>
      </c>
      <c r="J115" s="58">
        <v>0</v>
      </c>
      <c r="K115" s="58" t="s">
        <v>620</v>
      </c>
      <c r="L115" s="58">
        <v>0</v>
      </c>
      <c r="M115" s="58" t="s">
        <v>620</v>
      </c>
      <c r="N115" s="58">
        <v>0</v>
      </c>
      <c r="O115" s="58" t="s">
        <v>620</v>
      </c>
      <c r="P115" s="58">
        <v>0</v>
      </c>
      <c r="Q115" s="58" t="s">
        <v>620</v>
      </c>
      <c r="R115" s="58">
        <v>0</v>
      </c>
      <c r="S115" s="58" t="s">
        <v>620</v>
      </c>
      <c r="T115" s="58">
        <v>0</v>
      </c>
      <c r="U115" s="58" t="s">
        <v>620</v>
      </c>
      <c r="V115" s="58">
        <v>1</v>
      </c>
      <c r="W115" s="58" t="s">
        <v>620</v>
      </c>
      <c r="X115" s="58">
        <v>1</v>
      </c>
      <c r="Y115" s="58" t="s">
        <v>620</v>
      </c>
      <c r="Z115" s="58">
        <v>1</v>
      </c>
      <c r="AA115" s="58" t="s">
        <v>620</v>
      </c>
      <c r="AB115" s="58">
        <v>1</v>
      </c>
      <c r="AC115" s="58" t="s">
        <v>620</v>
      </c>
      <c r="AD115" s="58">
        <v>1</v>
      </c>
      <c r="AE115" s="58" t="s">
        <v>620</v>
      </c>
      <c r="AF115" s="58">
        <v>1</v>
      </c>
      <c r="AG115" s="58" t="s">
        <v>620</v>
      </c>
      <c r="AH115" s="58">
        <v>1</v>
      </c>
      <c r="AI115" s="58" t="s">
        <v>620</v>
      </c>
      <c r="AJ115" s="58">
        <v>33.75</v>
      </c>
      <c r="AK115" s="58" t="s">
        <v>620</v>
      </c>
      <c r="AL115" s="58">
        <v>33.75</v>
      </c>
      <c r="AM115" s="58" t="s">
        <v>620</v>
      </c>
      <c r="AN115" s="58">
        <v>33.75</v>
      </c>
      <c r="AO115" s="58" t="s">
        <v>620</v>
      </c>
      <c r="AP115" s="58">
        <v>33.75</v>
      </c>
      <c r="AQ115" s="58" t="s">
        <v>579</v>
      </c>
      <c r="AR115" s="58" t="s">
        <v>573</v>
      </c>
      <c r="AS115" s="58">
        <v>0</v>
      </c>
      <c r="AT115" s="58" t="s">
        <v>620</v>
      </c>
      <c r="AU115" s="58">
        <v>0</v>
      </c>
      <c r="AV115" s="58" t="s">
        <v>620</v>
      </c>
      <c r="AW115" s="58">
        <v>0</v>
      </c>
      <c r="AX115" s="58" t="s">
        <v>620</v>
      </c>
      <c r="AY115" s="58">
        <v>0</v>
      </c>
      <c r="AZ115" s="58" t="s">
        <v>620</v>
      </c>
      <c r="BA115" s="58">
        <v>0</v>
      </c>
      <c r="BB115" s="58" t="s">
        <v>620</v>
      </c>
      <c r="BC115" s="58">
        <v>0</v>
      </c>
      <c r="BD115" s="58" t="s">
        <v>620</v>
      </c>
      <c r="BE115" s="58">
        <v>0</v>
      </c>
      <c r="BF115" s="58" t="s">
        <v>620</v>
      </c>
      <c r="BG115" s="58">
        <v>0</v>
      </c>
      <c r="BH115" s="58" t="s">
        <v>620</v>
      </c>
      <c r="BI115" s="58">
        <v>0</v>
      </c>
      <c r="BJ115" s="58" t="s">
        <v>620</v>
      </c>
      <c r="BK115" s="58">
        <v>0</v>
      </c>
      <c r="BL115" s="58" t="s">
        <v>620</v>
      </c>
      <c r="BM115" s="58">
        <v>1</v>
      </c>
      <c r="BN115" s="58" t="s">
        <v>620</v>
      </c>
      <c r="BO115" s="58">
        <v>0.28100000000000003</v>
      </c>
      <c r="BP115" s="58" t="s">
        <v>620</v>
      </c>
      <c r="BQ115" s="58">
        <v>0</v>
      </c>
      <c r="BR115" s="58" t="s">
        <v>620</v>
      </c>
      <c r="BS115" s="58">
        <v>0</v>
      </c>
      <c r="BT115" s="58" t="s">
        <v>620</v>
      </c>
      <c r="BU115" s="58">
        <v>0.38</v>
      </c>
      <c r="BV115" s="58" t="s">
        <v>620</v>
      </c>
      <c r="BW115" s="58">
        <v>0.35399999999999998</v>
      </c>
      <c r="BX115" s="58" t="s">
        <v>620</v>
      </c>
      <c r="BY115" s="58">
        <v>0.11799999999999999</v>
      </c>
      <c r="BZ115" s="58" t="s">
        <v>620</v>
      </c>
      <c r="CA115" s="58">
        <v>0.34499999999999997</v>
      </c>
      <c r="CB115" s="58" t="s">
        <v>620</v>
      </c>
      <c r="CC115" s="58">
        <v>29.753</v>
      </c>
      <c r="CD115" s="58" t="s">
        <v>620</v>
      </c>
      <c r="CE115" s="58">
        <v>90.649000000000001</v>
      </c>
      <c r="CF115" s="58" t="s">
        <v>620</v>
      </c>
      <c r="CG115" s="58"/>
    </row>
    <row r="116" spans="1:85" ht="13.5" customHeight="1">
      <c r="A116" s="58" t="s">
        <v>407</v>
      </c>
      <c r="B116" s="58">
        <v>2</v>
      </c>
      <c r="C116" s="58" t="s">
        <v>620</v>
      </c>
      <c r="D116" s="58">
        <v>2</v>
      </c>
      <c r="E116" s="58" t="s">
        <v>620</v>
      </c>
      <c r="F116" s="58">
        <v>22</v>
      </c>
      <c r="G116" s="58" t="s">
        <v>620</v>
      </c>
      <c r="H116" s="58">
        <v>26</v>
      </c>
      <c r="I116" s="58" t="s">
        <v>620</v>
      </c>
      <c r="J116" s="58">
        <v>26</v>
      </c>
      <c r="K116" s="58" t="s">
        <v>620</v>
      </c>
      <c r="L116" s="58">
        <v>26</v>
      </c>
      <c r="M116" s="58" t="s">
        <v>620</v>
      </c>
      <c r="N116" s="58">
        <v>26</v>
      </c>
      <c r="O116" s="58" t="s">
        <v>620</v>
      </c>
      <c r="P116" s="58">
        <v>26</v>
      </c>
      <c r="Q116" s="58" t="s">
        <v>620</v>
      </c>
      <c r="R116" s="58">
        <v>28</v>
      </c>
      <c r="S116" s="58" t="s">
        <v>620</v>
      </c>
      <c r="T116" s="58">
        <v>29</v>
      </c>
      <c r="U116" s="58" t="s">
        <v>620</v>
      </c>
      <c r="V116" s="58">
        <v>30</v>
      </c>
      <c r="W116" s="58" t="s">
        <v>620</v>
      </c>
      <c r="X116" s="58">
        <v>36</v>
      </c>
      <c r="Y116" s="58" t="s">
        <v>620</v>
      </c>
      <c r="Z116" s="58">
        <v>59</v>
      </c>
      <c r="AA116" s="58" t="s">
        <v>620</v>
      </c>
      <c r="AB116" s="58">
        <v>65.891999999999996</v>
      </c>
      <c r="AC116" s="58" t="s">
        <v>620</v>
      </c>
      <c r="AD116" s="58">
        <v>68.915000000000006</v>
      </c>
      <c r="AE116" s="58" t="s">
        <v>620</v>
      </c>
      <c r="AF116" s="58">
        <v>68.165000000000006</v>
      </c>
      <c r="AG116" s="58" t="s">
        <v>620</v>
      </c>
      <c r="AH116" s="58">
        <v>69.905000000000001</v>
      </c>
      <c r="AI116" s="58" t="s">
        <v>620</v>
      </c>
      <c r="AJ116" s="58">
        <v>77.105000000000004</v>
      </c>
      <c r="AK116" s="58" t="s">
        <v>620</v>
      </c>
      <c r="AL116" s="58">
        <v>78.171999999999997</v>
      </c>
      <c r="AM116" s="58" t="s">
        <v>620</v>
      </c>
      <c r="AN116" s="58">
        <v>77.921999999999997</v>
      </c>
      <c r="AO116" s="58" t="s">
        <v>620</v>
      </c>
      <c r="AP116" s="58">
        <v>77.921999999999997</v>
      </c>
      <c r="AQ116" s="58" t="s">
        <v>621</v>
      </c>
      <c r="AR116" s="58" t="s">
        <v>407</v>
      </c>
      <c r="AS116" s="58">
        <v>4.4169999999999998</v>
      </c>
      <c r="AT116" s="58" t="s">
        <v>620</v>
      </c>
      <c r="AU116" s="58">
        <v>3.4329999999999998</v>
      </c>
      <c r="AV116" s="58" t="s">
        <v>620</v>
      </c>
      <c r="AW116" s="58">
        <v>11.242000000000001</v>
      </c>
      <c r="AX116" s="58" t="s">
        <v>620</v>
      </c>
      <c r="AY116" s="58">
        <v>48.445999999999998</v>
      </c>
      <c r="AZ116" s="58" t="s">
        <v>620</v>
      </c>
      <c r="BA116" s="58">
        <v>49.146999999999998</v>
      </c>
      <c r="BB116" s="58" t="s">
        <v>620</v>
      </c>
      <c r="BC116" s="58">
        <v>46.853999999999999</v>
      </c>
      <c r="BD116" s="58" t="s">
        <v>620</v>
      </c>
      <c r="BE116" s="58">
        <v>46.212000000000003</v>
      </c>
      <c r="BF116" s="58" t="s">
        <v>620</v>
      </c>
      <c r="BG116" s="58">
        <v>52.929000000000002</v>
      </c>
      <c r="BH116" s="58" t="s">
        <v>620</v>
      </c>
      <c r="BI116" s="58">
        <v>59.1</v>
      </c>
      <c r="BJ116" s="58" t="s">
        <v>620</v>
      </c>
      <c r="BK116" s="58">
        <v>50.088999999999999</v>
      </c>
      <c r="BL116" s="58" t="s">
        <v>620</v>
      </c>
      <c r="BM116" s="58">
        <v>49.057000000000002</v>
      </c>
      <c r="BN116" s="58" t="s">
        <v>620</v>
      </c>
      <c r="BO116" s="58">
        <v>70.894000000000005</v>
      </c>
      <c r="BP116" s="58" t="s">
        <v>620</v>
      </c>
      <c r="BQ116" s="58">
        <v>114.26600000000001</v>
      </c>
      <c r="BR116" s="58" t="s">
        <v>620</v>
      </c>
      <c r="BS116" s="58">
        <v>120.05500000000001</v>
      </c>
      <c r="BT116" s="58" t="s">
        <v>620</v>
      </c>
      <c r="BU116" s="58">
        <v>139.71199999999999</v>
      </c>
      <c r="BV116" s="58" t="s">
        <v>620</v>
      </c>
      <c r="BW116" s="58">
        <v>147.13499999999999</v>
      </c>
      <c r="BX116" s="58" t="s">
        <v>620</v>
      </c>
      <c r="BY116" s="58">
        <v>127.889</v>
      </c>
      <c r="BZ116" s="58" t="s">
        <v>620</v>
      </c>
      <c r="CA116" s="58">
        <v>150</v>
      </c>
      <c r="CB116" s="58" t="s">
        <v>620</v>
      </c>
      <c r="CC116" s="58">
        <v>122.038</v>
      </c>
      <c r="CD116" s="58" t="s">
        <v>620</v>
      </c>
      <c r="CE116" s="58">
        <v>153.999</v>
      </c>
      <c r="CF116" s="58" t="s">
        <v>620</v>
      </c>
      <c r="CG116" s="58"/>
    </row>
    <row r="117" spans="1:85" ht="13.5" customHeight="1">
      <c r="A117" s="58" t="s">
        <v>408</v>
      </c>
      <c r="B117" s="58">
        <v>0</v>
      </c>
      <c r="C117" s="58" t="s">
        <v>620</v>
      </c>
      <c r="D117" s="58">
        <v>0</v>
      </c>
      <c r="E117" s="58" t="s">
        <v>620</v>
      </c>
      <c r="F117" s="58">
        <v>0</v>
      </c>
      <c r="G117" s="58" t="s">
        <v>620</v>
      </c>
      <c r="H117" s="58">
        <v>0</v>
      </c>
      <c r="I117" s="58" t="s">
        <v>620</v>
      </c>
      <c r="J117" s="58">
        <v>1</v>
      </c>
      <c r="K117" s="58" t="s">
        <v>620</v>
      </c>
      <c r="L117" s="58">
        <v>1</v>
      </c>
      <c r="M117" s="58" t="s">
        <v>620</v>
      </c>
      <c r="N117" s="58">
        <v>31</v>
      </c>
      <c r="O117" s="58" t="s">
        <v>620</v>
      </c>
      <c r="P117" s="58">
        <v>47</v>
      </c>
      <c r="Q117" s="58" t="s">
        <v>620</v>
      </c>
      <c r="R117" s="58">
        <v>54</v>
      </c>
      <c r="S117" s="58" t="s">
        <v>620</v>
      </c>
      <c r="T117" s="58">
        <v>98</v>
      </c>
      <c r="U117" s="58" t="s">
        <v>620</v>
      </c>
      <c r="V117" s="58">
        <v>133</v>
      </c>
      <c r="W117" s="58" t="s">
        <v>620</v>
      </c>
      <c r="X117" s="58">
        <v>202</v>
      </c>
      <c r="Y117" s="58" t="s">
        <v>620</v>
      </c>
      <c r="Z117" s="58">
        <v>275</v>
      </c>
      <c r="AA117" s="58" t="s">
        <v>620</v>
      </c>
      <c r="AB117" s="58">
        <v>279</v>
      </c>
      <c r="AC117" s="58" t="s">
        <v>620</v>
      </c>
      <c r="AD117" s="58">
        <v>288</v>
      </c>
      <c r="AE117" s="58" t="s">
        <v>620</v>
      </c>
      <c r="AF117" s="58">
        <v>436</v>
      </c>
      <c r="AG117" s="58" t="s">
        <v>620</v>
      </c>
      <c r="AH117" s="58">
        <v>509</v>
      </c>
      <c r="AI117" s="58" t="s">
        <v>620</v>
      </c>
      <c r="AJ117" s="58">
        <v>518</v>
      </c>
      <c r="AK117" s="58" t="s">
        <v>620</v>
      </c>
      <c r="AL117" s="58">
        <v>533</v>
      </c>
      <c r="AM117" s="58" t="s">
        <v>620</v>
      </c>
      <c r="AN117" s="58">
        <v>533</v>
      </c>
      <c r="AO117" s="58" t="s">
        <v>620</v>
      </c>
      <c r="AP117" s="58">
        <v>539</v>
      </c>
      <c r="AQ117" s="58" t="s">
        <v>621</v>
      </c>
      <c r="AR117" s="58" t="s">
        <v>408</v>
      </c>
      <c r="AS117" s="58">
        <v>0</v>
      </c>
      <c r="AT117" s="58" t="s">
        <v>620</v>
      </c>
      <c r="AU117" s="58">
        <v>0</v>
      </c>
      <c r="AV117" s="58" t="s">
        <v>620</v>
      </c>
      <c r="AW117" s="58">
        <v>0</v>
      </c>
      <c r="AX117" s="58" t="s">
        <v>620</v>
      </c>
      <c r="AY117" s="58">
        <v>0</v>
      </c>
      <c r="AZ117" s="58" t="s">
        <v>620</v>
      </c>
      <c r="BA117" s="58">
        <v>1</v>
      </c>
      <c r="BB117" s="58" t="s">
        <v>620</v>
      </c>
      <c r="BC117" s="58">
        <v>2</v>
      </c>
      <c r="BD117" s="58" t="s">
        <v>620</v>
      </c>
      <c r="BE117" s="58">
        <v>14</v>
      </c>
      <c r="BF117" s="58" t="s">
        <v>620</v>
      </c>
      <c r="BG117" s="58">
        <v>106</v>
      </c>
      <c r="BH117" s="58" t="s">
        <v>620</v>
      </c>
      <c r="BI117" s="58">
        <v>131</v>
      </c>
      <c r="BJ117" s="58" t="s">
        <v>620</v>
      </c>
      <c r="BK117" s="58">
        <v>158</v>
      </c>
      <c r="BL117" s="58" t="s">
        <v>620</v>
      </c>
      <c r="BM117" s="58">
        <v>224</v>
      </c>
      <c r="BN117" s="58" t="s">
        <v>620</v>
      </c>
      <c r="BO117" s="58">
        <v>475</v>
      </c>
      <c r="BP117" s="58" t="s">
        <v>620</v>
      </c>
      <c r="BQ117" s="58">
        <v>540</v>
      </c>
      <c r="BR117" s="58" t="s">
        <v>620</v>
      </c>
      <c r="BS117" s="58">
        <v>603</v>
      </c>
      <c r="BT117" s="58" t="s">
        <v>620</v>
      </c>
      <c r="BU117" s="58">
        <v>639</v>
      </c>
      <c r="BV117" s="58" t="s">
        <v>620</v>
      </c>
      <c r="BW117" s="58">
        <v>810</v>
      </c>
      <c r="BX117" s="58" t="s">
        <v>620</v>
      </c>
      <c r="BY117" s="58">
        <v>1136</v>
      </c>
      <c r="BZ117" s="58" t="s">
        <v>620</v>
      </c>
      <c r="CA117" s="58">
        <v>1363.8</v>
      </c>
      <c r="CB117" s="58" t="s">
        <v>620</v>
      </c>
      <c r="CC117" s="58">
        <v>1144</v>
      </c>
      <c r="CD117" s="58" t="s">
        <v>620</v>
      </c>
      <c r="CE117" s="58">
        <v>1499.4</v>
      </c>
      <c r="CF117" s="58" t="s">
        <v>620</v>
      </c>
      <c r="CG117" s="58"/>
    </row>
    <row r="118" spans="1:85" ht="13.5" customHeight="1">
      <c r="A118" s="58" t="s">
        <v>409</v>
      </c>
      <c r="B118" s="58">
        <v>14</v>
      </c>
      <c r="C118" s="58" t="s">
        <v>620</v>
      </c>
      <c r="D118" s="58">
        <v>13.9</v>
      </c>
      <c r="E118" s="58" t="s">
        <v>620</v>
      </c>
      <c r="F118" s="58">
        <v>13.9</v>
      </c>
      <c r="G118" s="58" t="s">
        <v>620</v>
      </c>
      <c r="H118" s="58">
        <v>20.5</v>
      </c>
      <c r="I118" s="58" t="s">
        <v>620</v>
      </c>
      <c r="J118" s="58">
        <v>34.9</v>
      </c>
      <c r="K118" s="58" t="s">
        <v>620</v>
      </c>
      <c r="L118" s="58">
        <v>34.9</v>
      </c>
      <c r="M118" s="58" t="s">
        <v>620</v>
      </c>
      <c r="N118" s="58">
        <v>34.9</v>
      </c>
      <c r="O118" s="58" t="s">
        <v>620</v>
      </c>
      <c r="P118" s="58">
        <v>34.9</v>
      </c>
      <c r="Q118" s="58" t="s">
        <v>620</v>
      </c>
      <c r="R118" s="58">
        <v>42.914999999999999</v>
      </c>
      <c r="S118" s="58" t="s">
        <v>620</v>
      </c>
      <c r="T118" s="58">
        <v>42.93</v>
      </c>
      <c r="U118" s="58" t="s">
        <v>620</v>
      </c>
      <c r="V118" s="58">
        <v>43.726999999999997</v>
      </c>
      <c r="W118" s="58" t="s">
        <v>620</v>
      </c>
      <c r="X118" s="58">
        <v>44.527000000000001</v>
      </c>
      <c r="Y118" s="58" t="s">
        <v>620</v>
      </c>
      <c r="Z118" s="58">
        <v>58.326999999999998</v>
      </c>
      <c r="AA118" s="58" t="s">
        <v>620</v>
      </c>
      <c r="AB118" s="58">
        <v>58.326999999999998</v>
      </c>
      <c r="AC118" s="58" t="s">
        <v>620</v>
      </c>
      <c r="AD118" s="58">
        <v>58.341999999999999</v>
      </c>
      <c r="AE118" s="58" t="s">
        <v>620</v>
      </c>
      <c r="AF118" s="58">
        <v>63.793999999999997</v>
      </c>
      <c r="AG118" s="58" t="s">
        <v>620</v>
      </c>
      <c r="AH118" s="58">
        <v>119.694</v>
      </c>
      <c r="AI118" s="58" t="s">
        <v>620</v>
      </c>
      <c r="AJ118" s="58">
        <v>119.694</v>
      </c>
      <c r="AK118" s="58" t="s">
        <v>620</v>
      </c>
      <c r="AL118" s="58">
        <v>122.89400000000001</v>
      </c>
      <c r="AM118" s="58" t="s">
        <v>620</v>
      </c>
      <c r="AN118" s="58">
        <v>135.79400000000001</v>
      </c>
      <c r="AO118" s="58" t="s">
        <v>620</v>
      </c>
      <c r="AP118" s="58">
        <v>166</v>
      </c>
      <c r="AQ118" s="58" t="s">
        <v>622</v>
      </c>
      <c r="AR118" s="58" t="s">
        <v>409</v>
      </c>
      <c r="AS118" s="58">
        <v>24.742999999999999</v>
      </c>
      <c r="AT118" s="58" t="s">
        <v>620</v>
      </c>
      <c r="AU118" s="58">
        <v>23.74</v>
      </c>
      <c r="AV118" s="58" t="s">
        <v>620</v>
      </c>
      <c r="AW118" s="58">
        <v>24.478999999999999</v>
      </c>
      <c r="AX118" s="58" t="s">
        <v>620</v>
      </c>
      <c r="AY118" s="58">
        <v>26.167999999999999</v>
      </c>
      <c r="AZ118" s="58" t="s">
        <v>620</v>
      </c>
      <c r="BA118" s="58">
        <v>39.399000000000001</v>
      </c>
      <c r="BB118" s="58" t="s">
        <v>620</v>
      </c>
      <c r="BC118" s="58">
        <v>52.250999999999998</v>
      </c>
      <c r="BD118" s="58" t="s">
        <v>620</v>
      </c>
      <c r="BE118" s="58">
        <v>57.985999999999997</v>
      </c>
      <c r="BF118" s="58" t="s">
        <v>620</v>
      </c>
      <c r="BG118" s="58">
        <v>64.286000000000001</v>
      </c>
      <c r="BH118" s="58" t="s">
        <v>620</v>
      </c>
      <c r="BI118" s="58">
        <v>60.588999999999999</v>
      </c>
      <c r="BJ118" s="58" t="s">
        <v>620</v>
      </c>
      <c r="BK118" s="58">
        <v>63.472000000000001</v>
      </c>
      <c r="BL118" s="58" t="s">
        <v>620</v>
      </c>
      <c r="BM118" s="58">
        <v>55.082999999999998</v>
      </c>
      <c r="BN118" s="58" t="s">
        <v>620</v>
      </c>
      <c r="BO118" s="58">
        <v>64.05</v>
      </c>
      <c r="BP118" s="58" t="s">
        <v>620</v>
      </c>
      <c r="BQ118" s="58">
        <v>77.465999999999994</v>
      </c>
      <c r="BR118" s="58" t="s">
        <v>620</v>
      </c>
      <c r="BS118" s="58">
        <v>83.027000000000001</v>
      </c>
      <c r="BT118" s="58" t="s">
        <v>620</v>
      </c>
      <c r="BU118" s="58">
        <v>79.876000000000005</v>
      </c>
      <c r="BV118" s="58" t="s">
        <v>620</v>
      </c>
      <c r="BW118" s="58">
        <v>101.848</v>
      </c>
      <c r="BX118" s="58" t="s">
        <v>620</v>
      </c>
      <c r="BY118" s="58">
        <v>101.486</v>
      </c>
      <c r="BZ118" s="58" t="s">
        <v>620</v>
      </c>
      <c r="CA118" s="58">
        <v>234.82300000000001</v>
      </c>
      <c r="CB118" s="58" t="s">
        <v>620</v>
      </c>
      <c r="CC118" s="58">
        <v>254.57499999999999</v>
      </c>
      <c r="CD118" s="58" t="s">
        <v>620</v>
      </c>
      <c r="CE118" s="58">
        <v>281.28300000000002</v>
      </c>
      <c r="CF118" s="58" t="s">
        <v>620</v>
      </c>
      <c r="CG118" s="58"/>
    </row>
    <row r="119" spans="1:85" ht="13.5" customHeight="1">
      <c r="A119" s="58" t="s">
        <v>410</v>
      </c>
      <c r="B119" s="58">
        <v>0</v>
      </c>
      <c r="C119" s="58" t="s">
        <v>620</v>
      </c>
      <c r="D119" s="58">
        <v>0</v>
      </c>
      <c r="E119" s="58" t="s">
        <v>620</v>
      </c>
      <c r="F119" s="58">
        <v>0</v>
      </c>
      <c r="G119" s="58" t="s">
        <v>620</v>
      </c>
      <c r="H119" s="58">
        <v>0</v>
      </c>
      <c r="I119" s="58" t="s">
        <v>620</v>
      </c>
      <c r="J119" s="58">
        <v>0</v>
      </c>
      <c r="K119" s="58" t="s">
        <v>620</v>
      </c>
      <c r="L119" s="58">
        <v>0</v>
      </c>
      <c r="M119" s="58" t="s">
        <v>620</v>
      </c>
      <c r="N119" s="58">
        <v>0</v>
      </c>
      <c r="O119" s="58" t="s">
        <v>620</v>
      </c>
      <c r="P119" s="58">
        <v>0</v>
      </c>
      <c r="Q119" s="58" t="s">
        <v>620</v>
      </c>
      <c r="R119" s="58">
        <v>0</v>
      </c>
      <c r="S119" s="58" t="s">
        <v>620</v>
      </c>
      <c r="T119" s="58">
        <v>0</v>
      </c>
      <c r="U119" s="58" t="s">
        <v>620</v>
      </c>
      <c r="V119" s="58">
        <v>0</v>
      </c>
      <c r="W119" s="58" t="s">
        <v>620</v>
      </c>
      <c r="X119" s="58">
        <v>0</v>
      </c>
      <c r="Y119" s="58" t="s">
        <v>620</v>
      </c>
      <c r="Z119" s="58">
        <v>0.1</v>
      </c>
      <c r="AA119" s="58" t="s">
        <v>620</v>
      </c>
      <c r="AB119" s="58">
        <v>0.1</v>
      </c>
      <c r="AC119" s="58" t="s">
        <v>620</v>
      </c>
      <c r="AD119" s="58">
        <v>0.1</v>
      </c>
      <c r="AE119" s="58" t="s">
        <v>620</v>
      </c>
      <c r="AF119" s="58">
        <v>7.0000000000000007E-2</v>
      </c>
      <c r="AG119" s="58" t="s">
        <v>621</v>
      </c>
      <c r="AH119" s="58">
        <v>0.1</v>
      </c>
      <c r="AI119" s="58" t="s">
        <v>620</v>
      </c>
      <c r="AJ119" s="58">
        <v>0.1</v>
      </c>
      <c r="AK119" s="58" t="s">
        <v>620</v>
      </c>
      <c r="AL119" s="58">
        <v>0.1</v>
      </c>
      <c r="AM119" s="58" t="s">
        <v>579</v>
      </c>
      <c r="AN119" s="58">
        <v>0.1</v>
      </c>
      <c r="AO119" s="58" t="s">
        <v>579</v>
      </c>
      <c r="AP119" s="58">
        <v>0.1</v>
      </c>
      <c r="AQ119" s="58" t="s">
        <v>579</v>
      </c>
      <c r="AR119" s="58" t="s">
        <v>410</v>
      </c>
      <c r="AS119" s="58">
        <v>0</v>
      </c>
      <c r="AT119" s="58" t="s">
        <v>620</v>
      </c>
      <c r="AU119" s="58">
        <v>0</v>
      </c>
      <c r="AV119" s="58" t="s">
        <v>620</v>
      </c>
      <c r="AW119" s="58">
        <v>0</v>
      </c>
      <c r="AX119" s="58" t="s">
        <v>620</v>
      </c>
      <c r="AY119" s="58">
        <v>0</v>
      </c>
      <c r="AZ119" s="58" t="s">
        <v>620</v>
      </c>
      <c r="BA119" s="58">
        <v>0</v>
      </c>
      <c r="BB119" s="58" t="s">
        <v>620</v>
      </c>
      <c r="BC119" s="58">
        <v>0</v>
      </c>
      <c r="BD119" s="58" t="s">
        <v>620</v>
      </c>
      <c r="BE119" s="58">
        <v>0</v>
      </c>
      <c r="BF119" s="58" t="s">
        <v>620</v>
      </c>
      <c r="BG119" s="58">
        <v>0</v>
      </c>
      <c r="BH119" s="58" t="s">
        <v>620</v>
      </c>
      <c r="BI119" s="58">
        <v>0</v>
      </c>
      <c r="BJ119" s="58" t="s">
        <v>620</v>
      </c>
      <c r="BK119" s="58">
        <v>0</v>
      </c>
      <c r="BL119" s="58" t="s">
        <v>620</v>
      </c>
      <c r="BM119" s="58">
        <v>0</v>
      </c>
      <c r="BN119" s="58" t="s">
        <v>620</v>
      </c>
      <c r="BO119" s="58">
        <v>0</v>
      </c>
      <c r="BP119" s="58" t="s">
        <v>620</v>
      </c>
      <c r="BQ119" s="58">
        <v>7.4999999999999997E-2</v>
      </c>
      <c r="BR119" s="58" t="s">
        <v>620</v>
      </c>
      <c r="BS119" s="58">
        <v>8.5000000000000006E-2</v>
      </c>
      <c r="BT119" s="58" t="s">
        <v>620</v>
      </c>
      <c r="BU119" s="58">
        <v>5.8000000000000003E-2</v>
      </c>
      <c r="BV119" s="58" t="s">
        <v>620</v>
      </c>
      <c r="BW119" s="58">
        <v>5.8000000000000003E-2</v>
      </c>
      <c r="BX119" s="58" t="s">
        <v>620</v>
      </c>
      <c r="BY119" s="58">
        <v>5.8000000000000003E-2</v>
      </c>
      <c r="BZ119" s="58" t="s">
        <v>620</v>
      </c>
      <c r="CA119" s="58">
        <v>5.8000000000000003E-2</v>
      </c>
      <c r="CB119" s="58" t="s">
        <v>620</v>
      </c>
      <c r="CC119" s="58">
        <v>5.8000000000000003E-2</v>
      </c>
      <c r="CD119" s="58" t="s">
        <v>620</v>
      </c>
      <c r="CE119" s="58">
        <v>5.8000000000000003E-2</v>
      </c>
      <c r="CF119" s="58" t="s">
        <v>620</v>
      </c>
      <c r="CG119" s="58"/>
    </row>
    <row r="120" spans="1:85" ht="13.5" customHeight="1">
      <c r="A120" s="58" t="s">
        <v>411</v>
      </c>
      <c r="B120" s="58">
        <v>0</v>
      </c>
      <c r="C120" s="58" t="s">
        <v>620</v>
      </c>
      <c r="D120" s="58">
        <v>0</v>
      </c>
      <c r="E120" s="58" t="s">
        <v>620</v>
      </c>
      <c r="F120" s="58">
        <v>0</v>
      </c>
      <c r="G120" s="58" t="s">
        <v>620</v>
      </c>
      <c r="H120" s="58">
        <v>0</v>
      </c>
      <c r="I120" s="58" t="s">
        <v>620</v>
      </c>
      <c r="J120" s="58">
        <v>0</v>
      </c>
      <c r="K120" s="58" t="s">
        <v>620</v>
      </c>
      <c r="L120" s="58">
        <v>0</v>
      </c>
      <c r="M120" s="58" t="s">
        <v>620</v>
      </c>
      <c r="N120" s="58">
        <v>0</v>
      </c>
      <c r="O120" s="58" t="s">
        <v>620</v>
      </c>
      <c r="P120" s="58">
        <v>0</v>
      </c>
      <c r="Q120" s="58" t="s">
        <v>620</v>
      </c>
      <c r="R120" s="58">
        <v>0</v>
      </c>
      <c r="S120" s="58" t="s">
        <v>620</v>
      </c>
      <c r="T120" s="58">
        <v>0</v>
      </c>
      <c r="U120" s="58" t="s">
        <v>620</v>
      </c>
      <c r="V120" s="58">
        <v>0</v>
      </c>
      <c r="W120" s="58" t="s">
        <v>620</v>
      </c>
      <c r="X120" s="58">
        <v>0</v>
      </c>
      <c r="Y120" s="58" t="s">
        <v>620</v>
      </c>
      <c r="Z120" s="58">
        <v>0</v>
      </c>
      <c r="AA120" s="58" t="s">
        <v>620</v>
      </c>
      <c r="AB120" s="58">
        <v>1</v>
      </c>
      <c r="AC120" s="58" t="s">
        <v>620</v>
      </c>
      <c r="AD120" s="58">
        <v>1</v>
      </c>
      <c r="AE120" s="58" t="s">
        <v>620</v>
      </c>
      <c r="AF120" s="58">
        <v>1</v>
      </c>
      <c r="AG120" s="58" t="s">
        <v>620</v>
      </c>
      <c r="AH120" s="58">
        <v>1.778</v>
      </c>
      <c r="AI120" s="58" t="s">
        <v>621</v>
      </c>
      <c r="AJ120" s="58">
        <v>9.19</v>
      </c>
      <c r="AK120" s="58" t="s">
        <v>621</v>
      </c>
      <c r="AL120" s="58">
        <v>33</v>
      </c>
      <c r="AM120" s="58" t="s">
        <v>620</v>
      </c>
      <c r="AN120" s="58">
        <v>35</v>
      </c>
      <c r="AO120" s="58" t="s">
        <v>620</v>
      </c>
      <c r="AP120" s="58">
        <v>35</v>
      </c>
      <c r="AQ120" s="58" t="s">
        <v>620</v>
      </c>
      <c r="AR120" s="58" t="s">
        <v>411</v>
      </c>
      <c r="AS120" s="58">
        <v>0</v>
      </c>
      <c r="AT120" s="58" t="s">
        <v>620</v>
      </c>
      <c r="AU120" s="58">
        <v>0</v>
      </c>
      <c r="AV120" s="58" t="s">
        <v>620</v>
      </c>
      <c r="AW120" s="58">
        <v>0</v>
      </c>
      <c r="AX120" s="58" t="s">
        <v>620</v>
      </c>
      <c r="AY120" s="58">
        <v>0</v>
      </c>
      <c r="AZ120" s="58" t="s">
        <v>620</v>
      </c>
      <c r="BA120" s="58">
        <v>0</v>
      </c>
      <c r="BB120" s="58" t="s">
        <v>620</v>
      </c>
      <c r="BC120" s="58">
        <v>0</v>
      </c>
      <c r="BD120" s="58" t="s">
        <v>620</v>
      </c>
      <c r="BE120" s="58">
        <v>0</v>
      </c>
      <c r="BF120" s="58" t="s">
        <v>620</v>
      </c>
      <c r="BG120" s="58">
        <v>0</v>
      </c>
      <c r="BH120" s="58" t="s">
        <v>620</v>
      </c>
      <c r="BI120" s="58">
        <v>0</v>
      </c>
      <c r="BJ120" s="58" t="s">
        <v>620</v>
      </c>
      <c r="BK120" s="58">
        <v>0</v>
      </c>
      <c r="BL120" s="58" t="s">
        <v>620</v>
      </c>
      <c r="BM120" s="58">
        <v>0</v>
      </c>
      <c r="BN120" s="58" t="s">
        <v>620</v>
      </c>
      <c r="BO120" s="58">
        <v>0</v>
      </c>
      <c r="BP120" s="58" t="s">
        <v>620</v>
      </c>
      <c r="BQ120" s="58">
        <v>0</v>
      </c>
      <c r="BR120" s="58" t="s">
        <v>620</v>
      </c>
      <c r="BS120" s="58">
        <v>1</v>
      </c>
      <c r="BT120" s="58" t="s">
        <v>620</v>
      </c>
      <c r="BU120" s="58">
        <v>1.4810000000000001</v>
      </c>
      <c r="BV120" s="58" t="s">
        <v>620</v>
      </c>
      <c r="BW120" s="58">
        <v>1.546</v>
      </c>
      <c r="BX120" s="58" t="s">
        <v>620</v>
      </c>
      <c r="BY120" s="58">
        <v>2.5470000000000002</v>
      </c>
      <c r="BZ120" s="58" t="s">
        <v>620</v>
      </c>
      <c r="CA120" s="58">
        <v>7</v>
      </c>
      <c r="CB120" s="58" t="s">
        <v>620</v>
      </c>
      <c r="CC120" s="58">
        <v>23</v>
      </c>
      <c r="CD120" s="58" t="s">
        <v>620</v>
      </c>
      <c r="CE120" s="58">
        <v>43</v>
      </c>
      <c r="CF120" s="58" t="s">
        <v>620</v>
      </c>
      <c r="CG120" s="58"/>
    </row>
    <row r="121" spans="1:85" ht="13.5" customHeight="1">
      <c r="A121" s="58" t="s">
        <v>412</v>
      </c>
      <c r="B121" s="58">
        <v>0</v>
      </c>
      <c r="C121" s="58" t="s">
        <v>620</v>
      </c>
      <c r="D121" s="58">
        <v>0</v>
      </c>
      <c r="E121" s="58" t="s">
        <v>620</v>
      </c>
      <c r="F121" s="58">
        <v>0</v>
      </c>
      <c r="G121" s="58" t="s">
        <v>620</v>
      </c>
      <c r="H121" s="58">
        <v>0</v>
      </c>
      <c r="I121" s="58" t="s">
        <v>620</v>
      </c>
      <c r="J121" s="58">
        <v>0</v>
      </c>
      <c r="K121" s="58" t="s">
        <v>620</v>
      </c>
      <c r="L121" s="58">
        <v>0</v>
      </c>
      <c r="M121" s="58" t="s">
        <v>620</v>
      </c>
      <c r="N121" s="58">
        <v>0</v>
      </c>
      <c r="O121" s="58" t="s">
        <v>620</v>
      </c>
      <c r="P121" s="58">
        <v>0</v>
      </c>
      <c r="Q121" s="58" t="s">
        <v>620</v>
      </c>
      <c r="R121" s="58">
        <v>0</v>
      </c>
      <c r="S121" s="58" t="s">
        <v>620</v>
      </c>
      <c r="T121" s="58">
        <v>0</v>
      </c>
      <c r="U121" s="58" t="s">
        <v>620</v>
      </c>
      <c r="V121" s="58">
        <v>0</v>
      </c>
      <c r="W121" s="58" t="s">
        <v>620</v>
      </c>
      <c r="X121" s="58">
        <v>0</v>
      </c>
      <c r="Y121" s="58" t="s">
        <v>620</v>
      </c>
      <c r="Z121" s="58">
        <v>0</v>
      </c>
      <c r="AA121" s="58" t="s">
        <v>620</v>
      </c>
      <c r="AB121" s="58">
        <v>0</v>
      </c>
      <c r="AC121" s="58" t="s">
        <v>620</v>
      </c>
      <c r="AD121" s="58">
        <v>0</v>
      </c>
      <c r="AE121" s="58" t="s">
        <v>620</v>
      </c>
      <c r="AF121" s="58">
        <v>0</v>
      </c>
      <c r="AG121" s="58" t="s">
        <v>620</v>
      </c>
      <c r="AH121" s="58">
        <v>0</v>
      </c>
      <c r="AI121" s="58" t="s">
        <v>620</v>
      </c>
      <c r="AJ121" s="58">
        <v>72</v>
      </c>
      <c r="AK121" s="58" t="s">
        <v>622</v>
      </c>
      <c r="AL121" s="58">
        <v>118</v>
      </c>
      <c r="AM121" s="58" t="s">
        <v>622</v>
      </c>
      <c r="AN121" s="58">
        <v>118</v>
      </c>
      <c r="AO121" s="58" t="s">
        <v>622</v>
      </c>
      <c r="AP121" s="58">
        <v>118</v>
      </c>
      <c r="AQ121" s="58" t="s">
        <v>579</v>
      </c>
      <c r="AR121" s="58" t="s">
        <v>412</v>
      </c>
      <c r="AS121" s="58">
        <v>0</v>
      </c>
      <c r="AT121" s="58" t="s">
        <v>620</v>
      </c>
      <c r="AU121" s="58">
        <v>0</v>
      </c>
      <c r="AV121" s="58" t="s">
        <v>620</v>
      </c>
      <c r="AW121" s="58">
        <v>0</v>
      </c>
      <c r="AX121" s="58" t="s">
        <v>620</v>
      </c>
      <c r="AY121" s="58">
        <v>0</v>
      </c>
      <c r="AZ121" s="58" t="s">
        <v>620</v>
      </c>
      <c r="BA121" s="58">
        <v>0</v>
      </c>
      <c r="BB121" s="58" t="s">
        <v>620</v>
      </c>
      <c r="BC121" s="58">
        <v>0</v>
      </c>
      <c r="BD121" s="58" t="s">
        <v>620</v>
      </c>
      <c r="BE121" s="58">
        <v>0</v>
      </c>
      <c r="BF121" s="58" t="s">
        <v>620</v>
      </c>
      <c r="BG121" s="58">
        <v>0</v>
      </c>
      <c r="BH121" s="58" t="s">
        <v>620</v>
      </c>
      <c r="BI121" s="58">
        <v>0</v>
      </c>
      <c r="BJ121" s="58" t="s">
        <v>620</v>
      </c>
      <c r="BK121" s="58">
        <v>0</v>
      </c>
      <c r="BL121" s="58" t="s">
        <v>620</v>
      </c>
      <c r="BM121" s="58">
        <v>0</v>
      </c>
      <c r="BN121" s="58" t="s">
        <v>620</v>
      </c>
      <c r="BO121" s="58">
        <v>0</v>
      </c>
      <c r="BP121" s="58" t="s">
        <v>620</v>
      </c>
      <c r="BQ121" s="58">
        <v>0</v>
      </c>
      <c r="BR121" s="58" t="s">
        <v>620</v>
      </c>
      <c r="BS121" s="58">
        <v>0</v>
      </c>
      <c r="BT121" s="58" t="s">
        <v>620</v>
      </c>
      <c r="BU121" s="58">
        <v>0</v>
      </c>
      <c r="BV121" s="58" t="s">
        <v>620</v>
      </c>
      <c r="BW121" s="58">
        <v>0</v>
      </c>
      <c r="BX121" s="58" t="s">
        <v>620</v>
      </c>
      <c r="BY121" s="58">
        <v>0</v>
      </c>
      <c r="BZ121" s="58" t="s">
        <v>620</v>
      </c>
      <c r="CA121" s="58">
        <v>97</v>
      </c>
      <c r="CB121" s="58" t="s">
        <v>620</v>
      </c>
      <c r="CC121" s="58">
        <v>143</v>
      </c>
      <c r="CD121" s="58" t="s">
        <v>620</v>
      </c>
      <c r="CE121" s="58">
        <v>293.39999999999998</v>
      </c>
      <c r="CF121" s="58" t="s">
        <v>620</v>
      </c>
      <c r="CG121" s="58"/>
    </row>
    <row r="122" spans="1:85" ht="13.5" customHeight="1">
      <c r="A122" s="58" t="s">
        <v>413</v>
      </c>
      <c r="B122" s="58">
        <v>447</v>
      </c>
      <c r="C122" s="58" t="s">
        <v>620</v>
      </c>
      <c r="D122" s="58">
        <v>486</v>
      </c>
      <c r="E122" s="58" t="s">
        <v>620</v>
      </c>
      <c r="F122" s="58">
        <v>672</v>
      </c>
      <c r="G122" s="58" t="s">
        <v>620</v>
      </c>
      <c r="H122" s="58">
        <v>905</v>
      </c>
      <c r="I122" s="58" t="s">
        <v>620</v>
      </c>
      <c r="J122" s="58">
        <v>1075</v>
      </c>
      <c r="K122" s="58" t="s">
        <v>620</v>
      </c>
      <c r="L122" s="58">
        <v>1224</v>
      </c>
      <c r="M122" s="58" t="s">
        <v>620</v>
      </c>
      <c r="N122" s="58">
        <v>1453</v>
      </c>
      <c r="O122" s="58" t="s">
        <v>620</v>
      </c>
      <c r="P122" s="58">
        <v>1641</v>
      </c>
      <c r="Q122" s="58" t="s">
        <v>620</v>
      </c>
      <c r="R122" s="58">
        <v>1921</v>
      </c>
      <c r="S122" s="58" t="s">
        <v>621</v>
      </c>
      <c r="T122" s="58">
        <v>1994</v>
      </c>
      <c r="U122" s="58" t="s">
        <v>621</v>
      </c>
      <c r="V122" s="58">
        <v>2009</v>
      </c>
      <c r="W122" s="58" t="s">
        <v>621</v>
      </c>
      <c r="X122" s="58">
        <v>2088</v>
      </c>
      <c r="Y122" s="58" t="s">
        <v>621</v>
      </c>
      <c r="Z122" s="58">
        <v>2205</v>
      </c>
      <c r="AA122" s="58" t="s">
        <v>621</v>
      </c>
      <c r="AB122" s="58">
        <v>2485</v>
      </c>
      <c r="AC122" s="58" t="s">
        <v>621</v>
      </c>
      <c r="AD122" s="58">
        <v>2637</v>
      </c>
      <c r="AE122" s="58" t="s">
        <v>621</v>
      </c>
      <c r="AF122" s="58">
        <v>3034</v>
      </c>
      <c r="AG122" s="58" t="s">
        <v>621</v>
      </c>
      <c r="AH122" s="58">
        <v>3300</v>
      </c>
      <c r="AI122" s="58" t="s">
        <v>621</v>
      </c>
      <c r="AJ122" s="58">
        <v>3245</v>
      </c>
      <c r="AK122" s="58" t="s">
        <v>620</v>
      </c>
      <c r="AL122" s="58">
        <v>3436</v>
      </c>
      <c r="AM122" s="58" t="s">
        <v>620</v>
      </c>
      <c r="AN122" s="58">
        <v>3527</v>
      </c>
      <c r="AO122" s="58" t="s">
        <v>620</v>
      </c>
      <c r="AP122" s="58">
        <v>4100</v>
      </c>
      <c r="AQ122" s="58" t="s">
        <v>621</v>
      </c>
      <c r="AR122" s="58" t="s">
        <v>413</v>
      </c>
      <c r="AS122" s="58">
        <v>829.03</v>
      </c>
      <c r="AT122" s="58" t="s">
        <v>620</v>
      </c>
      <c r="AU122" s="58">
        <v>825.42</v>
      </c>
      <c r="AV122" s="58" t="s">
        <v>620</v>
      </c>
      <c r="AW122" s="58">
        <v>947.37099999999998</v>
      </c>
      <c r="AX122" s="58" t="s">
        <v>620</v>
      </c>
      <c r="AY122" s="58">
        <v>1319.778</v>
      </c>
      <c r="AZ122" s="58" t="s">
        <v>620</v>
      </c>
      <c r="BA122" s="58">
        <v>1870.5809999999999</v>
      </c>
      <c r="BB122" s="58" t="s">
        <v>620</v>
      </c>
      <c r="BC122" s="58">
        <v>2066.6550000000002</v>
      </c>
      <c r="BD122" s="58" t="s">
        <v>620</v>
      </c>
      <c r="BE122" s="58">
        <v>2666.2910000000002</v>
      </c>
      <c r="BF122" s="58" t="s">
        <v>620</v>
      </c>
      <c r="BG122" s="58">
        <v>3108.0259999999998</v>
      </c>
      <c r="BH122" s="58" t="s">
        <v>620</v>
      </c>
      <c r="BI122" s="58">
        <v>3663.7109999999998</v>
      </c>
      <c r="BJ122" s="58" t="s">
        <v>620</v>
      </c>
      <c r="BK122" s="58">
        <v>3845.623</v>
      </c>
      <c r="BL122" s="58" t="s">
        <v>620</v>
      </c>
      <c r="BM122" s="58">
        <v>3314.1370000000002</v>
      </c>
      <c r="BN122" s="58" t="s">
        <v>620</v>
      </c>
      <c r="BO122" s="58">
        <v>4298.1710000000003</v>
      </c>
      <c r="BP122" s="58" t="s">
        <v>620</v>
      </c>
      <c r="BQ122" s="58">
        <v>4192.8289999999997</v>
      </c>
      <c r="BR122" s="58" t="s">
        <v>620</v>
      </c>
      <c r="BS122" s="58">
        <v>4856.1469999999999</v>
      </c>
      <c r="BT122" s="58" t="s">
        <v>620</v>
      </c>
      <c r="BU122" s="58">
        <v>5049.335</v>
      </c>
      <c r="BV122" s="58" t="s">
        <v>620</v>
      </c>
      <c r="BW122" s="58">
        <v>6419.8739999999998</v>
      </c>
      <c r="BX122" s="58" t="s">
        <v>620</v>
      </c>
      <c r="BY122" s="58">
        <v>5901.4549999999999</v>
      </c>
      <c r="BZ122" s="58" t="s">
        <v>620</v>
      </c>
      <c r="CA122" s="58">
        <v>6868.8130000000001</v>
      </c>
      <c r="CB122" s="58" t="s">
        <v>620</v>
      </c>
      <c r="CC122" s="58">
        <v>6918.5110000000004</v>
      </c>
      <c r="CD122" s="58" t="s">
        <v>620</v>
      </c>
      <c r="CE122" s="58">
        <v>7877.9260000000004</v>
      </c>
      <c r="CF122" s="58" t="s">
        <v>620</v>
      </c>
      <c r="CG122" s="58"/>
    </row>
    <row r="123" spans="1:85" ht="13.5" customHeight="1">
      <c r="A123" s="58" t="s">
        <v>567</v>
      </c>
      <c r="B123" s="58">
        <v>0</v>
      </c>
      <c r="C123" s="58" t="s">
        <v>620</v>
      </c>
      <c r="D123" s="58">
        <v>0</v>
      </c>
      <c r="E123" s="58" t="s">
        <v>620</v>
      </c>
      <c r="F123" s="58">
        <v>0</v>
      </c>
      <c r="G123" s="58" t="s">
        <v>620</v>
      </c>
      <c r="H123" s="58">
        <v>0</v>
      </c>
      <c r="I123" s="58" t="s">
        <v>620</v>
      </c>
      <c r="J123" s="58">
        <v>0</v>
      </c>
      <c r="K123" s="58" t="s">
        <v>620</v>
      </c>
      <c r="L123" s="58">
        <v>0</v>
      </c>
      <c r="M123" s="58" t="s">
        <v>620</v>
      </c>
      <c r="N123" s="58">
        <v>0</v>
      </c>
      <c r="O123" s="58" t="s">
        <v>620</v>
      </c>
      <c r="P123" s="58">
        <v>0</v>
      </c>
      <c r="Q123" s="58" t="s">
        <v>620</v>
      </c>
      <c r="R123" s="58">
        <v>0</v>
      </c>
      <c r="S123" s="58" t="s">
        <v>620</v>
      </c>
      <c r="T123" s="58">
        <v>0</v>
      </c>
      <c r="U123" s="58" t="s">
        <v>620</v>
      </c>
      <c r="V123" s="58">
        <v>0</v>
      </c>
      <c r="W123" s="58" t="s">
        <v>620</v>
      </c>
      <c r="X123" s="58">
        <v>0</v>
      </c>
      <c r="Y123" s="58" t="s">
        <v>620</v>
      </c>
      <c r="Z123" s="58">
        <v>0</v>
      </c>
      <c r="AA123" s="58" t="s">
        <v>620</v>
      </c>
      <c r="AB123" s="58">
        <v>0</v>
      </c>
      <c r="AC123" s="58" t="s">
        <v>620</v>
      </c>
      <c r="AD123" s="58">
        <v>37</v>
      </c>
      <c r="AE123" s="58" t="s">
        <v>620</v>
      </c>
      <c r="AF123" s="58">
        <v>37</v>
      </c>
      <c r="AG123" s="58" t="s">
        <v>620</v>
      </c>
      <c r="AH123" s="58">
        <v>37</v>
      </c>
      <c r="AI123" s="58" t="s">
        <v>620</v>
      </c>
      <c r="AJ123" s="58">
        <v>37</v>
      </c>
      <c r="AK123" s="58" t="s">
        <v>622</v>
      </c>
      <c r="AL123" s="58">
        <v>37</v>
      </c>
      <c r="AM123" s="58" t="s">
        <v>622</v>
      </c>
      <c r="AN123" s="58">
        <v>37</v>
      </c>
      <c r="AO123" s="58" t="s">
        <v>621</v>
      </c>
      <c r="AP123" s="58">
        <v>37</v>
      </c>
      <c r="AQ123" s="58" t="s">
        <v>621</v>
      </c>
      <c r="AR123" s="58" t="s">
        <v>567</v>
      </c>
      <c r="AS123" s="58">
        <v>0</v>
      </c>
      <c r="AT123" s="58" t="s">
        <v>620</v>
      </c>
      <c r="AU123" s="58">
        <v>0</v>
      </c>
      <c r="AV123" s="58" t="s">
        <v>620</v>
      </c>
      <c r="AW123" s="58">
        <v>0</v>
      </c>
      <c r="AX123" s="58" t="s">
        <v>620</v>
      </c>
      <c r="AY123" s="58">
        <v>0</v>
      </c>
      <c r="AZ123" s="58" t="s">
        <v>620</v>
      </c>
      <c r="BA123" s="58">
        <v>0</v>
      </c>
      <c r="BB123" s="58" t="s">
        <v>620</v>
      </c>
      <c r="BC123" s="58">
        <v>0</v>
      </c>
      <c r="BD123" s="58" t="s">
        <v>620</v>
      </c>
      <c r="BE123" s="58">
        <v>0</v>
      </c>
      <c r="BF123" s="58" t="s">
        <v>620</v>
      </c>
      <c r="BG123" s="58">
        <v>0</v>
      </c>
      <c r="BH123" s="58" t="s">
        <v>620</v>
      </c>
      <c r="BI123" s="58">
        <v>0</v>
      </c>
      <c r="BJ123" s="58" t="s">
        <v>620</v>
      </c>
      <c r="BK123" s="58">
        <v>0</v>
      </c>
      <c r="BL123" s="58" t="s">
        <v>620</v>
      </c>
      <c r="BM123" s="58">
        <v>0</v>
      </c>
      <c r="BN123" s="58" t="s">
        <v>620</v>
      </c>
      <c r="BO123" s="58">
        <v>0</v>
      </c>
      <c r="BP123" s="58" t="s">
        <v>620</v>
      </c>
      <c r="BQ123" s="58">
        <v>0</v>
      </c>
      <c r="BR123" s="58" t="s">
        <v>620</v>
      </c>
      <c r="BS123" s="58">
        <v>0</v>
      </c>
      <c r="BT123" s="58" t="s">
        <v>620</v>
      </c>
      <c r="BU123" s="58">
        <v>70.632000000000005</v>
      </c>
      <c r="BV123" s="58" t="s">
        <v>620</v>
      </c>
      <c r="BW123" s="58">
        <v>120.768</v>
      </c>
      <c r="BX123" s="58" t="s">
        <v>620</v>
      </c>
      <c r="BY123" s="58">
        <v>109.482</v>
      </c>
      <c r="BZ123" s="58" t="s">
        <v>620</v>
      </c>
      <c r="CA123" s="58">
        <v>110.48</v>
      </c>
      <c r="CB123" s="58" t="s">
        <v>620</v>
      </c>
      <c r="CC123" s="58">
        <v>97.337999999999994</v>
      </c>
      <c r="CD123" s="58" t="s">
        <v>620</v>
      </c>
      <c r="CE123" s="58">
        <v>101.807</v>
      </c>
      <c r="CF123" s="58" t="s">
        <v>620</v>
      </c>
      <c r="CG123" s="58"/>
    </row>
    <row r="124" spans="1:85" ht="13.5" customHeight="1">
      <c r="A124" s="58" t="s">
        <v>414</v>
      </c>
      <c r="B124" s="58">
        <v>13</v>
      </c>
      <c r="C124" s="58" t="s">
        <v>620</v>
      </c>
      <c r="D124" s="58">
        <v>13</v>
      </c>
      <c r="E124" s="58" t="s">
        <v>620</v>
      </c>
      <c r="F124" s="58">
        <v>97</v>
      </c>
      <c r="G124" s="58" t="s">
        <v>620</v>
      </c>
      <c r="H124" s="58">
        <v>97</v>
      </c>
      <c r="I124" s="58" t="s">
        <v>620</v>
      </c>
      <c r="J124" s="58">
        <v>152</v>
      </c>
      <c r="K124" s="58" t="s">
        <v>620</v>
      </c>
      <c r="L124" s="58">
        <v>265</v>
      </c>
      <c r="M124" s="58" t="s">
        <v>620</v>
      </c>
      <c r="N124" s="58">
        <v>284</v>
      </c>
      <c r="O124" s="58" t="s">
        <v>620</v>
      </c>
      <c r="P124" s="58">
        <v>348</v>
      </c>
      <c r="Q124" s="58" t="s">
        <v>620</v>
      </c>
      <c r="R124" s="58">
        <v>395</v>
      </c>
      <c r="S124" s="58" t="s">
        <v>620</v>
      </c>
      <c r="T124" s="58">
        <v>420.7</v>
      </c>
      <c r="U124" s="58" t="s">
        <v>579</v>
      </c>
      <c r="V124" s="58">
        <v>422.7</v>
      </c>
      <c r="W124" s="58" t="s">
        <v>579</v>
      </c>
      <c r="X124" s="58">
        <v>509.7</v>
      </c>
      <c r="Y124" s="58" t="s">
        <v>579</v>
      </c>
      <c r="Z124" s="58">
        <v>702.7</v>
      </c>
      <c r="AA124" s="58" t="s">
        <v>579</v>
      </c>
      <c r="AB124" s="58">
        <v>815.7</v>
      </c>
      <c r="AC124" s="58" t="s">
        <v>579</v>
      </c>
      <c r="AD124" s="58">
        <v>856.7</v>
      </c>
      <c r="AE124" s="58" t="s">
        <v>620</v>
      </c>
      <c r="AF124" s="58">
        <v>864.7</v>
      </c>
      <c r="AG124" s="58" t="s">
        <v>579</v>
      </c>
      <c r="AH124" s="58">
        <v>880.7</v>
      </c>
      <c r="AI124" s="58" t="s">
        <v>579</v>
      </c>
      <c r="AJ124" s="58">
        <v>1204.7</v>
      </c>
      <c r="AK124" s="58" t="s">
        <v>621</v>
      </c>
      <c r="AL124" s="58">
        <v>1707.7</v>
      </c>
      <c r="AM124" s="58" t="s">
        <v>620</v>
      </c>
      <c r="AN124" s="58">
        <v>2911.7</v>
      </c>
      <c r="AO124" s="58" t="s">
        <v>620</v>
      </c>
      <c r="AP124" s="58">
        <v>3974.7</v>
      </c>
      <c r="AQ124" s="58" t="s">
        <v>621</v>
      </c>
      <c r="AR124" s="58" t="s">
        <v>414</v>
      </c>
      <c r="AS124" s="58">
        <v>31</v>
      </c>
      <c r="AT124" s="58" t="s">
        <v>620</v>
      </c>
      <c r="AU124" s="58">
        <v>27</v>
      </c>
      <c r="AV124" s="58" t="s">
        <v>620</v>
      </c>
      <c r="AW124" s="58">
        <v>75</v>
      </c>
      <c r="AX124" s="58" t="s">
        <v>620</v>
      </c>
      <c r="AY124" s="58">
        <v>218</v>
      </c>
      <c r="AZ124" s="58" t="s">
        <v>620</v>
      </c>
      <c r="BA124" s="58">
        <v>252</v>
      </c>
      <c r="BB124" s="58" t="s">
        <v>620</v>
      </c>
      <c r="BC124" s="58">
        <v>499</v>
      </c>
      <c r="BD124" s="58" t="s">
        <v>620</v>
      </c>
      <c r="BE124" s="58">
        <v>636</v>
      </c>
      <c r="BF124" s="58" t="s">
        <v>620</v>
      </c>
      <c r="BG124" s="58">
        <v>892</v>
      </c>
      <c r="BH124" s="58" t="s">
        <v>620</v>
      </c>
      <c r="BI124" s="58">
        <v>913</v>
      </c>
      <c r="BJ124" s="58" t="s">
        <v>620</v>
      </c>
      <c r="BK124" s="58">
        <v>972</v>
      </c>
      <c r="BL124" s="58" t="s">
        <v>620</v>
      </c>
      <c r="BM124" s="58">
        <v>874</v>
      </c>
      <c r="BN124" s="58" t="s">
        <v>620</v>
      </c>
      <c r="BO124" s="58">
        <v>1277</v>
      </c>
      <c r="BP124" s="58" t="s">
        <v>620</v>
      </c>
      <c r="BQ124" s="58">
        <v>1543</v>
      </c>
      <c r="BR124" s="58" t="s">
        <v>620</v>
      </c>
      <c r="BS124" s="58">
        <v>1876</v>
      </c>
      <c r="BT124" s="58" t="s">
        <v>620</v>
      </c>
      <c r="BU124" s="58">
        <v>2211</v>
      </c>
      <c r="BV124" s="58" t="s">
        <v>620</v>
      </c>
      <c r="BW124" s="58">
        <v>2508</v>
      </c>
      <c r="BX124" s="58" t="s">
        <v>620</v>
      </c>
      <c r="BY124" s="58">
        <v>2111</v>
      </c>
      <c r="BZ124" s="58" t="s">
        <v>620</v>
      </c>
      <c r="CA124" s="58">
        <v>2849</v>
      </c>
      <c r="CB124" s="58" t="s">
        <v>620</v>
      </c>
      <c r="CC124" s="58">
        <v>3870.8809999999999</v>
      </c>
      <c r="CD124" s="58" t="s">
        <v>620</v>
      </c>
      <c r="CE124" s="58">
        <v>5531.25</v>
      </c>
      <c r="CF124" s="58" t="s">
        <v>620</v>
      </c>
      <c r="CG124" s="58"/>
    </row>
    <row r="125" spans="1:85" ht="13.5" customHeight="1">
      <c r="A125" s="58" t="s">
        <v>415</v>
      </c>
      <c r="B125" s="58">
        <v>4</v>
      </c>
      <c r="C125" s="58" t="s">
        <v>620</v>
      </c>
      <c r="D125" s="58">
        <v>19</v>
      </c>
      <c r="E125" s="58" t="s">
        <v>620</v>
      </c>
      <c r="F125" s="58">
        <v>32</v>
      </c>
      <c r="G125" s="58" t="s">
        <v>620</v>
      </c>
      <c r="H125" s="58">
        <v>35</v>
      </c>
      <c r="I125" s="58" t="s">
        <v>620</v>
      </c>
      <c r="J125" s="58">
        <v>40</v>
      </c>
      <c r="K125" s="58" t="s">
        <v>620</v>
      </c>
      <c r="L125" s="58">
        <v>121</v>
      </c>
      <c r="M125" s="58" t="s">
        <v>620</v>
      </c>
      <c r="N125" s="58">
        <v>172</v>
      </c>
      <c r="O125" s="58" t="s">
        <v>620</v>
      </c>
      <c r="P125" s="58">
        <v>306</v>
      </c>
      <c r="Q125" s="58" t="s">
        <v>620</v>
      </c>
      <c r="R125" s="58">
        <v>526</v>
      </c>
      <c r="S125" s="58" t="s">
        <v>620</v>
      </c>
      <c r="T125" s="58">
        <v>709</v>
      </c>
      <c r="U125" s="58" t="s">
        <v>620</v>
      </c>
      <c r="V125" s="58">
        <v>1108</v>
      </c>
      <c r="W125" s="58" t="s">
        <v>620</v>
      </c>
      <c r="X125" s="58">
        <v>1800</v>
      </c>
      <c r="Y125" s="58" t="s">
        <v>620</v>
      </c>
      <c r="Z125" s="58">
        <v>2564</v>
      </c>
      <c r="AA125" s="58" t="s">
        <v>620</v>
      </c>
      <c r="AB125" s="58">
        <v>3429</v>
      </c>
      <c r="AC125" s="58" t="s">
        <v>620</v>
      </c>
      <c r="AD125" s="58">
        <v>3836</v>
      </c>
      <c r="AE125" s="58" t="s">
        <v>620</v>
      </c>
      <c r="AF125" s="58">
        <v>4886</v>
      </c>
      <c r="AG125" s="58" t="s">
        <v>620</v>
      </c>
      <c r="AH125" s="58">
        <v>5747</v>
      </c>
      <c r="AI125" s="58" t="s">
        <v>620</v>
      </c>
      <c r="AJ125" s="58">
        <v>5759.357</v>
      </c>
      <c r="AK125" s="58" t="s">
        <v>620</v>
      </c>
      <c r="AL125" s="58">
        <v>5766.0780000000004</v>
      </c>
      <c r="AM125" s="58" t="s">
        <v>620</v>
      </c>
      <c r="AN125" s="58">
        <v>5836.8230000000003</v>
      </c>
      <c r="AO125" s="58" t="s">
        <v>620</v>
      </c>
      <c r="AP125" s="58">
        <v>6266.6909999999998</v>
      </c>
      <c r="AQ125" s="58" t="s">
        <v>621</v>
      </c>
      <c r="AR125" s="58" t="s">
        <v>415</v>
      </c>
      <c r="AS125" s="58">
        <v>5</v>
      </c>
      <c r="AT125" s="58" t="s">
        <v>620</v>
      </c>
      <c r="AU125" s="58">
        <v>14</v>
      </c>
      <c r="AV125" s="58" t="s">
        <v>620</v>
      </c>
      <c r="AW125" s="58">
        <v>61</v>
      </c>
      <c r="AX125" s="58" t="s">
        <v>620</v>
      </c>
      <c r="AY125" s="58">
        <v>124</v>
      </c>
      <c r="AZ125" s="58" t="s">
        <v>620</v>
      </c>
      <c r="BA125" s="58">
        <v>142.31899999999999</v>
      </c>
      <c r="BB125" s="58" t="s">
        <v>620</v>
      </c>
      <c r="BC125" s="58">
        <v>135.47</v>
      </c>
      <c r="BD125" s="58" t="s">
        <v>620</v>
      </c>
      <c r="BE125" s="58">
        <v>256.077</v>
      </c>
      <c r="BF125" s="58" t="s">
        <v>620</v>
      </c>
      <c r="BG125" s="58">
        <v>521.58199999999999</v>
      </c>
      <c r="BH125" s="58" t="s">
        <v>620</v>
      </c>
      <c r="BI125" s="58">
        <v>836.80100000000004</v>
      </c>
      <c r="BJ125" s="58" t="s">
        <v>620</v>
      </c>
      <c r="BK125" s="58">
        <v>1077.278</v>
      </c>
      <c r="BL125" s="58" t="s">
        <v>620</v>
      </c>
      <c r="BM125" s="58">
        <v>1664.3389999999999</v>
      </c>
      <c r="BN125" s="58" t="s">
        <v>620</v>
      </c>
      <c r="BO125" s="58">
        <v>3204.5479999999998</v>
      </c>
      <c r="BP125" s="58" t="s">
        <v>620</v>
      </c>
      <c r="BQ125" s="58">
        <v>4746.59</v>
      </c>
      <c r="BR125" s="58" t="s">
        <v>620</v>
      </c>
      <c r="BS125" s="58">
        <v>6003.8059999999996</v>
      </c>
      <c r="BT125" s="58" t="s">
        <v>620</v>
      </c>
      <c r="BU125" s="58">
        <v>7675.6289999999999</v>
      </c>
      <c r="BV125" s="58" t="s">
        <v>620</v>
      </c>
      <c r="BW125" s="58">
        <v>10858.365</v>
      </c>
      <c r="BX125" s="58" t="s">
        <v>620</v>
      </c>
      <c r="BY125" s="58">
        <v>12587.59</v>
      </c>
      <c r="BZ125" s="58" t="s">
        <v>620</v>
      </c>
      <c r="CA125" s="58">
        <v>14909.040999999999</v>
      </c>
      <c r="CB125" s="58" t="s">
        <v>620</v>
      </c>
      <c r="CC125" s="58">
        <v>12798.791999999999</v>
      </c>
      <c r="CD125" s="58" t="s">
        <v>620</v>
      </c>
      <c r="CE125" s="58">
        <v>15106.759</v>
      </c>
      <c r="CF125" s="58" t="s">
        <v>620</v>
      </c>
      <c r="CG125" s="58"/>
    </row>
    <row r="126" spans="1:85" ht="13.5" customHeight="1">
      <c r="A126" s="58" t="s">
        <v>416</v>
      </c>
      <c r="B126" s="58">
        <v>83</v>
      </c>
      <c r="C126" s="58" t="s">
        <v>620</v>
      </c>
      <c r="D126" s="58">
        <v>125</v>
      </c>
      <c r="E126" s="58" t="s">
        <v>620</v>
      </c>
      <c r="F126" s="58">
        <v>190</v>
      </c>
      <c r="G126" s="58" t="s">
        <v>620</v>
      </c>
      <c r="H126" s="58">
        <v>268</v>
      </c>
      <c r="I126" s="58" t="s">
        <v>620</v>
      </c>
      <c r="J126" s="58">
        <v>553</v>
      </c>
      <c r="K126" s="58" t="s">
        <v>620</v>
      </c>
      <c r="L126" s="58">
        <v>1064</v>
      </c>
      <c r="M126" s="58" t="s">
        <v>620</v>
      </c>
      <c r="N126" s="58">
        <v>1681</v>
      </c>
      <c r="O126" s="58" t="s">
        <v>620</v>
      </c>
      <c r="P126" s="58">
        <v>2201</v>
      </c>
      <c r="Q126" s="58" t="s">
        <v>620</v>
      </c>
      <c r="R126" s="58">
        <v>2857</v>
      </c>
      <c r="S126" s="58" t="s">
        <v>620</v>
      </c>
      <c r="T126" s="58">
        <v>3326</v>
      </c>
      <c r="U126" s="58" t="s">
        <v>620</v>
      </c>
      <c r="V126" s="58">
        <v>3796</v>
      </c>
      <c r="W126" s="58" t="s">
        <v>620</v>
      </c>
      <c r="X126" s="58">
        <v>4254.3549999999996</v>
      </c>
      <c r="Y126" s="58" t="s">
        <v>620</v>
      </c>
      <c r="Z126" s="58">
        <v>4409.5519999999997</v>
      </c>
      <c r="AA126" s="58" t="s">
        <v>620</v>
      </c>
      <c r="AB126" s="58">
        <v>4607.9489999999996</v>
      </c>
      <c r="AC126" s="58" t="s">
        <v>620</v>
      </c>
      <c r="AD126" s="58">
        <v>4854.5559999999996</v>
      </c>
      <c r="AE126" s="58" t="s">
        <v>620</v>
      </c>
      <c r="AF126" s="58">
        <v>4934.8379999999997</v>
      </c>
      <c r="AG126" s="58" t="s">
        <v>620</v>
      </c>
      <c r="AH126" s="58">
        <v>5124.1030000000001</v>
      </c>
      <c r="AI126" s="58" t="s">
        <v>620</v>
      </c>
      <c r="AJ126" s="58">
        <v>5124.1049999999996</v>
      </c>
      <c r="AK126" s="58" t="s">
        <v>620</v>
      </c>
      <c r="AL126" s="58">
        <v>5172.3590000000004</v>
      </c>
      <c r="AM126" s="58" t="s">
        <v>620</v>
      </c>
      <c r="AN126" s="58">
        <v>5214.7449999999999</v>
      </c>
      <c r="AO126" s="58" t="s">
        <v>622</v>
      </c>
      <c r="AP126" s="58">
        <v>5213.7449999999999</v>
      </c>
      <c r="AQ126" s="58" t="s">
        <v>622</v>
      </c>
      <c r="AR126" s="58" t="s">
        <v>416</v>
      </c>
      <c r="AS126" s="58">
        <v>168</v>
      </c>
      <c r="AT126" s="58" t="s">
        <v>620</v>
      </c>
      <c r="AU126" s="58">
        <v>256</v>
      </c>
      <c r="AV126" s="58" t="s">
        <v>620</v>
      </c>
      <c r="AW126" s="58">
        <v>362</v>
      </c>
      <c r="AX126" s="58" t="s">
        <v>620</v>
      </c>
      <c r="AY126" s="58">
        <v>496</v>
      </c>
      <c r="AZ126" s="58" t="s">
        <v>620</v>
      </c>
      <c r="BA126" s="58">
        <v>816.33</v>
      </c>
      <c r="BB126" s="58" t="s">
        <v>620</v>
      </c>
      <c r="BC126" s="58">
        <v>1773.2629999999999</v>
      </c>
      <c r="BD126" s="58" t="s">
        <v>620</v>
      </c>
      <c r="BE126" s="58">
        <v>2925.4720000000002</v>
      </c>
      <c r="BF126" s="58" t="s">
        <v>620</v>
      </c>
      <c r="BG126" s="58">
        <v>4036.7080000000001</v>
      </c>
      <c r="BH126" s="58" t="s">
        <v>620</v>
      </c>
      <c r="BI126" s="58">
        <v>5757.38</v>
      </c>
      <c r="BJ126" s="58" t="s">
        <v>620</v>
      </c>
      <c r="BK126" s="58">
        <v>7576.9629999999997</v>
      </c>
      <c r="BL126" s="58" t="s">
        <v>620</v>
      </c>
      <c r="BM126" s="58">
        <v>9181.5720000000001</v>
      </c>
      <c r="BN126" s="58" t="s">
        <v>620</v>
      </c>
      <c r="BO126" s="58">
        <v>9161.5889999999999</v>
      </c>
      <c r="BP126" s="58" t="s">
        <v>620</v>
      </c>
      <c r="BQ126" s="58">
        <v>10256.449000000001</v>
      </c>
      <c r="BR126" s="58" t="s">
        <v>620</v>
      </c>
      <c r="BS126" s="58">
        <v>12010.089</v>
      </c>
      <c r="BT126" s="58" t="s">
        <v>620</v>
      </c>
      <c r="BU126" s="58">
        <v>12107.786</v>
      </c>
      <c r="BV126" s="58" t="s">
        <v>620</v>
      </c>
      <c r="BW126" s="58">
        <v>11602.938</v>
      </c>
      <c r="BX126" s="58" t="s">
        <v>620</v>
      </c>
      <c r="BY126" s="58">
        <v>12474.096</v>
      </c>
      <c r="BZ126" s="58" t="s">
        <v>620</v>
      </c>
      <c r="CA126" s="58">
        <v>12247.852999999999</v>
      </c>
      <c r="CB126" s="58" t="s">
        <v>620</v>
      </c>
      <c r="CC126" s="58">
        <v>12616.584000000001</v>
      </c>
      <c r="CD126" s="58" t="s">
        <v>620</v>
      </c>
      <c r="CE126" s="58">
        <v>13666.949000000001</v>
      </c>
      <c r="CF126" s="58" t="s">
        <v>620</v>
      </c>
      <c r="CG126" s="58"/>
    </row>
    <row r="127" spans="1:85" ht="13.5" customHeight="1">
      <c r="A127" s="58" t="s">
        <v>417</v>
      </c>
      <c r="B127" s="58">
        <v>0</v>
      </c>
      <c r="C127" s="58" t="s">
        <v>620</v>
      </c>
      <c r="D127" s="58">
        <v>0</v>
      </c>
      <c r="E127" s="58" t="s">
        <v>620</v>
      </c>
      <c r="F127" s="58">
        <v>0</v>
      </c>
      <c r="G127" s="58" t="s">
        <v>620</v>
      </c>
      <c r="H127" s="58">
        <v>0</v>
      </c>
      <c r="I127" s="58" t="s">
        <v>620</v>
      </c>
      <c r="J127" s="58">
        <v>0</v>
      </c>
      <c r="K127" s="58" t="s">
        <v>620</v>
      </c>
      <c r="L127" s="58">
        <v>1</v>
      </c>
      <c r="M127" s="58" t="s">
        <v>620</v>
      </c>
      <c r="N127" s="58">
        <v>1</v>
      </c>
      <c r="O127" s="58" t="s">
        <v>620</v>
      </c>
      <c r="P127" s="58">
        <v>3</v>
      </c>
      <c r="Q127" s="58" t="s">
        <v>620</v>
      </c>
      <c r="R127" s="58">
        <v>5</v>
      </c>
      <c r="S127" s="58" t="s">
        <v>620</v>
      </c>
      <c r="T127" s="58">
        <v>15</v>
      </c>
      <c r="U127" s="58" t="s">
        <v>620</v>
      </c>
      <c r="V127" s="58">
        <v>389</v>
      </c>
      <c r="W127" s="58" t="s">
        <v>620</v>
      </c>
      <c r="X127" s="58">
        <v>988</v>
      </c>
      <c r="Y127" s="58" t="s">
        <v>620</v>
      </c>
      <c r="Z127" s="58">
        <v>1822</v>
      </c>
      <c r="AA127" s="58" t="s">
        <v>620</v>
      </c>
      <c r="AB127" s="58">
        <v>2773</v>
      </c>
      <c r="AC127" s="58" t="s">
        <v>620</v>
      </c>
      <c r="AD127" s="58">
        <v>3244</v>
      </c>
      <c r="AE127" s="58" t="s">
        <v>620</v>
      </c>
      <c r="AF127" s="58">
        <v>3130</v>
      </c>
      <c r="AG127" s="58" t="s">
        <v>620</v>
      </c>
      <c r="AH127" s="58">
        <v>3025</v>
      </c>
      <c r="AI127" s="58" t="s">
        <v>620</v>
      </c>
      <c r="AJ127" s="58">
        <v>3029.7979999999998</v>
      </c>
      <c r="AK127" s="58" t="s">
        <v>620</v>
      </c>
      <c r="AL127" s="58">
        <v>3032.2579999999998</v>
      </c>
      <c r="AM127" s="58" t="s">
        <v>620</v>
      </c>
      <c r="AN127" s="58">
        <v>3037.5149999999999</v>
      </c>
      <c r="AO127" s="58" t="s">
        <v>620</v>
      </c>
      <c r="AP127" s="58">
        <v>3022.5149999999999</v>
      </c>
      <c r="AQ127" s="58" t="s">
        <v>621</v>
      </c>
      <c r="AR127" s="58" t="s">
        <v>417</v>
      </c>
      <c r="AS127" s="58">
        <v>0</v>
      </c>
      <c r="AT127" s="58" t="s">
        <v>620</v>
      </c>
      <c r="AU127" s="58">
        <v>0</v>
      </c>
      <c r="AV127" s="58" t="s">
        <v>620</v>
      </c>
      <c r="AW127" s="58">
        <v>0</v>
      </c>
      <c r="AX127" s="58" t="s">
        <v>620</v>
      </c>
      <c r="AY127" s="58">
        <v>0</v>
      </c>
      <c r="AZ127" s="58" t="s">
        <v>620</v>
      </c>
      <c r="BA127" s="58">
        <v>0</v>
      </c>
      <c r="BB127" s="58" t="s">
        <v>620</v>
      </c>
      <c r="BC127" s="58">
        <v>0.22700000000000001</v>
      </c>
      <c r="BD127" s="58" t="s">
        <v>620</v>
      </c>
      <c r="BE127" s="58">
        <v>0.55600000000000005</v>
      </c>
      <c r="BF127" s="58" t="s">
        <v>620</v>
      </c>
      <c r="BG127" s="58">
        <v>2.524</v>
      </c>
      <c r="BH127" s="58" t="s">
        <v>620</v>
      </c>
      <c r="BI127" s="58">
        <v>4.9779999999999998</v>
      </c>
      <c r="BJ127" s="58" t="s">
        <v>620</v>
      </c>
      <c r="BK127" s="58">
        <v>9.0690000000000008</v>
      </c>
      <c r="BL127" s="58" t="s">
        <v>620</v>
      </c>
      <c r="BM127" s="58">
        <v>306.34800000000001</v>
      </c>
      <c r="BN127" s="58" t="s">
        <v>620</v>
      </c>
      <c r="BO127" s="58">
        <v>1387.2</v>
      </c>
      <c r="BP127" s="58" t="s">
        <v>620</v>
      </c>
      <c r="BQ127" s="58">
        <v>2639.875</v>
      </c>
      <c r="BR127" s="58" t="s">
        <v>620</v>
      </c>
      <c r="BS127" s="58">
        <v>4520.21</v>
      </c>
      <c r="BT127" s="58" t="s">
        <v>620</v>
      </c>
      <c r="BU127" s="58">
        <v>6200.91</v>
      </c>
      <c r="BV127" s="58" t="s">
        <v>620</v>
      </c>
      <c r="BW127" s="58">
        <v>7062.93</v>
      </c>
      <c r="BX127" s="58" t="s">
        <v>620</v>
      </c>
      <c r="BY127" s="58">
        <v>6590</v>
      </c>
      <c r="BZ127" s="58" t="s">
        <v>620</v>
      </c>
      <c r="CA127" s="58">
        <v>7406.7020000000002</v>
      </c>
      <c r="CB127" s="58" t="s">
        <v>620</v>
      </c>
      <c r="CC127" s="58">
        <v>6322.2190000000001</v>
      </c>
      <c r="CD127" s="58" t="s">
        <v>620</v>
      </c>
      <c r="CE127" s="58">
        <v>6772.8090000000002</v>
      </c>
      <c r="CF127" s="58" t="s">
        <v>620</v>
      </c>
      <c r="CG127" s="58"/>
    </row>
    <row r="128" spans="1:85" ht="13.5" customHeight="1">
      <c r="A128" s="58" t="s">
        <v>418</v>
      </c>
      <c r="B128" s="58">
        <v>0</v>
      </c>
      <c r="C128" s="58" t="s">
        <v>620</v>
      </c>
      <c r="D128" s="58">
        <v>0</v>
      </c>
      <c r="E128" s="58" t="s">
        <v>620</v>
      </c>
      <c r="F128" s="58">
        <v>0</v>
      </c>
      <c r="G128" s="58" t="s">
        <v>620</v>
      </c>
      <c r="H128" s="58">
        <v>0</v>
      </c>
      <c r="I128" s="58" t="s">
        <v>620</v>
      </c>
      <c r="J128" s="58">
        <v>0</v>
      </c>
      <c r="K128" s="58" t="s">
        <v>620</v>
      </c>
      <c r="L128" s="58">
        <v>0</v>
      </c>
      <c r="M128" s="58" t="s">
        <v>620</v>
      </c>
      <c r="N128" s="58">
        <v>0</v>
      </c>
      <c r="O128" s="58" t="s">
        <v>620</v>
      </c>
      <c r="P128" s="58">
        <v>0</v>
      </c>
      <c r="Q128" s="58" t="s">
        <v>620</v>
      </c>
      <c r="R128" s="58">
        <v>0</v>
      </c>
      <c r="S128" s="58" t="s">
        <v>620</v>
      </c>
      <c r="T128" s="58">
        <v>0</v>
      </c>
      <c r="U128" s="58" t="s">
        <v>620</v>
      </c>
      <c r="V128" s="58">
        <v>0</v>
      </c>
      <c r="W128" s="58" t="s">
        <v>620</v>
      </c>
      <c r="X128" s="58">
        <v>0</v>
      </c>
      <c r="Y128" s="58" t="s">
        <v>620</v>
      </c>
      <c r="Z128" s="58">
        <v>0.5</v>
      </c>
      <c r="AA128" s="58" t="s">
        <v>620</v>
      </c>
      <c r="AB128" s="58">
        <v>0.5</v>
      </c>
      <c r="AC128" s="58" t="s">
        <v>620</v>
      </c>
      <c r="AD128" s="58">
        <v>0.5</v>
      </c>
      <c r="AE128" s="58" t="s">
        <v>620</v>
      </c>
      <c r="AF128" s="58">
        <v>10.4</v>
      </c>
      <c r="AG128" s="58" t="s">
        <v>579</v>
      </c>
      <c r="AH128" s="58">
        <v>17</v>
      </c>
      <c r="AI128" s="58" t="s">
        <v>620</v>
      </c>
      <c r="AJ128" s="58">
        <v>25</v>
      </c>
      <c r="AK128" s="58" t="s">
        <v>622</v>
      </c>
      <c r="AL128" s="58">
        <v>227</v>
      </c>
      <c r="AM128" s="58" t="s">
        <v>620</v>
      </c>
      <c r="AN128" s="58">
        <v>398</v>
      </c>
      <c r="AO128" s="58" t="s">
        <v>620</v>
      </c>
      <c r="AP128" s="58">
        <v>397</v>
      </c>
      <c r="AQ128" s="58" t="s">
        <v>621</v>
      </c>
      <c r="AR128" s="58" t="s">
        <v>418</v>
      </c>
      <c r="AS128" s="58">
        <v>0</v>
      </c>
      <c r="AT128" s="58" t="s">
        <v>620</v>
      </c>
      <c r="AU128" s="58">
        <v>0</v>
      </c>
      <c r="AV128" s="58" t="s">
        <v>620</v>
      </c>
      <c r="AW128" s="58">
        <v>0</v>
      </c>
      <c r="AX128" s="58" t="s">
        <v>620</v>
      </c>
      <c r="AY128" s="58">
        <v>0</v>
      </c>
      <c r="AZ128" s="58" t="s">
        <v>620</v>
      </c>
      <c r="BA128" s="58">
        <v>0</v>
      </c>
      <c r="BB128" s="58" t="s">
        <v>620</v>
      </c>
      <c r="BC128" s="58">
        <v>0</v>
      </c>
      <c r="BD128" s="58" t="s">
        <v>620</v>
      </c>
      <c r="BE128" s="58">
        <v>0</v>
      </c>
      <c r="BF128" s="58" t="s">
        <v>620</v>
      </c>
      <c r="BG128" s="58">
        <v>0</v>
      </c>
      <c r="BH128" s="58" t="s">
        <v>620</v>
      </c>
      <c r="BI128" s="58">
        <v>0</v>
      </c>
      <c r="BJ128" s="58" t="s">
        <v>620</v>
      </c>
      <c r="BK128" s="58">
        <v>0</v>
      </c>
      <c r="BL128" s="58" t="s">
        <v>620</v>
      </c>
      <c r="BM128" s="58">
        <v>0</v>
      </c>
      <c r="BN128" s="58" t="s">
        <v>620</v>
      </c>
      <c r="BO128" s="58">
        <v>0</v>
      </c>
      <c r="BP128" s="58" t="s">
        <v>620</v>
      </c>
      <c r="BQ128" s="58">
        <v>0.20699999999999999</v>
      </c>
      <c r="BR128" s="58" t="s">
        <v>579</v>
      </c>
      <c r="BS128" s="58">
        <v>0.54700000000000004</v>
      </c>
      <c r="BT128" s="58" t="s">
        <v>579</v>
      </c>
      <c r="BU128" s="58">
        <v>0.372</v>
      </c>
      <c r="BV128" s="58" t="s">
        <v>579</v>
      </c>
      <c r="BW128" s="58">
        <v>1.2</v>
      </c>
      <c r="BX128" s="58" t="s">
        <v>579</v>
      </c>
      <c r="BY128" s="58">
        <v>26</v>
      </c>
      <c r="BZ128" s="58" t="s">
        <v>620</v>
      </c>
      <c r="CA128" s="58">
        <v>48.457000000000001</v>
      </c>
      <c r="CB128" s="58" t="s">
        <v>620</v>
      </c>
      <c r="CC128" s="58">
        <v>150.41800000000001</v>
      </c>
      <c r="CD128" s="58" t="s">
        <v>620</v>
      </c>
      <c r="CE128" s="58">
        <v>898.21199999999999</v>
      </c>
      <c r="CF128" s="58" t="s">
        <v>620</v>
      </c>
      <c r="CG128" s="58"/>
    </row>
    <row r="129" spans="1:85" ht="13.5" customHeight="1">
      <c r="A129" s="58" t="s">
        <v>419</v>
      </c>
      <c r="B129" s="58">
        <v>0</v>
      </c>
      <c r="C129" s="58" t="s">
        <v>620</v>
      </c>
      <c r="D129" s="58">
        <v>0</v>
      </c>
      <c r="E129" s="58" t="s">
        <v>620</v>
      </c>
      <c r="F129" s="58">
        <v>0</v>
      </c>
      <c r="G129" s="58" t="s">
        <v>620</v>
      </c>
      <c r="H129" s="58">
        <v>3</v>
      </c>
      <c r="I129" s="58" t="s">
        <v>620</v>
      </c>
      <c r="J129" s="58">
        <v>3</v>
      </c>
      <c r="K129" s="58" t="s">
        <v>620</v>
      </c>
      <c r="L129" s="58">
        <v>5</v>
      </c>
      <c r="M129" s="58" t="s">
        <v>620</v>
      </c>
      <c r="N129" s="58">
        <v>5</v>
      </c>
      <c r="O129" s="58" t="s">
        <v>620</v>
      </c>
      <c r="P129" s="58">
        <v>5</v>
      </c>
      <c r="Q129" s="58" t="s">
        <v>620</v>
      </c>
      <c r="R129" s="58">
        <v>5</v>
      </c>
      <c r="S129" s="58" t="s">
        <v>620</v>
      </c>
      <c r="T129" s="58">
        <v>3</v>
      </c>
      <c r="U129" s="58" t="s">
        <v>620</v>
      </c>
      <c r="V129" s="58">
        <v>3</v>
      </c>
      <c r="W129" s="58" t="s">
        <v>620</v>
      </c>
      <c r="X129" s="58">
        <v>3</v>
      </c>
      <c r="Y129" s="58" t="s">
        <v>620</v>
      </c>
      <c r="Z129" s="58">
        <v>3</v>
      </c>
      <c r="AA129" s="58" t="s">
        <v>620</v>
      </c>
      <c r="AB129" s="58">
        <v>5</v>
      </c>
      <c r="AC129" s="58" t="s">
        <v>620</v>
      </c>
      <c r="AD129" s="58">
        <v>3</v>
      </c>
      <c r="AE129" s="58" t="s">
        <v>620</v>
      </c>
      <c r="AF129" s="58">
        <v>3</v>
      </c>
      <c r="AG129" s="58" t="s">
        <v>620</v>
      </c>
      <c r="AH129" s="58">
        <v>3</v>
      </c>
      <c r="AI129" s="58" t="s">
        <v>620</v>
      </c>
      <c r="AJ129" s="58">
        <v>4</v>
      </c>
      <c r="AK129" s="58" t="s">
        <v>622</v>
      </c>
      <c r="AL129" s="58">
        <v>3</v>
      </c>
      <c r="AM129" s="58" t="s">
        <v>620</v>
      </c>
      <c r="AN129" s="58">
        <v>4</v>
      </c>
      <c r="AO129" s="58" t="s">
        <v>620</v>
      </c>
      <c r="AP129" s="58">
        <v>4</v>
      </c>
      <c r="AQ129" s="58" t="s">
        <v>621</v>
      </c>
      <c r="AR129" s="58" t="s">
        <v>419</v>
      </c>
      <c r="AS129" s="58">
        <v>0</v>
      </c>
      <c r="AT129" s="58" t="s">
        <v>620</v>
      </c>
      <c r="AU129" s="58">
        <v>0</v>
      </c>
      <c r="AV129" s="58" t="s">
        <v>620</v>
      </c>
      <c r="AW129" s="58">
        <v>0</v>
      </c>
      <c r="AX129" s="58" t="s">
        <v>620</v>
      </c>
      <c r="AY129" s="58">
        <v>2</v>
      </c>
      <c r="AZ129" s="58" t="s">
        <v>620</v>
      </c>
      <c r="BA129" s="58">
        <v>6</v>
      </c>
      <c r="BB129" s="58" t="s">
        <v>620</v>
      </c>
      <c r="BC129" s="58">
        <v>6</v>
      </c>
      <c r="BD129" s="58" t="s">
        <v>620</v>
      </c>
      <c r="BE129" s="58">
        <v>6</v>
      </c>
      <c r="BF129" s="58" t="s">
        <v>620</v>
      </c>
      <c r="BG129" s="58">
        <v>8</v>
      </c>
      <c r="BH129" s="58" t="s">
        <v>620</v>
      </c>
      <c r="BI129" s="58">
        <v>7</v>
      </c>
      <c r="BJ129" s="58" t="s">
        <v>620</v>
      </c>
      <c r="BK129" s="58">
        <v>6</v>
      </c>
      <c r="BL129" s="58" t="s">
        <v>620</v>
      </c>
      <c r="BM129" s="58">
        <v>6</v>
      </c>
      <c r="BN129" s="58" t="s">
        <v>620</v>
      </c>
      <c r="BO129" s="58">
        <v>5</v>
      </c>
      <c r="BP129" s="58" t="s">
        <v>620</v>
      </c>
      <c r="BQ129" s="58">
        <v>6</v>
      </c>
      <c r="BR129" s="58" t="s">
        <v>620</v>
      </c>
      <c r="BS129" s="58">
        <v>6</v>
      </c>
      <c r="BT129" s="58" t="s">
        <v>620</v>
      </c>
      <c r="BU129" s="58">
        <v>6</v>
      </c>
      <c r="BV129" s="58" t="s">
        <v>620</v>
      </c>
      <c r="BW129" s="58">
        <v>6</v>
      </c>
      <c r="BX129" s="58" t="s">
        <v>620</v>
      </c>
      <c r="BY129" s="58">
        <v>6</v>
      </c>
      <c r="BZ129" s="58" t="s">
        <v>620</v>
      </c>
      <c r="CA129" s="58">
        <v>6</v>
      </c>
      <c r="CB129" s="58" t="s">
        <v>620</v>
      </c>
      <c r="CC129" s="58">
        <v>6</v>
      </c>
      <c r="CD129" s="58" t="s">
        <v>620</v>
      </c>
      <c r="CE129" s="58">
        <v>6</v>
      </c>
      <c r="CF129" s="58" t="s">
        <v>620</v>
      </c>
      <c r="CG129" s="58"/>
    </row>
    <row r="130" spans="1:85" ht="13.5" customHeight="1">
      <c r="A130" s="58" t="s">
        <v>420</v>
      </c>
      <c r="B130" s="58">
        <v>0</v>
      </c>
      <c r="C130" s="58" t="s">
        <v>620</v>
      </c>
      <c r="D130" s="58">
        <v>0</v>
      </c>
      <c r="E130" s="58" t="s">
        <v>620</v>
      </c>
      <c r="F130" s="58">
        <v>0</v>
      </c>
      <c r="G130" s="58" t="s">
        <v>620</v>
      </c>
      <c r="H130" s="58">
        <v>0</v>
      </c>
      <c r="I130" s="58" t="s">
        <v>620</v>
      </c>
      <c r="J130" s="58">
        <v>0</v>
      </c>
      <c r="K130" s="58" t="s">
        <v>620</v>
      </c>
      <c r="L130" s="58">
        <v>0</v>
      </c>
      <c r="M130" s="58" t="s">
        <v>620</v>
      </c>
      <c r="N130" s="58">
        <v>0</v>
      </c>
      <c r="O130" s="58" t="s">
        <v>620</v>
      </c>
      <c r="P130" s="58">
        <v>0</v>
      </c>
      <c r="Q130" s="58" t="s">
        <v>620</v>
      </c>
      <c r="R130" s="58">
        <v>0</v>
      </c>
      <c r="S130" s="58" t="s">
        <v>620</v>
      </c>
      <c r="T130" s="58">
        <v>0</v>
      </c>
      <c r="U130" s="58" t="s">
        <v>620</v>
      </c>
      <c r="V130" s="58">
        <v>0</v>
      </c>
      <c r="W130" s="58" t="s">
        <v>620</v>
      </c>
      <c r="X130" s="58">
        <v>0</v>
      </c>
      <c r="Y130" s="58" t="s">
        <v>620</v>
      </c>
      <c r="Z130" s="58">
        <v>0</v>
      </c>
      <c r="AA130" s="58" t="s">
        <v>620</v>
      </c>
      <c r="AB130" s="58">
        <v>4</v>
      </c>
      <c r="AC130" s="58" t="s">
        <v>620</v>
      </c>
      <c r="AD130" s="58">
        <v>4</v>
      </c>
      <c r="AE130" s="58" t="s">
        <v>620</v>
      </c>
      <c r="AF130" s="58">
        <v>5</v>
      </c>
      <c r="AG130" s="58" t="s">
        <v>620</v>
      </c>
      <c r="AH130" s="58">
        <v>5</v>
      </c>
      <c r="AI130" s="58" t="s">
        <v>620</v>
      </c>
      <c r="AJ130" s="58">
        <v>4.9729999999999999</v>
      </c>
      <c r="AK130" s="58" t="s">
        <v>620</v>
      </c>
      <c r="AL130" s="58">
        <v>5.2380000000000004</v>
      </c>
      <c r="AM130" s="58" t="s">
        <v>620</v>
      </c>
      <c r="AN130" s="58">
        <v>5.351</v>
      </c>
      <c r="AO130" s="58" t="s">
        <v>620</v>
      </c>
      <c r="AP130" s="58">
        <v>5.351</v>
      </c>
      <c r="AQ130" s="58" t="s">
        <v>620</v>
      </c>
      <c r="AR130" s="58" t="s">
        <v>420</v>
      </c>
      <c r="AS130" s="58">
        <v>0</v>
      </c>
      <c r="AT130" s="58" t="s">
        <v>620</v>
      </c>
      <c r="AU130" s="58">
        <v>0</v>
      </c>
      <c r="AV130" s="58" t="s">
        <v>620</v>
      </c>
      <c r="AW130" s="58">
        <v>0</v>
      </c>
      <c r="AX130" s="58" t="s">
        <v>620</v>
      </c>
      <c r="AY130" s="58">
        <v>0</v>
      </c>
      <c r="AZ130" s="58" t="s">
        <v>620</v>
      </c>
      <c r="BA130" s="58">
        <v>0</v>
      </c>
      <c r="BB130" s="58" t="s">
        <v>620</v>
      </c>
      <c r="BC130" s="58">
        <v>0</v>
      </c>
      <c r="BD130" s="58" t="s">
        <v>620</v>
      </c>
      <c r="BE130" s="58">
        <v>0</v>
      </c>
      <c r="BF130" s="58" t="s">
        <v>620</v>
      </c>
      <c r="BG130" s="58">
        <v>0</v>
      </c>
      <c r="BH130" s="58" t="s">
        <v>620</v>
      </c>
      <c r="BI130" s="58">
        <v>0</v>
      </c>
      <c r="BJ130" s="58" t="s">
        <v>620</v>
      </c>
      <c r="BK130" s="58">
        <v>0</v>
      </c>
      <c r="BL130" s="58" t="s">
        <v>620</v>
      </c>
      <c r="BM130" s="58">
        <v>0</v>
      </c>
      <c r="BN130" s="58" t="s">
        <v>620</v>
      </c>
      <c r="BO130" s="58">
        <v>0</v>
      </c>
      <c r="BP130" s="58" t="s">
        <v>620</v>
      </c>
      <c r="BQ130" s="58">
        <v>0</v>
      </c>
      <c r="BR130" s="58" t="s">
        <v>620</v>
      </c>
      <c r="BS130" s="58">
        <v>4.2210000000000001</v>
      </c>
      <c r="BT130" s="58" t="s">
        <v>620</v>
      </c>
      <c r="BU130" s="58">
        <v>4.2089999999999996</v>
      </c>
      <c r="BV130" s="58" t="s">
        <v>620</v>
      </c>
      <c r="BW130" s="58">
        <v>6.0279999999999996</v>
      </c>
      <c r="BX130" s="58" t="s">
        <v>620</v>
      </c>
      <c r="BY130" s="58">
        <v>5.7779999999999996</v>
      </c>
      <c r="BZ130" s="58" t="s">
        <v>620</v>
      </c>
      <c r="CA130" s="58">
        <v>5.7160000000000002</v>
      </c>
      <c r="CB130" s="58" t="s">
        <v>620</v>
      </c>
      <c r="CC130" s="58">
        <v>6.0209999999999999</v>
      </c>
      <c r="CD130" s="58" t="s">
        <v>620</v>
      </c>
      <c r="CE130" s="58">
        <v>6.15</v>
      </c>
      <c r="CF130" s="58" t="s">
        <v>620</v>
      </c>
      <c r="CG130" s="58"/>
    </row>
    <row r="131" spans="1:85" ht="13.5" customHeight="1">
      <c r="A131" s="58" t="s">
        <v>421</v>
      </c>
      <c r="B131" s="58">
        <v>2206</v>
      </c>
      <c r="C131" s="58" t="s">
        <v>620</v>
      </c>
      <c r="D131" s="58">
        <v>3397</v>
      </c>
      <c r="E131" s="58" t="s">
        <v>620</v>
      </c>
      <c r="F131" s="58">
        <v>4891</v>
      </c>
      <c r="G131" s="58" t="s">
        <v>620</v>
      </c>
      <c r="H131" s="58">
        <v>5945</v>
      </c>
      <c r="I131" s="58" t="s">
        <v>620</v>
      </c>
      <c r="J131" s="58">
        <v>8317</v>
      </c>
      <c r="K131" s="58" t="s">
        <v>620</v>
      </c>
      <c r="L131" s="58">
        <v>9918</v>
      </c>
      <c r="M131" s="58" t="s">
        <v>620</v>
      </c>
      <c r="N131" s="58">
        <v>11722</v>
      </c>
      <c r="O131" s="58" t="s">
        <v>620</v>
      </c>
      <c r="P131" s="58">
        <v>14820</v>
      </c>
      <c r="Q131" s="58" t="s">
        <v>620</v>
      </c>
      <c r="R131" s="58">
        <v>16555</v>
      </c>
      <c r="S131" s="58" t="s">
        <v>620</v>
      </c>
      <c r="T131" s="58">
        <v>19176</v>
      </c>
      <c r="U131" s="58" t="s">
        <v>620</v>
      </c>
      <c r="V131" s="58">
        <v>20693</v>
      </c>
      <c r="W131" s="58" t="s">
        <v>620</v>
      </c>
      <c r="X131" s="58">
        <v>21529</v>
      </c>
      <c r="Y131" s="58" t="s">
        <v>620</v>
      </c>
      <c r="Z131" s="58">
        <v>22789</v>
      </c>
      <c r="AA131" s="58" t="s">
        <v>620</v>
      </c>
      <c r="AB131" s="58">
        <v>22953</v>
      </c>
      <c r="AC131" s="58" t="s">
        <v>579</v>
      </c>
      <c r="AD131" s="58">
        <v>22920</v>
      </c>
      <c r="AE131" s="58" t="s">
        <v>620</v>
      </c>
      <c r="AF131" s="58">
        <v>22938</v>
      </c>
      <c r="AG131" s="58" t="s">
        <v>579</v>
      </c>
      <c r="AH131" s="58">
        <v>22985</v>
      </c>
      <c r="AI131" s="58" t="s">
        <v>620</v>
      </c>
      <c r="AJ131" s="58">
        <v>23119.478999999999</v>
      </c>
      <c r="AK131" s="58" t="s">
        <v>620</v>
      </c>
      <c r="AL131" s="58">
        <v>23400.055</v>
      </c>
      <c r="AM131" s="58" t="s">
        <v>620</v>
      </c>
      <c r="AN131" s="58">
        <v>25578.148000000001</v>
      </c>
      <c r="AO131" s="58" t="s">
        <v>620</v>
      </c>
      <c r="AP131" s="58">
        <v>27083.834999999999</v>
      </c>
      <c r="AQ131" s="58" t="s">
        <v>621</v>
      </c>
      <c r="AR131" s="58" t="s">
        <v>421</v>
      </c>
      <c r="AS131" s="58">
        <v>4727</v>
      </c>
      <c r="AT131" s="58" t="s">
        <v>620</v>
      </c>
      <c r="AU131" s="58">
        <v>6759</v>
      </c>
      <c r="AV131" s="58" t="s">
        <v>620</v>
      </c>
      <c r="AW131" s="58">
        <v>9342</v>
      </c>
      <c r="AX131" s="58" t="s">
        <v>620</v>
      </c>
      <c r="AY131" s="58">
        <v>12075</v>
      </c>
      <c r="AZ131" s="58" t="s">
        <v>620</v>
      </c>
      <c r="BA131" s="58">
        <v>15700</v>
      </c>
      <c r="BB131" s="58" t="s">
        <v>620</v>
      </c>
      <c r="BC131" s="58">
        <v>21176</v>
      </c>
      <c r="BD131" s="58" t="s">
        <v>620</v>
      </c>
      <c r="BE131" s="58">
        <v>23297</v>
      </c>
      <c r="BF131" s="58" t="s">
        <v>620</v>
      </c>
      <c r="BG131" s="58">
        <v>27568</v>
      </c>
      <c r="BH131" s="58" t="s">
        <v>620</v>
      </c>
      <c r="BI131" s="58">
        <v>32946</v>
      </c>
      <c r="BJ131" s="58" t="s">
        <v>620</v>
      </c>
      <c r="BK131" s="58">
        <v>38117</v>
      </c>
      <c r="BL131" s="58" t="s">
        <v>620</v>
      </c>
      <c r="BM131" s="58">
        <v>44271</v>
      </c>
      <c r="BN131" s="58" t="s">
        <v>620</v>
      </c>
      <c r="BO131" s="58">
        <v>42918</v>
      </c>
      <c r="BP131" s="58" t="s">
        <v>620</v>
      </c>
      <c r="BQ131" s="58">
        <v>49472</v>
      </c>
      <c r="BR131" s="58" t="s">
        <v>620</v>
      </c>
      <c r="BS131" s="58">
        <v>55634</v>
      </c>
      <c r="BT131" s="58" t="s">
        <v>620</v>
      </c>
      <c r="BU131" s="58">
        <v>52002</v>
      </c>
      <c r="BV131" s="58" t="s">
        <v>620</v>
      </c>
      <c r="BW131" s="58">
        <v>49314</v>
      </c>
      <c r="BX131" s="58" t="s">
        <v>620</v>
      </c>
      <c r="BY131" s="58">
        <v>48894</v>
      </c>
      <c r="BZ131" s="58" t="s">
        <v>620</v>
      </c>
      <c r="CA131" s="58">
        <v>49116</v>
      </c>
      <c r="CB131" s="58" t="s">
        <v>620</v>
      </c>
      <c r="CC131" s="58">
        <v>50885</v>
      </c>
      <c r="CD131" s="58" t="s">
        <v>620</v>
      </c>
      <c r="CE131" s="58">
        <v>55636</v>
      </c>
      <c r="CF131" s="58" t="s">
        <v>620</v>
      </c>
      <c r="CG131" s="58"/>
    </row>
    <row r="132" spans="1:85" ht="13.5" customHeight="1">
      <c r="A132" s="58" t="s">
        <v>422</v>
      </c>
      <c r="B132" s="58">
        <v>196</v>
      </c>
      <c r="C132" s="58" t="s">
        <v>620</v>
      </c>
      <c r="D132" s="58">
        <v>273</v>
      </c>
      <c r="E132" s="58" t="s">
        <v>620</v>
      </c>
      <c r="F132" s="58">
        <v>335</v>
      </c>
      <c r="G132" s="58" t="s">
        <v>620</v>
      </c>
      <c r="H132" s="58">
        <v>395</v>
      </c>
      <c r="I132" s="58" t="s">
        <v>620</v>
      </c>
      <c r="J132" s="58">
        <v>453</v>
      </c>
      <c r="K132" s="58" t="s">
        <v>620</v>
      </c>
      <c r="L132" s="58">
        <v>500</v>
      </c>
      <c r="M132" s="58" t="s">
        <v>620</v>
      </c>
      <c r="N132" s="58">
        <v>563</v>
      </c>
      <c r="O132" s="58" t="s">
        <v>620</v>
      </c>
      <c r="P132" s="58">
        <v>692</v>
      </c>
      <c r="Q132" s="58" t="s">
        <v>620</v>
      </c>
      <c r="R132" s="58">
        <v>956</v>
      </c>
      <c r="S132" s="58" t="s">
        <v>620</v>
      </c>
      <c r="T132" s="58">
        <v>1312</v>
      </c>
      <c r="U132" s="58" t="s">
        <v>620</v>
      </c>
      <c r="V132" s="58">
        <v>1854</v>
      </c>
      <c r="W132" s="58" t="s">
        <v>620</v>
      </c>
      <c r="X132" s="58">
        <v>2601</v>
      </c>
      <c r="Y132" s="58" t="s">
        <v>620</v>
      </c>
      <c r="Z132" s="58">
        <v>3443</v>
      </c>
      <c r="AA132" s="58" t="s">
        <v>620</v>
      </c>
      <c r="AB132" s="58">
        <v>3982</v>
      </c>
      <c r="AC132" s="58" t="s">
        <v>620</v>
      </c>
      <c r="AD132" s="58">
        <v>4875</v>
      </c>
      <c r="AE132" s="58" t="s">
        <v>620</v>
      </c>
      <c r="AF132" s="58">
        <v>5606</v>
      </c>
      <c r="AG132" s="58" t="s">
        <v>620</v>
      </c>
      <c r="AH132" s="58">
        <v>6232</v>
      </c>
      <c r="AI132" s="58" t="s">
        <v>620</v>
      </c>
      <c r="AJ132" s="58">
        <v>6408</v>
      </c>
      <c r="AK132" s="58" t="s">
        <v>620</v>
      </c>
      <c r="AL132" s="58">
        <v>7097</v>
      </c>
      <c r="AM132" s="58" t="s">
        <v>620</v>
      </c>
      <c r="AN132" s="58">
        <v>8478</v>
      </c>
      <c r="AO132" s="58" t="s">
        <v>620</v>
      </c>
      <c r="AP132" s="58">
        <v>9485</v>
      </c>
      <c r="AQ132" s="58" t="s">
        <v>622</v>
      </c>
      <c r="AR132" s="58" t="s">
        <v>422</v>
      </c>
      <c r="AS132" s="58">
        <v>429.84399999999999</v>
      </c>
      <c r="AT132" s="58" t="s">
        <v>620</v>
      </c>
      <c r="AU132" s="58">
        <v>418.928</v>
      </c>
      <c r="AV132" s="58" t="s">
        <v>620</v>
      </c>
      <c r="AW132" s="58">
        <v>527.40800000000002</v>
      </c>
      <c r="AX132" s="58" t="s">
        <v>620</v>
      </c>
      <c r="AY132" s="58">
        <v>598.40800000000002</v>
      </c>
      <c r="AZ132" s="58" t="s">
        <v>620</v>
      </c>
      <c r="BA132" s="58">
        <v>801.17700000000002</v>
      </c>
      <c r="BB132" s="58" t="s">
        <v>620</v>
      </c>
      <c r="BC132" s="58">
        <v>870.93799999999999</v>
      </c>
      <c r="BD132" s="58" t="s">
        <v>620</v>
      </c>
      <c r="BE132" s="58">
        <v>928.03800000000001</v>
      </c>
      <c r="BF132" s="58" t="s">
        <v>620</v>
      </c>
      <c r="BG132" s="58">
        <v>1318.461</v>
      </c>
      <c r="BH132" s="58" t="s">
        <v>620</v>
      </c>
      <c r="BI132" s="58">
        <v>1629.5519999999999</v>
      </c>
      <c r="BJ132" s="58" t="s">
        <v>620</v>
      </c>
      <c r="BK132" s="58">
        <v>2110.71</v>
      </c>
      <c r="BL132" s="58" t="s">
        <v>620</v>
      </c>
      <c r="BM132" s="58">
        <v>3067.056</v>
      </c>
      <c r="BN132" s="58" t="s">
        <v>620</v>
      </c>
      <c r="BO132" s="58">
        <v>5621.54</v>
      </c>
      <c r="BP132" s="58" t="s">
        <v>620</v>
      </c>
      <c r="BQ132" s="58">
        <v>6704.8220000000001</v>
      </c>
      <c r="BR132" s="58" t="s">
        <v>620</v>
      </c>
      <c r="BS132" s="58">
        <v>9373.5759999999991</v>
      </c>
      <c r="BT132" s="58" t="s">
        <v>620</v>
      </c>
      <c r="BU132" s="58">
        <v>10566.445</v>
      </c>
      <c r="BV132" s="58" t="s">
        <v>620</v>
      </c>
      <c r="BW132" s="58">
        <v>15607.708000000001</v>
      </c>
      <c r="BX132" s="58" t="s">
        <v>620</v>
      </c>
      <c r="BY132" s="58">
        <v>14870.843999999999</v>
      </c>
      <c r="BZ132" s="58" t="s">
        <v>620</v>
      </c>
      <c r="CA132" s="58">
        <v>16939</v>
      </c>
      <c r="CB132" s="58" t="s">
        <v>620</v>
      </c>
      <c r="CC132" s="58">
        <v>15953</v>
      </c>
      <c r="CD132" s="58" t="s">
        <v>620</v>
      </c>
      <c r="CE132" s="58">
        <v>19176.999</v>
      </c>
      <c r="CF132" s="58" t="s">
        <v>620</v>
      </c>
      <c r="CG132" s="58"/>
    </row>
    <row r="133" spans="1:85" ht="13.5" customHeight="1">
      <c r="A133" s="58" t="s">
        <v>423</v>
      </c>
      <c r="B133" s="58">
        <v>3</v>
      </c>
      <c r="C133" s="58" t="s">
        <v>620</v>
      </c>
      <c r="D133" s="58">
        <v>5</v>
      </c>
      <c r="E133" s="58" t="s">
        <v>620</v>
      </c>
      <c r="F133" s="58">
        <v>5</v>
      </c>
      <c r="G133" s="58" t="s">
        <v>620</v>
      </c>
      <c r="H133" s="58">
        <v>5</v>
      </c>
      <c r="I133" s="58" t="s">
        <v>620</v>
      </c>
      <c r="J133" s="58">
        <v>9</v>
      </c>
      <c r="K133" s="58" t="s">
        <v>620</v>
      </c>
      <c r="L133" s="58">
        <v>12</v>
      </c>
      <c r="M133" s="58" t="s">
        <v>620</v>
      </c>
      <c r="N133" s="58">
        <v>12</v>
      </c>
      <c r="O133" s="58" t="s">
        <v>620</v>
      </c>
      <c r="P133" s="58">
        <v>12</v>
      </c>
      <c r="Q133" s="58" t="s">
        <v>620</v>
      </c>
      <c r="R133" s="58">
        <v>14</v>
      </c>
      <c r="S133" s="58" t="s">
        <v>620</v>
      </c>
      <c r="T133" s="58">
        <v>18</v>
      </c>
      <c r="U133" s="58" t="s">
        <v>620</v>
      </c>
      <c r="V133" s="58">
        <v>42</v>
      </c>
      <c r="W133" s="58" t="s">
        <v>620</v>
      </c>
      <c r="X133" s="58">
        <v>46</v>
      </c>
      <c r="Y133" s="58" t="s">
        <v>620</v>
      </c>
      <c r="Z133" s="58">
        <v>49</v>
      </c>
      <c r="AA133" s="58" t="s">
        <v>620</v>
      </c>
      <c r="AB133" s="58">
        <v>60</v>
      </c>
      <c r="AC133" s="58" t="s">
        <v>620</v>
      </c>
      <c r="AD133" s="58">
        <v>60</v>
      </c>
      <c r="AE133" s="58" t="s">
        <v>620</v>
      </c>
      <c r="AF133" s="58">
        <v>60</v>
      </c>
      <c r="AG133" s="58" t="s">
        <v>620</v>
      </c>
      <c r="AH133" s="58">
        <v>75</v>
      </c>
      <c r="AI133" s="58" t="s">
        <v>620</v>
      </c>
      <c r="AJ133" s="58">
        <v>75</v>
      </c>
      <c r="AK133" s="58" t="s">
        <v>622</v>
      </c>
      <c r="AL133" s="58">
        <v>75</v>
      </c>
      <c r="AM133" s="58" t="s">
        <v>621</v>
      </c>
      <c r="AN133" s="58">
        <v>75</v>
      </c>
      <c r="AO133" s="58" t="s">
        <v>579</v>
      </c>
      <c r="AP133" s="58">
        <v>87</v>
      </c>
      <c r="AQ133" s="58" t="s">
        <v>622</v>
      </c>
      <c r="AR133" s="58" t="s">
        <v>423</v>
      </c>
      <c r="AS133" s="58">
        <v>3</v>
      </c>
      <c r="AT133" s="58" t="s">
        <v>620</v>
      </c>
      <c r="AU133" s="58">
        <v>4</v>
      </c>
      <c r="AV133" s="58" t="s">
        <v>620</v>
      </c>
      <c r="AW133" s="58">
        <v>5</v>
      </c>
      <c r="AX133" s="58" t="s">
        <v>620</v>
      </c>
      <c r="AY133" s="58">
        <v>5</v>
      </c>
      <c r="AZ133" s="58" t="s">
        <v>620</v>
      </c>
      <c r="BA133" s="58">
        <v>6</v>
      </c>
      <c r="BB133" s="58" t="s">
        <v>620</v>
      </c>
      <c r="BC133" s="58">
        <v>8</v>
      </c>
      <c r="BD133" s="58" t="s">
        <v>620</v>
      </c>
      <c r="BE133" s="58">
        <v>15</v>
      </c>
      <c r="BF133" s="58" t="s">
        <v>620</v>
      </c>
      <c r="BG133" s="58">
        <v>16</v>
      </c>
      <c r="BH133" s="58" t="s">
        <v>620</v>
      </c>
      <c r="BI133" s="58">
        <v>19</v>
      </c>
      <c r="BJ133" s="58" t="s">
        <v>620</v>
      </c>
      <c r="BK133" s="58">
        <v>23</v>
      </c>
      <c r="BL133" s="58" t="s">
        <v>620</v>
      </c>
      <c r="BM133" s="58">
        <v>37</v>
      </c>
      <c r="BN133" s="58" t="s">
        <v>620</v>
      </c>
      <c r="BO133" s="58">
        <v>70</v>
      </c>
      <c r="BP133" s="58" t="s">
        <v>620</v>
      </c>
      <c r="BQ133" s="58">
        <v>88</v>
      </c>
      <c r="BR133" s="58" t="s">
        <v>620</v>
      </c>
      <c r="BS133" s="58">
        <v>90</v>
      </c>
      <c r="BT133" s="58" t="s">
        <v>620</v>
      </c>
      <c r="BU133" s="58">
        <v>101</v>
      </c>
      <c r="BV133" s="58" t="s">
        <v>620</v>
      </c>
      <c r="BW133" s="58">
        <v>110</v>
      </c>
      <c r="BX133" s="58" t="s">
        <v>620</v>
      </c>
      <c r="BY133" s="58">
        <v>109</v>
      </c>
      <c r="BZ133" s="58" t="s">
        <v>620</v>
      </c>
      <c r="CA133" s="58">
        <v>133</v>
      </c>
      <c r="CB133" s="58" t="s">
        <v>620</v>
      </c>
      <c r="CC133" s="58">
        <v>122</v>
      </c>
      <c r="CD133" s="58" t="s">
        <v>620</v>
      </c>
      <c r="CE133" s="58">
        <v>146</v>
      </c>
      <c r="CF133" s="58" t="s">
        <v>620</v>
      </c>
      <c r="CG133" s="58"/>
    </row>
    <row r="134" spans="1:85" ht="13.5" customHeight="1">
      <c r="A134" s="58" t="s">
        <v>424</v>
      </c>
      <c r="B134" s="58">
        <v>408.2</v>
      </c>
      <c r="C134" s="58" t="s">
        <v>620</v>
      </c>
      <c r="D134" s="58">
        <v>489.2</v>
      </c>
      <c r="E134" s="58" t="s">
        <v>620</v>
      </c>
      <c r="F134" s="58">
        <v>530.20000000000005</v>
      </c>
      <c r="G134" s="58" t="s">
        <v>620</v>
      </c>
      <c r="H134" s="58">
        <v>678.2</v>
      </c>
      <c r="I134" s="58" t="s">
        <v>620</v>
      </c>
      <c r="J134" s="58">
        <v>809.2</v>
      </c>
      <c r="K134" s="58" t="s">
        <v>620</v>
      </c>
      <c r="L134" s="58">
        <v>1351.2</v>
      </c>
      <c r="M134" s="58" t="s">
        <v>621</v>
      </c>
      <c r="N134" s="58">
        <v>1651.2</v>
      </c>
      <c r="O134" s="58" t="s">
        <v>620</v>
      </c>
      <c r="P134" s="58">
        <v>2083.1999999999998</v>
      </c>
      <c r="Q134" s="58" t="s">
        <v>620</v>
      </c>
      <c r="R134" s="58">
        <v>2849.8</v>
      </c>
      <c r="S134" s="58" t="s">
        <v>620</v>
      </c>
      <c r="T134" s="58">
        <v>3470.8</v>
      </c>
      <c r="U134" s="58" t="s">
        <v>620</v>
      </c>
      <c r="V134" s="58">
        <v>4079.7820000000002</v>
      </c>
      <c r="W134" s="58" t="s">
        <v>620</v>
      </c>
      <c r="X134" s="58">
        <v>4758.0349999999999</v>
      </c>
      <c r="Y134" s="58" t="s">
        <v>620</v>
      </c>
      <c r="Z134" s="58">
        <v>6034.97</v>
      </c>
      <c r="AA134" s="58" t="s">
        <v>620</v>
      </c>
      <c r="AB134" s="58">
        <v>7586.3220000000001</v>
      </c>
      <c r="AC134" s="58" t="s">
        <v>620</v>
      </c>
      <c r="AD134" s="58">
        <v>8572.6530000000002</v>
      </c>
      <c r="AE134" s="58" t="s">
        <v>620</v>
      </c>
      <c r="AF134" s="58">
        <v>9212.2340000000004</v>
      </c>
      <c r="AG134" s="58" t="s">
        <v>620</v>
      </c>
      <c r="AH134" s="58">
        <v>10832.535</v>
      </c>
      <c r="AI134" s="58" t="s">
        <v>620</v>
      </c>
      <c r="AJ134" s="58">
        <v>12597.147999999999</v>
      </c>
      <c r="AK134" s="58" t="s">
        <v>620</v>
      </c>
      <c r="AL134" s="58">
        <v>13550.721</v>
      </c>
      <c r="AM134" s="58" t="s">
        <v>620</v>
      </c>
      <c r="AN134" s="58">
        <v>14124.647999999999</v>
      </c>
      <c r="AO134" s="58" t="s">
        <v>620</v>
      </c>
      <c r="AP134" s="58">
        <v>14101.94</v>
      </c>
      <c r="AQ134" s="58" t="s">
        <v>621</v>
      </c>
      <c r="AR134" s="58" t="s">
        <v>424</v>
      </c>
      <c r="AS134" s="58">
        <v>946</v>
      </c>
      <c r="AT134" s="58" t="s">
        <v>620</v>
      </c>
      <c r="AU134" s="58">
        <v>960.08600000000001</v>
      </c>
      <c r="AV134" s="58" t="s">
        <v>620</v>
      </c>
      <c r="AW134" s="58">
        <v>1251.0239999999999</v>
      </c>
      <c r="AX134" s="58" t="s">
        <v>620</v>
      </c>
      <c r="AY134" s="58">
        <v>1275.3499999999999</v>
      </c>
      <c r="AZ134" s="58" t="s">
        <v>620</v>
      </c>
      <c r="BA134" s="58">
        <v>1736.075</v>
      </c>
      <c r="BB134" s="58" t="s">
        <v>620</v>
      </c>
      <c r="BC134" s="58">
        <v>2500.8919999999998</v>
      </c>
      <c r="BD134" s="58" t="s">
        <v>620</v>
      </c>
      <c r="BE134" s="58">
        <v>3574.0529999999999</v>
      </c>
      <c r="BF134" s="58" t="s">
        <v>620</v>
      </c>
      <c r="BG134" s="58">
        <v>4490.8180000000002</v>
      </c>
      <c r="BH134" s="58" t="s">
        <v>620</v>
      </c>
      <c r="BI134" s="58">
        <v>5786.5249999999996</v>
      </c>
      <c r="BJ134" s="58" t="s">
        <v>620</v>
      </c>
      <c r="BK134" s="58">
        <v>7526.9719999999998</v>
      </c>
      <c r="BL134" s="58" t="s">
        <v>620</v>
      </c>
      <c r="BM134" s="58">
        <v>7225.97</v>
      </c>
      <c r="BN134" s="58" t="s">
        <v>620</v>
      </c>
      <c r="BO134" s="58">
        <v>10813.936</v>
      </c>
      <c r="BP134" s="58" t="s">
        <v>620</v>
      </c>
      <c r="BQ134" s="58">
        <v>12243.951999999999</v>
      </c>
      <c r="BR134" s="58" t="s">
        <v>620</v>
      </c>
      <c r="BS134" s="58">
        <v>16925.238000000001</v>
      </c>
      <c r="BT134" s="58" t="s">
        <v>620</v>
      </c>
      <c r="BU134" s="58">
        <v>18554.728999999999</v>
      </c>
      <c r="BV134" s="58" t="s">
        <v>620</v>
      </c>
      <c r="BW134" s="58">
        <v>22851.978999999999</v>
      </c>
      <c r="BX134" s="58" t="s">
        <v>620</v>
      </c>
      <c r="BY134" s="58">
        <v>20753.682000000001</v>
      </c>
      <c r="BZ134" s="58" t="s">
        <v>620</v>
      </c>
      <c r="CA134" s="58">
        <v>28725.202000000001</v>
      </c>
      <c r="CB134" s="58" t="s">
        <v>620</v>
      </c>
      <c r="CC134" s="58">
        <v>30381.15</v>
      </c>
      <c r="CD134" s="58" t="s">
        <v>620</v>
      </c>
      <c r="CE134" s="58">
        <v>32359.694</v>
      </c>
      <c r="CF134" s="58" t="s">
        <v>620</v>
      </c>
      <c r="CG134" s="58"/>
    </row>
    <row r="135" spans="1:85" ht="13.2" customHeight="1">
      <c r="A135" s="58" t="s">
        <v>425</v>
      </c>
      <c r="B135" s="58">
        <v>5</v>
      </c>
      <c r="C135" s="58" t="s">
        <v>620</v>
      </c>
      <c r="D135" s="58">
        <v>36.229999999999997</v>
      </c>
      <c r="E135" s="58" t="s">
        <v>620</v>
      </c>
      <c r="F135" s="58">
        <v>46.23</v>
      </c>
      <c r="G135" s="58" t="s">
        <v>620</v>
      </c>
      <c r="H135" s="58">
        <v>54.4</v>
      </c>
      <c r="I135" s="58" t="s">
        <v>620</v>
      </c>
      <c r="J135" s="58">
        <v>71.400000000000006</v>
      </c>
      <c r="K135" s="58" t="s">
        <v>620</v>
      </c>
      <c r="L135" s="58">
        <v>76.599999999999994</v>
      </c>
      <c r="M135" s="58" t="s">
        <v>620</v>
      </c>
      <c r="N135" s="58">
        <v>76.599999999999994</v>
      </c>
      <c r="O135" s="58" t="s">
        <v>620</v>
      </c>
      <c r="P135" s="58">
        <v>82</v>
      </c>
      <c r="Q135" s="58" t="s">
        <v>620</v>
      </c>
      <c r="R135" s="58">
        <v>83</v>
      </c>
      <c r="S135" s="58" t="s">
        <v>620</v>
      </c>
      <c r="T135" s="58">
        <v>86</v>
      </c>
      <c r="U135" s="58" t="s">
        <v>620</v>
      </c>
      <c r="V135" s="58">
        <v>88</v>
      </c>
      <c r="W135" s="58" t="s">
        <v>620</v>
      </c>
      <c r="X135" s="58">
        <v>146</v>
      </c>
      <c r="Y135" s="58" t="s">
        <v>620</v>
      </c>
      <c r="Z135" s="58">
        <v>248</v>
      </c>
      <c r="AA135" s="58" t="s">
        <v>620</v>
      </c>
      <c r="AB135" s="58">
        <v>362</v>
      </c>
      <c r="AC135" s="58" t="s">
        <v>620</v>
      </c>
      <c r="AD135" s="58">
        <v>513.9</v>
      </c>
      <c r="AE135" s="58" t="s">
        <v>620</v>
      </c>
      <c r="AF135" s="58">
        <v>513.9</v>
      </c>
      <c r="AG135" s="58" t="s">
        <v>620</v>
      </c>
      <c r="AH135" s="58">
        <v>526</v>
      </c>
      <c r="AI135" s="58" t="s">
        <v>620</v>
      </c>
      <c r="AJ135" s="58">
        <v>553</v>
      </c>
      <c r="AK135" s="58" t="s">
        <v>620</v>
      </c>
      <c r="AL135" s="58">
        <v>620.77</v>
      </c>
      <c r="AM135" s="58" t="s">
        <v>621</v>
      </c>
      <c r="AN135" s="58">
        <v>1257.77</v>
      </c>
      <c r="AO135" s="58" t="s">
        <v>621</v>
      </c>
      <c r="AP135" s="58">
        <v>1402</v>
      </c>
      <c r="AQ135" s="58" t="s">
        <v>620</v>
      </c>
      <c r="AR135" s="58" t="s">
        <v>425</v>
      </c>
      <c r="AS135" s="58">
        <v>6</v>
      </c>
      <c r="AT135" s="58" t="s">
        <v>620</v>
      </c>
      <c r="AU135" s="58">
        <v>16</v>
      </c>
      <c r="AV135" s="58" t="s">
        <v>620</v>
      </c>
      <c r="AW135" s="58">
        <v>22</v>
      </c>
      <c r="AX135" s="58" t="s">
        <v>620</v>
      </c>
      <c r="AY135" s="58">
        <v>31</v>
      </c>
      <c r="AZ135" s="58" t="s">
        <v>620</v>
      </c>
      <c r="BA135" s="58">
        <v>33</v>
      </c>
      <c r="BB135" s="58" t="s">
        <v>620</v>
      </c>
      <c r="BC135" s="58">
        <v>37.6</v>
      </c>
      <c r="BD135" s="58" t="s">
        <v>620</v>
      </c>
      <c r="BE135" s="58">
        <v>34.6</v>
      </c>
      <c r="BF135" s="58" t="s">
        <v>620</v>
      </c>
      <c r="BG135" s="58">
        <v>45.1</v>
      </c>
      <c r="BH135" s="58" t="s">
        <v>620</v>
      </c>
      <c r="BI135" s="58">
        <v>45.3</v>
      </c>
      <c r="BJ135" s="58" t="s">
        <v>620</v>
      </c>
      <c r="BK135" s="58">
        <v>43</v>
      </c>
      <c r="BL135" s="58" t="s">
        <v>620</v>
      </c>
      <c r="BM135" s="58">
        <v>50.9</v>
      </c>
      <c r="BN135" s="58" t="s">
        <v>620</v>
      </c>
      <c r="BO135" s="58">
        <v>89.5</v>
      </c>
      <c r="BP135" s="58" t="s">
        <v>620</v>
      </c>
      <c r="BQ135" s="58">
        <v>288.2</v>
      </c>
      <c r="BR135" s="58" t="s">
        <v>620</v>
      </c>
      <c r="BS135" s="58">
        <v>638.6</v>
      </c>
      <c r="BT135" s="58" t="s">
        <v>620</v>
      </c>
      <c r="BU135" s="58">
        <v>1371.317</v>
      </c>
      <c r="BV135" s="58" t="s">
        <v>620</v>
      </c>
      <c r="BW135" s="58">
        <v>1306.7729999999999</v>
      </c>
      <c r="BX135" s="58" t="s">
        <v>620</v>
      </c>
      <c r="BY135" s="58">
        <v>1169.0239999999999</v>
      </c>
      <c r="BZ135" s="58" t="s">
        <v>620</v>
      </c>
      <c r="CA135" s="58">
        <v>1818.5809999999999</v>
      </c>
      <c r="CB135" s="58" t="s">
        <v>620</v>
      </c>
      <c r="CC135" s="58">
        <v>1399.1849999999999</v>
      </c>
      <c r="CD135" s="58" t="s">
        <v>620</v>
      </c>
      <c r="CE135" s="58">
        <v>2244.41</v>
      </c>
      <c r="CF135" s="58" t="s">
        <v>620</v>
      </c>
      <c r="CG135" s="58"/>
    </row>
    <row r="136" spans="1:85" ht="13.5" customHeight="1">
      <c r="A136" s="58" t="s">
        <v>620</v>
      </c>
      <c r="B136" s="58">
        <v>0</v>
      </c>
      <c r="C136" s="58" t="s">
        <v>620</v>
      </c>
      <c r="D136" s="58">
        <v>0</v>
      </c>
      <c r="E136" s="58" t="s">
        <v>620</v>
      </c>
      <c r="F136" s="58">
        <v>0</v>
      </c>
      <c r="G136" s="58" t="s">
        <v>620</v>
      </c>
      <c r="H136" s="58">
        <v>0</v>
      </c>
      <c r="I136" s="58" t="s">
        <v>620</v>
      </c>
      <c r="J136" s="58">
        <v>0</v>
      </c>
      <c r="K136" s="58" t="s">
        <v>620</v>
      </c>
      <c r="L136" s="58">
        <v>0</v>
      </c>
      <c r="M136" s="58" t="s">
        <v>620</v>
      </c>
      <c r="N136" s="58">
        <v>0</v>
      </c>
      <c r="O136" s="58" t="s">
        <v>620</v>
      </c>
      <c r="P136" s="58">
        <v>0</v>
      </c>
      <c r="Q136" s="58" t="s">
        <v>620</v>
      </c>
      <c r="R136" s="58">
        <v>0</v>
      </c>
      <c r="S136" s="58" t="s">
        <v>620</v>
      </c>
      <c r="T136" s="58">
        <v>0</v>
      </c>
      <c r="U136" s="58" t="s">
        <v>620</v>
      </c>
      <c r="V136" s="58">
        <v>0</v>
      </c>
      <c r="W136" s="58" t="s">
        <v>620</v>
      </c>
      <c r="X136" s="58">
        <v>0</v>
      </c>
      <c r="Y136" s="58" t="s">
        <v>620</v>
      </c>
      <c r="Z136" s="58">
        <v>0</v>
      </c>
      <c r="AA136" s="58" t="s">
        <v>620</v>
      </c>
      <c r="AB136" s="58">
        <v>0</v>
      </c>
      <c r="AC136" s="58" t="s">
        <v>620</v>
      </c>
      <c r="AD136" s="58">
        <v>0</v>
      </c>
      <c r="AE136" s="58" t="s">
        <v>620</v>
      </c>
      <c r="AF136" s="58">
        <v>0</v>
      </c>
      <c r="AG136" s="58" t="s">
        <v>620</v>
      </c>
      <c r="AH136" s="58">
        <v>0</v>
      </c>
      <c r="AI136" s="58" t="s">
        <v>620</v>
      </c>
      <c r="AJ136" s="58">
        <v>0</v>
      </c>
      <c r="AK136" s="58" t="s">
        <v>620</v>
      </c>
      <c r="AL136" s="58">
        <v>0</v>
      </c>
      <c r="AM136" s="58" t="s">
        <v>620</v>
      </c>
      <c r="AN136" s="58">
        <v>0</v>
      </c>
      <c r="AO136" s="58" t="s">
        <v>620</v>
      </c>
      <c r="AP136" s="58">
        <v>0</v>
      </c>
      <c r="AQ136" s="58" t="s">
        <v>620</v>
      </c>
      <c r="AR136" s="58" t="s">
        <v>620</v>
      </c>
      <c r="AS136" s="58">
        <v>0</v>
      </c>
      <c r="AT136" s="58" t="s">
        <v>620</v>
      </c>
      <c r="AU136" s="58">
        <v>0</v>
      </c>
      <c r="AV136" s="58" t="s">
        <v>620</v>
      </c>
      <c r="AW136" s="58">
        <v>0</v>
      </c>
      <c r="AX136" s="58" t="s">
        <v>620</v>
      </c>
      <c r="AY136" s="58">
        <v>0</v>
      </c>
      <c r="AZ136" s="58" t="s">
        <v>620</v>
      </c>
      <c r="BA136" s="58">
        <v>0</v>
      </c>
      <c r="BB136" s="58" t="s">
        <v>620</v>
      </c>
      <c r="BC136" s="58">
        <v>0</v>
      </c>
      <c r="BD136" s="58" t="s">
        <v>620</v>
      </c>
      <c r="BE136" s="58">
        <v>0</v>
      </c>
      <c r="BF136" s="58" t="s">
        <v>620</v>
      </c>
      <c r="BG136" s="58">
        <v>0</v>
      </c>
      <c r="BH136" s="58" t="s">
        <v>620</v>
      </c>
      <c r="BI136" s="58">
        <v>0</v>
      </c>
      <c r="BJ136" s="58" t="s">
        <v>620</v>
      </c>
      <c r="BK136" s="58">
        <v>0</v>
      </c>
      <c r="BL136" s="58" t="s">
        <v>620</v>
      </c>
      <c r="BM136" s="58">
        <v>0</v>
      </c>
      <c r="BN136" s="58" t="s">
        <v>620</v>
      </c>
      <c r="BO136" s="58">
        <v>0</v>
      </c>
      <c r="BP136" s="58" t="s">
        <v>620</v>
      </c>
      <c r="BQ136" s="58">
        <v>0</v>
      </c>
      <c r="BR136" s="58" t="s">
        <v>620</v>
      </c>
      <c r="BS136" s="58">
        <v>0</v>
      </c>
      <c r="BT136" s="58" t="s">
        <v>620</v>
      </c>
      <c r="BU136" s="58">
        <v>0</v>
      </c>
      <c r="BV136" s="58" t="s">
        <v>620</v>
      </c>
      <c r="BW136" s="58">
        <v>0</v>
      </c>
      <c r="BX136" s="58" t="s">
        <v>620</v>
      </c>
      <c r="BY136" s="58">
        <v>0</v>
      </c>
      <c r="BZ136" s="58" t="s">
        <v>620</v>
      </c>
      <c r="CA136" s="58">
        <v>0</v>
      </c>
      <c r="CB136" s="58" t="s">
        <v>620</v>
      </c>
      <c r="CC136" s="58">
        <v>0</v>
      </c>
      <c r="CD136" s="58" t="s">
        <v>620</v>
      </c>
      <c r="CE136" s="58">
        <v>0</v>
      </c>
      <c r="CF136" s="58" t="s">
        <v>620</v>
      </c>
      <c r="CG136" s="58"/>
    </row>
    <row r="137" spans="1:85" ht="13.5" customHeight="1">
      <c r="A137" s="58" t="s">
        <v>631</v>
      </c>
      <c r="B137" s="58">
        <v>12650.065000000001</v>
      </c>
      <c r="C137" s="58" t="s">
        <v>620</v>
      </c>
      <c r="D137" s="58">
        <v>17269.502999999997</v>
      </c>
      <c r="E137" s="58" t="s">
        <v>620</v>
      </c>
      <c r="F137" s="58">
        <v>22909.481</v>
      </c>
      <c r="G137" s="58" t="s">
        <v>620</v>
      </c>
      <c r="H137" s="58">
        <v>27502.866000000002</v>
      </c>
      <c r="I137" s="58" t="s">
        <v>620</v>
      </c>
      <c r="J137" s="58">
        <v>33516.787000000004</v>
      </c>
      <c r="K137" s="58" t="s">
        <v>620</v>
      </c>
      <c r="L137" s="58">
        <v>39671.37999999999</v>
      </c>
      <c r="M137" s="58" t="s">
        <v>620</v>
      </c>
      <c r="N137" s="58">
        <v>46693.914999999994</v>
      </c>
      <c r="O137" s="58" t="s">
        <v>620</v>
      </c>
      <c r="P137" s="58">
        <v>54849.378000000004</v>
      </c>
      <c r="Q137" s="58" t="s">
        <v>620</v>
      </c>
      <c r="R137" s="58">
        <v>62165.464</v>
      </c>
      <c r="S137" s="58" t="s">
        <v>620</v>
      </c>
      <c r="T137" s="58">
        <v>73193.707000000009</v>
      </c>
      <c r="U137" s="58" t="s">
        <v>620</v>
      </c>
      <c r="V137" s="58">
        <v>81469.271000000008</v>
      </c>
      <c r="W137" s="58" t="s">
        <v>620</v>
      </c>
      <c r="X137" s="58">
        <v>90503.584999999992</v>
      </c>
      <c r="Y137" s="58" t="s">
        <v>620</v>
      </c>
      <c r="Z137" s="58">
        <v>101205.092</v>
      </c>
      <c r="AA137" s="58" t="s">
        <v>620</v>
      </c>
      <c r="AB137" s="58">
        <v>110365.46800000001</v>
      </c>
      <c r="AC137" s="58" t="s">
        <v>620</v>
      </c>
      <c r="AD137" s="58">
        <v>120771.22400000002</v>
      </c>
      <c r="AE137" s="58" t="s">
        <v>620</v>
      </c>
      <c r="AF137" s="58">
        <v>130525.52899999999</v>
      </c>
      <c r="AG137" s="58" t="s">
        <v>620</v>
      </c>
      <c r="AH137" s="58">
        <v>141536.26500000001</v>
      </c>
      <c r="AI137" s="58" t="s">
        <v>620</v>
      </c>
      <c r="AJ137" s="58">
        <v>152750.11200000002</v>
      </c>
      <c r="AK137" s="58" t="s">
        <v>620</v>
      </c>
      <c r="AL137" s="58">
        <v>160220.66200000001</v>
      </c>
      <c r="AM137" s="58" t="s">
        <v>620</v>
      </c>
      <c r="AN137" s="58">
        <v>169277.26799999998</v>
      </c>
      <c r="AO137" s="58" t="s">
        <v>620</v>
      </c>
      <c r="AP137" s="58">
        <v>176407.42199999996</v>
      </c>
      <c r="AQ137" s="58" t="s">
        <v>620</v>
      </c>
      <c r="AR137" s="58" t="s">
        <v>631</v>
      </c>
      <c r="AS137" s="58">
        <v>22114.763999999999</v>
      </c>
      <c r="AT137" s="58" t="s">
        <v>620</v>
      </c>
      <c r="AU137" s="58">
        <v>26564.683000000001</v>
      </c>
      <c r="AV137" s="58" t="s">
        <v>620</v>
      </c>
      <c r="AW137" s="58">
        <v>35906.941999999995</v>
      </c>
      <c r="AX137" s="58" t="s">
        <v>620</v>
      </c>
      <c r="AY137" s="58">
        <v>43786.334999999999</v>
      </c>
      <c r="AZ137" s="58" t="s">
        <v>620</v>
      </c>
      <c r="BA137" s="58">
        <v>58261.538</v>
      </c>
      <c r="BB137" s="58" t="s">
        <v>620</v>
      </c>
      <c r="BC137" s="58">
        <v>69585.243000000002</v>
      </c>
      <c r="BD137" s="58" t="s">
        <v>620</v>
      </c>
      <c r="BE137" s="58">
        <v>81298.09</v>
      </c>
      <c r="BF137" s="58" t="s">
        <v>620</v>
      </c>
      <c r="BG137" s="58">
        <v>102967.08899999996</v>
      </c>
      <c r="BH137" s="58" t="s">
        <v>620</v>
      </c>
      <c r="BI137" s="58">
        <v>117071.39500000002</v>
      </c>
      <c r="BJ137" s="58" t="s">
        <v>620</v>
      </c>
      <c r="BK137" s="58">
        <v>128742.90900000003</v>
      </c>
      <c r="BL137" s="58" t="s">
        <v>620</v>
      </c>
      <c r="BM137" s="58">
        <v>143008.23200000002</v>
      </c>
      <c r="BN137" s="58" t="s">
        <v>620</v>
      </c>
      <c r="BO137" s="58">
        <v>170379.26300000004</v>
      </c>
      <c r="BP137" s="58" t="s">
        <v>620</v>
      </c>
      <c r="BQ137" s="58">
        <v>193546.28800000006</v>
      </c>
      <c r="BR137" s="58" t="s">
        <v>620</v>
      </c>
      <c r="BS137" s="58">
        <v>218680.34700000001</v>
      </c>
      <c r="BT137" s="58" t="s">
        <v>620</v>
      </c>
      <c r="BU137" s="58">
        <v>229454.17899999997</v>
      </c>
      <c r="BV137" s="58" t="s">
        <v>620</v>
      </c>
      <c r="BW137" s="58">
        <v>266964.234</v>
      </c>
      <c r="BX137" s="58" t="s">
        <v>620</v>
      </c>
      <c r="BY137" s="58">
        <v>263985.7099999999</v>
      </c>
      <c r="BZ137" s="58" t="s">
        <v>620</v>
      </c>
      <c r="CA137" s="58">
        <v>310992.739</v>
      </c>
      <c r="CB137" s="58" t="s">
        <v>620</v>
      </c>
      <c r="CC137" s="58">
        <v>318998.44500000001</v>
      </c>
      <c r="CD137" s="58" t="s">
        <v>620</v>
      </c>
      <c r="CE137" s="58">
        <v>359473.74700000003</v>
      </c>
      <c r="CF137" s="58" t="s">
        <v>620</v>
      </c>
      <c r="CG137" s="58"/>
    </row>
    <row r="138" spans="1:85" ht="13.5" customHeight="1">
      <c r="A138" s="58" t="s">
        <v>620</v>
      </c>
      <c r="B138" s="58">
        <v>0</v>
      </c>
      <c r="C138" s="58" t="s">
        <v>620</v>
      </c>
      <c r="D138" s="58">
        <v>0</v>
      </c>
      <c r="E138" s="58" t="s">
        <v>620</v>
      </c>
      <c r="F138" s="58">
        <v>0</v>
      </c>
      <c r="G138" s="58" t="s">
        <v>620</v>
      </c>
      <c r="H138" s="58">
        <v>0</v>
      </c>
      <c r="I138" s="58" t="s">
        <v>620</v>
      </c>
      <c r="J138" s="58">
        <v>0</v>
      </c>
      <c r="K138" s="58" t="s">
        <v>620</v>
      </c>
      <c r="L138" s="58">
        <v>0</v>
      </c>
      <c r="M138" s="58" t="s">
        <v>620</v>
      </c>
      <c r="N138" s="58">
        <v>0</v>
      </c>
      <c r="O138" s="58" t="s">
        <v>620</v>
      </c>
      <c r="P138" s="58">
        <v>0</v>
      </c>
      <c r="Q138" s="58" t="s">
        <v>620</v>
      </c>
      <c r="R138" s="58">
        <v>0</v>
      </c>
      <c r="S138" s="58" t="s">
        <v>620</v>
      </c>
      <c r="T138" s="58">
        <v>0</v>
      </c>
      <c r="U138" s="58" t="s">
        <v>620</v>
      </c>
      <c r="V138" s="58">
        <v>0</v>
      </c>
      <c r="W138" s="58" t="s">
        <v>620</v>
      </c>
      <c r="X138" s="58">
        <v>0</v>
      </c>
      <c r="Y138" s="58" t="s">
        <v>620</v>
      </c>
      <c r="Z138" s="58">
        <v>0</v>
      </c>
      <c r="AA138" s="58" t="s">
        <v>620</v>
      </c>
      <c r="AB138" s="58">
        <v>0</v>
      </c>
      <c r="AC138" s="58" t="s">
        <v>620</v>
      </c>
      <c r="AD138" s="58">
        <v>0</v>
      </c>
      <c r="AE138" s="58" t="s">
        <v>620</v>
      </c>
      <c r="AF138" s="58">
        <v>0</v>
      </c>
      <c r="AG138" s="58" t="s">
        <v>620</v>
      </c>
      <c r="AH138" s="58">
        <v>0</v>
      </c>
      <c r="AI138" s="58" t="s">
        <v>620</v>
      </c>
      <c r="AJ138" s="58">
        <v>0</v>
      </c>
      <c r="AK138" s="58" t="s">
        <v>620</v>
      </c>
      <c r="AL138" s="58">
        <v>0</v>
      </c>
      <c r="AM138" s="58" t="s">
        <v>620</v>
      </c>
      <c r="AN138" s="58">
        <v>0</v>
      </c>
      <c r="AO138" s="58" t="s">
        <v>620</v>
      </c>
      <c r="AP138" s="58">
        <v>0</v>
      </c>
      <c r="AQ138" s="58" t="s">
        <v>620</v>
      </c>
      <c r="AR138" s="58" t="s">
        <v>620</v>
      </c>
      <c r="AS138" s="58">
        <v>0</v>
      </c>
      <c r="AT138" s="58" t="s">
        <v>620</v>
      </c>
      <c r="AU138" s="58">
        <v>0</v>
      </c>
      <c r="AV138" s="58" t="s">
        <v>620</v>
      </c>
      <c r="AW138" s="58">
        <v>0</v>
      </c>
      <c r="AX138" s="58" t="s">
        <v>620</v>
      </c>
      <c r="AY138" s="58">
        <v>0</v>
      </c>
      <c r="AZ138" s="58" t="s">
        <v>620</v>
      </c>
      <c r="BA138" s="58">
        <v>0</v>
      </c>
      <c r="BB138" s="58" t="s">
        <v>620</v>
      </c>
      <c r="BC138" s="58">
        <v>0</v>
      </c>
      <c r="BD138" s="58" t="s">
        <v>620</v>
      </c>
      <c r="BE138" s="58">
        <v>0</v>
      </c>
      <c r="BF138" s="58" t="s">
        <v>620</v>
      </c>
      <c r="BG138" s="58">
        <v>0</v>
      </c>
      <c r="BH138" s="58" t="s">
        <v>620</v>
      </c>
      <c r="BI138" s="58">
        <v>0</v>
      </c>
      <c r="BJ138" s="58" t="s">
        <v>620</v>
      </c>
      <c r="BK138" s="58">
        <v>0</v>
      </c>
      <c r="BL138" s="58" t="s">
        <v>620</v>
      </c>
      <c r="BM138" s="58">
        <v>0</v>
      </c>
      <c r="BN138" s="58" t="s">
        <v>620</v>
      </c>
      <c r="BO138" s="58">
        <v>0</v>
      </c>
      <c r="BP138" s="58" t="s">
        <v>620</v>
      </c>
      <c r="BQ138" s="58">
        <v>0</v>
      </c>
      <c r="BR138" s="58" t="s">
        <v>620</v>
      </c>
      <c r="BS138" s="58">
        <v>0</v>
      </c>
      <c r="BT138" s="58" t="s">
        <v>620</v>
      </c>
      <c r="BU138" s="58">
        <v>0</v>
      </c>
      <c r="BV138" s="58" t="s">
        <v>620</v>
      </c>
      <c r="BW138" s="58">
        <v>0</v>
      </c>
      <c r="BX138" s="58" t="s">
        <v>620</v>
      </c>
      <c r="BY138" s="58">
        <v>0</v>
      </c>
      <c r="BZ138" s="58" t="s">
        <v>620</v>
      </c>
      <c r="CA138" s="58">
        <v>0</v>
      </c>
      <c r="CB138" s="58" t="s">
        <v>620</v>
      </c>
      <c r="CC138" s="58">
        <v>0</v>
      </c>
      <c r="CD138" s="58" t="s">
        <v>620</v>
      </c>
      <c r="CE138" s="58">
        <v>0</v>
      </c>
      <c r="CF138" s="58" t="s">
        <v>620</v>
      </c>
      <c r="CG138" s="58"/>
    </row>
    <row r="139" spans="1:85" ht="13.5" customHeight="1">
      <c r="A139" s="58" t="s">
        <v>268</v>
      </c>
      <c r="B139" s="58">
        <v>12.4</v>
      </c>
      <c r="C139" s="58" t="s">
        <v>620</v>
      </c>
      <c r="D139" s="58">
        <v>12.4</v>
      </c>
      <c r="E139" s="58" t="s">
        <v>620</v>
      </c>
      <c r="F139" s="58">
        <v>19.399999999999999</v>
      </c>
      <c r="G139" s="58" t="s">
        <v>620</v>
      </c>
      <c r="H139" s="58">
        <v>23.4</v>
      </c>
      <c r="I139" s="58" t="s">
        <v>620</v>
      </c>
      <c r="J139" s="58">
        <v>32.9</v>
      </c>
      <c r="K139" s="58" t="s">
        <v>620</v>
      </c>
      <c r="L139" s="58">
        <v>45</v>
      </c>
      <c r="M139" s="58" t="s">
        <v>620</v>
      </c>
      <c r="N139" s="58">
        <v>55</v>
      </c>
      <c r="O139" s="58" t="s">
        <v>620</v>
      </c>
      <c r="P139" s="58">
        <v>71</v>
      </c>
      <c r="Q139" s="58" t="s">
        <v>620</v>
      </c>
      <c r="R139" s="58">
        <v>71.674999999999997</v>
      </c>
      <c r="S139" s="58" t="s">
        <v>620</v>
      </c>
      <c r="T139" s="58">
        <v>100.675</v>
      </c>
      <c r="U139" s="58" t="s">
        <v>620</v>
      </c>
      <c r="V139" s="58">
        <v>103.68</v>
      </c>
      <c r="W139" s="58" t="s">
        <v>620</v>
      </c>
      <c r="X139" s="58">
        <v>106.89</v>
      </c>
      <c r="Y139" s="58" t="s">
        <v>620</v>
      </c>
      <c r="Z139" s="58">
        <v>115.31</v>
      </c>
      <c r="AA139" s="58" t="s">
        <v>620</v>
      </c>
      <c r="AB139" s="58">
        <v>121.56</v>
      </c>
      <c r="AC139" s="58" t="s">
        <v>620</v>
      </c>
      <c r="AD139" s="58">
        <v>164.56</v>
      </c>
      <c r="AE139" s="58" t="s">
        <v>620</v>
      </c>
      <c r="AF139" s="58">
        <v>286.21999999999997</v>
      </c>
      <c r="AG139" s="58" t="s">
        <v>620</v>
      </c>
      <c r="AH139" s="58">
        <v>423.27</v>
      </c>
      <c r="AI139" s="58" t="s">
        <v>620</v>
      </c>
      <c r="AJ139" s="58">
        <v>504.08000000000004</v>
      </c>
      <c r="AK139" s="58" t="s">
        <v>620</v>
      </c>
      <c r="AL139" s="58">
        <v>609.07999999999993</v>
      </c>
      <c r="AM139" s="58" t="s">
        <v>620</v>
      </c>
      <c r="AN139" s="58">
        <v>771.7</v>
      </c>
      <c r="AO139" s="58" t="s">
        <v>620</v>
      </c>
      <c r="AP139" s="58">
        <v>919.86</v>
      </c>
      <c r="AQ139" s="58" t="s">
        <v>620</v>
      </c>
      <c r="AR139" s="58" t="s">
        <v>268</v>
      </c>
      <c r="AS139" s="58">
        <v>39.542000000000002</v>
      </c>
      <c r="AT139" s="58" t="s">
        <v>620</v>
      </c>
      <c r="AU139" s="58">
        <v>36.655999999999999</v>
      </c>
      <c r="AV139" s="58" t="s">
        <v>620</v>
      </c>
      <c r="AW139" s="58">
        <v>44.280999999999999</v>
      </c>
      <c r="AX139" s="58" t="s">
        <v>620</v>
      </c>
      <c r="AY139" s="58">
        <v>42.620999999999995</v>
      </c>
      <c r="AZ139" s="58" t="s">
        <v>620</v>
      </c>
      <c r="BA139" s="58">
        <v>61.39</v>
      </c>
      <c r="BB139" s="58" t="s">
        <v>620</v>
      </c>
      <c r="BC139" s="58">
        <v>85.953000000000003</v>
      </c>
      <c r="BD139" s="58" t="s">
        <v>620</v>
      </c>
      <c r="BE139" s="58">
        <v>139.36499999999998</v>
      </c>
      <c r="BF139" s="58" t="s">
        <v>620</v>
      </c>
      <c r="BG139" s="58">
        <v>154.91199999999998</v>
      </c>
      <c r="BH139" s="58" t="s">
        <v>620</v>
      </c>
      <c r="BI139" s="58">
        <v>210.00199999999998</v>
      </c>
      <c r="BJ139" s="58" t="s">
        <v>620</v>
      </c>
      <c r="BK139" s="58">
        <v>240.42699999999996</v>
      </c>
      <c r="BL139" s="58" t="s">
        <v>620</v>
      </c>
      <c r="BM139" s="58">
        <v>222.11599999999999</v>
      </c>
      <c r="BN139" s="58" t="s">
        <v>620</v>
      </c>
      <c r="BO139" s="58">
        <v>225.77199999999996</v>
      </c>
      <c r="BP139" s="58" t="s">
        <v>620</v>
      </c>
      <c r="BQ139" s="58">
        <v>216.50299999999999</v>
      </c>
      <c r="BR139" s="58" t="s">
        <v>620</v>
      </c>
      <c r="BS139" s="58">
        <v>227.61399999999998</v>
      </c>
      <c r="BT139" s="58" t="s">
        <v>620</v>
      </c>
      <c r="BU139" s="58">
        <v>215.76</v>
      </c>
      <c r="BV139" s="58" t="s">
        <v>620</v>
      </c>
      <c r="BW139" s="58">
        <v>381.76699999999994</v>
      </c>
      <c r="BX139" s="58" t="s">
        <v>620</v>
      </c>
      <c r="BY139" s="58">
        <v>677.94299999999998</v>
      </c>
      <c r="BZ139" s="58" t="s">
        <v>620</v>
      </c>
      <c r="CA139" s="58">
        <v>777.88700000000006</v>
      </c>
      <c r="CB139" s="58" t="s">
        <v>620</v>
      </c>
      <c r="CC139" s="58">
        <v>1320.2079999999999</v>
      </c>
      <c r="CD139" s="58" t="s">
        <v>620</v>
      </c>
      <c r="CE139" s="58">
        <v>1846.1079999999999</v>
      </c>
      <c r="CF139" s="58" t="s">
        <v>620</v>
      </c>
      <c r="CG139" s="58"/>
    </row>
    <row r="140" spans="1:85" ht="13.5" customHeight="1">
      <c r="A140" s="58" t="s">
        <v>620</v>
      </c>
      <c r="B140" s="58">
        <v>0</v>
      </c>
      <c r="C140" s="58" t="s">
        <v>620</v>
      </c>
      <c r="D140" s="58">
        <v>0</v>
      </c>
      <c r="E140" s="58" t="s">
        <v>620</v>
      </c>
      <c r="F140" s="58">
        <v>0</v>
      </c>
      <c r="G140" s="58" t="s">
        <v>620</v>
      </c>
      <c r="H140" s="58">
        <v>0</v>
      </c>
      <c r="I140" s="58" t="s">
        <v>620</v>
      </c>
      <c r="J140" s="58">
        <v>0</v>
      </c>
      <c r="K140" s="58" t="s">
        <v>620</v>
      </c>
      <c r="L140" s="58">
        <v>0</v>
      </c>
      <c r="M140" s="58" t="s">
        <v>620</v>
      </c>
      <c r="N140" s="58">
        <v>0</v>
      </c>
      <c r="O140" s="58" t="s">
        <v>620</v>
      </c>
      <c r="P140" s="58">
        <v>0</v>
      </c>
      <c r="Q140" s="58" t="s">
        <v>620</v>
      </c>
      <c r="R140" s="58">
        <v>0</v>
      </c>
      <c r="S140" s="58" t="s">
        <v>620</v>
      </c>
      <c r="T140" s="58">
        <v>0</v>
      </c>
      <c r="U140" s="58" t="s">
        <v>620</v>
      </c>
      <c r="V140" s="58">
        <v>0</v>
      </c>
      <c r="W140" s="58" t="s">
        <v>620</v>
      </c>
      <c r="X140" s="58">
        <v>0</v>
      </c>
      <c r="Y140" s="58" t="s">
        <v>620</v>
      </c>
      <c r="Z140" s="58">
        <v>0</v>
      </c>
      <c r="AA140" s="58" t="s">
        <v>620</v>
      </c>
      <c r="AB140" s="58">
        <v>0</v>
      </c>
      <c r="AC140" s="58" t="s">
        <v>620</v>
      </c>
      <c r="AD140" s="58">
        <v>0</v>
      </c>
      <c r="AE140" s="58" t="s">
        <v>620</v>
      </c>
      <c r="AF140" s="58">
        <v>0</v>
      </c>
      <c r="AG140" s="58" t="s">
        <v>620</v>
      </c>
      <c r="AH140" s="58">
        <v>0</v>
      </c>
      <c r="AI140" s="58" t="s">
        <v>620</v>
      </c>
      <c r="AJ140" s="58">
        <v>0</v>
      </c>
      <c r="AK140" s="58" t="s">
        <v>620</v>
      </c>
      <c r="AL140" s="58">
        <v>0</v>
      </c>
      <c r="AM140" s="58" t="s">
        <v>620</v>
      </c>
      <c r="AN140" s="58">
        <v>0</v>
      </c>
      <c r="AO140" s="58" t="s">
        <v>620</v>
      </c>
      <c r="AP140" s="58">
        <v>0</v>
      </c>
      <c r="AQ140" s="58" t="s">
        <v>620</v>
      </c>
      <c r="AR140" s="58" t="s">
        <v>620</v>
      </c>
      <c r="AS140" s="58">
        <v>0</v>
      </c>
      <c r="AT140" s="58" t="s">
        <v>620</v>
      </c>
      <c r="AU140" s="58">
        <v>0</v>
      </c>
      <c r="AV140" s="58" t="s">
        <v>620</v>
      </c>
      <c r="AW140" s="58">
        <v>0</v>
      </c>
      <c r="AX140" s="58" t="s">
        <v>620</v>
      </c>
      <c r="AY140" s="58">
        <v>0</v>
      </c>
      <c r="AZ140" s="58" t="s">
        <v>620</v>
      </c>
      <c r="BA140" s="58">
        <v>0</v>
      </c>
      <c r="BB140" s="58" t="s">
        <v>620</v>
      </c>
      <c r="BC140" s="58">
        <v>0</v>
      </c>
      <c r="BD140" s="58" t="s">
        <v>620</v>
      </c>
      <c r="BE140" s="58">
        <v>0</v>
      </c>
      <c r="BF140" s="58" t="s">
        <v>620</v>
      </c>
      <c r="BG140" s="58">
        <v>0</v>
      </c>
      <c r="BH140" s="58" t="s">
        <v>620</v>
      </c>
      <c r="BI140" s="58">
        <v>0</v>
      </c>
      <c r="BJ140" s="58" t="s">
        <v>620</v>
      </c>
      <c r="BK140" s="58">
        <v>0</v>
      </c>
      <c r="BL140" s="58" t="s">
        <v>620</v>
      </c>
      <c r="BM140" s="58">
        <v>0</v>
      </c>
      <c r="BN140" s="58" t="s">
        <v>620</v>
      </c>
      <c r="BO140" s="58">
        <v>0</v>
      </c>
      <c r="BP140" s="58" t="s">
        <v>620</v>
      </c>
      <c r="BQ140" s="58">
        <v>0</v>
      </c>
      <c r="BR140" s="58" t="s">
        <v>620</v>
      </c>
      <c r="BS140" s="58">
        <v>0</v>
      </c>
      <c r="BT140" s="58" t="s">
        <v>620</v>
      </c>
      <c r="BU140" s="58">
        <v>0</v>
      </c>
      <c r="BV140" s="58" t="s">
        <v>620</v>
      </c>
      <c r="BW140" s="58">
        <v>0</v>
      </c>
      <c r="BX140" s="58" t="s">
        <v>620</v>
      </c>
      <c r="BY140" s="58">
        <v>0</v>
      </c>
      <c r="BZ140" s="58" t="s">
        <v>620</v>
      </c>
      <c r="CA140" s="58">
        <v>0</v>
      </c>
      <c r="CB140" s="58" t="s">
        <v>620</v>
      </c>
      <c r="CC140" s="58">
        <v>0</v>
      </c>
      <c r="CD140" s="58" t="s">
        <v>620</v>
      </c>
      <c r="CE140" s="58">
        <v>0</v>
      </c>
      <c r="CF140" s="58" t="s">
        <v>620</v>
      </c>
      <c r="CG140" s="58"/>
    </row>
    <row r="141" spans="1:85" ht="13.5" customHeight="1">
      <c r="A141" s="58" t="s">
        <v>426</v>
      </c>
      <c r="B141" s="58">
        <v>0</v>
      </c>
      <c r="C141" s="58" t="s">
        <v>620</v>
      </c>
      <c r="D141" s="58">
        <v>0</v>
      </c>
      <c r="E141" s="58" t="s">
        <v>620</v>
      </c>
      <c r="F141" s="58">
        <v>0</v>
      </c>
      <c r="G141" s="58" t="s">
        <v>620</v>
      </c>
      <c r="H141" s="58">
        <v>0</v>
      </c>
      <c r="I141" s="58" t="s">
        <v>620</v>
      </c>
      <c r="J141" s="58">
        <v>0</v>
      </c>
      <c r="K141" s="58" t="s">
        <v>620</v>
      </c>
      <c r="L141" s="58">
        <v>0</v>
      </c>
      <c r="M141" s="58" t="s">
        <v>620</v>
      </c>
      <c r="N141" s="58">
        <v>0</v>
      </c>
      <c r="O141" s="58" t="s">
        <v>620</v>
      </c>
      <c r="P141" s="58">
        <v>0</v>
      </c>
      <c r="Q141" s="58" t="s">
        <v>620</v>
      </c>
      <c r="R141" s="58">
        <v>0.67500000000000004</v>
      </c>
      <c r="S141" s="58" t="s">
        <v>622</v>
      </c>
      <c r="T141" s="58">
        <v>0.67500000000000004</v>
      </c>
      <c r="U141" s="58" t="s">
        <v>622</v>
      </c>
      <c r="V141" s="58">
        <v>0.68</v>
      </c>
      <c r="W141" s="58" t="s">
        <v>622</v>
      </c>
      <c r="X141" s="58">
        <v>0.68</v>
      </c>
      <c r="Y141" s="58" t="s">
        <v>579</v>
      </c>
      <c r="Z141" s="58">
        <v>0.68</v>
      </c>
      <c r="AA141" s="58" t="s">
        <v>579</v>
      </c>
      <c r="AB141" s="58">
        <v>0.68</v>
      </c>
      <c r="AC141" s="58" t="s">
        <v>579</v>
      </c>
      <c r="AD141" s="58">
        <v>0.68</v>
      </c>
      <c r="AE141" s="58" t="s">
        <v>579</v>
      </c>
      <c r="AF141" s="58">
        <v>0.68</v>
      </c>
      <c r="AG141" s="58" t="s">
        <v>579</v>
      </c>
      <c r="AH141" s="58">
        <v>0.68</v>
      </c>
      <c r="AI141" s="58" t="s">
        <v>579</v>
      </c>
      <c r="AJ141" s="58">
        <v>0.68</v>
      </c>
      <c r="AK141" s="58" t="s">
        <v>579</v>
      </c>
      <c r="AL141" s="58">
        <v>0.68</v>
      </c>
      <c r="AM141" s="58" t="s">
        <v>579</v>
      </c>
      <c r="AN141" s="58">
        <v>0.68</v>
      </c>
      <c r="AO141" s="58" t="s">
        <v>579</v>
      </c>
      <c r="AP141" s="58">
        <v>0.68</v>
      </c>
      <c r="AQ141" s="58" t="s">
        <v>579</v>
      </c>
      <c r="AR141" s="58" t="s">
        <v>426</v>
      </c>
      <c r="AS141" s="58">
        <v>0</v>
      </c>
      <c r="AT141" s="58" t="s">
        <v>620</v>
      </c>
      <c r="AU141" s="58">
        <v>0</v>
      </c>
      <c r="AV141" s="58" t="s">
        <v>620</v>
      </c>
      <c r="AW141" s="58">
        <v>0</v>
      </c>
      <c r="AX141" s="58" t="s">
        <v>620</v>
      </c>
      <c r="AY141" s="58">
        <v>0</v>
      </c>
      <c r="AZ141" s="58" t="s">
        <v>620</v>
      </c>
      <c r="BA141" s="58">
        <v>0</v>
      </c>
      <c r="BB141" s="58" t="s">
        <v>620</v>
      </c>
      <c r="BC141" s="58">
        <v>0</v>
      </c>
      <c r="BD141" s="58" t="s">
        <v>620</v>
      </c>
      <c r="BE141" s="58">
        <v>0</v>
      </c>
      <c r="BF141" s="58" t="s">
        <v>620</v>
      </c>
      <c r="BG141" s="58">
        <v>0</v>
      </c>
      <c r="BH141" s="58" t="s">
        <v>620</v>
      </c>
      <c r="BI141" s="58">
        <v>1.2</v>
      </c>
      <c r="BJ141" s="58" t="s">
        <v>622</v>
      </c>
      <c r="BK141" s="58">
        <v>1.2</v>
      </c>
      <c r="BL141" s="58" t="s">
        <v>622</v>
      </c>
      <c r="BM141" s="58">
        <v>1.2</v>
      </c>
      <c r="BN141" s="58" t="s">
        <v>622</v>
      </c>
      <c r="BO141" s="58">
        <v>1.2</v>
      </c>
      <c r="BP141" s="58" t="s">
        <v>622</v>
      </c>
      <c r="BQ141" s="58">
        <v>1.2</v>
      </c>
      <c r="BR141" s="58" t="s">
        <v>622</v>
      </c>
      <c r="BS141" s="58">
        <v>1.2</v>
      </c>
      <c r="BT141" s="58" t="s">
        <v>622</v>
      </c>
      <c r="BU141" s="58">
        <v>1.2</v>
      </c>
      <c r="BV141" s="58" t="s">
        <v>622</v>
      </c>
      <c r="BW141" s="58">
        <v>1.2</v>
      </c>
      <c r="BX141" s="58" t="s">
        <v>622</v>
      </c>
      <c r="BY141" s="58">
        <v>1.2</v>
      </c>
      <c r="BZ141" s="58" t="s">
        <v>622</v>
      </c>
      <c r="CA141" s="58">
        <v>1.2</v>
      </c>
      <c r="CB141" s="58" t="s">
        <v>622</v>
      </c>
      <c r="CC141" s="58">
        <v>1.2</v>
      </c>
      <c r="CD141" s="58" t="s">
        <v>579</v>
      </c>
      <c r="CE141" s="58">
        <v>1.2</v>
      </c>
      <c r="CF141" s="58" t="s">
        <v>579</v>
      </c>
      <c r="CG141" s="58"/>
    </row>
    <row r="142" spans="1:85" ht="13.5" customHeight="1">
      <c r="A142" s="58" t="s">
        <v>427</v>
      </c>
      <c r="B142" s="58">
        <v>11</v>
      </c>
      <c r="C142" s="58" t="s">
        <v>620</v>
      </c>
      <c r="D142" s="58">
        <v>11</v>
      </c>
      <c r="E142" s="58" t="s">
        <v>620</v>
      </c>
      <c r="F142" s="58">
        <v>12</v>
      </c>
      <c r="G142" s="58" t="s">
        <v>620</v>
      </c>
      <c r="H142" s="58">
        <v>16</v>
      </c>
      <c r="I142" s="58" t="s">
        <v>620</v>
      </c>
      <c r="J142" s="58">
        <v>24.9</v>
      </c>
      <c r="K142" s="58" t="s">
        <v>620</v>
      </c>
      <c r="L142" s="58">
        <v>37</v>
      </c>
      <c r="M142" s="58" t="s">
        <v>620</v>
      </c>
      <c r="N142" s="58">
        <v>47</v>
      </c>
      <c r="O142" s="58" t="s">
        <v>620</v>
      </c>
      <c r="P142" s="58">
        <v>63</v>
      </c>
      <c r="Q142" s="58" t="s">
        <v>620</v>
      </c>
      <c r="R142" s="58">
        <v>63</v>
      </c>
      <c r="S142" s="58" t="s">
        <v>620</v>
      </c>
      <c r="T142" s="58">
        <v>92</v>
      </c>
      <c r="U142" s="58" t="s">
        <v>620</v>
      </c>
      <c r="V142" s="58">
        <v>95</v>
      </c>
      <c r="W142" s="58" t="s">
        <v>620</v>
      </c>
      <c r="X142" s="58">
        <v>98.21</v>
      </c>
      <c r="Y142" s="58" t="s">
        <v>620</v>
      </c>
      <c r="Z142" s="58">
        <v>106.13</v>
      </c>
      <c r="AA142" s="58" t="s">
        <v>620</v>
      </c>
      <c r="AB142" s="58">
        <v>107.63</v>
      </c>
      <c r="AC142" s="58" t="s">
        <v>620</v>
      </c>
      <c r="AD142" s="58">
        <v>148.78</v>
      </c>
      <c r="AE142" s="58" t="s">
        <v>620</v>
      </c>
      <c r="AF142" s="58">
        <v>153.44</v>
      </c>
      <c r="AG142" s="58" t="s">
        <v>620</v>
      </c>
      <c r="AH142" s="58">
        <v>190.94</v>
      </c>
      <c r="AI142" s="58" t="s">
        <v>620</v>
      </c>
      <c r="AJ142" s="58">
        <v>259</v>
      </c>
      <c r="AK142" s="58" t="s">
        <v>621</v>
      </c>
      <c r="AL142" s="58">
        <v>282</v>
      </c>
      <c r="AM142" s="58" t="s">
        <v>621</v>
      </c>
      <c r="AN142" s="58">
        <v>304.92</v>
      </c>
      <c r="AO142" s="58" t="s">
        <v>620</v>
      </c>
      <c r="AP142" s="58">
        <v>308.08</v>
      </c>
      <c r="AQ142" s="58" t="s">
        <v>620</v>
      </c>
      <c r="AR142" s="58" t="s">
        <v>427</v>
      </c>
      <c r="AS142" s="58">
        <v>36.542000000000002</v>
      </c>
      <c r="AT142" s="58" t="s">
        <v>620</v>
      </c>
      <c r="AU142" s="58">
        <v>33.655999999999999</v>
      </c>
      <c r="AV142" s="58" t="s">
        <v>620</v>
      </c>
      <c r="AW142" s="58">
        <v>30.280999999999999</v>
      </c>
      <c r="AX142" s="58" t="s">
        <v>620</v>
      </c>
      <c r="AY142" s="58">
        <v>27.620999999999999</v>
      </c>
      <c r="AZ142" s="58" t="s">
        <v>620</v>
      </c>
      <c r="BA142" s="58">
        <v>46.338999999999999</v>
      </c>
      <c r="BB142" s="58" t="s">
        <v>620</v>
      </c>
      <c r="BC142" s="58">
        <v>70.902000000000001</v>
      </c>
      <c r="BD142" s="58" t="s">
        <v>620</v>
      </c>
      <c r="BE142" s="58">
        <v>125.31399999999999</v>
      </c>
      <c r="BF142" s="58" t="s">
        <v>620</v>
      </c>
      <c r="BG142" s="58">
        <v>140.86099999999999</v>
      </c>
      <c r="BH142" s="58" t="s">
        <v>620</v>
      </c>
      <c r="BI142" s="58">
        <v>195.751</v>
      </c>
      <c r="BJ142" s="58" t="s">
        <v>620</v>
      </c>
      <c r="BK142" s="58">
        <v>226.17599999999999</v>
      </c>
      <c r="BL142" s="58" t="s">
        <v>620</v>
      </c>
      <c r="BM142" s="58">
        <v>208.86500000000001</v>
      </c>
      <c r="BN142" s="58" t="s">
        <v>620</v>
      </c>
      <c r="BO142" s="58">
        <v>213.52099999999999</v>
      </c>
      <c r="BP142" s="58" t="s">
        <v>620</v>
      </c>
      <c r="BQ142" s="58">
        <v>204.25200000000001</v>
      </c>
      <c r="BR142" s="58" t="s">
        <v>620</v>
      </c>
      <c r="BS142" s="58">
        <v>211.274</v>
      </c>
      <c r="BT142" s="58" t="s">
        <v>620</v>
      </c>
      <c r="BU142" s="58">
        <v>197.72</v>
      </c>
      <c r="BV142" s="58" t="s">
        <v>620</v>
      </c>
      <c r="BW142" s="58">
        <v>242.227</v>
      </c>
      <c r="BX142" s="58" t="s">
        <v>620</v>
      </c>
      <c r="BY142" s="58">
        <v>264.29199999999997</v>
      </c>
      <c r="BZ142" s="58" t="s">
        <v>620</v>
      </c>
      <c r="CA142" s="58">
        <v>306.25799999999998</v>
      </c>
      <c r="CB142" s="58" t="s">
        <v>621</v>
      </c>
      <c r="CC142" s="58">
        <v>585.37900000000002</v>
      </c>
      <c r="CD142" s="58" t="s">
        <v>621</v>
      </c>
      <c r="CE142" s="58">
        <v>634.12099999999998</v>
      </c>
      <c r="CF142" s="58" t="s">
        <v>620</v>
      </c>
      <c r="CG142" s="58"/>
    </row>
    <row r="143" spans="1:85" ht="13.5" customHeight="1">
      <c r="A143" s="58" t="s">
        <v>429</v>
      </c>
      <c r="B143" s="58">
        <v>0</v>
      </c>
      <c r="C143" s="58" t="s">
        <v>620</v>
      </c>
      <c r="D143" s="58">
        <v>0</v>
      </c>
      <c r="E143" s="58" t="s">
        <v>620</v>
      </c>
      <c r="F143" s="58">
        <v>6</v>
      </c>
      <c r="G143" s="58" t="s">
        <v>620</v>
      </c>
      <c r="H143" s="58">
        <v>6</v>
      </c>
      <c r="I143" s="58" t="s">
        <v>620</v>
      </c>
      <c r="J143" s="58">
        <v>6</v>
      </c>
      <c r="K143" s="58" t="s">
        <v>620</v>
      </c>
      <c r="L143" s="58">
        <v>6</v>
      </c>
      <c r="M143" s="58" t="s">
        <v>620</v>
      </c>
      <c r="N143" s="58">
        <v>6</v>
      </c>
      <c r="O143" s="58" t="s">
        <v>620</v>
      </c>
      <c r="P143" s="58">
        <v>6</v>
      </c>
      <c r="Q143" s="58" t="s">
        <v>620</v>
      </c>
      <c r="R143" s="58">
        <v>6</v>
      </c>
      <c r="S143" s="58" t="s">
        <v>620</v>
      </c>
      <c r="T143" s="58">
        <v>6</v>
      </c>
      <c r="U143" s="58" t="s">
        <v>620</v>
      </c>
      <c r="V143" s="58">
        <v>6</v>
      </c>
      <c r="W143" s="58" t="s">
        <v>620</v>
      </c>
      <c r="X143" s="58">
        <v>6</v>
      </c>
      <c r="Y143" s="58" t="s">
        <v>620</v>
      </c>
      <c r="Z143" s="58">
        <v>6</v>
      </c>
      <c r="AA143" s="58" t="s">
        <v>620</v>
      </c>
      <c r="AB143" s="58">
        <v>6</v>
      </c>
      <c r="AC143" s="58" t="s">
        <v>579</v>
      </c>
      <c r="AD143" s="58">
        <v>6</v>
      </c>
      <c r="AE143" s="58" t="s">
        <v>621</v>
      </c>
      <c r="AF143" s="58">
        <v>6</v>
      </c>
      <c r="AG143" s="58" t="s">
        <v>579</v>
      </c>
      <c r="AH143" s="58">
        <v>27.25</v>
      </c>
      <c r="AI143" s="58" t="s">
        <v>579</v>
      </c>
      <c r="AJ143" s="58">
        <v>27.25</v>
      </c>
      <c r="AK143" s="58" t="s">
        <v>579</v>
      </c>
      <c r="AL143" s="58">
        <v>27.25</v>
      </c>
      <c r="AM143" s="58" t="s">
        <v>579</v>
      </c>
      <c r="AN143" s="58">
        <v>27.25</v>
      </c>
      <c r="AO143" s="58" t="s">
        <v>579</v>
      </c>
      <c r="AP143" s="58">
        <v>27.25</v>
      </c>
      <c r="AQ143" s="58" t="s">
        <v>579</v>
      </c>
      <c r="AR143" s="58" t="s">
        <v>429</v>
      </c>
      <c r="AS143" s="58">
        <v>0</v>
      </c>
      <c r="AT143" s="58" t="s">
        <v>620</v>
      </c>
      <c r="AU143" s="58">
        <v>0</v>
      </c>
      <c r="AV143" s="58" t="s">
        <v>620</v>
      </c>
      <c r="AW143" s="58">
        <v>11</v>
      </c>
      <c r="AX143" s="58" t="s">
        <v>620</v>
      </c>
      <c r="AY143" s="58">
        <v>12</v>
      </c>
      <c r="AZ143" s="58" t="s">
        <v>620</v>
      </c>
      <c r="BA143" s="58">
        <v>11</v>
      </c>
      <c r="BB143" s="58" t="s">
        <v>620</v>
      </c>
      <c r="BC143" s="58">
        <v>11</v>
      </c>
      <c r="BD143" s="58" t="s">
        <v>620</v>
      </c>
      <c r="BE143" s="58">
        <v>10</v>
      </c>
      <c r="BF143" s="58" t="s">
        <v>620</v>
      </c>
      <c r="BG143" s="58">
        <v>10</v>
      </c>
      <c r="BH143" s="58" t="s">
        <v>620</v>
      </c>
      <c r="BI143" s="58">
        <v>9</v>
      </c>
      <c r="BJ143" s="58" t="s">
        <v>620</v>
      </c>
      <c r="BK143" s="58">
        <v>9</v>
      </c>
      <c r="BL143" s="58" t="s">
        <v>620</v>
      </c>
      <c r="BM143" s="58">
        <v>8</v>
      </c>
      <c r="BN143" s="58" t="s">
        <v>620</v>
      </c>
      <c r="BO143" s="58">
        <v>7</v>
      </c>
      <c r="BP143" s="58" t="s">
        <v>620</v>
      </c>
      <c r="BQ143" s="58">
        <v>6</v>
      </c>
      <c r="BR143" s="58" t="s">
        <v>579</v>
      </c>
      <c r="BS143" s="58">
        <v>6</v>
      </c>
      <c r="BT143" s="58" t="s">
        <v>621</v>
      </c>
      <c r="BU143" s="58">
        <v>5.9</v>
      </c>
      <c r="BV143" s="58" t="s">
        <v>621</v>
      </c>
      <c r="BW143" s="58">
        <v>6.7</v>
      </c>
      <c r="BX143" s="58" t="s">
        <v>621</v>
      </c>
      <c r="BY143" s="58">
        <v>6.7</v>
      </c>
      <c r="BZ143" s="58" t="s">
        <v>621</v>
      </c>
      <c r="CA143" s="58">
        <v>0</v>
      </c>
      <c r="CB143" s="58" t="s">
        <v>620</v>
      </c>
      <c r="CC143" s="58">
        <v>0</v>
      </c>
      <c r="CD143" s="58" t="s">
        <v>620</v>
      </c>
      <c r="CE143" s="58">
        <v>302</v>
      </c>
      <c r="CF143" s="58" t="s">
        <v>579</v>
      </c>
      <c r="CG143" s="58"/>
    </row>
    <row r="144" spans="1:85" ht="13.5" customHeight="1">
      <c r="A144" s="58" t="s">
        <v>430</v>
      </c>
      <c r="B144" s="58">
        <v>1.4</v>
      </c>
      <c r="C144" s="58" t="s">
        <v>621</v>
      </c>
      <c r="D144" s="58">
        <v>1.4</v>
      </c>
      <c r="E144" s="58" t="s">
        <v>621</v>
      </c>
      <c r="F144" s="58">
        <v>1.4</v>
      </c>
      <c r="G144" s="58" t="s">
        <v>621</v>
      </c>
      <c r="H144" s="58">
        <v>1.4</v>
      </c>
      <c r="I144" s="58" t="s">
        <v>621</v>
      </c>
      <c r="J144" s="58">
        <v>1.4</v>
      </c>
      <c r="K144" s="58" t="s">
        <v>621</v>
      </c>
      <c r="L144" s="58">
        <v>1.4</v>
      </c>
      <c r="M144" s="58" t="s">
        <v>621</v>
      </c>
      <c r="N144" s="58">
        <v>1.4</v>
      </c>
      <c r="O144" s="58" t="s">
        <v>621</v>
      </c>
      <c r="P144" s="58">
        <v>1.4</v>
      </c>
      <c r="Q144" s="58" t="s">
        <v>621</v>
      </c>
      <c r="R144" s="58">
        <v>1.4</v>
      </c>
      <c r="S144" s="58" t="s">
        <v>621</v>
      </c>
      <c r="T144" s="58">
        <v>1.4</v>
      </c>
      <c r="U144" s="58" t="s">
        <v>621</v>
      </c>
      <c r="V144" s="58">
        <v>1.4</v>
      </c>
      <c r="W144" s="58" t="s">
        <v>621</v>
      </c>
      <c r="X144" s="58">
        <v>1.4</v>
      </c>
      <c r="Y144" s="58" t="s">
        <v>621</v>
      </c>
      <c r="Z144" s="58">
        <v>1.4</v>
      </c>
      <c r="AA144" s="58" t="s">
        <v>621</v>
      </c>
      <c r="AB144" s="58">
        <v>1.4</v>
      </c>
      <c r="AC144" s="58" t="s">
        <v>621</v>
      </c>
      <c r="AD144" s="58">
        <v>1.4</v>
      </c>
      <c r="AE144" s="58" t="s">
        <v>621</v>
      </c>
      <c r="AF144" s="58">
        <v>118.4</v>
      </c>
      <c r="AG144" s="58" t="s">
        <v>621</v>
      </c>
      <c r="AH144" s="58">
        <v>198.4</v>
      </c>
      <c r="AI144" s="58" t="s">
        <v>621</v>
      </c>
      <c r="AJ144" s="58">
        <v>198.4</v>
      </c>
      <c r="AK144" s="58" t="s">
        <v>621</v>
      </c>
      <c r="AL144" s="58">
        <v>280.39999999999998</v>
      </c>
      <c r="AM144" s="58" t="s">
        <v>621</v>
      </c>
      <c r="AN144" s="58">
        <v>369.6</v>
      </c>
      <c r="AO144" s="58" t="s">
        <v>621</v>
      </c>
      <c r="AP144" s="58">
        <v>514.6</v>
      </c>
      <c r="AQ144" s="58" t="s">
        <v>621</v>
      </c>
      <c r="AR144" s="58" t="s">
        <v>430</v>
      </c>
      <c r="AS144" s="58">
        <v>3</v>
      </c>
      <c r="AT144" s="58" t="s">
        <v>621</v>
      </c>
      <c r="AU144" s="58">
        <v>3</v>
      </c>
      <c r="AV144" s="58" t="s">
        <v>621</v>
      </c>
      <c r="AW144" s="58">
        <v>3</v>
      </c>
      <c r="AX144" s="58" t="s">
        <v>621</v>
      </c>
      <c r="AY144" s="58">
        <v>3</v>
      </c>
      <c r="AZ144" s="58" t="s">
        <v>621</v>
      </c>
      <c r="BA144" s="58">
        <v>3</v>
      </c>
      <c r="BB144" s="58" t="s">
        <v>621</v>
      </c>
      <c r="BC144" s="58">
        <v>3</v>
      </c>
      <c r="BD144" s="58" t="s">
        <v>621</v>
      </c>
      <c r="BE144" s="58">
        <v>3</v>
      </c>
      <c r="BF144" s="58" t="s">
        <v>621</v>
      </c>
      <c r="BG144" s="58">
        <v>3</v>
      </c>
      <c r="BH144" s="58" t="s">
        <v>621</v>
      </c>
      <c r="BI144" s="58">
        <v>3</v>
      </c>
      <c r="BJ144" s="58" t="s">
        <v>621</v>
      </c>
      <c r="BK144" s="58">
        <v>3</v>
      </c>
      <c r="BL144" s="58" t="s">
        <v>621</v>
      </c>
      <c r="BM144" s="58">
        <v>3</v>
      </c>
      <c r="BN144" s="58" t="s">
        <v>621</v>
      </c>
      <c r="BO144" s="58">
        <v>3</v>
      </c>
      <c r="BP144" s="58" t="s">
        <v>621</v>
      </c>
      <c r="BQ144" s="58">
        <v>3</v>
      </c>
      <c r="BR144" s="58" t="s">
        <v>621</v>
      </c>
      <c r="BS144" s="58">
        <v>2.6</v>
      </c>
      <c r="BT144" s="58" t="s">
        <v>621</v>
      </c>
      <c r="BU144" s="58">
        <v>2.4</v>
      </c>
      <c r="BV144" s="58" t="s">
        <v>621</v>
      </c>
      <c r="BW144" s="58">
        <v>123.1</v>
      </c>
      <c r="BX144" s="58" t="s">
        <v>621</v>
      </c>
      <c r="BY144" s="58">
        <v>398.7</v>
      </c>
      <c r="BZ144" s="58" t="s">
        <v>621</v>
      </c>
      <c r="CA144" s="58">
        <v>456.6</v>
      </c>
      <c r="CB144" s="58" t="s">
        <v>621</v>
      </c>
      <c r="CC144" s="58">
        <v>719.8</v>
      </c>
      <c r="CD144" s="58" t="s">
        <v>621</v>
      </c>
      <c r="CE144" s="58">
        <v>892.4</v>
      </c>
      <c r="CF144" s="58" t="s">
        <v>621</v>
      </c>
      <c r="CG144" s="58"/>
    </row>
    <row r="145" spans="1:85" ht="13.5" customHeight="1">
      <c r="A145" s="58" t="s">
        <v>431</v>
      </c>
      <c r="B145" s="58">
        <v>0</v>
      </c>
      <c r="C145" s="58" t="s">
        <v>620</v>
      </c>
      <c r="D145" s="58">
        <v>0</v>
      </c>
      <c r="E145" s="58" t="s">
        <v>620</v>
      </c>
      <c r="F145" s="58">
        <v>0</v>
      </c>
      <c r="G145" s="58" t="s">
        <v>620</v>
      </c>
      <c r="H145" s="58">
        <v>0</v>
      </c>
      <c r="I145" s="58" t="s">
        <v>620</v>
      </c>
      <c r="J145" s="58">
        <v>0</v>
      </c>
      <c r="K145" s="58" t="s">
        <v>620</v>
      </c>
      <c r="L145" s="58">
        <v>0</v>
      </c>
      <c r="M145" s="58" t="s">
        <v>620</v>
      </c>
      <c r="N145" s="58">
        <v>0</v>
      </c>
      <c r="O145" s="58" t="s">
        <v>620</v>
      </c>
      <c r="P145" s="58">
        <v>0</v>
      </c>
      <c r="Q145" s="58" t="s">
        <v>620</v>
      </c>
      <c r="R145" s="58">
        <v>0</v>
      </c>
      <c r="S145" s="58" t="s">
        <v>620</v>
      </c>
      <c r="T145" s="58">
        <v>0</v>
      </c>
      <c r="U145" s="58" t="s">
        <v>620</v>
      </c>
      <c r="V145" s="58">
        <v>0</v>
      </c>
      <c r="W145" s="58" t="s">
        <v>620</v>
      </c>
      <c r="X145" s="58">
        <v>0</v>
      </c>
      <c r="Y145" s="58" t="s">
        <v>620</v>
      </c>
      <c r="Z145" s="58">
        <v>0</v>
      </c>
      <c r="AA145" s="58" t="s">
        <v>620</v>
      </c>
      <c r="AB145" s="58">
        <v>2.4</v>
      </c>
      <c r="AC145" s="58" t="s">
        <v>622</v>
      </c>
      <c r="AD145" s="58">
        <v>2.4</v>
      </c>
      <c r="AE145" s="58" t="s">
        <v>579</v>
      </c>
      <c r="AF145" s="58">
        <v>2.4</v>
      </c>
      <c r="AG145" s="58" t="s">
        <v>579</v>
      </c>
      <c r="AH145" s="58">
        <v>2.4</v>
      </c>
      <c r="AI145" s="58" t="s">
        <v>579</v>
      </c>
      <c r="AJ145" s="58">
        <v>12.4</v>
      </c>
      <c r="AK145" s="58" t="s">
        <v>579</v>
      </c>
      <c r="AL145" s="58">
        <v>12.4</v>
      </c>
      <c r="AM145" s="58" t="s">
        <v>579</v>
      </c>
      <c r="AN145" s="58">
        <v>12.4</v>
      </c>
      <c r="AO145" s="58" t="s">
        <v>579</v>
      </c>
      <c r="AP145" s="58">
        <v>12.4</v>
      </c>
      <c r="AQ145" s="58" t="s">
        <v>579</v>
      </c>
      <c r="AR145" s="58" t="s">
        <v>431</v>
      </c>
      <c r="AS145" s="58">
        <v>0</v>
      </c>
      <c r="AT145" s="58" t="s">
        <v>620</v>
      </c>
      <c r="AU145" s="58">
        <v>0</v>
      </c>
      <c r="AV145" s="58" t="s">
        <v>620</v>
      </c>
      <c r="AW145" s="58">
        <v>0</v>
      </c>
      <c r="AX145" s="58" t="s">
        <v>620</v>
      </c>
      <c r="AY145" s="58">
        <v>0</v>
      </c>
      <c r="AZ145" s="58" t="s">
        <v>620</v>
      </c>
      <c r="BA145" s="58">
        <v>0</v>
      </c>
      <c r="BB145" s="58" t="s">
        <v>620</v>
      </c>
      <c r="BC145" s="58">
        <v>0</v>
      </c>
      <c r="BD145" s="58" t="s">
        <v>620</v>
      </c>
      <c r="BE145" s="58">
        <v>0</v>
      </c>
      <c r="BF145" s="58" t="s">
        <v>620</v>
      </c>
      <c r="BG145" s="58">
        <v>0</v>
      </c>
      <c r="BH145" s="58" t="s">
        <v>620</v>
      </c>
      <c r="BI145" s="58">
        <v>0</v>
      </c>
      <c r="BJ145" s="58" t="s">
        <v>620</v>
      </c>
      <c r="BK145" s="58">
        <v>0</v>
      </c>
      <c r="BL145" s="58" t="s">
        <v>620</v>
      </c>
      <c r="BM145" s="58">
        <v>0</v>
      </c>
      <c r="BN145" s="58" t="s">
        <v>620</v>
      </c>
      <c r="BO145" s="58">
        <v>0</v>
      </c>
      <c r="BP145" s="58" t="s">
        <v>620</v>
      </c>
      <c r="BQ145" s="58">
        <v>0</v>
      </c>
      <c r="BR145" s="58" t="s">
        <v>620</v>
      </c>
      <c r="BS145" s="58">
        <v>0</v>
      </c>
      <c r="BT145" s="58" t="s">
        <v>620</v>
      </c>
      <c r="BU145" s="58">
        <v>0</v>
      </c>
      <c r="BV145" s="58" t="s">
        <v>620</v>
      </c>
      <c r="BW145" s="58">
        <v>0</v>
      </c>
      <c r="BX145" s="58" t="s">
        <v>620</v>
      </c>
      <c r="BY145" s="58">
        <v>0</v>
      </c>
      <c r="BZ145" s="58" t="s">
        <v>620</v>
      </c>
      <c r="CA145" s="58">
        <v>1.96</v>
      </c>
      <c r="CB145" s="58" t="s">
        <v>579</v>
      </c>
      <c r="CC145" s="58">
        <v>1.96</v>
      </c>
      <c r="CD145" s="58" t="s">
        <v>579</v>
      </c>
      <c r="CE145" s="58">
        <v>3.6419999999999999</v>
      </c>
      <c r="CF145" s="58" t="s">
        <v>579</v>
      </c>
      <c r="CG145" s="58"/>
    </row>
    <row r="146" spans="1:85" ht="13.5" customHeight="1">
      <c r="A146" s="58" t="s">
        <v>432</v>
      </c>
      <c r="B146" s="58">
        <v>0</v>
      </c>
      <c r="C146" s="58" t="s">
        <v>620</v>
      </c>
      <c r="D146" s="58">
        <v>0</v>
      </c>
      <c r="E146" s="58" t="s">
        <v>620</v>
      </c>
      <c r="F146" s="58">
        <v>0</v>
      </c>
      <c r="G146" s="58" t="s">
        <v>620</v>
      </c>
      <c r="H146" s="58">
        <v>0</v>
      </c>
      <c r="I146" s="58" t="s">
        <v>620</v>
      </c>
      <c r="J146" s="58">
        <v>0</v>
      </c>
      <c r="K146" s="58" t="s">
        <v>620</v>
      </c>
      <c r="L146" s="58">
        <v>0</v>
      </c>
      <c r="M146" s="58" t="s">
        <v>620</v>
      </c>
      <c r="N146" s="58">
        <v>0</v>
      </c>
      <c r="O146" s="58" t="s">
        <v>620</v>
      </c>
      <c r="P146" s="58">
        <v>0</v>
      </c>
      <c r="Q146" s="58" t="s">
        <v>620</v>
      </c>
      <c r="R146" s="58">
        <v>0</v>
      </c>
      <c r="S146" s="58" t="s">
        <v>620</v>
      </c>
      <c r="T146" s="58">
        <v>0</v>
      </c>
      <c r="U146" s="58" t="s">
        <v>620</v>
      </c>
      <c r="V146" s="58">
        <v>0</v>
      </c>
      <c r="W146" s="58" t="s">
        <v>620</v>
      </c>
      <c r="X146" s="58">
        <v>0</v>
      </c>
      <c r="Y146" s="58" t="s">
        <v>620</v>
      </c>
      <c r="Z146" s="58">
        <v>0.5</v>
      </c>
      <c r="AA146" s="58" t="s">
        <v>622</v>
      </c>
      <c r="AB146" s="58">
        <v>2</v>
      </c>
      <c r="AC146" s="58" t="s">
        <v>622</v>
      </c>
      <c r="AD146" s="58">
        <v>3</v>
      </c>
      <c r="AE146" s="58" t="s">
        <v>622</v>
      </c>
      <c r="AF146" s="58">
        <v>3</v>
      </c>
      <c r="AG146" s="58" t="s">
        <v>579</v>
      </c>
      <c r="AH146" s="58">
        <v>3</v>
      </c>
      <c r="AI146" s="58" t="s">
        <v>579</v>
      </c>
      <c r="AJ146" s="58">
        <v>3</v>
      </c>
      <c r="AK146" s="58" t="s">
        <v>579</v>
      </c>
      <c r="AL146" s="58">
        <v>3</v>
      </c>
      <c r="AM146" s="58" t="s">
        <v>579</v>
      </c>
      <c r="AN146" s="58">
        <v>3</v>
      </c>
      <c r="AO146" s="58" t="s">
        <v>579</v>
      </c>
      <c r="AP146" s="58">
        <v>3</v>
      </c>
      <c r="AQ146" s="58" t="s">
        <v>579</v>
      </c>
      <c r="AR146" s="58" t="s">
        <v>432</v>
      </c>
      <c r="AS146" s="58">
        <v>0</v>
      </c>
      <c r="AT146" s="58" t="s">
        <v>620</v>
      </c>
      <c r="AU146" s="58">
        <v>0</v>
      </c>
      <c r="AV146" s="58" t="s">
        <v>620</v>
      </c>
      <c r="AW146" s="58">
        <v>0</v>
      </c>
      <c r="AX146" s="58" t="s">
        <v>620</v>
      </c>
      <c r="AY146" s="58">
        <v>0</v>
      </c>
      <c r="AZ146" s="58" t="s">
        <v>620</v>
      </c>
      <c r="BA146" s="58">
        <v>0</v>
      </c>
      <c r="BB146" s="58" t="s">
        <v>620</v>
      </c>
      <c r="BC146" s="58">
        <v>0</v>
      </c>
      <c r="BD146" s="58" t="s">
        <v>620</v>
      </c>
      <c r="BE146" s="58">
        <v>0</v>
      </c>
      <c r="BF146" s="58" t="s">
        <v>620</v>
      </c>
      <c r="BG146" s="58">
        <v>0</v>
      </c>
      <c r="BH146" s="58" t="s">
        <v>620</v>
      </c>
      <c r="BI146" s="58">
        <v>0</v>
      </c>
      <c r="BJ146" s="58" t="s">
        <v>620</v>
      </c>
      <c r="BK146" s="58">
        <v>0</v>
      </c>
      <c r="BL146" s="58" t="s">
        <v>620</v>
      </c>
      <c r="BM146" s="58">
        <v>0</v>
      </c>
      <c r="BN146" s="58" t="s">
        <v>620</v>
      </c>
      <c r="BO146" s="58">
        <v>0</v>
      </c>
      <c r="BP146" s="58" t="s">
        <v>620</v>
      </c>
      <c r="BQ146" s="58">
        <v>1</v>
      </c>
      <c r="BR146" s="58" t="s">
        <v>579</v>
      </c>
      <c r="BS146" s="58">
        <v>4</v>
      </c>
      <c r="BT146" s="58" t="s">
        <v>622</v>
      </c>
      <c r="BU146" s="58">
        <v>6</v>
      </c>
      <c r="BV146" s="58" t="s">
        <v>622</v>
      </c>
      <c r="BW146" s="58">
        <v>6</v>
      </c>
      <c r="BX146" s="58" t="s">
        <v>579</v>
      </c>
      <c r="BY146" s="58">
        <v>6</v>
      </c>
      <c r="BZ146" s="58" t="s">
        <v>579</v>
      </c>
      <c r="CA146" s="58">
        <v>6</v>
      </c>
      <c r="CB146" s="58" t="s">
        <v>579</v>
      </c>
      <c r="CC146" s="58">
        <v>6</v>
      </c>
      <c r="CD146" s="58" t="s">
        <v>579</v>
      </c>
      <c r="CE146" s="58">
        <v>6</v>
      </c>
      <c r="CF146" s="58" t="s">
        <v>579</v>
      </c>
      <c r="CG146" s="58"/>
    </row>
    <row r="147" spans="1:85" ht="13.5" customHeight="1">
      <c r="A147" s="58" t="s">
        <v>496</v>
      </c>
      <c r="B147" s="58">
        <v>0</v>
      </c>
      <c r="C147" s="58" t="s">
        <v>620</v>
      </c>
      <c r="D147" s="58">
        <v>0</v>
      </c>
      <c r="E147" s="58" t="s">
        <v>620</v>
      </c>
      <c r="F147" s="58">
        <v>0</v>
      </c>
      <c r="G147" s="58" t="s">
        <v>620</v>
      </c>
      <c r="H147" s="58">
        <v>0</v>
      </c>
      <c r="I147" s="58" t="s">
        <v>620</v>
      </c>
      <c r="J147" s="58">
        <v>0</v>
      </c>
      <c r="K147" s="58" t="s">
        <v>620</v>
      </c>
      <c r="L147" s="58">
        <v>0</v>
      </c>
      <c r="M147" s="58" t="s">
        <v>620</v>
      </c>
      <c r="N147" s="58">
        <v>0</v>
      </c>
      <c r="O147" s="58" t="s">
        <v>620</v>
      </c>
      <c r="P147" s="58">
        <v>0</v>
      </c>
      <c r="Q147" s="58" t="s">
        <v>620</v>
      </c>
      <c r="R147" s="58">
        <v>0</v>
      </c>
      <c r="S147" s="58" t="s">
        <v>620</v>
      </c>
      <c r="T147" s="58">
        <v>0</v>
      </c>
      <c r="U147" s="58" t="s">
        <v>620</v>
      </c>
      <c r="V147" s="58">
        <v>0</v>
      </c>
      <c r="W147" s="58" t="s">
        <v>620</v>
      </c>
      <c r="X147" s="58">
        <v>0</v>
      </c>
      <c r="Y147" s="58" t="s">
        <v>620</v>
      </c>
      <c r="Z147" s="58">
        <v>0</v>
      </c>
      <c r="AA147" s="58" t="s">
        <v>620</v>
      </c>
      <c r="AB147" s="58">
        <v>0</v>
      </c>
      <c r="AC147" s="58" t="s">
        <v>620</v>
      </c>
      <c r="AD147" s="58">
        <v>0</v>
      </c>
      <c r="AE147" s="58" t="s">
        <v>620</v>
      </c>
      <c r="AF147" s="58">
        <v>0</v>
      </c>
      <c r="AG147" s="58" t="s">
        <v>620</v>
      </c>
      <c r="AH147" s="58">
        <v>0</v>
      </c>
      <c r="AI147" s="58" t="s">
        <v>620</v>
      </c>
      <c r="AJ147" s="58">
        <v>0</v>
      </c>
      <c r="AK147" s="58" t="s">
        <v>620</v>
      </c>
      <c r="AL147" s="58">
        <v>0</v>
      </c>
      <c r="AM147" s="58" t="s">
        <v>620</v>
      </c>
      <c r="AN147" s="58">
        <v>50</v>
      </c>
      <c r="AO147" s="58" t="s">
        <v>620</v>
      </c>
      <c r="AP147" s="58">
        <v>50</v>
      </c>
      <c r="AQ147" s="58" t="s">
        <v>579</v>
      </c>
      <c r="AR147" s="58" t="s">
        <v>496</v>
      </c>
      <c r="AS147" s="58">
        <v>0</v>
      </c>
      <c r="AT147" s="58" t="s">
        <v>620</v>
      </c>
      <c r="AU147" s="58">
        <v>0</v>
      </c>
      <c r="AV147" s="58" t="s">
        <v>620</v>
      </c>
      <c r="AW147" s="58">
        <v>0</v>
      </c>
      <c r="AX147" s="58" t="s">
        <v>620</v>
      </c>
      <c r="AY147" s="58">
        <v>0</v>
      </c>
      <c r="AZ147" s="58" t="s">
        <v>620</v>
      </c>
      <c r="BA147" s="58">
        <v>0</v>
      </c>
      <c r="BB147" s="58" t="s">
        <v>620</v>
      </c>
      <c r="BC147" s="58">
        <v>0</v>
      </c>
      <c r="BD147" s="58" t="s">
        <v>620</v>
      </c>
      <c r="BE147" s="58">
        <v>0</v>
      </c>
      <c r="BF147" s="58" t="s">
        <v>620</v>
      </c>
      <c r="BG147" s="58">
        <v>0</v>
      </c>
      <c r="BH147" s="58" t="s">
        <v>620</v>
      </c>
      <c r="BI147" s="58">
        <v>0</v>
      </c>
      <c r="BJ147" s="58" t="s">
        <v>620</v>
      </c>
      <c r="BK147" s="58">
        <v>0</v>
      </c>
      <c r="BL147" s="58" t="s">
        <v>620</v>
      </c>
      <c r="BM147" s="58">
        <v>0</v>
      </c>
      <c r="BN147" s="58" t="s">
        <v>620</v>
      </c>
      <c r="BO147" s="58">
        <v>0</v>
      </c>
      <c r="BP147" s="58" t="s">
        <v>620</v>
      </c>
      <c r="BQ147" s="58">
        <v>0</v>
      </c>
      <c r="BR147" s="58" t="s">
        <v>620</v>
      </c>
      <c r="BS147" s="58">
        <v>0</v>
      </c>
      <c r="BT147" s="58" t="s">
        <v>620</v>
      </c>
      <c r="BU147" s="58">
        <v>0</v>
      </c>
      <c r="BV147" s="58" t="s">
        <v>620</v>
      </c>
      <c r="BW147" s="58">
        <v>0</v>
      </c>
      <c r="BX147" s="58" t="s">
        <v>620</v>
      </c>
      <c r="BY147" s="58">
        <v>0</v>
      </c>
      <c r="BZ147" s="58" t="s">
        <v>620</v>
      </c>
      <c r="CA147" s="58">
        <v>0</v>
      </c>
      <c r="CB147" s="58" t="s">
        <v>620</v>
      </c>
      <c r="CC147" s="58">
        <v>0</v>
      </c>
      <c r="CD147" s="58" t="s">
        <v>620</v>
      </c>
      <c r="CE147" s="58">
        <v>0</v>
      </c>
      <c r="CF147" s="58" t="s">
        <v>620</v>
      </c>
      <c r="CG147" s="58"/>
    </row>
    <row r="148" spans="1:85" ht="13.5" customHeight="1">
      <c r="A148" s="58" t="s">
        <v>434</v>
      </c>
      <c r="B148" s="58">
        <v>0</v>
      </c>
      <c r="C148" s="58" t="s">
        <v>620</v>
      </c>
      <c r="D148" s="58">
        <v>0</v>
      </c>
      <c r="E148" s="58" t="s">
        <v>620</v>
      </c>
      <c r="F148" s="58">
        <v>0</v>
      </c>
      <c r="G148" s="58" t="s">
        <v>620</v>
      </c>
      <c r="H148" s="58">
        <v>0</v>
      </c>
      <c r="I148" s="58" t="s">
        <v>620</v>
      </c>
      <c r="J148" s="58">
        <v>0</v>
      </c>
      <c r="K148" s="58" t="s">
        <v>620</v>
      </c>
      <c r="L148" s="58">
        <v>0</v>
      </c>
      <c r="M148" s="58" t="s">
        <v>620</v>
      </c>
      <c r="N148" s="58">
        <v>0</v>
      </c>
      <c r="O148" s="58" t="s">
        <v>620</v>
      </c>
      <c r="P148" s="58">
        <v>0</v>
      </c>
      <c r="Q148" s="58" t="s">
        <v>620</v>
      </c>
      <c r="R148" s="58">
        <v>0</v>
      </c>
      <c r="S148" s="58" t="s">
        <v>620</v>
      </c>
      <c r="T148" s="58">
        <v>0</v>
      </c>
      <c r="U148" s="58" t="s">
        <v>620</v>
      </c>
      <c r="V148" s="58">
        <v>0</v>
      </c>
      <c r="W148" s="58" t="s">
        <v>620</v>
      </c>
      <c r="X148" s="58">
        <v>0</v>
      </c>
      <c r="Y148" s="58" t="s">
        <v>620</v>
      </c>
      <c r="Z148" s="58">
        <v>0</v>
      </c>
      <c r="AA148" s="58" t="s">
        <v>620</v>
      </c>
      <c r="AB148" s="58">
        <v>0</v>
      </c>
      <c r="AC148" s="58" t="s">
        <v>620</v>
      </c>
      <c r="AD148" s="58">
        <v>0</v>
      </c>
      <c r="AE148" s="58" t="s">
        <v>620</v>
      </c>
      <c r="AF148" s="58">
        <v>0</v>
      </c>
      <c r="AG148" s="58" t="s">
        <v>620</v>
      </c>
      <c r="AH148" s="58">
        <v>0</v>
      </c>
      <c r="AI148" s="58" t="s">
        <v>620</v>
      </c>
      <c r="AJ148" s="58">
        <v>2.75</v>
      </c>
      <c r="AK148" s="58" t="s">
        <v>622</v>
      </c>
      <c r="AL148" s="58">
        <v>2.75</v>
      </c>
      <c r="AM148" s="58" t="s">
        <v>579</v>
      </c>
      <c r="AN148" s="58">
        <v>3.25</v>
      </c>
      <c r="AO148" s="58" t="s">
        <v>621</v>
      </c>
      <c r="AP148" s="58">
        <v>3.25</v>
      </c>
      <c r="AQ148" s="58" t="s">
        <v>579</v>
      </c>
      <c r="AR148" s="58" t="s">
        <v>434</v>
      </c>
      <c r="AS148" s="58">
        <v>0</v>
      </c>
      <c r="AT148" s="58" t="s">
        <v>620</v>
      </c>
      <c r="AU148" s="58">
        <v>0</v>
      </c>
      <c r="AV148" s="58" t="s">
        <v>620</v>
      </c>
      <c r="AW148" s="58">
        <v>0</v>
      </c>
      <c r="AX148" s="58" t="s">
        <v>620</v>
      </c>
      <c r="AY148" s="58">
        <v>0</v>
      </c>
      <c r="AZ148" s="58" t="s">
        <v>620</v>
      </c>
      <c r="BA148" s="58">
        <v>0</v>
      </c>
      <c r="BB148" s="58" t="s">
        <v>620</v>
      </c>
      <c r="BC148" s="58">
        <v>0</v>
      </c>
      <c r="BD148" s="58" t="s">
        <v>620</v>
      </c>
      <c r="BE148" s="58">
        <v>0</v>
      </c>
      <c r="BF148" s="58" t="s">
        <v>620</v>
      </c>
      <c r="BG148" s="58">
        <v>0</v>
      </c>
      <c r="BH148" s="58" t="s">
        <v>620</v>
      </c>
      <c r="BI148" s="58">
        <v>0</v>
      </c>
      <c r="BJ148" s="58" t="s">
        <v>620</v>
      </c>
      <c r="BK148" s="58">
        <v>0</v>
      </c>
      <c r="BL148" s="58" t="s">
        <v>620</v>
      </c>
      <c r="BM148" s="58">
        <v>0</v>
      </c>
      <c r="BN148" s="58" t="s">
        <v>620</v>
      </c>
      <c r="BO148" s="58">
        <v>0</v>
      </c>
      <c r="BP148" s="58" t="s">
        <v>620</v>
      </c>
      <c r="BQ148" s="58">
        <v>0</v>
      </c>
      <c r="BR148" s="58" t="s">
        <v>620</v>
      </c>
      <c r="BS148" s="58">
        <v>0</v>
      </c>
      <c r="BT148" s="58" t="s">
        <v>620</v>
      </c>
      <c r="BU148" s="58">
        <v>0</v>
      </c>
      <c r="BV148" s="58" t="s">
        <v>620</v>
      </c>
      <c r="BW148" s="58">
        <v>0</v>
      </c>
      <c r="BX148" s="58" t="s">
        <v>620</v>
      </c>
      <c r="BY148" s="58">
        <v>0</v>
      </c>
      <c r="BZ148" s="58" t="s">
        <v>620</v>
      </c>
      <c r="CA148" s="58">
        <v>4.8179999999999996</v>
      </c>
      <c r="CB148" s="58" t="s">
        <v>620</v>
      </c>
      <c r="CC148" s="58">
        <v>4.8179999999999996</v>
      </c>
      <c r="CD148" s="58" t="s">
        <v>620</v>
      </c>
      <c r="CE148" s="58">
        <v>5.694</v>
      </c>
      <c r="CF148" s="58" t="s">
        <v>579</v>
      </c>
      <c r="CG148" s="58"/>
    </row>
    <row r="149" spans="1:85" ht="13.5" customHeight="1">
      <c r="A149" s="58" t="s">
        <v>435</v>
      </c>
      <c r="B149" s="58">
        <v>0</v>
      </c>
      <c r="C149" s="58" t="s">
        <v>620</v>
      </c>
      <c r="D149" s="58">
        <v>0</v>
      </c>
      <c r="E149" s="58" t="s">
        <v>620</v>
      </c>
      <c r="F149" s="58">
        <v>0</v>
      </c>
      <c r="G149" s="58" t="s">
        <v>620</v>
      </c>
      <c r="H149" s="58">
        <v>0</v>
      </c>
      <c r="I149" s="58" t="s">
        <v>620</v>
      </c>
      <c r="J149" s="58">
        <v>0.6</v>
      </c>
      <c r="K149" s="58" t="s">
        <v>622</v>
      </c>
      <c r="L149" s="58">
        <v>0.6</v>
      </c>
      <c r="M149" s="58" t="s">
        <v>579</v>
      </c>
      <c r="N149" s="58">
        <v>0.6</v>
      </c>
      <c r="O149" s="58" t="s">
        <v>579</v>
      </c>
      <c r="P149" s="58">
        <v>0.6</v>
      </c>
      <c r="Q149" s="58" t="s">
        <v>579</v>
      </c>
      <c r="R149" s="58">
        <v>0.6</v>
      </c>
      <c r="S149" s="58" t="s">
        <v>579</v>
      </c>
      <c r="T149" s="58">
        <v>0.6</v>
      </c>
      <c r="U149" s="58" t="s">
        <v>579</v>
      </c>
      <c r="V149" s="58">
        <v>0.6</v>
      </c>
      <c r="W149" s="58" t="s">
        <v>579</v>
      </c>
      <c r="X149" s="58">
        <v>0.6</v>
      </c>
      <c r="Y149" s="58" t="s">
        <v>579</v>
      </c>
      <c r="Z149" s="58">
        <v>0.6</v>
      </c>
      <c r="AA149" s="58" t="s">
        <v>579</v>
      </c>
      <c r="AB149" s="58">
        <v>0.6</v>
      </c>
      <c r="AC149" s="58" t="s">
        <v>579</v>
      </c>
      <c r="AD149" s="58">
        <v>0.6</v>
      </c>
      <c r="AE149" s="58" t="s">
        <v>579</v>
      </c>
      <c r="AF149" s="58">
        <v>0.6</v>
      </c>
      <c r="AG149" s="58" t="s">
        <v>579</v>
      </c>
      <c r="AH149" s="58">
        <v>0.6</v>
      </c>
      <c r="AI149" s="58" t="s">
        <v>579</v>
      </c>
      <c r="AJ149" s="58">
        <v>0.6</v>
      </c>
      <c r="AK149" s="58" t="s">
        <v>579</v>
      </c>
      <c r="AL149" s="58">
        <v>0.6</v>
      </c>
      <c r="AM149" s="58" t="s">
        <v>579</v>
      </c>
      <c r="AN149" s="58">
        <v>0.6</v>
      </c>
      <c r="AO149" s="58" t="s">
        <v>579</v>
      </c>
      <c r="AP149" s="58">
        <v>0.6</v>
      </c>
      <c r="AQ149" s="58" t="s">
        <v>579</v>
      </c>
      <c r="AR149" s="58" t="s">
        <v>435</v>
      </c>
      <c r="AS149" s="58">
        <v>0</v>
      </c>
      <c r="AT149" s="58" t="s">
        <v>620</v>
      </c>
      <c r="AU149" s="58">
        <v>0</v>
      </c>
      <c r="AV149" s="58" t="s">
        <v>620</v>
      </c>
      <c r="AW149" s="58">
        <v>0</v>
      </c>
      <c r="AX149" s="58" t="s">
        <v>620</v>
      </c>
      <c r="AY149" s="58">
        <v>0</v>
      </c>
      <c r="AZ149" s="58" t="s">
        <v>620</v>
      </c>
      <c r="BA149" s="58">
        <v>1.0509999999999999</v>
      </c>
      <c r="BB149" s="58" t="s">
        <v>579</v>
      </c>
      <c r="BC149" s="58">
        <v>1.0509999999999999</v>
      </c>
      <c r="BD149" s="58" t="s">
        <v>579</v>
      </c>
      <c r="BE149" s="58">
        <v>1.0509999999999999</v>
      </c>
      <c r="BF149" s="58" t="s">
        <v>579</v>
      </c>
      <c r="BG149" s="58">
        <v>1.0509999999999999</v>
      </c>
      <c r="BH149" s="58" t="s">
        <v>579</v>
      </c>
      <c r="BI149" s="58">
        <v>1.0509999999999999</v>
      </c>
      <c r="BJ149" s="58" t="s">
        <v>579</v>
      </c>
      <c r="BK149" s="58">
        <v>1.0509999999999999</v>
      </c>
      <c r="BL149" s="58" t="s">
        <v>579</v>
      </c>
      <c r="BM149" s="58">
        <v>1.0509999999999999</v>
      </c>
      <c r="BN149" s="58" t="s">
        <v>579</v>
      </c>
      <c r="BO149" s="58">
        <v>1.0509999999999999</v>
      </c>
      <c r="BP149" s="58" t="s">
        <v>579</v>
      </c>
      <c r="BQ149" s="58">
        <v>1.0509999999999999</v>
      </c>
      <c r="BR149" s="58" t="s">
        <v>579</v>
      </c>
      <c r="BS149" s="58">
        <v>1.0509999999999999</v>
      </c>
      <c r="BT149" s="58" t="s">
        <v>579</v>
      </c>
      <c r="BU149" s="58">
        <v>1.0509999999999999</v>
      </c>
      <c r="BV149" s="58" t="s">
        <v>579</v>
      </c>
      <c r="BW149" s="58">
        <v>1.0509999999999999</v>
      </c>
      <c r="BX149" s="58" t="s">
        <v>579</v>
      </c>
      <c r="BY149" s="58">
        <v>1.0509999999999999</v>
      </c>
      <c r="BZ149" s="58" t="s">
        <v>579</v>
      </c>
      <c r="CA149" s="58">
        <v>1.0509999999999999</v>
      </c>
      <c r="CB149" s="58" t="s">
        <v>579</v>
      </c>
      <c r="CC149" s="58">
        <v>1.0509999999999999</v>
      </c>
      <c r="CD149" s="58" t="s">
        <v>579</v>
      </c>
      <c r="CE149" s="58">
        <v>1.0509999999999999</v>
      </c>
      <c r="CF149" s="58" t="s">
        <v>579</v>
      </c>
      <c r="CG149" s="58"/>
    </row>
    <row r="150" spans="1:85" ht="13.2" customHeight="1">
      <c r="A150" s="58" t="s">
        <v>436</v>
      </c>
      <c r="B150" s="58">
        <v>0</v>
      </c>
      <c r="C150" s="58" t="s">
        <v>620</v>
      </c>
      <c r="D150" s="58">
        <v>0</v>
      </c>
      <c r="E150" s="58" t="s">
        <v>620</v>
      </c>
      <c r="F150" s="58">
        <v>0</v>
      </c>
      <c r="G150" s="58" t="s">
        <v>620</v>
      </c>
      <c r="H150" s="58">
        <v>0</v>
      </c>
      <c r="I150" s="58" t="s">
        <v>620</v>
      </c>
      <c r="J150" s="58">
        <v>0</v>
      </c>
      <c r="K150" s="58" t="s">
        <v>620</v>
      </c>
      <c r="L150" s="58">
        <v>0</v>
      </c>
      <c r="M150" s="58" t="s">
        <v>620</v>
      </c>
      <c r="N150" s="58">
        <v>0</v>
      </c>
      <c r="O150" s="58" t="s">
        <v>620</v>
      </c>
      <c r="P150" s="58">
        <v>0</v>
      </c>
      <c r="Q150" s="58" t="s">
        <v>620</v>
      </c>
      <c r="R150" s="58">
        <v>0</v>
      </c>
      <c r="S150" s="58" t="s">
        <v>620</v>
      </c>
      <c r="T150" s="58">
        <v>0</v>
      </c>
      <c r="U150" s="58" t="s">
        <v>620</v>
      </c>
      <c r="V150" s="58">
        <v>0</v>
      </c>
      <c r="W150" s="58" t="s">
        <v>620</v>
      </c>
      <c r="X150" s="58">
        <v>0</v>
      </c>
      <c r="Y150" s="58" t="s">
        <v>620</v>
      </c>
      <c r="Z150" s="58">
        <v>0</v>
      </c>
      <c r="AA150" s="58" t="s">
        <v>620</v>
      </c>
      <c r="AB150" s="58">
        <v>0.85</v>
      </c>
      <c r="AC150" s="58" t="s">
        <v>579</v>
      </c>
      <c r="AD150" s="58">
        <v>1.7</v>
      </c>
      <c r="AE150" s="58" t="s">
        <v>579</v>
      </c>
      <c r="AF150" s="58">
        <v>1.7</v>
      </c>
      <c r="AG150" s="58" t="s">
        <v>579</v>
      </c>
      <c r="AH150" s="58">
        <v>0</v>
      </c>
      <c r="AI150" s="58" t="s">
        <v>620</v>
      </c>
      <c r="AJ150" s="58">
        <v>0</v>
      </c>
      <c r="AK150" s="58" t="s">
        <v>620</v>
      </c>
      <c r="AL150" s="58">
        <v>0</v>
      </c>
      <c r="AM150" s="58" t="s">
        <v>620</v>
      </c>
      <c r="AN150" s="58">
        <v>0</v>
      </c>
      <c r="AO150" s="58" t="s">
        <v>620</v>
      </c>
      <c r="AP150" s="58">
        <v>0</v>
      </c>
      <c r="AQ150" s="58" t="s">
        <v>620</v>
      </c>
      <c r="AR150" s="58" t="s">
        <v>436</v>
      </c>
      <c r="AS150" s="58">
        <v>0</v>
      </c>
      <c r="AT150" s="58" t="s">
        <v>620</v>
      </c>
      <c r="AU150" s="58">
        <v>0</v>
      </c>
      <c r="AV150" s="58" t="s">
        <v>620</v>
      </c>
      <c r="AW150" s="58">
        <v>0</v>
      </c>
      <c r="AX150" s="58" t="s">
        <v>620</v>
      </c>
      <c r="AY150" s="58">
        <v>0</v>
      </c>
      <c r="AZ150" s="58" t="s">
        <v>620</v>
      </c>
      <c r="BA150" s="58">
        <v>0</v>
      </c>
      <c r="BB150" s="58" t="s">
        <v>620</v>
      </c>
      <c r="BC150" s="58">
        <v>0</v>
      </c>
      <c r="BD150" s="58" t="s">
        <v>620</v>
      </c>
      <c r="BE150" s="58">
        <v>0</v>
      </c>
      <c r="BF150" s="58" t="s">
        <v>620</v>
      </c>
      <c r="BG150" s="58">
        <v>0</v>
      </c>
      <c r="BH150" s="58" t="s">
        <v>620</v>
      </c>
      <c r="BI150" s="58">
        <v>0</v>
      </c>
      <c r="BJ150" s="58" t="s">
        <v>620</v>
      </c>
      <c r="BK150" s="58">
        <v>0</v>
      </c>
      <c r="BL150" s="58" t="s">
        <v>620</v>
      </c>
      <c r="BM150" s="58">
        <v>0</v>
      </c>
      <c r="BN150" s="58" t="s">
        <v>620</v>
      </c>
      <c r="BO150" s="58">
        <v>0</v>
      </c>
      <c r="BP150" s="58" t="s">
        <v>620</v>
      </c>
      <c r="BQ150" s="58">
        <v>0</v>
      </c>
      <c r="BR150" s="58" t="s">
        <v>620</v>
      </c>
      <c r="BS150" s="58">
        <v>1.4890000000000001</v>
      </c>
      <c r="BT150" s="58" t="s">
        <v>579</v>
      </c>
      <c r="BU150" s="58">
        <v>1.4890000000000001</v>
      </c>
      <c r="BV150" s="58" t="s">
        <v>579</v>
      </c>
      <c r="BW150" s="58">
        <v>1.4890000000000001</v>
      </c>
      <c r="BX150" s="58" t="s">
        <v>579</v>
      </c>
      <c r="BY150" s="58">
        <v>0</v>
      </c>
      <c r="BZ150" s="58" t="s">
        <v>620</v>
      </c>
      <c r="CA150" s="58">
        <v>0</v>
      </c>
      <c r="CB150" s="58" t="s">
        <v>620</v>
      </c>
      <c r="CC150" s="58">
        <v>0</v>
      </c>
      <c r="CD150" s="58" t="s">
        <v>620</v>
      </c>
      <c r="CE150" s="58">
        <v>0</v>
      </c>
      <c r="CF150" s="58" t="s">
        <v>620</v>
      </c>
      <c r="CG150" s="58"/>
    </row>
    <row r="151" spans="1:85" ht="13.5" customHeight="1">
      <c r="A151" s="58" t="s">
        <v>620</v>
      </c>
      <c r="B151" s="58">
        <v>0</v>
      </c>
      <c r="C151" s="58" t="s">
        <v>620</v>
      </c>
      <c r="D151" s="58">
        <v>0</v>
      </c>
      <c r="E151" s="58" t="s">
        <v>620</v>
      </c>
      <c r="F151" s="58">
        <v>0</v>
      </c>
      <c r="G151" s="58" t="s">
        <v>620</v>
      </c>
      <c r="H151" s="58">
        <v>0</v>
      </c>
      <c r="I151" s="58" t="s">
        <v>620</v>
      </c>
      <c r="J151" s="58">
        <v>0</v>
      </c>
      <c r="K151" s="58" t="s">
        <v>620</v>
      </c>
      <c r="L151" s="58">
        <v>0</v>
      </c>
      <c r="M151" s="58" t="s">
        <v>620</v>
      </c>
      <c r="N151" s="58">
        <v>0</v>
      </c>
      <c r="O151" s="58" t="s">
        <v>620</v>
      </c>
      <c r="P151" s="58">
        <v>0</v>
      </c>
      <c r="Q151" s="58" t="s">
        <v>620</v>
      </c>
      <c r="R151" s="58">
        <v>0</v>
      </c>
      <c r="S151" s="58" t="s">
        <v>620</v>
      </c>
      <c r="T151" s="58">
        <v>0</v>
      </c>
      <c r="U151" s="58" t="s">
        <v>620</v>
      </c>
      <c r="V151" s="58">
        <v>0</v>
      </c>
      <c r="W151" s="58" t="s">
        <v>620</v>
      </c>
      <c r="X151" s="58">
        <v>0</v>
      </c>
      <c r="Y151" s="58" t="s">
        <v>620</v>
      </c>
      <c r="Z151" s="58">
        <v>0</v>
      </c>
      <c r="AA151" s="58" t="s">
        <v>620</v>
      </c>
      <c r="AB151" s="58">
        <v>0</v>
      </c>
      <c r="AC151" s="58" t="s">
        <v>620</v>
      </c>
      <c r="AD151" s="58">
        <v>0</v>
      </c>
      <c r="AE151" s="58" t="s">
        <v>620</v>
      </c>
      <c r="AF151" s="58">
        <v>0</v>
      </c>
      <c r="AG151" s="58" t="s">
        <v>620</v>
      </c>
      <c r="AH151" s="58">
        <v>0</v>
      </c>
      <c r="AI151" s="58" t="s">
        <v>620</v>
      </c>
      <c r="AJ151" s="58">
        <v>0</v>
      </c>
      <c r="AK151" s="58" t="s">
        <v>620</v>
      </c>
      <c r="AL151" s="58">
        <v>0</v>
      </c>
      <c r="AM151" s="58" t="s">
        <v>620</v>
      </c>
      <c r="AN151" s="58">
        <v>0</v>
      </c>
      <c r="AO151" s="58" t="s">
        <v>620</v>
      </c>
      <c r="AP151" s="58">
        <v>0</v>
      </c>
      <c r="AQ151" s="58" t="s">
        <v>620</v>
      </c>
      <c r="AR151" s="58" t="s">
        <v>620</v>
      </c>
      <c r="AS151" s="58">
        <v>0</v>
      </c>
      <c r="AT151" s="58" t="s">
        <v>620</v>
      </c>
      <c r="AU151" s="58">
        <v>0</v>
      </c>
      <c r="AV151" s="58" t="s">
        <v>620</v>
      </c>
      <c r="AW151" s="58">
        <v>0</v>
      </c>
      <c r="AX151" s="58" t="s">
        <v>620</v>
      </c>
      <c r="AY151" s="58">
        <v>0</v>
      </c>
      <c r="AZ151" s="58" t="s">
        <v>620</v>
      </c>
      <c r="BA151" s="58">
        <v>0</v>
      </c>
      <c r="BB151" s="58" t="s">
        <v>620</v>
      </c>
      <c r="BC151" s="58">
        <v>0</v>
      </c>
      <c r="BD151" s="58" t="s">
        <v>620</v>
      </c>
      <c r="BE151" s="58">
        <v>0</v>
      </c>
      <c r="BF151" s="58" t="s">
        <v>620</v>
      </c>
      <c r="BG151" s="58">
        <v>0</v>
      </c>
      <c r="BH151" s="58" t="s">
        <v>620</v>
      </c>
      <c r="BI151" s="58">
        <v>0</v>
      </c>
      <c r="BJ151" s="58" t="s">
        <v>620</v>
      </c>
      <c r="BK151" s="58">
        <v>0</v>
      </c>
      <c r="BL151" s="58" t="s">
        <v>620</v>
      </c>
      <c r="BM151" s="58">
        <v>0</v>
      </c>
      <c r="BN151" s="58" t="s">
        <v>620</v>
      </c>
      <c r="BO151" s="58">
        <v>0</v>
      </c>
      <c r="BP151" s="58" t="s">
        <v>620</v>
      </c>
      <c r="BQ151" s="58">
        <v>0</v>
      </c>
      <c r="BR151" s="58" t="s">
        <v>620</v>
      </c>
      <c r="BS151" s="58">
        <v>0</v>
      </c>
      <c r="BT151" s="58" t="s">
        <v>620</v>
      </c>
      <c r="BU151" s="58">
        <v>0</v>
      </c>
      <c r="BV151" s="58" t="s">
        <v>620</v>
      </c>
      <c r="BW151" s="58">
        <v>0</v>
      </c>
      <c r="BX151" s="58" t="s">
        <v>620</v>
      </c>
      <c r="BY151" s="58">
        <v>0</v>
      </c>
      <c r="BZ151" s="58" t="s">
        <v>620</v>
      </c>
      <c r="CA151" s="58">
        <v>0</v>
      </c>
      <c r="CB151" s="58" t="s">
        <v>620</v>
      </c>
      <c r="CC151" s="58">
        <v>0</v>
      </c>
      <c r="CD151" s="58" t="s">
        <v>620</v>
      </c>
      <c r="CE151" s="58">
        <v>0</v>
      </c>
      <c r="CF151" s="58" t="s">
        <v>620</v>
      </c>
      <c r="CG151" s="58"/>
    </row>
    <row r="152" spans="1:85" ht="13.5" customHeight="1">
      <c r="A152" s="58" t="s">
        <v>269</v>
      </c>
      <c r="B152" s="58">
        <v>2486</v>
      </c>
      <c r="C152" s="58" t="s">
        <v>620</v>
      </c>
      <c r="D152" s="58">
        <v>4012</v>
      </c>
      <c r="E152" s="58" t="s">
        <v>620</v>
      </c>
      <c r="F152" s="58">
        <v>4596</v>
      </c>
      <c r="G152" s="58" t="s">
        <v>620</v>
      </c>
      <c r="H152" s="58">
        <v>6340</v>
      </c>
      <c r="I152" s="58" t="s">
        <v>620</v>
      </c>
      <c r="J152" s="58">
        <v>6918</v>
      </c>
      <c r="K152" s="58" t="s">
        <v>620</v>
      </c>
      <c r="L152" s="58">
        <v>9401</v>
      </c>
      <c r="M152" s="58" t="s">
        <v>620</v>
      </c>
      <c r="N152" s="58">
        <v>12853</v>
      </c>
      <c r="O152" s="58" t="s">
        <v>620</v>
      </c>
      <c r="P152" s="58">
        <v>18456</v>
      </c>
      <c r="Q152" s="58" t="s">
        <v>620</v>
      </c>
      <c r="R152" s="58">
        <v>27088.6</v>
      </c>
      <c r="S152" s="58" t="s">
        <v>620</v>
      </c>
      <c r="T152" s="58">
        <v>38003.599999999999</v>
      </c>
      <c r="U152" s="58" t="s">
        <v>620</v>
      </c>
      <c r="V152" s="58">
        <v>43621.599999999999</v>
      </c>
      <c r="W152" s="58" t="s">
        <v>620</v>
      </c>
      <c r="X152" s="58">
        <v>51542.6</v>
      </c>
      <c r="Y152" s="58" t="s">
        <v>620</v>
      </c>
      <c r="Z152" s="58">
        <v>67091.600000000006</v>
      </c>
      <c r="AA152" s="58" t="s">
        <v>620</v>
      </c>
      <c r="AB152" s="58">
        <v>69896.600000000006</v>
      </c>
      <c r="AC152" s="58" t="s">
        <v>620</v>
      </c>
      <c r="AD152" s="58">
        <v>76495</v>
      </c>
      <c r="AE152" s="58" t="s">
        <v>620</v>
      </c>
      <c r="AF152" s="58">
        <v>87058</v>
      </c>
      <c r="AG152" s="58" t="s">
        <v>620</v>
      </c>
      <c r="AH152" s="58">
        <v>97281</v>
      </c>
      <c r="AI152" s="58" t="s">
        <v>620</v>
      </c>
      <c r="AJ152" s="58">
        <v>104016.98</v>
      </c>
      <c r="AK152" s="58" t="s">
        <v>620</v>
      </c>
      <c r="AL152" s="58">
        <v>112178.425</v>
      </c>
      <c r="AM152" s="58" t="s">
        <v>620</v>
      </c>
      <c r="AN152" s="58">
        <v>123644.925</v>
      </c>
      <c r="AO152" s="58" t="s">
        <v>620</v>
      </c>
      <c r="AP152" s="58">
        <v>139419.42499999999</v>
      </c>
      <c r="AQ152" s="58" t="s">
        <v>620</v>
      </c>
      <c r="AR152" s="58" t="s">
        <v>269</v>
      </c>
      <c r="AS152" s="58">
        <v>5914.4740000000002</v>
      </c>
      <c r="AT152" s="58" t="s">
        <v>620</v>
      </c>
      <c r="AU152" s="58">
        <v>7143.4740000000002</v>
      </c>
      <c r="AV152" s="58" t="s">
        <v>620</v>
      </c>
      <c r="AW152" s="58">
        <v>10867.129000000001</v>
      </c>
      <c r="AX152" s="58" t="s">
        <v>620</v>
      </c>
      <c r="AY152" s="58">
        <v>12131</v>
      </c>
      <c r="AZ152" s="58" t="s">
        <v>620</v>
      </c>
      <c r="BA152" s="58">
        <v>15251</v>
      </c>
      <c r="BB152" s="58" t="s">
        <v>620</v>
      </c>
      <c r="BC152" s="58">
        <v>19453</v>
      </c>
      <c r="BD152" s="58" t="s">
        <v>620</v>
      </c>
      <c r="BE152" s="58">
        <v>29194</v>
      </c>
      <c r="BF152" s="58" t="s">
        <v>620</v>
      </c>
      <c r="BG152" s="58">
        <v>37858</v>
      </c>
      <c r="BH152" s="58" t="s">
        <v>620</v>
      </c>
      <c r="BI152" s="58">
        <v>59740.800000000003</v>
      </c>
      <c r="BJ152" s="58" t="s">
        <v>620</v>
      </c>
      <c r="BK152" s="58">
        <v>81465.153000000006</v>
      </c>
      <c r="BL152" s="58" t="s">
        <v>620</v>
      </c>
      <c r="BM152" s="58">
        <v>105112.91099999999</v>
      </c>
      <c r="BN152" s="58" t="s">
        <v>620</v>
      </c>
      <c r="BO152" s="58">
        <v>132691.12099999998</v>
      </c>
      <c r="BP152" s="58" t="s">
        <v>620</v>
      </c>
      <c r="BQ152" s="58">
        <v>156922.10999999999</v>
      </c>
      <c r="BR152" s="58" t="s">
        <v>620</v>
      </c>
      <c r="BS152" s="58">
        <v>191991.34400000001</v>
      </c>
      <c r="BT152" s="58" t="s">
        <v>620</v>
      </c>
      <c r="BU152" s="58">
        <v>212856.09700000001</v>
      </c>
      <c r="BV152" s="58" t="s">
        <v>620</v>
      </c>
      <c r="BW152" s="58">
        <v>228700.92</v>
      </c>
      <c r="BX152" s="58" t="s">
        <v>620</v>
      </c>
      <c r="BY152" s="58">
        <v>270677.47899999999</v>
      </c>
      <c r="BZ152" s="58" t="s">
        <v>620</v>
      </c>
      <c r="CA152" s="58">
        <v>299278.16599999997</v>
      </c>
      <c r="CB152" s="58" t="s">
        <v>620</v>
      </c>
      <c r="CC152" s="58">
        <v>322004.08300000004</v>
      </c>
      <c r="CD152" s="58" t="s">
        <v>620</v>
      </c>
      <c r="CE152" s="58">
        <v>347482.13900000002</v>
      </c>
      <c r="CF152" s="58" t="s">
        <v>620</v>
      </c>
      <c r="CG152" s="58"/>
    </row>
    <row r="153" spans="1:85" ht="13.5" customHeight="1">
      <c r="A153" s="58" t="s">
        <v>620</v>
      </c>
      <c r="B153" s="58">
        <v>0</v>
      </c>
      <c r="C153" s="58" t="s">
        <v>620</v>
      </c>
      <c r="D153" s="58">
        <v>0</v>
      </c>
      <c r="E153" s="58" t="s">
        <v>620</v>
      </c>
      <c r="F153" s="58">
        <v>0</v>
      </c>
      <c r="G153" s="58" t="s">
        <v>620</v>
      </c>
      <c r="H153" s="58">
        <v>0</v>
      </c>
      <c r="I153" s="58" t="s">
        <v>620</v>
      </c>
      <c r="J153" s="58">
        <v>0</v>
      </c>
      <c r="K153" s="58" t="s">
        <v>620</v>
      </c>
      <c r="L153" s="58">
        <v>0</v>
      </c>
      <c r="M153" s="58" t="s">
        <v>620</v>
      </c>
      <c r="N153" s="58">
        <v>0</v>
      </c>
      <c r="O153" s="58" t="s">
        <v>620</v>
      </c>
      <c r="P153" s="58">
        <v>0</v>
      </c>
      <c r="Q153" s="58" t="s">
        <v>620</v>
      </c>
      <c r="R153" s="58">
        <v>0</v>
      </c>
      <c r="S153" s="58" t="s">
        <v>620</v>
      </c>
      <c r="T153" s="58">
        <v>0</v>
      </c>
      <c r="U153" s="58" t="s">
        <v>620</v>
      </c>
      <c r="V153" s="58">
        <v>0</v>
      </c>
      <c r="W153" s="58" t="s">
        <v>620</v>
      </c>
      <c r="X153" s="58">
        <v>0</v>
      </c>
      <c r="Y153" s="58" t="s">
        <v>620</v>
      </c>
      <c r="Z153" s="58">
        <v>0</v>
      </c>
      <c r="AA153" s="58" t="s">
        <v>620</v>
      </c>
      <c r="AB153" s="58">
        <v>0</v>
      </c>
      <c r="AC153" s="58" t="s">
        <v>620</v>
      </c>
      <c r="AD153" s="58">
        <v>0</v>
      </c>
      <c r="AE153" s="58" t="s">
        <v>620</v>
      </c>
      <c r="AF153" s="58">
        <v>0</v>
      </c>
      <c r="AG153" s="58" t="s">
        <v>620</v>
      </c>
      <c r="AH153" s="58">
        <v>0</v>
      </c>
      <c r="AI153" s="58" t="s">
        <v>620</v>
      </c>
      <c r="AJ153" s="58">
        <v>0</v>
      </c>
      <c r="AK153" s="58" t="s">
        <v>620</v>
      </c>
      <c r="AL153" s="58">
        <v>0</v>
      </c>
      <c r="AM153" s="58" t="s">
        <v>620</v>
      </c>
      <c r="AN153" s="58">
        <v>0</v>
      </c>
      <c r="AO153" s="58" t="s">
        <v>620</v>
      </c>
      <c r="AP153" s="58">
        <v>0</v>
      </c>
      <c r="AQ153" s="58" t="s">
        <v>620</v>
      </c>
      <c r="AR153" s="58" t="s">
        <v>620</v>
      </c>
      <c r="AS153" s="58">
        <v>0</v>
      </c>
      <c r="AT153" s="58" t="s">
        <v>620</v>
      </c>
      <c r="AU153" s="58">
        <v>0</v>
      </c>
      <c r="AV153" s="58" t="s">
        <v>620</v>
      </c>
      <c r="AW153" s="58">
        <v>0</v>
      </c>
      <c r="AX153" s="58" t="s">
        <v>620</v>
      </c>
      <c r="AY153" s="58">
        <v>0</v>
      </c>
      <c r="AZ153" s="58" t="s">
        <v>620</v>
      </c>
      <c r="BA153" s="58">
        <v>0</v>
      </c>
      <c r="BB153" s="58" t="s">
        <v>620</v>
      </c>
      <c r="BC153" s="58">
        <v>0</v>
      </c>
      <c r="BD153" s="58" t="s">
        <v>620</v>
      </c>
      <c r="BE153" s="58">
        <v>0</v>
      </c>
      <c r="BF153" s="58" t="s">
        <v>620</v>
      </c>
      <c r="BG153" s="58">
        <v>0</v>
      </c>
      <c r="BH153" s="58" t="s">
        <v>620</v>
      </c>
      <c r="BI153" s="58">
        <v>0</v>
      </c>
      <c r="BJ153" s="58" t="s">
        <v>620</v>
      </c>
      <c r="BK153" s="58">
        <v>0</v>
      </c>
      <c r="BL153" s="58" t="s">
        <v>620</v>
      </c>
      <c r="BM153" s="58">
        <v>0</v>
      </c>
      <c r="BN153" s="58" t="s">
        <v>620</v>
      </c>
      <c r="BO153" s="58">
        <v>0</v>
      </c>
      <c r="BP153" s="58" t="s">
        <v>620</v>
      </c>
      <c r="BQ153" s="58">
        <v>0</v>
      </c>
      <c r="BR153" s="58" t="s">
        <v>620</v>
      </c>
      <c r="BS153" s="58">
        <v>0</v>
      </c>
      <c r="BT153" s="58" t="s">
        <v>620</v>
      </c>
      <c r="BU153" s="58">
        <v>0</v>
      </c>
      <c r="BV153" s="58" t="s">
        <v>620</v>
      </c>
      <c r="BW153" s="58">
        <v>0</v>
      </c>
      <c r="BX153" s="58" t="s">
        <v>620</v>
      </c>
      <c r="BY153" s="58">
        <v>0</v>
      </c>
      <c r="BZ153" s="58" t="s">
        <v>620</v>
      </c>
      <c r="CA153" s="58">
        <v>0</v>
      </c>
      <c r="CB153" s="58" t="s">
        <v>620</v>
      </c>
      <c r="CC153" s="58">
        <v>0</v>
      </c>
      <c r="CD153" s="58" t="s">
        <v>620</v>
      </c>
      <c r="CE153" s="58">
        <v>0</v>
      </c>
      <c r="CF153" s="58" t="s">
        <v>620</v>
      </c>
      <c r="CG153" s="58"/>
    </row>
    <row r="154" spans="1:85" ht="14.4" customHeight="1">
      <c r="A154" s="58" t="s">
        <v>437</v>
      </c>
      <c r="B154" s="58">
        <v>92</v>
      </c>
      <c r="C154" s="58" t="s">
        <v>620</v>
      </c>
      <c r="D154" s="58">
        <v>131</v>
      </c>
      <c r="E154" s="58" t="s">
        <v>620</v>
      </c>
      <c r="F154" s="58">
        <v>161</v>
      </c>
      <c r="G154" s="58" t="s">
        <v>620</v>
      </c>
      <c r="H154" s="58">
        <v>327</v>
      </c>
      <c r="I154" s="58" t="s">
        <v>620</v>
      </c>
      <c r="J154" s="58">
        <v>444</v>
      </c>
      <c r="K154" s="58" t="s">
        <v>620</v>
      </c>
      <c r="L154" s="58">
        <v>677</v>
      </c>
      <c r="M154" s="58" t="s">
        <v>620</v>
      </c>
      <c r="N154" s="58">
        <v>1423</v>
      </c>
      <c r="O154" s="58" t="s">
        <v>620</v>
      </c>
      <c r="P154" s="58">
        <v>1840</v>
      </c>
      <c r="Q154" s="58" t="s">
        <v>620</v>
      </c>
      <c r="R154" s="58">
        <v>2336</v>
      </c>
      <c r="S154" s="58" t="s">
        <v>620</v>
      </c>
      <c r="T154" s="58">
        <v>3282</v>
      </c>
      <c r="U154" s="58" t="s">
        <v>620</v>
      </c>
      <c r="V154" s="58">
        <v>3967</v>
      </c>
      <c r="W154" s="58" t="s">
        <v>620</v>
      </c>
      <c r="X154" s="58">
        <v>5265</v>
      </c>
      <c r="Y154" s="58" t="s">
        <v>620</v>
      </c>
      <c r="Z154" s="58">
        <v>6201</v>
      </c>
      <c r="AA154" s="58" t="s">
        <v>620</v>
      </c>
      <c r="AB154" s="58">
        <v>7801</v>
      </c>
      <c r="AC154" s="58" t="s">
        <v>620</v>
      </c>
      <c r="AD154" s="58">
        <v>9694</v>
      </c>
      <c r="AE154" s="58" t="s">
        <v>620</v>
      </c>
      <c r="AF154" s="58">
        <v>11214</v>
      </c>
      <c r="AG154" s="58" t="s">
        <v>620</v>
      </c>
      <c r="AH154" s="58">
        <v>11973</v>
      </c>
      <c r="AI154" s="58" t="s">
        <v>620</v>
      </c>
      <c r="AJ154" s="58">
        <v>12250</v>
      </c>
      <c r="AK154" s="58" t="s">
        <v>620</v>
      </c>
      <c r="AL154" s="58">
        <v>12816</v>
      </c>
      <c r="AM154" s="58" t="s">
        <v>622</v>
      </c>
      <c r="AN154" s="58">
        <v>13413</v>
      </c>
      <c r="AO154" s="58" t="s">
        <v>622</v>
      </c>
      <c r="AP154" s="58">
        <v>13577</v>
      </c>
      <c r="AQ154" s="58" t="s">
        <v>622</v>
      </c>
      <c r="AR154" s="58" t="s">
        <v>437</v>
      </c>
      <c r="AS154" s="58">
        <v>264</v>
      </c>
      <c r="AT154" s="58" t="s">
        <v>620</v>
      </c>
      <c r="AU154" s="58">
        <v>337</v>
      </c>
      <c r="AV154" s="58" t="s">
        <v>620</v>
      </c>
      <c r="AW154" s="58">
        <v>408</v>
      </c>
      <c r="AX154" s="58" t="s">
        <v>620</v>
      </c>
      <c r="AY154" s="58">
        <v>826</v>
      </c>
      <c r="AZ154" s="58" t="s">
        <v>620</v>
      </c>
      <c r="BA154" s="58">
        <v>954</v>
      </c>
      <c r="BB154" s="58" t="s">
        <v>620</v>
      </c>
      <c r="BC154" s="58">
        <v>1567</v>
      </c>
      <c r="BD154" s="58" t="s">
        <v>620</v>
      </c>
      <c r="BE154" s="58">
        <v>2473</v>
      </c>
      <c r="BF154" s="58" t="s">
        <v>620</v>
      </c>
      <c r="BG154" s="58">
        <v>3007</v>
      </c>
      <c r="BH154" s="58" t="s">
        <v>620</v>
      </c>
      <c r="BI154" s="58">
        <v>3788</v>
      </c>
      <c r="BJ154" s="58" t="s">
        <v>620</v>
      </c>
      <c r="BK154" s="58">
        <v>6641</v>
      </c>
      <c r="BL154" s="58" t="s">
        <v>620</v>
      </c>
      <c r="BM154" s="58">
        <v>8724</v>
      </c>
      <c r="BN154" s="58" t="s">
        <v>620</v>
      </c>
      <c r="BO154" s="58">
        <v>10187</v>
      </c>
      <c r="BP154" s="58" t="s">
        <v>620</v>
      </c>
      <c r="BQ154" s="58">
        <v>11310</v>
      </c>
      <c r="BR154" s="58" t="s">
        <v>620</v>
      </c>
      <c r="BS154" s="58">
        <v>18092</v>
      </c>
      <c r="BT154" s="58" t="s">
        <v>620</v>
      </c>
      <c r="BU154" s="58">
        <v>22538</v>
      </c>
      <c r="BV154" s="58" t="s">
        <v>620</v>
      </c>
      <c r="BW154" s="58">
        <v>26964</v>
      </c>
      <c r="BX154" s="58" t="s">
        <v>620</v>
      </c>
      <c r="BY154" s="58">
        <v>30930</v>
      </c>
      <c r="BZ154" s="58" t="s">
        <v>620</v>
      </c>
      <c r="CA154" s="58">
        <v>31511</v>
      </c>
      <c r="CB154" s="58" t="s">
        <v>620</v>
      </c>
      <c r="CC154" s="58">
        <v>33183</v>
      </c>
      <c r="CD154" s="58" t="s">
        <v>620</v>
      </c>
      <c r="CE154" s="58">
        <v>32657</v>
      </c>
      <c r="CF154" s="58" t="s">
        <v>620</v>
      </c>
      <c r="CG154" s="58"/>
    </row>
    <row r="155" spans="1:85" ht="13.5" customHeight="1">
      <c r="A155" s="58" t="s">
        <v>500</v>
      </c>
      <c r="B155" s="58">
        <v>0</v>
      </c>
      <c r="C155" s="58" t="s">
        <v>620</v>
      </c>
      <c r="D155" s="58">
        <v>0</v>
      </c>
      <c r="E155" s="58" t="s">
        <v>620</v>
      </c>
      <c r="F155" s="58">
        <v>0</v>
      </c>
      <c r="G155" s="58" t="s">
        <v>620</v>
      </c>
      <c r="H155" s="58">
        <v>0</v>
      </c>
      <c r="I155" s="58" t="s">
        <v>620</v>
      </c>
      <c r="J155" s="58">
        <v>0</v>
      </c>
      <c r="K155" s="58" t="s">
        <v>620</v>
      </c>
      <c r="L155" s="58">
        <v>0</v>
      </c>
      <c r="M155" s="58" t="s">
        <v>620</v>
      </c>
      <c r="N155" s="58">
        <v>0</v>
      </c>
      <c r="O155" s="58" t="s">
        <v>620</v>
      </c>
      <c r="P155" s="58">
        <v>0</v>
      </c>
      <c r="Q155" s="58" t="s">
        <v>620</v>
      </c>
      <c r="R155" s="58">
        <v>0</v>
      </c>
      <c r="S155" s="58" t="s">
        <v>620</v>
      </c>
      <c r="T155" s="58">
        <v>0</v>
      </c>
      <c r="U155" s="58" t="s">
        <v>620</v>
      </c>
      <c r="V155" s="58">
        <v>0</v>
      </c>
      <c r="W155" s="58" t="s">
        <v>620</v>
      </c>
      <c r="X155" s="58">
        <v>0</v>
      </c>
      <c r="Y155" s="58" t="s">
        <v>620</v>
      </c>
      <c r="Z155" s="58">
        <v>0</v>
      </c>
      <c r="AA155" s="58" t="s">
        <v>620</v>
      </c>
      <c r="AB155" s="58">
        <v>0</v>
      </c>
      <c r="AC155" s="58" t="s">
        <v>620</v>
      </c>
      <c r="AD155" s="58">
        <v>0</v>
      </c>
      <c r="AE155" s="58" t="s">
        <v>620</v>
      </c>
      <c r="AF155" s="58">
        <v>0</v>
      </c>
      <c r="AG155" s="58" t="s">
        <v>620</v>
      </c>
      <c r="AH155" s="58">
        <v>0</v>
      </c>
      <c r="AI155" s="58" t="s">
        <v>620</v>
      </c>
      <c r="AJ155" s="58">
        <v>0</v>
      </c>
      <c r="AK155" s="58" t="s">
        <v>620</v>
      </c>
      <c r="AL155" s="58">
        <v>0.05</v>
      </c>
      <c r="AM155" s="58" t="s">
        <v>621</v>
      </c>
      <c r="AN155" s="58">
        <v>0.05</v>
      </c>
      <c r="AO155" s="58" t="s">
        <v>621</v>
      </c>
      <c r="AP155" s="58">
        <v>0.05</v>
      </c>
      <c r="AQ155" s="58" t="s">
        <v>579</v>
      </c>
      <c r="AR155" s="58" t="s">
        <v>500</v>
      </c>
      <c r="AS155" s="58">
        <v>0</v>
      </c>
      <c r="AT155" s="58" t="s">
        <v>620</v>
      </c>
      <c r="AU155" s="58">
        <v>0</v>
      </c>
      <c r="AV155" s="58" t="s">
        <v>620</v>
      </c>
      <c r="AW155" s="58">
        <v>0</v>
      </c>
      <c r="AX155" s="58" t="s">
        <v>620</v>
      </c>
      <c r="AY155" s="58">
        <v>0</v>
      </c>
      <c r="AZ155" s="58" t="s">
        <v>620</v>
      </c>
      <c r="BA155" s="58">
        <v>0</v>
      </c>
      <c r="BB155" s="58" t="s">
        <v>620</v>
      </c>
      <c r="BC155" s="58">
        <v>0</v>
      </c>
      <c r="BD155" s="58" t="s">
        <v>620</v>
      </c>
      <c r="BE155" s="58">
        <v>0</v>
      </c>
      <c r="BF155" s="58" t="s">
        <v>620</v>
      </c>
      <c r="BG155" s="58">
        <v>0</v>
      </c>
      <c r="BH155" s="58" t="s">
        <v>620</v>
      </c>
      <c r="BI155" s="58">
        <v>0</v>
      </c>
      <c r="BJ155" s="58" t="s">
        <v>620</v>
      </c>
      <c r="BK155" s="58">
        <v>0</v>
      </c>
      <c r="BL155" s="58" t="s">
        <v>620</v>
      </c>
      <c r="BM155" s="58">
        <v>0</v>
      </c>
      <c r="BN155" s="58" t="s">
        <v>620</v>
      </c>
      <c r="BO155" s="58">
        <v>0</v>
      </c>
      <c r="BP155" s="58" t="s">
        <v>620</v>
      </c>
      <c r="BQ155" s="58">
        <v>0</v>
      </c>
      <c r="BR155" s="58" t="s">
        <v>620</v>
      </c>
      <c r="BS155" s="58">
        <v>0</v>
      </c>
      <c r="BT155" s="58" t="s">
        <v>620</v>
      </c>
      <c r="BU155" s="58">
        <v>0</v>
      </c>
      <c r="BV155" s="58" t="s">
        <v>620</v>
      </c>
      <c r="BW155" s="58">
        <v>0</v>
      </c>
      <c r="BX155" s="58" t="s">
        <v>620</v>
      </c>
      <c r="BY155" s="58">
        <v>0</v>
      </c>
      <c r="BZ155" s="58" t="s">
        <v>620</v>
      </c>
      <c r="CA155" s="58">
        <v>0</v>
      </c>
      <c r="CB155" s="58" t="s">
        <v>620</v>
      </c>
      <c r="CC155" s="58">
        <v>8.7999999999999995E-2</v>
      </c>
      <c r="CD155" s="58" t="s">
        <v>579</v>
      </c>
      <c r="CE155" s="58">
        <v>8.7999999999999995E-2</v>
      </c>
      <c r="CF155" s="58" t="s">
        <v>579</v>
      </c>
      <c r="CG155" s="58"/>
    </row>
    <row r="156" spans="1:85" ht="13.5" customHeight="1">
      <c r="A156" s="58" t="s">
        <v>438</v>
      </c>
      <c r="B156" s="58">
        <v>17</v>
      </c>
      <c r="C156" s="58" t="s">
        <v>620</v>
      </c>
      <c r="D156" s="58">
        <v>17</v>
      </c>
      <c r="E156" s="58" t="s">
        <v>620</v>
      </c>
      <c r="F156" s="58">
        <v>18</v>
      </c>
      <c r="G156" s="58" t="s">
        <v>620</v>
      </c>
      <c r="H156" s="58">
        <v>18</v>
      </c>
      <c r="I156" s="58" t="s">
        <v>620</v>
      </c>
      <c r="J156" s="58">
        <v>18</v>
      </c>
      <c r="K156" s="58" t="s">
        <v>620</v>
      </c>
      <c r="L156" s="58">
        <v>18</v>
      </c>
      <c r="M156" s="58" t="s">
        <v>620</v>
      </c>
      <c r="N156" s="58">
        <v>101</v>
      </c>
      <c r="O156" s="58" t="s">
        <v>620</v>
      </c>
      <c r="P156" s="58">
        <v>101</v>
      </c>
      <c r="Q156" s="58" t="s">
        <v>620</v>
      </c>
      <c r="R156" s="58">
        <v>101</v>
      </c>
      <c r="S156" s="58" t="s">
        <v>620</v>
      </c>
      <c r="T156" s="58">
        <v>425</v>
      </c>
      <c r="U156" s="58" t="s">
        <v>620</v>
      </c>
      <c r="V156" s="58">
        <v>519</v>
      </c>
      <c r="W156" s="58" t="s">
        <v>620</v>
      </c>
      <c r="X156" s="58">
        <v>601</v>
      </c>
      <c r="Y156" s="58" t="s">
        <v>620</v>
      </c>
      <c r="Z156" s="58">
        <v>1815</v>
      </c>
      <c r="AA156" s="58" t="s">
        <v>620</v>
      </c>
      <c r="AB156" s="58">
        <v>2122</v>
      </c>
      <c r="AC156" s="58" t="s">
        <v>620</v>
      </c>
      <c r="AD156" s="58">
        <v>2569</v>
      </c>
      <c r="AE156" s="58" t="s">
        <v>620</v>
      </c>
      <c r="AF156" s="58">
        <v>3271</v>
      </c>
      <c r="AG156" s="58" t="s">
        <v>620</v>
      </c>
      <c r="AH156" s="58">
        <v>4051</v>
      </c>
      <c r="AI156" s="58" t="s">
        <v>620</v>
      </c>
      <c r="AJ156" s="58">
        <v>4198.9799999999996</v>
      </c>
      <c r="AK156" s="58" t="s">
        <v>621</v>
      </c>
      <c r="AL156" s="58">
        <v>4875.375</v>
      </c>
      <c r="AM156" s="58" t="s">
        <v>621</v>
      </c>
      <c r="AN156" s="58">
        <v>6590.875</v>
      </c>
      <c r="AO156" s="58" t="s">
        <v>621</v>
      </c>
      <c r="AP156" s="58">
        <v>8127.5749999999998</v>
      </c>
      <c r="AQ156" s="58" t="s">
        <v>621</v>
      </c>
      <c r="AR156" s="58" t="s">
        <v>438</v>
      </c>
      <c r="AS156" s="58">
        <v>0.47399999999999998</v>
      </c>
      <c r="AT156" s="58" t="s">
        <v>621</v>
      </c>
      <c r="AU156" s="58">
        <v>0.47399999999999998</v>
      </c>
      <c r="AV156" s="58" t="s">
        <v>621</v>
      </c>
      <c r="AW156" s="58">
        <v>0.129</v>
      </c>
      <c r="AX156" s="58" t="s">
        <v>621</v>
      </c>
      <c r="AY156" s="58">
        <v>5</v>
      </c>
      <c r="AZ156" s="58" t="s">
        <v>621</v>
      </c>
      <c r="BA156" s="58">
        <v>6</v>
      </c>
      <c r="BB156" s="58" t="s">
        <v>621</v>
      </c>
      <c r="BC156" s="58">
        <v>5</v>
      </c>
      <c r="BD156" s="58" t="s">
        <v>621</v>
      </c>
      <c r="BE156" s="58">
        <v>45</v>
      </c>
      <c r="BF156" s="58" t="s">
        <v>621</v>
      </c>
      <c r="BG156" s="58">
        <v>248</v>
      </c>
      <c r="BH156" s="58" t="s">
        <v>621</v>
      </c>
      <c r="BI156" s="58">
        <v>255</v>
      </c>
      <c r="BJ156" s="58" t="s">
        <v>621</v>
      </c>
      <c r="BK156" s="58">
        <v>596.35299999999995</v>
      </c>
      <c r="BL156" s="58" t="s">
        <v>621</v>
      </c>
      <c r="BM156" s="58">
        <v>1239.1110000000001</v>
      </c>
      <c r="BN156" s="58" t="s">
        <v>621</v>
      </c>
      <c r="BO156" s="58">
        <v>1648.3209999999999</v>
      </c>
      <c r="BP156" s="58" t="s">
        <v>621</v>
      </c>
      <c r="BQ156" s="58">
        <v>3688.31</v>
      </c>
      <c r="BR156" s="58" t="s">
        <v>621</v>
      </c>
      <c r="BS156" s="58">
        <v>4184.5439999999999</v>
      </c>
      <c r="BT156" s="58" t="s">
        <v>621</v>
      </c>
      <c r="BU156" s="58">
        <v>6426.1970000000001</v>
      </c>
      <c r="BV156" s="58" t="s">
        <v>621</v>
      </c>
      <c r="BW156" s="58">
        <v>8745.0949999999993</v>
      </c>
      <c r="BX156" s="58" t="s">
        <v>621</v>
      </c>
      <c r="BY156" s="58">
        <v>10378.094999999999</v>
      </c>
      <c r="BZ156" s="58" t="s">
        <v>621</v>
      </c>
      <c r="CA156" s="58">
        <v>10619.781999999999</v>
      </c>
      <c r="CB156" s="58" t="s">
        <v>621</v>
      </c>
      <c r="CC156" s="58">
        <v>13088.611000000001</v>
      </c>
      <c r="CD156" s="58" t="s">
        <v>621</v>
      </c>
      <c r="CE156" s="58">
        <v>16726.667000000001</v>
      </c>
      <c r="CF156" s="58" t="s">
        <v>621</v>
      </c>
      <c r="CG156" s="58"/>
    </row>
    <row r="157" spans="1:85" ht="13.5" customHeight="1">
      <c r="A157" s="58" t="s">
        <v>439</v>
      </c>
      <c r="B157" s="58">
        <v>0</v>
      </c>
      <c r="C157" s="58" t="s">
        <v>620</v>
      </c>
      <c r="D157" s="58">
        <v>0</v>
      </c>
      <c r="E157" s="58" t="s">
        <v>620</v>
      </c>
      <c r="F157" s="58">
        <v>0</v>
      </c>
      <c r="G157" s="58" t="s">
        <v>620</v>
      </c>
      <c r="H157" s="58">
        <v>0</v>
      </c>
      <c r="I157" s="58" t="s">
        <v>620</v>
      </c>
      <c r="J157" s="58">
        <v>0</v>
      </c>
      <c r="K157" s="58" t="s">
        <v>620</v>
      </c>
      <c r="L157" s="58">
        <v>0</v>
      </c>
      <c r="M157" s="58" t="s">
        <v>620</v>
      </c>
      <c r="N157" s="58">
        <v>0</v>
      </c>
      <c r="O157" s="58" t="s">
        <v>620</v>
      </c>
      <c r="P157" s="58">
        <v>0</v>
      </c>
      <c r="Q157" s="58" t="s">
        <v>620</v>
      </c>
      <c r="R157" s="58">
        <v>0.6</v>
      </c>
      <c r="S157" s="58" t="s">
        <v>622</v>
      </c>
      <c r="T157" s="58">
        <v>0.6</v>
      </c>
      <c r="U157" s="58" t="s">
        <v>622</v>
      </c>
      <c r="V157" s="58">
        <v>0.6</v>
      </c>
      <c r="W157" s="58" t="s">
        <v>622</v>
      </c>
      <c r="X157" s="58">
        <v>0.6</v>
      </c>
      <c r="Y157" s="58" t="s">
        <v>622</v>
      </c>
      <c r="Z157" s="58">
        <v>0.6</v>
      </c>
      <c r="AA157" s="58" t="s">
        <v>622</v>
      </c>
      <c r="AB157" s="58">
        <v>0.6</v>
      </c>
      <c r="AC157" s="58" t="s">
        <v>622</v>
      </c>
      <c r="AD157" s="58">
        <v>0</v>
      </c>
      <c r="AE157" s="58" t="s">
        <v>620</v>
      </c>
      <c r="AF157" s="58">
        <v>0</v>
      </c>
      <c r="AG157" s="58" t="s">
        <v>620</v>
      </c>
      <c r="AH157" s="58">
        <v>0</v>
      </c>
      <c r="AI157" s="58" t="s">
        <v>620</v>
      </c>
      <c r="AJ157" s="58">
        <v>0</v>
      </c>
      <c r="AK157" s="58" t="s">
        <v>620</v>
      </c>
      <c r="AL157" s="58">
        <v>0</v>
      </c>
      <c r="AM157" s="58" t="s">
        <v>620</v>
      </c>
      <c r="AN157" s="58">
        <v>0</v>
      </c>
      <c r="AO157" s="58" t="s">
        <v>620</v>
      </c>
      <c r="AP157" s="58">
        <v>0</v>
      </c>
      <c r="AQ157" s="58" t="s">
        <v>620</v>
      </c>
      <c r="AR157" s="58" t="s">
        <v>439</v>
      </c>
      <c r="AS157" s="58">
        <v>0</v>
      </c>
      <c r="AT157" s="58" t="s">
        <v>620</v>
      </c>
      <c r="AU157" s="58">
        <v>0</v>
      </c>
      <c r="AV157" s="58" t="s">
        <v>620</v>
      </c>
      <c r="AW157" s="58">
        <v>0</v>
      </c>
      <c r="AX157" s="58" t="s">
        <v>620</v>
      </c>
      <c r="AY157" s="58">
        <v>0</v>
      </c>
      <c r="AZ157" s="58" t="s">
        <v>620</v>
      </c>
      <c r="BA157" s="58">
        <v>0</v>
      </c>
      <c r="BB157" s="58" t="s">
        <v>620</v>
      </c>
      <c r="BC157" s="58">
        <v>0</v>
      </c>
      <c r="BD157" s="58" t="s">
        <v>620</v>
      </c>
      <c r="BE157" s="58">
        <v>0</v>
      </c>
      <c r="BF157" s="58" t="s">
        <v>620</v>
      </c>
      <c r="BG157" s="58">
        <v>0</v>
      </c>
      <c r="BH157" s="58" t="s">
        <v>620</v>
      </c>
      <c r="BI157" s="58">
        <v>1.8</v>
      </c>
      <c r="BJ157" s="58" t="s">
        <v>579</v>
      </c>
      <c r="BK157" s="58">
        <v>1.8</v>
      </c>
      <c r="BL157" s="58" t="s">
        <v>579</v>
      </c>
      <c r="BM157" s="58">
        <v>1.8</v>
      </c>
      <c r="BN157" s="58" t="s">
        <v>579</v>
      </c>
      <c r="BO157" s="58">
        <v>1.8</v>
      </c>
      <c r="BP157" s="58" t="s">
        <v>579</v>
      </c>
      <c r="BQ157" s="58">
        <v>1.8</v>
      </c>
      <c r="BR157" s="58" t="s">
        <v>579</v>
      </c>
      <c r="BS157" s="58">
        <v>1.8</v>
      </c>
      <c r="BT157" s="58" t="s">
        <v>579</v>
      </c>
      <c r="BU157" s="58">
        <v>0</v>
      </c>
      <c r="BV157" s="58" t="s">
        <v>620</v>
      </c>
      <c r="BW157" s="58">
        <v>0</v>
      </c>
      <c r="BX157" s="58" t="s">
        <v>620</v>
      </c>
      <c r="BY157" s="58">
        <v>0</v>
      </c>
      <c r="BZ157" s="58" t="s">
        <v>620</v>
      </c>
      <c r="CA157" s="58">
        <v>0</v>
      </c>
      <c r="CB157" s="58" t="s">
        <v>620</v>
      </c>
      <c r="CC157" s="58">
        <v>0</v>
      </c>
      <c r="CD157" s="58" t="s">
        <v>620</v>
      </c>
      <c r="CE157" s="58">
        <v>0</v>
      </c>
      <c r="CF157" s="58" t="s">
        <v>620</v>
      </c>
      <c r="CG157" s="58"/>
    </row>
    <row r="158" spans="1:85" ht="13.5" customHeight="1">
      <c r="A158" s="58" t="s">
        <v>440</v>
      </c>
      <c r="B158" s="58">
        <v>2377</v>
      </c>
      <c r="C158" s="58" t="s">
        <v>620</v>
      </c>
      <c r="D158" s="58">
        <v>3864</v>
      </c>
      <c r="E158" s="58" t="s">
        <v>620</v>
      </c>
      <c r="F158" s="58">
        <v>4417</v>
      </c>
      <c r="G158" s="58" t="s">
        <v>620</v>
      </c>
      <c r="H158" s="58">
        <v>5995</v>
      </c>
      <c r="I158" s="58" t="s">
        <v>620</v>
      </c>
      <c r="J158" s="58">
        <v>6456</v>
      </c>
      <c r="K158" s="58" t="s">
        <v>620</v>
      </c>
      <c r="L158" s="58">
        <v>8706</v>
      </c>
      <c r="M158" s="58" t="s">
        <v>620</v>
      </c>
      <c r="N158" s="58">
        <v>11329</v>
      </c>
      <c r="O158" s="58" t="s">
        <v>620</v>
      </c>
      <c r="P158" s="58">
        <v>16515</v>
      </c>
      <c r="Q158" s="58" t="s">
        <v>620</v>
      </c>
      <c r="R158" s="58">
        <v>24651</v>
      </c>
      <c r="S158" s="58" t="s">
        <v>620</v>
      </c>
      <c r="T158" s="58">
        <v>34296</v>
      </c>
      <c r="U158" s="58" t="s">
        <v>620</v>
      </c>
      <c r="V158" s="58">
        <v>39135</v>
      </c>
      <c r="W158" s="58" t="s">
        <v>620</v>
      </c>
      <c r="X158" s="58">
        <v>45676</v>
      </c>
      <c r="Y158" s="58" t="s">
        <v>620</v>
      </c>
      <c r="Z158" s="58">
        <v>59075</v>
      </c>
      <c r="AA158" s="58" t="s">
        <v>620</v>
      </c>
      <c r="AB158" s="58">
        <v>59973</v>
      </c>
      <c r="AC158" s="58" t="s">
        <v>620</v>
      </c>
      <c r="AD158" s="58">
        <v>64232</v>
      </c>
      <c r="AE158" s="58" t="s">
        <v>620</v>
      </c>
      <c r="AF158" s="58">
        <v>72573</v>
      </c>
      <c r="AG158" s="58" t="s">
        <v>620</v>
      </c>
      <c r="AH158" s="58">
        <v>81257</v>
      </c>
      <c r="AI158" s="58" t="s">
        <v>620</v>
      </c>
      <c r="AJ158" s="58">
        <v>87568</v>
      </c>
      <c r="AK158" s="58" t="s">
        <v>620</v>
      </c>
      <c r="AL158" s="58">
        <v>94487</v>
      </c>
      <c r="AM158" s="58" t="s">
        <v>620</v>
      </c>
      <c r="AN158" s="58">
        <v>103641</v>
      </c>
      <c r="AO158" s="58" t="s">
        <v>620</v>
      </c>
      <c r="AP158" s="58">
        <v>117714.8</v>
      </c>
      <c r="AQ158" s="58" t="s">
        <v>621</v>
      </c>
      <c r="AR158" s="58" t="s">
        <v>440</v>
      </c>
      <c r="AS158" s="58">
        <v>5650</v>
      </c>
      <c r="AT158" s="58" t="s">
        <v>620</v>
      </c>
      <c r="AU158" s="58">
        <v>6806</v>
      </c>
      <c r="AV158" s="58" t="s">
        <v>620</v>
      </c>
      <c r="AW158" s="58">
        <v>10459</v>
      </c>
      <c r="AX158" s="58" t="s">
        <v>620</v>
      </c>
      <c r="AY158" s="58">
        <v>11300</v>
      </c>
      <c r="AZ158" s="58" t="s">
        <v>620</v>
      </c>
      <c r="BA158" s="58">
        <v>14291</v>
      </c>
      <c r="BB158" s="58" t="s">
        <v>620</v>
      </c>
      <c r="BC158" s="58">
        <v>17881</v>
      </c>
      <c r="BD158" s="58" t="s">
        <v>620</v>
      </c>
      <c r="BE158" s="58">
        <v>26676</v>
      </c>
      <c r="BF158" s="58" t="s">
        <v>620</v>
      </c>
      <c r="BG158" s="58">
        <v>34603</v>
      </c>
      <c r="BH158" s="58" t="s">
        <v>620</v>
      </c>
      <c r="BI158" s="58">
        <v>55696</v>
      </c>
      <c r="BJ158" s="58" t="s">
        <v>620</v>
      </c>
      <c r="BK158" s="58">
        <v>74226</v>
      </c>
      <c r="BL158" s="58" t="s">
        <v>620</v>
      </c>
      <c r="BM158" s="58">
        <v>95148</v>
      </c>
      <c r="BN158" s="58" t="s">
        <v>620</v>
      </c>
      <c r="BO158" s="58">
        <v>120854</v>
      </c>
      <c r="BP158" s="58" t="s">
        <v>620</v>
      </c>
      <c r="BQ158" s="58">
        <v>141922</v>
      </c>
      <c r="BR158" s="58" t="s">
        <v>620</v>
      </c>
      <c r="BS158" s="58">
        <v>169713</v>
      </c>
      <c r="BT158" s="58" t="s">
        <v>620</v>
      </c>
      <c r="BU158" s="58">
        <v>183891.9</v>
      </c>
      <c r="BV158" s="58" t="s">
        <v>620</v>
      </c>
      <c r="BW158" s="58">
        <v>192991.82500000001</v>
      </c>
      <c r="BX158" s="58" t="s">
        <v>620</v>
      </c>
      <c r="BY158" s="58">
        <v>229369.38399999999</v>
      </c>
      <c r="BZ158" s="58" t="s">
        <v>620</v>
      </c>
      <c r="CA158" s="58">
        <v>257147.38399999999</v>
      </c>
      <c r="CB158" s="58" t="s">
        <v>620</v>
      </c>
      <c r="CC158" s="58">
        <v>275732.38400000002</v>
      </c>
      <c r="CD158" s="58" t="s">
        <v>620</v>
      </c>
      <c r="CE158" s="58">
        <v>298098.38400000002</v>
      </c>
      <c r="CF158" s="58" t="s">
        <v>620</v>
      </c>
      <c r="CG158" s="58"/>
    </row>
    <row r="159" spans="1:85" ht="13.5" customHeight="1">
      <c r="A159" s="58" t="s">
        <v>620</v>
      </c>
      <c r="B159" s="58">
        <v>0</v>
      </c>
      <c r="C159" s="58" t="s">
        <v>620</v>
      </c>
      <c r="D159" s="58">
        <v>0</v>
      </c>
      <c r="E159" s="58" t="s">
        <v>620</v>
      </c>
      <c r="F159" s="58">
        <v>0</v>
      </c>
      <c r="G159" s="58" t="s">
        <v>620</v>
      </c>
      <c r="H159" s="58">
        <v>0</v>
      </c>
      <c r="I159" s="58" t="s">
        <v>620</v>
      </c>
      <c r="J159" s="58">
        <v>0</v>
      </c>
      <c r="K159" s="58" t="s">
        <v>620</v>
      </c>
      <c r="L159" s="58">
        <v>0</v>
      </c>
      <c r="M159" s="58" t="s">
        <v>620</v>
      </c>
      <c r="N159" s="58">
        <v>0</v>
      </c>
      <c r="O159" s="58" t="s">
        <v>620</v>
      </c>
      <c r="P159" s="58">
        <v>0</v>
      </c>
      <c r="Q159" s="58" t="s">
        <v>620</v>
      </c>
      <c r="R159" s="58">
        <v>0</v>
      </c>
      <c r="S159" s="58" t="s">
        <v>620</v>
      </c>
      <c r="T159" s="58">
        <v>0</v>
      </c>
      <c r="U159" s="58" t="s">
        <v>620</v>
      </c>
      <c r="V159" s="58">
        <v>0</v>
      </c>
      <c r="W159" s="58" t="s">
        <v>620</v>
      </c>
      <c r="X159" s="58">
        <v>0</v>
      </c>
      <c r="Y159" s="58" t="s">
        <v>620</v>
      </c>
      <c r="Z159" s="58">
        <v>0</v>
      </c>
      <c r="AA159" s="58" t="s">
        <v>620</v>
      </c>
      <c r="AB159" s="58">
        <v>0</v>
      </c>
      <c r="AC159" s="58" t="s">
        <v>620</v>
      </c>
      <c r="AD159" s="58">
        <v>0</v>
      </c>
      <c r="AE159" s="58" t="s">
        <v>620</v>
      </c>
      <c r="AF159" s="58">
        <v>0</v>
      </c>
      <c r="AG159" s="58" t="s">
        <v>620</v>
      </c>
      <c r="AH159" s="58">
        <v>0</v>
      </c>
      <c r="AI159" s="58" t="s">
        <v>620</v>
      </c>
      <c r="AJ159" s="58">
        <v>0</v>
      </c>
      <c r="AK159" s="58" t="s">
        <v>620</v>
      </c>
      <c r="AL159" s="58">
        <v>0</v>
      </c>
      <c r="AM159" s="58" t="s">
        <v>620</v>
      </c>
      <c r="AN159" s="58">
        <v>0</v>
      </c>
      <c r="AO159" s="58" t="s">
        <v>620</v>
      </c>
      <c r="AP159" s="58">
        <v>0</v>
      </c>
      <c r="AQ159" s="58" t="s">
        <v>620</v>
      </c>
      <c r="AR159" s="58" t="s">
        <v>620</v>
      </c>
      <c r="AS159" s="58">
        <v>0</v>
      </c>
      <c r="AT159" s="58" t="s">
        <v>620</v>
      </c>
      <c r="AU159" s="58">
        <v>0</v>
      </c>
      <c r="AV159" s="58" t="s">
        <v>620</v>
      </c>
      <c r="AW159" s="58">
        <v>0</v>
      </c>
      <c r="AX159" s="58" t="s">
        <v>620</v>
      </c>
      <c r="AY159" s="58">
        <v>0</v>
      </c>
      <c r="AZ159" s="58" t="s">
        <v>620</v>
      </c>
      <c r="BA159" s="58">
        <v>0</v>
      </c>
      <c r="BB159" s="58" t="s">
        <v>620</v>
      </c>
      <c r="BC159" s="58">
        <v>0</v>
      </c>
      <c r="BD159" s="58" t="s">
        <v>620</v>
      </c>
      <c r="BE159" s="58">
        <v>0</v>
      </c>
      <c r="BF159" s="58" t="s">
        <v>620</v>
      </c>
      <c r="BG159" s="58">
        <v>0</v>
      </c>
      <c r="BH159" s="58" t="s">
        <v>620</v>
      </c>
      <c r="BI159" s="58">
        <v>0</v>
      </c>
      <c r="BJ159" s="58" t="s">
        <v>620</v>
      </c>
      <c r="BK159" s="58">
        <v>0</v>
      </c>
      <c r="BL159" s="58" t="s">
        <v>620</v>
      </c>
      <c r="BM159" s="58">
        <v>0</v>
      </c>
      <c r="BN159" s="58" t="s">
        <v>620</v>
      </c>
      <c r="BO159" s="58">
        <v>0</v>
      </c>
      <c r="BP159" s="58" t="s">
        <v>620</v>
      </c>
      <c r="BQ159" s="58">
        <v>0</v>
      </c>
      <c r="BR159" s="58" t="s">
        <v>620</v>
      </c>
      <c r="BS159" s="58">
        <v>0</v>
      </c>
      <c r="BT159" s="58" t="s">
        <v>620</v>
      </c>
      <c r="BU159" s="58">
        <v>0</v>
      </c>
      <c r="BV159" s="58" t="s">
        <v>620</v>
      </c>
      <c r="BW159" s="58">
        <v>0</v>
      </c>
      <c r="BX159" s="58" t="s">
        <v>620</v>
      </c>
      <c r="BY159" s="58">
        <v>0</v>
      </c>
      <c r="BZ159" s="58" t="s">
        <v>620</v>
      </c>
      <c r="CA159" s="58">
        <v>0</v>
      </c>
      <c r="CB159" s="58" t="s">
        <v>620</v>
      </c>
      <c r="CC159" s="58">
        <v>0</v>
      </c>
      <c r="CD159" s="58" t="s">
        <v>620</v>
      </c>
      <c r="CE159" s="58">
        <v>0</v>
      </c>
      <c r="CF159" s="58" t="s">
        <v>620</v>
      </c>
      <c r="CG159" s="58"/>
    </row>
    <row r="160" spans="1:85" ht="13.5" customHeight="1">
      <c r="A160" s="58" t="s">
        <v>270</v>
      </c>
      <c r="B160" s="58">
        <v>73.004999999999995</v>
      </c>
      <c r="C160" s="58" t="s">
        <v>620</v>
      </c>
      <c r="D160" s="58">
        <v>116.545</v>
      </c>
      <c r="E160" s="58" t="s">
        <v>620</v>
      </c>
      <c r="F160" s="58">
        <v>166.745</v>
      </c>
      <c r="G160" s="58" t="s">
        <v>620</v>
      </c>
      <c r="H160" s="58">
        <v>273.40499999999997</v>
      </c>
      <c r="I160" s="58" t="s">
        <v>620</v>
      </c>
      <c r="J160" s="58">
        <v>567.91000000000008</v>
      </c>
      <c r="K160" s="58" t="s">
        <v>620</v>
      </c>
      <c r="L160" s="58">
        <v>930.91</v>
      </c>
      <c r="M160" s="58" t="s">
        <v>620</v>
      </c>
      <c r="N160" s="58">
        <v>1016.41</v>
      </c>
      <c r="O160" s="58" t="s">
        <v>620</v>
      </c>
      <c r="P160" s="58">
        <v>1611.7329999999997</v>
      </c>
      <c r="Q160" s="58" t="s">
        <v>620</v>
      </c>
      <c r="R160" s="58">
        <v>1808.9679999999998</v>
      </c>
      <c r="S160" s="58" t="s">
        <v>620</v>
      </c>
      <c r="T160" s="58">
        <v>2249.9180000000001</v>
      </c>
      <c r="U160" s="58" t="s">
        <v>620</v>
      </c>
      <c r="V160" s="58">
        <v>2438.7980000000002</v>
      </c>
      <c r="W160" s="58" t="s">
        <v>620</v>
      </c>
      <c r="X160" s="58">
        <v>2801.0730000000003</v>
      </c>
      <c r="Y160" s="58" t="s">
        <v>620</v>
      </c>
      <c r="Z160" s="58">
        <v>3235.0730000000003</v>
      </c>
      <c r="AA160" s="58" t="s">
        <v>620</v>
      </c>
      <c r="AB160" s="58">
        <v>3895.0440000000003</v>
      </c>
      <c r="AC160" s="58" t="s">
        <v>620</v>
      </c>
      <c r="AD160" s="58">
        <v>4531.1440000000002</v>
      </c>
      <c r="AE160" s="58" t="s">
        <v>620</v>
      </c>
      <c r="AF160" s="58">
        <v>4922.3530000000001</v>
      </c>
      <c r="AG160" s="58" t="s">
        <v>620</v>
      </c>
      <c r="AH160" s="58">
        <v>5065.6279999999997</v>
      </c>
      <c r="AI160" s="58" t="s">
        <v>620</v>
      </c>
      <c r="AJ160" s="58">
        <v>5553.3530000000001</v>
      </c>
      <c r="AK160" s="58" t="s">
        <v>620</v>
      </c>
      <c r="AL160" s="58">
        <v>6184.2789999999995</v>
      </c>
      <c r="AM160" s="58" t="s">
        <v>620</v>
      </c>
      <c r="AN160" s="58">
        <v>7022.5940000000001</v>
      </c>
      <c r="AO160" s="58" t="s">
        <v>620</v>
      </c>
      <c r="AP160" s="58">
        <v>9441.5939999999973</v>
      </c>
      <c r="AQ160" s="58" t="s">
        <v>620</v>
      </c>
      <c r="AR160" s="58" t="s">
        <v>270</v>
      </c>
      <c r="AS160" s="58">
        <v>185.46699999999998</v>
      </c>
      <c r="AT160" s="58" t="s">
        <v>620</v>
      </c>
      <c r="AU160" s="58">
        <v>355.99900000000002</v>
      </c>
      <c r="AV160" s="58" t="s">
        <v>620</v>
      </c>
      <c r="AW160" s="58">
        <v>527.32799999999997</v>
      </c>
      <c r="AX160" s="58" t="s">
        <v>620</v>
      </c>
      <c r="AY160" s="58">
        <v>854.84100000000001</v>
      </c>
      <c r="AZ160" s="58" t="s">
        <v>620</v>
      </c>
      <c r="BA160" s="58">
        <v>1078.528</v>
      </c>
      <c r="BB160" s="58" t="s">
        <v>620</v>
      </c>
      <c r="BC160" s="58">
        <v>1516.614</v>
      </c>
      <c r="BD160" s="58" t="s">
        <v>620</v>
      </c>
      <c r="BE160" s="58">
        <v>2363.3980000000001</v>
      </c>
      <c r="BF160" s="58" t="s">
        <v>620</v>
      </c>
      <c r="BG160" s="58">
        <v>3581.3829999999998</v>
      </c>
      <c r="BH160" s="58" t="s">
        <v>620</v>
      </c>
      <c r="BI160" s="58">
        <v>4192.4030000000002</v>
      </c>
      <c r="BJ160" s="58" t="s">
        <v>620</v>
      </c>
      <c r="BK160" s="58">
        <v>5354.41</v>
      </c>
      <c r="BL160" s="58" t="s">
        <v>620</v>
      </c>
      <c r="BM160" s="58">
        <v>6752.8109999999997</v>
      </c>
      <c r="BN160" s="58" t="s">
        <v>620</v>
      </c>
      <c r="BO160" s="58">
        <v>8096.9390000000003</v>
      </c>
      <c r="BP160" s="58" t="s">
        <v>620</v>
      </c>
      <c r="BQ160" s="58">
        <v>9118.15</v>
      </c>
      <c r="BR160" s="58" t="s">
        <v>620</v>
      </c>
      <c r="BS160" s="58">
        <v>10045.311000000002</v>
      </c>
      <c r="BT160" s="58" t="s">
        <v>620</v>
      </c>
      <c r="BU160" s="58">
        <v>12531.449999999999</v>
      </c>
      <c r="BV160" s="58" t="s">
        <v>620</v>
      </c>
      <c r="BW160" s="58">
        <v>13906.837</v>
      </c>
      <c r="BX160" s="58" t="s">
        <v>620</v>
      </c>
      <c r="BY160" s="58">
        <v>14583.937999999998</v>
      </c>
      <c r="BZ160" s="58" t="s">
        <v>620</v>
      </c>
      <c r="CA160" s="58">
        <v>14735.715</v>
      </c>
      <c r="CB160" s="58" t="s">
        <v>620</v>
      </c>
      <c r="CC160" s="58">
        <v>17283.801999999996</v>
      </c>
      <c r="CD160" s="58" t="s">
        <v>620</v>
      </c>
      <c r="CE160" s="58">
        <v>20034.380000000005</v>
      </c>
      <c r="CF160" s="58" t="s">
        <v>620</v>
      </c>
      <c r="CG160" s="58"/>
    </row>
    <row r="161" spans="1:85" ht="13.5" customHeight="1">
      <c r="A161" s="58" t="s">
        <v>620</v>
      </c>
      <c r="B161" s="58">
        <v>0</v>
      </c>
      <c r="C161" s="58" t="s">
        <v>620</v>
      </c>
      <c r="D161" s="58">
        <v>0</v>
      </c>
      <c r="E161" s="58" t="s">
        <v>620</v>
      </c>
      <c r="F161" s="58">
        <v>0</v>
      </c>
      <c r="G161" s="58" t="s">
        <v>620</v>
      </c>
      <c r="H161" s="58">
        <v>0</v>
      </c>
      <c r="I161" s="58" t="s">
        <v>620</v>
      </c>
      <c r="J161" s="58">
        <v>0</v>
      </c>
      <c r="K161" s="58" t="s">
        <v>620</v>
      </c>
      <c r="L161" s="58">
        <v>0</v>
      </c>
      <c r="M161" s="58" t="s">
        <v>620</v>
      </c>
      <c r="N161" s="58">
        <v>0</v>
      </c>
      <c r="O161" s="58" t="s">
        <v>620</v>
      </c>
      <c r="P161" s="58">
        <v>0</v>
      </c>
      <c r="Q161" s="58" t="s">
        <v>620</v>
      </c>
      <c r="R161" s="58">
        <v>0</v>
      </c>
      <c r="S161" s="58" t="s">
        <v>620</v>
      </c>
      <c r="T161" s="58">
        <v>0</v>
      </c>
      <c r="U161" s="58" t="s">
        <v>620</v>
      </c>
      <c r="V161" s="58">
        <v>0</v>
      </c>
      <c r="W161" s="58" t="s">
        <v>620</v>
      </c>
      <c r="X161" s="58">
        <v>0</v>
      </c>
      <c r="Y161" s="58" t="s">
        <v>620</v>
      </c>
      <c r="Z161" s="58">
        <v>0</v>
      </c>
      <c r="AA161" s="58" t="s">
        <v>620</v>
      </c>
      <c r="AB161" s="58">
        <v>0</v>
      </c>
      <c r="AC161" s="58" t="s">
        <v>620</v>
      </c>
      <c r="AD161" s="58">
        <v>0</v>
      </c>
      <c r="AE161" s="58" t="s">
        <v>620</v>
      </c>
      <c r="AF161" s="58">
        <v>0</v>
      </c>
      <c r="AG161" s="58" t="s">
        <v>620</v>
      </c>
      <c r="AH161" s="58">
        <v>0</v>
      </c>
      <c r="AI161" s="58" t="s">
        <v>620</v>
      </c>
      <c r="AJ161" s="58">
        <v>0</v>
      </c>
      <c r="AK161" s="58" t="s">
        <v>620</v>
      </c>
      <c r="AL161" s="58">
        <v>0</v>
      </c>
      <c r="AM161" s="58" t="s">
        <v>620</v>
      </c>
      <c r="AN161" s="58">
        <v>0</v>
      </c>
      <c r="AO161" s="58" t="s">
        <v>620</v>
      </c>
      <c r="AP161" s="58">
        <v>0</v>
      </c>
      <c r="AQ161" s="58" t="s">
        <v>620</v>
      </c>
      <c r="AR161" s="58" t="s">
        <v>620</v>
      </c>
      <c r="AS161" s="58">
        <v>0</v>
      </c>
      <c r="AT161" s="58" t="s">
        <v>620</v>
      </c>
      <c r="AU161" s="58">
        <v>0</v>
      </c>
      <c r="AV161" s="58" t="s">
        <v>620</v>
      </c>
      <c r="AW161" s="58">
        <v>0</v>
      </c>
      <c r="AX161" s="58" t="s">
        <v>620</v>
      </c>
      <c r="AY161" s="58">
        <v>0</v>
      </c>
      <c r="AZ161" s="58" t="s">
        <v>620</v>
      </c>
      <c r="BA161" s="58">
        <v>0</v>
      </c>
      <c r="BB161" s="58" t="s">
        <v>620</v>
      </c>
      <c r="BC161" s="58">
        <v>0</v>
      </c>
      <c r="BD161" s="58" t="s">
        <v>620</v>
      </c>
      <c r="BE161" s="58">
        <v>0</v>
      </c>
      <c r="BF161" s="58" t="s">
        <v>620</v>
      </c>
      <c r="BG161" s="58">
        <v>0</v>
      </c>
      <c r="BH161" s="58" t="s">
        <v>620</v>
      </c>
      <c r="BI161" s="58">
        <v>0</v>
      </c>
      <c r="BJ161" s="58" t="s">
        <v>620</v>
      </c>
      <c r="BK161" s="58">
        <v>0</v>
      </c>
      <c r="BL161" s="58" t="s">
        <v>620</v>
      </c>
      <c r="BM161" s="58">
        <v>0</v>
      </c>
      <c r="BN161" s="58" t="s">
        <v>620</v>
      </c>
      <c r="BO161" s="58">
        <v>0</v>
      </c>
      <c r="BP161" s="58" t="s">
        <v>620</v>
      </c>
      <c r="BQ161" s="58">
        <v>0</v>
      </c>
      <c r="BR161" s="58" t="s">
        <v>620</v>
      </c>
      <c r="BS161" s="58">
        <v>0</v>
      </c>
      <c r="BT161" s="58" t="s">
        <v>620</v>
      </c>
      <c r="BU161" s="58">
        <v>0</v>
      </c>
      <c r="BV161" s="58" t="s">
        <v>620</v>
      </c>
      <c r="BW161" s="58">
        <v>0</v>
      </c>
      <c r="BX161" s="58" t="s">
        <v>620</v>
      </c>
      <c r="BY161" s="58">
        <v>0</v>
      </c>
      <c r="BZ161" s="58" t="s">
        <v>620</v>
      </c>
      <c r="CA161" s="58">
        <v>0</v>
      </c>
      <c r="CB161" s="58" t="s">
        <v>620</v>
      </c>
      <c r="CC161" s="58">
        <v>0</v>
      </c>
      <c r="CD161" s="58" t="s">
        <v>620</v>
      </c>
      <c r="CE161" s="58">
        <v>0</v>
      </c>
      <c r="CF161" s="58" t="s">
        <v>620</v>
      </c>
      <c r="CG161" s="58"/>
    </row>
    <row r="162" spans="1:85" ht="13.5" customHeight="1">
      <c r="A162" s="58" t="s">
        <v>441</v>
      </c>
      <c r="B162" s="58">
        <v>33</v>
      </c>
      <c r="C162" s="58" t="s">
        <v>620</v>
      </c>
      <c r="D162" s="58">
        <v>76</v>
      </c>
      <c r="E162" s="58" t="s">
        <v>620</v>
      </c>
      <c r="F162" s="58">
        <v>106</v>
      </c>
      <c r="G162" s="58" t="s">
        <v>620</v>
      </c>
      <c r="H162" s="58">
        <v>190</v>
      </c>
      <c r="I162" s="58" t="s">
        <v>620</v>
      </c>
      <c r="J162" s="58">
        <v>379</v>
      </c>
      <c r="K162" s="58" t="s">
        <v>620</v>
      </c>
      <c r="L162" s="58">
        <v>740</v>
      </c>
      <c r="M162" s="58" t="s">
        <v>620</v>
      </c>
      <c r="N162" s="58">
        <v>819</v>
      </c>
      <c r="O162" s="58" t="s">
        <v>620</v>
      </c>
      <c r="P162" s="58">
        <v>1249</v>
      </c>
      <c r="Q162" s="58" t="s">
        <v>620</v>
      </c>
      <c r="R162" s="58">
        <v>1441</v>
      </c>
      <c r="S162" s="58" t="s">
        <v>620</v>
      </c>
      <c r="T162" s="58">
        <v>1703</v>
      </c>
      <c r="U162" s="58" t="s">
        <v>620</v>
      </c>
      <c r="V162" s="58">
        <v>1864</v>
      </c>
      <c r="W162" s="58" t="s">
        <v>620</v>
      </c>
      <c r="X162" s="58">
        <v>2127</v>
      </c>
      <c r="Y162" s="58" t="s">
        <v>620</v>
      </c>
      <c r="Z162" s="58">
        <v>2561</v>
      </c>
      <c r="AA162" s="58" t="s">
        <v>620</v>
      </c>
      <c r="AB162" s="58">
        <v>3221</v>
      </c>
      <c r="AC162" s="58" t="s">
        <v>620</v>
      </c>
      <c r="AD162" s="58">
        <v>3797</v>
      </c>
      <c r="AE162" s="58" t="s">
        <v>620</v>
      </c>
      <c r="AF162" s="58">
        <v>4181</v>
      </c>
      <c r="AG162" s="58" t="s">
        <v>620</v>
      </c>
      <c r="AH162" s="58">
        <v>4324</v>
      </c>
      <c r="AI162" s="58" t="s">
        <v>620</v>
      </c>
      <c r="AJ162" s="58">
        <v>4812</v>
      </c>
      <c r="AK162" s="58" t="s">
        <v>620</v>
      </c>
      <c r="AL162" s="58">
        <v>5442</v>
      </c>
      <c r="AM162" s="58" t="s">
        <v>620</v>
      </c>
      <c r="AN162" s="58">
        <v>6279</v>
      </c>
      <c r="AO162" s="58" t="s">
        <v>620</v>
      </c>
      <c r="AP162" s="58">
        <v>8603</v>
      </c>
      <c r="AQ162" s="58" t="s">
        <v>621</v>
      </c>
      <c r="AR162" s="58" t="s">
        <v>441</v>
      </c>
      <c r="AS162" s="58">
        <v>58</v>
      </c>
      <c r="AT162" s="58" t="s">
        <v>620</v>
      </c>
      <c r="AU162" s="58">
        <v>210</v>
      </c>
      <c r="AV162" s="58" t="s">
        <v>620</v>
      </c>
      <c r="AW162" s="58">
        <v>364</v>
      </c>
      <c r="AX162" s="58" t="s">
        <v>620</v>
      </c>
      <c r="AY162" s="58">
        <v>703</v>
      </c>
      <c r="AZ162" s="58" t="s">
        <v>620</v>
      </c>
      <c r="BA162" s="58">
        <v>705</v>
      </c>
      <c r="BB162" s="58" t="s">
        <v>620</v>
      </c>
      <c r="BC162" s="58">
        <v>885</v>
      </c>
      <c r="BD162" s="58" t="s">
        <v>620</v>
      </c>
      <c r="BE162" s="58">
        <v>1713</v>
      </c>
      <c r="BF162" s="58" t="s">
        <v>620</v>
      </c>
      <c r="BG162" s="58">
        <v>2611</v>
      </c>
      <c r="BH162" s="58" t="s">
        <v>620</v>
      </c>
      <c r="BI162" s="58">
        <v>3093</v>
      </c>
      <c r="BJ162" s="58" t="s">
        <v>620</v>
      </c>
      <c r="BK162" s="58">
        <v>3824</v>
      </c>
      <c r="BL162" s="58" t="s">
        <v>620</v>
      </c>
      <c r="BM162" s="58">
        <v>5052</v>
      </c>
      <c r="BN162" s="58" t="s">
        <v>620</v>
      </c>
      <c r="BO162" s="58">
        <v>6085</v>
      </c>
      <c r="BP162" s="58" t="s">
        <v>620</v>
      </c>
      <c r="BQ162" s="58">
        <v>6970</v>
      </c>
      <c r="BR162" s="58" t="s">
        <v>620</v>
      </c>
      <c r="BS162" s="58">
        <v>7960</v>
      </c>
      <c r="BT162" s="58" t="s">
        <v>620</v>
      </c>
      <c r="BU162" s="58">
        <v>10252</v>
      </c>
      <c r="BV162" s="58" t="s">
        <v>620</v>
      </c>
      <c r="BW162" s="58">
        <v>11467</v>
      </c>
      <c r="BX162" s="58" t="s">
        <v>620</v>
      </c>
      <c r="BY162" s="58">
        <v>12199</v>
      </c>
      <c r="BZ162" s="58" t="s">
        <v>620</v>
      </c>
      <c r="CA162" s="58">
        <v>12597</v>
      </c>
      <c r="CB162" s="58" t="s">
        <v>620</v>
      </c>
      <c r="CC162" s="58">
        <v>15164</v>
      </c>
      <c r="CD162" s="58" t="s">
        <v>621</v>
      </c>
      <c r="CE162" s="58">
        <v>17712</v>
      </c>
      <c r="CF162" s="58" t="s">
        <v>620</v>
      </c>
      <c r="CG162" s="58"/>
    </row>
    <row r="163" spans="1:85" ht="13.5" customHeight="1">
      <c r="A163" s="58" t="s">
        <v>442</v>
      </c>
      <c r="B163" s="58">
        <v>0</v>
      </c>
      <c r="C163" s="58" t="s">
        <v>620</v>
      </c>
      <c r="D163" s="58">
        <v>0</v>
      </c>
      <c r="E163" s="58" t="s">
        <v>620</v>
      </c>
      <c r="F163" s="58">
        <v>0</v>
      </c>
      <c r="G163" s="58" t="s">
        <v>620</v>
      </c>
      <c r="H163" s="58">
        <v>0.04</v>
      </c>
      <c r="I163" s="58" t="s">
        <v>620</v>
      </c>
      <c r="J163" s="58">
        <v>0.04</v>
      </c>
      <c r="K163" s="58" t="s">
        <v>579</v>
      </c>
      <c r="L163" s="58">
        <v>0.04</v>
      </c>
      <c r="M163" s="58" t="s">
        <v>579</v>
      </c>
      <c r="N163" s="58">
        <v>0.04</v>
      </c>
      <c r="O163" s="58" t="s">
        <v>579</v>
      </c>
      <c r="P163" s="58">
        <v>0.04</v>
      </c>
      <c r="Q163" s="58" t="s">
        <v>579</v>
      </c>
      <c r="R163" s="58">
        <v>0.04</v>
      </c>
      <c r="S163" s="58" t="s">
        <v>579</v>
      </c>
      <c r="T163" s="58">
        <v>0.04</v>
      </c>
      <c r="U163" s="58" t="s">
        <v>579</v>
      </c>
      <c r="V163" s="58">
        <v>0.04</v>
      </c>
      <c r="W163" s="58" t="s">
        <v>579</v>
      </c>
      <c r="X163" s="58">
        <v>0.04</v>
      </c>
      <c r="Y163" s="58" t="s">
        <v>579</v>
      </c>
      <c r="Z163" s="58">
        <v>0.04</v>
      </c>
      <c r="AA163" s="58" t="s">
        <v>579</v>
      </c>
      <c r="AB163" s="58">
        <v>0</v>
      </c>
      <c r="AC163" s="58" t="s">
        <v>620</v>
      </c>
      <c r="AD163" s="58">
        <v>0</v>
      </c>
      <c r="AE163" s="58" t="s">
        <v>620</v>
      </c>
      <c r="AF163" s="58">
        <v>0</v>
      </c>
      <c r="AG163" s="58" t="s">
        <v>620</v>
      </c>
      <c r="AH163" s="58">
        <v>0</v>
      </c>
      <c r="AI163" s="58" t="s">
        <v>620</v>
      </c>
      <c r="AJ163" s="58">
        <v>0</v>
      </c>
      <c r="AK163" s="58" t="s">
        <v>620</v>
      </c>
      <c r="AL163" s="58">
        <v>0</v>
      </c>
      <c r="AM163" s="58" t="s">
        <v>620</v>
      </c>
      <c r="AN163" s="58">
        <v>0</v>
      </c>
      <c r="AO163" s="58" t="s">
        <v>620</v>
      </c>
      <c r="AP163" s="58">
        <v>0</v>
      </c>
      <c r="AQ163" s="58" t="s">
        <v>620</v>
      </c>
      <c r="AR163" s="58" t="s">
        <v>442</v>
      </c>
      <c r="AS163" s="58">
        <v>0</v>
      </c>
      <c r="AT163" s="58" t="s">
        <v>620</v>
      </c>
      <c r="AU163" s="58">
        <v>0</v>
      </c>
      <c r="AV163" s="58" t="s">
        <v>620</v>
      </c>
      <c r="AW163" s="58">
        <v>0</v>
      </c>
      <c r="AX163" s="58" t="s">
        <v>620</v>
      </c>
      <c r="AY163" s="58">
        <v>1E-3</v>
      </c>
      <c r="AZ163" s="58" t="s">
        <v>579</v>
      </c>
      <c r="BA163" s="58">
        <v>2.4E-2</v>
      </c>
      <c r="BB163" s="58" t="s">
        <v>579</v>
      </c>
      <c r="BC163" s="58">
        <v>2.4E-2</v>
      </c>
      <c r="BD163" s="58" t="s">
        <v>579</v>
      </c>
      <c r="BE163" s="58">
        <v>6.0000000000000001E-3</v>
      </c>
      <c r="BF163" s="58" t="s">
        <v>579</v>
      </c>
      <c r="BG163" s="58">
        <v>2E-3</v>
      </c>
      <c r="BH163" s="58" t="s">
        <v>579</v>
      </c>
      <c r="BI163" s="58">
        <v>0</v>
      </c>
      <c r="BJ163" s="58" t="s">
        <v>620</v>
      </c>
      <c r="BK163" s="58">
        <v>0</v>
      </c>
      <c r="BL163" s="58" t="s">
        <v>620</v>
      </c>
      <c r="BM163" s="58">
        <v>0</v>
      </c>
      <c r="BN163" s="58" t="s">
        <v>620</v>
      </c>
      <c r="BO163" s="58">
        <v>0</v>
      </c>
      <c r="BP163" s="58" t="s">
        <v>620</v>
      </c>
      <c r="BQ163" s="58">
        <v>0</v>
      </c>
      <c r="BR163" s="58" t="s">
        <v>620</v>
      </c>
      <c r="BS163" s="58">
        <v>0</v>
      </c>
      <c r="BT163" s="58" t="s">
        <v>620</v>
      </c>
      <c r="BU163" s="58">
        <v>0</v>
      </c>
      <c r="BV163" s="58" t="s">
        <v>620</v>
      </c>
      <c r="BW163" s="58">
        <v>0</v>
      </c>
      <c r="BX163" s="58" t="s">
        <v>620</v>
      </c>
      <c r="BY163" s="58">
        <v>0</v>
      </c>
      <c r="BZ163" s="58" t="s">
        <v>620</v>
      </c>
      <c r="CA163" s="58">
        <v>0</v>
      </c>
      <c r="CB163" s="58" t="s">
        <v>620</v>
      </c>
      <c r="CC163" s="58">
        <v>0</v>
      </c>
      <c r="CD163" s="58" t="s">
        <v>620</v>
      </c>
      <c r="CE163" s="58">
        <v>0</v>
      </c>
      <c r="CF163" s="58" t="s">
        <v>620</v>
      </c>
      <c r="CG163" s="58"/>
    </row>
    <row r="164" spans="1:85" ht="13.5" customHeight="1">
      <c r="A164" s="58" t="s">
        <v>443</v>
      </c>
      <c r="B164" s="58">
        <v>0.06</v>
      </c>
      <c r="C164" s="58" t="s">
        <v>622</v>
      </c>
      <c r="D164" s="58">
        <v>0.06</v>
      </c>
      <c r="E164" s="58" t="s">
        <v>622</v>
      </c>
      <c r="F164" s="58">
        <v>0.06</v>
      </c>
      <c r="G164" s="58" t="s">
        <v>622</v>
      </c>
      <c r="H164" s="58">
        <v>0.06</v>
      </c>
      <c r="I164" s="58" t="s">
        <v>622</v>
      </c>
      <c r="J164" s="58">
        <v>0</v>
      </c>
      <c r="K164" s="58" t="s">
        <v>620</v>
      </c>
      <c r="L164" s="58">
        <v>0</v>
      </c>
      <c r="M164" s="58" t="s">
        <v>620</v>
      </c>
      <c r="N164" s="58">
        <v>0</v>
      </c>
      <c r="O164" s="58" t="s">
        <v>620</v>
      </c>
      <c r="P164" s="58">
        <v>10.175000000000001</v>
      </c>
      <c r="Q164" s="58" t="s">
        <v>622</v>
      </c>
      <c r="R164" s="58">
        <v>10.175000000000001</v>
      </c>
      <c r="S164" s="58" t="s">
        <v>622</v>
      </c>
      <c r="T164" s="58">
        <v>10.175000000000001</v>
      </c>
      <c r="U164" s="58" t="s">
        <v>622</v>
      </c>
      <c r="V164" s="58">
        <v>10.175000000000001</v>
      </c>
      <c r="W164" s="58" t="s">
        <v>622</v>
      </c>
      <c r="X164" s="58">
        <v>10.175000000000001</v>
      </c>
      <c r="Y164" s="58" t="s">
        <v>622</v>
      </c>
      <c r="Z164" s="58">
        <v>10.175000000000001</v>
      </c>
      <c r="AA164" s="58" t="s">
        <v>622</v>
      </c>
      <c r="AB164" s="58">
        <v>10.175000000000001</v>
      </c>
      <c r="AC164" s="58" t="s">
        <v>622</v>
      </c>
      <c r="AD164" s="58">
        <v>10.175000000000001</v>
      </c>
      <c r="AE164" s="58" t="s">
        <v>622</v>
      </c>
      <c r="AF164" s="58">
        <v>10.175000000000001</v>
      </c>
      <c r="AG164" s="58" t="s">
        <v>622</v>
      </c>
      <c r="AH164" s="58">
        <v>10.175000000000001</v>
      </c>
      <c r="AI164" s="58" t="s">
        <v>622</v>
      </c>
      <c r="AJ164" s="58">
        <v>10.175000000000001</v>
      </c>
      <c r="AK164" s="58" t="s">
        <v>622</v>
      </c>
      <c r="AL164" s="58">
        <v>10.175000000000001</v>
      </c>
      <c r="AM164" s="58" t="s">
        <v>622</v>
      </c>
      <c r="AN164" s="58">
        <v>10.175000000000001</v>
      </c>
      <c r="AO164" s="58" t="s">
        <v>579</v>
      </c>
      <c r="AP164" s="58">
        <v>10.175000000000001</v>
      </c>
      <c r="AQ164" s="58" t="s">
        <v>579</v>
      </c>
      <c r="AR164" s="58" t="s">
        <v>443</v>
      </c>
      <c r="AS164" s="58">
        <v>0.1</v>
      </c>
      <c r="AT164" s="58" t="s">
        <v>579</v>
      </c>
      <c r="AU164" s="58">
        <v>0.1</v>
      </c>
      <c r="AV164" s="58" t="s">
        <v>579</v>
      </c>
      <c r="AW164" s="58">
        <v>0.1</v>
      </c>
      <c r="AX164" s="58" t="s">
        <v>579</v>
      </c>
      <c r="AY164" s="58">
        <v>0.1</v>
      </c>
      <c r="AZ164" s="58" t="s">
        <v>579</v>
      </c>
      <c r="BA164" s="58">
        <v>0</v>
      </c>
      <c r="BB164" s="58" t="s">
        <v>620</v>
      </c>
      <c r="BC164" s="58">
        <v>0</v>
      </c>
      <c r="BD164" s="58" t="s">
        <v>620</v>
      </c>
      <c r="BE164" s="58">
        <v>0</v>
      </c>
      <c r="BF164" s="58" t="s">
        <v>620</v>
      </c>
      <c r="BG164" s="58">
        <v>3.351</v>
      </c>
      <c r="BH164" s="58" t="s">
        <v>621</v>
      </c>
      <c r="BI164" s="58">
        <v>4.6040000000000001</v>
      </c>
      <c r="BJ164" s="58" t="s">
        <v>621</v>
      </c>
      <c r="BK164" s="58">
        <v>7.2110000000000003</v>
      </c>
      <c r="BL164" s="58" t="s">
        <v>621</v>
      </c>
      <c r="BM164" s="58">
        <v>6.42</v>
      </c>
      <c r="BN164" s="58" t="s">
        <v>621</v>
      </c>
      <c r="BO164" s="58">
        <v>4.9770000000000003</v>
      </c>
      <c r="BP164" s="58" t="s">
        <v>621</v>
      </c>
      <c r="BQ164" s="58">
        <v>6.8090000000000002</v>
      </c>
      <c r="BR164" s="58" t="s">
        <v>621</v>
      </c>
      <c r="BS164" s="58">
        <v>5.3479999999999999</v>
      </c>
      <c r="BT164" s="58" t="s">
        <v>621</v>
      </c>
      <c r="BU164" s="58">
        <v>4.2690000000000001</v>
      </c>
      <c r="BV164" s="58" t="s">
        <v>621</v>
      </c>
      <c r="BW164" s="58">
        <v>5.6740000000000004</v>
      </c>
      <c r="BX164" s="58" t="s">
        <v>621</v>
      </c>
      <c r="BY164" s="58">
        <v>3.6320000000000001</v>
      </c>
      <c r="BZ164" s="58" t="s">
        <v>621</v>
      </c>
      <c r="CA164" s="58">
        <v>2.0830000000000002</v>
      </c>
      <c r="CB164" s="58" t="s">
        <v>621</v>
      </c>
      <c r="CC164" s="58">
        <v>2.5579999999999998</v>
      </c>
      <c r="CD164" s="58" t="s">
        <v>579</v>
      </c>
      <c r="CE164" s="58">
        <v>3.419</v>
      </c>
      <c r="CF164" s="58" t="s">
        <v>621</v>
      </c>
      <c r="CG164" s="58"/>
    </row>
    <row r="165" spans="1:85" ht="13.5" customHeight="1">
      <c r="A165" s="58" t="s">
        <v>444</v>
      </c>
      <c r="B165" s="58">
        <v>0.12</v>
      </c>
      <c r="C165" s="58" t="s">
        <v>621</v>
      </c>
      <c r="D165" s="58">
        <v>0.12</v>
      </c>
      <c r="E165" s="58" t="s">
        <v>621</v>
      </c>
      <c r="F165" s="58">
        <v>0.12</v>
      </c>
      <c r="G165" s="58" t="s">
        <v>621</v>
      </c>
      <c r="H165" s="58">
        <v>0.12</v>
      </c>
      <c r="I165" s="58" t="s">
        <v>621</v>
      </c>
      <c r="J165" s="58">
        <v>0.13500000000000001</v>
      </c>
      <c r="K165" s="58" t="s">
        <v>621</v>
      </c>
      <c r="L165" s="58">
        <v>0.13500000000000001</v>
      </c>
      <c r="M165" s="58" t="s">
        <v>621</v>
      </c>
      <c r="N165" s="58">
        <v>0.13500000000000001</v>
      </c>
      <c r="O165" s="58" t="s">
        <v>621</v>
      </c>
      <c r="P165" s="58">
        <v>0.158</v>
      </c>
      <c r="Q165" s="58" t="s">
        <v>621</v>
      </c>
      <c r="R165" s="58">
        <v>0.36799999999999999</v>
      </c>
      <c r="S165" s="58" t="s">
        <v>621</v>
      </c>
      <c r="T165" s="58">
        <v>0.36799999999999999</v>
      </c>
      <c r="U165" s="58" t="s">
        <v>621</v>
      </c>
      <c r="V165" s="58">
        <v>0.248</v>
      </c>
      <c r="W165" s="58" t="s">
        <v>579</v>
      </c>
      <c r="X165" s="58">
        <v>0.248</v>
      </c>
      <c r="Y165" s="58" t="s">
        <v>579</v>
      </c>
      <c r="Z165" s="58">
        <v>0.248</v>
      </c>
      <c r="AA165" s="58" t="s">
        <v>579</v>
      </c>
      <c r="AB165" s="58">
        <v>0.248</v>
      </c>
      <c r="AC165" s="58" t="s">
        <v>579</v>
      </c>
      <c r="AD165" s="58">
        <v>0.248</v>
      </c>
      <c r="AE165" s="58" t="s">
        <v>579</v>
      </c>
      <c r="AF165" s="58">
        <v>0.248</v>
      </c>
      <c r="AG165" s="58" t="s">
        <v>579</v>
      </c>
      <c r="AH165" s="58">
        <v>0.248</v>
      </c>
      <c r="AI165" s="58" t="s">
        <v>579</v>
      </c>
      <c r="AJ165" s="58">
        <v>0.248</v>
      </c>
      <c r="AK165" s="58" t="s">
        <v>579</v>
      </c>
      <c r="AL165" s="58">
        <v>0.248</v>
      </c>
      <c r="AM165" s="58" t="s">
        <v>579</v>
      </c>
      <c r="AN165" s="58">
        <v>0.248</v>
      </c>
      <c r="AO165" s="58" t="s">
        <v>579</v>
      </c>
      <c r="AP165" s="58">
        <v>0.248</v>
      </c>
      <c r="AQ165" s="58" t="s">
        <v>579</v>
      </c>
      <c r="AR165" s="58" t="s">
        <v>444</v>
      </c>
      <c r="AS165" s="58">
        <v>6.5000000000000002E-2</v>
      </c>
      <c r="AT165" s="58" t="s">
        <v>621</v>
      </c>
      <c r="AU165" s="58">
        <v>6.5000000000000002E-2</v>
      </c>
      <c r="AV165" s="58" t="s">
        <v>621</v>
      </c>
      <c r="AW165" s="58">
        <v>6.5000000000000002E-2</v>
      </c>
      <c r="AX165" s="58" t="s">
        <v>621</v>
      </c>
      <c r="AY165" s="58">
        <v>6.5000000000000002E-2</v>
      </c>
      <c r="AZ165" s="58" t="s">
        <v>621</v>
      </c>
      <c r="BA165" s="58">
        <v>9.5000000000000001E-2</v>
      </c>
      <c r="BB165" s="58" t="s">
        <v>621</v>
      </c>
      <c r="BC165" s="58">
        <v>7.0999999999999994E-2</v>
      </c>
      <c r="BD165" s="58" t="s">
        <v>621</v>
      </c>
      <c r="BE165" s="58">
        <v>9.5000000000000001E-2</v>
      </c>
      <c r="BF165" s="58" t="s">
        <v>621</v>
      </c>
      <c r="BG165" s="58">
        <v>0.13800000000000001</v>
      </c>
      <c r="BH165" s="58" t="s">
        <v>621</v>
      </c>
      <c r="BI165" s="58">
        <v>0.34</v>
      </c>
      <c r="BJ165" s="58" t="s">
        <v>621</v>
      </c>
      <c r="BK165" s="58">
        <v>0.28499999999999998</v>
      </c>
      <c r="BL165" s="58" t="s">
        <v>621</v>
      </c>
      <c r="BM165" s="58">
        <v>0.26600000000000001</v>
      </c>
      <c r="BN165" s="58" t="s">
        <v>621</v>
      </c>
      <c r="BO165" s="58">
        <v>0.113</v>
      </c>
      <c r="BP165" s="58" t="s">
        <v>621</v>
      </c>
      <c r="BQ165" s="58">
        <v>9.2999999999999999E-2</v>
      </c>
      <c r="BR165" s="58" t="s">
        <v>621</v>
      </c>
      <c r="BS165" s="58">
        <v>9.1999999999999998E-2</v>
      </c>
      <c r="BT165" s="58" t="s">
        <v>621</v>
      </c>
      <c r="BU165" s="58">
        <v>7.6999999999999999E-2</v>
      </c>
      <c r="BV165" s="58" t="s">
        <v>621</v>
      </c>
      <c r="BW165" s="58">
        <v>7.8E-2</v>
      </c>
      <c r="BX165" s="58" t="s">
        <v>621</v>
      </c>
      <c r="BY165" s="58">
        <v>7.8E-2</v>
      </c>
      <c r="BZ165" s="58" t="s">
        <v>621</v>
      </c>
      <c r="CA165" s="58">
        <v>7.8E-2</v>
      </c>
      <c r="CB165" s="58" t="s">
        <v>621</v>
      </c>
      <c r="CC165" s="58">
        <v>7.8E-2</v>
      </c>
      <c r="CD165" s="58" t="s">
        <v>621</v>
      </c>
      <c r="CE165" s="58">
        <v>7.8E-2</v>
      </c>
      <c r="CF165" s="58" t="s">
        <v>621</v>
      </c>
      <c r="CG165" s="58"/>
    </row>
    <row r="166" spans="1:85" ht="13.5" customHeight="1">
      <c r="A166" s="58" t="s">
        <v>504</v>
      </c>
      <c r="B166" s="58">
        <v>0</v>
      </c>
      <c r="C166" s="58" t="s">
        <v>620</v>
      </c>
      <c r="D166" s="58">
        <v>0</v>
      </c>
      <c r="E166" s="58" t="s">
        <v>620</v>
      </c>
      <c r="F166" s="58">
        <v>0</v>
      </c>
      <c r="G166" s="58" t="s">
        <v>620</v>
      </c>
      <c r="H166" s="58">
        <v>0</v>
      </c>
      <c r="I166" s="58" t="s">
        <v>620</v>
      </c>
      <c r="J166" s="58">
        <v>0</v>
      </c>
      <c r="K166" s="58" t="s">
        <v>620</v>
      </c>
      <c r="L166" s="58">
        <v>0</v>
      </c>
      <c r="M166" s="58" t="s">
        <v>620</v>
      </c>
      <c r="N166" s="58">
        <v>0</v>
      </c>
      <c r="O166" s="58" t="s">
        <v>620</v>
      </c>
      <c r="P166" s="58">
        <v>0</v>
      </c>
      <c r="Q166" s="58" t="s">
        <v>620</v>
      </c>
      <c r="R166" s="58">
        <v>0</v>
      </c>
      <c r="S166" s="58" t="s">
        <v>620</v>
      </c>
      <c r="T166" s="58">
        <v>0</v>
      </c>
      <c r="U166" s="58" t="s">
        <v>620</v>
      </c>
      <c r="V166" s="58">
        <v>0</v>
      </c>
      <c r="W166" s="58" t="s">
        <v>620</v>
      </c>
      <c r="X166" s="58">
        <v>0</v>
      </c>
      <c r="Y166" s="58" t="s">
        <v>620</v>
      </c>
      <c r="Z166" s="58">
        <v>0</v>
      </c>
      <c r="AA166" s="58" t="s">
        <v>620</v>
      </c>
      <c r="AB166" s="58">
        <v>0</v>
      </c>
      <c r="AC166" s="58" t="s">
        <v>620</v>
      </c>
      <c r="AD166" s="58">
        <v>0</v>
      </c>
      <c r="AE166" s="58" t="s">
        <v>620</v>
      </c>
      <c r="AF166" s="58">
        <v>0</v>
      </c>
      <c r="AG166" s="58" t="s">
        <v>620</v>
      </c>
      <c r="AH166" s="58">
        <v>0.27500000000000002</v>
      </c>
      <c r="AI166" s="58" t="s">
        <v>621</v>
      </c>
      <c r="AJ166" s="58">
        <v>0.27500000000000002</v>
      </c>
      <c r="AK166" s="58" t="s">
        <v>621</v>
      </c>
      <c r="AL166" s="58">
        <v>0.27500000000000002</v>
      </c>
      <c r="AM166" s="58" t="s">
        <v>579</v>
      </c>
      <c r="AN166" s="58">
        <v>0.27500000000000002</v>
      </c>
      <c r="AO166" s="58" t="s">
        <v>579</v>
      </c>
      <c r="AP166" s="58">
        <v>0.27500000000000002</v>
      </c>
      <c r="AQ166" s="58" t="s">
        <v>579</v>
      </c>
      <c r="AR166" s="58" t="s">
        <v>504</v>
      </c>
      <c r="AS166" s="58">
        <v>0</v>
      </c>
      <c r="AT166" s="58" t="s">
        <v>620</v>
      </c>
      <c r="AU166" s="58">
        <v>0</v>
      </c>
      <c r="AV166" s="58" t="s">
        <v>620</v>
      </c>
      <c r="AW166" s="58">
        <v>0</v>
      </c>
      <c r="AX166" s="58" t="s">
        <v>620</v>
      </c>
      <c r="AY166" s="58">
        <v>0</v>
      </c>
      <c r="AZ166" s="58" t="s">
        <v>620</v>
      </c>
      <c r="BA166" s="58">
        <v>0</v>
      </c>
      <c r="BB166" s="58" t="s">
        <v>620</v>
      </c>
      <c r="BC166" s="58">
        <v>0</v>
      </c>
      <c r="BD166" s="58" t="s">
        <v>620</v>
      </c>
      <c r="BE166" s="58">
        <v>0</v>
      </c>
      <c r="BF166" s="58" t="s">
        <v>620</v>
      </c>
      <c r="BG166" s="58">
        <v>0</v>
      </c>
      <c r="BH166" s="58" t="s">
        <v>620</v>
      </c>
      <c r="BI166" s="58">
        <v>0</v>
      </c>
      <c r="BJ166" s="58" t="s">
        <v>620</v>
      </c>
      <c r="BK166" s="58">
        <v>0</v>
      </c>
      <c r="BL166" s="58" t="s">
        <v>620</v>
      </c>
      <c r="BM166" s="58">
        <v>0</v>
      </c>
      <c r="BN166" s="58" t="s">
        <v>620</v>
      </c>
      <c r="BO166" s="58">
        <v>0</v>
      </c>
      <c r="BP166" s="58" t="s">
        <v>620</v>
      </c>
      <c r="BQ166" s="58">
        <v>0</v>
      </c>
      <c r="BR166" s="58" t="s">
        <v>620</v>
      </c>
      <c r="BS166" s="58">
        <v>0</v>
      </c>
      <c r="BT166" s="58" t="s">
        <v>620</v>
      </c>
      <c r="BU166" s="58">
        <v>0</v>
      </c>
      <c r="BV166" s="58" t="s">
        <v>620</v>
      </c>
      <c r="BW166" s="58">
        <v>0</v>
      </c>
      <c r="BX166" s="58" t="s">
        <v>620</v>
      </c>
      <c r="BY166" s="58">
        <v>0.41699999999999998</v>
      </c>
      <c r="BZ166" s="58" t="s">
        <v>621</v>
      </c>
      <c r="CA166" s="58">
        <v>0.5</v>
      </c>
      <c r="CB166" s="58" t="s">
        <v>621</v>
      </c>
      <c r="CC166" s="58">
        <v>0.5</v>
      </c>
      <c r="CD166" s="58" t="s">
        <v>621</v>
      </c>
      <c r="CE166" s="58">
        <v>0.5</v>
      </c>
      <c r="CF166" s="58" t="s">
        <v>579</v>
      </c>
      <c r="CG166" s="58"/>
    </row>
    <row r="167" spans="1:85" ht="13.5" customHeight="1">
      <c r="A167" s="58" t="s">
        <v>446</v>
      </c>
      <c r="B167" s="58">
        <v>0</v>
      </c>
      <c r="C167" s="58" t="s">
        <v>620</v>
      </c>
      <c r="D167" s="58">
        <v>0</v>
      </c>
      <c r="E167" s="58" t="s">
        <v>620</v>
      </c>
      <c r="F167" s="58">
        <v>0</v>
      </c>
      <c r="G167" s="58" t="s">
        <v>620</v>
      </c>
      <c r="H167" s="58">
        <v>0</v>
      </c>
      <c r="I167" s="58" t="s">
        <v>620</v>
      </c>
      <c r="J167" s="58">
        <v>0</v>
      </c>
      <c r="K167" s="58" t="s">
        <v>620</v>
      </c>
      <c r="L167" s="58">
        <v>0</v>
      </c>
      <c r="M167" s="58" t="s">
        <v>620</v>
      </c>
      <c r="N167" s="58">
        <v>0</v>
      </c>
      <c r="O167" s="58" t="s">
        <v>620</v>
      </c>
      <c r="P167" s="58">
        <v>0</v>
      </c>
      <c r="Q167" s="58" t="s">
        <v>620</v>
      </c>
      <c r="R167" s="58">
        <v>0</v>
      </c>
      <c r="S167" s="58" t="s">
        <v>620</v>
      </c>
      <c r="T167" s="58">
        <v>0</v>
      </c>
      <c r="U167" s="58" t="s">
        <v>620</v>
      </c>
      <c r="V167" s="58">
        <v>0</v>
      </c>
      <c r="W167" s="58" t="s">
        <v>620</v>
      </c>
      <c r="X167" s="58">
        <v>0</v>
      </c>
      <c r="Y167" s="58" t="s">
        <v>620</v>
      </c>
      <c r="Z167" s="58">
        <v>0</v>
      </c>
      <c r="AA167" s="58" t="s">
        <v>620</v>
      </c>
      <c r="AB167" s="58">
        <v>0</v>
      </c>
      <c r="AC167" s="58" t="s">
        <v>620</v>
      </c>
      <c r="AD167" s="58">
        <v>0</v>
      </c>
      <c r="AE167" s="58" t="s">
        <v>620</v>
      </c>
      <c r="AF167" s="58">
        <v>0</v>
      </c>
      <c r="AG167" s="58" t="s">
        <v>620</v>
      </c>
      <c r="AH167" s="58">
        <v>0</v>
      </c>
      <c r="AI167" s="58" t="s">
        <v>620</v>
      </c>
      <c r="AJ167" s="58">
        <v>0</v>
      </c>
      <c r="AK167" s="58" t="s">
        <v>620</v>
      </c>
      <c r="AL167" s="58">
        <v>1E-3</v>
      </c>
      <c r="AM167" s="58" t="s">
        <v>622</v>
      </c>
      <c r="AN167" s="58">
        <v>1E-3</v>
      </c>
      <c r="AO167" s="58" t="s">
        <v>579</v>
      </c>
      <c r="AP167" s="58">
        <v>1E-3</v>
      </c>
      <c r="AQ167" s="58" t="s">
        <v>579</v>
      </c>
      <c r="AR167" s="58" t="s">
        <v>446</v>
      </c>
      <c r="AS167" s="58">
        <v>0</v>
      </c>
      <c r="AT167" s="58" t="s">
        <v>620</v>
      </c>
      <c r="AU167" s="58">
        <v>0</v>
      </c>
      <c r="AV167" s="58" t="s">
        <v>620</v>
      </c>
      <c r="AW167" s="58">
        <v>0</v>
      </c>
      <c r="AX167" s="58" t="s">
        <v>620</v>
      </c>
      <c r="AY167" s="58">
        <v>0</v>
      </c>
      <c r="AZ167" s="58" t="s">
        <v>620</v>
      </c>
      <c r="BA167" s="58">
        <v>0</v>
      </c>
      <c r="BB167" s="58" t="s">
        <v>620</v>
      </c>
      <c r="BC167" s="58">
        <v>0</v>
      </c>
      <c r="BD167" s="58" t="s">
        <v>620</v>
      </c>
      <c r="BE167" s="58">
        <v>0</v>
      </c>
      <c r="BF167" s="58" t="s">
        <v>620</v>
      </c>
      <c r="BG167" s="58">
        <v>0</v>
      </c>
      <c r="BH167" s="58" t="s">
        <v>620</v>
      </c>
      <c r="BI167" s="58">
        <v>0</v>
      </c>
      <c r="BJ167" s="58" t="s">
        <v>620</v>
      </c>
      <c r="BK167" s="58">
        <v>0</v>
      </c>
      <c r="BL167" s="58" t="s">
        <v>620</v>
      </c>
      <c r="BM167" s="58">
        <v>0</v>
      </c>
      <c r="BN167" s="58" t="s">
        <v>620</v>
      </c>
      <c r="BO167" s="58">
        <v>0</v>
      </c>
      <c r="BP167" s="58" t="s">
        <v>620</v>
      </c>
      <c r="BQ167" s="58">
        <v>0</v>
      </c>
      <c r="BR167" s="58" t="s">
        <v>620</v>
      </c>
      <c r="BS167" s="58">
        <v>0</v>
      </c>
      <c r="BT167" s="58" t="s">
        <v>620</v>
      </c>
      <c r="BU167" s="58">
        <v>0</v>
      </c>
      <c r="BV167" s="58" t="s">
        <v>620</v>
      </c>
      <c r="BW167" s="58">
        <v>0</v>
      </c>
      <c r="BX167" s="58" t="s">
        <v>620</v>
      </c>
      <c r="BY167" s="58">
        <v>0</v>
      </c>
      <c r="BZ167" s="58" t="s">
        <v>620</v>
      </c>
      <c r="CA167" s="58">
        <v>0</v>
      </c>
      <c r="CB167" s="58" t="s">
        <v>620</v>
      </c>
      <c r="CC167" s="58">
        <v>0</v>
      </c>
      <c r="CD167" s="58" t="s">
        <v>620</v>
      </c>
      <c r="CE167" s="58">
        <v>0</v>
      </c>
      <c r="CF167" s="58" t="s">
        <v>620</v>
      </c>
      <c r="CG167" s="58"/>
    </row>
    <row r="168" spans="1:85" ht="13.5" customHeight="1">
      <c r="A168" s="58" t="s">
        <v>447</v>
      </c>
      <c r="B168" s="58">
        <v>0</v>
      </c>
      <c r="C168" s="58" t="s">
        <v>620</v>
      </c>
      <c r="D168" s="58">
        <v>0</v>
      </c>
      <c r="E168" s="58" t="s">
        <v>620</v>
      </c>
      <c r="F168" s="58">
        <v>0</v>
      </c>
      <c r="G168" s="58" t="s">
        <v>620</v>
      </c>
      <c r="H168" s="58">
        <v>0</v>
      </c>
      <c r="I168" s="58" t="s">
        <v>620</v>
      </c>
      <c r="J168" s="58">
        <v>0</v>
      </c>
      <c r="K168" s="58" t="s">
        <v>620</v>
      </c>
      <c r="L168" s="58">
        <v>0</v>
      </c>
      <c r="M168" s="58" t="s">
        <v>620</v>
      </c>
      <c r="N168" s="58">
        <v>0</v>
      </c>
      <c r="O168" s="58" t="s">
        <v>620</v>
      </c>
      <c r="P168" s="58">
        <v>0</v>
      </c>
      <c r="Q168" s="58" t="s">
        <v>620</v>
      </c>
      <c r="R168" s="58">
        <v>0</v>
      </c>
      <c r="S168" s="58" t="s">
        <v>620</v>
      </c>
      <c r="T168" s="58">
        <v>0</v>
      </c>
      <c r="U168" s="58" t="s">
        <v>620</v>
      </c>
      <c r="V168" s="58">
        <v>0</v>
      </c>
      <c r="W168" s="58" t="s">
        <v>620</v>
      </c>
      <c r="X168" s="58">
        <v>0</v>
      </c>
      <c r="Y168" s="58" t="s">
        <v>620</v>
      </c>
      <c r="Z168" s="58">
        <v>0</v>
      </c>
      <c r="AA168" s="58" t="s">
        <v>620</v>
      </c>
      <c r="AB168" s="58">
        <v>0</v>
      </c>
      <c r="AC168" s="58" t="s">
        <v>620</v>
      </c>
      <c r="AD168" s="58">
        <v>0</v>
      </c>
      <c r="AE168" s="58" t="s">
        <v>620</v>
      </c>
      <c r="AF168" s="58">
        <v>0</v>
      </c>
      <c r="AG168" s="58" t="s">
        <v>620</v>
      </c>
      <c r="AH168" s="58">
        <v>0</v>
      </c>
      <c r="AI168" s="58" t="s">
        <v>620</v>
      </c>
      <c r="AJ168" s="58">
        <v>0</v>
      </c>
      <c r="AK168" s="58" t="s">
        <v>620</v>
      </c>
      <c r="AL168" s="58">
        <v>0.82499999999999996</v>
      </c>
      <c r="AM168" s="58" t="s">
        <v>622</v>
      </c>
      <c r="AN168" s="58">
        <v>0.82499999999999996</v>
      </c>
      <c r="AO168" s="58" t="s">
        <v>579</v>
      </c>
      <c r="AP168" s="58">
        <v>0.82499999999999996</v>
      </c>
      <c r="AQ168" s="58" t="s">
        <v>579</v>
      </c>
      <c r="AR168" s="58" t="s">
        <v>447</v>
      </c>
      <c r="AS168" s="58">
        <v>0</v>
      </c>
      <c r="AT168" s="58" t="s">
        <v>620</v>
      </c>
      <c r="AU168" s="58">
        <v>0</v>
      </c>
      <c r="AV168" s="58" t="s">
        <v>620</v>
      </c>
      <c r="AW168" s="58">
        <v>0</v>
      </c>
      <c r="AX168" s="58" t="s">
        <v>620</v>
      </c>
      <c r="AY168" s="58">
        <v>0</v>
      </c>
      <c r="AZ168" s="58" t="s">
        <v>620</v>
      </c>
      <c r="BA168" s="58">
        <v>0</v>
      </c>
      <c r="BB168" s="58" t="s">
        <v>620</v>
      </c>
      <c r="BC168" s="58">
        <v>0</v>
      </c>
      <c r="BD168" s="58" t="s">
        <v>620</v>
      </c>
      <c r="BE168" s="58">
        <v>0</v>
      </c>
      <c r="BF168" s="58" t="s">
        <v>620</v>
      </c>
      <c r="BG168" s="58">
        <v>0</v>
      </c>
      <c r="BH168" s="58" t="s">
        <v>620</v>
      </c>
      <c r="BI168" s="58">
        <v>0</v>
      </c>
      <c r="BJ168" s="58" t="s">
        <v>620</v>
      </c>
      <c r="BK168" s="58">
        <v>0</v>
      </c>
      <c r="BL168" s="58" t="s">
        <v>620</v>
      </c>
      <c r="BM168" s="58">
        <v>0</v>
      </c>
      <c r="BN168" s="58" t="s">
        <v>620</v>
      </c>
      <c r="BO168" s="58">
        <v>0</v>
      </c>
      <c r="BP168" s="58" t="s">
        <v>620</v>
      </c>
      <c r="BQ168" s="58">
        <v>0</v>
      </c>
      <c r="BR168" s="58" t="s">
        <v>620</v>
      </c>
      <c r="BS168" s="58">
        <v>0</v>
      </c>
      <c r="BT168" s="58" t="s">
        <v>620</v>
      </c>
      <c r="BU168" s="58">
        <v>0</v>
      </c>
      <c r="BV168" s="58" t="s">
        <v>620</v>
      </c>
      <c r="BW168" s="58">
        <v>0</v>
      </c>
      <c r="BX168" s="58" t="s">
        <v>620</v>
      </c>
      <c r="BY168" s="58">
        <v>0</v>
      </c>
      <c r="BZ168" s="58" t="s">
        <v>620</v>
      </c>
      <c r="CA168" s="58">
        <v>0</v>
      </c>
      <c r="CB168" s="58" t="s">
        <v>620</v>
      </c>
      <c r="CC168" s="58">
        <v>0</v>
      </c>
      <c r="CD168" s="58" t="s">
        <v>620</v>
      </c>
      <c r="CE168" s="58">
        <v>0</v>
      </c>
      <c r="CF168" s="58" t="s">
        <v>620</v>
      </c>
      <c r="CG168" s="58"/>
    </row>
    <row r="169" spans="1:85" ht="13.5" customHeight="1">
      <c r="A169" s="58" t="s">
        <v>449</v>
      </c>
      <c r="B169" s="58">
        <v>3.8250000000000002</v>
      </c>
      <c r="C169" s="58" t="s">
        <v>621</v>
      </c>
      <c r="D169" s="58">
        <v>4.3650000000000002</v>
      </c>
      <c r="E169" s="58" t="s">
        <v>621</v>
      </c>
      <c r="F169" s="58">
        <v>6.5650000000000004</v>
      </c>
      <c r="G169" s="58" t="s">
        <v>621</v>
      </c>
      <c r="H169" s="58">
        <v>11.185</v>
      </c>
      <c r="I169" s="58" t="s">
        <v>621</v>
      </c>
      <c r="J169" s="58">
        <v>22.734999999999999</v>
      </c>
      <c r="K169" s="58" t="s">
        <v>621</v>
      </c>
      <c r="L169" s="58">
        <v>22.734999999999999</v>
      </c>
      <c r="M169" s="58" t="s">
        <v>621</v>
      </c>
      <c r="N169" s="58">
        <v>28.234999999999999</v>
      </c>
      <c r="O169" s="58" t="s">
        <v>621</v>
      </c>
      <c r="P169" s="58">
        <v>32.36</v>
      </c>
      <c r="Q169" s="58" t="s">
        <v>621</v>
      </c>
      <c r="R169" s="58">
        <v>32.36</v>
      </c>
      <c r="S169" s="58" t="s">
        <v>621</v>
      </c>
      <c r="T169" s="58">
        <v>37.31</v>
      </c>
      <c r="U169" s="58" t="s">
        <v>621</v>
      </c>
      <c r="V169" s="58">
        <v>37.31</v>
      </c>
      <c r="W169" s="58" t="s">
        <v>621</v>
      </c>
      <c r="X169" s="58">
        <v>37.585000000000001</v>
      </c>
      <c r="Y169" s="58" t="s">
        <v>621</v>
      </c>
      <c r="Z169" s="58">
        <v>37.585000000000001</v>
      </c>
      <c r="AA169" s="58" t="s">
        <v>621</v>
      </c>
      <c r="AB169" s="58">
        <v>37.585000000000001</v>
      </c>
      <c r="AC169" s="58" t="s">
        <v>621</v>
      </c>
      <c r="AD169" s="58">
        <v>37.585000000000001</v>
      </c>
      <c r="AE169" s="58" t="s">
        <v>621</v>
      </c>
      <c r="AF169" s="58">
        <v>37.585000000000001</v>
      </c>
      <c r="AG169" s="58" t="s">
        <v>621</v>
      </c>
      <c r="AH169" s="58">
        <v>37.585000000000001</v>
      </c>
      <c r="AI169" s="58" t="s">
        <v>621</v>
      </c>
      <c r="AJ169" s="58">
        <v>37.585000000000001</v>
      </c>
      <c r="AK169" s="58" t="s">
        <v>621</v>
      </c>
      <c r="AL169" s="58">
        <v>37.585000000000001</v>
      </c>
      <c r="AM169" s="58" t="s">
        <v>621</v>
      </c>
      <c r="AN169" s="58">
        <v>37.585000000000001</v>
      </c>
      <c r="AO169" s="58" t="s">
        <v>579</v>
      </c>
      <c r="AP169" s="58">
        <v>37.585000000000001</v>
      </c>
      <c r="AQ169" s="58" t="s">
        <v>579</v>
      </c>
      <c r="AR169" s="58" t="s">
        <v>449</v>
      </c>
      <c r="AS169" s="58">
        <v>7.3019999999999996</v>
      </c>
      <c r="AT169" s="58" t="s">
        <v>621</v>
      </c>
      <c r="AU169" s="58">
        <v>6.8339999999999996</v>
      </c>
      <c r="AV169" s="58" t="s">
        <v>621</v>
      </c>
      <c r="AW169" s="58">
        <v>8.1630000000000003</v>
      </c>
      <c r="AX169" s="58" t="s">
        <v>621</v>
      </c>
      <c r="AY169" s="58">
        <v>4.6749999999999998</v>
      </c>
      <c r="AZ169" s="58" t="s">
        <v>621</v>
      </c>
      <c r="BA169" s="58">
        <v>11.409000000000001</v>
      </c>
      <c r="BB169" s="58" t="s">
        <v>621</v>
      </c>
      <c r="BC169" s="58">
        <v>17.518999999999998</v>
      </c>
      <c r="BD169" s="58" t="s">
        <v>621</v>
      </c>
      <c r="BE169" s="58">
        <v>28.297000000000001</v>
      </c>
      <c r="BF169" s="58" t="s">
        <v>621</v>
      </c>
      <c r="BG169" s="58">
        <v>36.892000000000003</v>
      </c>
      <c r="BH169" s="58" t="s">
        <v>621</v>
      </c>
      <c r="BI169" s="58">
        <v>35.832000000000001</v>
      </c>
      <c r="BJ169" s="58" t="s">
        <v>621</v>
      </c>
      <c r="BK169" s="58">
        <v>41.564999999999998</v>
      </c>
      <c r="BL169" s="58" t="s">
        <v>621</v>
      </c>
      <c r="BM169" s="58">
        <v>51.735999999999997</v>
      </c>
      <c r="BN169" s="58" t="s">
        <v>621</v>
      </c>
      <c r="BO169" s="58">
        <v>45.554000000000002</v>
      </c>
      <c r="BP169" s="58" t="s">
        <v>621</v>
      </c>
      <c r="BQ169" s="58">
        <v>57.070999999999998</v>
      </c>
      <c r="BR169" s="58" t="s">
        <v>621</v>
      </c>
      <c r="BS169" s="58">
        <v>52.311999999999998</v>
      </c>
      <c r="BT169" s="58" t="s">
        <v>621</v>
      </c>
      <c r="BU169" s="58">
        <v>57.213000000000001</v>
      </c>
      <c r="BV169" s="58" t="s">
        <v>621</v>
      </c>
      <c r="BW169" s="58">
        <v>61.569000000000003</v>
      </c>
      <c r="BX169" s="58" t="s">
        <v>621</v>
      </c>
      <c r="BY169" s="58">
        <v>45.148000000000003</v>
      </c>
      <c r="BZ169" s="58" t="s">
        <v>621</v>
      </c>
      <c r="CA169" s="58">
        <v>45.121000000000002</v>
      </c>
      <c r="CB169" s="58" t="s">
        <v>621</v>
      </c>
      <c r="CC169" s="58">
        <v>45.002000000000002</v>
      </c>
      <c r="CD169" s="58" t="s">
        <v>621</v>
      </c>
      <c r="CE169" s="58">
        <v>56.576000000000001</v>
      </c>
      <c r="CF169" s="58" t="s">
        <v>621</v>
      </c>
      <c r="CG169" s="58"/>
    </row>
    <row r="170" spans="1:85" ht="13.5" customHeight="1">
      <c r="A170" s="58" t="s">
        <v>450</v>
      </c>
      <c r="B170" s="58">
        <v>36</v>
      </c>
      <c r="C170" s="58" t="s">
        <v>620</v>
      </c>
      <c r="D170" s="58">
        <v>36</v>
      </c>
      <c r="E170" s="58" t="s">
        <v>620</v>
      </c>
      <c r="F170" s="58">
        <v>54</v>
      </c>
      <c r="G170" s="58" t="s">
        <v>620</v>
      </c>
      <c r="H170" s="58">
        <v>72</v>
      </c>
      <c r="I170" s="58" t="s">
        <v>620</v>
      </c>
      <c r="J170" s="58">
        <v>166</v>
      </c>
      <c r="K170" s="58" t="s">
        <v>620</v>
      </c>
      <c r="L170" s="58">
        <v>168</v>
      </c>
      <c r="M170" s="58" t="s">
        <v>620</v>
      </c>
      <c r="N170" s="58">
        <v>169</v>
      </c>
      <c r="O170" s="58" t="s">
        <v>620</v>
      </c>
      <c r="P170" s="58">
        <v>320</v>
      </c>
      <c r="Q170" s="58" t="s">
        <v>620</v>
      </c>
      <c r="R170" s="58">
        <v>322</v>
      </c>
      <c r="S170" s="58" t="s">
        <v>620</v>
      </c>
      <c r="T170" s="58">
        <v>496</v>
      </c>
      <c r="U170" s="58" t="s">
        <v>620</v>
      </c>
      <c r="V170" s="58">
        <v>524</v>
      </c>
      <c r="W170" s="58" t="s">
        <v>620</v>
      </c>
      <c r="X170" s="58">
        <v>623</v>
      </c>
      <c r="Y170" s="58" t="s">
        <v>620</v>
      </c>
      <c r="Z170" s="58">
        <v>623</v>
      </c>
      <c r="AA170" s="58" t="s">
        <v>620</v>
      </c>
      <c r="AB170" s="58">
        <v>623</v>
      </c>
      <c r="AC170" s="58" t="s">
        <v>620</v>
      </c>
      <c r="AD170" s="58">
        <v>682</v>
      </c>
      <c r="AE170" s="58" t="s">
        <v>620</v>
      </c>
      <c r="AF170" s="58">
        <v>689</v>
      </c>
      <c r="AG170" s="58" t="s">
        <v>620</v>
      </c>
      <c r="AH170" s="58">
        <v>689</v>
      </c>
      <c r="AI170" s="58" t="s">
        <v>620</v>
      </c>
      <c r="AJ170" s="58">
        <v>689</v>
      </c>
      <c r="AK170" s="58" t="s">
        <v>620</v>
      </c>
      <c r="AL170" s="58">
        <v>689</v>
      </c>
      <c r="AM170" s="58" t="s">
        <v>621</v>
      </c>
      <c r="AN170" s="58">
        <v>689</v>
      </c>
      <c r="AO170" s="58" t="s">
        <v>621</v>
      </c>
      <c r="AP170" s="58">
        <v>784</v>
      </c>
      <c r="AQ170" s="58" t="s">
        <v>621</v>
      </c>
      <c r="AR170" s="58" t="s">
        <v>450</v>
      </c>
      <c r="AS170" s="58">
        <v>120</v>
      </c>
      <c r="AT170" s="58" t="s">
        <v>620</v>
      </c>
      <c r="AU170" s="58">
        <v>139</v>
      </c>
      <c r="AV170" s="58" t="s">
        <v>620</v>
      </c>
      <c r="AW170" s="58">
        <v>155</v>
      </c>
      <c r="AX170" s="58" t="s">
        <v>620</v>
      </c>
      <c r="AY170" s="58">
        <v>147</v>
      </c>
      <c r="AZ170" s="58" t="s">
        <v>620</v>
      </c>
      <c r="BA170" s="58">
        <v>362</v>
      </c>
      <c r="BB170" s="58" t="s">
        <v>620</v>
      </c>
      <c r="BC170" s="58">
        <v>614</v>
      </c>
      <c r="BD170" s="58" t="s">
        <v>620</v>
      </c>
      <c r="BE170" s="58">
        <v>622</v>
      </c>
      <c r="BF170" s="58" t="s">
        <v>620</v>
      </c>
      <c r="BG170" s="58">
        <v>930</v>
      </c>
      <c r="BH170" s="58" t="s">
        <v>620</v>
      </c>
      <c r="BI170" s="58">
        <v>1058</v>
      </c>
      <c r="BJ170" s="58" t="s">
        <v>620</v>
      </c>
      <c r="BK170" s="58">
        <v>1476</v>
      </c>
      <c r="BL170" s="58" t="s">
        <v>620</v>
      </c>
      <c r="BM170" s="58">
        <v>1637</v>
      </c>
      <c r="BN170" s="58" t="s">
        <v>620</v>
      </c>
      <c r="BO170" s="58">
        <v>1957</v>
      </c>
      <c r="BP170" s="58" t="s">
        <v>620</v>
      </c>
      <c r="BQ170" s="58">
        <v>2079</v>
      </c>
      <c r="BR170" s="58" t="s">
        <v>620</v>
      </c>
      <c r="BS170" s="58">
        <v>2022</v>
      </c>
      <c r="BT170" s="58" t="s">
        <v>620</v>
      </c>
      <c r="BU170" s="58">
        <v>2211</v>
      </c>
      <c r="BV170" s="58" t="s">
        <v>620</v>
      </c>
      <c r="BW170" s="58">
        <v>2364</v>
      </c>
      <c r="BX170" s="58" t="s">
        <v>620</v>
      </c>
      <c r="BY170" s="58">
        <v>2330</v>
      </c>
      <c r="BZ170" s="58" t="s">
        <v>620</v>
      </c>
      <c r="CA170" s="58">
        <v>2086</v>
      </c>
      <c r="CB170" s="58" t="s">
        <v>620</v>
      </c>
      <c r="CC170" s="58">
        <v>2067</v>
      </c>
      <c r="CD170" s="58" t="s">
        <v>620</v>
      </c>
      <c r="CE170" s="58">
        <v>2254</v>
      </c>
      <c r="CF170" s="58" t="s">
        <v>620</v>
      </c>
      <c r="CG170" s="58"/>
    </row>
    <row r="171" spans="1:85" ht="13.5" customHeight="1">
      <c r="A171" s="58" t="s">
        <v>454</v>
      </c>
      <c r="B171" s="58">
        <v>0</v>
      </c>
      <c r="C171" s="58" t="s">
        <v>620</v>
      </c>
      <c r="D171" s="58">
        <v>0</v>
      </c>
      <c r="E171" s="58" t="s">
        <v>620</v>
      </c>
      <c r="F171" s="58">
        <v>0</v>
      </c>
      <c r="G171" s="58" t="s">
        <v>620</v>
      </c>
      <c r="H171" s="58">
        <v>0</v>
      </c>
      <c r="I171" s="58" t="s">
        <v>620</v>
      </c>
      <c r="J171" s="58">
        <v>0</v>
      </c>
      <c r="K171" s="58" t="s">
        <v>620</v>
      </c>
      <c r="L171" s="58">
        <v>0</v>
      </c>
      <c r="M171" s="58" t="s">
        <v>620</v>
      </c>
      <c r="N171" s="58">
        <v>0</v>
      </c>
      <c r="O171" s="58" t="s">
        <v>620</v>
      </c>
      <c r="P171" s="58">
        <v>0</v>
      </c>
      <c r="Q171" s="58" t="s">
        <v>620</v>
      </c>
      <c r="R171" s="58">
        <v>0</v>
      </c>
      <c r="S171" s="58" t="s">
        <v>620</v>
      </c>
      <c r="T171" s="58">
        <v>0</v>
      </c>
      <c r="U171" s="58" t="s">
        <v>620</v>
      </c>
      <c r="V171" s="58">
        <v>0</v>
      </c>
      <c r="W171" s="58" t="s">
        <v>620</v>
      </c>
      <c r="X171" s="58">
        <v>0</v>
      </c>
      <c r="Y171" s="58" t="s">
        <v>620</v>
      </c>
      <c r="Z171" s="58">
        <v>0</v>
      </c>
      <c r="AA171" s="58" t="s">
        <v>620</v>
      </c>
      <c r="AB171" s="58">
        <v>0</v>
      </c>
      <c r="AC171" s="58" t="s">
        <v>620</v>
      </c>
      <c r="AD171" s="58">
        <v>0.55000000000000004</v>
      </c>
      <c r="AE171" s="58" t="s">
        <v>621</v>
      </c>
      <c r="AF171" s="58">
        <v>0.55000000000000004</v>
      </c>
      <c r="AG171" s="58" t="s">
        <v>621</v>
      </c>
      <c r="AH171" s="58">
        <v>0.55000000000000004</v>
      </c>
      <c r="AI171" s="58" t="s">
        <v>621</v>
      </c>
      <c r="AJ171" s="58">
        <v>0.55000000000000004</v>
      </c>
      <c r="AK171" s="58" t="s">
        <v>621</v>
      </c>
      <c r="AL171" s="58">
        <v>0.55000000000000004</v>
      </c>
      <c r="AM171" s="58" t="s">
        <v>621</v>
      </c>
      <c r="AN171" s="58">
        <v>0.55000000000000004</v>
      </c>
      <c r="AO171" s="58" t="s">
        <v>579</v>
      </c>
      <c r="AP171" s="58">
        <v>0.55000000000000004</v>
      </c>
      <c r="AQ171" s="58" t="s">
        <v>579</v>
      </c>
      <c r="AR171" s="58" t="s">
        <v>454</v>
      </c>
      <c r="AS171" s="58">
        <v>0</v>
      </c>
      <c r="AT171" s="58" t="s">
        <v>620</v>
      </c>
      <c r="AU171" s="58">
        <v>0</v>
      </c>
      <c r="AV171" s="58" t="s">
        <v>620</v>
      </c>
      <c r="AW171" s="58">
        <v>0</v>
      </c>
      <c r="AX171" s="58" t="s">
        <v>620</v>
      </c>
      <c r="AY171" s="58">
        <v>0</v>
      </c>
      <c r="AZ171" s="58" t="s">
        <v>620</v>
      </c>
      <c r="BA171" s="58">
        <v>0</v>
      </c>
      <c r="BB171" s="58" t="s">
        <v>620</v>
      </c>
      <c r="BC171" s="58">
        <v>0</v>
      </c>
      <c r="BD171" s="58" t="s">
        <v>620</v>
      </c>
      <c r="BE171" s="58">
        <v>0</v>
      </c>
      <c r="BF171" s="58" t="s">
        <v>620</v>
      </c>
      <c r="BG171" s="58">
        <v>0</v>
      </c>
      <c r="BH171" s="58" t="s">
        <v>620</v>
      </c>
      <c r="BI171" s="58">
        <v>0</v>
      </c>
      <c r="BJ171" s="58" t="s">
        <v>620</v>
      </c>
      <c r="BK171" s="58">
        <v>0</v>
      </c>
      <c r="BL171" s="58" t="s">
        <v>620</v>
      </c>
      <c r="BM171" s="58">
        <v>0</v>
      </c>
      <c r="BN171" s="58" t="s">
        <v>620</v>
      </c>
      <c r="BO171" s="58">
        <v>0</v>
      </c>
      <c r="BP171" s="58" t="s">
        <v>620</v>
      </c>
      <c r="BQ171" s="58">
        <v>0</v>
      </c>
      <c r="BR171" s="58" t="s">
        <v>620</v>
      </c>
      <c r="BS171" s="58">
        <v>0</v>
      </c>
      <c r="BT171" s="58" t="s">
        <v>620</v>
      </c>
      <c r="BU171" s="58">
        <v>8.8999999999999996E-2</v>
      </c>
      <c r="BV171" s="58" t="s">
        <v>621</v>
      </c>
      <c r="BW171" s="58">
        <v>0.23</v>
      </c>
      <c r="BX171" s="58" t="s">
        <v>621</v>
      </c>
      <c r="BY171" s="58">
        <v>0.218</v>
      </c>
      <c r="BZ171" s="58" t="s">
        <v>621</v>
      </c>
      <c r="CA171" s="58">
        <v>0.14499999999999999</v>
      </c>
      <c r="CB171" s="58" t="s">
        <v>621</v>
      </c>
      <c r="CC171" s="58">
        <v>0.17499999999999999</v>
      </c>
      <c r="CD171" s="58" t="s">
        <v>621</v>
      </c>
      <c r="CE171" s="58">
        <v>0.216</v>
      </c>
      <c r="CF171" s="58" t="s">
        <v>621</v>
      </c>
      <c r="CG171" s="58"/>
    </row>
    <row r="172" spans="1:85" ht="13.5" customHeight="1">
      <c r="A172" s="58" t="s">
        <v>456</v>
      </c>
      <c r="B172" s="58">
        <v>0</v>
      </c>
      <c r="C172" s="58" t="s">
        <v>620</v>
      </c>
      <c r="D172" s="58">
        <v>0</v>
      </c>
      <c r="E172" s="58" t="s">
        <v>620</v>
      </c>
      <c r="F172" s="58">
        <v>0</v>
      </c>
      <c r="G172" s="58" t="s">
        <v>620</v>
      </c>
      <c r="H172" s="58">
        <v>0</v>
      </c>
      <c r="I172" s="58" t="s">
        <v>620</v>
      </c>
      <c r="J172" s="58">
        <v>0</v>
      </c>
      <c r="K172" s="58" t="s">
        <v>620</v>
      </c>
      <c r="L172" s="58">
        <v>0</v>
      </c>
      <c r="M172" s="58" t="s">
        <v>620</v>
      </c>
      <c r="N172" s="58">
        <v>0</v>
      </c>
      <c r="O172" s="58" t="s">
        <v>620</v>
      </c>
      <c r="P172" s="58">
        <v>0</v>
      </c>
      <c r="Q172" s="58" t="s">
        <v>620</v>
      </c>
      <c r="R172" s="58">
        <v>0</v>
      </c>
      <c r="S172" s="58" t="s">
        <v>620</v>
      </c>
      <c r="T172" s="58">
        <v>0</v>
      </c>
      <c r="U172" s="58" t="s">
        <v>620</v>
      </c>
      <c r="V172" s="58">
        <v>0</v>
      </c>
      <c r="W172" s="58" t="s">
        <v>620</v>
      </c>
      <c r="X172" s="58">
        <v>0</v>
      </c>
      <c r="Y172" s="58" t="s">
        <v>620</v>
      </c>
      <c r="Z172" s="58">
        <v>0</v>
      </c>
      <c r="AA172" s="58" t="s">
        <v>620</v>
      </c>
      <c r="AB172" s="58">
        <v>0</v>
      </c>
      <c r="AC172" s="58" t="s">
        <v>620</v>
      </c>
      <c r="AD172" s="58">
        <v>0</v>
      </c>
      <c r="AE172" s="58" t="s">
        <v>620</v>
      </c>
      <c r="AF172" s="58">
        <v>0</v>
      </c>
      <c r="AG172" s="58" t="s">
        <v>620</v>
      </c>
      <c r="AH172" s="58">
        <v>0</v>
      </c>
      <c r="AI172" s="58" t="s">
        <v>620</v>
      </c>
      <c r="AJ172" s="58">
        <v>0</v>
      </c>
      <c r="AK172" s="58" t="s">
        <v>620</v>
      </c>
      <c r="AL172" s="58">
        <v>0</v>
      </c>
      <c r="AM172" s="58" t="s">
        <v>620</v>
      </c>
      <c r="AN172" s="58">
        <v>1.4999999999999999E-2</v>
      </c>
      <c r="AO172" s="58" t="s">
        <v>621</v>
      </c>
      <c r="AP172" s="58">
        <v>1.4999999999999999E-2</v>
      </c>
      <c r="AQ172" s="58" t="s">
        <v>579</v>
      </c>
      <c r="AR172" s="58" t="s">
        <v>456</v>
      </c>
      <c r="AS172" s="58">
        <v>0</v>
      </c>
      <c r="AT172" s="58" t="s">
        <v>620</v>
      </c>
      <c r="AU172" s="58">
        <v>0</v>
      </c>
      <c r="AV172" s="58" t="s">
        <v>620</v>
      </c>
      <c r="AW172" s="58">
        <v>0</v>
      </c>
      <c r="AX172" s="58" t="s">
        <v>620</v>
      </c>
      <c r="AY172" s="58">
        <v>0</v>
      </c>
      <c r="AZ172" s="58" t="s">
        <v>620</v>
      </c>
      <c r="BA172" s="58">
        <v>0</v>
      </c>
      <c r="BB172" s="58" t="s">
        <v>620</v>
      </c>
      <c r="BC172" s="58">
        <v>0</v>
      </c>
      <c r="BD172" s="58" t="s">
        <v>620</v>
      </c>
      <c r="BE172" s="58">
        <v>0</v>
      </c>
      <c r="BF172" s="58" t="s">
        <v>620</v>
      </c>
      <c r="BG172" s="58">
        <v>0</v>
      </c>
      <c r="BH172" s="58" t="s">
        <v>620</v>
      </c>
      <c r="BI172" s="58">
        <v>0</v>
      </c>
      <c r="BJ172" s="58" t="s">
        <v>620</v>
      </c>
      <c r="BK172" s="58">
        <v>0</v>
      </c>
      <c r="BL172" s="58" t="s">
        <v>620</v>
      </c>
      <c r="BM172" s="58">
        <v>0</v>
      </c>
      <c r="BN172" s="58" t="s">
        <v>620</v>
      </c>
      <c r="BO172" s="58">
        <v>0</v>
      </c>
      <c r="BP172" s="58" t="s">
        <v>620</v>
      </c>
      <c r="BQ172" s="58">
        <v>0</v>
      </c>
      <c r="BR172" s="58" t="s">
        <v>620</v>
      </c>
      <c r="BS172" s="58">
        <v>0</v>
      </c>
      <c r="BT172" s="58" t="s">
        <v>620</v>
      </c>
      <c r="BU172" s="58">
        <v>0</v>
      </c>
      <c r="BV172" s="58" t="s">
        <v>620</v>
      </c>
      <c r="BW172" s="58">
        <v>0</v>
      </c>
      <c r="BX172" s="58" t="s">
        <v>620</v>
      </c>
      <c r="BY172" s="58">
        <v>0</v>
      </c>
      <c r="BZ172" s="58" t="s">
        <v>620</v>
      </c>
      <c r="CA172" s="58">
        <v>0</v>
      </c>
      <c r="CB172" s="58" t="s">
        <v>620</v>
      </c>
      <c r="CC172" s="58">
        <v>0</v>
      </c>
      <c r="CD172" s="58" t="s">
        <v>620</v>
      </c>
      <c r="CE172" s="58">
        <v>0</v>
      </c>
      <c r="CF172" s="58" t="s">
        <v>620</v>
      </c>
      <c r="CG172" s="58"/>
    </row>
    <row r="173" spans="1:85" ht="13.5" customHeight="1">
      <c r="A173" s="58" t="s">
        <v>457</v>
      </c>
      <c r="B173" s="58">
        <v>0</v>
      </c>
      <c r="C173" s="58" t="s">
        <v>620</v>
      </c>
      <c r="D173" s="58">
        <v>0</v>
      </c>
      <c r="E173" s="58" t="s">
        <v>620</v>
      </c>
      <c r="F173" s="58">
        <v>0</v>
      </c>
      <c r="G173" s="58" t="s">
        <v>620</v>
      </c>
      <c r="H173" s="58">
        <v>0</v>
      </c>
      <c r="I173" s="58" t="s">
        <v>620</v>
      </c>
      <c r="J173" s="58">
        <v>0</v>
      </c>
      <c r="K173" s="58" t="s">
        <v>620</v>
      </c>
      <c r="L173" s="58">
        <v>0</v>
      </c>
      <c r="M173" s="58" t="s">
        <v>620</v>
      </c>
      <c r="N173" s="58">
        <v>0</v>
      </c>
      <c r="O173" s="58" t="s">
        <v>620</v>
      </c>
      <c r="P173" s="58">
        <v>0</v>
      </c>
      <c r="Q173" s="58" t="s">
        <v>620</v>
      </c>
      <c r="R173" s="58">
        <v>0</v>
      </c>
      <c r="S173" s="58" t="s">
        <v>620</v>
      </c>
      <c r="T173" s="58">
        <v>0</v>
      </c>
      <c r="U173" s="58" t="s">
        <v>620</v>
      </c>
      <c r="V173" s="58">
        <v>0</v>
      </c>
      <c r="W173" s="58" t="s">
        <v>620</v>
      </c>
      <c r="X173" s="58">
        <v>0</v>
      </c>
      <c r="Y173" s="58" t="s">
        <v>620</v>
      </c>
      <c r="Z173" s="58">
        <v>0</v>
      </c>
      <c r="AA173" s="58" t="s">
        <v>620</v>
      </c>
      <c r="AB173" s="58">
        <v>1.0999999999999999E-2</v>
      </c>
      <c r="AC173" s="58" t="s">
        <v>579</v>
      </c>
      <c r="AD173" s="58">
        <v>1.0999999999999999E-2</v>
      </c>
      <c r="AE173" s="58" t="s">
        <v>579</v>
      </c>
      <c r="AF173" s="58">
        <v>0.22</v>
      </c>
      <c r="AG173" s="58" t="s">
        <v>621</v>
      </c>
      <c r="AH173" s="58">
        <v>0.22</v>
      </c>
      <c r="AI173" s="58" t="s">
        <v>621</v>
      </c>
      <c r="AJ173" s="58">
        <v>0.22</v>
      </c>
      <c r="AK173" s="58" t="s">
        <v>621</v>
      </c>
      <c r="AL173" s="58">
        <v>0.22</v>
      </c>
      <c r="AM173" s="58" t="s">
        <v>621</v>
      </c>
      <c r="AN173" s="58">
        <v>1.52</v>
      </c>
      <c r="AO173" s="58" t="s">
        <v>622</v>
      </c>
      <c r="AP173" s="58">
        <v>1.52</v>
      </c>
      <c r="AQ173" s="58" t="s">
        <v>579</v>
      </c>
      <c r="AR173" s="58" t="s">
        <v>457</v>
      </c>
      <c r="AS173" s="58">
        <v>0</v>
      </c>
      <c r="AT173" s="58" t="s">
        <v>620</v>
      </c>
      <c r="AU173" s="58">
        <v>0</v>
      </c>
      <c r="AV173" s="58" t="s">
        <v>620</v>
      </c>
      <c r="AW173" s="58">
        <v>0</v>
      </c>
      <c r="AX173" s="58" t="s">
        <v>620</v>
      </c>
      <c r="AY173" s="58">
        <v>0</v>
      </c>
      <c r="AZ173" s="58" t="s">
        <v>620</v>
      </c>
      <c r="BA173" s="58">
        <v>0</v>
      </c>
      <c r="BB173" s="58" t="s">
        <v>620</v>
      </c>
      <c r="BC173" s="58">
        <v>0</v>
      </c>
      <c r="BD173" s="58" t="s">
        <v>620</v>
      </c>
      <c r="BE173" s="58">
        <v>0</v>
      </c>
      <c r="BF173" s="58" t="s">
        <v>620</v>
      </c>
      <c r="BG173" s="58">
        <v>0</v>
      </c>
      <c r="BH173" s="58" t="s">
        <v>620</v>
      </c>
      <c r="BI173" s="58">
        <v>0</v>
      </c>
      <c r="BJ173" s="58" t="s">
        <v>620</v>
      </c>
      <c r="BK173" s="58">
        <v>0</v>
      </c>
      <c r="BL173" s="58" t="s">
        <v>620</v>
      </c>
      <c r="BM173" s="58">
        <v>0</v>
      </c>
      <c r="BN173" s="58" t="s">
        <v>620</v>
      </c>
      <c r="BO173" s="58">
        <v>0</v>
      </c>
      <c r="BP173" s="58" t="s">
        <v>620</v>
      </c>
      <c r="BQ173" s="58">
        <v>0</v>
      </c>
      <c r="BR173" s="58" t="s">
        <v>620</v>
      </c>
      <c r="BS173" s="58">
        <v>0.01</v>
      </c>
      <c r="BT173" s="58" t="s">
        <v>621</v>
      </c>
      <c r="BU173" s="58">
        <v>1.4E-2</v>
      </c>
      <c r="BV173" s="58" t="s">
        <v>621</v>
      </c>
      <c r="BW173" s="58">
        <v>1.7999999999999999E-2</v>
      </c>
      <c r="BX173" s="58" t="s">
        <v>621</v>
      </c>
      <c r="BY173" s="58">
        <v>2.9000000000000001E-2</v>
      </c>
      <c r="BZ173" s="58" t="s">
        <v>621</v>
      </c>
      <c r="CA173" s="58">
        <v>1.7999999999999999E-2</v>
      </c>
      <c r="CB173" s="58" t="s">
        <v>621</v>
      </c>
      <c r="CC173" s="58">
        <v>0.11899999999999999</v>
      </c>
      <c r="CD173" s="58" t="s">
        <v>621</v>
      </c>
      <c r="CE173" s="58">
        <v>1.431</v>
      </c>
      <c r="CF173" s="58" t="s">
        <v>621</v>
      </c>
      <c r="CG173" s="58"/>
    </row>
    <row r="174" spans="1:85" ht="13.5" customHeight="1">
      <c r="A174" s="58" t="s">
        <v>459</v>
      </c>
      <c r="B174" s="58">
        <v>0</v>
      </c>
      <c r="C174" s="58" t="s">
        <v>620</v>
      </c>
      <c r="D174" s="58">
        <v>0</v>
      </c>
      <c r="E174" s="58" t="s">
        <v>620</v>
      </c>
      <c r="F174" s="58">
        <v>0</v>
      </c>
      <c r="G174" s="58" t="s">
        <v>620</v>
      </c>
      <c r="H174" s="58">
        <v>0</v>
      </c>
      <c r="I174" s="58" t="s">
        <v>620</v>
      </c>
      <c r="J174" s="58">
        <v>0</v>
      </c>
      <c r="K174" s="58" t="s">
        <v>620</v>
      </c>
      <c r="L174" s="58">
        <v>0</v>
      </c>
      <c r="M174" s="58" t="s">
        <v>620</v>
      </c>
      <c r="N174" s="58">
        <v>0</v>
      </c>
      <c r="O174" s="58" t="s">
        <v>620</v>
      </c>
      <c r="P174" s="58">
        <v>0</v>
      </c>
      <c r="Q174" s="58" t="s">
        <v>620</v>
      </c>
      <c r="R174" s="58">
        <v>3.0249999999999999</v>
      </c>
      <c r="S174" s="58" t="s">
        <v>621</v>
      </c>
      <c r="T174" s="58">
        <v>3.0249999999999999</v>
      </c>
      <c r="U174" s="58" t="s">
        <v>621</v>
      </c>
      <c r="V174" s="58">
        <v>3.0249999999999999</v>
      </c>
      <c r="W174" s="58" t="s">
        <v>621</v>
      </c>
      <c r="X174" s="58">
        <v>3.0249999999999999</v>
      </c>
      <c r="Y174" s="58" t="s">
        <v>621</v>
      </c>
      <c r="Z174" s="58">
        <v>3.0249999999999999</v>
      </c>
      <c r="AA174" s="58" t="s">
        <v>621</v>
      </c>
      <c r="AB174" s="58">
        <v>3.0249999999999999</v>
      </c>
      <c r="AC174" s="58" t="s">
        <v>621</v>
      </c>
      <c r="AD174" s="58">
        <v>3.5750000000000002</v>
      </c>
      <c r="AE174" s="58" t="s">
        <v>621</v>
      </c>
      <c r="AF174" s="58">
        <v>3.5750000000000002</v>
      </c>
      <c r="AG174" s="58" t="s">
        <v>621</v>
      </c>
      <c r="AH174" s="58">
        <v>3.5750000000000002</v>
      </c>
      <c r="AI174" s="58" t="s">
        <v>621</v>
      </c>
      <c r="AJ174" s="58">
        <v>3.3</v>
      </c>
      <c r="AK174" s="58" t="s">
        <v>621</v>
      </c>
      <c r="AL174" s="58">
        <v>3.4</v>
      </c>
      <c r="AM174" s="58" t="s">
        <v>621</v>
      </c>
      <c r="AN174" s="58">
        <v>3.4</v>
      </c>
      <c r="AO174" s="58" t="s">
        <v>621</v>
      </c>
      <c r="AP174" s="58">
        <v>3.4</v>
      </c>
      <c r="AQ174" s="58" t="s">
        <v>579</v>
      </c>
      <c r="AR174" s="58" t="s">
        <v>459</v>
      </c>
      <c r="AS174" s="58">
        <v>0</v>
      </c>
      <c r="AT174" s="58" t="s">
        <v>620</v>
      </c>
      <c r="AU174" s="58">
        <v>0</v>
      </c>
      <c r="AV174" s="58" t="s">
        <v>620</v>
      </c>
      <c r="AW174" s="58">
        <v>0</v>
      </c>
      <c r="AX174" s="58" t="s">
        <v>620</v>
      </c>
      <c r="AY174" s="58">
        <v>0</v>
      </c>
      <c r="AZ174" s="58" t="s">
        <v>620</v>
      </c>
      <c r="BA174" s="58">
        <v>0</v>
      </c>
      <c r="BB174" s="58" t="s">
        <v>620</v>
      </c>
      <c r="BC174" s="58">
        <v>0</v>
      </c>
      <c r="BD174" s="58" t="s">
        <v>620</v>
      </c>
      <c r="BE174" s="58">
        <v>0</v>
      </c>
      <c r="BF174" s="58" t="s">
        <v>620</v>
      </c>
      <c r="BG174" s="58">
        <v>0</v>
      </c>
      <c r="BH174" s="58" t="s">
        <v>620</v>
      </c>
      <c r="BI174" s="58">
        <v>0.627</v>
      </c>
      <c r="BJ174" s="58" t="s">
        <v>621</v>
      </c>
      <c r="BK174" s="58">
        <v>5.3490000000000002</v>
      </c>
      <c r="BL174" s="58" t="s">
        <v>621</v>
      </c>
      <c r="BM174" s="58">
        <v>5.3890000000000002</v>
      </c>
      <c r="BN174" s="58" t="s">
        <v>621</v>
      </c>
      <c r="BO174" s="58">
        <v>4.2949999999999999</v>
      </c>
      <c r="BP174" s="58" t="s">
        <v>621</v>
      </c>
      <c r="BQ174" s="58">
        <v>5.1769999999999996</v>
      </c>
      <c r="BR174" s="58" t="s">
        <v>621</v>
      </c>
      <c r="BS174" s="58">
        <v>5.5490000000000004</v>
      </c>
      <c r="BT174" s="58" t="s">
        <v>621</v>
      </c>
      <c r="BU174" s="58">
        <v>6.7880000000000003</v>
      </c>
      <c r="BV174" s="58" t="s">
        <v>621</v>
      </c>
      <c r="BW174" s="58">
        <v>8.2680000000000007</v>
      </c>
      <c r="BX174" s="58" t="s">
        <v>621</v>
      </c>
      <c r="BY174" s="58">
        <v>5.4160000000000004</v>
      </c>
      <c r="BZ174" s="58" t="s">
        <v>621</v>
      </c>
      <c r="CA174" s="58">
        <v>4.7699999999999996</v>
      </c>
      <c r="CB174" s="58" t="s">
        <v>621</v>
      </c>
      <c r="CC174" s="58">
        <v>4.37</v>
      </c>
      <c r="CD174" s="58" t="s">
        <v>621</v>
      </c>
      <c r="CE174" s="58">
        <v>6.16</v>
      </c>
      <c r="CF174" s="58" t="s">
        <v>621</v>
      </c>
      <c r="CG174" s="58"/>
    </row>
    <row r="175" spans="1:85" ht="13.5" customHeight="1">
      <c r="A175" s="58" t="s">
        <v>620</v>
      </c>
      <c r="B175" s="58">
        <v>0</v>
      </c>
      <c r="C175" s="58" t="s">
        <v>620</v>
      </c>
      <c r="D175" s="58">
        <v>0</v>
      </c>
      <c r="E175" s="58" t="s">
        <v>620</v>
      </c>
      <c r="F175" s="58">
        <v>0</v>
      </c>
      <c r="G175" s="58" t="s">
        <v>620</v>
      </c>
      <c r="H175" s="58">
        <v>0</v>
      </c>
      <c r="I175" s="58" t="s">
        <v>620</v>
      </c>
      <c r="J175" s="58">
        <v>0</v>
      </c>
      <c r="K175" s="58" t="s">
        <v>620</v>
      </c>
      <c r="L175" s="58">
        <v>0</v>
      </c>
      <c r="M175" s="58" t="s">
        <v>620</v>
      </c>
      <c r="N175" s="58">
        <v>0</v>
      </c>
      <c r="O175" s="58" t="s">
        <v>620</v>
      </c>
      <c r="P175" s="58">
        <v>0</v>
      </c>
      <c r="Q175" s="58" t="s">
        <v>620</v>
      </c>
      <c r="R175" s="58">
        <v>0</v>
      </c>
      <c r="S175" s="58" t="s">
        <v>620</v>
      </c>
      <c r="T175" s="58">
        <v>0</v>
      </c>
      <c r="U175" s="58" t="s">
        <v>620</v>
      </c>
      <c r="V175" s="58">
        <v>0</v>
      </c>
      <c r="W175" s="58" t="s">
        <v>620</v>
      </c>
      <c r="X175" s="58">
        <v>0</v>
      </c>
      <c r="Y175" s="58" t="s">
        <v>620</v>
      </c>
      <c r="Z175" s="58">
        <v>0</v>
      </c>
      <c r="AA175" s="58" t="s">
        <v>620</v>
      </c>
      <c r="AB175" s="58">
        <v>0</v>
      </c>
      <c r="AC175" s="58" t="s">
        <v>620</v>
      </c>
      <c r="AD175" s="58">
        <v>0</v>
      </c>
      <c r="AE175" s="58" t="s">
        <v>620</v>
      </c>
      <c r="AF175" s="58">
        <v>0</v>
      </c>
      <c r="AG175" s="58" t="s">
        <v>620</v>
      </c>
      <c r="AH175" s="58">
        <v>0</v>
      </c>
      <c r="AI175" s="58" t="s">
        <v>620</v>
      </c>
      <c r="AJ175" s="58">
        <v>0</v>
      </c>
      <c r="AK175" s="58" t="s">
        <v>620</v>
      </c>
      <c r="AL175" s="58">
        <v>0</v>
      </c>
      <c r="AM175" s="58" t="s">
        <v>620</v>
      </c>
      <c r="AN175" s="58">
        <v>0</v>
      </c>
      <c r="AO175" s="58" t="s">
        <v>620</v>
      </c>
      <c r="AP175" s="58">
        <v>0</v>
      </c>
      <c r="AQ175" s="58" t="s">
        <v>620</v>
      </c>
      <c r="AR175" s="58" t="s">
        <v>620</v>
      </c>
      <c r="AS175" s="58">
        <v>0</v>
      </c>
      <c r="AT175" s="58" t="s">
        <v>620</v>
      </c>
      <c r="AU175" s="58">
        <v>0</v>
      </c>
      <c r="AV175" s="58" t="s">
        <v>620</v>
      </c>
      <c r="AW175" s="58">
        <v>0</v>
      </c>
      <c r="AX175" s="58" t="s">
        <v>620</v>
      </c>
      <c r="AY175" s="58">
        <v>0</v>
      </c>
      <c r="AZ175" s="58" t="s">
        <v>620</v>
      </c>
      <c r="BA175" s="58">
        <v>0</v>
      </c>
      <c r="BB175" s="58" t="s">
        <v>620</v>
      </c>
      <c r="BC175" s="58">
        <v>0</v>
      </c>
      <c r="BD175" s="58" t="s">
        <v>620</v>
      </c>
      <c r="BE175" s="58">
        <v>0</v>
      </c>
      <c r="BF175" s="58" t="s">
        <v>620</v>
      </c>
      <c r="BG175" s="58">
        <v>0</v>
      </c>
      <c r="BH175" s="58" t="s">
        <v>620</v>
      </c>
      <c r="BI175" s="58">
        <v>0</v>
      </c>
      <c r="BJ175" s="58" t="s">
        <v>620</v>
      </c>
      <c r="BK175" s="58">
        <v>0</v>
      </c>
      <c r="BL175" s="58" t="s">
        <v>620</v>
      </c>
      <c r="BM175" s="58">
        <v>0</v>
      </c>
      <c r="BN175" s="58" t="s">
        <v>620</v>
      </c>
      <c r="BO175" s="58">
        <v>0</v>
      </c>
      <c r="BP175" s="58" t="s">
        <v>620</v>
      </c>
      <c r="BQ175" s="58">
        <v>0</v>
      </c>
      <c r="BR175" s="58" t="s">
        <v>620</v>
      </c>
      <c r="BS175" s="58">
        <v>0</v>
      </c>
      <c r="BT175" s="58" t="s">
        <v>620</v>
      </c>
      <c r="BU175" s="58">
        <v>0</v>
      </c>
      <c r="BV175" s="58" t="s">
        <v>620</v>
      </c>
      <c r="BW175" s="58">
        <v>0</v>
      </c>
      <c r="BX175" s="58" t="s">
        <v>620</v>
      </c>
      <c r="BY175" s="58">
        <v>0</v>
      </c>
      <c r="BZ175" s="58" t="s">
        <v>620</v>
      </c>
      <c r="CA175" s="58">
        <v>0</v>
      </c>
      <c r="CB175" s="58" t="s">
        <v>620</v>
      </c>
      <c r="CC175" s="58">
        <v>0</v>
      </c>
      <c r="CD175" s="58" t="s">
        <v>620</v>
      </c>
      <c r="CE175" s="58">
        <v>0</v>
      </c>
      <c r="CF175" s="58" t="s">
        <v>620</v>
      </c>
      <c r="CG175" s="58"/>
    </row>
    <row r="176" spans="1:85" ht="13.5" customHeight="1">
      <c r="A176" s="58" t="s">
        <v>271</v>
      </c>
      <c r="B176" s="58">
        <v>37.238</v>
      </c>
      <c r="C176" s="58" t="s">
        <v>620</v>
      </c>
      <c r="D176" s="58">
        <v>51.954999999999998</v>
      </c>
      <c r="E176" s="58" t="s">
        <v>620</v>
      </c>
      <c r="F176" s="58">
        <v>50.923999999999999</v>
      </c>
      <c r="G176" s="58" t="s">
        <v>620</v>
      </c>
      <c r="H176" s="58">
        <v>52.854999999999997</v>
      </c>
      <c r="I176" s="58" t="s">
        <v>620</v>
      </c>
      <c r="J176" s="58">
        <v>74.955000000000027</v>
      </c>
      <c r="K176" s="58" t="s">
        <v>620</v>
      </c>
      <c r="L176" s="58">
        <v>69.955000000000027</v>
      </c>
      <c r="M176" s="58" t="s">
        <v>620</v>
      </c>
      <c r="N176" s="58">
        <v>285.95499999999993</v>
      </c>
      <c r="O176" s="58" t="s">
        <v>620</v>
      </c>
      <c r="P176" s="58">
        <v>317.34499999999991</v>
      </c>
      <c r="Q176" s="58" t="s">
        <v>620</v>
      </c>
      <c r="R176" s="58">
        <v>482.87499999999994</v>
      </c>
      <c r="S176" s="58" t="s">
        <v>620</v>
      </c>
      <c r="T176" s="58">
        <v>845.875</v>
      </c>
      <c r="U176" s="58" t="s">
        <v>620</v>
      </c>
      <c r="V176" s="58">
        <v>1181.9650000000001</v>
      </c>
      <c r="W176" s="58" t="s">
        <v>620</v>
      </c>
      <c r="X176" s="58">
        <v>1737.1400000000003</v>
      </c>
      <c r="Y176" s="58" t="s">
        <v>620</v>
      </c>
      <c r="Z176" s="58">
        <v>2339.54</v>
      </c>
      <c r="AA176" s="58" t="s">
        <v>620</v>
      </c>
      <c r="AB176" s="58">
        <v>2864.1720000000005</v>
      </c>
      <c r="AC176" s="58" t="s">
        <v>620</v>
      </c>
      <c r="AD176" s="58">
        <v>6579.5839999999989</v>
      </c>
      <c r="AE176" s="58" t="s">
        <v>620</v>
      </c>
      <c r="AF176" s="58">
        <v>9943.0910000000022</v>
      </c>
      <c r="AG176" s="58" t="s">
        <v>620</v>
      </c>
      <c r="AH176" s="58">
        <v>12947.009000000004</v>
      </c>
      <c r="AI176" s="58" t="s">
        <v>620</v>
      </c>
      <c r="AJ176" s="58">
        <v>15726.626000000004</v>
      </c>
      <c r="AK176" s="58" t="s">
        <v>620</v>
      </c>
      <c r="AL176" s="58">
        <v>19140.348000000002</v>
      </c>
      <c r="AM176" s="58" t="s">
        <v>620</v>
      </c>
      <c r="AN176" s="58">
        <v>20698.084000000003</v>
      </c>
      <c r="AO176" s="58" t="s">
        <v>620</v>
      </c>
      <c r="AP176" s="58">
        <v>24493.495999999999</v>
      </c>
      <c r="AQ176" s="58" t="s">
        <v>620</v>
      </c>
      <c r="AR176" s="58" t="s">
        <v>271</v>
      </c>
      <c r="AS176" s="58">
        <v>31.72</v>
      </c>
      <c r="AT176" s="58" t="s">
        <v>620</v>
      </c>
      <c r="AU176" s="58">
        <v>93.588999999999999</v>
      </c>
      <c r="AV176" s="58" t="s">
        <v>620</v>
      </c>
      <c r="AW176" s="58">
        <v>143.63299999999998</v>
      </c>
      <c r="AX176" s="58" t="s">
        <v>620</v>
      </c>
      <c r="AY176" s="58">
        <v>148.18199999999999</v>
      </c>
      <c r="AZ176" s="58" t="s">
        <v>620</v>
      </c>
      <c r="BA176" s="58">
        <v>193.67299999999997</v>
      </c>
      <c r="BB176" s="58" t="s">
        <v>620</v>
      </c>
      <c r="BC176" s="58">
        <v>227.50899999999999</v>
      </c>
      <c r="BD176" s="58" t="s">
        <v>620</v>
      </c>
      <c r="BE176" s="58">
        <v>378.86700000000002</v>
      </c>
      <c r="BF176" s="58" t="s">
        <v>620</v>
      </c>
      <c r="BG176" s="58">
        <v>790.41500000000008</v>
      </c>
      <c r="BH176" s="58" t="s">
        <v>620</v>
      </c>
      <c r="BI176" s="58">
        <v>1333.3449999999998</v>
      </c>
      <c r="BJ176" s="58" t="s">
        <v>620</v>
      </c>
      <c r="BK176" s="58">
        <v>1463.5559999999998</v>
      </c>
      <c r="BL176" s="58" t="s">
        <v>620</v>
      </c>
      <c r="BM176" s="58">
        <v>2653.2610000000004</v>
      </c>
      <c r="BN176" s="58" t="s">
        <v>620</v>
      </c>
      <c r="BO176" s="58">
        <v>3231.8699999999994</v>
      </c>
      <c r="BP176" s="58" t="s">
        <v>620</v>
      </c>
      <c r="BQ176" s="58">
        <v>6059.1860000000006</v>
      </c>
      <c r="BR176" s="58" t="s">
        <v>620</v>
      </c>
      <c r="BS176" s="58">
        <v>7948.4900000000007</v>
      </c>
      <c r="BT176" s="58" t="s">
        <v>620</v>
      </c>
      <c r="BU176" s="58">
        <v>15515.232999999998</v>
      </c>
      <c r="BV176" s="58" t="s">
        <v>620</v>
      </c>
      <c r="BW176" s="58">
        <v>27280.139999999996</v>
      </c>
      <c r="BX176" s="58" t="s">
        <v>620</v>
      </c>
      <c r="BY176" s="58">
        <v>40815.97600000001</v>
      </c>
      <c r="BZ176" s="58" t="s">
        <v>620</v>
      </c>
      <c r="CA176" s="58">
        <v>51750.166000000012</v>
      </c>
      <c r="CB176" s="58" t="s">
        <v>620</v>
      </c>
      <c r="CC176" s="58">
        <v>59988.840999999993</v>
      </c>
      <c r="CD176" s="58" t="s">
        <v>620</v>
      </c>
      <c r="CE176" s="58">
        <v>72600.739999999991</v>
      </c>
      <c r="CF176" s="58" t="s">
        <v>620</v>
      </c>
      <c r="CG176" s="58"/>
    </row>
    <row r="177" spans="1:85" ht="13.5" customHeight="1">
      <c r="A177" s="58" t="s">
        <v>620</v>
      </c>
      <c r="B177" s="58">
        <v>0</v>
      </c>
      <c r="C177" s="58" t="s">
        <v>620</v>
      </c>
      <c r="D177" s="58">
        <v>0</v>
      </c>
      <c r="E177" s="58" t="s">
        <v>620</v>
      </c>
      <c r="F177" s="58">
        <v>0</v>
      </c>
      <c r="G177" s="58" t="s">
        <v>620</v>
      </c>
      <c r="H177" s="58">
        <v>0</v>
      </c>
      <c r="I177" s="58" t="s">
        <v>620</v>
      </c>
      <c r="J177" s="58">
        <v>0</v>
      </c>
      <c r="K177" s="58" t="s">
        <v>620</v>
      </c>
      <c r="L177" s="58">
        <v>0</v>
      </c>
      <c r="M177" s="58" t="s">
        <v>620</v>
      </c>
      <c r="N177" s="58">
        <v>0</v>
      </c>
      <c r="O177" s="58" t="s">
        <v>620</v>
      </c>
      <c r="P177" s="58">
        <v>0</v>
      </c>
      <c r="Q177" s="58" t="s">
        <v>620</v>
      </c>
      <c r="R177" s="58">
        <v>0</v>
      </c>
      <c r="S177" s="58" t="s">
        <v>620</v>
      </c>
      <c r="T177" s="58">
        <v>0</v>
      </c>
      <c r="U177" s="58" t="s">
        <v>620</v>
      </c>
      <c r="V177" s="58">
        <v>0</v>
      </c>
      <c r="W177" s="58" t="s">
        <v>620</v>
      </c>
      <c r="X177" s="58">
        <v>0</v>
      </c>
      <c r="Y177" s="58" t="s">
        <v>620</v>
      </c>
      <c r="Z177" s="58">
        <v>0</v>
      </c>
      <c r="AA177" s="58" t="s">
        <v>620</v>
      </c>
      <c r="AB177" s="58">
        <v>0</v>
      </c>
      <c r="AC177" s="58" t="s">
        <v>620</v>
      </c>
      <c r="AD177" s="58">
        <v>0</v>
      </c>
      <c r="AE177" s="58" t="s">
        <v>620</v>
      </c>
      <c r="AF177" s="58">
        <v>0</v>
      </c>
      <c r="AG177" s="58" t="s">
        <v>620</v>
      </c>
      <c r="AH177" s="58">
        <v>0</v>
      </c>
      <c r="AI177" s="58" t="s">
        <v>620</v>
      </c>
      <c r="AJ177" s="58">
        <v>0</v>
      </c>
      <c r="AK177" s="58" t="s">
        <v>620</v>
      </c>
      <c r="AL177" s="58">
        <v>0</v>
      </c>
      <c r="AM177" s="58" t="s">
        <v>620</v>
      </c>
      <c r="AN177" s="58">
        <v>0</v>
      </c>
      <c r="AO177" s="58" t="s">
        <v>620</v>
      </c>
      <c r="AP177" s="58">
        <v>0</v>
      </c>
      <c r="AQ177" s="58" t="s">
        <v>620</v>
      </c>
      <c r="AR177" s="58" t="s">
        <v>620</v>
      </c>
      <c r="AS177" s="58">
        <v>0</v>
      </c>
      <c r="AT177" s="58" t="s">
        <v>620</v>
      </c>
      <c r="AU177" s="58">
        <v>0</v>
      </c>
      <c r="AV177" s="58" t="s">
        <v>620</v>
      </c>
      <c r="AW177" s="58">
        <v>0</v>
      </c>
      <c r="AX177" s="58" t="s">
        <v>620</v>
      </c>
      <c r="AY177" s="58">
        <v>0</v>
      </c>
      <c r="AZ177" s="58" t="s">
        <v>620</v>
      </c>
      <c r="BA177" s="58">
        <v>0</v>
      </c>
      <c r="BB177" s="58" t="s">
        <v>620</v>
      </c>
      <c r="BC177" s="58">
        <v>0</v>
      </c>
      <c r="BD177" s="58" t="s">
        <v>620</v>
      </c>
      <c r="BE177" s="58">
        <v>0</v>
      </c>
      <c r="BF177" s="58" t="s">
        <v>620</v>
      </c>
      <c r="BG177" s="58">
        <v>0</v>
      </c>
      <c r="BH177" s="58" t="s">
        <v>620</v>
      </c>
      <c r="BI177" s="58">
        <v>0</v>
      </c>
      <c r="BJ177" s="58" t="s">
        <v>620</v>
      </c>
      <c r="BK177" s="58">
        <v>0</v>
      </c>
      <c r="BL177" s="58" t="s">
        <v>620</v>
      </c>
      <c r="BM177" s="58">
        <v>0</v>
      </c>
      <c r="BN177" s="58" t="s">
        <v>620</v>
      </c>
      <c r="BO177" s="58">
        <v>0</v>
      </c>
      <c r="BP177" s="58" t="s">
        <v>620</v>
      </c>
      <c r="BQ177" s="58">
        <v>0</v>
      </c>
      <c r="BR177" s="58" t="s">
        <v>620</v>
      </c>
      <c r="BS177" s="58">
        <v>0</v>
      </c>
      <c r="BT177" s="58" t="s">
        <v>620</v>
      </c>
      <c r="BU177" s="58">
        <v>0</v>
      </c>
      <c r="BV177" s="58" t="s">
        <v>620</v>
      </c>
      <c r="BW177" s="58">
        <v>0</v>
      </c>
      <c r="BX177" s="58" t="s">
        <v>620</v>
      </c>
      <c r="BY177" s="58">
        <v>0</v>
      </c>
      <c r="BZ177" s="58" t="s">
        <v>620</v>
      </c>
      <c r="CA177" s="58">
        <v>0</v>
      </c>
      <c r="CB177" s="58" t="s">
        <v>620</v>
      </c>
      <c r="CC177" s="58">
        <v>0</v>
      </c>
      <c r="CD177" s="58" t="s">
        <v>620</v>
      </c>
      <c r="CE177" s="58">
        <v>0</v>
      </c>
      <c r="CF177" s="58" t="s">
        <v>620</v>
      </c>
      <c r="CG177" s="58"/>
    </row>
    <row r="178" spans="1:85" ht="13.5" customHeight="1">
      <c r="A178" s="58" t="s">
        <v>460</v>
      </c>
      <c r="B178" s="58">
        <v>14.112</v>
      </c>
      <c r="C178" s="58" t="s">
        <v>579</v>
      </c>
      <c r="D178" s="58">
        <v>24.829000000000001</v>
      </c>
      <c r="E178" s="58" t="s">
        <v>621</v>
      </c>
      <c r="F178" s="58">
        <v>25.797999999999998</v>
      </c>
      <c r="G178" s="58" t="s">
        <v>579</v>
      </c>
      <c r="H178" s="58">
        <v>25.728999999999999</v>
      </c>
      <c r="I178" s="58" t="s">
        <v>621</v>
      </c>
      <c r="J178" s="58">
        <v>27.829000000000001</v>
      </c>
      <c r="K178" s="58" t="s">
        <v>621</v>
      </c>
      <c r="L178" s="58">
        <v>27.829000000000001</v>
      </c>
      <c r="M178" s="58" t="s">
        <v>621</v>
      </c>
      <c r="N178" s="58">
        <v>27.829000000000001</v>
      </c>
      <c r="O178" s="58" t="s">
        <v>621</v>
      </c>
      <c r="P178" s="58">
        <v>27.829000000000001</v>
      </c>
      <c r="Q178" s="58" t="s">
        <v>621</v>
      </c>
      <c r="R178" s="58">
        <v>27.829000000000001</v>
      </c>
      <c r="S178" s="58" t="s">
        <v>621</v>
      </c>
      <c r="T178" s="58">
        <v>27.829000000000001</v>
      </c>
      <c r="U178" s="58" t="s">
        <v>621</v>
      </c>
      <c r="V178" s="58">
        <v>27.829000000000001</v>
      </c>
      <c r="W178" s="58" t="s">
        <v>621</v>
      </c>
      <c r="X178" s="58">
        <v>59.579000000000001</v>
      </c>
      <c r="Y178" s="58" t="s">
        <v>621</v>
      </c>
      <c r="Z178" s="58">
        <v>136.97899999999998</v>
      </c>
      <c r="AA178" s="58" t="s">
        <v>621</v>
      </c>
      <c r="AB178" s="58">
        <v>189.97899999999998</v>
      </c>
      <c r="AC178" s="58" t="s">
        <v>621</v>
      </c>
      <c r="AD178" s="58">
        <v>215.18700000000001</v>
      </c>
      <c r="AE178" s="58" t="s">
        <v>621</v>
      </c>
      <c r="AF178" s="58">
        <v>187.10400000000001</v>
      </c>
      <c r="AG178" s="58" t="s">
        <v>621</v>
      </c>
      <c r="AH178" s="58">
        <v>187.44200000000001</v>
      </c>
      <c r="AI178" s="58" t="s">
        <v>621</v>
      </c>
      <c r="AJ178" s="58">
        <v>226.74200000000002</v>
      </c>
      <c r="AK178" s="58" t="s">
        <v>579</v>
      </c>
      <c r="AL178" s="58">
        <v>750.34199999999998</v>
      </c>
      <c r="AM178" s="58" t="s">
        <v>579</v>
      </c>
      <c r="AN178" s="58">
        <v>1609.3589999999999</v>
      </c>
      <c r="AO178" s="58" t="s">
        <v>621</v>
      </c>
      <c r="AP178" s="58">
        <v>2623.904</v>
      </c>
      <c r="AQ178" s="58" t="s">
        <v>579</v>
      </c>
      <c r="AR178" s="58" t="s">
        <v>460</v>
      </c>
      <c r="AS178" s="58">
        <v>28.891999999999999</v>
      </c>
      <c r="AT178" s="58" t="s">
        <v>621</v>
      </c>
      <c r="AU178" s="58">
        <v>49.360999999999997</v>
      </c>
      <c r="AV178" s="58" t="s">
        <v>621</v>
      </c>
      <c r="AW178" s="58">
        <v>73.405000000000001</v>
      </c>
      <c r="AX178" s="58" t="s">
        <v>621</v>
      </c>
      <c r="AY178" s="58">
        <v>77.953999999999994</v>
      </c>
      <c r="AZ178" s="58" t="s">
        <v>621</v>
      </c>
      <c r="BA178" s="58">
        <v>72.444999999999993</v>
      </c>
      <c r="BB178" s="58" t="s">
        <v>621</v>
      </c>
      <c r="BC178" s="58">
        <v>75.381</v>
      </c>
      <c r="BD178" s="58" t="s">
        <v>621</v>
      </c>
      <c r="BE178" s="58">
        <v>69.638999999999996</v>
      </c>
      <c r="BF178" s="58" t="s">
        <v>621</v>
      </c>
      <c r="BG178" s="58">
        <v>61.593000000000004</v>
      </c>
      <c r="BH178" s="58" t="s">
        <v>621</v>
      </c>
      <c r="BI178" s="58">
        <v>41.951000000000001</v>
      </c>
      <c r="BJ178" s="58" t="s">
        <v>621</v>
      </c>
      <c r="BK178" s="58">
        <v>36.832000000000001</v>
      </c>
      <c r="BL178" s="58" t="s">
        <v>621</v>
      </c>
      <c r="BM178" s="58">
        <v>25.352</v>
      </c>
      <c r="BN178" s="58" t="s">
        <v>621</v>
      </c>
      <c r="BO178" s="58">
        <v>26.231000000000002</v>
      </c>
      <c r="BP178" s="58" t="s">
        <v>621</v>
      </c>
      <c r="BQ178" s="58">
        <v>369.24</v>
      </c>
      <c r="BR178" s="58" t="s">
        <v>621</v>
      </c>
      <c r="BS178" s="58">
        <v>461.27</v>
      </c>
      <c r="BT178" s="58" t="s">
        <v>621</v>
      </c>
      <c r="BU178" s="58">
        <v>619.09400000000005</v>
      </c>
      <c r="BV178" s="58" t="s">
        <v>621</v>
      </c>
      <c r="BW178" s="58">
        <v>598.69099999999992</v>
      </c>
      <c r="BX178" s="58" t="s">
        <v>621</v>
      </c>
      <c r="BY178" s="58">
        <v>554.096</v>
      </c>
      <c r="BZ178" s="58" t="s">
        <v>621</v>
      </c>
      <c r="CA178" s="58">
        <v>670.31799999999998</v>
      </c>
      <c r="CB178" s="58" t="s">
        <v>579</v>
      </c>
      <c r="CC178" s="58">
        <v>1413.25</v>
      </c>
      <c r="CD178" s="58" t="s">
        <v>620</v>
      </c>
      <c r="CE178" s="58">
        <v>4998.1630000000005</v>
      </c>
      <c r="CF178" s="58" t="s">
        <v>620</v>
      </c>
      <c r="CG178" s="58"/>
    </row>
    <row r="179" spans="1:85" ht="13.5" customHeight="1">
      <c r="A179" s="58" t="s">
        <v>461</v>
      </c>
      <c r="B179" s="58">
        <v>0</v>
      </c>
      <c r="C179" s="58" t="s">
        <v>620</v>
      </c>
      <c r="D179" s="58">
        <v>0</v>
      </c>
      <c r="E179" s="58" t="s">
        <v>620</v>
      </c>
      <c r="F179" s="58">
        <v>0</v>
      </c>
      <c r="G179" s="58" t="s">
        <v>620</v>
      </c>
      <c r="H179" s="58">
        <v>0</v>
      </c>
      <c r="I179" s="58" t="s">
        <v>620</v>
      </c>
      <c r="J179" s="58">
        <v>0</v>
      </c>
      <c r="K179" s="58" t="s">
        <v>620</v>
      </c>
      <c r="L179" s="58">
        <v>0</v>
      </c>
      <c r="M179" s="58" t="s">
        <v>620</v>
      </c>
      <c r="N179" s="58">
        <v>0</v>
      </c>
      <c r="O179" s="58" t="s">
        <v>620</v>
      </c>
      <c r="P179" s="58">
        <v>0</v>
      </c>
      <c r="Q179" s="58" t="s">
        <v>620</v>
      </c>
      <c r="R179" s="58">
        <v>0</v>
      </c>
      <c r="S179" s="58" t="s">
        <v>620</v>
      </c>
      <c r="T179" s="58">
        <v>0</v>
      </c>
      <c r="U179" s="58" t="s">
        <v>620</v>
      </c>
      <c r="V179" s="58">
        <v>0.1</v>
      </c>
      <c r="W179" s="58" t="s">
        <v>620</v>
      </c>
      <c r="X179" s="58">
        <v>0.1</v>
      </c>
      <c r="Y179" s="58" t="s">
        <v>620</v>
      </c>
      <c r="Z179" s="58">
        <v>0.1</v>
      </c>
      <c r="AA179" s="58" t="s">
        <v>620</v>
      </c>
      <c r="AB179" s="58">
        <v>0.1</v>
      </c>
      <c r="AC179" s="58" t="s">
        <v>620</v>
      </c>
      <c r="AD179" s="58">
        <v>3.16</v>
      </c>
      <c r="AE179" s="58" t="s">
        <v>621</v>
      </c>
      <c r="AF179" s="58">
        <v>3.16</v>
      </c>
      <c r="AG179" s="58" t="s">
        <v>621</v>
      </c>
      <c r="AH179" s="58">
        <v>27</v>
      </c>
      <c r="AI179" s="58" t="s">
        <v>621</v>
      </c>
      <c r="AJ179" s="58">
        <v>27</v>
      </c>
      <c r="AK179" s="58" t="s">
        <v>621</v>
      </c>
      <c r="AL179" s="58">
        <v>27</v>
      </c>
      <c r="AM179" s="58" t="s">
        <v>621</v>
      </c>
      <c r="AN179" s="58">
        <v>27</v>
      </c>
      <c r="AO179" s="58" t="s">
        <v>621</v>
      </c>
      <c r="AP179" s="58">
        <v>27</v>
      </c>
      <c r="AQ179" s="58" t="s">
        <v>621</v>
      </c>
      <c r="AR179" s="58" t="s">
        <v>461</v>
      </c>
      <c r="AS179" s="58">
        <v>0</v>
      </c>
      <c r="AT179" s="58" t="s">
        <v>620</v>
      </c>
      <c r="AU179" s="58">
        <v>0</v>
      </c>
      <c r="AV179" s="58" t="s">
        <v>620</v>
      </c>
      <c r="AW179" s="58">
        <v>0</v>
      </c>
      <c r="AX179" s="58" t="s">
        <v>620</v>
      </c>
      <c r="AY179" s="58">
        <v>0</v>
      </c>
      <c r="AZ179" s="58" t="s">
        <v>620</v>
      </c>
      <c r="BA179" s="58">
        <v>0</v>
      </c>
      <c r="BB179" s="58" t="s">
        <v>620</v>
      </c>
      <c r="BC179" s="58">
        <v>0</v>
      </c>
      <c r="BD179" s="58" t="s">
        <v>620</v>
      </c>
      <c r="BE179" s="58">
        <v>0</v>
      </c>
      <c r="BF179" s="58" t="s">
        <v>620</v>
      </c>
      <c r="BG179" s="58">
        <v>0</v>
      </c>
      <c r="BH179" s="58" t="s">
        <v>620</v>
      </c>
      <c r="BI179" s="58">
        <v>0</v>
      </c>
      <c r="BJ179" s="58" t="s">
        <v>620</v>
      </c>
      <c r="BK179" s="58">
        <v>0</v>
      </c>
      <c r="BL179" s="58" t="s">
        <v>620</v>
      </c>
      <c r="BM179" s="58">
        <v>3.6999999999999998E-2</v>
      </c>
      <c r="BN179" s="58" t="s">
        <v>620</v>
      </c>
      <c r="BO179" s="58">
        <v>3.6999999999999998E-2</v>
      </c>
      <c r="BP179" s="58" t="s">
        <v>620</v>
      </c>
      <c r="BQ179" s="58">
        <v>3.6999999999999998E-2</v>
      </c>
      <c r="BR179" s="58" t="s">
        <v>620</v>
      </c>
      <c r="BS179" s="58">
        <v>3.6999999999999998E-2</v>
      </c>
      <c r="BT179" s="58" t="s">
        <v>620</v>
      </c>
      <c r="BU179" s="58">
        <v>8.1579999999999995</v>
      </c>
      <c r="BV179" s="58" t="s">
        <v>620</v>
      </c>
      <c r="BW179" s="58">
        <v>11.45</v>
      </c>
      <c r="BX179" s="58" t="s">
        <v>620</v>
      </c>
      <c r="BY179" s="58">
        <v>34.9</v>
      </c>
      <c r="BZ179" s="58" t="s">
        <v>621</v>
      </c>
      <c r="CA179" s="58">
        <v>60.38</v>
      </c>
      <c r="CB179" s="58" t="s">
        <v>621</v>
      </c>
      <c r="CC179" s="58">
        <v>58.84</v>
      </c>
      <c r="CD179" s="58" t="s">
        <v>621</v>
      </c>
      <c r="CE179" s="58">
        <v>70.218999999999994</v>
      </c>
      <c r="CF179" s="58" t="s">
        <v>621</v>
      </c>
      <c r="CG179" s="58"/>
    </row>
    <row r="180" spans="1:85" ht="13.5" customHeight="1">
      <c r="A180" s="58" t="s">
        <v>462</v>
      </c>
      <c r="B180" s="58">
        <v>22</v>
      </c>
      <c r="C180" s="58" t="s">
        <v>620</v>
      </c>
      <c r="D180" s="58">
        <v>24</v>
      </c>
      <c r="E180" s="58" t="s">
        <v>620</v>
      </c>
      <c r="F180" s="58">
        <v>22</v>
      </c>
      <c r="G180" s="58" t="s">
        <v>620</v>
      </c>
      <c r="H180" s="58">
        <v>24</v>
      </c>
      <c r="I180" s="58" t="s">
        <v>620</v>
      </c>
      <c r="J180" s="58">
        <v>24</v>
      </c>
      <c r="K180" s="58" t="s">
        <v>620</v>
      </c>
      <c r="L180" s="58">
        <v>29</v>
      </c>
      <c r="M180" s="58" t="s">
        <v>620</v>
      </c>
      <c r="N180" s="58">
        <v>237</v>
      </c>
      <c r="O180" s="58" t="s">
        <v>620</v>
      </c>
      <c r="P180" s="58">
        <v>247</v>
      </c>
      <c r="Q180" s="58" t="s">
        <v>620</v>
      </c>
      <c r="R180" s="58">
        <v>398</v>
      </c>
      <c r="S180" s="58" t="s">
        <v>620</v>
      </c>
      <c r="T180" s="58">
        <v>602</v>
      </c>
      <c r="U180" s="58" t="s">
        <v>620</v>
      </c>
      <c r="V180" s="58">
        <v>927</v>
      </c>
      <c r="W180" s="58" t="s">
        <v>620</v>
      </c>
      <c r="X180" s="58">
        <v>1426</v>
      </c>
      <c r="Y180" s="58" t="s">
        <v>620</v>
      </c>
      <c r="Z180" s="58">
        <v>1894</v>
      </c>
      <c r="AA180" s="58" t="s">
        <v>620</v>
      </c>
      <c r="AB180" s="58">
        <v>2202.02</v>
      </c>
      <c r="AC180" s="58" t="s">
        <v>621</v>
      </c>
      <c r="AD180" s="58">
        <v>4888.0529999999999</v>
      </c>
      <c r="AE180" s="58" t="s">
        <v>621</v>
      </c>
      <c r="AF180" s="58">
        <v>7633.1149999999998</v>
      </c>
      <c r="AG180" s="58" t="s">
        <v>621</v>
      </c>
      <c r="AH180" s="58">
        <v>10129.155000000001</v>
      </c>
      <c r="AI180" s="58" t="s">
        <v>621</v>
      </c>
      <c r="AJ180" s="58">
        <v>12304.272000000001</v>
      </c>
      <c r="AK180" s="58" t="s">
        <v>621</v>
      </c>
      <c r="AL180" s="58">
        <v>14843.093999999999</v>
      </c>
      <c r="AM180" s="58" t="s">
        <v>621</v>
      </c>
      <c r="AN180" s="58">
        <v>15438.379000000001</v>
      </c>
      <c r="AO180" s="58" t="s">
        <v>621</v>
      </c>
      <c r="AP180" s="58">
        <v>17198.324000000001</v>
      </c>
      <c r="AQ180" s="58" t="s">
        <v>621</v>
      </c>
      <c r="AR180" s="58" t="s">
        <v>462</v>
      </c>
      <c r="AS180" s="58">
        <v>1</v>
      </c>
      <c r="AT180" s="58" t="s">
        <v>621</v>
      </c>
      <c r="AU180" s="58">
        <v>35</v>
      </c>
      <c r="AV180" s="58" t="s">
        <v>621</v>
      </c>
      <c r="AW180" s="58">
        <v>61</v>
      </c>
      <c r="AX180" s="58" t="s">
        <v>621</v>
      </c>
      <c r="AY180" s="58">
        <v>61</v>
      </c>
      <c r="AZ180" s="58" t="s">
        <v>621</v>
      </c>
      <c r="BA180" s="58">
        <v>61</v>
      </c>
      <c r="BB180" s="58" t="s">
        <v>621</v>
      </c>
      <c r="BC180" s="58">
        <v>92.9</v>
      </c>
      <c r="BD180" s="58" t="s">
        <v>621</v>
      </c>
      <c r="BE180" s="58">
        <v>237</v>
      </c>
      <c r="BF180" s="58" t="s">
        <v>621</v>
      </c>
      <c r="BG180" s="58">
        <v>662.78200000000004</v>
      </c>
      <c r="BH180" s="58" t="s">
        <v>621</v>
      </c>
      <c r="BI180" s="58">
        <v>1183</v>
      </c>
      <c r="BJ180" s="58" t="s">
        <v>621</v>
      </c>
      <c r="BK180" s="58">
        <v>1238</v>
      </c>
      <c r="BL180" s="58" t="s">
        <v>621</v>
      </c>
      <c r="BM180" s="58">
        <v>2177</v>
      </c>
      <c r="BN180" s="58" t="s">
        <v>621</v>
      </c>
      <c r="BO180" s="58">
        <v>2704.5</v>
      </c>
      <c r="BP180" s="58" t="s">
        <v>621</v>
      </c>
      <c r="BQ180" s="58">
        <v>5050.0460000000003</v>
      </c>
      <c r="BR180" s="58" t="s">
        <v>621</v>
      </c>
      <c r="BS180" s="58">
        <v>6578.41</v>
      </c>
      <c r="BT180" s="58" t="s">
        <v>621</v>
      </c>
      <c r="BU180" s="58">
        <v>12210.252</v>
      </c>
      <c r="BV180" s="58" t="s">
        <v>621</v>
      </c>
      <c r="BW180" s="58">
        <v>21625.702000000001</v>
      </c>
      <c r="BX180" s="58" t="s">
        <v>621</v>
      </c>
      <c r="BY180" s="58">
        <v>33488.872000000003</v>
      </c>
      <c r="BZ180" s="58" t="s">
        <v>621</v>
      </c>
      <c r="CA180" s="58">
        <v>42373.258000000002</v>
      </c>
      <c r="CB180" s="58" t="s">
        <v>621</v>
      </c>
      <c r="CC180" s="58">
        <v>48475.141000000003</v>
      </c>
      <c r="CD180" s="58" t="s">
        <v>621</v>
      </c>
      <c r="CE180" s="58">
        <v>55985.622000000003</v>
      </c>
      <c r="CF180" s="58" t="s">
        <v>621</v>
      </c>
      <c r="CG180" s="58"/>
    </row>
    <row r="181" spans="1:85" ht="13.5" customHeight="1">
      <c r="A181" s="58" t="s">
        <v>463</v>
      </c>
      <c r="B181" s="58">
        <v>0</v>
      </c>
      <c r="C181" s="58" t="s">
        <v>620</v>
      </c>
      <c r="D181" s="58">
        <v>2</v>
      </c>
      <c r="E181" s="58" t="s">
        <v>620</v>
      </c>
      <c r="F181" s="58">
        <v>2</v>
      </c>
      <c r="G181" s="58" t="s">
        <v>620</v>
      </c>
      <c r="H181" s="58">
        <v>2</v>
      </c>
      <c r="I181" s="58" t="s">
        <v>620</v>
      </c>
      <c r="J181" s="58">
        <v>2</v>
      </c>
      <c r="K181" s="58" t="s">
        <v>620</v>
      </c>
      <c r="L181" s="58">
        <v>2</v>
      </c>
      <c r="M181" s="58" t="s">
        <v>620</v>
      </c>
      <c r="N181" s="58">
        <v>2</v>
      </c>
      <c r="O181" s="58" t="s">
        <v>620</v>
      </c>
      <c r="P181" s="58">
        <v>20</v>
      </c>
      <c r="Q181" s="58" t="s">
        <v>620</v>
      </c>
      <c r="R181" s="58">
        <v>20</v>
      </c>
      <c r="S181" s="58" t="s">
        <v>620</v>
      </c>
      <c r="T181" s="58">
        <v>163</v>
      </c>
      <c r="U181" s="58" t="s">
        <v>620</v>
      </c>
      <c r="V181" s="58">
        <v>163</v>
      </c>
      <c r="W181" s="58" t="s">
        <v>620</v>
      </c>
      <c r="X181" s="58">
        <v>184</v>
      </c>
      <c r="Y181" s="58" t="s">
        <v>620</v>
      </c>
      <c r="Z181" s="58">
        <v>202</v>
      </c>
      <c r="AA181" s="58" t="s">
        <v>620</v>
      </c>
      <c r="AB181" s="58">
        <v>301</v>
      </c>
      <c r="AC181" s="58" t="s">
        <v>620</v>
      </c>
      <c r="AD181" s="58">
        <v>736</v>
      </c>
      <c r="AE181" s="58" t="s">
        <v>620</v>
      </c>
      <c r="AF181" s="58">
        <v>910</v>
      </c>
      <c r="AG181" s="58" t="s">
        <v>620</v>
      </c>
      <c r="AH181" s="58">
        <v>1039</v>
      </c>
      <c r="AI181" s="58" t="s">
        <v>620</v>
      </c>
      <c r="AJ181" s="58">
        <v>1305</v>
      </c>
      <c r="AK181" s="58" t="s">
        <v>621</v>
      </c>
      <c r="AL181" s="58">
        <v>1524</v>
      </c>
      <c r="AM181" s="58" t="s">
        <v>621</v>
      </c>
      <c r="AN181" s="58">
        <v>1620.0740000000001</v>
      </c>
      <c r="AO181" s="58" t="s">
        <v>621</v>
      </c>
      <c r="AP181" s="58">
        <v>2148.9960000000001</v>
      </c>
      <c r="AQ181" s="58" t="s">
        <v>621</v>
      </c>
      <c r="AR181" s="58" t="s">
        <v>463</v>
      </c>
      <c r="AS181" s="58">
        <v>0</v>
      </c>
      <c r="AT181" s="58" t="s">
        <v>620</v>
      </c>
      <c r="AU181" s="58">
        <v>7</v>
      </c>
      <c r="AV181" s="58" t="s">
        <v>620</v>
      </c>
      <c r="AW181" s="58">
        <v>7</v>
      </c>
      <c r="AX181" s="58" t="s">
        <v>620</v>
      </c>
      <c r="AY181" s="58">
        <v>7</v>
      </c>
      <c r="AZ181" s="58" t="s">
        <v>620</v>
      </c>
      <c r="BA181" s="58">
        <v>7</v>
      </c>
      <c r="BB181" s="58" t="s">
        <v>620</v>
      </c>
      <c r="BC181" s="58">
        <v>7</v>
      </c>
      <c r="BD181" s="58" t="s">
        <v>620</v>
      </c>
      <c r="BE181" s="58">
        <v>7</v>
      </c>
      <c r="BF181" s="58" t="s">
        <v>620</v>
      </c>
      <c r="BG181" s="58">
        <v>9</v>
      </c>
      <c r="BH181" s="58" t="s">
        <v>620</v>
      </c>
      <c r="BI181" s="58">
        <v>38</v>
      </c>
      <c r="BJ181" s="58" t="s">
        <v>620</v>
      </c>
      <c r="BK181" s="58">
        <v>79</v>
      </c>
      <c r="BL181" s="58" t="s">
        <v>620</v>
      </c>
      <c r="BM181" s="58">
        <v>332</v>
      </c>
      <c r="BN181" s="58" t="s">
        <v>620</v>
      </c>
      <c r="BO181" s="58">
        <v>338</v>
      </c>
      <c r="BP181" s="58" t="s">
        <v>620</v>
      </c>
      <c r="BQ181" s="58">
        <v>409</v>
      </c>
      <c r="BR181" s="58" t="s">
        <v>620</v>
      </c>
      <c r="BS181" s="58">
        <v>554</v>
      </c>
      <c r="BT181" s="58" t="s">
        <v>620</v>
      </c>
      <c r="BU181" s="58">
        <v>1443</v>
      </c>
      <c r="BV181" s="58" t="s">
        <v>620</v>
      </c>
      <c r="BW181" s="58">
        <v>2115</v>
      </c>
      <c r="BX181" s="58" t="s">
        <v>620</v>
      </c>
      <c r="BY181" s="58">
        <v>2449</v>
      </c>
      <c r="BZ181" s="58" t="s">
        <v>620</v>
      </c>
      <c r="CA181" s="58">
        <v>3625.5590000000002</v>
      </c>
      <c r="CB181" s="58" t="s">
        <v>620</v>
      </c>
      <c r="CC181" s="58">
        <v>3587.895</v>
      </c>
      <c r="CD181" s="58" t="s">
        <v>620</v>
      </c>
      <c r="CE181" s="58">
        <v>4895.2250000000004</v>
      </c>
      <c r="CF181" s="58" t="s">
        <v>620</v>
      </c>
      <c r="CG181" s="58"/>
    </row>
    <row r="182" spans="1:85" ht="13.5" customHeight="1">
      <c r="A182" s="58" t="s">
        <v>464</v>
      </c>
      <c r="B182" s="58">
        <v>0</v>
      </c>
      <c r="C182" s="58" t="s">
        <v>620</v>
      </c>
      <c r="D182" s="58">
        <v>0</v>
      </c>
      <c r="E182" s="58" t="s">
        <v>620</v>
      </c>
      <c r="F182" s="58">
        <v>0</v>
      </c>
      <c r="G182" s="58" t="s">
        <v>620</v>
      </c>
      <c r="H182" s="58">
        <v>0</v>
      </c>
      <c r="I182" s="58" t="s">
        <v>620</v>
      </c>
      <c r="J182" s="58">
        <v>20</v>
      </c>
      <c r="K182" s="58" t="s">
        <v>579</v>
      </c>
      <c r="L182" s="58">
        <v>10</v>
      </c>
      <c r="M182" s="58" t="s">
        <v>579</v>
      </c>
      <c r="N182" s="58">
        <v>18</v>
      </c>
      <c r="O182" s="58" t="s">
        <v>579</v>
      </c>
      <c r="P182" s="58">
        <v>18</v>
      </c>
      <c r="Q182" s="58" t="s">
        <v>579</v>
      </c>
      <c r="R182" s="58">
        <v>18</v>
      </c>
      <c r="S182" s="58" t="s">
        <v>579</v>
      </c>
      <c r="T182" s="58">
        <v>18</v>
      </c>
      <c r="U182" s="58" t="s">
        <v>579</v>
      </c>
      <c r="V182" s="58">
        <v>18</v>
      </c>
      <c r="W182" s="58" t="s">
        <v>579</v>
      </c>
      <c r="X182" s="58">
        <v>18.420000000000002</v>
      </c>
      <c r="Y182" s="58" t="s">
        <v>621</v>
      </c>
      <c r="Z182" s="58">
        <v>18.420000000000002</v>
      </c>
      <c r="AA182" s="58" t="s">
        <v>621</v>
      </c>
      <c r="AB182" s="58">
        <v>18.420000000000002</v>
      </c>
      <c r="AC182" s="58" t="s">
        <v>621</v>
      </c>
      <c r="AD182" s="58">
        <v>18.420000000000002</v>
      </c>
      <c r="AE182" s="58" t="s">
        <v>621</v>
      </c>
      <c r="AF182" s="58">
        <v>18.420000000000002</v>
      </c>
      <c r="AG182" s="58" t="s">
        <v>621</v>
      </c>
      <c r="AH182" s="58">
        <v>18.420000000000002</v>
      </c>
      <c r="AI182" s="58" t="s">
        <v>621</v>
      </c>
      <c r="AJ182" s="58">
        <v>18.420000000000002</v>
      </c>
      <c r="AK182" s="58" t="s">
        <v>621</v>
      </c>
      <c r="AL182" s="58">
        <v>18.420000000000002</v>
      </c>
      <c r="AM182" s="58" t="s">
        <v>621</v>
      </c>
      <c r="AN182" s="58">
        <v>18.420000000000002</v>
      </c>
      <c r="AO182" s="58" t="s">
        <v>621</v>
      </c>
      <c r="AP182" s="58">
        <v>510.42</v>
      </c>
      <c r="AQ182" s="58" t="s">
        <v>621</v>
      </c>
      <c r="AR182" s="58" t="s">
        <v>464</v>
      </c>
      <c r="AS182" s="58">
        <v>0</v>
      </c>
      <c r="AT182" s="58" t="s">
        <v>620</v>
      </c>
      <c r="AU182" s="58">
        <v>0</v>
      </c>
      <c r="AV182" s="58" t="s">
        <v>620</v>
      </c>
      <c r="AW182" s="58">
        <v>0</v>
      </c>
      <c r="AX182" s="58" t="s">
        <v>620</v>
      </c>
      <c r="AY182" s="58">
        <v>0</v>
      </c>
      <c r="AZ182" s="58" t="s">
        <v>620</v>
      </c>
      <c r="BA182" s="58">
        <v>51</v>
      </c>
      <c r="BB182" s="58" t="s">
        <v>620</v>
      </c>
      <c r="BC182" s="58">
        <v>50</v>
      </c>
      <c r="BD182" s="58" t="s">
        <v>620</v>
      </c>
      <c r="BE182" s="58">
        <v>63</v>
      </c>
      <c r="BF182" s="58" t="s">
        <v>620</v>
      </c>
      <c r="BG182" s="58">
        <v>50</v>
      </c>
      <c r="BH182" s="58" t="s">
        <v>620</v>
      </c>
      <c r="BI182" s="58">
        <v>54</v>
      </c>
      <c r="BJ182" s="58" t="s">
        <v>620</v>
      </c>
      <c r="BK182" s="58">
        <v>58</v>
      </c>
      <c r="BL182" s="58" t="s">
        <v>620</v>
      </c>
      <c r="BM182" s="58">
        <v>39</v>
      </c>
      <c r="BN182" s="58" t="s">
        <v>620</v>
      </c>
      <c r="BO182" s="58">
        <v>41</v>
      </c>
      <c r="BP182" s="58" t="s">
        <v>620</v>
      </c>
      <c r="BQ182" s="58">
        <v>55</v>
      </c>
      <c r="BR182" s="58" t="s">
        <v>620</v>
      </c>
      <c r="BS182" s="58">
        <v>58</v>
      </c>
      <c r="BT182" s="58" t="s">
        <v>620</v>
      </c>
      <c r="BU182" s="58">
        <v>70</v>
      </c>
      <c r="BV182" s="58" t="s">
        <v>620</v>
      </c>
      <c r="BW182" s="58">
        <v>68</v>
      </c>
      <c r="BX182" s="58" t="s">
        <v>620</v>
      </c>
      <c r="BY182" s="58">
        <v>51</v>
      </c>
      <c r="BZ182" s="58" t="s">
        <v>620</v>
      </c>
      <c r="CA182" s="58">
        <v>3</v>
      </c>
      <c r="CB182" s="58" t="s">
        <v>620</v>
      </c>
      <c r="CC182" s="58">
        <v>43.436999999999998</v>
      </c>
      <c r="CD182" s="58" t="s">
        <v>620</v>
      </c>
      <c r="CE182" s="58">
        <v>63.323999999999998</v>
      </c>
      <c r="CF182" s="58" t="s">
        <v>620</v>
      </c>
      <c r="CG182" s="58"/>
    </row>
    <row r="183" spans="1:85" ht="13.5" customHeight="1">
      <c r="A183" s="58" t="s">
        <v>465</v>
      </c>
      <c r="B183" s="58">
        <v>0</v>
      </c>
      <c r="C183" s="58" t="s">
        <v>620</v>
      </c>
      <c r="D183" s="58">
        <v>0</v>
      </c>
      <c r="E183" s="58" t="s">
        <v>620</v>
      </c>
      <c r="F183" s="58">
        <v>0</v>
      </c>
      <c r="G183" s="58" t="s">
        <v>620</v>
      </c>
      <c r="H183" s="58">
        <v>0</v>
      </c>
      <c r="I183" s="58" t="s">
        <v>620</v>
      </c>
      <c r="J183" s="58">
        <v>0</v>
      </c>
      <c r="K183" s="58" t="s">
        <v>620</v>
      </c>
      <c r="L183" s="58">
        <v>0</v>
      </c>
      <c r="M183" s="58" t="s">
        <v>620</v>
      </c>
      <c r="N183" s="58">
        <v>0</v>
      </c>
      <c r="O183" s="58" t="s">
        <v>620</v>
      </c>
      <c r="P183" s="58">
        <v>2.4</v>
      </c>
      <c r="Q183" s="58" t="s">
        <v>620</v>
      </c>
      <c r="R183" s="58">
        <v>2.4</v>
      </c>
      <c r="S183" s="58" t="s">
        <v>620</v>
      </c>
      <c r="T183" s="58">
        <v>2.4</v>
      </c>
      <c r="U183" s="58" t="s">
        <v>620</v>
      </c>
      <c r="V183" s="58">
        <v>2.4</v>
      </c>
      <c r="W183" s="58" t="s">
        <v>620</v>
      </c>
      <c r="X183" s="58">
        <v>2.4</v>
      </c>
      <c r="Y183" s="58" t="s">
        <v>620</v>
      </c>
      <c r="Z183" s="58">
        <v>2.4</v>
      </c>
      <c r="AA183" s="58" t="s">
        <v>620</v>
      </c>
      <c r="AB183" s="58">
        <v>18.899999999999999</v>
      </c>
      <c r="AC183" s="58" t="s">
        <v>620</v>
      </c>
      <c r="AD183" s="58">
        <v>21.15</v>
      </c>
      <c r="AE183" s="58" t="s">
        <v>621</v>
      </c>
      <c r="AF183" s="58">
        <v>21.15</v>
      </c>
      <c r="AG183" s="58" t="s">
        <v>621</v>
      </c>
      <c r="AH183" s="58">
        <v>21.15</v>
      </c>
      <c r="AI183" s="58" t="s">
        <v>621</v>
      </c>
      <c r="AJ183" s="58">
        <v>21.15</v>
      </c>
      <c r="AK183" s="58" t="s">
        <v>621</v>
      </c>
      <c r="AL183" s="58">
        <v>21.15</v>
      </c>
      <c r="AM183" s="58" t="s">
        <v>579</v>
      </c>
      <c r="AN183" s="58">
        <v>21.15</v>
      </c>
      <c r="AO183" s="58" t="s">
        <v>621</v>
      </c>
      <c r="AP183" s="58">
        <v>21.15</v>
      </c>
      <c r="AQ183" s="58" t="s">
        <v>621</v>
      </c>
      <c r="AR183" s="58" t="s">
        <v>465</v>
      </c>
      <c r="AS183" s="58">
        <v>0</v>
      </c>
      <c r="AT183" s="58" t="s">
        <v>620</v>
      </c>
      <c r="AU183" s="58">
        <v>0</v>
      </c>
      <c r="AV183" s="58" t="s">
        <v>620</v>
      </c>
      <c r="AW183" s="58">
        <v>0</v>
      </c>
      <c r="AX183" s="58" t="s">
        <v>620</v>
      </c>
      <c r="AY183" s="58">
        <v>0</v>
      </c>
      <c r="AZ183" s="58" t="s">
        <v>620</v>
      </c>
      <c r="BA183" s="58">
        <v>0</v>
      </c>
      <c r="BB183" s="58" t="s">
        <v>620</v>
      </c>
      <c r="BC183" s="58">
        <v>0</v>
      </c>
      <c r="BD183" s="58" t="s">
        <v>620</v>
      </c>
      <c r="BE183" s="58">
        <v>0</v>
      </c>
      <c r="BF183" s="58" t="s">
        <v>620</v>
      </c>
      <c r="BG183" s="58">
        <v>0.96199999999999997</v>
      </c>
      <c r="BH183" s="58" t="s">
        <v>620</v>
      </c>
      <c r="BI183" s="58">
        <v>2.6819999999999999</v>
      </c>
      <c r="BJ183" s="58" t="s">
        <v>620</v>
      </c>
      <c r="BK183" s="58">
        <v>3.2040000000000002</v>
      </c>
      <c r="BL183" s="58" t="s">
        <v>620</v>
      </c>
      <c r="BM183" s="58">
        <v>3.4350000000000001</v>
      </c>
      <c r="BN183" s="58" t="s">
        <v>621</v>
      </c>
      <c r="BO183" s="58">
        <v>3.3450000000000002</v>
      </c>
      <c r="BP183" s="58" t="s">
        <v>620</v>
      </c>
      <c r="BQ183" s="58">
        <v>2.3980000000000001</v>
      </c>
      <c r="BR183" s="58" t="s">
        <v>620</v>
      </c>
      <c r="BS183" s="58">
        <v>56.703000000000003</v>
      </c>
      <c r="BT183" s="58" t="s">
        <v>621</v>
      </c>
      <c r="BU183" s="58">
        <v>79.743000000000009</v>
      </c>
      <c r="BV183" s="58" t="s">
        <v>621</v>
      </c>
      <c r="BW183" s="58">
        <v>98.806999999999988</v>
      </c>
      <c r="BX183" s="58" t="s">
        <v>621</v>
      </c>
      <c r="BY183" s="58">
        <v>83.959000000000003</v>
      </c>
      <c r="BZ183" s="58" t="s">
        <v>621</v>
      </c>
      <c r="CA183" s="58">
        <v>73.398999999999987</v>
      </c>
      <c r="CB183" s="58" t="s">
        <v>621</v>
      </c>
      <c r="CC183" s="58">
        <v>80.257999999999996</v>
      </c>
      <c r="CD183" s="58" t="s">
        <v>621</v>
      </c>
      <c r="CE183" s="58">
        <v>85.52600000000001</v>
      </c>
      <c r="CF183" s="58" t="s">
        <v>621</v>
      </c>
      <c r="CG183" s="58"/>
    </row>
    <row r="184" spans="1:85" ht="13.5" customHeight="1">
      <c r="A184" s="58" t="s">
        <v>466</v>
      </c>
      <c r="B184" s="58">
        <v>0.26</v>
      </c>
      <c r="C184" s="58" t="s">
        <v>579</v>
      </c>
      <c r="D184" s="58">
        <v>0.26</v>
      </c>
      <c r="E184" s="58" t="s">
        <v>579</v>
      </c>
      <c r="F184" s="58">
        <v>0.26</v>
      </c>
      <c r="G184" s="58" t="s">
        <v>579</v>
      </c>
      <c r="H184" s="58">
        <v>0.26</v>
      </c>
      <c r="I184" s="58" t="s">
        <v>579</v>
      </c>
      <c r="J184" s="58">
        <v>0.26</v>
      </c>
      <c r="K184" s="58" t="s">
        <v>579</v>
      </c>
      <c r="L184" s="58">
        <v>0.26</v>
      </c>
      <c r="M184" s="58" t="s">
        <v>579</v>
      </c>
      <c r="N184" s="58">
        <v>0.26</v>
      </c>
      <c r="O184" s="58" t="s">
        <v>579</v>
      </c>
      <c r="P184" s="58">
        <v>1.25</v>
      </c>
      <c r="Q184" s="58" t="s">
        <v>579</v>
      </c>
      <c r="R184" s="58">
        <v>1.33</v>
      </c>
      <c r="S184" s="58" t="s">
        <v>579</v>
      </c>
      <c r="T184" s="58">
        <v>1.33</v>
      </c>
      <c r="U184" s="58" t="s">
        <v>579</v>
      </c>
      <c r="V184" s="58">
        <v>2.3199999999999998</v>
      </c>
      <c r="W184" s="58" t="s">
        <v>579</v>
      </c>
      <c r="X184" s="58">
        <v>2.3199999999999998</v>
      </c>
      <c r="Y184" s="58" t="s">
        <v>579</v>
      </c>
      <c r="Z184" s="58">
        <v>2.3199999999999998</v>
      </c>
      <c r="AA184" s="58" t="s">
        <v>579</v>
      </c>
      <c r="AB184" s="58">
        <v>2.3199999999999998</v>
      </c>
      <c r="AC184" s="58" t="s">
        <v>579</v>
      </c>
      <c r="AD184" s="58">
        <v>2.3199999999999998</v>
      </c>
      <c r="AE184" s="58" t="s">
        <v>579</v>
      </c>
      <c r="AF184" s="58">
        <v>2.3199999999999998</v>
      </c>
      <c r="AG184" s="58" t="s">
        <v>621</v>
      </c>
      <c r="AH184" s="58">
        <v>2.3199999999999998</v>
      </c>
      <c r="AI184" s="58" t="s">
        <v>621</v>
      </c>
      <c r="AJ184" s="58">
        <v>2.3199999999999998</v>
      </c>
      <c r="AK184" s="58" t="s">
        <v>621</v>
      </c>
      <c r="AL184" s="58">
        <v>2.3199999999999998</v>
      </c>
      <c r="AM184" s="58" t="s">
        <v>621</v>
      </c>
      <c r="AN184" s="58">
        <v>2.3199999999999998</v>
      </c>
      <c r="AO184" s="58" t="s">
        <v>579</v>
      </c>
      <c r="AP184" s="58">
        <v>2.3199999999999998</v>
      </c>
      <c r="AQ184" s="58" t="s">
        <v>579</v>
      </c>
      <c r="AR184" s="58" t="s">
        <v>466</v>
      </c>
      <c r="AS184" s="58">
        <v>1</v>
      </c>
      <c r="AT184" s="58" t="s">
        <v>620</v>
      </c>
      <c r="AU184" s="58">
        <v>1</v>
      </c>
      <c r="AV184" s="58" t="s">
        <v>620</v>
      </c>
      <c r="AW184" s="58">
        <v>1</v>
      </c>
      <c r="AX184" s="58" t="s">
        <v>620</v>
      </c>
      <c r="AY184" s="58">
        <v>1</v>
      </c>
      <c r="AZ184" s="58" t="s">
        <v>620</v>
      </c>
      <c r="BA184" s="58">
        <v>1</v>
      </c>
      <c r="BB184" s="58" t="s">
        <v>620</v>
      </c>
      <c r="BC184" s="58">
        <v>1</v>
      </c>
      <c r="BD184" s="58" t="s">
        <v>620</v>
      </c>
      <c r="BE184" s="58">
        <v>1</v>
      </c>
      <c r="BF184" s="58" t="s">
        <v>620</v>
      </c>
      <c r="BG184" s="58">
        <v>4.8499999999999996</v>
      </c>
      <c r="BH184" s="58" t="s">
        <v>620</v>
      </c>
      <c r="BI184" s="58">
        <v>5.15</v>
      </c>
      <c r="BJ184" s="58" t="s">
        <v>620</v>
      </c>
      <c r="BK184" s="58">
        <v>5.15</v>
      </c>
      <c r="BL184" s="58" t="s">
        <v>620</v>
      </c>
      <c r="BM184" s="58">
        <v>5.2519999999999998</v>
      </c>
      <c r="BN184" s="58" t="s">
        <v>620</v>
      </c>
      <c r="BO184" s="58">
        <v>6.1789999999999994</v>
      </c>
      <c r="BP184" s="58" t="s">
        <v>620</v>
      </c>
      <c r="BQ184" s="58">
        <v>6.7370000000000001</v>
      </c>
      <c r="BR184" s="58" t="s">
        <v>620</v>
      </c>
      <c r="BS184" s="58">
        <v>6.4260000000000002</v>
      </c>
      <c r="BT184" s="58" t="s">
        <v>620</v>
      </c>
      <c r="BU184" s="58">
        <v>6.3869999999999996</v>
      </c>
      <c r="BV184" s="58" t="s">
        <v>620</v>
      </c>
      <c r="BW184" s="58">
        <v>6.4219999999999997</v>
      </c>
      <c r="BX184" s="58" t="s">
        <v>620</v>
      </c>
      <c r="BY184" s="58">
        <v>7.3220000000000001</v>
      </c>
      <c r="BZ184" s="58" t="s">
        <v>579</v>
      </c>
      <c r="CA184" s="58">
        <v>6.468</v>
      </c>
      <c r="CB184" s="58" t="s">
        <v>579</v>
      </c>
      <c r="CC184" s="58">
        <v>6.7210000000000001</v>
      </c>
      <c r="CD184" s="58" t="s">
        <v>620</v>
      </c>
      <c r="CE184" s="58">
        <v>6.617</v>
      </c>
      <c r="CF184" s="58" t="s">
        <v>620</v>
      </c>
      <c r="CG184" s="58"/>
    </row>
    <row r="185" spans="1:85" ht="13.5" customHeight="1">
      <c r="A185" s="58" t="s">
        <v>468</v>
      </c>
      <c r="B185" s="58">
        <v>0.01</v>
      </c>
      <c r="C185" s="58" t="s">
        <v>620</v>
      </c>
      <c r="D185" s="58">
        <v>0.01</v>
      </c>
      <c r="E185" s="58" t="s">
        <v>620</v>
      </c>
      <c r="F185" s="58">
        <v>0.01</v>
      </c>
      <c r="G185" s="58" t="s">
        <v>620</v>
      </c>
      <c r="H185" s="58">
        <v>0.01</v>
      </c>
      <c r="I185" s="58" t="s">
        <v>620</v>
      </c>
      <c r="J185" s="58">
        <v>0.01</v>
      </c>
      <c r="K185" s="58" t="s">
        <v>620</v>
      </c>
      <c r="L185" s="58">
        <v>0.01</v>
      </c>
      <c r="M185" s="58" t="s">
        <v>620</v>
      </c>
      <c r="N185" s="58">
        <v>0.01</v>
      </c>
      <c r="O185" s="58" t="s">
        <v>620</v>
      </c>
      <c r="P185" s="58">
        <v>0.01</v>
      </c>
      <c r="Q185" s="58" t="s">
        <v>620</v>
      </c>
      <c r="R185" s="58">
        <v>0.01</v>
      </c>
      <c r="S185" s="58" t="s">
        <v>620</v>
      </c>
      <c r="T185" s="58">
        <v>0.01</v>
      </c>
      <c r="U185" s="58" t="s">
        <v>620</v>
      </c>
      <c r="V185" s="58">
        <v>0.01</v>
      </c>
      <c r="W185" s="58" t="s">
        <v>620</v>
      </c>
      <c r="X185" s="58">
        <v>0.01</v>
      </c>
      <c r="Y185" s="58" t="s">
        <v>620</v>
      </c>
      <c r="Z185" s="58">
        <v>0.01</v>
      </c>
      <c r="AA185" s="58" t="s">
        <v>620</v>
      </c>
      <c r="AB185" s="58">
        <v>0.03</v>
      </c>
      <c r="AC185" s="58" t="s">
        <v>620</v>
      </c>
      <c r="AD185" s="58">
        <v>0.04</v>
      </c>
      <c r="AE185" s="58" t="s">
        <v>620</v>
      </c>
      <c r="AF185" s="58">
        <v>0.08</v>
      </c>
      <c r="AG185" s="58" t="s">
        <v>620</v>
      </c>
      <c r="AH185" s="58">
        <v>0.08</v>
      </c>
      <c r="AI185" s="58" t="s">
        <v>620</v>
      </c>
      <c r="AJ185" s="58">
        <v>0.08</v>
      </c>
      <c r="AK185" s="58" t="s">
        <v>620</v>
      </c>
      <c r="AL185" s="58">
        <v>0.08</v>
      </c>
      <c r="AM185" s="58" t="s">
        <v>579</v>
      </c>
      <c r="AN185" s="58">
        <v>0.08</v>
      </c>
      <c r="AO185" s="58" t="s">
        <v>579</v>
      </c>
      <c r="AP185" s="58">
        <v>0.08</v>
      </c>
      <c r="AQ185" s="58" t="s">
        <v>579</v>
      </c>
      <c r="AR185" s="58" t="s">
        <v>468</v>
      </c>
      <c r="AS185" s="58">
        <v>2.8000000000000001E-2</v>
      </c>
      <c r="AT185" s="58" t="s">
        <v>620</v>
      </c>
      <c r="AU185" s="58">
        <v>2.8000000000000001E-2</v>
      </c>
      <c r="AV185" s="58" t="s">
        <v>620</v>
      </c>
      <c r="AW185" s="58">
        <v>2.8000000000000001E-2</v>
      </c>
      <c r="AX185" s="58" t="s">
        <v>620</v>
      </c>
      <c r="AY185" s="58">
        <v>2.8000000000000001E-2</v>
      </c>
      <c r="AZ185" s="58" t="s">
        <v>620</v>
      </c>
      <c r="BA185" s="58">
        <v>2.8000000000000001E-2</v>
      </c>
      <c r="BB185" s="58" t="s">
        <v>620</v>
      </c>
      <c r="BC185" s="58">
        <v>2.8000000000000001E-2</v>
      </c>
      <c r="BD185" s="58" t="s">
        <v>620</v>
      </c>
      <c r="BE185" s="58">
        <v>2.8000000000000001E-2</v>
      </c>
      <c r="BF185" s="58" t="s">
        <v>620</v>
      </c>
      <c r="BG185" s="58">
        <v>2.8000000000000001E-2</v>
      </c>
      <c r="BH185" s="58" t="s">
        <v>620</v>
      </c>
      <c r="BI185" s="58">
        <v>7.0999999999999994E-2</v>
      </c>
      <c r="BJ185" s="58" t="s">
        <v>620</v>
      </c>
      <c r="BK185" s="58">
        <v>7.0999999999999994E-2</v>
      </c>
      <c r="BL185" s="58" t="s">
        <v>620</v>
      </c>
      <c r="BM185" s="58">
        <v>7.0999999999999994E-2</v>
      </c>
      <c r="BN185" s="58" t="s">
        <v>620</v>
      </c>
      <c r="BO185" s="58">
        <v>7.0999999999999994E-2</v>
      </c>
      <c r="BP185" s="58" t="s">
        <v>620</v>
      </c>
      <c r="BQ185" s="58">
        <v>0.11</v>
      </c>
      <c r="BR185" s="58" t="s">
        <v>620</v>
      </c>
      <c r="BS185" s="58">
        <v>0.12</v>
      </c>
      <c r="BT185" s="58" t="s">
        <v>620</v>
      </c>
      <c r="BU185" s="58">
        <v>0.13100000000000001</v>
      </c>
      <c r="BV185" s="58" t="s">
        <v>620</v>
      </c>
      <c r="BW185" s="58">
        <v>0.35</v>
      </c>
      <c r="BX185" s="58" t="s">
        <v>620</v>
      </c>
      <c r="BY185" s="58">
        <v>0.35</v>
      </c>
      <c r="BZ185" s="58" t="s">
        <v>620</v>
      </c>
      <c r="CA185" s="58">
        <v>0.35</v>
      </c>
      <c r="CB185" s="58" t="s">
        <v>620</v>
      </c>
      <c r="CC185" s="58">
        <v>0.35</v>
      </c>
      <c r="CD185" s="58" t="s">
        <v>620</v>
      </c>
      <c r="CE185" s="58">
        <v>0.35</v>
      </c>
      <c r="CF185" s="58" t="s">
        <v>579</v>
      </c>
      <c r="CG185" s="58"/>
    </row>
    <row r="186" spans="1:85" ht="13.5" customHeight="1">
      <c r="A186" s="58" t="s">
        <v>470</v>
      </c>
      <c r="B186" s="58">
        <v>0.7</v>
      </c>
      <c r="C186" s="58" t="s">
        <v>620</v>
      </c>
      <c r="D186" s="58">
        <v>0.7</v>
      </c>
      <c r="E186" s="58" t="s">
        <v>620</v>
      </c>
      <c r="F186" s="58">
        <v>0.7</v>
      </c>
      <c r="G186" s="58" t="s">
        <v>620</v>
      </c>
      <c r="H186" s="58">
        <v>0.7</v>
      </c>
      <c r="I186" s="58" t="s">
        <v>620</v>
      </c>
      <c r="J186" s="58">
        <v>0.7</v>
      </c>
      <c r="K186" s="58" t="s">
        <v>620</v>
      </c>
      <c r="L186" s="58">
        <v>0.7</v>
      </c>
      <c r="M186" s="58" t="s">
        <v>620</v>
      </c>
      <c r="N186" s="58">
        <v>0.7</v>
      </c>
      <c r="O186" s="58" t="s">
        <v>620</v>
      </c>
      <c r="P186" s="58">
        <v>0.7</v>
      </c>
      <c r="Q186" s="58" t="s">
        <v>620</v>
      </c>
      <c r="R186" s="58">
        <v>0.7</v>
      </c>
      <c r="S186" s="58" t="s">
        <v>620</v>
      </c>
      <c r="T186" s="58">
        <v>0.7</v>
      </c>
      <c r="U186" s="58" t="s">
        <v>620</v>
      </c>
      <c r="V186" s="58">
        <v>0.7</v>
      </c>
      <c r="W186" s="58" t="s">
        <v>620</v>
      </c>
      <c r="X186" s="58">
        <v>0.7</v>
      </c>
      <c r="Y186" s="58" t="s">
        <v>620</v>
      </c>
      <c r="Z186" s="58">
        <v>0.7</v>
      </c>
      <c r="AA186" s="58" t="s">
        <v>620</v>
      </c>
      <c r="AB186" s="58">
        <v>0.7</v>
      </c>
      <c r="AC186" s="58" t="s">
        <v>620</v>
      </c>
      <c r="AD186" s="58">
        <v>142.69999999999999</v>
      </c>
      <c r="AE186" s="58" t="s">
        <v>620</v>
      </c>
      <c r="AF186" s="58">
        <v>239.7</v>
      </c>
      <c r="AG186" s="58" t="s">
        <v>620</v>
      </c>
      <c r="AH186" s="58">
        <v>239.7</v>
      </c>
      <c r="AI186" s="58" t="s">
        <v>620</v>
      </c>
      <c r="AJ186" s="58">
        <v>239.7</v>
      </c>
      <c r="AK186" s="58" t="s">
        <v>620</v>
      </c>
      <c r="AL186" s="58">
        <v>372</v>
      </c>
      <c r="AM186" s="58" t="s">
        <v>579</v>
      </c>
      <c r="AN186" s="58">
        <v>376.15999999999997</v>
      </c>
      <c r="AO186" s="58" t="s">
        <v>579</v>
      </c>
      <c r="AP186" s="58">
        <v>376.15999999999997</v>
      </c>
      <c r="AQ186" s="58" t="s">
        <v>579</v>
      </c>
      <c r="AR186" s="58" t="s">
        <v>470</v>
      </c>
      <c r="AS186" s="58">
        <v>0.8</v>
      </c>
      <c r="AT186" s="58" t="s">
        <v>620</v>
      </c>
      <c r="AU186" s="58">
        <v>1.2</v>
      </c>
      <c r="AV186" s="58" t="s">
        <v>620</v>
      </c>
      <c r="AW186" s="58">
        <v>1.2</v>
      </c>
      <c r="AX186" s="58" t="s">
        <v>620</v>
      </c>
      <c r="AY186" s="58">
        <v>1.2</v>
      </c>
      <c r="AZ186" s="58" t="s">
        <v>620</v>
      </c>
      <c r="BA186" s="58">
        <v>1.2</v>
      </c>
      <c r="BB186" s="58" t="s">
        <v>620</v>
      </c>
      <c r="BC186" s="58">
        <v>1.2</v>
      </c>
      <c r="BD186" s="58" t="s">
        <v>620</v>
      </c>
      <c r="BE186" s="58">
        <v>1.2</v>
      </c>
      <c r="BF186" s="58" t="s">
        <v>620</v>
      </c>
      <c r="BG186" s="58">
        <v>1.2</v>
      </c>
      <c r="BH186" s="58" t="s">
        <v>620</v>
      </c>
      <c r="BI186" s="58">
        <v>1.2</v>
      </c>
      <c r="BJ186" s="58" t="s">
        <v>620</v>
      </c>
      <c r="BK186" s="58">
        <v>1.2</v>
      </c>
      <c r="BL186" s="58" t="s">
        <v>620</v>
      </c>
      <c r="BM186" s="58">
        <v>1.2</v>
      </c>
      <c r="BN186" s="58" t="s">
        <v>620</v>
      </c>
      <c r="BO186" s="58">
        <v>1.2</v>
      </c>
      <c r="BP186" s="58" t="s">
        <v>620</v>
      </c>
      <c r="BQ186" s="58">
        <v>1.2</v>
      </c>
      <c r="BR186" s="58" t="s">
        <v>620</v>
      </c>
      <c r="BS186" s="58">
        <v>1.2</v>
      </c>
      <c r="BT186" s="58" t="s">
        <v>620</v>
      </c>
      <c r="BU186" s="58">
        <v>257.5</v>
      </c>
      <c r="BV186" s="58" t="s">
        <v>620</v>
      </c>
      <c r="BW186" s="58">
        <v>602.30000000000007</v>
      </c>
      <c r="BX186" s="58" t="s">
        <v>620</v>
      </c>
      <c r="BY186" s="58">
        <v>1063.8290000000002</v>
      </c>
      <c r="BZ186" s="58" t="s">
        <v>621</v>
      </c>
      <c r="CA186" s="58">
        <v>1074.6580000000001</v>
      </c>
      <c r="CB186" s="58" t="s">
        <v>621</v>
      </c>
      <c r="CC186" s="58">
        <v>1502.4380000000001</v>
      </c>
      <c r="CD186" s="58" t="s">
        <v>620</v>
      </c>
      <c r="CE186" s="58">
        <v>1655.0390000000002</v>
      </c>
      <c r="CF186" s="58" t="s">
        <v>621</v>
      </c>
      <c r="CG186" s="58"/>
    </row>
    <row r="187" spans="1:85" ht="13.5" customHeight="1">
      <c r="A187" s="58" t="s">
        <v>624</v>
      </c>
      <c r="B187" s="58">
        <v>6.0000000000000001E-3</v>
      </c>
      <c r="C187" s="58" t="s">
        <v>620</v>
      </c>
      <c r="D187" s="58">
        <v>6.0000000000000001E-3</v>
      </c>
      <c r="E187" s="58" t="s">
        <v>620</v>
      </c>
      <c r="F187" s="58">
        <v>6.0000000000000001E-3</v>
      </c>
      <c r="G187" s="58" t="s">
        <v>620</v>
      </c>
      <c r="H187" s="58">
        <v>6.0000000000000001E-3</v>
      </c>
      <c r="I187" s="58" t="s">
        <v>620</v>
      </c>
      <c r="J187" s="58">
        <v>6.0000000000000001E-3</v>
      </c>
      <c r="K187" s="58" t="s">
        <v>620</v>
      </c>
      <c r="L187" s="58">
        <v>6.0000000000000001E-3</v>
      </c>
      <c r="M187" s="58" t="s">
        <v>620</v>
      </c>
      <c r="N187" s="58">
        <v>6.0000000000000001E-3</v>
      </c>
      <c r="O187" s="58" t="s">
        <v>620</v>
      </c>
      <c r="P187" s="58">
        <v>6.0000000000000001E-3</v>
      </c>
      <c r="Q187" s="58" t="s">
        <v>620</v>
      </c>
      <c r="R187" s="58">
        <v>6.0000000000000001E-3</v>
      </c>
      <c r="S187" s="58" t="s">
        <v>620</v>
      </c>
      <c r="T187" s="58">
        <v>6.0000000000000001E-3</v>
      </c>
      <c r="U187" s="58" t="s">
        <v>620</v>
      </c>
      <c r="V187" s="58">
        <v>6.0000000000000001E-3</v>
      </c>
      <c r="W187" s="58" t="s">
        <v>620</v>
      </c>
      <c r="X187" s="58">
        <v>6.0000000000000001E-3</v>
      </c>
      <c r="Y187" s="58" t="s">
        <v>620</v>
      </c>
      <c r="Z187" s="58">
        <v>6.0000000000000001E-3</v>
      </c>
      <c r="AA187" s="58" t="s">
        <v>620</v>
      </c>
      <c r="AB187" s="58">
        <v>6.0000000000000001E-3</v>
      </c>
      <c r="AC187" s="58" t="s">
        <v>620</v>
      </c>
      <c r="AD187" s="58">
        <v>6.0000000000000001E-3</v>
      </c>
      <c r="AE187" s="58" t="s">
        <v>620</v>
      </c>
      <c r="AF187" s="58">
        <v>6.0000000000000001E-3</v>
      </c>
      <c r="AG187" s="58" t="s">
        <v>620</v>
      </c>
      <c r="AH187" s="58">
        <v>6.0000000000000001E-3</v>
      </c>
      <c r="AI187" s="58" t="s">
        <v>620</v>
      </c>
      <c r="AJ187" s="58">
        <v>6.0000000000000001E-3</v>
      </c>
      <c r="AK187" s="58" t="s">
        <v>620</v>
      </c>
      <c r="AL187" s="58">
        <v>6.0000000000000001E-3</v>
      </c>
      <c r="AM187" s="58" t="s">
        <v>620</v>
      </c>
      <c r="AN187" s="58">
        <v>6.0000000000000001E-3</v>
      </c>
      <c r="AO187" s="58" t="s">
        <v>620</v>
      </c>
      <c r="AP187" s="58">
        <v>6.0000000000000001E-3</v>
      </c>
      <c r="AQ187" s="58" t="s">
        <v>579</v>
      </c>
      <c r="AR187" s="58" t="s">
        <v>624</v>
      </c>
      <c r="AS187" s="58">
        <v>0</v>
      </c>
      <c r="AT187" s="58" t="s">
        <v>620</v>
      </c>
      <c r="AU187" s="58">
        <v>0</v>
      </c>
      <c r="AV187" s="58" t="s">
        <v>620</v>
      </c>
      <c r="AW187" s="58">
        <v>0</v>
      </c>
      <c r="AX187" s="58" t="s">
        <v>620</v>
      </c>
      <c r="AY187" s="58">
        <v>0</v>
      </c>
      <c r="AZ187" s="58" t="s">
        <v>620</v>
      </c>
      <c r="BA187" s="58">
        <v>0</v>
      </c>
      <c r="BB187" s="58" t="s">
        <v>620</v>
      </c>
      <c r="BC187" s="58">
        <v>0</v>
      </c>
      <c r="BD187" s="58" t="s">
        <v>620</v>
      </c>
      <c r="BE187" s="58">
        <v>0</v>
      </c>
      <c r="BF187" s="58" t="s">
        <v>620</v>
      </c>
      <c r="BG187" s="58">
        <v>0</v>
      </c>
      <c r="BH187" s="58" t="s">
        <v>620</v>
      </c>
      <c r="BI187" s="58">
        <v>0</v>
      </c>
      <c r="BJ187" s="58" t="s">
        <v>620</v>
      </c>
      <c r="BK187" s="58">
        <v>0</v>
      </c>
      <c r="BL187" s="58" t="s">
        <v>620</v>
      </c>
      <c r="BM187" s="58">
        <v>0</v>
      </c>
      <c r="BN187" s="58" t="s">
        <v>620</v>
      </c>
      <c r="BO187" s="58">
        <v>0</v>
      </c>
      <c r="BP187" s="58" t="s">
        <v>620</v>
      </c>
      <c r="BQ187" s="58">
        <v>0</v>
      </c>
      <c r="BR187" s="58" t="s">
        <v>620</v>
      </c>
      <c r="BS187" s="58">
        <v>0</v>
      </c>
      <c r="BT187" s="58" t="s">
        <v>620</v>
      </c>
      <c r="BU187" s="58">
        <v>0</v>
      </c>
      <c r="BV187" s="58" t="s">
        <v>620</v>
      </c>
      <c r="BW187" s="58">
        <v>0</v>
      </c>
      <c r="BX187" s="58" t="s">
        <v>620</v>
      </c>
      <c r="BY187" s="58">
        <v>0</v>
      </c>
      <c r="BZ187" s="58" t="s">
        <v>620</v>
      </c>
      <c r="CA187" s="58">
        <v>0</v>
      </c>
      <c r="CB187" s="58" t="s">
        <v>620</v>
      </c>
      <c r="CC187" s="58">
        <v>0</v>
      </c>
      <c r="CD187" s="58" t="s">
        <v>620</v>
      </c>
      <c r="CE187" s="58">
        <v>0</v>
      </c>
      <c r="CF187" s="58" t="s">
        <v>620</v>
      </c>
      <c r="CG187" s="58"/>
    </row>
    <row r="188" spans="1:85" ht="13.5" customHeight="1">
      <c r="A188" s="58" t="s">
        <v>472</v>
      </c>
      <c r="B188" s="58">
        <v>0.15</v>
      </c>
      <c r="C188" s="58" t="s">
        <v>620</v>
      </c>
      <c r="D188" s="58">
        <v>0.15</v>
      </c>
      <c r="E188" s="58" t="s">
        <v>620</v>
      </c>
      <c r="F188" s="58">
        <v>0.15</v>
      </c>
      <c r="G188" s="58" t="s">
        <v>620</v>
      </c>
      <c r="H188" s="58">
        <v>0.15</v>
      </c>
      <c r="I188" s="58" t="s">
        <v>620</v>
      </c>
      <c r="J188" s="58">
        <v>0.15</v>
      </c>
      <c r="K188" s="58" t="s">
        <v>620</v>
      </c>
      <c r="L188" s="58">
        <v>0.15</v>
      </c>
      <c r="M188" s="58" t="s">
        <v>620</v>
      </c>
      <c r="N188" s="58">
        <v>0.15</v>
      </c>
      <c r="O188" s="58" t="s">
        <v>620</v>
      </c>
      <c r="P188" s="58">
        <v>0.15</v>
      </c>
      <c r="Q188" s="58" t="s">
        <v>620</v>
      </c>
      <c r="R188" s="58">
        <v>14.6</v>
      </c>
      <c r="S188" s="58" t="s">
        <v>620</v>
      </c>
      <c r="T188" s="58">
        <v>30.599999999999998</v>
      </c>
      <c r="U188" s="58" t="s">
        <v>620</v>
      </c>
      <c r="V188" s="58">
        <v>40.599999999999994</v>
      </c>
      <c r="W188" s="58" t="s">
        <v>620</v>
      </c>
      <c r="X188" s="58">
        <v>43.604999999999997</v>
      </c>
      <c r="Y188" s="58" t="s">
        <v>620</v>
      </c>
      <c r="Z188" s="58">
        <v>52.604999999999997</v>
      </c>
      <c r="AA188" s="58" t="s">
        <v>620</v>
      </c>
      <c r="AB188" s="58">
        <v>59.417000000000002</v>
      </c>
      <c r="AC188" s="58" t="s">
        <v>620</v>
      </c>
      <c r="AD188" s="58">
        <v>481.26799999999997</v>
      </c>
      <c r="AE188" s="58" t="s">
        <v>620</v>
      </c>
      <c r="AF188" s="58">
        <v>856.75599999999997</v>
      </c>
      <c r="AG188" s="58" t="s">
        <v>620</v>
      </c>
      <c r="AH188" s="58">
        <v>1211.4559999999999</v>
      </c>
      <c r="AI188" s="58" t="s">
        <v>620</v>
      </c>
      <c r="AJ188" s="58">
        <v>1510.6559999999999</v>
      </c>
      <c r="AK188" s="58" t="s">
        <v>620</v>
      </c>
      <c r="AL188" s="58">
        <v>1510.6559999999999</v>
      </c>
      <c r="AM188" s="58" t="s">
        <v>620</v>
      </c>
      <c r="AN188" s="58">
        <v>1513.856</v>
      </c>
      <c r="AO188" s="58" t="s">
        <v>620</v>
      </c>
      <c r="AP188" s="58">
        <v>1513.856</v>
      </c>
      <c r="AQ188" s="58" t="s">
        <v>621</v>
      </c>
      <c r="AR188" s="58" t="s">
        <v>472</v>
      </c>
      <c r="AS188" s="58">
        <v>0</v>
      </c>
      <c r="AT188" s="58" t="s">
        <v>620</v>
      </c>
      <c r="AU188" s="58">
        <v>0</v>
      </c>
      <c r="AV188" s="58" t="s">
        <v>620</v>
      </c>
      <c r="AW188" s="58">
        <v>0</v>
      </c>
      <c r="AX188" s="58" t="s">
        <v>620</v>
      </c>
      <c r="AY188" s="58">
        <v>0</v>
      </c>
      <c r="AZ188" s="58" t="s">
        <v>620</v>
      </c>
      <c r="BA188" s="58">
        <v>0</v>
      </c>
      <c r="BB188" s="58" t="s">
        <v>620</v>
      </c>
      <c r="BC188" s="58">
        <v>0</v>
      </c>
      <c r="BD188" s="58" t="s">
        <v>620</v>
      </c>
      <c r="BE188" s="58">
        <v>0</v>
      </c>
      <c r="BF188" s="58" t="s">
        <v>620</v>
      </c>
      <c r="BG188" s="58">
        <v>0</v>
      </c>
      <c r="BH188" s="58" t="s">
        <v>620</v>
      </c>
      <c r="BI188" s="58">
        <v>7.2910000000000004</v>
      </c>
      <c r="BJ188" s="58" t="s">
        <v>620</v>
      </c>
      <c r="BK188" s="58">
        <v>42.098999999999997</v>
      </c>
      <c r="BL188" s="58" t="s">
        <v>620</v>
      </c>
      <c r="BM188" s="58">
        <v>69.914000000000001</v>
      </c>
      <c r="BN188" s="58" t="s">
        <v>620</v>
      </c>
      <c r="BO188" s="58">
        <v>111.307</v>
      </c>
      <c r="BP188" s="58" t="s">
        <v>620</v>
      </c>
      <c r="BQ188" s="58">
        <v>112.456</v>
      </c>
      <c r="BR188" s="58" t="s">
        <v>620</v>
      </c>
      <c r="BS188" s="58">
        <v>144.054</v>
      </c>
      <c r="BT188" s="58" t="s">
        <v>620</v>
      </c>
      <c r="BU188" s="58">
        <v>732.66800000000001</v>
      </c>
      <c r="BV188" s="58" t="s">
        <v>620</v>
      </c>
      <c r="BW188" s="58">
        <v>2065.1179999999999</v>
      </c>
      <c r="BX188" s="58" t="s">
        <v>620</v>
      </c>
      <c r="BY188" s="58">
        <v>2994.348</v>
      </c>
      <c r="BZ188" s="58" t="s">
        <v>620</v>
      </c>
      <c r="CA188" s="58">
        <v>3774.4760000000001</v>
      </c>
      <c r="CB188" s="58" t="s">
        <v>620</v>
      </c>
      <c r="CC188" s="58">
        <v>4732.2110000000002</v>
      </c>
      <c r="CD188" s="58" t="s">
        <v>620</v>
      </c>
      <c r="CE188" s="58">
        <v>4752.3550000000005</v>
      </c>
      <c r="CF188" s="58" t="s">
        <v>620</v>
      </c>
      <c r="CG188" s="58"/>
    </row>
    <row r="189" spans="1:85" ht="13.5" customHeight="1">
      <c r="A189" s="58" t="s">
        <v>473</v>
      </c>
      <c r="B189" s="58">
        <v>0</v>
      </c>
      <c r="C189" s="58" t="s">
        <v>620</v>
      </c>
      <c r="D189" s="58">
        <v>0</v>
      </c>
      <c r="E189" s="58" t="s">
        <v>620</v>
      </c>
      <c r="F189" s="58">
        <v>0</v>
      </c>
      <c r="G189" s="58" t="s">
        <v>620</v>
      </c>
      <c r="H189" s="58">
        <v>0</v>
      </c>
      <c r="I189" s="58" t="s">
        <v>620</v>
      </c>
      <c r="J189" s="58">
        <v>0</v>
      </c>
      <c r="K189" s="58" t="s">
        <v>620</v>
      </c>
      <c r="L189" s="58">
        <v>0</v>
      </c>
      <c r="M189" s="58" t="s">
        <v>620</v>
      </c>
      <c r="N189" s="58">
        <v>0</v>
      </c>
      <c r="O189" s="58" t="s">
        <v>620</v>
      </c>
      <c r="P189" s="58">
        <v>0</v>
      </c>
      <c r="Q189" s="58" t="s">
        <v>620</v>
      </c>
      <c r="R189" s="58">
        <v>0</v>
      </c>
      <c r="S189" s="58" t="s">
        <v>620</v>
      </c>
      <c r="T189" s="58">
        <v>0</v>
      </c>
      <c r="U189" s="58" t="s">
        <v>620</v>
      </c>
      <c r="V189" s="58">
        <v>0</v>
      </c>
      <c r="W189" s="58" t="s">
        <v>620</v>
      </c>
      <c r="X189" s="58">
        <v>0</v>
      </c>
      <c r="Y189" s="58" t="s">
        <v>620</v>
      </c>
      <c r="Z189" s="58">
        <v>30</v>
      </c>
      <c r="AA189" s="58" t="s">
        <v>620</v>
      </c>
      <c r="AB189" s="58">
        <v>71.28</v>
      </c>
      <c r="AC189" s="58" t="s">
        <v>622</v>
      </c>
      <c r="AD189" s="58">
        <v>71.28</v>
      </c>
      <c r="AE189" s="58" t="s">
        <v>622</v>
      </c>
      <c r="AF189" s="58">
        <v>71.28</v>
      </c>
      <c r="AG189" s="58" t="s">
        <v>622</v>
      </c>
      <c r="AH189" s="58">
        <v>71.28</v>
      </c>
      <c r="AI189" s="58" t="s">
        <v>622</v>
      </c>
      <c r="AJ189" s="58">
        <v>71.28</v>
      </c>
      <c r="AK189" s="58" t="s">
        <v>622</v>
      </c>
      <c r="AL189" s="58">
        <v>71.28</v>
      </c>
      <c r="AM189" s="58" t="s">
        <v>622</v>
      </c>
      <c r="AN189" s="58">
        <v>71.28</v>
      </c>
      <c r="AO189" s="58" t="s">
        <v>622</v>
      </c>
      <c r="AP189" s="58">
        <v>71.28</v>
      </c>
      <c r="AQ189" s="58" t="s">
        <v>579</v>
      </c>
      <c r="AR189" s="58" t="s">
        <v>473</v>
      </c>
      <c r="AS189" s="58">
        <v>0</v>
      </c>
      <c r="AT189" s="58" t="s">
        <v>620</v>
      </c>
      <c r="AU189" s="58">
        <v>0</v>
      </c>
      <c r="AV189" s="58" t="s">
        <v>620</v>
      </c>
      <c r="AW189" s="58">
        <v>0</v>
      </c>
      <c r="AX189" s="58" t="s">
        <v>620</v>
      </c>
      <c r="AY189" s="58">
        <v>0</v>
      </c>
      <c r="AZ189" s="58" t="s">
        <v>620</v>
      </c>
      <c r="BA189" s="58">
        <v>0</v>
      </c>
      <c r="BB189" s="58" t="s">
        <v>620</v>
      </c>
      <c r="BC189" s="58">
        <v>0</v>
      </c>
      <c r="BD189" s="58" t="s">
        <v>620</v>
      </c>
      <c r="BE189" s="58">
        <v>0</v>
      </c>
      <c r="BF189" s="58" t="s">
        <v>620</v>
      </c>
      <c r="BG189" s="58">
        <v>0</v>
      </c>
      <c r="BH189" s="58" t="s">
        <v>620</v>
      </c>
      <c r="BI189" s="58">
        <v>0</v>
      </c>
      <c r="BJ189" s="58" t="s">
        <v>620</v>
      </c>
      <c r="BK189" s="58">
        <v>0</v>
      </c>
      <c r="BL189" s="58" t="s">
        <v>620</v>
      </c>
      <c r="BM189" s="58">
        <v>0</v>
      </c>
      <c r="BN189" s="58" t="s">
        <v>620</v>
      </c>
      <c r="BO189" s="58">
        <v>0</v>
      </c>
      <c r="BP189" s="58" t="s">
        <v>620</v>
      </c>
      <c r="BQ189" s="58">
        <v>52.962000000000003</v>
      </c>
      <c r="BR189" s="58" t="s">
        <v>620</v>
      </c>
      <c r="BS189" s="58">
        <v>88.27</v>
      </c>
      <c r="BT189" s="58" t="s">
        <v>620</v>
      </c>
      <c r="BU189" s="58">
        <v>88.3</v>
      </c>
      <c r="BV189" s="58" t="s">
        <v>620</v>
      </c>
      <c r="BW189" s="58">
        <v>88.3</v>
      </c>
      <c r="BX189" s="58" t="s">
        <v>620</v>
      </c>
      <c r="BY189" s="58">
        <v>88.3</v>
      </c>
      <c r="BZ189" s="58" t="s">
        <v>579</v>
      </c>
      <c r="CA189" s="58">
        <v>88.3</v>
      </c>
      <c r="CB189" s="58" t="s">
        <v>579</v>
      </c>
      <c r="CC189" s="58">
        <v>88.3</v>
      </c>
      <c r="CD189" s="58" t="s">
        <v>579</v>
      </c>
      <c r="CE189" s="58">
        <v>88.3</v>
      </c>
      <c r="CF189" s="58" t="s">
        <v>579</v>
      </c>
      <c r="CG189" s="58"/>
    </row>
    <row r="190" spans="1:85"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row>
    <row r="191" spans="1:85"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row>
    <row r="192" spans="1:85"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row>
    <row r="193" spans="1:85"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row>
    <row r="194" spans="1:85"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row>
    <row r="195" spans="1:85"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row>
    <row r="196" spans="1:85"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row>
    <row r="197" spans="1:85"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row>
    <row r="198" spans="1:85"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row>
    <row r="199" spans="1:85"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row>
    <row r="200" spans="1:85"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row>
    <row r="201" spans="1:85"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row>
    <row r="202" spans="1:85"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row>
    <row r="203" spans="1:85"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row>
    <row r="204" spans="1:85"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row>
    <row r="205" spans="1:85"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row>
    <row r="206" spans="1:85"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row>
    <row r="207" spans="1:85"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row>
    <row r="208" spans="1:85"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row>
    <row r="209" spans="1:85"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row>
    <row r="210" spans="1:85"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row>
    <row r="211" spans="1:85"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row>
    <row r="212" spans="1:85"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row>
    <row r="213" spans="1:85"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row>
    <row r="214" spans="1:85"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row>
    <row r="215" spans="1:85"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row>
    <row r="216" spans="1:85"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row>
    <row r="217" spans="1:85"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row>
    <row r="218" spans="1:85"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row>
    <row r="219" spans="1:85"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row>
    <row r="220" spans="1:85"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row>
    <row r="221" spans="1:85"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row>
    <row r="222" spans="1:85"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row>
    <row r="223" spans="1:85"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row>
    <row r="224" spans="1:85" ht="13.5" customHeight="1">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row>
    <row r="225" spans="1:85" ht="13.5" customHeight="1">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row>
    <row r="226" spans="1:85" ht="13.5" customHeight="1">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row>
    <row r="227" spans="1:85" ht="13.5" customHeight="1">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row>
    <row r="228" spans="1:85" ht="13.5" customHeight="1">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row>
    <row r="229" spans="1:85" ht="13.5" customHeight="1">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row>
    <row r="230" spans="1:85" ht="13.5" customHeight="1">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row>
    <row r="231" spans="1:85" ht="13.5" customHeight="1">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row>
    <row r="232" spans="1:85" ht="13.5" customHeight="1">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row>
    <row r="233" spans="1:85" ht="13.5" customHeight="1">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row>
    <row r="234" spans="1:85" ht="13.5" customHeight="1">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row>
    <row r="235" spans="1:85" ht="13.5" customHeight="1">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row>
    <row r="236" spans="1:85" ht="13.5" customHeight="1">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row>
    <row r="237" spans="1:85" ht="13.5" customHeight="1">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row>
    <row r="238" spans="1:85" ht="13.5" customHeight="1">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c r="CG238" s="62"/>
    </row>
    <row r="239" spans="1:85" ht="13.5" customHeight="1">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row>
    <row r="240" spans="1:85" ht="13.5" customHeight="1">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row>
    <row r="241" spans="1:85" ht="13.5" customHeight="1">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row>
    <row r="242" spans="1:85" ht="13.5" customHeight="1">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c r="CG242" s="62"/>
    </row>
    <row r="243" spans="1:85" ht="13.5" customHeight="1">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c r="CG243" s="62"/>
    </row>
    <row r="244" spans="1:85" ht="13.5" customHeight="1"/>
    <row r="245" spans="1:85" ht="13.5" customHeight="1"/>
    <row r="246" spans="1:85" ht="13.5" customHeight="1"/>
    <row r="247" spans="1:85" ht="13.5" customHeight="1"/>
    <row r="248" spans="1:85" ht="13.5" customHeight="1"/>
    <row r="249" spans="1:85" ht="13.5" customHeight="1"/>
    <row r="250" spans="1:85" ht="13.5" customHeight="1"/>
    <row r="251" spans="1:85" ht="13.5" customHeight="1"/>
    <row r="252" spans="1:85" ht="13.5" customHeight="1"/>
    <row r="253" spans="1:85" ht="13.5" customHeight="1"/>
    <row r="254" spans="1:85" ht="13.5" customHeight="1"/>
    <row r="255" spans="1:85" ht="13.5" customHeight="1"/>
    <row r="256" spans="1:85"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6"/>
    <pageSetUpPr fitToPage="1"/>
  </sheetPr>
  <dimension ref="A1:CG263"/>
  <sheetViews>
    <sheetView zoomScale="70" zoomScaleNormal="70" workbookViewId="0"/>
  </sheetViews>
  <sheetFormatPr defaultColWidth="10.44140625" defaultRowHeight="14.4"/>
  <cols>
    <col min="1" max="1" width="15.5546875" customWidth="1"/>
    <col min="2" max="2" width="9.21875" style="56" customWidth="1"/>
    <col min="3" max="3" width="2.44140625" style="56" customWidth="1"/>
    <col min="4" max="4" width="9.21875" style="56" customWidth="1"/>
    <col min="5" max="5" width="2.44140625" style="56" customWidth="1"/>
    <col min="6" max="6" width="9.21875" style="56" customWidth="1"/>
    <col min="7" max="7" width="2.44140625" style="56" customWidth="1"/>
    <col min="8" max="8" width="9.21875" style="56" customWidth="1"/>
    <col min="9" max="9" width="2.44140625" style="56" customWidth="1"/>
    <col min="10" max="10" width="9.21875" style="56" customWidth="1"/>
    <col min="11" max="11" width="2.44140625" style="56" customWidth="1"/>
    <col min="12" max="12" width="9.21875" style="56" customWidth="1"/>
    <col min="13" max="13" width="2.44140625" style="56" customWidth="1"/>
    <col min="14" max="14" width="9.21875" style="56" customWidth="1"/>
    <col min="15" max="15" width="2.44140625" style="56" customWidth="1"/>
    <col min="16" max="16" width="8.44140625" style="56" customWidth="1"/>
    <col min="17" max="17" width="1.77734375" style="56" customWidth="1"/>
    <col min="18" max="18" width="8.44140625" style="56" customWidth="1"/>
    <col min="19" max="19" width="1.77734375" style="56" customWidth="1"/>
    <col min="20" max="20" width="8.44140625" style="56" customWidth="1"/>
    <col min="21" max="21" width="1.77734375" style="56" customWidth="1"/>
    <col min="22" max="22" width="8.44140625" style="56" customWidth="1"/>
    <col min="23" max="23" width="1.77734375" style="56" customWidth="1"/>
    <col min="24" max="24" width="8.44140625" style="56" customWidth="1"/>
    <col min="25" max="25" width="1.77734375" style="56" customWidth="1"/>
    <col min="26" max="26" width="8.44140625" style="56" customWidth="1"/>
    <col min="27" max="27" width="1.77734375" style="56" customWidth="1"/>
    <col min="28" max="28" width="8.44140625" style="56" customWidth="1"/>
    <col min="29" max="29" width="1.77734375" style="56" customWidth="1"/>
    <col min="30" max="30" width="8.44140625" style="56" customWidth="1"/>
    <col min="31" max="31" width="1.77734375" style="56" customWidth="1"/>
    <col min="32" max="32" width="8.44140625" style="56" customWidth="1"/>
    <col min="33" max="33" width="1.77734375" style="56" customWidth="1"/>
    <col min="34" max="34" width="8.44140625" style="56" customWidth="1"/>
    <col min="35" max="35" width="1.77734375" style="56" customWidth="1"/>
    <col min="36" max="36" width="8.44140625" style="56" customWidth="1"/>
    <col min="37" max="37" width="1.77734375" style="56" customWidth="1"/>
    <col min="38" max="38" width="8.44140625" style="56" customWidth="1"/>
    <col min="39" max="39" width="2.21875" style="56" customWidth="1"/>
    <col min="40" max="40" width="8.44140625" style="56" customWidth="1"/>
    <col min="41" max="41" width="4.5546875" style="56" customWidth="1"/>
    <col min="42" max="42" width="8.44140625" style="56"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3.6640625" customWidth="1"/>
    <col min="86" max="86" width="3.109375" customWidth="1"/>
  </cols>
  <sheetData>
    <row r="1" spans="1:85" ht="28.5" customHeight="1">
      <c r="A1" t="s">
        <v>516</v>
      </c>
      <c r="AR1" t="s">
        <v>516</v>
      </c>
    </row>
    <row r="2" spans="1:85" ht="28.5" customHeight="1">
      <c r="A2" t="s">
        <v>626</v>
      </c>
      <c r="AR2" t="s">
        <v>626</v>
      </c>
    </row>
    <row r="3" spans="1:85" ht="28.5" customHeight="1">
      <c r="A3" t="s">
        <v>590</v>
      </c>
      <c r="AR3" t="s">
        <v>590</v>
      </c>
    </row>
    <row r="4" spans="1:85" ht="13.5" customHeight="1"/>
    <row r="5" spans="1:85" ht="13.5" customHeight="1">
      <c r="A5" t="s">
        <v>571</v>
      </c>
      <c r="B5" s="56">
        <v>2000</v>
      </c>
      <c r="D5" s="56">
        <v>2001</v>
      </c>
      <c r="F5" s="56">
        <v>2002</v>
      </c>
      <c r="H5" s="56">
        <v>2003</v>
      </c>
      <c r="J5" s="56">
        <v>2004</v>
      </c>
      <c r="L5" s="56">
        <v>2005</v>
      </c>
      <c r="N5" s="56">
        <v>2006</v>
      </c>
      <c r="P5" s="56">
        <v>2007</v>
      </c>
      <c r="R5" s="56">
        <v>2008</v>
      </c>
      <c r="T5" s="56">
        <v>2009</v>
      </c>
      <c r="V5" s="56">
        <v>2010</v>
      </c>
      <c r="X5" s="56">
        <v>2011</v>
      </c>
      <c r="Z5" s="56">
        <v>2012</v>
      </c>
      <c r="AB5" s="56">
        <v>2013</v>
      </c>
      <c r="AD5" s="56">
        <v>2014</v>
      </c>
      <c r="AF5" s="56">
        <v>2015</v>
      </c>
      <c r="AH5" s="56">
        <v>2016</v>
      </c>
      <c r="AJ5" s="56">
        <v>2017</v>
      </c>
      <c r="AL5" s="56">
        <v>2018</v>
      </c>
      <c r="AN5" s="56">
        <v>2019</v>
      </c>
      <c r="AP5" s="56">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66.75</v>
      </c>
      <c r="C7" s="57"/>
      <c r="D7" s="58">
        <v>75.75</v>
      </c>
      <c r="E7" s="57"/>
      <c r="F7" s="58">
        <v>239.75</v>
      </c>
      <c r="G7" s="57"/>
      <c r="H7" s="58">
        <v>510.34999999999997</v>
      </c>
      <c r="I7" s="57"/>
      <c r="J7" s="58">
        <v>595.55000000000007</v>
      </c>
      <c r="K7" s="57"/>
      <c r="L7" s="58">
        <v>685.55</v>
      </c>
      <c r="M7" s="57"/>
      <c r="N7" s="58">
        <v>883.55</v>
      </c>
      <c r="O7" s="57"/>
      <c r="P7" s="58">
        <v>1094.05</v>
      </c>
      <c r="Q7" s="57"/>
      <c r="R7" s="58">
        <v>1442.45</v>
      </c>
      <c r="S7" s="57"/>
      <c r="T7" s="58">
        <v>2133.75</v>
      </c>
      <c r="U7" s="57"/>
      <c r="V7" s="58">
        <v>3055.8000000000006</v>
      </c>
      <c r="W7" s="57"/>
      <c r="X7" s="58">
        <v>3776.06</v>
      </c>
      <c r="Y7" s="57"/>
      <c r="Z7" s="58">
        <v>5334.4</v>
      </c>
      <c r="AA7" s="57"/>
      <c r="AB7" s="58">
        <v>7171.2</v>
      </c>
      <c r="AC7" s="57"/>
      <c r="AD7" s="58">
        <v>8492.07</v>
      </c>
      <c r="AE7" s="57"/>
      <c r="AF7" s="58">
        <v>11717.470000000001</v>
      </c>
      <c r="AG7" s="57"/>
      <c r="AH7" s="58">
        <v>14341.849999999997</v>
      </c>
      <c r="AI7" s="57"/>
      <c r="AJ7" s="58">
        <v>18836.75</v>
      </c>
      <c r="AK7" s="57"/>
      <c r="AL7" s="58">
        <v>23625.599999999995</v>
      </c>
      <c r="AM7" s="57"/>
      <c r="AN7" s="58">
        <v>28354.733</v>
      </c>
      <c r="AO7" s="57"/>
      <c r="AP7" s="58">
        <v>34367.449999999997</v>
      </c>
      <c r="AQ7" s="57"/>
      <c r="AR7" s="57" t="s">
        <v>263</v>
      </c>
      <c r="AS7" s="58">
        <v>116.88399999999999</v>
      </c>
      <c r="AT7" s="57"/>
      <c r="AU7" s="58">
        <v>155.98500000000001</v>
      </c>
      <c r="AV7" s="57"/>
      <c r="AW7" s="58">
        <v>441.41300000000001</v>
      </c>
      <c r="AX7" s="57"/>
      <c r="AY7" s="58">
        <v>841.97900000000016</v>
      </c>
      <c r="AZ7" s="57"/>
      <c r="BA7" s="58">
        <v>1235.2259999999999</v>
      </c>
      <c r="BB7" s="57"/>
      <c r="BC7" s="58">
        <v>1441.7449999999999</v>
      </c>
      <c r="BD7" s="57"/>
      <c r="BE7" s="58">
        <v>1681.1980000000003</v>
      </c>
      <c r="BF7" s="57"/>
      <c r="BG7" s="58">
        <v>2293.1789999999996</v>
      </c>
      <c r="BH7" s="57"/>
      <c r="BI7" s="58">
        <v>3371.5679999999998</v>
      </c>
      <c r="BJ7" s="57"/>
      <c r="BK7" s="58">
        <v>5188.7879999999996</v>
      </c>
      <c r="BL7" s="57"/>
      <c r="BM7" s="58">
        <v>7393.2899999999991</v>
      </c>
      <c r="BN7" s="57"/>
      <c r="BO7" s="58">
        <v>11363.581</v>
      </c>
      <c r="BP7" s="57"/>
      <c r="BQ7" s="58">
        <v>14379.901000000002</v>
      </c>
      <c r="BR7" s="57"/>
      <c r="BS7" s="58">
        <v>20142.930999999993</v>
      </c>
      <c r="BT7" s="57"/>
      <c r="BU7" s="58">
        <v>25800.046000000002</v>
      </c>
      <c r="BV7" s="57"/>
      <c r="BW7" s="58">
        <v>37631.845000000016</v>
      </c>
      <c r="BX7" s="57"/>
      <c r="BY7" s="58">
        <v>42930.661999999997</v>
      </c>
      <c r="BZ7" s="57"/>
      <c r="CA7" s="58">
        <v>56652.339999999989</v>
      </c>
      <c r="CB7" s="57"/>
      <c r="CC7" s="58">
        <v>68050.854999999981</v>
      </c>
      <c r="CD7" s="57"/>
      <c r="CE7" s="58">
        <v>84330.258000000002</v>
      </c>
      <c r="CF7" s="57"/>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row>
    <row r="9" spans="1:85" ht="13.5" customHeight="1">
      <c r="A9" s="58" t="s">
        <v>264</v>
      </c>
      <c r="B9" s="58">
        <v>0</v>
      </c>
      <c r="C9" s="58" t="s">
        <v>620</v>
      </c>
      <c r="D9" s="58">
        <v>0</v>
      </c>
      <c r="E9" s="58" t="s">
        <v>620</v>
      </c>
      <c r="F9" s="58">
        <v>0</v>
      </c>
      <c r="G9" s="58" t="s">
        <v>620</v>
      </c>
      <c r="H9" s="58">
        <v>1.2</v>
      </c>
      <c r="I9" s="58" t="s">
        <v>620</v>
      </c>
      <c r="J9" s="58">
        <v>1.2</v>
      </c>
      <c r="K9" s="58" t="s">
        <v>620</v>
      </c>
      <c r="L9" s="58">
        <v>1.2</v>
      </c>
      <c r="M9" s="58" t="s">
        <v>620</v>
      </c>
      <c r="N9" s="58">
        <v>1.2</v>
      </c>
      <c r="O9" s="58" t="s">
        <v>620</v>
      </c>
      <c r="P9" s="58">
        <v>12.7</v>
      </c>
      <c r="Q9" s="58" t="s">
        <v>620</v>
      </c>
      <c r="R9" s="58">
        <v>12.7</v>
      </c>
      <c r="S9" s="58" t="s">
        <v>620</v>
      </c>
      <c r="T9" s="58">
        <v>12.7</v>
      </c>
      <c r="U9" s="58" t="s">
        <v>620</v>
      </c>
      <c r="V9" s="58">
        <v>125.2</v>
      </c>
      <c r="W9" s="58" t="s">
        <v>620</v>
      </c>
      <c r="X9" s="58">
        <v>235.2</v>
      </c>
      <c r="Y9" s="58" t="s">
        <v>620</v>
      </c>
      <c r="Z9" s="58">
        <v>321.3</v>
      </c>
      <c r="AA9" s="58" t="s">
        <v>620</v>
      </c>
      <c r="AB9" s="58">
        <v>487.7</v>
      </c>
      <c r="AC9" s="58" t="s">
        <v>620</v>
      </c>
      <c r="AD9" s="58">
        <v>516.20000000000005</v>
      </c>
      <c r="AE9" s="58" t="s">
        <v>620</v>
      </c>
      <c r="AF9" s="58">
        <v>721.5</v>
      </c>
      <c r="AG9" s="58" t="s">
        <v>620</v>
      </c>
      <c r="AH9" s="58">
        <v>1679.7</v>
      </c>
      <c r="AI9" s="58" t="s">
        <v>620</v>
      </c>
      <c r="AJ9" s="58">
        <v>3005.7</v>
      </c>
      <c r="AK9" s="58" t="s">
        <v>620</v>
      </c>
      <c r="AL9" s="58">
        <v>4833.2</v>
      </c>
      <c r="AM9" s="58" t="s">
        <v>620</v>
      </c>
      <c r="AN9" s="58">
        <v>6295.2</v>
      </c>
      <c r="AO9" s="58" t="s">
        <v>620</v>
      </c>
      <c r="AP9" s="58">
        <v>9418.2000000000007</v>
      </c>
      <c r="AQ9" s="58" t="s">
        <v>620</v>
      </c>
      <c r="AR9" s="58" t="s">
        <v>264</v>
      </c>
      <c r="AS9" s="58">
        <v>0</v>
      </c>
      <c r="AT9" s="58" t="s">
        <v>620</v>
      </c>
      <c r="AU9" s="58">
        <v>0</v>
      </c>
      <c r="AV9" s="58" t="s">
        <v>620</v>
      </c>
      <c r="AW9" s="58">
        <v>0</v>
      </c>
      <c r="AX9" s="58" t="s">
        <v>620</v>
      </c>
      <c r="AY9" s="58">
        <v>2.1</v>
      </c>
      <c r="AZ9" s="58" t="s">
        <v>620</v>
      </c>
      <c r="BA9" s="58">
        <v>2.1</v>
      </c>
      <c r="BB9" s="58" t="s">
        <v>620</v>
      </c>
      <c r="BC9" s="58">
        <v>2.1</v>
      </c>
      <c r="BD9" s="58" t="s">
        <v>620</v>
      </c>
      <c r="BE9" s="58">
        <v>2.1</v>
      </c>
      <c r="BF9" s="58" t="s">
        <v>620</v>
      </c>
      <c r="BG9" s="58">
        <v>21.636000000000003</v>
      </c>
      <c r="BH9" s="58" t="s">
        <v>620</v>
      </c>
      <c r="BI9" s="58">
        <v>21.639000000000003</v>
      </c>
      <c r="BJ9" s="58" t="s">
        <v>620</v>
      </c>
      <c r="BK9" s="58">
        <v>21.722000000000001</v>
      </c>
      <c r="BL9" s="58" t="s">
        <v>620</v>
      </c>
      <c r="BM9" s="58">
        <v>209.77799999999999</v>
      </c>
      <c r="BN9" s="58" t="s">
        <v>620</v>
      </c>
      <c r="BO9" s="58">
        <v>368.88900000000001</v>
      </c>
      <c r="BP9" s="58" t="s">
        <v>620</v>
      </c>
      <c r="BQ9" s="58">
        <v>542.69000000000005</v>
      </c>
      <c r="BR9" s="58" t="s">
        <v>620</v>
      </c>
      <c r="BS9" s="58">
        <v>873.06100000000004</v>
      </c>
      <c r="BT9" s="58" t="s">
        <v>620</v>
      </c>
      <c r="BU9" s="58">
        <v>860.46299999999997</v>
      </c>
      <c r="BV9" s="58" t="s">
        <v>620</v>
      </c>
      <c r="BW9" s="58">
        <v>1039.252</v>
      </c>
      <c r="BX9" s="58" t="s">
        <v>620</v>
      </c>
      <c r="BY9" s="58">
        <v>2744.422</v>
      </c>
      <c r="BZ9" s="58" t="s">
        <v>620</v>
      </c>
      <c r="CA9" s="58">
        <v>5524.9040000000005</v>
      </c>
      <c r="CB9" s="58" t="s">
        <v>620</v>
      </c>
      <c r="CC9" s="58">
        <v>9458.7710000000006</v>
      </c>
      <c r="CD9" s="58" t="s">
        <v>620</v>
      </c>
      <c r="CE9" s="58">
        <v>12126.202000000001</v>
      </c>
      <c r="CF9" s="58" t="s">
        <v>620</v>
      </c>
    </row>
    <row r="10" spans="1:85"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row>
    <row r="11" spans="1:85" ht="13.5" customHeight="1">
      <c r="A11" s="58" t="s">
        <v>332</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1.5</v>
      </c>
      <c r="Q11" s="58" t="s">
        <v>620</v>
      </c>
      <c r="R11" s="58">
        <v>1.5</v>
      </c>
      <c r="S11" s="58" t="s">
        <v>620</v>
      </c>
      <c r="T11" s="58">
        <v>1.5</v>
      </c>
      <c r="U11" s="58" t="s">
        <v>620</v>
      </c>
      <c r="V11" s="58">
        <v>100</v>
      </c>
      <c r="W11" s="58" t="s">
        <v>620</v>
      </c>
      <c r="X11" s="58">
        <v>210</v>
      </c>
      <c r="Y11" s="58" t="s">
        <v>620</v>
      </c>
      <c r="Z11" s="58">
        <v>291</v>
      </c>
      <c r="AA11" s="58" t="s">
        <v>620</v>
      </c>
      <c r="AB11" s="58">
        <v>417</v>
      </c>
      <c r="AC11" s="58" t="s">
        <v>620</v>
      </c>
      <c r="AD11" s="58">
        <v>440</v>
      </c>
      <c r="AE11" s="58" t="s">
        <v>620</v>
      </c>
      <c r="AF11" s="58">
        <v>559</v>
      </c>
      <c r="AG11" s="58" t="s">
        <v>620</v>
      </c>
      <c r="AH11" s="58">
        <v>1480</v>
      </c>
      <c r="AI11" s="58" t="s">
        <v>620</v>
      </c>
      <c r="AJ11" s="58">
        <v>2788</v>
      </c>
      <c r="AK11" s="58" t="s">
        <v>622</v>
      </c>
      <c r="AL11" s="58">
        <v>4588</v>
      </c>
      <c r="AM11" s="58" t="s">
        <v>622</v>
      </c>
      <c r="AN11" s="58">
        <v>5930</v>
      </c>
      <c r="AO11" s="58" t="s">
        <v>620</v>
      </c>
      <c r="AP11" s="58">
        <v>8990</v>
      </c>
      <c r="AQ11" s="58" t="s">
        <v>622</v>
      </c>
      <c r="AR11" s="58" t="s">
        <v>332</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2.036</v>
      </c>
      <c r="BH11" s="58" t="s">
        <v>620</v>
      </c>
      <c r="BI11" s="58">
        <v>2.0390000000000001</v>
      </c>
      <c r="BJ11" s="58" t="s">
        <v>620</v>
      </c>
      <c r="BK11" s="58">
        <v>2.1219999999999999</v>
      </c>
      <c r="BL11" s="58" t="s">
        <v>620</v>
      </c>
      <c r="BM11" s="58">
        <v>165.678</v>
      </c>
      <c r="BN11" s="58" t="s">
        <v>620</v>
      </c>
      <c r="BO11" s="58">
        <v>324.78899999999999</v>
      </c>
      <c r="BP11" s="58" t="s">
        <v>620</v>
      </c>
      <c r="BQ11" s="58">
        <v>487.02699999999999</v>
      </c>
      <c r="BR11" s="58" t="s">
        <v>620</v>
      </c>
      <c r="BS11" s="58">
        <v>753.67399999999998</v>
      </c>
      <c r="BT11" s="58" t="s">
        <v>620</v>
      </c>
      <c r="BU11" s="58">
        <v>728.54899999999998</v>
      </c>
      <c r="BV11" s="58" t="s">
        <v>620</v>
      </c>
      <c r="BW11" s="58">
        <v>793.50199999999995</v>
      </c>
      <c r="BX11" s="58" t="s">
        <v>620</v>
      </c>
      <c r="BY11" s="58">
        <v>2416.83</v>
      </c>
      <c r="BZ11" s="58" t="s">
        <v>620</v>
      </c>
      <c r="CA11" s="58">
        <v>5177.4120000000003</v>
      </c>
      <c r="CB11" s="58" t="s">
        <v>620</v>
      </c>
      <c r="CC11" s="58">
        <v>9112.0789999999997</v>
      </c>
      <c r="CD11" s="58" t="s">
        <v>620</v>
      </c>
      <c r="CE11" s="58">
        <v>11512.11</v>
      </c>
      <c r="CF11" s="58" t="s">
        <v>579</v>
      </c>
    </row>
    <row r="12" spans="1:85" ht="13.5" customHeight="1">
      <c r="A12" s="58" t="s">
        <v>333</v>
      </c>
      <c r="B12" s="58">
        <v>0</v>
      </c>
      <c r="C12" s="58" t="s">
        <v>620</v>
      </c>
      <c r="D12" s="58">
        <v>0</v>
      </c>
      <c r="E12" s="58" t="s">
        <v>620</v>
      </c>
      <c r="F12" s="58">
        <v>0</v>
      </c>
      <c r="G12" s="58" t="s">
        <v>620</v>
      </c>
      <c r="H12" s="58">
        <v>0</v>
      </c>
      <c r="I12" s="58" t="s">
        <v>620</v>
      </c>
      <c r="J12" s="58">
        <v>0</v>
      </c>
      <c r="K12" s="58" t="s">
        <v>620</v>
      </c>
      <c r="L12" s="58">
        <v>0</v>
      </c>
      <c r="M12" s="58" t="s">
        <v>620</v>
      </c>
      <c r="N12" s="58">
        <v>0</v>
      </c>
      <c r="O12" s="58" t="s">
        <v>620</v>
      </c>
      <c r="P12" s="58">
        <v>0</v>
      </c>
      <c r="Q12" s="58" t="s">
        <v>620</v>
      </c>
      <c r="R12" s="58">
        <v>0</v>
      </c>
      <c r="S12" s="58" t="s">
        <v>620</v>
      </c>
      <c r="T12" s="58">
        <v>0</v>
      </c>
      <c r="U12" s="58" t="s">
        <v>620</v>
      </c>
      <c r="V12" s="58">
        <v>0</v>
      </c>
      <c r="W12" s="58" t="s">
        <v>620</v>
      </c>
      <c r="X12" s="58">
        <v>0</v>
      </c>
      <c r="Y12" s="58" t="s">
        <v>620</v>
      </c>
      <c r="Z12" s="58">
        <v>0</v>
      </c>
      <c r="AA12" s="58" t="s">
        <v>620</v>
      </c>
      <c r="AB12" s="58">
        <v>0</v>
      </c>
      <c r="AC12" s="58" t="s">
        <v>620</v>
      </c>
      <c r="AD12" s="58">
        <v>0</v>
      </c>
      <c r="AE12" s="58" t="s">
        <v>620</v>
      </c>
      <c r="AF12" s="58">
        <v>0</v>
      </c>
      <c r="AG12" s="58" t="s">
        <v>620</v>
      </c>
      <c r="AH12" s="58">
        <v>0</v>
      </c>
      <c r="AI12" s="58" t="s">
        <v>620</v>
      </c>
      <c r="AJ12" s="58">
        <v>8</v>
      </c>
      <c r="AK12" s="58" t="s">
        <v>622</v>
      </c>
      <c r="AL12" s="58">
        <v>8</v>
      </c>
      <c r="AM12" s="58" t="s">
        <v>622</v>
      </c>
      <c r="AN12" s="58">
        <v>128</v>
      </c>
      <c r="AO12" s="58" t="s">
        <v>621</v>
      </c>
      <c r="AP12" s="58">
        <v>128</v>
      </c>
      <c r="AQ12" s="58" t="s">
        <v>621</v>
      </c>
      <c r="AR12" s="58" t="s">
        <v>333</v>
      </c>
      <c r="AS12" s="58">
        <v>0</v>
      </c>
      <c r="AT12" s="58" t="s">
        <v>620</v>
      </c>
      <c r="AU12" s="58">
        <v>0</v>
      </c>
      <c r="AV12" s="58" t="s">
        <v>620</v>
      </c>
      <c r="AW12" s="58">
        <v>0</v>
      </c>
      <c r="AX12" s="58" t="s">
        <v>620</v>
      </c>
      <c r="AY12" s="58">
        <v>0</v>
      </c>
      <c r="AZ12" s="58" t="s">
        <v>620</v>
      </c>
      <c r="BA12" s="58">
        <v>0</v>
      </c>
      <c r="BB12" s="58" t="s">
        <v>620</v>
      </c>
      <c r="BC12" s="58">
        <v>0</v>
      </c>
      <c r="BD12" s="58" t="s">
        <v>620</v>
      </c>
      <c r="BE12" s="58">
        <v>0</v>
      </c>
      <c r="BF12" s="58" t="s">
        <v>620</v>
      </c>
      <c r="BG12" s="58">
        <v>0</v>
      </c>
      <c r="BH12" s="58" t="s">
        <v>620</v>
      </c>
      <c r="BI12" s="58">
        <v>0</v>
      </c>
      <c r="BJ12" s="58" t="s">
        <v>620</v>
      </c>
      <c r="BK12" s="58">
        <v>0</v>
      </c>
      <c r="BL12" s="58" t="s">
        <v>620</v>
      </c>
      <c r="BM12" s="58">
        <v>0</v>
      </c>
      <c r="BN12" s="58" t="s">
        <v>620</v>
      </c>
      <c r="BO12" s="58">
        <v>0</v>
      </c>
      <c r="BP12" s="58" t="s">
        <v>620</v>
      </c>
      <c r="BQ12" s="58">
        <v>0</v>
      </c>
      <c r="BR12" s="58" t="s">
        <v>620</v>
      </c>
      <c r="BS12" s="58">
        <v>0</v>
      </c>
      <c r="BT12" s="58" t="s">
        <v>620</v>
      </c>
      <c r="BU12" s="58">
        <v>0</v>
      </c>
      <c r="BV12" s="58" t="s">
        <v>620</v>
      </c>
      <c r="BW12" s="58">
        <v>0</v>
      </c>
      <c r="BX12" s="58" t="s">
        <v>620</v>
      </c>
      <c r="BY12" s="58">
        <v>0</v>
      </c>
      <c r="BZ12" s="58" t="s">
        <v>620</v>
      </c>
      <c r="CA12" s="58">
        <v>19.899999999999999</v>
      </c>
      <c r="CB12" s="58" t="s">
        <v>621</v>
      </c>
      <c r="CC12" s="58">
        <v>19.100000000000001</v>
      </c>
      <c r="CD12" s="58" t="s">
        <v>621</v>
      </c>
      <c r="CE12" s="58">
        <v>286.5</v>
      </c>
      <c r="CF12" s="58" t="s">
        <v>621</v>
      </c>
    </row>
    <row r="13" spans="1:85" ht="13.5" customHeight="1">
      <c r="A13" s="58" t="s">
        <v>336</v>
      </c>
      <c r="B13" s="58">
        <v>0</v>
      </c>
      <c r="C13" s="58" t="s">
        <v>620</v>
      </c>
      <c r="D13" s="58">
        <v>0</v>
      </c>
      <c r="E13" s="58" t="s">
        <v>620</v>
      </c>
      <c r="F13" s="58">
        <v>0</v>
      </c>
      <c r="G13" s="58" t="s">
        <v>620</v>
      </c>
      <c r="H13" s="58">
        <v>1.2</v>
      </c>
      <c r="I13" s="58" t="s">
        <v>620</v>
      </c>
      <c r="J13" s="58">
        <v>1.2</v>
      </c>
      <c r="K13" s="58" t="s">
        <v>620</v>
      </c>
      <c r="L13" s="58">
        <v>1.2</v>
      </c>
      <c r="M13" s="58" t="s">
        <v>620</v>
      </c>
      <c r="N13" s="58">
        <v>1.2</v>
      </c>
      <c r="O13" s="58" t="s">
        <v>620</v>
      </c>
      <c r="P13" s="58">
        <v>11.2</v>
      </c>
      <c r="Q13" s="58" t="s">
        <v>620</v>
      </c>
      <c r="R13" s="58">
        <v>11.2</v>
      </c>
      <c r="S13" s="58" t="s">
        <v>620</v>
      </c>
      <c r="T13" s="58">
        <v>11.2</v>
      </c>
      <c r="U13" s="58" t="s">
        <v>620</v>
      </c>
      <c r="V13" s="58">
        <v>25.2</v>
      </c>
      <c r="W13" s="58" t="s">
        <v>620</v>
      </c>
      <c r="X13" s="58">
        <v>25.2</v>
      </c>
      <c r="Y13" s="58" t="s">
        <v>620</v>
      </c>
      <c r="Z13" s="58">
        <v>25.3</v>
      </c>
      <c r="AA13" s="58" t="s">
        <v>620</v>
      </c>
      <c r="AB13" s="58">
        <v>49.7</v>
      </c>
      <c r="AC13" s="58" t="s">
        <v>620</v>
      </c>
      <c r="AD13" s="58">
        <v>49.7</v>
      </c>
      <c r="AE13" s="58" t="s">
        <v>620</v>
      </c>
      <c r="AF13" s="58">
        <v>53</v>
      </c>
      <c r="AG13" s="58" t="s">
        <v>620</v>
      </c>
      <c r="AH13" s="58">
        <v>60</v>
      </c>
      <c r="AI13" s="58" t="s">
        <v>620</v>
      </c>
      <c r="AJ13" s="58">
        <v>65</v>
      </c>
      <c r="AK13" s="58" t="s">
        <v>622</v>
      </c>
      <c r="AL13" s="58">
        <v>65</v>
      </c>
      <c r="AM13" s="58" t="s">
        <v>622</v>
      </c>
      <c r="AN13" s="58">
        <v>65</v>
      </c>
      <c r="AO13" s="58" t="s">
        <v>621</v>
      </c>
      <c r="AP13" s="58">
        <v>65</v>
      </c>
      <c r="AQ13" s="58" t="s">
        <v>621</v>
      </c>
      <c r="AR13" s="58" t="s">
        <v>336</v>
      </c>
      <c r="AS13" s="58">
        <v>0</v>
      </c>
      <c r="AT13" s="58" t="s">
        <v>620</v>
      </c>
      <c r="AU13" s="58">
        <v>0</v>
      </c>
      <c r="AV13" s="58" t="s">
        <v>620</v>
      </c>
      <c r="AW13" s="58">
        <v>0</v>
      </c>
      <c r="AX13" s="58" t="s">
        <v>620</v>
      </c>
      <c r="AY13" s="58">
        <v>2.1</v>
      </c>
      <c r="AZ13" s="58" t="s">
        <v>579</v>
      </c>
      <c r="BA13" s="58">
        <v>2.1</v>
      </c>
      <c r="BB13" s="58" t="s">
        <v>579</v>
      </c>
      <c r="BC13" s="58">
        <v>2.1</v>
      </c>
      <c r="BD13" s="58" t="s">
        <v>579</v>
      </c>
      <c r="BE13" s="58">
        <v>2.1</v>
      </c>
      <c r="BF13" s="58" t="s">
        <v>579</v>
      </c>
      <c r="BG13" s="58">
        <v>19.600000000000001</v>
      </c>
      <c r="BH13" s="58" t="s">
        <v>579</v>
      </c>
      <c r="BI13" s="58">
        <v>19.600000000000001</v>
      </c>
      <c r="BJ13" s="58" t="s">
        <v>579</v>
      </c>
      <c r="BK13" s="58">
        <v>19.600000000000001</v>
      </c>
      <c r="BL13" s="58" t="s">
        <v>579</v>
      </c>
      <c r="BM13" s="58">
        <v>44.1</v>
      </c>
      <c r="BN13" s="58" t="s">
        <v>579</v>
      </c>
      <c r="BO13" s="58">
        <v>44.1</v>
      </c>
      <c r="BP13" s="58" t="s">
        <v>579</v>
      </c>
      <c r="BQ13" s="58">
        <v>44.274999999999999</v>
      </c>
      <c r="BR13" s="58" t="s">
        <v>579</v>
      </c>
      <c r="BS13" s="58">
        <v>86.974999999999994</v>
      </c>
      <c r="BT13" s="58" t="s">
        <v>579</v>
      </c>
      <c r="BU13" s="58">
        <v>86.974999999999994</v>
      </c>
      <c r="BV13" s="58" t="s">
        <v>579</v>
      </c>
      <c r="BW13" s="58">
        <v>92.75</v>
      </c>
      <c r="BX13" s="58" t="s">
        <v>579</v>
      </c>
      <c r="BY13" s="58">
        <v>105</v>
      </c>
      <c r="BZ13" s="58" t="s">
        <v>579</v>
      </c>
      <c r="CA13" s="58">
        <v>105</v>
      </c>
      <c r="CB13" s="58" t="s">
        <v>620</v>
      </c>
      <c r="CC13" s="58">
        <v>105</v>
      </c>
      <c r="CD13" s="58" t="s">
        <v>621</v>
      </c>
      <c r="CE13" s="58">
        <v>105</v>
      </c>
      <c r="CF13" s="58" t="s">
        <v>620</v>
      </c>
    </row>
    <row r="14" spans="1:85" ht="13.5" customHeight="1">
      <c r="A14" s="58" t="s">
        <v>339</v>
      </c>
      <c r="B14" s="58">
        <v>0</v>
      </c>
      <c r="C14" s="58" t="s">
        <v>620</v>
      </c>
      <c r="D14" s="58">
        <v>0</v>
      </c>
      <c r="E14" s="58" t="s">
        <v>620</v>
      </c>
      <c r="F14" s="58">
        <v>0</v>
      </c>
      <c r="G14" s="58" t="s">
        <v>620</v>
      </c>
      <c r="H14" s="58">
        <v>0</v>
      </c>
      <c r="I14" s="58" t="s">
        <v>620</v>
      </c>
      <c r="J14" s="58">
        <v>0</v>
      </c>
      <c r="K14" s="58" t="s">
        <v>620</v>
      </c>
      <c r="L14" s="58">
        <v>0</v>
      </c>
      <c r="M14" s="58" t="s">
        <v>620</v>
      </c>
      <c r="N14" s="58">
        <v>0</v>
      </c>
      <c r="O14" s="58" t="s">
        <v>620</v>
      </c>
      <c r="P14" s="58">
        <v>0</v>
      </c>
      <c r="Q14" s="58" t="s">
        <v>620</v>
      </c>
      <c r="R14" s="58">
        <v>0</v>
      </c>
      <c r="S14" s="58" t="s">
        <v>620</v>
      </c>
      <c r="T14" s="58">
        <v>0</v>
      </c>
      <c r="U14" s="58" t="s">
        <v>620</v>
      </c>
      <c r="V14" s="58">
        <v>0</v>
      </c>
      <c r="W14" s="58" t="s">
        <v>620</v>
      </c>
      <c r="X14" s="58">
        <v>0</v>
      </c>
      <c r="Y14" s="58" t="s">
        <v>620</v>
      </c>
      <c r="Z14" s="58">
        <v>5</v>
      </c>
      <c r="AA14" s="58" t="s">
        <v>620</v>
      </c>
      <c r="AB14" s="58">
        <v>5</v>
      </c>
      <c r="AC14" s="58" t="s">
        <v>620</v>
      </c>
      <c r="AD14" s="58">
        <v>10.5</v>
      </c>
      <c r="AE14" s="58" t="s">
        <v>620</v>
      </c>
      <c r="AF14" s="58">
        <v>10.5</v>
      </c>
      <c r="AG14" s="58" t="s">
        <v>620</v>
      </c>
      <c r="AH14" s="58">
        <v>40.5</v>
      </c>
      <c r="AI14" s="58" t="s">
        <v>620</v>
      </c>
      <c r="AJ14" s="58">
        <v>45.5</v>
      </c>
      <c r="AK14" s="58" t="s">
        <v>579</v>
      </c>
      <c r="AL14" s="58">
        <v>73</v>
      </c>
      <c r="AM14" s="58" t="s">
        <v>622</v>
      </c>
      <c r="AN14" s="58">
        <v>73</v>
      </c>
      <c r="AO14" s="58" t="s">
        <v>622</v>
      </c>
      <c r="AP14" s="58">
        <v>136</v>
      </c>
      <c r="AQ14" s="58" t="s">
        <v>622</v>
      </c>
      <c r="AR14" s="58" t="s">
        <v>339</v>
      </c>
      <c r="AS14" s="58">
        <v>0</v>
      </c>
      <c r="AT14" s="58" t="s">
        <v>620</v>
      </c>
      <c r="AU14" s="58">
        <v>0</v>
      </c>
      <c r="AV14" s="58" t="s">
        <v>620</v>
      </c>
      <c r="AW14" s="58">
        <v>0</v>
      </c>
      <c r="AX14" s="58" t="s">
        <v>620</v>
      </c>
      <c r="AY14" s="58">
        <v>0</v>
      </c>
      <c r="AZ14" s="58" t="s">
        <v>620</v>
      </c>
      <c r="BA14" s="58">
        <v>0</v>
      </c>
      <c r="BB14" s="58" t="s">
        <v>620</v>
      </c>
      <c r="BC14" s="58">
        <v>0</v>
      </c>
      <c r="BD14" s="58" t="s">
        <v>620</v>
      </c>
      <c r="BE14" s="58">
        <v>0</v>
      </c>
      <c r="BF14" s="58" t="s">
        <v>620</v>
      </c>
      <c r="BG14" s="58">
        <v>0</v>
      </c>
      <c r="BH14" s="58" t="s">
        <v>620</v>
      </c>
      <c r="BI14" s="58">
        <v>0</v>
      </c>
      <c r="BJ14" s="58" t="s">
        <v>620</v>
      </c>
      <c r="BK14" s="58">
        <v>0</v>
      </c>
      <c r="BL14" s="58" t="s">
        <v>620</v>
      </c>
      <c r="BM14" s="58">
        <v>0</v>
      </c>
      <c r="BN14" s="58" t="s">
        <v>620</v>
      </c>
      <c r="BO14" s="58">
        <v>0</v>
      </c>
      <c r="BP14" s="58" t="s">
        <v>620</v>
      </c>
      <c r="BQ14" s="58">
        <v>11.388</v>
      </c>
      <c r="BR14" s="58" t="s">
        <v>620</v>
      </c>
      <c r="BS14" s="58">
        <v>11.388</v>
      </c>
      <c r="BT14" s="58" t="s">
        <v>620</v>
      </c>
      <c r="BU14" s="58">
        <v>23.914999999999999</v>
      </c>
      <c r="BV14" s="58" t="s">
        <v>620</v>
      </c>
      <c r="BW14" s="58">
        <v>23.914999999999999</v>
      </c>
      <c r="BX14" s="58" t="s">
        <v>620</v>
      </c>
      <c r="BY14" s="58">
        <v>92.242999999999995</v>
      </c>
      <c r="BZ14" s="58" t="s">
        <v>620</v>
      </c>
      <c r="CA14" s="58">
        <v>92.242999999999995</v>
      </c>
      <c r="CB14" s="58" t="s">
        <v>620</v>
      </c>
      <c r="CC14" s="58">
        <v>92.242999999999995</v>
      </c>
      <c r="CD14" s="58" t="s">
        <v>621</v>
      </c>
      <c r="CE14" s="58">
        <v>92.242999999999995</v>
      </c>
      <c r="CF14" s="58" t="s">
        <v>579</v>
      </c>
    </row>
    <row r="15" spans="1:85" ht="13.5" customHeight="1">
      <c r="A15" s="58" t="s">
        <v>355</v>
      </c>
      <c r="B15" s="58">
        <v>0</v>
      </c>
      <c r="C15" s="58" t="s">
        <v>620</v>
      </c>
      <c r="D15" s="58">
        <v>0</v>
      </c>
      <c r="E15" s="58" t="s">
        <v>620</v>
      </c>
      <c r="F15" s="58">
        <v>0</v>
      </c>
      <c r="G15" s="58" t="s">
        <v>620</v>
      </c>
      <c r="H15" s="58">
        <v>0</v>
      </c>
      <c r="I15" s="58" t="s">
        <v>620</v>
      </c>
      <c r="J15" s="58">
        <v>0</v>
      </c>
      <c r="K15" s="58" t="s">
        <v>620</v>
      </c>
      <c r="L15" s="58">
        <v>0</v>
      </c>
      <c r="M15" s="58" t="s">
        <v>620</v>
      </c>
      <c r="N15" s="58">
        <v>0</v>
      </c>
      <c r="O15" s="58" t="s">
        <v>620</v>
      </c>
      <c r="P15" s="58">
        <v>0</v>
      </c>
      <c r="Q15" s="58" t="s">
        <v>620</v>
      </c>
      <c r="R15" s="58">
        <v>0</v>
      </c>
      <c r="S15" s="58" t="s">
        <v>620</v>
      </c>
      <c r="T15" s="58">
        <v>0</v>
      </c>
      <c r="U15" s="58" t="s">
        <v>620</v>
      </c>
      <c r="V15" s="58">
        <v>0</v>
      </c>
      <c r="W15" s="58" t="s">
        <v>620</v>
      </c>
      <c r="X15" s="58">
        <v>0</v>
      </c>
      <c r="Y15" s="58" t="s">
        <v>620</v>
      </c>
      <c r="Z15" s="58">
        <v>0</v>
      </c>
      <c r="AA15" s="58" t="s">
        <v>620</v>
      </c>
      <c r="AB15" s="58">
        <v>16</v>
      </c>
      <c r="AC15" s="58" t="s">
        <v>579</v>
      </c>
      <c r="AD15" s="58">
        <v>16</v>
      </c>
      <c r="AE15" s="58" t="s">
        <v>622</v>
      </c>
      <c r="AF15" s="58">
        <v>99</v>
      </c>
      <c r="AG15" s="58" t="s">
        <v>622</v>
      </c>
      <c r="AH15" s="58">
        <v>99.2</v>
      </c>
      <c r="AI15" s="58" t="s">
        <v>621</v>
      </c>
      <c r="AJ15" s="58">
        <v>99.2</v>
      </c>
      <c r="AK15" s="58" t="s">
        <v>621</v>
      </c>
      <c r="AL15" s="58">
        <v>99.2</v>
      </c>
      <c r="AM15" s="58" t="s">
        <v>579</v>
      </c>
      <c r="AN15" s="58">
        <v>99.2</v>
      </c>
      <c r="AO15" s="58" t="s">
        <v>622</v>
      </c>
      <c r="AP15" s="58">
        <v>99.2</v>
      </c>
      <c r="AQ15" s="58" t="s">
        <v>579</v>
      </c>
      <c r="AR15" s="58" t="s">
        <v>355</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v>
      </c>
      <c r="BH15" s="58" t="s">
        <v>620</v>
      </c>
      <c r="BI15" s="58">
        <v>0</v>
      </c>
      <c r="BJ15" s="58" t="s">
        <v>620</v>
      </c>
      <c r="BK15" s="58">
        <v>0</v>
      </c>
      <c r="BL15" s="58" t="s">
        <v>620</v>
      </c>
      <c r="BM15" s="58">
        <v>0</v>
      </c>
      <c r="BN15" s="58" t="s">
        <v>620</v>
      </c>
      <c r="BO15" s="58">
        <v>0</v>
      </c>
      <c r="BP15" s="58" t="s">
        <v>620</v>
      </c>
      <c r="BQ15" s="58">
        <v>0</v>
      </c>
      <c r="BR15" s="58" t="s">
        <v>620</v>
      </c>
      <c r="BS15" s="58">
        <v>21.024000000000001</v>
      </c>
      <c r="BT15" s="58" t="s">
        <v>579</v>
      </c>
      <c r="BU15" s="58">
        <v>21.024000000000001</v>
      </c>
      <c r="BV15" s="58" t="s">
        <v>579</v>
      </c>
      <c r="BW15" s="58">
        <v>129.08500000000001</v>
      </c>
      <c r="BX15" s="58" t="s">
        <v>579</v>
      </c>
      <c r="BY15" s="58">
        <v>130.34899999999999</v>
      </c>
      <c r="BZ15" s="58" t="s">
        <v>579</v>
      </c>
      <c r="CA15" s="58">
        <v>130.34899999999999</v>
      </c>
      <c r="CB15" s="58" t="s">
        <v>579</v>
      </c>
      <c r="CC15" s="58">
        <v>130.34899999999999</v>
      </c>
      <c r="CD15" s="58" t="s">
        <v>579</v>
      </c>
      <c r="CE15" s="58">
        <v>130.34899999999999</v>
      </c>
      <c r="CF15" s="58" t="s">
        <v>579</v>
      </c>
    </row>
    <row r="16" spans="1:85" ht="13.5" customHeight="1">
      <c r="A16" s="58" t="s">
        <v>620</v>
      </c>
      <c r="B16" s="58">
        <v>0</v>
      </c>
      <c r="C16" s="58" t="s">
        <v>620</v>
      </c>
      <c r="D16" s="58">
        <v>0</v>
      </c>
      <c r="E16" s="58" t="s">
        <v>620</v>
      </c>
      <c r="F16" s="58">
        <v>0</v>
      </c>
      <c r="G16" s="58" t="s">
        <v>620</v>
      </c>
      <c r="H16" s="58">
        <v>0</v>
      </c>
      <c r="I16" s="58" t="s">
        <v>620</v>
      </c>
      <c r="J16" s="58">
        <v>0</v>
      </c>
      <c r="K16" s="58" t="s">
        <v>620</v>
      </c>
      <c r="L16" s="58">
        <v>0</v>
      </c>
      <c r="M16" s="58" t="s">
        <v>620</v>
      </c>
      <c r="N16" s="58">
        <v>0</v>
      </c>
      <c r="O16" s="58" t="s">
        <v>620</v>
      </c>
      <c r="P16" s="58">
        <v>0</v>
      </c>
      <c r="Q16" s="58" t="s">
        <v>620</v>
      </c>
      <c r="R16" s="58">
        <v>0</v>
      </c>
      <c r="S16" s="58" t="s">
        <v>620</v>
      </c>
      <c r="T16" s="58">
        <v>0</v>
      </c>
      <c r="U16" s="58" t="s">
        <v>620</v>
      </c>
      <c r="V16" s="58">
        <v>0</v>
      </c>
      <c r="W16" s="58" t="s">
        <v>620</v>
      </c>
      <c r="X16" s="58">
        <v>0</v>
      </c>
      <c r="Y16" s="58" t="s">
        <v>620</v>
      </c>
      <c r="Z16" s="58">
        <v>0</v>
      </c>
      <c r="AA16" s="58" t="s">
        <v>620</v>
      </c>
      <c r="AB16" s="58">
        <v>0</v>
      </c>
      <c r="AC16" s="58" t="s">
        <v>620</v>
      </c>
      <c r="AD16" s="58">
        <v>0</v>
      </c>
      <c r="AE16" s="58" t="s">
        <v>620</v>
      </c>
      <c r="AF16" s="58">
        <v>0</v>
      </c>
      <c r="AG16" s="58" t="s">
        <v>620</v>
      </c>
      <c r="AH16" s="58">
        <v>0</v>
      </c>
      <c r="AI16" s="58" t="s">
        <v>620</v>
      </c>
      <c r="AJ16" s="58">
        <v>0</v>
      </c>
      <c r="AK16" s="58" t="s">
        <v>620</v>
      </c>
      <c r="AL16" s="58">
        <v>0</v>
      </c>
      <c r="AM16" s="58" t="s">
        <v>620</v>
      </c>
      <c r="AN16" s="58">
        <v>0</v>
      </c>
      <c r="AO16" s="58" t="s">
        <v>620</v>
      </c>
      <c r="AP16" s="58">
        <v>0</v>
      </c>
      <c r="AQ16" s="58" t="s">
        <v>620</v>
      </c>
      <c r="AR16" s="58" t="s">
        <v>620</v>
      </c>
      <c r="AS16" s="58">
        <v>0</v>
      </c>
      <c r="AT16" s="58" t="s">
        <v>620</v>
      </c>
      <c r="AU16" s="58">
        <v>0</v>
      </c>
      <c r="AV16" s="58" t="s">
        <v>620</v>
      </c>
      <c r="AW16" s="58">
        <v>0</v>
      </c>
      <c r="AX16" s="58" t="s">
        <v>620</v>
      </c>
      <c r="AY16" s="58">
        <v>0</v>
      </c>
      <c r="AZ16" s="58" t="s">
        <v>620</v>
      </c>
      <c r="BA16" s="58">
        <v>0</v>
      </c>
      <c r="BB16" s="58" t="s">
        <v>620</v>
      </c>
      <c r="BC16" s="58">
        <v>0</v>
      </c>
      <c r="BD16" s="58" t="s">
        <v>620</v>
      </c>
      <c r="BE16" s="58">
        <v>0</v>
      </c>
      <c r="BF16" s="58" t="s">
        <v>620</v>
      </c>
      <c r="BG16" s="58">
        <v>0</v>
      </c>
      <c r="BH16" s="58" t="s">
        <v>620</v>
      </c>
      <c r="BI16" s="58">
        <v>0</v>
      </c>
      <c r="BJ16" s="58" t="s">
        <v>620</v>
      </c>
      <c r="BK16" s="58">
        <v>0</v>
      </c>
      <c r="BL16" s="58" t="s">
        <v>620</v>
      </c>
      <c r="BM16" s="58">
        <v>0</v>
      </c>
      <c r="BN16" s="58" t="s">
        <v>620</v>
      </c>
      <c r="BO16" s="58">
        <v>0</v>
      </c>
      <c r="BP16" s="58" t="s">
        <v>620</v>
      </c>
      <c r="BQ16" s="58">
        <v>0</v>
      </c>
      <c r="BR16" s="58" t="s">
        <v>620</v>
      </c>
      <c r="BS16" s="58">
        <v>0</v>
      </c>
      <c r="BT16" s="58" t="s">
        <v>620</v>
      </c>
      <c r="BU16" s="58">
        <v>0</v>
      </c>
      <c r="BV16" s="58" t="s">
        <v>620</v>
      </c>
      <c r="BW16" s="58">
        <v>0</v>
      </c>
      <c r="BX16" s="58" t="s">
        <v>620</v>
      </c>
      <c r="BY16" s="58">
        <v>0</v>
      </c>
      <c r="BZ16" s="58" t="s">
        <v>620</v>
      </c>
      <c r="CA16" s="58">
        <v>0</v>
      </c>
      <c r="CB16" s="58" t="s">
        <v>620</v>
      </c>
      <c r="CC16" s="58">
        <v>0</v>
      </c>
      <c r="CD16" s="58" t="s">
        <v>620</v>
      </c>
      <c r="CE16" s="58">
        <v>0</v>
      </c>
      <c r="CF16" s="58" t="s">
        <v>620</v>
      </c>
    </row>
    <row r="17" spans="1:84" ht="13.5" customHeight="1">
      <c r="A17" s="58" t="s">
        <v>267</v>
      </c>
      <c r="B17" s="58">
        <v>66.75</v>
      </c>
      <c r="C17" s="58" t="s">
        <v>620</v>
      </c>
      <c r="D17" s="58">
        <v>75.75</v>
      </c>
      <c r="E17" s="58" t="s">
        <v>620</v>
      </c>
      <c r="F17" s="58">
        <v>239.75</v>
      </c>
      <c r="G17" s="58" t="s">
        <v>620</v>
      </c>
      <c r="H17" s="58">
        <v>509.15000000000003</v>
      </c>
      <c r="I17" s="58" t="s">
        <v>620</v>
      </c>
      <c r="J17" s="58">
        <v>594.35</v>
      </c>
      <c r="K17" s="58" t="s">
        <v>620</v>
      </c>
      <c r="L17" s="58">
        <v>684.35</v>
      </c>
      <c r="M17" s="58" t="s">
        <v>620</v>
      </c>
      <c r="N17" s="58">
        <v>882.34999999999991</v>
      </c>
      <c r="O17" s="58" t="s">
        <v>620</v>
      </c>
      <c r="P17" s="58">
        <v>1081.3499999999999</v>
      </c>
      <c r="Q17" s="58" t="s">
        <v>620</v>
      </c>
      <c r="R17" s="58">
        <v>1429.75</v>
      </c>
      <c r="S17" s="58" t="s">
        <v>620</v>
      </c>
      <c r="T17" s="58">
        <v>2121.0500000000002</v>
      </c>
      <c r="U17" s="58" t="s">
        <v>620</v>
      </c>
      <c r="V17" s="58">
        <v>2930.6</v>
      </c>
      <c r="W17" s="58" t="s">
        <v>620</v>
      </c>
      <c r="X17" s="58">
        <v>3540.8599999999997</v>
      </c>
      <c r="Y17" s="58" t="s">
        <v>620</v>
      </c>
      <c r="Z17" s="58">
        <v>5013.0999999999995</v>
      </c>
      <c r="AA17" s="58" t="s">
        <v>620</v>
      </c>
      <c r="AB17" s="58">
        <v>6683.5</v>
      </c>
      <c r="AC17" s="58" t="s">
        <v>620</v>
      </c>
      <c r="AD17" s="58">
        <v>7975.85</v>
      </c>
      <c r="AE17" s="58" t="s">
        <v>620</v>
      </c>
      <c r="AF17" s="58">
        <v>10995.95</v>
      </c>
      <c r="AG17" s="58" t="s">
        <v>620</v>
      </c>
      <c r="AH17" s="58">
        <v>12633.15</v>
      </c>
      <c r="AI17" s="58" t="s">
        <v>620</v>
      </c>
      <c r="AJ17" s="58">
        <v>15802.05</v>
      </c>
      <c r="AK17" s="58" t="s">
        <v>620</v>
      </c>
      <c r="AL17" s="58">
        <v>18763.400000000001</v>
      </c>
      <c r="AM17" s="58" t="s">
        <v>620</v>
      </c>
      <c r="AN17" s="58">
        <v>22030.532999999999</v>
      </c>
      <c r="AO17" s="58" t="s">
        <v>620</v>
      </c>
      <c r="AP17" s="58">
        <v>24920.25</v>
      </c>
      <c r="AQ17" s="58" t="s">
        <v>620</v>
      </c>
      <c r="AR17" s="58" t="s">
        <v>267</v>
      </c>
      <c r="AS17" s="58">
        <v>116.88399999999999</v>
      </c>
      <c r="AT17" s="58" t="s">
        <v>620</v>
      </c>
      <c r="AU17" s="58">
        <v>155.98500000000001</v>
      </c>
      <c r="AV17" s="58" t="s">
        <v>620</v>
      </c>
      <c r="AW17" s="58">
        <v>441.41300000000001</v>
      </c>
      <c r="AX17" s="58" t="s">
        <v>620</v>
      </c>
      <c r="AY17" s="58">
        <v>839.87900000000002</v>
      </c>
      <c r="AZ17" s="58" t="s">
        <v>620</v>
      </c>
      <c r="BA17" s="58">
        <v>1233.126</v>
      </c>
      <c r="BB17" s="58" t="s">
        <v>620</v>
      </c>
      <c r="BC17" s="58">
        <v>1439.645</v>
      </c>
      <c r="BD17" s="58" t="s">
        <v>620</v>
      </c>
      <c r="BE17" s="58">
        <v>1679.098</v>
      </c>
      <c r="BF17" s="58" t="s">
        <v>620</v>
      </c>
      <c r="BG17" s="58">
        <v>2271.5429999999997</v>
      </c>
      <c r="BH17" s="58" t="s">
        <v>620</v>
      </c>
      <c r="BI17" s="58">
        <v>3349.9290000000001</v>
      </c>
      <c r="BJ17" s="58" t="s">
        <v>620</v>
      </c>
      <c r="BK17" s="58">
        <v>5167.0659999999998</v>
      </c>
      <c r="BL17" s="58" t="s">
        <v>620</v>
      </c>
      <c r="BM17" s="58">
        <v>7183.5120000000006</v>
      </c>
      <c r="BN17" s="58" t="s">
        <v>620</v>
      </c>
      <c r="BO17" s="58">
        <v>10994.691999999999</v>
      </c>
      <c r="BP17" s="58" t="s">
        <v>620</v>
      </c>
      <c r="BQ17" s="58">
        <v>13837.210999999999</v>
      </c>
      <c r="BR17" s="58" t="s">
        <v>620</v>
      </c>
      <c r="BS17" s="58">
        <v>19269.870000000003</v>
      </c>
      <c r="BT17" s="58" t="s">
        <v>620</v>
      </c>
      <c r="BU17" s="58">
        <v>24939.483</v>
      </c>
      <c r="BV17" s="58" t="s">
        <v>620</v>
      </c>
      <c r="BW17" s="58">
        <v>36592.418000000005</v>
      </c>
      <c r="BX17" s="58" t="s">
        <v>620</v>
      </c>
      <c r="BY17" s="58">
        <v>40084.623999999996</v>
      </c>
      <c r="BZ17" s="58" t="s">
        <v>620</v>
      </c>
      <c r="CA17" s="58">
        <v>51025.82</v>
      </c>
      <c r="CB17" s="58" t="s">
        <v>620</v>
      </c>
      <c r="CC17" s="58">
        <v>58490.468000000001</v>
      </c>
      <c r="CD17" s="58" t="s">
        <v>620</v>
      </c>
      <c r="CE17" s="58">
        <v>72102.44</v>
      </c>
      <c r="CF17" s="58" t="s">
        <v>620</v>
      </c>
    </row>
    <row r="18" spans="1:84" ht="13.5" customHeight="1">
      <c r="A18" s="58" t="s">
        <v>620</v>
      </c>
      <c r="B18" s="58">
        <v>0</v>
      </c>
      <c r="C18" s="58" t="s">
        <v>620</v>
      </c>
      <c r="D18" s="58">
        <v>0</v>
      </c>
      <c r="E18" s="58" t="s">
        <v>620</v>
      </c>
      <c r="F18" s="58">
        <v>0</v>
      </c>
      <c r="G18" s="58" t="s">
        <v>620</v>
      </c>
      <c r="H18" s="58">
        <v>0</v>
      </c>
      <c r="I18" s="58" t="s">
        <v>620</v>
      </c>
      <c r="J18" s="58">
        <v>0</v>
      </c>
      <c r="K18" s="58" t="s">
        <v>620</v>
      </c>
      <c r="L18" s="58">
        <v>0</v>
      </c>
      <c r="M18" s="58" t="s">
        <v>620</v>
      </c>
      <c r="N18" s="58">
        <v>0</v>
      </c>
      <c r="O18" s="58" t="s">
        <v>620</v>
      </c>
      <c r="P18" s="58">
        <v>0</v>
      </c>
      <c r="Q18" s="58" t="s">
        <v>620</v>
      </c>
      <c r="R18" s="58">
        <v>0</v>
      </c>
      <c r="S18" s="58" t="s">
        <v>620</v>
      </c>
      <c r="T18" s="58">
        <v>0</v>
      </c>
      <c r="U18" s="58" t="s">
        <v>620</v>
      </c>
      <c r="V18" s="58">
        <v>0</v>
      </c>
      <c r="W18" s="58" t="s">
        <v>620</v>
      </c>
      <c r="X18" s="58">
        <v>0</v>
      </c>
      <c r="Y18" s="58" t="s">
        <v>620</v>
      </c>
      <c r="Z18" s="58">
        <v>0</v>
      </c>
      <c r="AA18" s="58" t="s">
        <v>620</v>
      </c>
      <c r="AB18" s="58">
        <v>0</v>
      </c>
      <c r="AC18" s="58" t="s">
        <v>620</v>
      </c>
      <c r="AD18" s="58">
        <v>0</v>
      </c>
      <c r="AE18" s="58" t="s">
        <v>620</v>
      </c>
      <c r="AF18" s="58">
        <v>0</v>
      </c>
      <c r="AG18" s="58" t="s">
        <v>620</v>
      </c>
      <c r="AH18" s="58">
        <v>0</v>
      </c>
      <c r="AI18" s="58" t="s">
        <v>620</v>
      </c>
      <c r="AJ18" s="58">
        <v>0</v>
      </c>
      <c r="AK18" s="58" t="s">
        <v>620</v>
      </c>
      <c r="AL18" s="58">
        <v>0</v>
      </c>
      <c r="AM18" s="58" t="s">
        <v>620</v>
      </c>
      <c r="AN18" s="58">
        <v>0</v>
      </c>
      <c r="AO18" s="58" t="s">
        <v>620</v>
      </c>
      <c r="AP18" s="58">
        <v>0</v>
      </c>
      <c r="AQ18" s="58" t="s">
        <v>620</v>
      </c>
      <c r="AR18" s="58" t="s">
        <v>620</v>
      </c>
      <c r="AS18" s="58">
        <v>0</v>
      </c>
      <c r="AT18" s="58" t="s">
        <v>620</v>
      </c>
      <c r="AU18" s="58">
        <v>0</v>
      </c>
      <c r="AV18" s="58" t="s">
        <v>620</v>
      </c>
      <c r="AW18" s="58">
        <v>0</v>
      </c>
      <c r="AX18" s="58" t="s">
        <v>620</v>
      </c>
      <c r="AY18" s="58">
        <v>0</v>
      </c>
      <c r="AZ18" s="58" t="s">
        <v>620</v>
      </c>
      <c r="BA18" s="58">
        <v>0</v>
      </c>
      <c r="BB18" s="58" t="s">
        <v>620</v>
      </c>
      <c r="BC18" s="58">
        <v>0</v>
      </c>
      <c r="BD18" s="58" t="s">
        <v>620</v>
      </c>
      <c r="BE18" s="58">
        <v>0</v>
      </c>
      <c r="BF18" s="58" t="s">
        <v>620</v>
      </c>
      <c r="BG18" s="58">
        <v>0</v>
      </c>
      <c r="BH18" s="58" t="s">
        <v>620</v>
      </c>
      <c r="BI18" s="58">
        <v>0</v>
      </c>
      <c r="BJ18" s="58" t="s">
        <v>620</v>
      </c>
      <c r="BK18" s="58">
        <v>0</v>
      </c>
      <c r="BL18" s="58" t="s">
        <v>620</v>
      </c>
      <c r="BM18" s="58">
        <v>0</v>
      </c>
      <c r="BN18" s="58" t="s">
        <v>620</v>
      </c>
      <c r="BO18" s="58">
        <v>0</v>
      </c>
      <c r="BP18" s="58" t="s">
        <v>620</v>
      </c>
      <c r="BQ18" s="58">
        <v>0</v>
      </c>
      <c r="BR18" s="58" t="s">
        <v>620</v>
      </c>
      <c r="BS18" s="58">
        <v>0</v>
      </c>
      <c r="BT18" s="58" t="s">
        <v>620</v>
      </c>
      <c r="BU18" s="58">
        <v>0</v>
      </c>
      <c r="BV18" s="58" t="s">
        <v>620</v>
      </c>
      <c r="BW18" s="58">
        <v>0</v>
      </c>
      <c r="BX18" s="58" t="s">
        <v>620</v>
      </c>
      <c r="BY18" s="58">
        <v>0</v>
      </c>
      <c r="BZ18" s="58" t="s">
        <v>620</v>
      </c>
      <c r="CA18" s="58">
        <v>0</v>
      </c>
      <c r="CB18" s="58" t="s">
        <v>620</v>
      </c>
      <c r="CC18" s="58">
        <v>0</v>
      </c>
      <c r="CD18" s="58" t="s">
        <v>620</v>
      </c>
      <c r="CE18" s="58">
        <v>0</v>
      </c>
      <c r="CF18" s="58" t="s">
        <v>620</v>
      </c>
    </row>
    <row r="19" spans="1:84" ht="13.5" customHeight="1">
      <c r="A19" s="58" t="s">
        <v>391</v>
      </c>
      <c r="B19" s="58">
        <v>0</v>
      </c>
      <c r="C19" s="58" t="s">
        <v>620</v>
      </c>
      <c r="D19" s="58">
        <v>0</v>
      </c>
      <c r="E19" s="58" t="s">
        <v>620</v>
      </c>
      <c r="F19" s="58">
        <v>0</v>
      </c>
      <c r="G19" s="58" t="s">
        <v>620</v>
      </c>
      <c r="H19" s="58">
        <v>0</v>
      </c>
      <c r="I19" s="58" t="s">
        <v>620</v>
      </c>
      <c r="J19" s="58">
        <v>0</v>
      </c>
      <c r="K19" s="58" t="s">
        <v>620</v>
      </c>
      <c r="L19" s="58">
        <v>0</v>
      </c>
      <c r="M19" s="58" t="s">
        <v>620</v>
      </c>
      <c r="N19" s="58">
        <v>0</v>
      </c>
      <c r="O19" s="58" t="s">
        <v>620</v>
      </c>
      <c r="P19" s="58">
        <v>0</v>
      </c>
      <c r="Q19" s="58" t="s">
        <v>620</v>
      </c>
      <c r="R19" s="58">
        <v>0</v>
      </c>
      <c r="S19" s="58" t="s">
        <v>620</v>
      </c>
      <c r="T19" s="58">
        <v>31.5</v>
      </c>
      <c r="U19" s="58" t="s">
        <v>620</v>
      </c>
      <c r="V19" s="58">
        <v>196.5</v>
      </c>
      <c r="W19" s="58" t="s">
        <v>620</v>
      </c>
      <c r="X19" s="58">
        <v>196.5</v>
      </c>
      <c r="Y19" s="58" t="s">
        <v>620</v>
      </c>
      <c r="Z19" s="58">
        <v>381</v>
      </c>
      <c r="AA19" s="58" t="s">
        <v>620</v>
      </c>
      <c r="AB19" s="58">
        <v>707.7</v>
      </c>
      <c r="AC19" s="58" t="s">
        <v>620</v>
      </c>
      <c r="AD19" s="58">
        <v>707.7</v>
      </c>
      <c r="AE19" s="58" t="s">
        <v>620</v>
      </c>
      <c r="AF19" s="58">
        <v>712</v>
      </c>
      <c r="AG19" s="58" t="s">
        <v>620</v>
      </c>
      <c r="AH19" s="58">
        <v>712.2</v>
      </c>
      <c r="AI19" s="58" t="s">
        <v>620</v>
      </c>
      <c r="AJ19" s="58">
        <v>877.2</v>
      </c>
      <c r="AK19" s="58" t="s">
        <v>620</v>
      </c>
      <c r="AL19" s="58">
        <v>1185.9000000000001</v>
      </c>
      <c r="AM19" s="58" t="s">
        <v>620</v>
      </c>
      <c r="AN19" s="58">
        <v>1555.5</v>
      </c>
      <c r="AO19" s="58" t="s">
        <v>620</v>
      </c>
      <c r="AP19" s="58">
        <v>2253.9</v>
      </c>
      <c r="AQ19" s="58" t="s">
        <v>622</v>
      </c>
      <c r="AR19" s="58" t="s">
        <v>391</v>
      </c>
      <c r="AS19" s="58">
        <v>0</v>
      </c>
      <c r="AT19" s="58" t="s">
        <v>620</v>
      </c>
      <c r="AU19" s="58">
        <v>0</v>
      </c>
      <c r="AV19" s="58" t="s">
        <v>620</v>
      </c>
      <c r="AW19" s="58">
        <v>0</v>
      </c>
      <c r="AX19" s="58" t="s">
        <v>620</v>
      </c>
      <c r="AY19" s="58">
        <v>0</v>
      </c>
      <c r="AZ19" s="58" t="s">
        <v>620</v>
      </c>
      <c r="BA19" s="58">
        <v>0</v>
      </c>
      <c r="BB19" s="58" t="s">
        <v>620</v>
      </c>
      <c r="BC19" s="58">
        <v>0</v>
      </c>
      <c r="BD19" s="58" t="s">
        <v>620</v>
      </c>
      <c r="BE19" s="58">
        <v>0</v>
      </c>
      <c r="BF19" s="58" t="s">
        <v>620</v>
      </c>
      <c r="BG19" s="58">
        <v>0</v>
      </c>
      <c r="BH19" s="58" t="s">
        <v>620</v>
      </c>
      <c r="BI19" s="58">
        <v>0</v>
      </c>
      <c r="BJ19" s="58" t="s">
        <v>620</v>
      </c>
      <c r="BK19" s="58">
        <v>82</v>
      </c>
      <c r="BL19" s="58" t="s">
        <v>620</v>
      </c>
      <c r="BM19" s="58">
        <v>190</v>
      </c>
      <c r="BN19" s="58" t="s">
        <v>620</v>
      </c>
      <c r="BO19" s="58">
        <v>709</v>
      </c>
      <c r="BP19" s="58" t="s">
        <v>620</v>
      </c>
      <c r="BQ19" s="58">
        <v>854</v>
      </c>
      <c r="BR19" s="58" t="s">
        <v>620</v>
      </c>
      <c r="BS19" s="58">
        <v>1540</v>
      </c>
      <c r="BT19" s="58" t="s">
        <v>620</v>
      </c>
      <c r="BU19" s="58">
        <v>2216.3000000000002</v>
      </c>
      <c r="BV19" s="58" t="s">
        <v>620</v>
      </c>
      <c r="BW19" s="58">
        <v>2613</v>
      </c>
      <c r="BX19" s="58" t="s">
        <v>620</v>
      </c>
      <c r="BY19" s="58">
        <v>2391.6999999999998</v>
      </c>
      <c r="BZ19" s="58" t="s">
        <v>620</v>
      </c>
      <c r="CA19" s="58">
        <v>2645</v>
      </c>
      <c r="CB19" s="58" t="s">
        <v>622</v>
      </c>
      <c r="CC19" s="58">
        <v>3311</v>
      </c>
      <c r="CD19" s="58" t="s">
        <v>622</v>
      </c>
      <c r="CE19" s="58">
        <v>4645</v>
      </c>
      <c r="CF19" s="58" t="s">
        <v>620</v>
      </c>
    </row>
    <row r="20" spans="1:84" ht="13.5" customHeight="1">
      <c r="A20" s="58" t="s">
        <v>396</v>
      </c>
      <c r="B20" s="58">
        <v>49.95</v>
      </c>
      <c r="C20" s="58" t="s">
        <v>620</v>
      </c>
      <c r="D20" s="58">
        <v>49.95</v>
      </c>
      <c r="E20" s="58" t="s">
        <v>620</v>
      </c>
      <c r="F20" s="58">
        <v>213.95</v>
      </c>
      <c r="G20" s="58" t="s">
        <v>620</v>
      </c>
      <c r="H20" s="58">
        <v>423.35</v>
      </c>
      <c r="I20" s="58" t="s">
        <v>620</v>
      </c>
      <c r="J20" s="58">
        <v>423.35</v>
      </c>
      <c r="K20" s="58" t="s">
        <v>620</v>
      </c>
      <c r="L20" s="58">
        <v>423.35</v>
      </c>
      <c r="M20" s="58" t="s">
        <v>620</v>
      </c>
      <c r="N20" s="58">
        <v>423.35</v>
      </c>
      <c r="O20" s="58" t="s">
        <v>620</v>
      </c>
      <c r="P20" s="58">
        <v>423.35</v>
      </c>
      <c r="Q20" s="58" t="s">
        <v>620</v>
      </c>
      <c r="R20" s="58">
        <v>423.35</v>
      </c>
      <c r="S20" s="58" t="s">
        <v>620</v>
      </c>
      <c r="T20" s="58">
        <v>660.85</v>
      </c>
      <c r="U20" s="58" t="s">
        <v>620</v>
      </c>
      <c r="V20" s="58">
        <v>867.85</v>
      </c>
      <c r="W20" s="58" t="s">
        <v>620</v>
      </c>
      <c r="X20" s="58">
        <v>871.45</v>
      </c>
      <c r="Y20" s="58" t="s">
        <v>620</v>
      </c>
      <c r="Z20" s="58">
        <v>921.85</v>
      </c>
      <c r="AA20" s="58" t="s">
        <v>620</v>
      </c>
      <c r="AB20" s="58">
        <v>1271.05</v>
      </c>
      <c r="AC20" s="58" t="s">
        <v>620</v>
      </c>
      <c r="AD20" s="58">
        <v>1271.05</v>
      </c>
      <c r="AE20" s="58" t="s">
        <v>620</v>
      </c>
      <c r="AF20" s="58">
        <v>1271.05</v>
      </c>
      <c r="AG20" s="58" t="s">
        <v>620</v>
      </c>
      <c r="AH20" s="58">
        <v>1271.05</v>
      </c>
      <c r="AI20" s="58" t="s">
        <v>620</v>
      </c>
      <c r="AJ20" s="58">
        <v>1263.8</v>
      </c>
      <c r="AK20" s="58" t="s">
        <v>620</v>
      </c>
      <c r="AL20" s="58">
        <v>1700.8</v>
      </c>
      <c r="AM20" s="58" t="s">
        <v>620</v>
      </c>
      <c r="AN20" s="58">
        <v>1700.8</v>
      </c>
      <c r="AO20" s="58" t="s">
        <v>620</v>
      </c>
      <c r="AP20" s="58">
        <v>1700.8</v>
      </c>
      <c r="AQ20" s="58" t="s">
        <v>621</v>
      </c>
      <c r="AR20" s="58" t="s">
        <v>396</v>
      </c>
      <c r="AS20" s="58">
        <v>88.727999999999994</v>
      </c>
      <c r="AT20" s="58" t="s">
        <v>620</v>
      </c>
      <c r="AU20" s="58">
        <v>87.912999999999997</v>
      </c>
      <c r="AV20" s="58" t="s">
        <v>620</v>
      </c>
      <c r="AW20" s="58">
        <v>355.82100000000003</v>
      </c>
      <c r="AX20" s="58" t="s">
        <v>620</v>
      </c>
      <c r="AY20" s="58">
        <v>749.28700000000003</v>
      </c>
      <c r="AZ20" s="58" t="s">
        <v>620</v>
      </c>
      <c r="BA20" s="58">
        <v>895.303</v>
      </c>
      <c r="BB20" s="58" t="s">
        <v>620</v>
      </c>
      <c r="BC20" s="58">
        <v>892.58299999999997</v>
      </c>
      <c r="BD20" s="58" t="s">
        <v>620</v>
      </c>
      <c r="BE20" s="58">
        <v>824.13599999999997</v>
      </c>
      <c r="BF20" s="58" t="s">
        <v>620</v>
      </c>
      <c r="BG20" s="58">
        <v>971.00400000000002</v>
      </c>
      <c r="BH20" s="58" t="s">
        <v>620</v>
      </c>
      <c r="BI20" s="58">
        <v>926.48099999999999</v>
      </c>
      <c r="BJ20" s="58" t="s">
        <v>620</v>
      </c>
      <c r="BK20" s="58">
        <v>1275.7760000000001</v>
      </c>
      <c r="BL20" s="58" t="s">
        <v>620</v>
      </c>
      <c r="BM20" s="58">
        <v>1782.8979999999999</v>
      </c>
      <c r="BN20" s="58" t="s">
        <v>620</v>
      </c>
      <c r="BO20" s="58">
        <v>2154.1790000000001</v>
      </c>
      <c r="BP20" s="58" t="s">
        <v>620</v>
      </c>
      <c r="BQ20" s="58">
        <v>2274.5340000000001</v>
      </c>
      <c r="BR20" s="58" t="s">
        <v>620</v>
      </c>
      <c r="BS20" s="58">
        <v>2939.154</v>
      </c>
      <c r="BT20" s="58" t="s">
        <v>620</v>
      </c>
      <c r="BU20" s="58">
        <v>5165.4290000000001</v>
      </c>
      <c r="BV20" s="58" t="s">
        <v>620</v>
      </c>
      <c r="BW20" s="58">
        <v>4832.6859999999997</v>
      </c>
      <c r="BX20" s="58" t="s">
        <v>620</v>
      </c>
      <c r="BY20" s="58">
        <v>4650.0280000000002</v>
      </c>
      <c r="BZ20" s="58" t="s">
        <v>620</v>
      </c>
      <c r="CA20" s="58">
        <v>5179.7719999999999</v>
      </c>
      <c r="CB20" s="58" t="s">
        <v>620</v>
      </c>
      <c r="CC20" s="58">
        <v>4630.1400000000003</v>
      </c>
      <c r="CD20" s="58" t="s">
        <v>620</v>
      </c>
      <c r="CE20" s="58">
        <v>6197.5690000000004</v>
      </c>
      <c r="CF20" s="58" t="s">
        <v>620</v>
      </c>
    </row>
    <row r="21" spans="1:84" ht="13.5" customHeight="1">
      <c r="A21" s="58" t="s">
        <v>399</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24</v>
      </c>
      <c r="S21" s="58" t="s">
        <v>622</v>
      </c>
      <c r="T21" s="58">
        <v>24</v>
      </c>
      <c r="U21" s="58" t="s">
        <v>622</v>
      </c>
      <c r="V21" s="58">
        <v>26.3</v>
      </c>
      <c r="W21" s="58" t="s">
        <v>622</v>
      </c>
      <c r="X21" s="58">
        <v>26.3</v>
      </c>
      <c r="Y21" s="58" t="s">
        <v>622</v>
      </c>
      <c r="Z21" s="58">
        <v>26.3</v>
      </c>
      <c r="AA21" s="58" t="s">
        <v>622</v>
      </c>
      <c r="AB21" s="58">
        <v>26.3</v>
      </c>
      <c r="AC21" s="58" t="s">
        <v>622</v>
      </c>
      <c r="AD21" s="58">
        <v>26.3</v>
      </c>
      <c r="AE21" s="58" t="s">
        <v>622</v>
      </c>
      <c r="AF21" s="58">
        <v>32</v>
      </c>
      <c r="AG21" s="58" t="s">
        <v>622</v>
      </c>
      <c r="AH21" s="58">
        <v>32</v>
      </c>
      <c r="AI21" s="58" t="s">
        <v>622</v>
      </c>
      <c r="AJ21" s="58">
        <v>72.7</v>
      </c>
      <c r="AK21" s="58" t="s">
        <v>620</v>
      </c>
      <c r="AL21" s="58">
        <v>72.7</v>
      </c>
      <c r="AM21" s="58" t="s">
        <v>621</v>
      </c>
      <c r="AN21" s="58">
        <v>73</v>
      </c>
      <c r="AO21" s="58" t="s">
        <v>620</v>
      </c>
      <c r="AP21" s="58">
        <v>73</v>
      </c>
      <c r="AQ21" s="58" t="s">
        <v>622</v>
      </c>
      <c r="AR21" s="58" t="s">
        <v>399</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44</v>
      </c>
      <c r="BJ21" s="58" t="s">
        <v>620</v>
      </c>
      <c r="BK21" s="58">
        <v>45</v>
      </c>
      <c r="BL21" s="58" t="s">
        <v>620</v>
      </c>
      <c r="BM21" s="58">
        <v>39</v>
      </c>
      <c r="BN21" s="58" t="s">
        <v>620</v>
      </c>
      <c r="BO21" s="58">
        <v>63</v>
      </c>
      <c r="BP21" s="58" t="s">
        <v>620</v>
      </c>
      <c r="BQ21" s="58">
        <v>50</v>
      </c>
      <c r="BR21" s="58" t="s">
        <v>620</v>
      </c>
      <c r="BS21" s="58">
        <v>46</v>
      </c>
      <c r="BT21" s="58" t="s">
        <v>620</v>
      </c>
      <c r="BU21" s="58">
        <v>46</v>
      </c>
      <c r="BV21" s="58" t="s">
        <v>620</v>
      </c>
      <c r="BW21" s="58">
        <v>74</v>
      </c>
      <c r="BX21" s="58" t="s">
        <v>620</v>
      </c>
      <c r="BY21" s="58">
        <v>63</v>
      </c>
      <c r="BZ21" s="58" t="s">
        <v>620</v>
      </c>
      <c r="CA21" s="58">
        <v>143.12799999999999</v>
      </c>
      <c r="CB21" s="58" t="s">
        <v>579</v>
      </c>
      <c r="CC21" s="58">
        <v>143.12799999999999</v>
      </c>
      <c r="CD21" s="58" t="s">
        <v>579</v>
      </c>
      <c r="CE21" s="58">
        <v>143.71899999999999</v>
      </c>
      <c r="CF21" s="58" t="s">
        <v>620</v>
      </c>
    </row>
    <row r="22" spans="1:84" ht="13.5" customHeight="1">
      <c r="A22" s="58" t="s">
        <v>400</v>
      </c>
      <c r="B22" s="58">
        <v>0</v>
      </c>
      <c r="C22" s="58" t="s">
        <v>620</v>
      </c>
      <c r="D22" s="58">
        <v>0</v>
      </c>
      <c r="E22" s="58" t="s">
        <v>620</v>
      </c>
      <c r="F22" s="58">
        <v>0</v>
      </c>
      <c r="G22" s="58" t="s">
        <v>620</v>
      </c>
      <c r="H22" s="58">
        <v>0</v>
      </c>
      <c r="I22" s="58" t="s">
        <v>620</v>
      </c>
      <c r="J22" s="58">
        <v>0</v>
      </c>
      <c r="K22" s="58" t="s">
        <v>620</v>
      </c>
      <c r="L22" s="58">
        <v>0</v>
      </c>
      <c r="M22" s="58" t="s">
        <v>620</v>
      </c>
      <c r="N22" s="58">
        <v>0</v>
      </c>
      <c r="O22" s="58" t="s">
        <v>620</v>
      </c>
      <c r="P22" s="58">
        <v>0</v>
      </c>
      <c r="Q22" s="58" t="s">
        <v>620</v>
      </c>
      <c r="R22" s="58">
        <v>0</v>
      </c>
      <c r="S22" s="58" t="s">
        <v>620</v>
      </c>
      <c r="T22" s="58">
        <v>0</v>
      </c>
      <c r="U22" s="58" t="s">
        <v>620</v>
      </c>
      <c r="V22" s="58">
        <v>0</v>
      </c>
      <c r="W22" s="58" t="s">
        <v>620</v>
      </c>
      <c r="X22" s="58">
        <v>0</v>
      </c>
      <c r="Y22" s="58" t="s">
        <v>620</v>
      </c>
      <c r="Z22" s="58">
        <v>0</v>
      </c>
      <c r="AA22" s="58" t="s">
        <v>620</v>
      </c>
      <c r="AB22" s="58">
        <v>0</v>
      </c>
      <c r="AC22" s="58" t="s">
        <v>620</v>
      </c>
      <c r="AD22" s="58">
        <v>0</v>
      </c>
      <c r="AE22" s="58" t="s">
        <v>620</v>
      </c>
      <c r="AF22" s="58">
        <v>0</v>
      </c>
      <c r="AG22" s="58" t="s">
        <v>620</v>
      </c>
      <c r="AH22" s="58">
        <v>0</v>
      </c>
      <c r="AI22" s="58" t="s">
        <v>620</v>
      </c>
      <c r="AJ22" s="58">
        <v>2</v>
      </c>
      <c r="AK22" s="58" t="s">
        <v>622</v>
      </c>
      <c r="AL22" s="58">
        <v>2</v>
      </c>
      <c r="AM22" s="58" t="s">
        <v>621</v>
      </c>
      <c r="AN22" s="58">
        <v>2</v>
      </c>
      <c r="AO22" s="58" t="s">
        <v>622</v>
      </c>
      <c r="AP22" s="58">
        <v>2</v>
      </c>
      <c r="AQ22" s="58" t="s">
        <v>622</v>
      </c>
      <c r="AR22" s="58" t="s">
        <v>400</v>
      </c>
      <c r="AS22" s="58">
        <v>0</v>
      </c>
      <c r="AT22" s="58" t="s">
        <v>620</v>
      </c>
      <c r="AU22" s="58">
        <v>0</v>
      </c>
      <c r="AV22" s="58" t="s">
        <v>620</v>
      </c>
      <c r="AW22" s="58">
        <v>0</v>
      </c>
      <c r="AX22" s="58" t="s">
        <v>620</v>
      </c>
      <c r="AY22" s="58">
        <v>0</v>
      </c>
      <c r="AZ22" s="58" t="s">
        <v>620</v>
      </c>
      <c r="BA22" s="58">
        <v>0</v>
      </c>
      <c r="BB22" s="58" t="s">
        <v>620</v>
      </c>
      <c r="BC22" s="58">
        <v>0</v>
      </c>
      <c r="BD22" s="58" t="s">
        <v>620</v>
      </c>
      <c r="BE22" s="58">
        <v>0</v>
      </c>
      <c r="BF22" s="58" t="s">
        <v>620</v>
      </c>
      <c r="BG22" s="58">
        <v>0</v>
      </c>
      <c r="BH22" s="58" t="s">
        <v>620</v>
      </c>
      <c r="BI22" s="58">
        <v>0</v>
      </c>
      <c r="BJ22" s="58" t="s">
        <v>620</v>
      </c>
      <c r="BK22" s="58">
        <v>0</v>
      </c>
      <c r="BL22" s="58" t="s">
        <v>620</v>
      </c>
      <c r="BM22" s="58">
        <v>0</v>
      </c>
      <c r="BN22" s="58" t="s">
        <v>620</v>
      </c>
      <c r="BO22" s="58">
        <v>0</v>
      </c>
      <c r="BP22" s="58" t="s">
        <v>620</v>
      </c>
      <c r="BQ22" s="58">
        <v>0</v>
      </c>
      <c r="BR22" s="58" t="s">
        <v>620</v>
      </c>
      <c r="BS22" s="58">
        <v>0</v>
      </c>
      <c r="BT22" s="58" t="s">
        <v>620</v>
      </c>
      <c r="BU22" s="58">
        <v>0</v>
      </c>
      <c r="BV22" s="58" t="s">
        <v>620</v>
      </c>
      <c r="BW22" s="58">
        <v>0</v>
      </c>
      <c r="BX22" s="58" t="s">
        <v>620</v>
      </c>
      <c r="BY22" s="58">
        <v>0</v>
      </c>
      <c r="BZ22" s="58" t="s">
        <v>620</v>
      </c>
      <c r="CA22" s="58">
        <v>0</v>
      </c>
      <c r="CB22" s="58" t="s">
        <v>620</v>
      </c>
      <c r="CC22" s="58">
        <v>0</v>
      </c>
      <c r="CD22" s="58" t="s">
        <v>620</v>
      </c>
      <c r="CE22" s="58">
        <v>0</v>
      </c>
      <c r="CF22" s="58" t="s">
        <v>620</v>
      </c>
    </row>
    <row r="23" spans="1:84" ht="13.5" customHeight="1">
      <c r="A23" s="58" t="s">
        <v>401</v>
      </c>
      <c r="B23" s="58">
        <v>0</v>
      </c>
      <c r="C23" s="58" t="s">
        <v>620</v>
      </c>
      <c r="D23" s="58">
        <v>0</v>
      </c>
      <c r="E23" s="58" t="s">
        <v>620</v>
      </c>
      <c r="F23" s="58">
        <v>0</v>
      </c>
      <c r="G23" s="58" t="s">
        <v>620</v>
      </c>
      <c r="H23" s="58">
        <v>0</v>
      </c>
      <c r="I23" s="58" t="s">
        <v>620</v>
      </c>
      <c r="J23" s="58">
        <v>0</v>
      </c>
      <c r="K23" s="58" t="s">
        <v>620</v>
      </c>
      <c r="L23" s="58">
        <v>0</v>
      </c>
      <c r="M23" s="58" t="s">
        <v>620</v>
      </c>
      <c r="N23" s="58">
        <v>0</v>
      </c>
      <c r="O23" s="58" t="s">
        <v>620</v>
      </c>
      <c r="P23" s="58">
        <v>0</v>
      </c>
      <c r="Q23" s="58" t="s">
        <v>620</v>
      </c>
      <c r="R23" s="58">
        <v>0</v>
      </c>
      <c r="S23" s="58" t="s">
        <v>620</v>
      </c>
      <c r="T23" s="58">
        <v>35</v>
      </c>
      <c r="U23" s="58" t="s">
        <v>621</v>
      </c>
      <c r="V23" s="58">
        <v>80</v>
      </c>
      <c r="W23" s="58" t="s">
        <v>621</v>
      </c>
      <c r="X23" s="58">
        <v>188</v>
      </c>
      <c r="Y23" s="58" t="s">
        <v>621</v>
      </c>
      <c r="Z23" s="58">
        <v>268</v>
      </c>
      <c r="AA23" s="58" t="s">
        <v>621</v>
      </c>
      <c r="AB23" s="58">
        <v>508</v>
      </c>
      <c r="AC23" s="58" t="s">
        <v>621</v>
      </c>
      <c r="AD23" s="58">
        <v>994</v>
      </c>
      <c r="AE23" s="58" t="s">
        <v>621</v>
      </c>
      <c r="AF23" s="58">
        <v>3283</v>
      </c>
      <c r="AG23" s="58" t="s">
        <v>621</v>
      </c>
      <c r="AH23" s="58">
        <v>4132</v>
      </c>
      <c r="AI23" s="58" t="s">
        <v>621</v>
      </c>
      <c r="AJ23" s="58">
        <v>5406</v>
      </c>
      <c r="AK23" s="58" t="s">
        <v>620</v>
      </c>
      <c r="AL23" s="58">
        <v>6393</v>
      </c>
      <c r="AM23" s="58" t="s">
        <v>620</v>
      </c>
      <c r="AN23" s="58">
        <v>7528</v>
      </c>
      <c r="AO23" s="58" t="s">
        <v>620</v>
      </c>
      <c r="AP23" s="58">
        <v>7747</v>
      </c>
      <c r="AQ23" s="58" t="s">
        <v>621</v>
      </c>
      <c r="AR23" s="58" t="s">
        <v>401</v>
      </c>
      <c r="AS23" s="58">
        <v>0</v>
      </c>
      <c r="AT23" s="58" t="s">
        <v>620</v>
      </c>
      <c r="AU23" s="58">
        <v>0</v>
      </c>
      <c r="AV23" s="58" t="s">
        <v>620</v>
      </c>
      <c r="AW23" s="58">
        <v>0</v>
      </c>
      <c r="AX23" s="58" t="s">
        <v>620</v>
      </c>
      <c r="AY23" s="58">
        <v>0</v>
      </c>
      <c r="AZ23" s="58" t="s">
        <v>620</v>
      </c>
      <c r="BA23" s="58">
        <v>0</v>
      </c>
      <c r="BB23" s="58" t="s">
        <v>620</v>
      </c>
      <c r="BC23" s="58">
        <v>0</v>
      </c>
      <c r="BD23" s="58" t="s">
        <v>620</v>
      </c>
      <c r="BE23" s="58">
        <v>0</v>
      </c>
      <c r="BF23" s="58" t="s">
        <v>620</v>
      </c>
      <c r="BG23" s="58">
        <v>0</v>
      </c>
      <c r="BH23" s="58" t="s">
        <v>620</v>
      </c>
      <c r="BI23" s="58">
        <v>0</v>
      </c>
      <c r="BJ23" s="58" t="s">
        <v>620</v>
      </c>
      <c r="BK23" s="58">
        <v>810</v>
      </c>
      <c r="BL23" s="58" t="s">
        <v>620</v>
      </c>
      <c r="BM23" s="58">
        <v>928</v>
      </c>
      <c r="BN23" s="58" t="s">
        <v>620</v>
      </c>
      <c r="BO23" s="58">
        <v>1544</v>
      </c>
      <c r="BP23" s="58" t="s">
        <v>620</v>
      </c>
      <c r="BQ23" s="58">
        <v>1731</v>
      </c>
      <c r="BR23" s="58" t="s">
        <v>620</v>
      </c>
      <c r="BS23" s="58">
        <v>1934</v>
      </c>
      <c r="BT23" s="58" t="s">
        <v>620</v>
      </c>
      <c r="BU23" s="58">
        <v>2589</v>
      </c>
      <c r="BV23" s="58" t="s">
        <v>620</v>
      </c>
      <c r="BW23" s="58">
        <v>9702</v>
      </c>
      <c r="BX23" s="58" t="s">
        <v>620</v>
      </c>
      <c r="BY23" s="58">
        <v>13600</v>
      </c>
      <c r="BZ23" s="58" t="s">
        <v>620</v>
      </c>
      <c r="CA23" s="58">
        <v>17675</v>
      </c>
      <c r="CB23" s="58" t="s">
        <v>620</v>
      </c>
      <c r="CC23" s="58">
        <v>19484</v>
      </c>
      <c r="CD23" s="58" t="s">
        <v>620</v>
      </c>
      <c r="CE23" s="58">
        <v>24744</v>
      </c>
      <c r="CF23" s="58" t="s">
        <v>620</v>
      </c>
    </row>
    <row r="24" spans="1:84" ht="13.5" customHeight="1">
      <c r="A24" s="58" t="s">
        <v>405</v>
      </c>
      <c r="B24" s="58">
        <v>0</v>
      </c>
      <c r="C24" s="58" t="s">
        <v>620</v>
      </c>
      <c r="D24" s="58">
        <v>0</v>
      </c>
      <c r="E24" s="58" t="s">
        <v>620</v>
      </c>
      <c r="F24" s="58">
        <v>0</v>
      </c>
      <c r="G24" s="58" t="s">
        <v>620</v>
      </c>
      <c r="H24" s="58">
        <v>0</v>
      </c>
      <c r="I24" s="58" t="s">
        <v>620</v>
      </c>
      <c r="J24" s="58">
        <v>25.2</v>
      </c>
      <c r="K24" s="58" t="s">
        <v>620</v>
      </c>
      <c r="L24" s="58">
        <v>25.2</v>
      </c>
      <c r="M24" s="58" t="s">
        <v>620</v>
      </c>
      <c r="N24" s="58">
        <v>25.2</v>
      </c>
      <c r="O24" s="58" t="s">
        <v>620</v>
      </c>
      <c r="P24" s="58">
        <v>25.2</v>
      </c>
      <c r="Q24" s="58" t="s">
        <v>620</v>
      </c>
      <c r="R24" s="58">
        <v>25.2</v>
      </c>
      <c r="S24" s="58" t="s">
        <v>620</v>
      </c>
      <c r="T24" s="58">
        <v>25.2</v>
      </c>
      <c r="U24" s="58" t="s">
        <v>620</v>
      </c>
      <c r="V24" s="58">
        <v>25.2</v>
      </c>
      <c r="W24" s="58" t="s">
        <v>620</v>
      </c>
      <c r="X24" s="58">
        <v>25.2</v>
      </c>
      <c r="Y24" s="58" t="s">
        <v>620</v>
      </c>
      <c r="Z24" s="58">
        <v>25.2</v>
      </c>
      <c r="AA24" s="58" t="s">
        <v>620</v>
      </c>
      <c r="AB24" s="58">
        <v>25.2</v>
      </c>
      <c r="AC24" s="58" t="s">
        <v>620</v>
      </c>
      <c r="AD24" s="58">
        <v>25.2</v>
      </c>
      <c r="AE24" s="58" t="s">
        <v>620</v>
      </c>
      <c r="AF24" s="58">
        <v>25.2</v>
      </c>
      <c r="AG24" s="58" t="s">
        <v>620</v>
      </c>
      <c r="AH24" s="58">
        <v>25.2</v>
      </c>
      <c r="AI24" s="58" t="s">
        <v>620</v>
      </c>
      <c r="AJ24" s="58">
        <v>25.2</v>
      </c>
      <c r="AK24" s="58" t="s">
        <v>622</v>
      </c>
      <c r="AL24" s="58">
        <v>25.2</v>
      </c>
      <c r="AM24" s="58" t="s">
        <v>621</v>
      </c>
      <c r="AN24" s="58">
        <v>25.2</v>
      </c>
      <c r="AO24" s="58" t="s">
        <v>620</v>
      </c>
      <c r="AP24" s="58">
        <v>25.2</v>
      </c>
      <c r="AQ24" s="58" t="s">
        <v>621</v>
      </c>
      <c r="AR24" s="58" t="s">
        <v>405</v>
      </c>
      <c r="AS24" s="58">
        <v>0</v>
      </c>
      <c r="AT24" s="58" t="s">
        <v>620</v>
      </c>
      <c r="AU24" s="58">
        <v>0</v>
      </c>
      <c r="AV24" s="58" t="s">
        <v>620</v>
      </c>
      <c r="AW24" s="58">
        <v>0</v>
      </c>
      <c r="AX24" s="58" t="s">
        <v>620</v>
      </c>
      <c r="AY24" s="58">
        <v>0</v>
      </c>
      <c r="AZ24" s="58" t="s">
        <v>620</v>
      </c>
      <c r="BA24" s="58">
        <v>80</v>
      </c>
      <c r="BB24" s="58" t="s">
        <v>579</v>
      </c>
      <c r="BC24" s="58">
        <v>80</v>
      </c>
      <c r="BD24" s="58" t="s">
        <v>579</v>
      </c>
      <c r="BE24" s="58">
        <v>80</v>
      </c>
      <c r="BF24" s="58" t="s">
        <v>579</v>
      </c>
      <c r="BG24" s="58">
        <v>80</v>
      </c>
      <c r="BH24" s="58" t="s">
        <v>579</v>
      </c>
      <c r="BI24" s="58">
        <v>80</v>
      </c>
      <c r="BJ24" s="58" t="s">
        <v>579</v>
      </c>
      <c r="BK24" s="58">
        <v>80</v>
      </c>
      <c r="BL24" s="58" t="s">
        <v>579</v>
      </c>
      <c r="BM24" s="58">
        <v>80</v>
      </c>
      <c r="BN24" s="58" t="s">
        <v>579</v>
      </c>
      <c r="BO24" s="58">
        <v>82</v>
      </c>
      <c r="BP24" s="58" t="s">
        <v>621</v>
      </c>
      <c r="BQ24" s="58">
        <v>68</v>
      </c>
      <c r="BR24" s="58" t="s">
        <v>621</v>
      </c>
      <c r="BS24" s="58">
        <v>78</v>
      </c>
      <c r="BT24" s="58" t="s">
        <v>621</v>
      </c>
      <c r="BU24" s="58">
        <v>81</v>
      </c>
      <c r="BV24" s="58" t="s">
        <v>621</v>
      </c>
      <c r="BW24" s="58">
        <v>81</v>
      </c>
      <c r="BX24" s="58" t="s">
        <v>579</v>
      </c>
      <c r="BY24" s="58">
        <v>81</v>
      </c>
      <c r="BZ24" s="58" t="s">
        <v>579</v>
      </c>
      <c r="CA24" s="58">
        <v>81</v>
      </c>
      <c r="CB24" s="58" t="s">
        <v>620</v>
      </c>
      <c r="CC24" s="58">
        <v>81</v>
      </c>
      <c r="CD24" s="58" t="s">
        <v>579</v>
      </c>
      <c r="CE24" s="58">
        <v>81</v>
      </c>
      <c r="CF24" s="58" t="s">
        <v>620</v>
      </c>
    </row>
    <row r="25" spans="1:84" ht="13.5" customHeight="1">
      <c r="A25" s="58" t="s">
        <v>413</v>
      </c>
      <c r="B25" s="58">
        <v>0</v>
      </c>
      <c r="C25" s="58" t="s">
        <v>620</v>
      </c>
      <c r="D25" s="58">
        <v>0</v>
      </c>
      <c r="E25" s="58" t="s">
        <v>620</v>
      </c>
      <c r="F25" s="58">
        <v>0</v>
      </c>
      <c r="G25" s="58" t="s">
        <v>620</v>
      </c>
      <c r="H25" s="58">
        <v>0</v>
      </c>
      <c r="I25" s="58" t="s">
        <v>620</v>
      </c>
      <c r="J25" s="58">
        <v>0</v>
      </c>
      <c r="K25" s="58" t="s">
        <v>620</v>
      </c>
      <c r="L25" s="58">
        <v>0</v>
      </c>
      <c r="M25" s="58" t="s">
        <v>620</v>
      </c>
      <c r="N25" s="58">
        <v>108</v>
      </c>
      <c r="O25" s="58" t="s">
        <v>621</v>
      </c>
      <c r="P25" s="58">
        <v>108</v>
      </c>
      <c r="Q25" s="58" t="s">
        <v>621</v>
      </c>
      <c r="R25" s="58">
        <v>228</v>
      </c>
      <c r="S25" s="58" t="s">
        <v>621</v>
      </c>
      <c r="T25" s="58">
        <v>228</v>
      </c>
      <c r="U25" s="58" t="s">
        <v>621</v>
      </c>
      <c r="V25" s="58">
        <v>228</v>
      </c>
      <c r="W25" s="58" t="s">
        <v>621</v>
      </c>
      <c r="X25" s="58">
        <v>228</v>
      </c>
      <c r="Y25" s="58" t="s">
        <v>621</v>
      </c>
      <c r="Z25" s="58">
        <v>228</v>
      </c>
      <c r="AA25" s="58" t="s">
        <v>621</v>
      </c>
      <c r="AB25" s="58">
        <v>228</v>
      </c>
      <c r="AC25" s="58" t="s">
        <v>621</v>
      </c>
      <c r="AD25" s="58">
        <v>228</v>
      </c>
      <c r="AE25" s="58" t="s">
        <v>621</v>
      </c>
      <c r="AF25" s="58">
        <v>357</v>
      </c>
      <c r="AG25" s="58" t="s">
        <v>621</v>
      </c>
      <c r="AH25" s="58">
        <v>957</v>
      </c>
      <c r="AI25" s="58" t="s">
        <v>621</v>
      </c>
      <c r="AJ25" s="58">
        <v>957</v>
      </c>
      <c r="AK25" s="58" t="s">
        <v>622</v>
      </c>
      <c r="AL25" s="58">
        <v>957</v>
      </c>
      <c r="AM25" s="58" t="s">
        <v>622</v>
      </c>
      <c r="AN25" s="58">
        <v>957</v>
      </c>
      <c r="AO25" s="58" t="s">
        <v>622</v>
      </c>
      <c r="AP25" s="58">
        <v>2500</v>
      </c>
      <c r="AQ25" s="58" t="s">
        <v>621</v>
      </c>
      <c r="AR25" s="58" t="s">
        <v>413</v>
      </c>
      <c r="AS25" s="58">
        <v>0</v>
      </c>
      <c r="AT25" s="58" t="s">
        <v>620</v>
      </c>
      <c r="AU25" s="58">
        <v>0</v>
      </c>
      <c r="AV25" s="58" t="s">
        <v>620</v>
      </c>
      <c r="AW25" s="58">
        <v>0</v>
      </c>
      <c r="AX25" s="58" t="s">
        <v>620</v>
      </c>
      <c r="AY25" s="58">
        <v>0</v>
      </c>
      <c r="AZ25" s="58" t="s">
        <v>620</v>
      </c>
      <c r="BA25" s="58">
        <v>0</v>
      </c>
      <c r="BB25" s="58" t="s">
        <v>620</v>
      </c>
      <c r="BC25" s="58">
        <v>0</v>
      </c>
      <c r="BD25" s="58" t="s">
        <v>620</v>
      </c>
      <c r="BE25" s="58">
        <v>68</v>
      </c>
      <c r="BF25" s="58" t="s">
        <v>621</v>
      </c>
      <c r="BG25" s="58">
        <v>330</v>
      </c>
      <c r="BH25" s="58" t="s">
        <v>621</v>
      </c>
      <c r="BI25" s="58">
        <v>596</v>
      </c>
      <c r="BJ25" s="58" t="s">
        <v>621</v>
      </c>
      <c r="BK25" s="58">
        <v>735</v>
      </c>
      <c r="BL25" s="58" t="s">
        <v>621</v>
      </c>
      <c r="BM25" s="58">
        <v>679</v>
      </c>
      <c r="BN25" s="58" t="s">
        <v>621</v>
      </c>
      <c r="BO25" s="58">
        <v>802</v>
      </c>
      <c r="BP25" s="58" t="s">
        <v>621</v>
      </c>
      <c r="BQ25" s="58">
        <v>789</v>
      </c>
      <c r="BR25" s="58" t="s">
        <v>621</v>
      </c>
      <c r="BS25" s="58">
        <v>771</v>
      </c>
      <c r="BT25" s="58" t="s">
        <v>621</v>
      </c>
      <c r="BU25" s="58">
        <v>748</v>
      </c>
      <c r="BV25" s="58" t="s">
        <v>621</v>
      </c>
      <c r="BW25" s="58">
        <v>1130</v>
      </c>
      <c r="BX25" s="58" t="s">
        <v>621</v>
      </c>
      <c r="BY25" s="58">
        <v>2269</v>
      </c>
      <c r="BZ25" s="58" t="s">
        <v>621</v>
      </c>
      <c r="CA25" s="58">
        <v>3700</v>
      </c>
      <c r="CB25" s="58" t="s">
        <v>620</v>
      </c>
      <c r="CC25" s="58">
        <v>3630</v>
      </c>
      <c r="CD25" s="58" t="s">
        <v>621</v>
      </c>
      <c r="CE25" s="58">
        <v>3630.0010000000002</v>
      </c>
      <c r="CF25" s="58" t="s">
        <v>620</v>
      </c>
    </row>
    <row r="26" spans="1:84" ht="13.5" customHeight="1">
      <c r="A26" s="58" t="s">
        <v>414</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2.2999999999999998</v>
      </c>
      <c r="U26" s="58" t="s">
        <v>622</v>
      </c>
      <c r="V26" s="58">
        <v>2.2999999999999998</v>
      </c>
      <c r="W26" s="58" t="s">
        <v>622</v>
      </c>
      <c r="X26" s="58">
        <v>2.2999999999999998</v>
      </c>
      <c r="Y26" s="58" t="s">
        <v>622</v>
      </c>
      <c r="Z26" s="58">
        <v>2.2999999999999998</v>
      </c>
      <c r="AA26" s="58" t="s">
        <v>622</v>
      </c>
      <c r="AB26" s="58">
        <v>2.2999999999999998</v>
      </c>
      <c r="AC26" s="58" t="s">
        <v>622</v>
      </c>
      <c r="AD26" s="58">
        <v>2.2999999999999998</v>
      </c>
      <c r="AE26" s="58" t="s">
        <v>622</v>
      </c>
      <c r="AF26" s="58">
        <v>2.2999999999999998</v>
      </c>
      <c r="AG26" s="58" t="s">
        <v>622</v>
      </c>
      <c r="AH26" s="58">
        <v>2.2999999999999998</v>
      </c>
      <c r="AI26" s="58" t="s">
        <v>622</v>
      </c>
      <c r="AJ26" s="58">
        <v>2.2999999999999998</v>
      </c>
      <c r="AK26" s="58" t="s">
        <v>621</v>
      </c>
      <c r="AL26" s="58">
        <v>2.2999999999999998</v>
      </c>
      <c r="AM26" s="58" t="s">
        <v>622</v>
      </c>
      <c r="AN26" s="58">
        <v>2.2999999999999998</v>
      </c>
      <c r="AO26" s="58" t="s">
        <v>622</v>
      </c>
      <c r="AP26" s="58">
        <v>2.2999999999999998</v>
      </c>
      <c r="AQ26" s="58" t="s">
        <v>579</v>
      </c>
      <c r="AR26" s="58" t="s">
        <v>414</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5</v>
      </c>
      <c r="BL26" s="58" t="s">
        <v>620</v>
      </c>
      <c r="BM26" s="58">
        <v>5</v>
      </c>
      <c r="BN26" s="58" t="s">
        <v>620</v>
      </c>
      <c r="BO26" s="58">
        <v>6</v>
      </c>
      <c r="BP26" s="58" t="s">
        <v>620</v>
      </c>
      <c r="BQ26" s="58">
        <v>5</v>
      </c>
      <c r="BR26" s="58" t="s">
        <v>620</v>
      </c>
      <c r="BS26" s="58">
        <v>5</v>
      </c>
      <c r="BT26" s="58" t="s">
        <v>620</v>
      </c>
      <c r="BU26" s="58">
        <v>6</v>
      </c>
      <c r="BV26" s="58" t="s">
        <v>620</v>
      </c>
      <c r="BW26" s="58">
        <v>7</v>
      </c>
      <c r="BX26" s="58" t="s">
        <v>620</v>
      </c>
      <c r="BY26" s="58">
        <v>5</v>
      </c>
      <c r="BZ26" s="58" t="s">
        <v>620</v>
      </c>
      <c r="CA26" s="58">
        <v>5</v>
      </c>
      <c r="CB26" s="58" t="s">
        <v>620</v>
      </c>
      <c r="CC26" s="58">
        <v>5</v>
      </c>
      <c r="CD26" s="58" t="s">
        <v>620</v>
      </c>
      <c r="CE26" s="58">
        <v>5</v>
      </c>
      <c r="CF26" s="58" t="s">
        <v>620</v>
      </c>
    </row>
    <row r="27" spans="1:84" ht="13.5" customHeight="1">
      <c r="A27" s="58" t="s">
        <v>416</v>
      </c>
      <c r="B27" s="58">
        <v>0</v>
      </c>
      <c r="C27" s="58" t="s">
        <v>620</v>
      </c>
      <c r="D27" s="58">
        <v>0</v>
      </c>
      <c r="E27" s="58" t="s">
        <v>620</v>
      </c>
      <c r="F27" s="58">
        <v>0</v>
      </c>
      <c r="G27" s="58" t="s">
        <v>620</v>
      </c>
      <c r="H27" s="58">
        <v>0</v>
      </c>
      <c r="I27" s="58" t="s">
        <v>620</v>
      </c>
      <c r="J27" s="58">
        <v>0</v>
      </c>
      <c r="K27" s="58" t="s">
        <v>620</v>
      </c>
      <c r="L27" s="58">
        <v>0</v>
      </c>
      <c r="M27" s="58" t="s">
        <v>620</v>
      </c>
      <c r="N27" s="58">
        <v>0</v>
      </c>
      <c r="O27" s="58" t="s">
        <v>620</v>
      </c>
      <c r="P27" s="58">
        <v>0</v>
      </c>
      <c r="Q27" s="58" t="s">
        <v>620</v>
      </c>
      <c r="R27" s="58">
        <v>0</v>
      </c>
      <c r="S27" s="58" t="s">
        <v>620</v>
      </c>
      <c r="T27" s="58">
        <v>0</v>
      </c>
      <c r="U27" s="58" t="s">
        <v>620</v>
      </c>
      <c r="V27" s="58">
        <v>0</v>
      </c>
      <c r="W27" s="58" t="s">
        <v>620</v>
      </c>
      <c r="X27" s="58">
        <v>1.86</v>
      </c>
      <c r="Y27" s="58" t="s">
        <v>620</v>
      </c>
      <c r="Z27" s="58">
        <v>2</v>
      </c>
      <c r="AA27" s="58" t="s">
        <v>620</v>
      </c>
      <c r="AB27" s="58">
        <v>2</v>
      </c>
      <c r="AC27" s="58" t="s">
        <v>620</v>
      </c>
      <c r="AD27" s="58">
        <v>2</v>
      </c>
      <c r="AE27" s="58" t="s">
        <v>620</v>
      </c>
      <c r="AF27" s="58">
        <v>2</v>
      </c>
      <c r="AG27" s="58" t="s">
        <v>620</v>
      </c>
      <c r="AH27" s="58">
        <v>0</v>
      </c>
      <c r="AI27" s="58" t="s">
        <v>620</v>
      </c>
      <c r="AJ27" s="58">
        <v>0</v>
      </c>
      <c r="AK27" s="58" t="s">
        <v>620</v>
      </c>
      <c r="AL27" s="58">
        <v>0</v>
      </c>
      <c r="AM27" s="58" t="s">
        <v>620</v>
      </c>
      <c r="AN27" s="58">
        <v>8</v>
      </c>
      <c r="AO27" s="58" t="s">
        <v>622</v>
      </c>
      <c r="AP27" s="58">
        <v>25</v>
      </c>
      <c r="AQ27" s="58" t="s">
        <v>622</v>
      </c>
      <c r="AR27" s="58" t="s">
        <v>416</v>
      </c>
      <c r="AS27" s="58">
        <v>0</v>
      </c>
      <c r="AT27" s="58" t="s">
        <v>620</v>
      </c>
      <c r="AU27" s="58">
        <v>0</v>
      </c>
      <c r="AV27" s="58" t="s">
        <v>620</v>
      </c>
      <c r="AW27" s="58">
        <v>0</v>
      </c>
      <c r="AX27" s="58" t="s">
        <v>620</v>
      </c>
      <c r="AY27" s="58">
        <v>0</v>
      </c>
      <c r="AZ27" s="58" t="s">
        <v>620</v>
      </c>
      <c r="BA27" s="58">
        <v>0</v>
      </c>
      <c r="BB27" s="58" t="s">
        <v>620</v>
      </c>
      <c r="BC27" s="58">
        <v>0</v>
      </c>
      <c r="BD27" s="58" t="s">
        <v>620</v>
      </c>
      <c r="BE27" s="58">
        <v>0</v>
      </c>
      <c r="BF27" s="58" t="s">
        <v>620</v>
      </c>
      <c r="BG27" s="58">
        <v>0</v>
      </c>
      <c r="BH27" s="58" t="s">
        <v>620</v>
      </c>
      <c r="BI27" s="58">
        <v>0</v>
      </c>
      <c r="BJ27" s="58" t="s">
        <v>620</v>
      </c>
      <c r="BK27" s="58">
        <v>0</v>
      </c>
      <c r="BL27" s="58" t="s">
        <v>620</v>
      </c>
      <c r="BM27" s="58">
        <v>0</v>
      </c>
      <c r="BN27" s="58" t="s">
        <v>620</v>
      </c>
      <c r="BO27" s="58">
        <v>2.3E-2</v>
      </c>
      <c r="BP27" s="58" t="s">
        <v>620</v>
      </c>
      <c r="BQ27" s="58">
        <v>3.3290000000000002</v>
      </c>
      <c r="BR27" s="58" t="s">
        <v>620</v>
      </c>
      <c r="BS27" s="58">
        <v>4.5119999999999996</v>
      </c>
      <c r="BT27" s="58" t="s">
        <v>620</v>
      </c>
      <c r="BU27" s="58">
        <v>3.609</v>
      </c>
      <c r="BV27" s="58" t="s">
        <v>620</v>
      </c>
      <c r="BW27" s="58">
        <v>4.7</v>
      </c>
      <c r="BX27" s="58" t="s">
        <v>620</v>
      </c>
      <c r="BY27" s="58">
        <v>0</v>
      </c>
      <c r="BZ27" s="58" t="s">
        <v>620</v>
      </c>
      <c r="CA27" s="58">
        <v>0</v>
      </c>
      <c r="CB27" s="58" t="s">
        <v>620</v>
      </c>
      <c r="CC27" s="58">
        <v>0</v>
      </c>
      <c r="CD27" s="58" t="s">
        <v>620</v>
      </c>
      <c r="CE27" s="58">
        <v>0</v>
      </c>
      <c r="CF27" s="58" t="s">
        <v>620</v>
      </c>
    </row>
    <row r="28" spans="1:84" ht="13.5" customHeight="1">
      <c r="A28" s="58" t="s">
        <v>421</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5</v>
      </c>
      <c r="AC28" s="58" t="s">
        <v>622</v>
      </c>
      <c r="AD28" s="58">
        <v>5</v>
      </c>
      <c r="AE28" s="58" t="s">
        <v>622</v>
      </c>
      <c r="AF28" s="58">
        <v>5</v>
      </c>
      <c r="AG28" s="58" t="s">
        <v>622</v>
      </c>
      <c r="AH28" s="58">
        <v>5</v>
      </c>
      <c r="AI28" s="58" t="s">
        <v>622</v>
      </c>
      <c r="AJ28" s="58">
        <v>5</v>
      </c>
      <c r="AK28" s="58" t="s">
        <v>622</v>
      </c>
      <c r="AL28" s="58">
        <v>5</v>
      </c>
      <c r="AM28" s="58" t="s">
        <v>620</v>
      </c>
      <c r="AN28" s="58">
        <v>5</v>
      </c>
      <c r="AO28" s="58" t="s">
        <v>621</v>
      </c>
      <c r="AP28" s="58">
        <v>5</v>
      </c>
      <c r="AQ28" s="58" t="s">
        <v>579</v>
      </c>
      <c r="AR28" s="58" t="s">
        <v>421</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12</v>
      </c>
      <c r="BT28" s="58" t="s">
        <v>620</v>
      </c>
      <c r="BU28" s="58">
        <v>11</v>
      </c>
      <c r="BV28" s="58" t="s">
        <v>620</v>
      </c>
      <c r="BW28" s="58">
        <v>11</v>
      </c>
      <c r="BX28" s="58" t="s">
        <v>620</v>
      </c>
      <c r="BY28" s="58">
        <v>11</v>
      </c>
      <c r="BZ28" s="58" t="s">
        <v>620</v>
      </c>
      <c r="CA28" s="58">
        <v>11</v>
      </c>
      <c r="CB28" s="58" t="s">
        <v>620</v>
      </c>
      <c r="CC28" s="58">
        <v>11</v>
      </c>
      <c r="CD28" s="58" t="s">
        <v>620</v>
      </c>
      <c r="CE28" s="58">
        <v>11</v>
      </c>
      <c r="CF28" s="58" t="s">
        <v>620</v>
      </c>
    </row>
    <row r="29" spans="1:84" ht="13.5" customHeight="1">
      <c r="A29" s="58" t="s">
        <v>422</v>
      </c>
      <c r="B29" s="58">
        <v>13</v>
      </c>
      <c r="C29" s="58" t="s">
        <v>620</v>
      </c>
      <c r="D29" s="58">
        <v>22</v>
      </c>
      <c r="E29" s="58" t="s">
        <v>620</v>
      </c>
      <c r="F29" s="58">
        <v>22</v>
      </c>
      <c r="G29" s="58" t="s">
        <v>620</v>
      </c>
      <c r="H29" s="58">
        <v>22</v>
      </c>
      <c r="I29" s="58" t="s">
        <v>620</v>
      </c>
      <c r="J29" s="58">
        <v>22</v>
      </c>
      <c r="K29" s="58" t="s">
        <v>620</v>
      </c>
      <c r="L29" s="58">
        <v>22</v>
      </c>
      <c r="M29" s="58" t="s">
        <v>620</v>
      </c>
      <c r="N29" s="58">
        <v>22</v>
      </c>
      <c r="O29" s="58" t="s">
        <v>620</v>
      </c>
      <c r="P29" s="58">
        <v>131</v>
      </c>
      <c r="Q29" s="58" t="s">
        <v>620</v>
      </c>
      <c r="R29" s="58">
        <v>133</v>
      </c>
      <c r="S29" s="58" t="s">
        <v>620</v>
      </c>
      <c r="T29" s="58">
        <v>163</v>
      </c>
      <c r="U29" s="58" t="s">
        <v>620</v>
      </c>
      <c r="V29" s="58">
        <v>163</v>
      </c>
      <c r="W29" s="58" t="s">
        <v>620</v>
      </c>
      <c r="X29" s="58">
        <v>163</v>
      </c>
      <c r="Y29" s="58" t="s">
        <v>620</v>
      </c>
      <c r="Z29" s="58">
        <v>163</v>
      </c>
      <c r="AA29" s="58" t="s">
        <v>620</v>
      </c>
      <c r="AB29" s="58">
        <v>212</v>
      </c>
      <c r="AC29" s="58" t="s">
        <v>620</v>
      </c>
      <c r="AD29" s="58">
        <v>213</v>
      </c>
      <c r="AE29" s="58" t="s">
        <v>620</v>
      </c>
      <c r="AF29" s="58">
        <v>213</v>
      </c>
      <c r="AG29" s="58" t="s">
        <v>620</v>
      </c>
      <c r="AH29" s="58">
        <v>203</v>
      </c>
      <c r="AI29" s="58" t="s">
        <v>620</v>
      </c>
      <c r="AJ29" s="58">
        <v>203</v>
      </c>
      <c r="AK29" s="58" t="s">
        <v>579</v>
      </c>
      <c r="AL29" s="58">
        <v>203</v>
      </c>
      <c r="AM29" s="58" t="s">
        <v>620</v>
      </c>
      <c r="AN29" s="58">
        <v>203</v>
      </c>
      <c r="AO29" s="58" t="s">
        <v>622</v>
      </c>
      <c r="AP29" s="58">
        <v>203</v>
      </c>
      <c r="AQ29" s="58" t="s">
        <v>622</v>
      </c>
      <c r="AR29" s="58" t="s">
        <v>422</v>
      </c>
      <c r="AS29" s="58">
        <v>27.155999999999999</v>
      </c>
      <c r="AT29" s="58" t="s">
        <v>620</v>
      </c>
      <c r="AU29" s="58">
        <v>63.072000000000003</v>
      </c>
      <c r="AV29" s="58" t="s">
        <v>620</v>
      </c>
      <c r="AW29" s="58">
        <v>80.591999999999999</v>
      </c>
      <c r="AX29" s="58" t="s">
        <v>620</v>
      </c>
      <c r="AY29" s="58">
        <v>80.591999999999999</v>
      </c>
      <c r="AZ29" s="58" t="s">
        <v>620</v>
      </c>
      <c r="BA29" s="58">
        <v>58.823</v>
      </c>
      <c r="BB29" s="58" t="s">
        <v>620</v>
      </c>
      <c r="BC29" s="58">
        <v>64.061999999999998</v>
      </c>
      <c r="BD29" s="58" t="s">
        <v>620</v>
      </c>
      <c r="BE29" s="58">
        <v>55.962000000000003</v>
      </c>
      <c r="BF29" s="58" t="s">
        <v>620</v>
      </c>
      <c r="BG29" s="58">
        <v>107.539</v>
      </c>
      <c r="BH29" s="58" t="s">
        <v>620</v>
      </c>
      <c r="BI29" s="58">
        <v>368.44799999999998</v>
      </c>
      <c r="BJ29" s="58" t="s">
        <v>620</v>
      </c>
      <c r="BK29" s="58">
        <v>380.29</v>
      </c>
      <c r="BL29" s="58" t="s">
        <v>620</v>
      </c>
      <c r="BM29" s="58">
        <v>419.94400000000002</v>
      </c>
      <c r="BN29" s="58" t="s">
        <v>620</v>
      </c>
      <c r="BO29" s="58">
        <v>485.46</v>
      </c>
      <c r="BP29" s="58" t="s">
        <v>620</v>
      </c>
      <c r="BQ29" s="58">
        <v>459.178</v>
      </c>
      <c r="BR29" s="58" t="s">
        <v>620</v>
      </c>
      <c r="BS29" s="58">
        <v>468.42399999999998</v>
      </c>
      <c r="BT29" s="58" t="s">
        <v>620</v>
      </c>
      <c r="BU29" s="58">
        <v>668.55499999999995</v>
      </c>
      <c r="BV29" s="58" t="s">
        <v>620</v>
      </c>
      <c r="BW29" s="58">
        <v>714.29200000000003</v>
      </c>
      <c r="BX29" s="58" t="s">
        <v>620</v>
      </c>
      <c r="BY29" s="58">
        <v>608.15599999999995</v>
      </c>
      <c r="BZ29" s="58" t="s">
        <v>620</v>
      </c>
      <c r="CA29" s="58">
        <v>670</v>
      </c>
      <c r="CB29" s="58" t="s">
        <v>620</v>
      </c>
      <c r="CC29" s="58">
        <v>670</v>
      </c>
      <c r="CD29" s="58" t="s">
        <v>620</v>
      </c>
      <c r="CE29" s="58">
        <v>670.00099999999998</v>
      </c>
      <c r="CF29" s="58" t="s">
        <v>620</v>
      </c>
    </row>
    <row r="30" spans="1:84" ht="13.5" customHeight="1">
      <c r="A30" s="58" t="s">
        <v>424</v>
      </c>
      <c r="B30" s="58">
        <v>3.8</v>
      </c>
      <c r="C30" s="58" t="s">
        <v>621</v>
      </c>
      <c r="D30" s="58">
        <v>3.8</v>
      </c>
      <c r="E30" s="58" t="s">
        <v>621</v>
      </c>
      <c r="F30" s="58">
        <v>3.8</v>
      </c>
      <c r="G30" s="58" t="s">
        <v>621</v>
      </c>
      <c r="H30" s="58">
        <v>63.8</v>
      </c>
      <c r="I30" s="58" t="s">
        <v>621</v>
      </c>
      <c r="J30" s="58">
        <v>123.8</v>
      </c>
      <c r="K30" s="58" t="s">
        <v>621</v>
      </c>
      <c r="L30" s="58">
        <v>213.8</v>
      </c>
      <c r="M30" s="58" t="s">
        <v>621</v>
      </c>
      <c r="N30" s="58">
        <v>303.8</v>
      </c>
      <c r="O30" s="58" t="s">
        <v>621</v>
      </c>
      <c r="P30" s="58">
        <v>393.8</v>
      </c>
      <c r="Q30" s="58" t="s">
        <v>621</v>
      </c>
      <c r="R30" s="58">
        <v>596.20000000000005</v>
      </c>
      <c r="S30" s="58" t="s">
        <v>621</v>
      </c>
      <c r="T30" s="58">
        <v>951.2</v>
      </c>
      <c r="U30" s="58" t="s">
        <v>621</v>
      </c>
      <c r="V30" s="58">
        <v>1341.45</v>
      </c>
      <c r="W30" s="58" t="s">
        <v>621</v>
      </c>
      <c r="X30" s="58">
        <v>1838.25</v>
      </c>
      <c r="Y30" s="58" t="s">
        <v>621</v>
      </c>
      <c r="Z30" s="58">
        <v>2995.45</v>
      </c>
      <c r="AA30" s="58" t="s">
        <v>621</v>
      </c>
      <c r="AB30" s="58">
        <v>3695.95</v>
      </c>
      <c r="AC30" s="58" t="s">
        <v>621</v>
      </c>
      <c r="AD30" s="58">
        <v>4501.3</v>
      </c>
      <c r="AE30" s="58" t="s">
        <v>621</v>
      </c>
      <c r="AF30" s="58">
        <v>5093.3999999999996</v>
      </c>
      <c r="AG30" s="58" t="s">
        <v>621</v>
      </c>
      <c r="AH30" s="58">
        <v>5293.4</v>
      </c>
      <c r="AI30" s="58" t="s">
        <v>621</v>
      </c>
      <c r="AJ30" s="58">
        <v>6987.85</v>
      </c>
      <c r="AK30" s="58" t="s">
        <v>620</v>
      </c>
      <c r="AL30" s="58">
        <v>8216.5</v>
      </c>
      <c r="AM30" s="58" t="s">
        <v>620</v>
      </c>
      <c r="AN30" s="58">
        <v>9970.7330000000002</v>
      </c>
      <c r="AO30" s="58" t="s">
        <v>620</v>
      </c>
      <c r="AP30" s="58">
        <v>10383.049999999999</v>
      </c>
      <c r="AQ30" s="58" t="s">
        <v>621</v>
      </c>
      <c r="AR30" s="58" t="s">
        <v>424</v>
      </c>
      <c r="AS30" s="58">
        <v>1</v>
      </c>
      <c r="AT30" s="58" t="s">
        <v>620</v>
      </c>
      <c r="AU30" s="58">
        <v>5</v>
      </c>
      <c r="AV30" s="58" t="s">
        <v>620</v>
      </c>
      <c r="AW30" s="58">
        <v>5</v>
      </c>
      <c r="AX30" s="58" t="s">
        <v>620</v>
      </c>
      <c r="AY30" s="58">
        <v>10</v>
      </c>
      <c r="AZ30" s="58" t="s">
        <v>620</v>
      </c>
      <c r="BA30" s="58">
        <v>199</v>
      </c>
      <c r="BB30" s="58" t="s">
        <v>620</v>
      </c>
      <c r="BC30" s="58">
        <v>403</v>
      </c>
      <c r="BD30" s="58" t="s">
        <v>620</v>
      </c>
      <c r="BE30" s="58">
        <v>651</v>
      </c>
      <c r="BF30" s="58" t="s">
        <v>620</v>
      </c>
      <c r="BG30" s="58">
        <v>783</v>
      </c>
      <c r="BH30" s="58" t="s">
        <v>620</v>
      </c>
      <c r="BI30" s="58">
        <v>1335</v>
      </c>
      <c r="BJ30" s="58" t="s">
        <v>620</v>
      </c>
      <c r="BK30" s="58">
        <v>1754</v>
      </c>
      <c r="BL30" s="58" t="s">
        <v>620</v>
      </c>
      <c r="BM30" s="58">
        <v>3059.67</v>
      </c>
      <c r="BN30" s="58" t="s">
        <v>620</v>
      </c>
      <c r="BO30" s="58">
        <v>5149.03</v>
      </c>
      <c r="BP30" s="58" t="s">
        <v>620</v>
      </c>
      <c r="BQ30" s="58">
        <v>7603.17</v>
      </c>
      <c r="BR30" s="58" t="s">
        <v>620</v>
      </c>
      <c r="BS30" s="58">
        <v>11471.78</v>
      </c>
      <c r="BT30" s="58" t="s">
        <v>620</v>
      </c>
      <c r="BU30" s="58">
        <v>13404.59</v>
      </c>
      <c r="BV30" s="58" t="s">
        <v>620</v>
      </c>
      <c r="BW30" s="58">
        <v>17422.740000000002</v>
      </c>
      <c r="BX30" s="58" t="s">
        <v>620</v>
      </c>
      <c r="BY30" s="58">
        <v>16405.740000000002</v>
      </c>
      <c r="BZ30" s="58" t="s">
        <v>620</v>
      </c>
      <c r="CA30" s="58">
        <v>20915.919999999998</v>
      </c>
      <c r="CB30" s="58" t="s">
        <v>620</v>
      </c>
      <c r="CC30" s="58">
        <v>26525.200000000001</v>
      </c>
      <c r="CD30" s="58" t="s">
        <v>620</v>
      </c>
      <c r="CE30" s="58">
        <v>31975.15</v>
      </c>
      <c r="CF30" s="58" t="s">
        <v>620</v>
      </c>
    </row>
    <row r="31" spans="1:84" ht="13.5" customHeight="1">
      <c r="A31" s="58" t="s">
        <v>620</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0</v>
      </c>
      <c r="W31" s="58" t="s">
        <v>620</v>
      </c>
      <c r="X31" s="58">
        <v>0</v>
      </c>
      <c r="Y31" s="58" t="s">
        <v>620</v>
      </c>
      <c r="Z31" s="58">
        <v>0</v>
      </c>
      <c r="AA31" s="58" t="s">
        <v>620</v>
      </c>
      <c r="AB31" s="58">
        <v>0</v>
      </c>
      <c r="AC31" s="58" t="s">
        <v>620</v>
      </c>
      <c r="AD31" s="58">
        <v>0</v>
      </c>
      <c r="AE31" s="58" t="s">
        <v>620</v>
      </c>
      <c r="AF31" s="58">
        <v>0</v>
      </c>
      <c r="AG31" s="58" t="s">
        <v>620</v>
      </c>
      <c r="AH31" s="58">
        <v>0</v>
      </c>
      <c r="AI31" s="58" t="s">
        <v>620</v>
      </c>
      <c r="AJ31" s="58">
        <v>0</v>
      </c>
      <c r="AK31" s="58" t="s">
        <v>620</v>
      </c>
      <c r="AL31" s="58">
        <v>0</v>
      </c>
      <c r="AM31" s="58" t="s">
        <v>620</v>
      </c>
      <c r="AN31" s="58">
        <v>0</v>
      </c>
      <c r="AO31" s="58" t="s">
        <v>620</v>
      </c>
      <c r="AP31" s="58">
        <v>0</v>
      </c>
      <c r="AQ31" s="58" t="s">
        <v>620</v>
      </c>
      <c r="AR31" s="58" t="s">
        <v>620</v>
      </c>
      <c r="AS31" s="58">
        <v>0</v>
      </c>
      <c r="AT31" s="58" t="s">
        <v>620</v>
      </c>
      <c r="AU31" s="58">
        <v>0</v>
      </c>
      <c r="AV31" s="58" t="s">
        <v>620</v>
      </c>
      <c r="AW31" s="58">
        <v>0</v>
      </c>
      <c r="AX31" s="58" t="s">
        <v>620</v>
      </c>
      <c r="AY31" s="58">
        <v>0</v>
      </c>
      <c r="AZ31" s="58" t="s">
        <v>620</v>
      </c>
      <c r="BA31" s="58">
        <v>0</v>
      </c>
      <c r="BB31" s="58" t="s">
        <v>620</v>
      </c>
      <c r="BC31" s="58">
        <v>0</v>
      </c>
      <c r="BD31" s="58" t="s">
        <v>620</v>
      </c>
      <c r="BE31" s="58">
        <v>0</v>
      </c>
      <c r="BF31" s="58" t="s">
        <v>620</v>
      </c>
      <c r="BG31" s="58">
        <v>0</v>
      </c>
      <c r="BH31" s="58" t="s">
        <v>620</v>
      </c>
      <c r="BI31" s="58">
        <v>0</v>
      </c>
      <c r="BJ31" s="58" t="s">
        <v>620</v>
      </c>
      <c r="BK31" s="58">
        <v>0</v>
      </c>
      <c r="BL31" s="58" t="s">
        <v>620</v>
      </c>
      <c r="BM31" s="58">
        <v>0</v>
      </c>
      <c r="BN31" s="58" t="s">
        <v>620</v>
      </c>
      <c r="BO31" s="58">
        <v>0</v>
      </c>
      <c r="BP31" s="58" t="s">
        <v>620</v>
      </c>
      <c r="BQ31" s="58">
        <v>0</v>
      </c>
      <c r="BR31" s="58" t="s">
        <v>620</v>
      </c>
      <c r="BS31" s="58">
        <v>0</v>
      </c>
      <c r="BT31" s="58" t="s">
        <v>620</v>
      </c>
      <c r="BU31" s="58">
        <v>0</v>
      </c>
      <c r="BV31" s="58" t="s">
        <v>620</v>
      </c>
      <c r="BW31" s="58">
        <v>0</v>
      </c>
      <c r="BX31" s="58" t="s">
        <v>620</v>
      </c>
      <c r="BY31" s="58">
        <v>0</v>
      </c>
      <c r="BZ31" s="58" t="s">
        <v>620</v>
      </c>
      <c r="CA31" s="58">
        <v>0</v>
      </c>
      <c r="CB31" s="58" t="s">
        <v>620</v>
      </c>
      <c r="CC31" s="58">
        <v>0</v>
      </c>
      <c r="CD31" s="58" t="s">
        <v>620</v>
      </c>
      <c r="CE31" s="58">
        <v>0</v>
      </c>
      <c r="CF31" s="58" t="s">
        <v>620</v>
      </c>
    </row>
    <row r="32" spans="1:84" ht="13.5" customHeight="1">
      <c r="A32" s="58" t="s">
        <v>631</v>
      </c>
      <c r="B32" s="58">
        <v>66.75</v>
      </c>
      <c r="C32" s="58" t="s">
        <v>620</v>
      </c>
      <c r="D32" s="58">
        <v>75.75</v>
      </c>
      <c r="E32" s="58" t="s">
        <v>620</v>
      </c>
      <c r="F32" s="58">
        <v>239.75</v>
      </c>
      <c r="G32" s="58" t="s">
        <v>620</v>
      </c>
      <c r="H32" s="58">
        <v>509.15000000000003</v>
      </c>
      <c r="I32" s="58" t="s">
        <v>620</v>
      </c>
      <c r="J32" s="58">
        <v>594.35</v>
      </c>
      <c r="K32" s="58" t="s">
        <v>620</v>
      </c>
      <c r="L32" s="58">
        <v>684.35000000000014</v>
      </c>
      <c r="M32" s="58" t="s">
        <v>620</v>
      </c>
      <c r="N32" s="58">
        <v>882.35000000000014</v>
      </c>
      <c r="O32" s="58" t="s">
        <v>620</v>
      </c>
      <c r="P32" s="58">
        <v>1081.3500000000001</v>
      </c>
      <c r="Q32" s="58" t="s">
        <v>620</v>
      </c>
      <c r="R32" s="58">
        <v>1429.7500000000002</v>
      </c>
      <c r="S32" s="58" t="s">
        <v>620</v>
      </c>
      <c r="T32" s="58">
        <v>2118.75</v>
      </c>
      <c r="U32" s="58" t="s">
        <v>620</v>
      </c>
      <c r="V32" s="58">
        <v>2928.2999999999997</v>
      </c>
      <c r="W32" s="58" t="s">
        <v>620</v>
      </c>
      <c r="X32" s="58">
        <v>3538.56</v>
      </c>
      <c r="Y32" s="58" t="s">
        <v>620</v>
      </c>
      <c r="Z32" s="58">
        <v>5010.7999999999993</v>
      </c>
      <c r="AA32" s="58" t="s">
        <v>620</v>
      </c>
      <c r="AB32" s="58">
        <v>6681.2</v>
      </c>
      <c r="AC32" s="58" t="s">
        <v>620</v>
      </c>
      <c r="AD32" s="58">
        <v>7973.55</v>
      </c>
      <c r="AE32" s="58" t="s">
        <v>620</v>
      </c>
      <c r="AF32" s="58">
        <v>10993.650000000001</v>
      </c>
      <c r="AG32" s="58" t="s">
        <v>620</v>
      </c>
      <c r="AH32" s="58">
        <v>12630.85</v>
      </c>
      <c r="AI32" s="58" t="s">
        <v>620</v>
      </c>
      <c r="AJ32" s="58">
        <v>15799.75</v>
      </c>
      <c r="AK32" s="58" t="s">
        <v>620</v>
      </c>
      <c r="AL32" s="58">
        <v>18761.100000000002</v>
      </c>
      <c r="AM32" s="58" t="s">
        <v>620</v>
      </c>
      <c r="AN32" s="58">
        <v>22028.233</v>
      </c>
      <c r="AO32" s="58" t="s">
        <v>620</v>
      </c>
      <c r="AP32" s="58">
        <v>24917.95</v>
      </c>
      <c r="AQ32" s="58" t="s">
        <v>620</v>
      </c>
      <c r="AR32" s="58" t="s">
        <v>631</v>
      </c>
      <c r="AS32" s="58">
        <v>116.88399999999999</v>
      </c>
      <c r="AT32" s="58" t="s">
        <v>620</v>
      </c>
      <c r="AU32" s="58">
        <v>155.98500000000001</v>
      </c>
      <c r="AV32" s="58" t="s">
        <v>620</v>
      </c>
      <c r="AW32" s="58">
        <v>441.41300000000001</v>
      </c>
      <c r="AX32" s="58" t="s">
        <v>620</v>
      </c>
      <c r="AY32" s="58">
        <v>839.87900000000002</v>
      </c>
      <c r="AZ32" s="58" t="s">
        <v>620</v>
      </c>
      <c r="BA32" s="58">
        <v>1233.126</v>
      </c>
      <c r="BB32" s="58" t="s">
        <v>620</v>
      </c>
      <c r="BC32" s="58">
        <v>1439.645</v>
      </c>
      <c r="BD32" s="58" t="s">
        <v>620</v>
      </c>
      <c r="BE32" s="58">
        <v>1679.098</v>
      </c>
      <c r="BF32" s="58" t="s">
        <v>620</v>
      </c>
      <c r="BG32" s="58">
        <v>2271.5430000000001</v>
      </c>
      <c r="BH32" s="58" t="s">
        <v>620</v>
      </c>
      <c r="BI32" s="58">
        <v>3349.9289999999996</v>
      </c>
      <c r="BJ32" s="58" t="s">
        <v>620</v>
      </c>
      <c r="BK32" s="58">
        <v>5162.0659999999998</v>
      </c>
      <c r="BL32" s="58" t="s">
        <v>620</v>
      </c>
      <c r="BM32" s="58">
        <v>7178.5120000000006</v>
      </c>
      <c r="BN32" s="58" t="s">
        <v>620</v>
      </c>
      <c r="BO32" s="58">
        <v>10988.691999999997</v>
      </c>
      <c r="BP32" s="58" t="s">
        <v>620</v>
      </c>
      <c r="BQ32" s="58">
        <v>13832.210999999999</v>
      </c>
      <c r="BR32" s="58" t="s">
        <v>620</v>
      </c>
      <c r="BS32" s="58">
        <v>19264.87</v>
      </c>
      <c r="BT32" s="58" t="s">
        <v>620</v>
      </c>
      <c r="BU32" s="58">
        <v>24933.483</v>
      </c>
      <c r="BV32" s="58" t="s">
        <v>620</v>
      </c>
      <c r="BW32" s="58">
        <v>36585.418000000005</v>
      </c>
      <c r="BX32" s="58" t="s">
        <v>620</v>
      </c>
      <c r="BY32" s="58">
        <v>40079.624000000011</v>
      </c>
      <c r="BZ32" s="58" t="s">
        <v>620</v>
      </c>
      <c r="CA32" s="58">
        <v>51020.82</v>
      </c>
      <c r="CB32" s="58" t="s">
        <v>620</v>
      </c>
      <c r="CC32" s="58">
        <v>58485.468000000001</v>
      </c>
      <c r="CD32" s="58" t="s">
        <v>620</v>
      </c>
      <c r="CE32" s="58">
        <v>72097.440000000002</v>
      </c>
      <c r="CF32" s="58" t="s">
        <v>620</v>
      </c>
    </row>
    <row r="33" spans="1:84" ht="13.5" customHeight="1">
      <c r="A33" s="58" t="s">
        <v>620</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v>
      </c>
      <c r="U33" s="58" t="s">
        <v>620</v>
      </c>
      <c r="V33" s="58">
        <v>0</v>
      </c>
      <c r="W33" s="58" t="s">
        <v>620</v>
      </c>
      <c r="X33" s="58">
        <v>0</v>
      </c>
      <c r="Y33" s="58" t="s">
        <v>620</v>
      </c>
      <c r="Z33" s="58">
        <v>0</v>
      </c>
      <c r="AA33" s="58" t="s">
        <v>620</v>
      </c>
      <c r="AB33" s="58">
        <v>0</v>
      </c>
      <c r="AC33" s="58" t="s">
        <v>620</v>
      </c>
      <c r="AD33" s="58">
        <v>0</v>
      </c>
      <c r="AE33" s="58" t="s">
        <v>620</v>
      </c>
      <c r="AF33" s="58">
        <v>0</v>
      </c>
      <c r="AG33" s="58" t="s">
        <v>620</v>
      </c>
      <c r="AH33" s="58">
        <v>0</v>
      </c>
      <c r="AI33" s="58" t="s">
        <v>620</v>
      </c>
      <c r="AJ33" s="58">
        <v>0</v>
      </c>
      <c r="AK33" s="58" t="s">
        <v>620</v>
      </c>
      <c r="AL33" s="58">
        <v>0</v>
      </c>
      <c r="AM33" s="58" t="s">
        <v>620</v>
      </c>
      <c r="AN33" s="58">
        <v>0</v>
      </c>
      <c r="AO33" s="58" t="s">
        <v>620</v>
      </c>
      <c r="AP33" s="58">
        <v>0</v>
      </c>
      <c r="AQ33" s="58" t="s">
        <v>620</v>
      </c>
      <c r="AR33" s="58" t="s">
        <v>620</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v>
      </c>
      <c r="BL33" s="58" t="s">
        <v>620</v>
      </c>
      <c r="BM33" s="58">
        <v>0</v>
      </c>
      <c r="BN33" s="58" t="s">
        <v>620</v>
      </c>
      <c r="BO33" s="58">
        <v>0</v>
      </c>
      <c r="BP33" s="58" t="s">
        <v>620</v>
      </c>
      <c r="BQ33" s="58">
        <v>0</v>
      </c>
      <c r="BR33" s="58" t="s">
        <v>620</v>
      </c>
      <c r="BS33" s="58">
        <v>0</v>
      </c>
      <c r="BT33" s="58" t="s">
        <v>620</v>
      </c>
      <c r="BU33" s="58">
        <v>0</v>
      </c>
      <c r="BV33" s="58" t="s">
        <v>620</v>
      </c>
      <c r="BW33" s="58">
        <v>0</v>
      </c>
      <c r="BX33" s="58" t="s">
        <v>620</v>
      </c>
      <c r="BY33" s="58">
        <v>0</v>
      </c>
      <c r="BZ33" s="58" t="s">
        <v>620</v>
      </c>
      <c r="CA33" s="58">
        <v>0</v>
      </c>
      <c r="CB33" s="58" t="s">
        <v>620</v>
      </c>
      <c r="CC33" s="58">
        <v>0</v>
      </c>
      <c r="CD33" s="58" t="s">
        <v>620</v>
      </c>
      <c r="CE33" s="58">
        <v>0</v>
      </c>
      <c r="CF33" s="58" t="s">
        <v>620</v>
      </c>
    </row>
    <row r="34" spans="1:84" ht="13.5" customHeight="1">
      <c r="A34" s="58" t="s">
        <v>269</v>
      </c>
      <c r="B34" s="58">
        <v>0</v>
      </c>
      <c r="C34" s="58" t="s">
        <v>620</v>
      </c>
      <c r="D34" s="58">
        <v>0</v>
      </c>
      <c r="E34" s="58" t="s">
        <v>620</v>
      </c>
      <c r="F34" s="58">
        <v>0</v>
      </c>
      <c r="G34" s="58" t="s">
        <v>620</v>
      </c>
      <c r="H34" s="58">
        <v>0</v>
      </c>
      <c r="I34" s="58" t="s">
        <v>620</v>
      </c>
      <c r="J34" s="58">
        <v>0</v>
      </c>
      <c r="K34" s="58" t="s">
        <v>620</v>
      </c>
      <c r="L34" s="58">
        <v>0</v>
      </c>
      <c r="M34" s="58" t="s">
        <v>620</v>
      </c>
      <c r="N34" s="58">
        <v>0</v>
      </c>
      <c r="O34" s="58" t="s">
        <v>620</v>
      </c>
      <c r="P34" s="58">
        <v>0</v>
      </c>
      <c r="Q34" s="58" t="s">
        <v>620</v>
      </c>
      <c r="R34" s="58">
        <v>0</v>
      </c>
      <c r="S34" s="58" t="s">
        <v>620</v>
      </c>
      <c r="T34" s="58">
        <v>0</v>
      </c>
      <c r="U34" s="58" t="s">
        <v>620</v>
      </c>
      <c r="V34" s="58">
        <v>0</v>
      </c>
      <c r="W34" s="58" t="s">
        <v>620</v>
      </c>
      <c r="X34" s="58">
        <v>0</v>
      </c>
      <c r="Y34" s="58" t="s">
        <v>620</v>
      </c>
      <c r="Z34" s="58">
        <v>0</v>
      </c>
      <c r="AA34" s="58" t="s">
        <v>620</v>
      </c>
      <c r="AB34" s="58">
        <v>0</v>
      </c>
      <c r="AC34" s="58" t="s">
        <v>620</v>
      </c>
      <c r="AD34" s="58">
        <v>0.02</v>
      </c>
      <c r="AE34" s="58" t="s">
        <v>620</v>
      </c>
      <c r="AF34" s="58">
        <v>0.02</v>
      </c>
      <c r="AG34" s="58" t="s">
        <v>620</v>
      </c>
      <c r="AH34" s="58">
        <v>29</v>
      </c>
      <c r="AI34" s="58" t="s">
        <v>620</v>
      </c>
      <c r="AJ34" s="58">
        <v>29</v>
      </c>
      <c r="AK34" s="58" t="s">
        <v>620</v>
      </c>
      <c r="AL34" s="58">
        <v>29</v>
      </c>
      <c r="AM34" s="58" t="s">
        <v>620</v>
      </c>
      <c r="AN34" s="58">
        <v>29</v>
      </c>
      <c r="AO34" s="58" t="s">
        <v>620</v>
      </c>
      <c r="AP34" s="58">
        <v>29</v>
      </c>
      <c r="AQ34" s="58" t="s">
        <v>620</v>
      </c>
      <c r="AR34" s="58" t="s">
        <v>269</v>
      </c>
      <c r="AS34" s="58">
        <v>0</v>
      </c>
      <c r="AT34" s="58" t="s">
        <v>620</v>
      </c>
      <c r="AU34" s="58">
        <v>0</v>
      </c>
      <c r="AV34" s="58" t="s">
        <v>620</v>
      </c>
      <c r="AW34" s="58">
        <v>0</v>
      </c>
      <c r="AX34" s="58" t="s">
        <v>620</v>
      </c>
      <c r="AY34" s="58">
        <v>0</v>
      </c>
      <c r="AZ34" s="58" t="s">
        <v>620</v>
      </c>
      <c r="BA34" s="58">
        <v>0</v>
      </c>
      <c r="BB34" s="58" t="s">
        <v>620</v>
      </c>
      <c r="BC34" s="58">
        <v>0</v>
      </c>
      <c r="BD34" s="58" t="s">
        <v>620</v>
      </c>
      <c r="BE34" s="58">
        <v>0</v>
      </c>
      <c r="BF34" s="58" t="s">
        <v>620</v>
      </c>
      <c r="BG34" s="58">
        <v>0</v>
      </c>
      <c r="BH34" s="58" t="s">
        <v>620</v>
      </c>
      <c r="BI34" s="58">
        <v>0</v>
      </c>
      <c r="BJ34" s="58" t="s">
        <v>620</v>
      </c>
      <c r="BK34" s="58">
        <v>0</v>
      </c>
      <c r="BL34" s="58" t="s">
        <v>620</v>
      </c>
      <c r="BM34" s="58">
        <v>0</v>
      </c>
      <c r="BN34" s="58" t="s">
        <v>620</v>
      </c>
      <c r="BO34" s="58">
        <v>0</v>
      </c>
      <c r="BP34" s="58" t="s">
        <v>620</v>
      </c>
      <c r="BQ34" s="58">
        <v>0</v>
      </c>
      <c r="BR34" s="58" t="s">
        <v>620</v>
      </c>
      <c r="BS34" s="58">
        <v>0</v>
      </c>
      <c r="BT34" s="58" t="s">
        <v>620</v>
      </c>
      <c r="BU34" s="58">
        <v>0.1</v>
      </c>
      <c r="BV34" s="58" t="s">
        <v>620</v>
      </c>
      <c r="BW34" s="58">
        <v>0.17499999999999999</v>
      </c>
      <c r="BX34" s="58" t="s">
        <v>620</v>
      </c>
      <c r="BY34" s="58">
        <v>101.616</v>
      </c>
      <c r="BZ34" s="58" t="s">
        <v>620</v>
      </c>
      <c r="CA34" s="58">
        <v>101.616</v>
      </c>
      <c r="CB34" s="58" t="s">
        <v>620</v>
      </c>
      <c r="CC34" s="58">
        <v>101.616</v>
      </c>
      <c r="CD34" s="58" t="s">
        <v>620</v>
      </c>
      <c r="CE34" s="58">
        <v>101.616</v>
      </c>
      <c r="CF34" s="58" t="s">
        <v>620</v>
      </c>
    </row>
    <row r="35" spans="1:84" ht="13.5" customHeight="1">
      <c r="A35" s="58" t="s">
        <v>620</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620</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v>
      </c>
      <c r="BR35" s="58" t="s">
        <v>620</v>
      </c>
      <c r="BS35" s="58">
        <v>0</v>
      </c>
      <c r="BT35" s="58" t="s">
        <v>620</v>
      </c>
      <c r="BU35" s="58">
        <v>0</v>
      </c>
      <c r="BV35" s="58" t="s">
        <v>620</v>
      </c>
      <c r="BW35" s="58">
        <v>0</v>
      </c>
      <c r="BX35" s="58" t="s">
        <v>620</v>
      </c>
      <c r="BY35" s="58">
        <v>0</v>
      </c>
      <c r="BZ35" s="58" t="s">
        <v>620</v>
      </c>
      <c r="CA35" s="58">
        <v>0</v>
      </c>
      <c r="CB35" s="58" t="s">
        <v>620</v>
      </c>
      <c r="CC35" s="58">
        <v>0</v>
      </c>
      <c r="CD35" s="58" t="s">
        <v>620</v>
      </c>
      <c r="CE35" s="58">
        <v>0</v>
      </c>
      <c r="CF35" s="58" t="s">
        <v>620</v>
      </c>
    </row>
    <row r="36" spans="1:84" ht="13.5" customHeight="1">
      <c r="A36" s="58" t="s">
        <v>440</v>
      </c>
      <c r="B36" s="58">
        <v>0</v>
      </c>
      <c r="C36" s="58" t="s">
        <v>620</v>
      </c>
      <c r="D36" s="58">
        <v>0</v>
      </c>
      <c r="E36" s="58" t="s">
        <v>620</v>
      </c>
      <c r="F36" s="58">
        <v>0</v>
      </c>
      <c r="G36" s="58" t="s">
        <v>620</v>
      </c>
      <c r="H36" s="58">
        <v>0</v>
      </c>
      <c r="I36" s="58" t="s">
        <v>620</v>
      </c>
      <c r="J36" s="58">
        <v>0</v>
      </c>
      <c r="K36" s="58" t="s">
        <v>620</v>
      </c>
      <c r="L36" s="58">
        <v>0</v>
      </c>
      <c r="M36" s="58" t="s">
        <v>620</v>
      </c>
      <c r="N36" s="58">
        <v>0</v>
      </c>
      <c r="O36" s="58" t="s">
        <v>620</v>
      </c>
      <c r="P36" s="58">
        <v>0</v>
      </c>
      <c r="Q36" s="58" t="s">
        <v>620</v>
      </c>
      <c r="R36" s="58">
        <v>0</v>
      </c>
      <c r="S36" s="58" t="s">
        <v>620</v>
      </c>
      <c r="T36" s="58">
        <v>0</v>
      </c>
      <c r="U36" s="58" t="s">
        <v>620</v>
      </c>
      <c r="V36" s="58">
        <v>0</v>
      </c>
      <c r="W36" s="58" t="s">
        <v>620</v>
      </c>
      <c r="X36" s="58">
        <v>0</v>
      </c>
      <c r="Y36" s="58" t="s">
        <v>620</v>
      </c>
      <c r="Z36" s="58">
        <v>0</v>
      </c>
      <c r="AA36" s="58" t="s">
        <v>620</v>
      </c>
      <c r="AB36" s="58">
        <v>0</v>
      </c>
      <c r="AC36" s="58" t="s">
        <v>620</v>
      </c>
      <c r="AD36" s="58">
        <v>0.02</v>
      </c>
      <c r="AE36" s="58" t="s">
        <v>622</v>
      </c>
      <c r="AF36" s="58">
        <v>0.02</v>
      </c>
      <c r="AG36" s="58" t="s">
        <v>622</v>
      </c>
      <c r="AH36" s="58">
        <v>29</v>
      </c>
      <c r="AI36" s="58" t="s">
        <v>620</v>
      </c>
      <c r="AJ36" s="58">
        <v>29</v>
      </c>
      <c r="AK36" s="58" t="s">
        <v>620</v>
      </c>
      <c r="AL36" s="58">
        <v>29</v>
      </c>
      <c r="AM36" s="58" t="s">
        <v>621</v>
      </c>
      <c r="AN36" s="58">
        <v>29</v>
      </c>
      <c r="AO36" s="58" t="s">
        <v>621</v>
      </c>
      <c r="AP36" s="58">
        <v>29</v>
      </c>
      <c r="AQ36" s="58" t="s">
        <v>621</v>
      </c>
      <c r="AR36" s="58" t="s">
        <v>440</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0</v>
      </c>
      <c r="BH36" s="58" t="s">
        <v>620</v>
      </c>
      <c r="BI36" s="58">
        <v>0</v>
      </c>
      <c r="BJ36" s="58" t="s">
        <v>620</v>
      </c>
      <c r="BK36" s="58">
        <v>0</v>
      </c>
      <c r="BL36" s="58" t="s">
        <v>620</v>
      </c>
      <c r="BM36" s="58">
        <v>0</v>
      </c>
      <c r="BN36" s="58" t="s">
        <v>620</v>
      </c>
      <c r="BO36" s="58">
        <v>0</v>
      </c>
      <c r="BP36" s="58" t="s">
        <v>620</v>
      </c>
      <c r="BQ36" s="58">
        <v>0</v>
      </c>
      <c r="BR36" s="58" t="s">
        <v>620</v>
      </c>
      <c r="BS36" s="58">
        <v>0</v>
      </c>
      <c r="BT36" s="58" t="s">
        <v>620</v>
      </c>
      <c r="BU36" s="58">
        <v>0.1</v>
      </c>
      <c r="BV36" s="58" t="s">
        <v>579</v>
      </c>
      <c r="BW36" s="58">
        <v>0.17499999999999999</v>
      </c>
      <c r="BX36" s="58" t="s">
        <v>579</v>
      </c>
      <c r="BY36" s="58">
        <v>101.616</v>
      </c>
      <c r="BZ36" s="58" t="s">
        <v>620</v>
      </c>
      <c r="CA36" s="58">
        <v>101.616</v>
      </c>
      <c r="CB36" s="58" t="s">
        <v>620</v>
      </c>
      <c r="CC36" s="58">
        <v>101.616</v>
      </c>
      <c r="CD36" s="58" t="s">
        <v>620</v>
      </c>
      <c r="CE36" s="58">
        <v>101.616</v>
      </c>
      <c r="CF36" s="58" t="s">
        <v>620</v>
      </c>
    </row>
    <row r="37" spans="1:84" ht="13.5" customHeight="1">
      <c r="A37" s="62"/>
      <c r="B37" s="62"/>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row>
    <row r="38" spans="1:84" ht="13.5" customHeight="1"/>
    <row r="39" spans="1:84" ht="13.5" customHeight="1"/>
    <row r="40" spans="1:84" ht="13.5" customHeight="1"/>
    <row r="41" spans="1:84" ht="13.5" customHeight="1"/>
    <row r="42" spans="1:84" ht="13.5" customHeight="1"/>
    <row r="43" spans="1:84" ht="13.5" customHeight="1"/>
    <row r="44" spans="1:84" ht="13.5" customHeight="1"/>
    <row r="45" spans="1:84" ht="13.5" customHeight="1"/>
    <row r="46" spans="1:84" ht="13.5" customHeight="1"/>
    <row r="47" spans="1:84" ht="13.5" customHeight="1"/>
    <row r="48" spans="1:84"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7"/>
    <pageSetUpPr fitToPage="1"/>
  </sheetPr>
  <dimension ref="A1:CG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33203125"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21875" customWidth="1"/>
    <col min="86" max="86" width="3.109375" customWidth="1"/>
  </cols>
  <sheetData>
    <row r="1" spans="1:85">
      <c r="A1" t="s">
        <v>591</v>
      </c>
      <c r="AR1" t="s">
        <v>591</v>
      </c>
    </row>
    <row r="2" spans="1:85">
      <c r="A2" t="s">
        <v>592</v>
      </c>
      <c r="AR2" t="s">
        <v>592</v>
      </c>
    </row>
    <row r="3" spans="1:85">
      <c r="A3" t="s">
        <v>593</v>
      </c>
      <c r="AR3" t="s">
        <v>593</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1227.6429999999998</v>
      </c>
      <c r="C7" s="57"/>
      <c r="D7" s="58">
        <v>1338.96</v>
      </c>
      <c r="E7" s="57"/>
      <c r="F7" s="58">
        <v>1640.0020000000006</v>
      </c>
      <c r="G7" s="57"/>
      <c r="H7" s="58">
        <v>2354.4529999999986</v>
      </c>
      <c r="I7" s="57"/>
      <c r="J7" s="58">
        <v>3441.5130000000008</v>
      </c>
      <c r="K7" s="57"/>
      <c r="L7" s="58">
        <v>4937.5349999999999</v>
      </c>
      <c r="M7" s="57"/>
      <c r="N7" s="58">
        <v>6506.5629999999983</v>
      </c>
      <c r="O7" s="57"/>
      <c r="P7" s="58">
        <v>8986.0920000000006</v>
      </c>
      <c r="Q7" s="58"/>
      <c r="R7" s="58">
        <v>15265.325000000004</v>
      </c>
      <c r="S7" s="58"/>
      <c r="T7" s="58">
        <v>23607.694999999992</v>
      </c>
      <c r="U7" s="58"/>
      <c r="V7" s="58">
        <v>41599.744999999995</v>
      </c>
      <c r="W7" s="58"/>
      <c r="X7" s="58">
        <v>73904.296999999991</v>
      </c>
      <c r="Y7" s="58"/>
      <c r="Z7" s="58">
        <v>104220.38899999989</v>
      </c>
      <c r="AA7" s="58"/>
      <c r="AB7" s="58">
        <v>141020.19799999997</v>
      </c>
      <c r="AC7" s="58"/>
      <c r="AD7" s="58">
        <v>180092.58900000001</v>
      </c>
      <c r="AE7" s="58"/>
      <c r="AF7" s="58">
        <v>227687.1990000002</v>
      </c>
      <c r="AG7" s="58"/>
      <c r="AH7" s="58">
        <v>299659.81900000008</v>
      </c>
      <c r="AI7" s="58"/>
      <c r="AJ7" s="58">
        <v>394537.66500000015</v>
      </c>
      <c r="AK7" s="58"/>
      <c r="AL7" s="58">
        <v>488744.5860000003</v>
      </c>
      <c r="AM7" s="58"/>
      <c r="AN7" s="58">
        <v>590256.14499999979</v>
      </c>
      <c r="AO7" s="58"/>
      <c r="AP7" s="58">
        <v>716152.27899999975</v>
      </c>
      <c r="AQ7" s="58"/>
      <c r="AR7" s="57" t="s">
        <v>263</v>
      </c>
      <c r="AS7" s="58">
        <v>1331.4170000000004</v>
      </c>
      <c r="AT7" s="57"/>
      <c r="AU7" s="58">
        <v>1700.3110000000006</v>
      </c>
      <c r="AV7" s="57"/>
      <c r="AW7" s="58">
        <v>1976.6510000000001</v>
      </c>
      <c r="AX7" s="57"/>
      <c r="AY7" s="58">
        <v>2400.0710000000008</v>
      </c>
      <c r="AZ7" s="57"/>
      <c r="BA7" s="58">
        <v>3082.5520000000001</v>
      </c>
      <c r="BB7" s="57"/>
      <c r="BC7" s="58">
        <v>4410.0519999999997</v>
      </c>
      <c r="BD7" s="57"/>
      <c r="BE7" s="58">
        <v>6024.675999999994</v>
      </c>
      <c r="BF7" s="57"/>
      <c r="BG7" s="58">
        <v>8120.7559999999976</v>
      </c>
      <c r="BH7" s="58"/>
      <c r="BI7" s="58">
        <v>12808.235000000001</v>
      </c>
      <c r="BJ7" s="58"/>
      <c r="BK7" s="58">
        <v>21017.966999999982</v>
      </c>
      <c r="BL7" s="58"/>
      <c r="BM7" s="58">
        <v>33811.08199999998</v>
      </c>
      <c r="BN7" s="58"/>
      <c r="BO7" s="58">
        <v>65631.030000000013</v>
      </c>
      <c r="BP7" s="58"/>
      <c r="BQ7" s="58">
        <v>101769.52499999999</v>
      </c>
      <c r="BR7" s="58"/>
      <c r="BS7" s="58">
        <v>137620.53599999991</v>
      </c>
      <c r="BT7" s="58"/>
      <c r="BU7" s="58">
        <v>192761.70899999986</v>
      </c>
      <c r="BV7" s="58"/>
      <c r="BW7" s="58">
        <v>252348.56600000005</v>
      </c>
      <c r="BX7" s="58"/>
      <c r="BY7" s="58">
        <v>326135.96800000005</v>
      </c>
      <c r="BZ7" s="58"/>
      <c r="CA7" s="58">
        <v>438177.99</v>
      </c>
      <c r="CB7" s="58"/>
      <c r="CC7" s="58">
        <v>564710.11300000036</v>
      </c>
      <c r="CD7" s="58"/>
      <c r="CE7" s="58">
        <v>693063.24599999981</v>
      </c>
      <c r="CF7" s="58"/>
      <c r="CG7" s="58"/>
    </row>
    <row r="8" spans="1:85" ht="11.1"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row>
    <row r="9" spans="1:85" ht="13.5" customHeight="1">
      <c r="A9" s="58" t="s">
        <v>262</v>
      </c>
      <c r="B9" s="58">
        <v>10.927</v>
      </c>
      <c r="C9" s="58"/>
      <c r="D9" s="58">
        <v>13.029000000000002</v>
      </c>
      <c r="E9" s="58"/>
      <c r="F9" s="58">
        <v>15.242999999999999</v>
      </c>
      <c r="G9" s="58"/>
      <c r="H9" s="58">
        <v>18.018999999999998</v>
      </c>
      <c r="I9" s="58"/>
      <c r="J9" s="58">
        <v>21.996000000000002</v>
      </c>
      <c r="K9" s="58"/>
      <c r="L9" s="58">
        <v>25.965</v>
      </c>
      <c r="M9" s="58"/>
      <c r="N9" s="58">
        <v>34.268000000000008</v>
      </c>
      <c r="O9" s="58"/>
      <c r="P9" s="58">
        <v>46.656000000000006</v>
      </c>
      <c r="Q9" s="58"/>
      <c r="R9" s="58">
        <v>63.372999999999998</v>
      </c>
      <c r="S9" s="58"/>
      <c r="T9" s="58">
        <v>106.84499999999998</v>
      </c>
      <c r="U9" s="58"/>
      <c r="V9" s="58">
        <v>238.84199999999996</v>
      </c>
      <c r="W9" s="58"/>
      <c r="X9" s="58">
        <v>331.38800000000003</v>
      </c>
      <c r="Y9" s="58"/>
      <c r="Z9" s="58">
        <v>410.92899999999997</v>
      </c>
      <c r="AA9" s="58"/>
      <c r="AB9" s="58">
        <v>725.34799999999996</v>
      </c>
      <c r="AC9" s="58"/>
      <c r="AD9" s="58">
        <v>1729.9270000000001</v>
      </c>
      <c r="AE9" s="58"/>
      <c r="AF9" s="58">
        <v>2256.3420000000001</v>
      </c>
      <c r="AG9" s="58"/>
      <c r="AH9" s="58">
        <v>3402.8089999999993</v>
      </c>
      <c r="AI9" s="58"/>
      <c r="AJ9" s="58">
        <v>5216.9260000000013</v>
      </c>
      <c r="AK9" s="58"/>
      <c r="AL9" s="58">
        <v>8143.0280000000002</v>
      </c>
      <c r="AM9" s="58"/>
      <c r="AN9" s="58">
        <v>9415.8420000000006</v>
      </c>
      <c r="AO9" s="58"/>
      <c r="AP9" s="58">
        <v>10637.093999999999</v>
      </c>
      <c r="AQ9" s="58"/>
      <c r="AR9" s="58" t="s">
        <v>262</v>
      </c>
      <c r="AS9" s="58">
        <v>15.257000000000001</v>
      </c>
      <c r="AT9" s="58"/>
      <c r="AU9" s="58">
        <v>18.538</v>
      </c>
      <c r="AV9" s="58"/>
      <c r="AW9" s="58">
        <v>21.827000000000002</v>
      </c>
      <c r="AX9" s="58"/>
      <c r="AY9" s="58">
        <v>25.903000000000006</v>
      </c>
      <c r="AZ9" s="58"/>
      <c r="BA9" s="58">
        <v>31.360000000000007</v>
      </c>
      <c r="BB9" s="58"/>
      <c r="BC9" s="58">
        <v>36.964000000000006</v>
      </c>
      <c r="BD9" s="58"/>
      <c r="BE9" s="58">
        <v>47.111999999999995</v>
      </c>
      <c r="BF9" s="58"/>
      <c r="BG9" s="58">
        <v>62.102999999999987</v>
      </c>
      <c r="BH9" s="58"/>
      <c r="BI9" s="58">
        <v>81.620999999999995</v>
      </c>
      <c r="BJ9" s="58"/>
      <c r="BK9" s="58">
        <v>113.089</v>
      </c>
      <c r="BL9" s="58"/>
      <c r="BM9" s="58">
        <v>218.57399999999998</v>
      </c>
      <c r="BN9" s="58"/>
      <c r="BO9" s="58">
        <v>665.65599999999995</v>
      </c>
      <c r="BP9" s="58"/>
      <c r="BQ9" s="58">
        <v>1172.0379999999998</v>
      </c>
      <c r="BR9" s="58"/>
      <c r="BS9" s="58">
        <v>868.495</v>
      </c>
      <c r="BT9" s="58"/>
      <c r="BU9" s="58">
        <v>2168.043999999999</v>
      </c>
      <c r="BV9" s="58"/>
      <c r="BW9" s="58">
        <v>3472.6439999999993</v>
      </c>
      <c r="BX9" s="58"/>
      <c r="BY9" s="58">
        <v>5386.4229999999989</v>
      </c>
      <c r="BZ9" s="58"/>
      <c r="CA9" s="58">
        <v>8003.6080000000002</v>
      </c>
      <c r="CB9" s="58"/>
      <c r="CC9" s="58">
        <v>10331.498999999998</v>
      </c>
      <c r="CD9" s="58"/>
      <c r="CE9" s="58">
        <v>12893.524000000001</v>
      </c>
      <c r="CF9" s="58"/>
      <c r="CG9" s="58"/>
    </row>
    <row r="10" spans="1:85" ht="11.1"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c r="CF10" s="58"/>
      <c r="CG10" s="58"/>
    </row>
    <row r="11" spans="1:85" ht="13.5" customHeight="1">
      <c r="A11" s="58" t="s">
        <v>275</v>
      </c>
      <c r="B11" s="58">
        <v>0</v>
      </c>
      <c r="C11" s="58"/>
      <c r="D11" s="58">
        <v>0</v>
      </c>
      <c r="E11" s="58"/>
      <c r="F11" s="58">
        <v>0</v>
      </c>
      <c r="G11" s="58"/>
      <c r="H11" s="58">
        <v>0</v>
      </c>
      <c r="I11" s="58"/>
      <c r="J11" s="58">
        <v>0</v>
      </c>
      <c r="K11" s="58"/>
      <c r="L11" s="58">
        <v>0</v>
      </c>
      <c r="M11" s="58"/>
      <c r="N11" s="58">
        <v>0</v>
      </c>
      <c r="O11" s="58"/>
      <c r="P11" s="58">
        <v>0</v>
      </c>
      <c r="Q11" s="58"/>
      <c r="R11" s="58">
        <v>0</v>
      </c>
      <c r="S11" s="58"/>
      <c r="T11" s="58">
        <v>0</v>
      </c>
      <c r="U11" s="58"/>
      <c r="V11" s="58">
        <v>25</v>
      </c>
      <c r="W11" s="58"/>
      <c r="X11" s="58">
        <v>25</v>
      </c>
      <c r="Y11" s="58"/>
      <c r="Z11" s="58">
        <v>25</v>
      </c>
      <c r="AA11" s="58"/>
      <c r="AB11" s="58">
        <v>25</v>
      </c>
      <c r="AC11" s="58"/>
      <c r="AD11" s="58">
        <v>26.1</v>
      </c>
      <c r="AE11" s="58"/>
      <c r="AF11" s="58">
        <v>74.099999999999994</v>
      </c>
      <c r="AG11" s="58"/>
      <c r="AH11" s="58">
        <v>244.1</v>
      </c>
      <c r="AI11" s="58"/>
      <c r="AJ11" s="58">
        <v>425</v>
      </c>
      <c r="AK11" s="58"/>
      <c r="AL11" s="58">
        <v>448</v>
      </c>
      <c r="AM11" s="58"/>
      <c r="AN11" s="58">
        <v>448</v>
      </c>
      <c r="AO11" s="58"/>
      <c r="AP11" s="58">
        <v>448</v>
      </c>
      <c r="AQ11" s="58"/>
      <c r="AR11" s="58" t="s">
        <v>275</v>
      </c>
      <c r="AS11" s="58">
        <v>0</v>
      </c>
      <c r="AT11" s="58"/>
      <c r="AU11" s="58">
        <v>0</v>
      </c>
      <c r="AV11" s="58"/>
      <c r="AW11" s="58">
        <v>0</v>
      </c>
      <c r="AX11" s="58"/>
      <c r="AY11" s="58">
        <v>0</v>
      </c>
      <c r="AZ11" s="58"/>
      <c r="BA11" s="58">
        <v>0</v>
      </c>
      <c r="BB11" s="58"/>
      <c r="BC11" s="58">
        <v>0</v>
      </c>
      <c r="BD11" s="58"/>
      <c r="BE11" s="58">
        <v>0</v>
      </c>
      <c r="BF11" s="58"/>
      <c r="BG11" s="58">
        <v>0</v>
      </c>
      <c r="BH11" s="58"/>
      <c r="BI11" s="58">
        <v>0</v>
      </c>
      <c r="BJ11" s="58"/>
      <c r="BK11" s="58">
        <v>0</v>
      </c>
      <c r="BL11" s="58"/>
      <c r="BM11" s="58">
        <v>0.1</v>
      </c>
      <c r="BN11" s="58"/>
      <c r="BO11" s="58">
        <v>103.117</v>
      </c>
      <c r="BP11" s="58"/>
      <c r="BQ11" s="58">
        <v>193.233</v>
      </c>
      <c r="BR11" s="58"/>
      <c r="BS11" s="58">
        <v>192.536</v>
      </c>
      <c r="BT11" s="58"/>
      <c r="BU11" s="58">
        <v>197.733</v>
      </c>
      <c r="BV11" s="58"/>
      <c r="BW11" s="58">
        <v>161.95399999999998</v>
      </c>
      <c r="BX11" s="58"/>
      <c r="BY11" s="58">
        <v>339.1</v>
      </c>
      <c r="BZ11" s="58"/>
      <c r="CA11" s="58">
        <v>559.71100000000001</v>
      </c>
      <c r="CB11" s="58"/>
      <c r="CC11" s="58">
        <v>654.66399999999999</v>
      </c>
      <c r="CD11" s="58"/>
      <c r="CE11" s="58">
        <v>678.04499999999996</v>
      </c>
      <c r="CF11" s="58"/>
      <c r="CG11" s="58"/>
    </row>
    <row r="12" spans="1:85" ht="13.5" customHeight="1">
      <c r="A12" s="58" t="s">
        <v>276</v>
      </c>
      <c r="B12" s="58">
        <v>0</v>
      </c>
      <c r="C12" s="58"/>
      <c r="D12" s="58">
        <v>3.4000000000000002E-2</v>
      </c>
      <c r="E12" s="58"/>
      <c r="F12" s="58">
        <v>0.186</v>
      </c>
      <c r="G12" s="58"/>
      <c r="H12" s="58">
        <v>0.245</v>
      </c>
      <c r="I12" s="58"/>
      <c r="J12" s="58">
        <v>0.41899999999999998</v>
      </c>
      <c r="K12" s="58"/>
      <c r="L12" s="58">
        <v>0.61599999999999999</v>
      </c>
      <c r="M12" s="58"/>
      <c r="N12" s="58">
        <v>0.79300000000000004</v>
      </c>
      <c r="O12" s="58"/>
      <c r="P12" s="58">
        <v>2.6589999999999998</v>
      </c>
      <c r="Q12" s="58"/>
      <c r="R12" s="58">
        <v>4.7960000000000003</v>
      </c>
      <c r="S12" s="58"/>
      <c r="T12" s="58">
        <v>5.3</v>
      </c>
      <c r="U12" s="58"/>
      <c r="V12" s="58">
        <v>7.0979999999999999</v>
      </c>
      <c r="W12" s="58"/>
      <c r="X12" s="58">
        <v>7.718</v>
      </c>
      <c r="Y12" s="58"/>
      <c r="Z12" s="58">
        <v>9.6039999999999992</v>
      </c>
      <c r="AA12" s="58"/>
      <c r="AB12" s="58">
        <v>10.798999999999999</v>
      </c>
      <c r="AC12" s="58"/>
      <c r="AD12" s="58">
        <v>11.962</v>
      </c>
      <c r="AE12" s="58"/>
      <c r="AF12" s="58">
        <v>12.867000000000001</v>
      </c>
      <c r="AG12" s="58"/>
      <c r="AH12" s="58">
        <v>13.377000000000001</v>
      </c>
      <c r="AI12" s="58"/>
      <c r="AJ12" s="58">
        <v>13.377000000000001</v>
      </c>
      <c r="AK12" s="58"/>
      <c r="AL12" s="58">
        <v>13.377000000000001</v>
      </c>
      <c r="AM12" s="58"/>
      <c r="AN12" s="58">
        <v>13.377000000000001</v>
      </c>
      <c r="AO12" s="58"/>
      <c r="AP12" s="58">
        <v>13.377000000000001</v>
      </c>
      <c r="AQ12" s="58"/>
      <c r="AR12" s="58" t="s">
        <v>276</v>
      </c>
      <c r="AS12" s="58">
        <v>0</v>
      </c>
      <c r="AT12" s="58"/>
      <c r="AU12" s="58">
        <v>4.8000000000000001E-2</v>
      </c>
      <c r="AV12" s="58"/>
      <c r="AW12" s="58">
        <v>0.26500000000000001</v>
      </c>
      <c r="AX12" s="58"/>
      <c r="AY12" s="58">
        <v>0.34699999999999998</v>
      </c>
      <c r="AZ12" s="58"/>
      <c r="BA12" s="58">
        <v>0.59399999999999997</v>
      </c>
      <c r="BB12" s="58"/>
      <c r="BC12" s="58">
        <v>0.874</v>
      </c>
      <c r="BD12" s="58"/>
      <c r="BE12" s="58">
        <v>1.125</v>
      </c>
      <c r="BF12" s="58"/>
      <c r="BG12" s="58">
        <v>3.7749999999999999</v>
      </c>
      <c r="BH12" s="58"/>
      <c r="BI12" s="58">
        <v>6.8109999999999999</v>
      </c>
      <c r="BJ12" s="58"/>
      <c r="BK12" s="58">
        <v>7.5259999999999998</v>
      </c>
      <c r="BL12" s="58"/>
      <c r="BM12" s="58">
        <v>10.079000000000001</v>
      </c>
      <c r="BN12" s="58"/>
      <c r="BO12" s="58">
        <v>10.96</v>
      </c>
      <c r="BP12" s="58"/>
      <c r="BQ12" s="58">
        <v>13.637</v>
      </c>
      <c r="BR12" s="58"/>
      <c r="BS12" s="58">
        <v>15.335000000000001</v>
      </c>
      <c r="BT12" s="58"/>
      <c r="BU12" s="58">
        <v>16.986000000000001</v>
      </c>
      <c r="BV12" s="58"/>
      <c r="BW12" s="58">
        <v>18.271000000000001</v>
      </c>
      <c r="BX12" s="58"/>
      <c r="BY12" s="58">
        <v>18.271000000000001</v>
      </c>
      <c r="BZ12" s="58"/>
      <c r="CA12" s="58">
        <v>18.271000000000001</v>
      </c>
      <c r="CB12" s="58"/>
      <c r="CC12" s="58">
        <v>18.271000000000001</v>
      </c>
      <c r="CD12" s="58"/>
      <c r="CE12" s="58">
        <v>18.271000000000001</v>
      </c>
      <c r="CF12" s="58"/>
      <c r="CG12" s="58"/>
    </row>
    <row r="13" spans="1:85" ht="13.5" customHeight="1">
      <c r="A13" s="58" t="s">
        <v>277</v>
      </c>
      <c r="B13" s="58">
        <v>0</v>
      </c>
      <c r="C13" s="58"/>
      <c r="D13" s="58">
        <v>0</v>
      </c>
      <c r="E13" s="58"/>
      <c r="F13" s="58">
        <v>0</v>
      </c>
      <c r="G13" s="58"/>
      <c r="H13" s="58">
        <v>0</v>
      </c>
      <c r="I13" s="58"/>
      <c r="J13" s="58">
        <v>0</v>
      </c>
      <c r="K13" s="58"/>
      <c r="L13" s="58">
        <v>0</v>
      </c>
      <c r="M13" s="58"/>
      <c r="N13" s="58">
        <v>0</v>
      </c>
      <c r="O13" s="58"/>
      <c r="P13" s="58">
        <v>0</v>
      </c>
      <c r="Q13" s="58"/>
      <c r="R13" s="58">
        <v>0</v>
      </c>
      <c r="S13" s="58"/>
      <c r="T13" s="58">
        <v>0</v>
      </c>
      <c r="U13" s="58"/>
      <c r="V13" s="58">
        <v>0</v>
      </c>
      <c r="W13" s="58"/>
      <c r="X13" s="58">
        <v>0</v>
      </c>
      <c r="Y13" s="58"/>
      <c r="Z13" s="58">
        <v>0</v>
      </c>
      <c r="AA13" s="58"/>
      <c r="AB13" s="58">
        <v>0</v>
      </c>
      <c r="AC13" s="58"/>
      <c r="AD13" s="58">
        <v>0.2</v>
      </c>
      <c r="AE13" s="58"/>
      <c r="AF13" s="58">
        <v>1.2</v>
      </c>
      <c r="AG13" s="58"/>
      <c r="AH13" s="58">
        <v>2.9</v>
      </c>
      <c r="AI13" s="58"/>
      <c r="AJ13" s="58">
        <v>2.9</v>
      </c>
      <c r="AK13" s="58"/>
      <c r="AL13" s="58">
        <v>2.9</v>
      </c>
      <c r="AM13" s="58"/>
      <c r="AN13" s="58">
        <v>2.9</v>
      </c>
      <c r="AO13" s="58"/>
      <c r="AP13" s="58">
        <v>2.94</v>
      </c>
      <c r="AQ13" s="58"/>
      <c r="AR13" s="58" t="s">
        <v>277</v>
      </c>
      <c r="AS13" s="58">
        <v>0</v>
      </c>
      <c r="AT13" s="58"/>
      <c r="AU13" s="58">
        <v>0</v>
      </c>
      <c r="AV13" s="58"/>
      <c r="AW13" s="58">
        <v>0</v>
      </c>
      <c r="AX13" s="58"/>
      <c r="AY13" s="58">
        <v>0</v>
      </c>
      <c r="AZ13" s="58"/>
      <c r="BA13" s="58">
        <v>0</v>
      </c>
      <c r="BB13" s="58"/>
      <c r="BC13" s="58">
        <v>0</v>
      </c>
      <c r="BD13" s="58"/>
      <c r="BE13" s="58">
        <v>0</v>
      </c>
      <c r="BF13" s="58"/>
      <c r="BG13" s="58">
        <v>0</v>
      </c>
      <c r="BH13" s="58"/>
      <c r="BI13" s="58">
        <v>0</v>
      </c>
      <c r="BJ13" s="58"/>
      <c r="BK13" s="58">
        <v>0</v>
      </c>
      <c r="BL13" s="58"/>
      <c r="BM13" s="58">
        <v>0</v>
      </c>
      <c r="BN13" s="58"/>
      <c r="BO13" s="58">
        <v>0</v>
      </c>
      <c r="BP13" s="58"/>
      <c r="BQ13" s="58">
        <v>0</v>
      </c>
      <c r="BR13" s="58"/>
      <c r="BS13" s="58">
        <v>0</v>
      </c>
      <c r="BT13" s="58"/>
      <c r="BU13" s="58">
        <v>0.495</v>
      </c>
      <c r="BV13" s="58"/>
      <c r="BW13" s="58">
        <v>5.335</v>
      </c>
      <c r="BX13" s="58"/>
      <c r="BY13" s="58">
        <v>5.3369999999999997</v>
      </c>
      <c r="BZ13" s="58"/>
      <c r="CA13" s="58">
        <v>5.3369999999999997</v>
      </c>
      <c r="CB13" s="58"/>
      <c r="CC13" s="58">
        <v>5.3369999999999997</v>
      </c>
      <c r="CD13" s="58"/>
      <c r="CE13" s="58">
        <v>5.3380000000000001</v>
      </c>
      <c r="CF13" s="58"/>
      <c r="CG13" s="58"/>
    </row>
    <row r="14" spans="1:85" ht="13.5" customHeight="1">
      <c r="A14" s="58" t="s">
        <v>278</v>
      </c>
      <c r="B14" s="58">
        <v>0</v>
      </c>
      <c r="C14" s="58"/>
      <c r="D14" s="58">
        <v>0</v>
      </c>
      <c r="E14" s="58"/>
      <c r="F14" s="58">
        <v>0</v>
      </c>
      <c r="G14" s="58"/>
      <c r="H14" s="58">
        <v>0</v>
      </c>
      <c r="I14" s="58"/>
      <c r="J14" s="58">
        <v>0</v>
      </c>
      <c r="K14" s="58"/>
      <c r="L14" s="58">
        <v>0</v>
      </c>
      <c r="M14" s="58"/>
      <c r="N14" s="58">
        <v>0</v>
      </c>
      <c r="O14" s="58"/>
      <c r="P14" s="58">
        <v>0</v>
      </c>
      <c r="Q14" s="58"/>
      <c r="R14" s="58">
        <v>0</v>
      </c>
      <c r="S14" s="58"/>
      <c r="T14" s="58">
        <v>0.02</v>
      </c>
      <c r="U14" s="58"/>
      <c r="V14" s="58">
        <v>0.13900000000000001</v>
      </c>
      <c r="W14" s="58"/>
      <c r="X14" s="58">
        <v>0.16900000000000001</v>
      </c>
      <c r="Y14" s="58"/>
      <c r="Z14" s="58">
        <v>1.615</v>
      </c>
      <c r="AA14" s="58"/>
      <c r="AB14" s="58">
        <v>1.7150000000000001</v>
      </c>
      <c r="AC14" s="58"/>
      <c r="AD14" s="58">
        <v>1.86</v>
      </c>
      <c r="AE14" s="58"/>
      <c r="AF14" s="58">
        <v>2.153</v>
      </c>
      <c r="AG14" s="58"/>
      <c r="AH14" s="58">
        <v>3.2789999999999999</v>
      </c>
      <c r="AI14" s="58"/>
      <c r="AJ14" s="58">
        <v>3.4010000000000002</v>
      </c>
      <c r="AK14" s="58"/>
      <c r="AL14" s="58">
        <v>3.9119999999999999</v>
      </c>
      <c r="AM14" s="58"/>
      <c r="AN14" s="58">
        <v>6.1120000000000001</v>
      </c>
      <c r="AO14" s="58"/>
      <c r="AP14" s="58">
        <v>6.1479999999999997</v>
      </c>
      <c r="AQ14" s="58"/>
      <c r="AR14" s="58" t="s">
        <v>278</v>
      </c>
      <c r="AS14" s="58">
        <v>0</v>
      </c>
      <c r="AT14" s="58"/>
      <c r="AU14" s="58">
        <v>0</v>
      </c>
      <c r="AV14" s="58"/>
      <c r="AW14" s="58">
        <v>0</v>
      </c>
      <c r="AX14" s="58"/>
      <c r="AY14" s="58">
        <v>0</v>
      </c>
      <c r="AZ14" s="58"/>
      <c r="BA14" s="58">
        <v>0</v>
      </c>
      <c r="BB14" s="58"/>
      <c r="BC14" s="58">
        <v>0</v>
      </c>
      <c r="BD14" s="58"/>
      <c r="BE14" s="58">
        <v>0</v>
      </c>
      <c r="BF14" s="58"/>
      <c r="BG14" s="58">
        <v>0</v>
      </c>
      <c r="BH14" s="58"/>
      <c r="BI14" s="58">
        <v>0</v>
      </c>
      <c r="BJ14" s="58"/>
      <c r="BK14" s="58">
        <v>0</v>
      </c>
      <c r="BL14" s="58"/>
      <c r="BM14" s="58">
        <v>0.23799999999999999</v>
      </c>
      <c r="BN14" s="58"/>
      <c r="BO14" s="58">
        <v>0.28899999999999998</v>
      </c>
      <c r="BP14" s="58"/>
      <c r="BQ14" s="58">
        <v>1.0920000000000001</v>
      </c>
      <c r="BR14" s="58"/>
      <c r="BS14" s="58">
        <v>2.3759999999999999</v>
      </c>
      <c r="BT14" s="58"/>
      <c r="BU14" s="58">
        <v>2.891</v>
      </c>
      <c r="BV14" s="58"/>
      <c r="BW14" s="58">
        <v>3.3260000000000001</v>
      </c>
      <c r="BX14" s="58"/>
      <c r="BY14" s="58">
        <v>5.2379999999999995</v>
      </c>
      <c r="BZ14" s="58"/>
      <c r="CA14" s="58">
        <v>5.4459999999999997</v>
      </c>
      <c r="CB14" s="58"/>
      <c r="CC14" s="58">
        <v>6.319</v>
      </c>
      <c r="CD14" s="58"/>
      <c r="CE14" s="58">
        <v>6.2700000000000005</v>
      </c>
      <c r="CF14" s="58"/>
      <c r="CG14" s="58"/>
    </row>
    <row r="15" spans="1:85" ht="13.5" customHeight="1">
      <c r="A15" s="58" t="s">
        <v>279</v>
      </c>
      <c r="B15" s="58">
        <v>0.5</v>
      </c>
      <c r="C15" s="58"/>
      <c r="D15" s="58">
        <v>0.5</v>
      </c>
      <c r="E15" s="58"/>
      <c r="F15" s="58">
        <v>0.5</v>
      </c>
      <c r="G15" s="58"/>
      <c r="H15" s="58">
        <v>0.7</v>
      </c>
      <c r="I15" s="58"/>
      <c r="J15" s="58">
        <v>1.1000000000000001</v>
      </c>
      <c r="K15" s="58"/>
      <c r="L15" s="58">
        <v>1.2</v>
      </c>
      <c r="M15" s="58"/>
      <c r="N15" s="58">
        <v>1.2</v>
      </c>
      <c r="O15" s="58"/>
      <c r="P15" s="58">
        <v>1.6</v>
      </c>
      <c r="Q15" s="58"/>
      <c r="R15" s="58">
        <v>2.2999999999999998</v>
      </c>
      <c r="S15" s="58"/>
      <c r="T15" s="58">
        <v>3</v>
      </c>
      <c r="U15" s="58"/>
      <c r="V15" s="58">
        <v>3.6</v>
      </c>
      <c r="W15" s="58"/>
      <c r="X15" s="58">
        <v>5.8</v>
      </c>
      <c r="Y15" s="58"/>
      <c r="Z15" s="58">
        <v>5.8</v>
      </c>
      <c r="AA15" s="58"/>
      <c r="AB15" s="58">
        <v>6.3</v>
      </c>
      <c r="AC15" s="58"/>
      <c r="AD15" s="58">
        <v>7</v>
      </c>
      <c r="AE15" s="58"/>
      <c r="AF15" s="58">
        <v>8</v>
      </c>
      <c r="AG15" s="58"/>
      <c r="AH15" s="58">
        <v>10</v>
      </c>
      <c r="AI15" s="58"/>
      <c r="AJ15" s="58">
        <v>46.8</v>
      </c>
      <c r="AK15" s="58"/>
      <c r="AL15" s="58">
        <v>61.8</v>
      </c>
      <c r="AM15" s="58"/>
      <c r="AN15" s="58">
        <v>62.387</v>
      </c>
      <c r="AO15" s="58"/>
      <c r="AP15" s="58">
        <v>62.387</v>
      </c>
      <c r="AQ15" s="58"/>
      <c r="AR15" s="58" t="s">
        <v>279</v>
      </c>
      <c r="AS15" s="58">
        <v>0.8</v>
      </c>
      <c r="AT15" s="58"/>
      <c r="AU15" s="58">
        <v>0.8</v>
      </c>
      <c r="AV15" s="58"/>
      <c r="AW15" s="58">
        <v>0.8</v>
      </c>
      <c r="AX15" s="58"/>
      <c r="AY15" s="58">
        <v>1.1000000000000001</v>
      </c>
      <c r="AZ15" s="58"/>
      <c r="BA15" s="58">
        <v>1.8</v>
      </c>
      <c r="BB15" s="58"/>
      <c r="BC15" s="58">
        <v>1.9</v>
      </c>
      <c r="BD15" s="58"/>
      <c r="BE15" s="58">
        <v>1.9</v>
      </c>
      <c r="BF15" s="58"/>
      <c r="BG15" s="58">
        <v>2.6</v>
      </c>
      <c r="BH15" s="58"/>
      <c r="BI15" s="58">
        <v>3.7</v>
      </c>
      <c r="BJ15" s="58"/>
      <c r="BK15" s="58">
        <v>4.9000000000000004</v>
      </c>
      <c r="BL15" s="58"/>
      <c r="BM15" s="58">
        <v>5.8</v>
      </c>
      <c r="BN15" s="58"/>
      <c r="BO15" s="58">
        <v>9.4</v>
      </c>
      <c r="BP15" s="58"/>
      <c r="BQ15" s="58">
        <v>9.4</v>
      </c>
      <c r="BR15" s="58"/>
      <c r="BS15" s="58">
        <v>10.199999999999999</v>
      </c>
      <c r="BT15" s="58"/>
      <c r="BU15" s="58">
        <v>11.3</v>
      </c>
      <c r="BV15" s="58"/>
      <c r="BW15" s="58">
        <v>13</v>
      </c>
      <c r="BX15" s="58"/>
      <c r="BY15" s="58">
        <v>16.2</v>
      </c>
      <c r="BZ15" s="58"/>
      <c r="CA15" s="58">
        <v>28.846999999999998</v>
      </c>
      <c r="CB15" s="58"/>
      <c r="CC15" s="58">
        <v>97.792000000000002</v>
      </c>
      <c r="CD15" s="58"/>
      <c r="CE15" s="58">
        <v>102.54</v>
      </c>
      <c r="CF15" s="58"/>
      <c r="CG15" s="58"/>
    </row>
    <row r="16" spans="1:85" ht="13.5" customHeight="1">
      <c r="A16" s="58" t="s">
        <v>280</v>
      </c>
      <c r="B16" s="58">
        <v>0</v>
      </c>
      <c r="C16" s="58"/>
      <c r="D16" s="58">
        <v>0</v>
      </c>
      <c r="E16" s="58"/>
      <c r="F16" s="58">
        <v>0</v>
      </c>
      <c r="G16" s="58"/>
      <c r="H16" s="58">
        <v>0</v>
      </c>
      <c r="I16" s="58"/>
      <c r="J16" s="58">
        <v>0</v>
      </c>
      <c r="K16" s="58"/>
      <c r="L16" s="58">
        <v>0.1</v>
      </c>
      <c r="M16" s="58"/>
      <c r="N16" s="58">
        <v>0.2</v>
      </c>
      <c r="O16" s="58"/>
      <c r="P16" s="58">
        <v>0.3</v>
      </c>
      <c r="Q16" s="58"/>
      <c r="R16" s="58">
        <v>0.4</v>
      </c>
      <c r="S16" s="58"/>
      <c r="T16" s="58">
        <v>0.4</v>
      </c>
      <c r="U16" s="58"/>
      <c r="V16" s="58">
        <v>0.6</v>
      </c>
      <c r="W16" s="58"/>
      <c r="X16" s="58">
        <v>0.8</v>
      </c>
      <c r="Y16" s="58"/>
      <c r="Z16" s="58">
        <v>1.603</v>
      </c>
      <c r="AA16" s="58"/>
      <c r="AB16" s="58">
        <v>2.6030000000000002</v>
      </c>
      <c r="AC16" s="58"/>
      <c r="AD16" s="58">
        <v>2.8029999999999999</v>
      </c>
      <c r="AE16" s="58"/>
      <c r="AF16" s="58">
        <v>3.1030000000000002</v>
      </c>
      <c r="AG16" s="58"/>
      <c r="AH16" s="58">
        <v>4.1029999999999998</v>
      </c>
      <c r="AI16" s="58"/>
      <c r="AJ16" s="58">
        <v>5.1029999999999998</v>
      </c>
      <c r="AK16" s="58"/>
      <c r="AL16" s="58">
        <v>5.1029999999999998</v>
      </c>
      <c r="AM16" s="58"/>
      <c r="AN16" s="58">
        <v>5.1029999999999998</v>
      </c>
      <c r="AO16" s="58"/>
      <c r="AP16" s="58">
        <v>5.1029999999999998</v>
      </c>
      <c r="AQ16" s="58"/>
      <c r="AR16" s="58" t="s">
        <v>280</v>
      </c>
      <c r="AS16" s="58">
        <v>0</v>
      </c>
      <c r="AT16" s="58"/>
      <c r="AU16" s="58">
        <v>0</v>
      </c>
      <c r="AV16" s="58"/>
      <c r="AW16" s="58">
        <v>0</v>
      </c>
      <c r="AX16" s="58"/>
      <c r="AY16" s="58">
        <v>0</v>
      </c>
      <c r="AZ16" s="58"/>
      <c r="BA16" s="58">
        <v>0</v>
      </c>
      <c r="BB16" s="58"/>
      <c r="BC16" s="58">
        <v>0.155</v>
      </c>
      <c r="BD16" s="58"/>
      <c r="BE16" s="58">
        <v>0.311</v>
      </c>
      <c r="BF16" s="58"/>
      <c r="BG16" s="58">
        <v>0.46600000000000003</v>
      </c>
      <c r="BH16" s="58"/>
      <c r="BI16" s="58">
        <v>0.621</v>
      </c>
      <c r="BJ16" s="58"/>
      <c r="BK16" s="58">
        <v>0.621</v>
      </c>
      <c r="BL16" s="58"/>
      <c r="BM16" s="58">
        <v>0.93200000000000005</v>
      </c>
      <c r="BN16" s="58"/>
      <c r="BO16" s="58">
        <v>1.242</v>
      </c>
      <c r="BP16" s="58"/>
      <c r="BQ16" s="58">
        <v>2.4900000000000002</v>
      </c>
      <c r="BR16" s="58"/>
      <c r="BS16" s="58">
        <v>4.0430000000000001</v>
      </c>
      <c r="BT16" s="58"/>
      <c r="BU16" s="58">
        <v>4.3529999999999998</v>
      </c>
      <c r="BV16" s="58"/>
      <c r="BW16" s="58">
        <v>4.819</v>
      </c>
      <c r="BX16" s="58"/>
      <c r="BY16" s="58">
        <v>6.3720000000000008</v>
      </c>
      <c r="BZ16" s="58"/>
      <c r="CA16" s="58">
        <v>7.9250000000000007</v>
      </c>
      <c r="CB16" s="58"/>
      <c r="CC16" s="58">
        <v>7.9250000000000007</v>
      </c>
      <c r="CD16" s="58"/>
      <c r="CE16" s="58">
        <v>7.9250000000000007</v>
      </c>
      <c r="CF16" s="58"/>
      <c r="CG16" s="58"/>
    </row>
    <row r="17" spans="1:85" ht="13.5" customHeight="1">
      <c r="A17" s="58" t="s">
        <v>281</v>
      </c>
      <c r="B17" s="58">
        <v>0</v>
      </c>
      <c r="C17" s="58"/>
      <c r="D17" s="58">
        <v>0</v>
      </c>
      <c r="E17" s="58"/>
      <c r="F17" s="58">
        <v>0</v>
      </c>
      <c r="G17" s="58"/>
      <c r="H17" s="58">
        <v>0</v>
      </c>
      <c r="I17" s="58"/>
      <c r="J17" s="58">
        <v>0</v>
      </c>
      <c r="K17" s="58"/>
      <c r="L17" s="58">
        <v>0</v>
      </c>
      <c r="M17" s="58"/>
      <c r="N17" s="58">
        <v>0</v>
      </c>
      <c r="O17" s="58"/>
      <c r="P17" s="58">
        <v>0</v>
      </c>
      <c r="Q17" s="58"/>
      <c r="R17" s="58">
        <v>0</v>
      </c>
      <c r="S17" s="58"/>
      <c r="T17" s="58">
        <v>0</v>
      </c>
      <c r="U17" s="58"/>
      <c r="V17" s="58">
        <v>5.5</v>
      </c>
      <c r="W17" s="58"/>
      <c r="X17" s="58">
        <v>5.5</v>
      </c>
      <c r="Y17" s="58"/>
      <c r="Z17" s="58">
        <v>5.5739999999999998</v>
      </c>
      <c r="AA17" s="58"/>
      <c r="AB17" s="58">
        <v>5.6509999999999998</v>
      </c>
      <c r="AC17" s="58"/>
      <c r="AD17" s="58">
        <v>5.8049999999999997</v>
      </c>
      <c r="AE17" s="58"/>
      <c r="AF17" s="58">
        <v>6.1180000000000003</v>
      </c>
      <c r="AG17" s="58"/>
      <c r="AH17" s="58">
        <v>6.1740000000000004</v>
      </c>
      <c r="AI17" s="58"/>
      <c r="AJ17" s="58">
        <v>6.2350000000000003</v>
      </c>
      <c r="AK17" s="58"/>
      <c r="AL17" s="58">
        <v>7.5360000000000005</v>
      </c>
      <c r="AM17" s="58"/>
      <c r="AN17" s="58">
        <v>7.5810000000000004</v>
      </c>
      <c r="AO17" s="58"/>
      <c r="AP17" s="58">
        <v>7.5810000000000004</v>
      </c>
      <c r="AQ17" s="58"/>
      <c r="AR17" s="58" t="s">
        <v>281</v>
      </c>
      <c r="AS17" s="58">
        <v>0</v>
      </c>
      <c r="AT17" s="58"/>
      <c r="AU17" s="58">
        <v>0</v>
      </c>
      <c r="AV17" s="58"/>
      <c r="AW17" s="58">
        <v>0</v>
      </c>
      <c r="AX17" s="58"/>
      <c r="AY17" s="58">
        <v>0</v>
      </c>
      <c r="AZ17" s="58"/>
      <c r="BA17" s="58">
        <v>0</v>
      </c>
      <c r="BB17" s="58"/>
      <c r="BC17" s="58">
        <v>0</v>
      </c>
      <c r="BD17" s="58"/>
      <c r="BE17" s="58">
        <v>0</v>
      </c>
      <c r="BF17" s="58"/>
      <c r="BG17" s="58">
        <v>0</v>
      </c>
      <c r="BH17" s="58"/>
      <c r="BI17" s="58">
        <v>0</v>
      </c>
      <c r="BJ17" s="58"/>
      <c r="BK17" s="58">
        <v>0</v>
      </c>
      <c r="BL17" s="58"/>
      <c r="BM17" s="58">
        <v>2.105</v>
      </c>
      <c r="BN17" s="58"/>
      <c r="BO17" s="58">
        <v>8.9559999999999995</v>
      </c>
      <c r="BP17" s="58"/>
      <c r="BQ17" s="58">
        <v>7.4640000000000004</v>
      </c>
      <c r="BR17" s="58"/>
      <c r="BS17" s="58">
        <v>7.2530000000000001</v>
      </c>
      <c r="BT17" s="58"/>
      <c r="BU17" s="58">
        <v>6.6470000000000002</v>
      </c>
      <c r="BV17" s="58"/>
      <c r="BW17" s="58">
        <v>6.2080000000000002</v>
      </c>
      <c r="BX17" s="58"/>
      <c r="BY17" s="58">
        <v>5.6369999999999996</v>
      </c>
      <c r="BZ17" s="58"/>
      <c r="CA17" s="58">
        <v>6.61</v>
      </c>
      <c r="CB17" s="58"/>
      <c r="CC17" s="58">
        <v>9.1210000000000004</v>
      </c>
      <c r="CD17" s="58"/>
      <c r="CE17" s="58">
        <v>8.9849999999999994</v>
      </c>
      <c r="CF17" s="58"/>
      <c r="CG17" s="58"/>
    </row>
    <row r="18" spans="1:85" ht="13.5" customHeight="1">
      <c r="A18" s="58" t="s">
        <v>282</v>
      </c>
      <c r="B18" s="58">
        <v>0</v>
      </c>
      <c r="C18" s="58"/>
      <c r="D18" s="58">
        <v>0</v>
      </c>
      <c r="E18" s="58"/>
      <c r="F18" s="58">
        <v>0</v>
      </c>
      <c r="G18" s="58"/>
      <c r="H18" s="58">
        <v>0.1</v>
      </c>
      <c r="I18" s="58"/>
      <c r="J18" s="58">
        <v>0.1</v>
      </c>
      <c r="K18" s="58"/>
      <c r="L18" s="58">
        <v>0.1</v>
      </c>
      <c r="M18" s="58"/>
      <c r="N18" s="58">
        <v>0.1</v>
      </c>
      <c r="O18" s="58"/>
      <c r="P18" s="58">
        <v>0.2</v>
      </c>
      <c r="Q18" s="58"/>
      <c r="R18" s="58">
        <v>0.2</v>
      </c>
      <c r="S18" s="58"/>
      <c r="T18" s="58">
        <v>0.5</v>
      </c>
      <c r="U18" s="58"/>
      <c r="V18" s="58">
        <v>1</v>
      </c>
      <c r="W18" s="58"/>
      <c r="X18" s="58">
        <v>2.4</v>
      </c>
      <c r="Y18" s="58"/>
      <c r="Z18" s="58">
        <v>2.8</v>
      </c>
      <c r="AA18" s="58"/>
      <c r="AB18" s="58">
        <v>3.6</v>
      </c>
      <c r="AC18" s="58"/>
      <c r="AD18" s="58">
        <v>5.6</v>
      </c>
      <c r="AE18" s="58"/>
      <c r="AF18" s="58">
        <v>7.4</v>
      </c>
      <c r="AG18" s="58"/>
      <c r="AH18" s="58">
        <v>9</v>
      </c>
      <c r="AI18" s="58"/>
      <c r="AJ18" s="58">
        <v>11.596</v>
      </c>
      <c r="AK18" s="58"/>
      <c r="AL18" s="58">
        <v>14.192</v>
      </c>
      <c r="AM18" s="58"/>
      <c r="AN18" s="58">
        <v>14.192</v>
      </c>
      <c r="AO18" s="58"/>
      <c r="AP18" s="58">
        <v>14.317</v>
      </c>
      <c r="AQ18" s="58"/>
      <c r="AR18" s="58" t="s">
        <v>282</v>
      </c>
      <c r="AS18" s="58">
        <v>0</v>
      </c>
      <c r="AT18" s="58"/>
      <c r="AU18" s="58">
        <v>0</v>
      </c>
      <c r="AV18" s="58"/>
      <c r="AW18" s="58">
        <v>0</v>
      </c>
      <c r="AX18" s="58"/>
      <c r="AY18" s="58">
        <v>0.13700000000000001</v>
      </c>
      <c r="AZ18" s="58"/>
      <c r="BA18" s="58">
        <v>0.13700000000000001</v>
      </c>
      <c r="BB18" s="58"/>
      <c r="BC18" s="58">
        <v>0.13700000000000001</v>
      </c>
      <c r="BD18" s="58"/>
      <c r="BE18" s="58">
        <v>0.13700000000000001</v>
      </c>
      <c r="BF18" s="58"/>
      <c r="BG18" s="58">
        <v>0.27500000000000002</v>
      </c>
      <c r="BH18" s="58"/>
      <c r="BI18" s="58">
        <v>0.27500000000000002</v>
      </c>
      <c r="BJ18" s="58"/>
      <c r="BK18" s="58">
        <v>0.68700000000000006</v>
      </c>
      <c r="BL18" s="58"/>
      <c r="BM18" s="58">
        <v>1.3740000000000001</v>
      </c>
      <c r="BN18" s="58"/>
      <c r="BO18" s="58">
        <v>3.298</v>
      </c>
      <c r="BP18" s="58"/>
      <c r="BQ18" s="58">
        <v>3.847</v>
      </c>
      <c r="BR18" s="58"/>
      <c r="BS18" s="58">
        <v>4.9459999999999997</v>
      </c>
      <c r="BT18" s="58"/>
      <c r="BU18" s="58">
        <v>7.694</v>
      </c>
      <c r="BV18" s="58"/>
      <c r="BW18" s="58">
        <v>10.167999999999999</v>
      </c>
      <c r="BX18" s="58"/>
      <c r="BY18" s="58">
        <v>12.366</v>
      </c>
      <c r="BZ18" s="58"/>
      <c r="CA18" s="58">
        <v>15.933</v>
      </c>
      <c r="CB18" s="58"/>
      <c r="CC18" s="58">
        <v>19.5</v>
      </c>
      <c r="CD18" s="58"/>
      <c r="CE18" s="58">
        <v>19.5</v>
      </c>
      <c r="CF18" s="58"/>
      <c r="CG18" s="58"/>
    </row>
    <row r="19" spans="1:85" ht="13.5" customHeight="1">
      <c r="A19" s="58" t="s">
        <v>283</v>
      </c>
      <c r="B19" s="58">
        <v>0</v>
      </c>
      <c r="C19" s="58"/>
      <c r="D19" s="58">
        <v>0</v>
      </c>
      <c r="E19" s="58"/>
      <c r="F19" s="58">
        <v>0</v>
      </c>
      <c r="G19" s="58"/>
      <c r="H19" s="58">
        <v>0</v>
      </c>
      <c r="I19" s="58"/>
      <c r="J19" s="58">
        <v>0</v>
      </c>
      <c r="K19" s="58"/>
      <c r="L19" s="58">
        <v>0.1</v>
      </c>
      <c r="M19" s="58"/>
      <c r="N19" s="58">
        <v>0.1</v>
      </c>
      <c r="O19" s="58"/>
      <c r="P19" s="58">
        <v>0.1</v>
      </c>
      <c r="Q19" s="58"/>
      <c r="R19" s="58">
        <v>0.1</v>
      </c>
      <c r="S19" s="58"/>
      <c r="T19" s="58">
        <v>0.1</v>
      </c>
      <c r="U19" s="58"/>
      <c r="V19" s="58">
        <v>0.1</v>
      </c>
      <c r="W19" s="58"/>
      <c r="X19" s="58">
        <v>0.2</v>
      </c>
      <c r="Y19" s="58"/>
      <c r="Z19" s="58">
        <v>0.3</v>
      </c>
      <c r="AA19" s="58"/>
      <c r="AB19" s="58">
        <v>0.3</v>
      </c>
      <c r="AC19" s="58"/>
      <c r="AD19" s="58">
        <v>0.3</v>
      </c>
      <c r="AE19" s="58"/>
      <c r="AF19" s="58">
        <v>0.3</v>
      </c>
      <c r="AG19" s="58"/>
      <c r="AH19" s="58">
        <v>0.3</v>
      </c>
      <c r="AI19" s="58"/>
      <c r="AJ19" s="58">
        <v>0.3</v>
      </c>
      <c r="AK19" s="58"/>
      <c r="AL19" s="58">
        <v>0.3</v>
      </c>
      <c r="AM19" s="58"/>
      <c r="AN19" s="58">
        <v>0.316</v>
      </c>
      <c r="AO19" s="58"/>
      <c r="AP19" s="58">
        <v>0.316</v>
      </c>
      <c r="AQ19" s="58"/>
      <c r="AR19" s="58" t="s">
        <v>283</v>
      </c>
      <c r="AS19" s="58">
        <v>0</v>
      </c>
      <c r="AT19" s="58"/>
      <c r="AU19" s="58">
        <v>0</v>
      </c>
      <c r="AV19" s="58"/>
      <c r="AW19" s="58">
        <v>0</v>
      </c>
      <c r="AX19" s="58"/>
      <c r="AY19" s="58">
        <v>0</v>
      </c>
      <c r="AZ19" s="58"/>
      <c r="BA19" s="58">
        <v>0</v>
      </c>
      <c r="BB19" s="58"/>
      <c r="BC19" s="58">
        <v>0.14199999999999999</v>
      </c>
      <c r="BD19" s="58"/>
      <c r="BE19" s="58">
        <v>0.14199999999999999</v>
      </c>
      <c r="BF19" s="58"/>
      <c r="BG19" s="58">
        <v>0.14199999999999999</v>
      </c>
      <c r="BH19" s="58"/>
      <c r="BI19" s="58">
        <v>0.14199999999999999</v>
      </c>
      <c r="BJ19" s="58"/>
      <c r="BK19" s="58">
        <v>0.14199999999999999</v>
      </c>
      <c r="BL19" s="58"/>
      <c r="BM19" s="58">
        <v>0.14199999999999999</v>
      </c>
      <c r="BN19" s="58"/>
      <c r="BO19" s="58">
        <v>0.28399999999999997</v>
      </c>
      <c r="BP19" s="58"/>
      <c r="BQ19" s="58">
        <v>0.42599999999999999</v>
      </c>
      <c r="BR19" s="58"/>
      <c r="BS19" s="58">
        <v>0.42599999999999999</v>
      </c>
      <c r="BT19" s="58"/>
      <c r="BU19" s="58">
        <v>0.42599999999999999</v>
      </c>
      <c r="BV19" s="58"/>
      <c r="BW19" s="58">
        <v>0.42599999999999999</v>
      </c>
      <c r="BX19" s="58"/>
      <c r="BY19" s="58">
        <v>0.42599999999999999</v>
      </c>
      <c r="BZ19" s="58"/>
      <c r="CA19" s="58">
        <v>0.42599999999999999</v>
      </c>
      <c r="CB19" s="58"/>
      <c r="CC19" s="58">
        <v>0.42599999999999999</v>
      </c>
      <c r="CD19" s="58"/>
      <c r="CE19" s="58">
        <v>0.42599999999999999</v>
      </c>
      <c r="CF19" s="58"/>
      <c r="CG19" s="58"/>
    </row>
    <row r="20" spans="1:85" ht="13.5" customHeight="1">
      <c r="A20" s="58" t="s">
        <v>474</v>
      </c>
      <c r="B20" s="58">
        <v>0</v>
      </c>
      <c r="C20" s="58"/>
      <c r="D20" s="58">
        <v>0</v>
      </c>
      <c r="E20" s="58"/>
      <c r="F20" s="58">
        <v>0</v>
      </c>
      <c r="G20" s="58"/>
      <c r="H20" s="58">
        <v>0</v>
      </c>
      <c r="I20" s="58"/>
      <c r="J20" s="58">
        <v>0</v>
      </c>
      <c r="K20" s="58"/>
      <c r="L20" s="58">
        <v>0</v>
      </c>
      <c r="M20" s="58"/>
      <c r="N20" s="58">
        <v>0</v>
      </c>
      <c r="O20" s="58"/>
      <c r="P20" s="58">
        <v>0</v>
      </c>
      <c r="Q20" s="58"/>
      <c r="R20" s="58">
        <v>0</v>
      </c>
      <c r="S20" s="58"/>
      <c r="T20" s="58">
        <v>0</v>
      </c>
      <c r="U20" s="58"/>
      <c r="V20" s="58">
        <v>2E-3</v>
      </c>
      <c r="W20" s="58"/>
      <c r="X20" s="58">
        <v>2E-3</v>
      </c>
      <c r="Y20" s="58"/>
      <c r="Z20" s="58">
        <v>3.0000000000000001E-3</v>
      </c>
      <c r="AA20" s="58"/>
      <c r="AB20" s="58">
        <v>0.05</v>
      </c>
      <c r="AC20" s="58"/>
      <c r="AD20" s="58">
        <v>0.05</v>
      </c>
      <c r="AE20" s="58"/>
      <c r="AF20" s="58">
        <v>0.17199999999999999</v>
      </c>
      <c r="AG20" s="58"/>
      <c r="AH20" s="58">
        <v>0.17299999999999999</v>
      </c>
      <c r="AI20" s="58"/>
      <c r="AJ20" s="58">
        <v>0.17299999999999999</v>
      </c>
      <c r="AK20" s="58"/>
      <c r="AL20" s="58">
        <v>0.19</v>
      </c>
      <c r="AM20" s="58"/>
      <c r="AN20" s="58">
        <v>0.19</v>
      </c>
      <c r="AO20" s="58"/>
      <c r="AP20" s="58">
        <v>0.19</v>
      </c>
      <c r="AQ20" s="58"/>
      <c r="AR20" s="58" t="s">
        <v>474</v>
      </c>
      <c r="AS20" s="58">
        <v>0</v>
      </c>
      <c r="AT20" s="58"/>
      <c r="AU20" s="58">
        <v>0</v>
      </c>
      <c r="AV20" s="58"/>
      <c r="AW20" s="58">
        <v>0</v>
      </c>
      <c r="AX20" s="58"/>
      <c r="AY20" s="58">
        <v>0</v>
      </c>
      <c r="AZ20" s="58"/>
      <c r="BA20" s="58">
        <v>0</v>
      </c>
      <c r="BB20" s="58"/>
      <c r="BC20" s="58">
        <v>0</v>
      </c>
      <c r="BD20" s="58"/>
      <c r="BE20" s="58">
        <v>0</v>
      </c>
      <c r="BF20" s="58"/>
      <c r="BG20" s="58">
        <v>0</v>
      </c>
      <c r="BH20" s="58"/>
      <c r="BI20" s="58">
        <v>0</v>
      </c>
      <c r="BJ20" s="58"/>
      <c r="BK20" s="58">
        <v>0</v>
      </c>
      <c r="BL20" s="58"/>
      <c r="BM20" s="58">
        <v>4.0000000000000001E-3</v>
      </c>
      <c r="BN20" s="58"/>
      <c r="BO20" s="58">
        <v>4.0000000000000001E-3</v>
      </c>
      <c r="BP20" s="58"/>
      <c r="BQ20" s="58">
        <v>5.0000000000000001E-3</v>
      </c>
      <c r="BR20" s="58"/>
      <c r="BS20" s="58">
        <v>8.4000000000000005E-2</v>
      </c>
      <c r="BT20" s="58"/>
      <c r="BU20" s="58">
        <v>8.4000000000000005E-2</v>
      </c>
      <c r="BV20" s="58"/>
      <c r="BW20" s="58">
        <v>0.28799999999999998</v>
      </c>
      <c r="BX20" s="58"/>
      <c r="BY20" s="58">
        <v>0.28899999999999998</v>
      </c>
      <c r="BZ20" s="58"/>
      <c r="CA20" s="58">
        <v>0.28899999999999998</v>
      </c>
      <c r="CB20" s="58"/>
      <c r="CC20" s="58">
        <v>0.318</v>
      </c>
      <c r="CD20" s="58"/>
      <c r="CE20" s="58">
        <v>0.318</v>
      </c>
      <c r="CF20" s="58"/>
      <c r="CG20" s="58"/>
    </row>
    <row r="21" spans="1:85" ht="13.5" customHeight="1">
      <c r="A21" s="58" t="s">
        <v>285</v>
      </c>
      <c r="B21" s="58">
        <v>0</v>
      </c>
      <c r="C21" s="58"/>
      <c r="D21" s="58">
        <v>0</v>
      </c>
      <c r="E21" s="58"/>
      <c r="F21" s="58">
        <v>0</v>
      </c>
      <c r="G21" s="58"/>
      <c r="H21" s="58">
        <v>0</v>
      </c>
      <c r="I21" s="58"/>
      <c r="J21" s="58">
        <v>0</v>
      </c>
      <c r="K21" s="58"/>
      <c r="L21" s="58">
        <v>0</v>
      </c>
      <c r="M21" s="58"/>
      <c r="N21" s="58">
        <v>0</v>
      </c>
      <c r="O21" s="58"/>
      <c r="P21" s="58">
        <v>0</v>
      </c>
      <c r="Q21" s="58"/>
      <c r="R21" s="58">
        <v>0</v>
      </c>
      <c r="S21" s="58"/>
      <c r="T21" s="58">
        <v>0</v>
      </c>
      <c r="U21" s="58"/>
      <c r="V21" s="58">
        <v>0</v>
      </c>
      <c r="W21" s="58"/>
      <c r="X21" s="58">
        <v>2.3E-2</v>
      </c>
      <c r="Y21" s="58"/>
      <c r="Z21" s="58">
        <v>8.6999999999999994E-2</v>
      </c>
      <c r="AA21" s="58"/>
      <c r="AB21" s="58">
        <v>0.38900000000000001</v>
      </c>
      <c r="AC21" s="58"/>
      <c r="AD21" s="58">
        <v>0.60799999999999998</v>
      </c>
      <c r="AE21" s="58"/>
      <c r="AF21" s="58">
        <v>0.67200000000000004</v>
      </c>
      <c r="AG21" s="58"/>
      <c r="AH21" s="58">
        <v>3.2370000000000001</v>
      </c>
      <c r="AI21" s="58"/>
      <c r="AJ21" s="58">
        <v>5.2350000000000003</v>
      </c>
      <c r="AK21" s="58"/>
      <c r="AL21" s="58">
        <v>19.927</v>
      </c>
      <c r="AM21" s="58"/>
      <c r="AN21" s="58">
        <v>19.927</v>
      </c>
      <c r="AO21" s="58"/>
      <c r="AP21" s="58">
        <v>19.927</v>
      </c>
      <c r="AQ21" s="58"/>
      <c r="AR21" s="58" t="s">
        <v>285</v>
      </c>
      <c r="AS21" s="58">
        <v>0</v>
      </c>
      <c r="AT21" s="58"/>
      <c r="AU21" s="58">
        <v>0</v>
      </c>
      <c r="AV21" s="58"/>
      <c r="AW21" s="58">
        <v>0</v>
      </c>
      <c r="AX21" s="58"/>
      <c r="AY21" s="58">
        <v>0</v>
      </c>
      <c r="AZ21" s="58"/>
      <c r="BA21" s="58">
        <v>0</v>
      </c>
      <c r="BB21" s="58"/>
      <c r="BC21" s="58">
        <v>0</v>
      </c>
      <c r="BD21" s="58"/>
      <c r="BE21" s="58">
        <v>0</v>
      </c>
      <c r="BF21" s="58"/>
      <c r="BG21" s="58">
        <v>0</v>
      </c>
      <c r="BH21" s="58"/>
      <c r="BI21" s="58">
        <v>0</v>
      </c>
      <c r="BJ21" s="58"/>
      <c r="BK21" s="58">
        <v>0</v>
      </c>
      <c r="BL21" s="58"/>
      <c r="BM21" s="58">
        <v>0</v>
      </c>
      <c r="BN21" s="58"/>
      <c r="BO21" s="58">
        <v>3.2000000000000001E-2</v>
      </c>
      <c r="BP21" s="58"/>
      <c r="BQ21" s="58">
        <v>0.123</v>
      </c>
      <c r="BR21" s="58"/>
      <c r="BS21" s="58">
        <v>0.54900000000000004</v>
      </c>
      <c r="BT21" s="58"/>
      <c r="BU21" s="58">
        <v>0.85899999999999999</v>
      </c>
      <c r="BV21" s="58"/>
      <c r="BW21" s="58">
        <v>0.94899999999999995</v>
      </c>
      <c r="BX21" s="58"/>
      <c r="BY21" s="58">
        <v>4.57</v>
      </c>
      <c r="BZ21" s="58"/>
      <c r="CA21" s="58">
        <v>7.3920000000000003</v>
      </c>
      <c r="CB21" s="58"/>
      <c r="CC21" s="58">
        <v>28.137</v>
      </c>
      <c r="CD21" s="58"/>
      <c r="CE21" s="58">
        <v>28.137</v>
      </c>
      <c r="CF21" s="58"/>
      <c r="CG21" s="58"/>
    </row>
    <row r="22" spans="1:85" ht="13.5" customHeight="1">
      <c r="A22" s="58" t="s">
        <v>286</v>
      </c>
      <c r="B22" s="58">
        <v>0</v>
      </c>
      <c r="C22" s="58"/>
      <c r="D22" s="58">
        <v>0</v>
      </c>
      <c r="E22" s="58"/>
      <c r="F22" s="58">
        <v>0</v>
      </c>
      <c r="G22" s="58"/>
      <c r="H22" s="58">
        <v>0</v>
      </c>
      <c r="I22" s="58"/>
      <c r="J22" s="58">
        <v>0</v>
      </c>
      <c r="K22" s="58"/>
      <c r="L22" s="58">
        <v>0</v>
      </c>
      <c r="M22" s="58"/>
      <c r="N22" s="58">
        <v>0</v>
      </c>
      <c r="O22" s="58"/>
      <c r="P22" s="58">
        <v>0</v>
      </c>
      <c r="Q22" s="58"/>
      <c r="R22" s="58">
        <v>0</v>
      </c>
      <c r="S22" s="58"/>
      <c r="T22" s="58">
        <v>0</v>
      </c>
      <c r="U22" s="58"/>
      <c r="V22" s="58">
        <v>0</v>
      </c>
      <c r="W22" s="58"/>
      <c r="X22" s="58">
        <v>7.0000000000000007E-2</v>
      </c>
      <c r="Y22" s="58"/>
      <c r="Z22" s="58">
        <v>0.12</v>
      </c>
      <c r="AA22" s="58"/>
      <c r="AB22" s="58">
        <v>0.23</v>
      </c>
      <c r="AC22" s="58"/>
      <c r="AD22" s="58">
        <v>0.46</v>
      </c>
      <c r="AE22" s="58"/>
      <c r="AF22" s="58">
        <v>0.46</v>
      </c>
      <c r="AG22" s="58"/>
      <c r="AH22" s="58">
        <v>0.46</v>
      </c>
      <c r="AI22" s="58"/>
      <c r="AJ22" s="58">
        <v>0.56999999999999995</v>
      </c>
      <c r="AK22" s="58"/>
      <c r="AL22" s="58">
        <v>0.72</v>
      </c>
      <c r="AM22" s="58"/>
      <c r="AN22" s="58">
        <v>0.72</v>
      </c>
      <c r="AO22" s="58"/>
      <c r="AP22" s="58">
        <v>0.72</v>
      </c>
      <c r="AQ22" s="58"/>
      <c r="AR22" s="58" t="s">
        <v>286</v>
      </c>
      <c r="AS22" s="58">
        <v>0</v>
      </c>
      <c r="AT22" s="58"/>
      <c r="AU22" s="58">
        <v>0</v>
      </c>
      <c r="AV22" s="58"/>
      <c r="AW22" s="58">
        <v>0</v>
      </c>
      <c r="AX22" s="58"/>
      <c r="AY22" s="58">
        <v>0</v>
      </c>
      <c r="AZ22" s="58"/>
      <c r="BA22" s="58">
        <v>0</v>
      </c>
      <c r="BB22" s="58"/>
      <c r="BC22" s="58">
        <v>0</v>
      </c>
      <c r="BD22" s="58"/>
      <c r="BE22" s="58">
        <v>0</v>
      </c>
      <c r="BF22" s="58"/>
      <c r="BG22" s="58">
        <v>0</v>
      </c>
      <c r="BH22" s="58"/>
      <c r="BI22" s="58">
        <v>0</v>
      </c>
      <c r="BJ22" s="58"/>
      <c r="BK22" s="58">
        <v>0</v>
      </c>
      <c r="BL22" s="58"/>
      <c r="BM22" s="58">
        <v>0</v>
      </c>
      <c r="BN22" s="58"/>
      <c r="BO22" s="58">
        <v>0.128</v>
      </c>
      <c r="BP22" s="58"/>
      <c r="BQ22" s="58">
        <v>0.128</v>
      </c>
      <c r="BR22" s="58"/>
      <c r="BS22" s="58">
        <v>0.25600000000000001</v>
      </c>
      <c r="BT22" s="58"/>
      <c r="BU22" s="58">
        <v>0.25600000000000001</v>
      </c>
      <c r="BV22" s="58"/>
      <c r="BW22" s="58">
        <v>0.57599999999999996</v>
      </c>
      <c r="BX22" s="58"/>
      <c r="BY22" s="58">
        <v>0.57599999999999996</v>
      </c>
      <c r="BZ22" s="58"/>
      <c r="CA22" s="58">
        <v>0.71399999999999997</v>
      </c>
      <c r="CB22" s="58"/>
      <c r="CC22" s="58">
        <v>0.90200000000000002</v>
      </c>
      <c r="CD22" s="58"/>
      <c r="CE22" s="58">
        <v>0.90200000000000002</v>
      </c>
      <c r="CF22" s="58"/>
      <c r="CG22" s="58"/>
    </row>
    <row r="23" spans="1:85" ht="13.5" customHeight="1">
      <c r="A23" s="58" t="s">
        <v>287</v>
      </c>
      <c r="B23" s="58">
        <v>3.3000000000000002E-2</v>
      </c>
      <c r="C23" s="58"/>
      <c r="D23" s="58">
        <v>5.3999999999999999E-2</v>
      </c>
      <c r="E23" s="58"/>
      <c r="F23" s="58">
        <v>6.8000000000000005E-2</v>
      </c>
      <c r="G23" s="58"/>
      <c r="H23" s="58">
        <v>8.7999999999999995E-2</v>
      </c>
      <c r="I23" s="58"/>
      <c r="J23" s="58">
        <v>0.14699999999999999</v>
      </c>
      <c r="K23" s="58"/>
      <c r="L23" s="58">
        <v>0.158</v>
      </c>
      <c r="M23" s="58"/>
      <c r="N23" s="58">
        <v>0.18</v>
      </c>
      <c r="O23" s="58"/>
      <c r="P23" s="58">
        <v>0.36899999999999999</v>
      </c>
      <c r="Q23" s="58"/>
      <c r="R23" s="58">
        <v>1.0940000000000001</v>
      </c>
      <c r="S23" s="58"/>
      <c r="T23" s="58">
        <v>1.4039999999999999</v>
      </c>
      <c r="U23" s="58"/>
      <c r="V23" s="58">
        <v>1.5529999999999999</v>
      </c>
      <c r="W23" s="58"/>
      <c r="X23" s="58">
        <v>1.667</v>
      </c>
      <c r="Y23" s="58"/>
      <c r="Z23" s="58">
        <v>1.9730000000000001</v>
      </c>
      <c r="AA23" s="58"/>
      <c r="AB23" s="58">
        <v>2.9079999999999999</v>
      </c>
      <c r="AC23" s="58"/>
      <c r="AD23" s="58">
        <v>3.8340000000000001</v>
      </c>
      <c r="AE23" s="58"/>
      <c r="AF23" s="58">
        <v>5.0590000000000002</v>
      </c>
      <c r="AG23" s="58"/>
      <c r="AH23" s="58">
        <v>5.0590000000000002</v>
      </c>
      <c r="AI23" s="58"/>
      <c r="AJ23" s="58">
        <v>8.2780000000000005</v>
      </c>
      <c r="AK23" s="58"/>
      <c r="AL23" s="58">
        <v>13.144</v>
      </c>
      <c r="AM23" s="58"/>
      <c r="AN23" s="58">
        <v>13.144</v>
      </c>
      <c r="AO23" s="58"/>
      <c r="AP23" s="58">
        <v>13.144</v>
      </c>
      <c r="AQ23" s="58"/>
      <c r="AR23" s="58" t="s">
        <v>287</v>
      </c>
      <c r="AS23" s="58">
        <v>0</v>
      </c>
      <c r="AT23" s="58"/>
      <c r="AU23" s="58">
        <v>0</v>
      </c>
      <c r="AV23" s="58"/>
      <c r="AW23" s="58">
        <v>0</v>
      </c>
      <c r="AX23" s="58"/>
      <c r="AY23" s="58">
        <v>0.1</v>
      </c>
      <c r="AZ23" s="58"/>
      <c r="BA23" s="58">
        <v>0.1</v>
      </c>
      <c r="BB23" s="58"/>
      <c r="BC23" s="58">
        <v>0.1</v>
      </c>
      <c r="BD23" s="58"/>
      <c r="BE23" s="58">
        <v>0.2</v>
      </c>
      <c r="BF23" s="58"/>
      <c r="BG23" s="58">
        <v>0.2</v>
      </c>
      <c r="BH23" s="58"/>
      <c r="BI23" s="58">
        <v>0.2</v>
      </c>
      <c r="BJ23" s="58"/>
      <c r="BK23" s="58">
        <v>0.5</v>
      </c>
      <c r="BL23" s="58"/>
      <c r="BM23" s="58">
        <v>1.5</v>
      </c>
      <c r="BN23" s="58"/>
      <c r="BO23" s="58">
        <v>1.9</v>
      </c>
      <c r="BP23" s="58"/>
      <c r="BQ23" s="58">
        <v>2.1</v>
      </c>
      <c r="BR23" s="58"/>
      <c r="BS23" s="58">
        <v>2.2000000000000002</v>
      </c>
      <c r="BT23" s="58"/>
      <c r="BU23" s="58">
        <v>2.6</v>
      </c>
      <c r="BV23" s="58"/>
      <c r="BW23" s="58">
        <v>3.9</v>
      </c>
      <c r="BX23" s="58"/>
      <c r="BY23" s="58">
        <v>5.0999999999999996</v>
      </c>
      <c r="BZ23" s="58"/>
      <c r="CA23" s="58">
        <v>6.8</v>
      </c>
      <c r="CB23" s="58"/>
      <c r="CC23" s="58">
        <v>6.8</v>
      </c>
      <c r="CD23" s="58"/>
      <c r="CE23" s="58">
        <v>11.1</v>
      </c>
      <c r="CF23" s="58"/>
      <c r="CG23" s="58"/>
    </row>
    <row r="24" spans="1:85" ht="13.5" customHeight="1">
      <c r="A24" s="58" t="s">
        <v>288</v>
      </c>
      <c r="B24" s="58">
        <v>0</v>
      </c>
      <c r="C24" s="58"/>
      <c r="D24" s="58">
        <v>0</v>
      </c>
      <c r="E24" s="58"/>
      <c r="F24" s="58">
        <v>0</v>
      </c>
      <c r="G24" s="58"/>
      <c r="H24" s="58">
        <v>0</v>
      </c>
      <c r="I24" s="58"/>
      <c r="J24" s="58">
        <v>0</v>
      </c>
      <c r="K24" s="58"/>
      <c r="L24" s="58">
        <v>0</v>
      </c>
      <c r="M24" s="58"/>
      <c r="N24" s="58">
        <v>0</v>
      </c>
      <c r="O24" s="58"/>
      <c r="P24" s="58">
        <v>0</v>
      </c>
      <c r="Q24" s="58"/>
      <c r="R24" s="58">
        <v>0</v>
      </c>
      <c r="S24" s="58"/>
      <c r="T24" s="58">
        <v>0</v>
      </c>
      <c r="U24" s="58"/>
      <c r="V24" s="58">
        <v>0</v>
      </c>
      <c r="W24" s="58"/>
      <c r="X24" s="58">
        <v>0</v>
      </c>
      <c r="Y24" s="58"/>
      <c r="Z24" s="58">
        <v>0.3</v>
      </c>
      <c r="AA24" s="58"/>
      <c r="AB24" s="58">
        <v>0.3</v>
      </c>
      <c r="AC24" s="58"/>
      <c r="AD24" s="58">
        <v>0.3</v>
      </c>
      <c r="AE24" s="58"/>
      <c r="AF24" s="58">
        <v>0.3</v>
      </c>
      <c r="AG24" s="58"/>
      <c r="AH24" s="58">
        <v>0.36199999999999999</v>
      </c>
      <c r="AI24" s="58"/>
      <c r="AJ24" s="58">
        <v>0.36199999999999999</v>
      </c>
      <c r="AK24" s="58"/>
      <c r="AL24" s="58">
        <v>0.36199999999999999</v>
      </c>
      <c r="AM24" s="58"/>
      <c r="AN24" s="58">
        <v>0.36199999999999999</v>
      </c>
      <c r="AO24" s="58"/>
      <c r="AP24" s="58">
        <v>0.36199999999999999</v>
      </c>
      <c r="AQ24" s="58"/>
      <c r="AR24" s="58" t="s">
        <v>288</v>
      </c>
      <c r="AS24" s="58">
        <v>0</v>
      </c>
      <c r="AT24" s="58"/>
      <c r="AU24" s="58">
        <v>0</v>
      </c>
      <c r="AV24" s="58"/>
      <c r="AW24" s="58">
        <v>0</v>
      </c>
      <c r="AX24" s="58"/>
      <c r="AY24" s="58">
        <v>0</v>
      </c>
      <c r="AZ24" s="58"/>
      <c r="BA24" s="58">
        <v>0</v>
      </c>
      <c r="BB24" s="58"/>
      <c r="BC24" s="58">
        <v>0</v>
      </c>
      <c r="BD24" s="58"/>
      <c r="BE24" s="58">
        <v>0</v>
      </c>
      <c r="BF24" s="58"/>
      <c r="BG24" s="58">
        <v>0</v>
      </c>
      <c r="BH24" s="58"/>
      <c r="BI24" s="58">
        <v>0</v>
      </c>
      <c r="BJ24" s="58"/>
      <c r="BK24" s="58">
        <v>0</v>
      </c>
      <c r="BL24" s="58"/>
      <c r="BM24" s="58">
        <v>0</v>
      </c>
      <c r="BN24" s="58"/>
      <c r="BO24" s="58">
        <v>0</v>
      </c>
      <c r="BP24" s="58"/>
      <c r="BQ24" s="58">
        <v>0.5</v>
      </c>
      <c r="BR24" s="58"/>
      <c r="BS24" s="58">
        <v>0.5</v>
      </c>
      <c r="BT24" s="58"/>
      <c r="BU24" s="58">
        <v>0.5</v>
      </c>
      <c r="BV24" s="58"/>
      <c r="BW24" s="58">
        <v>0.5</v>
      </c>
      <c r="BX24" s="58"/>
      <c r="BY24" s="58">
        <v>0.6</v>
      </c>
      <c r="BZ24" s="58"/>
      <c r="CA24" s="58">
        <v>0.6</v>
      </c>
      <c r="CB24" s="58"/>
      <c r="CC24" s="58">
        <v>0.6</v>
      </c>
      <c r="CD24" s="58"/>
      <c r="CE24" s="58">
        <v>0.6</v>
      </c>
      <c r="CF24" s="58"/>
      <c r="CG24" s="58"/>
    </row>
    <row r="25" spans="1:85" ht="13.5" customHeight="1">
      <c r="A25" s="58" t="s">
        <v>289</v>
      </c>
      <c r="B25" s="58">
        <v>0.1</v>
      </c>
      <c r="C25" s="58"/>
      <c r="D25" s="58">
        <v>0.5</v>
      </c>
      <c r="E25" s="58"/>
      <c r="F25" s="58">
        <v>0.6</v>
      </c>
      <c r="G25" s="58"/>
      <c r="H25" s="58">
        <v>0.6</v>
      </c>
      <c r="I25" s="58"/>
      <c r="J25" s="58">
        <v>0.6</v>
      </c>
      <c r="K25" s="58"/>
      <c r="L25" s="58">
        <v>0.6</v>
      </c>
      <c r="M25" s="58"/>
      <c r="N25" s="58">
        <v>0.6</v>
      </c>
      <c r="O25" s="58"/>
      <c r="P25" s="58">
        <v>0.7</v>
      </c>
      <c r="Q25" s="58"/>
      <c r="R25" s="58">
        <v>0.9</v>
      </c>
      <c r="S25" s="58"/>
      <c r="T25" s="58">
        <v>1.3</v>
      </c>
      <c r="U25" s="58"/>
      <c r="V25" s="58">
        <v>15</v>
      </c>
      <c r="W25" s="58"/>
      <c r="X25" s="58">
        <v>35</v>
      </c>
      <c r="Y25" s="58"/>
      <c r="Z25" s="58">
        <v>35</v>
      </c>
      <c r="AA25" s="58"/>
      <c r="AB25" s="58">
        <v>35</v>
      </c>
      <c r="AC25" s="58"/>
      <c r="AD25" s="58">
        <v>35</v>
      </c>
      <c r="AE25" s="58"/>
      <c r="AF25" s="58">
        <v>45</v>
      </c>
      <c r="AG25" s="58"/>
      <c r="AH25" s="58">
        <v>59</v>
      </c>
      <c r="AI25" s="58"/>
      <c r="AJ25" s="58">
        <v>180</v>
      </c>
      <c r="AK25" s="58"/>
      <c r="AL25" s="58">
        <v>765.2</v>
      </c>
      <c r="AM25" s="58"/>
      <c r="AN25" s="58">
        <v>1648.2</v>
      </c>
      <c r="AO25" s="58"/>
      <c r="AP25" s="58">
        <v>1680.2</v>
      </c>
      <c r="AQ25" s="58"/>
      <c r="AR25" s="58" t="s">
        <v>289</v>
      </c>
      <c r="AS25" s="58">
        <v>0.16800000000000001</v>
      </c>
      <c r="AT25" s="58"/>
      <c r="AU25" s="58">
        <v>0.84</v>
      </c>
      <c r="AV25" s="58"/>
      <c r="AW25" s="58">
        <v>1.008</v>
      </c>
      <c r="AX25" s="58"/>
      <c r="AY25" s="58">
        <v>1.008</v>
      </c>
      <c r="AZ25" s="58"/>
      <c r="BA25" s="58">
        <v>1.008</v>
      </c>
      <c r="BB25" s="58"/>
      <c r="BC25" s="58">
        <v>1.008</v>
      </c>
      <c r="BD25" s="58"/>
      <c r="BE25" s="58">
        <v>1.008</v>
      </c>
      <c r="BF25" s="58"/>
      <c r="BG25" s="58">
        <v>1.1759999999999999</v>
      </c>
      <c r="BH25" s="58"/>
      <c r="BI25" s="58">
        <v>1.512</v>
      </c>
      <c r="BJ25" s="58"/>
      <c r="BK25" s="58">
        <v>2.1840000000000002</v>
      </c>
      <c r="BL25" s="58"/>
      <c r="BM25" s="58">
        <v>25.2</v>
      </c>
      <c r="BN25" s="58"/>
      <c r="BO25" s="58">
        <v>244.56899999999999</v>
      </c>
      <c r="BP25" s="58"/>
      <c r="BQ25" s="58">
        <v>504.20099999999996</v>
      </c>
      <c r="BR25" s="58"/>
      <c r="BS25" s="58">
        <v>25.436999999999998</v>
      </c>
      <c r="BT25" s="58"/>
      <c r="BU25" s="58">
        <v>139.54900000000001</v>
      </c>
      <c r="BV25" s="58"/>
      <c r="BW25" s="58">
        <v>42</v>
      </c>
      <c r="BX25" s="58"/>
      <c r="BY25" s="58">
        <v>233.61</v>
      </c>
      <c r="BZ25" s="58"/>
      <c r="CA25" s="58">
        <v>602.54500000000007</v>
      </c>
      <c r="CB25" s="58"/>
      <c r="CC25" s="58">
        <v>553.01299999999992</v>
      </c>
      <c r="CD25" s="58"/>
      <c r="CE25" s="58">
        <v>1489.96</v>
      </c>
      <c r="CF25" s="58"/>
      <c r="CG25" s="58"/>
    </row>
    <row r="26" spans="1:85" ht="13.5" customHeight="1">
      <c r="A26" s="58" t="s">
        <v>290</v>
      </c>
      <c r="B26" s="58">
        <v>0</v>
      </c>
      <c r="C26" s="58"/>
      <c r="D26" s="58">
        <v>0</v>
      </c>
      <c r="E26" s="58"/>
      <c r="F26" s="58">
        <v>0</v>
      </c>
      <c r="G26" s="58"/>
      <c r="H26" s="58">
        <v>0</v>
      </c>
      <c r="I26" s="58"/>
      <c r="J26" s="58">
        <v>0</v>
      </c>
      <c r="K26" s="58"/>
      <c r="L26" s="58">
        <v>0</v>
      </c>
      <c r="M26" s="58"/>
      <c r="N26" s="58">
        <v>0</v>
      </c>
      <c r="O26" s="58"/>
      <c r="P26" s="58">
        <v>0</v>
      </c>
      <c r="Q26" s="58"/>
      <c r="R26" s="58">
        <v>0</v>
      </c>
      <c r="S26" s="58"/>
      <c r="T26" s="58">
        <v>0</v>
      </c>
      <c r="U26" s="58"/>
      <c r="V26" s="58">
        <v>0</v>
      </c>
      <c r="W26" s="58"/>
      <c r="X26" s="58">
        <v>0</v>
      </c>
      <c r="Y26" s="58"/>
      <c r="Z26" s="58">
        <v>0</v>
      </c>
      <c r="AA26" s="58"/>
      <c r="AB26" s="58">
        <v>0</v>
      </c>
      <c r="AC26" s="58"/>
      <c r="AD26" s="58">
        <v>0</v>
      </c>
      <c r="AE26" s="58"/>
      <c r="AF26" s="58">
        <v>0</v>
      </c>
      <c r="AG26" s="58"/>
      <c r="AH26" s="58">
        <v>0</v>
      </c>
      <c r="AI26" s="58"/>
      <c r="AJ26" s="58">
        <v>0</v>
      </c>
      <c r="AK26" s="58"/>
      <c r="AL26" s="58">
        <v>0</v>
      </c>
      <c r="AM26" s="58"/>
      <c r="AN26" s="58">
        <v>0</v>
      </c>
      <c r="AO26" s="58"/>
      <c r="AP26" s="58">
        <v>7.5999999999999998E-2</v>
      </c>
      <c r="AQ26" s="58"/>
      <c r="AR26" s="58" t="s">
        <v>290</v>
      </c>
      <c r="AS26" s="58">
        <v>0</v>
      </c>
      <c r="AT26" s="58"/>
      <c r="AU26" s="58">
        <v>0</v>
      </c>
      <c r="AV26" s="58"/>
      <c r="AW26" s="58">
        <v>0</v>
      </c>
      <c r="AX26" s="58"/>
      <c r="AY26" s="58">
        <v>0</v>
      </c>
      <c r="AZ26" s="58"/>
      <c r="BA26" s="58">
        <v>0</v>
      </c>
      <c r="BB26" s="58"/>
      <c r="BC26" s="58">
        <v>0</v>
      </c>
      <c r="BD26" s="58"/>
      <c r="BE26" s="58">
        <v>0</v>
      </c>
      <c r="BF26" s="58"/>
      <c r="BG26" s="58">
        <v>0</v>
      </c>
      <c r="BH26" s="58"/>
      <c r="BI26" s="58">
        <v>0</v>
      </c>
      <c r="BJ26" s="58"/>
      <c r="BK26" s="58">
        <v>0</v>
      </c>
      <c r="BL26" s="58"/>
      <c r="BM26" s="58">
        <v>0</v>
      </c>
      <c r="BN26" s="58"/>
      <c r="BO26" s="58">
        <v>0</v>
      </c>
      <c r="BP26" s="58"/>
      <c r="BQ26" s="58">
        <v>0</v>
      </c>
      <c r="BR26" s="58"/>
      <c r="BS26" s="58">
        <v>0</v>
      </c>
      <c r="BT26" s="58"/>
      <c r="BU26" s="58">
        <v>0</v>
      </c>
      <c r="BV26" s="58"/>
      <c r="BW26" s="58">
        <v>0</v>
      </c>
      <c r="BX26" s="58"/>
      <c r="BY26" s="58">
        <v>0</v>
      </c>
      <c r="BZ26" s="58"/>
      <c r="CA26" s="58">
        <v>0</v>
      </c>
      <c r="CB26" s="58"/>
      <c r="CC26" s="58">
        <v>0</v>
      </c>
      <c r="CD26" s="58"/>
      <c r="CE26" s="58">
        <v>0</v>
      </c>
      <c r="CF26" s="58"/>
      <c r="CG26" s="58"/>
    </row>
    <row r="27" spans="1:85" ht="13.5" customHeight="1">
      <c r="A27" s="58" t="s">
        <v>291</v>
      </c>
      <c r="B27" s="58">
        <v>0</v>
      </c>
      <c r="C27" s="58"/>
      <c r="D27" s="58">
        <v>0</v>
      </c>
      <c r="E27" s="58"/>
      <c r="F27" s="58">
        <v>0</v>
      </c>
      <c r="G27" s="58"/>
      <c r="H27" s="58">
        <v>0</v>
      </c>
      <c r="I27" s="58"/>
      <c r="J27" s="58">
        <v>0</v>
      </c>
      <c r="K27" s="58"/>
      <c r="L27" s="58">
        <v>0</v>
      </c>
      <c r="M27" s="58"/>
      <c r="N27" s="58">
        <v>0</v>
      </c>
      <c r="O27" s="58"/>
      <c r="P27" s="58">
        <v>1E-3</v>
      </c>
      <c r="Q27" s="58"/>
      <c r="R27" s="58">
        <v>1E-3</v>
      </c>
      <c r="S27" s="58"/>
      <c r="T27" s="58">
        <v>1E-3</v>
      </c>
      <c r="U27" s="58"/>
      <c r="V27" s="58">
        <v>4.0000000000000001E-3</v>
      </c>
      <c r="W27" s="58"/>
      <c r="X27" s="58">
        <v>5.0000000000000001E-3</v>
      </c>
      <c r="Y27" s="58"/>
      <c r="Z27" s="58">
        <v>2.3E-2</v>
      </c>
      <c r="AA27" s="58"/>
      <c r="AB27" s="58">
        <v>3.5000000000000003E-2</v>
      </c>
      <c r="AC27" s="58"/>
      <c r="AD27" s="58">
        <v>7.859</v>
      </c>
      <c r="AE27" s="58"/>
      <c r="AF27" s="58">
        <v>7.859</v>
      </c>
      <c r="AG27" s="58"/>
      <c r="AH27" s="58">
        <v>8.2089999999999996</v>
      </c>
      <c r="AI27" s="58"/>
      <c r="AJ27" s="58">
        <v>10.209</v>
      </c>
      <c r="AK27" s="58"/>
      <c r="AL27" s="58">
        <v>17.709</v>
      </c>
      <c r="AM27" s="58"/>
      <c r="AN27" s="58">
        <v>19.959</v>
      </c>
      <c r="AO27" s="58"/>
      <c r="AP27" s="58">
        <v>22.209</v>
      </c>
      <c r="AQ27" s="58"/>
      <c r="AR27" s="58" t="s">
        <v>291</v>
      </c>
      <c r="AS27" s="58">
        <v>0</v>
      </c>
      <c r="AT27" s="58"/>
      <c r="AU27" s="58">
        <v>0</v>
      </c>
      <c r="AV27" s="58"/>
      <c r="AW27" s="58">
        <v>0</v>
      </c>
      <c r="AX27" s="58"/>
      <c r="AY27" s="58">
        <v>0</v>
      </c>
      <c r="AZ27" s="58"/>
      <c r="BA27" s="58">
        <v>0</v>
      </c>
      <c r="BB27" s="58"/>
      <c r="BC27" s="58">
        <v>0</v>
      </c>
      <c r="BD27" s="58"/>
      <c r="BE27" s="58">
        <v>0</v>
      </c>
      <c r="BF27" s="58"/>
      <c r="BG27" s="58">
        <v>3.0000000000000001E-3</v>
      </c>
      <c r="BH27" s="58"/>
      <c r="BI27" s="58">
        <v>3.0000000000000001E-3</v>
      </c>
      <c r="BJ27" s="58"/>
      <c r="BK27" s="58">
        <v>3.0000000000000001E-3</v>
      </c>
      <c r="BL27" s="58"/>
      <c r="BM27" s="58">
        <v>8.0000000000000002E-3</v>
      </c>
      <c r="BN27" s="58"/>
      <c r="BO27" s="58">
        <v>8.9999999999999993E-3</v>
      </c>
      <c r="BP27" s="58"/>
      <c r="BQ27" s="58">
        <v>4.2999999999999997E-2</v>
      </c>
      <c r="BR27" s="58"/>
      <c r="BS27" s="58">
        <v>6.6000000000000003E-2</v>
      </c>
      <c r="BT27" s="58"/>
      <c r="BU27" s="58">
        <v>15.034000000000001</v>
      </c>
      <c r="BV27" s="58"/>
      <c r="BW27" s="58">
        <v>15.034000000000001</v>
      </c>
      <c r="BX27" s="58"/>
      <c r="BY27" s="58">
        <v>15.704000000000001</v>
      </c>
      <c r="BZ27" s="58"/>
      <c r="CA27" s="58">
        <v>19.53</v>
      </c>
      <c r="CB27" s="58"/>
      <c r="CC27" s="58">
        <v>33.877000000000002</v>
      </c>
      <c r="CD27" s="58"/>
      <c r="CE27" s="58">
        <v>38.180999999999997</v>
      </c>
      <c r="CF27" s="58"/>
      <c r="CG27" s="58"/>
    </row>
    <row r="28" spans="1:85" ht="13.5" customHeight="1">
      <c r="A28" s="58" t="s">
        <v>563</v>
      </c>
      <c r="B28" s="58">
        <v>0</v>
      </c>
      <c r="C28" s="58"/>
      <c r="D28" s="58">
        <v>3.0000000000000001E-3</v>
      </c>
      <c r="E28" s="58"/>
      <c r="F28" s="58">
        <v>3.0000000000000001E-3</v>
      </c>
      <c r="G28" s="58"/>
      <c r="H28" s="58">
        <v>8.9999999999999993E-3</v>
      </c>
      <c r="I28" s="58"/>
      <c r="J28" s="58">
        <v>4.8000000000000001E-2</v>
      </c>
      <c r="K28" s="58"/>
      <c r="L28" s="58">
        <v>0.115</v>
      </c>
      <c r="M28" s="58"/>
      <c r="N28" s="58">
        <v>0.152</v>
      </c>
      <c r="O28" s="58"/>
      <c r="P28" s="58">
        <v>0.216</v>
      </c>
      <c r="Q28" s="58"/>
      <c r="R28" s="58">
        <v>0.246</v>
      </c>
      <c r="S28" s="58"/>
      <c r="T28" s="58">
        <v>0.27500000000000002</v>
      </c>
      <c r="U28" s="58"/>
      <c r="V28" s="58">
        <v>0.61699999999999999</v>
      </c>
      <c r="W28" s="58"/>
      <c r="X28" s="58">
        <v>0.73499999999999999</v>
      </c>
      <c r="Y28" s="58"/>
      <c r="Z28" s="58">
        <v>0.76100000000000001</v>
      </c>
      <c r="AA28" s="58"/>
      <c r="AB28" s="58">
        <v>0.77800000000000002</v>
      </c>
      <c r="AC28" s="58"/>
      <c r="AD28" s="58">
        <v>0.80400000000000005</v>
      </c>
      <c r="AE28" s="58"/>
      <c r="AF28" s="58">
        <v>0.83000000000000007</v>
      </c>
      <c r="AG28" s="58"/>
      <c r="AH28" s="58">
        <v>0.93</v>
      </c>
      <c r="AI28" s="58"/>
      <c r="AJ28" s="58">
        <v>0.93</v>
      </c>
      <c r="AK28" s="58"/>
      <c r="AL28" s="58">
        <v>0.93</v>
      </c>
      <c r="AM28" s="58"/>
      <c r="AN28" s="58">
        <v>0.93</v>
      </c>
      <c r="AO28" s="58"/>
      <c r="AP28" s="58">
        <v>0.93</v>
      </c>
      <c r="AQ28" s="58"/>
      <c r="AR28" s="58" t="s">
        <v>563</v>
      </c>
      <c r="AS28" s="58">
        <v>0</v>
      </c>
      <c r="AT28" s="58"/>
      <c r="AU28" s="58">
        <v>4.0000000000000001E-3</v>
      </c>
      <c r="AV28" s="58"/>
      <c r="AW28" s="58">
        <v>4.0000000000000001E-3</v>
      </c>
      <c r="AX28" s="58"/>
      <c r="AY28" s="58">
        <v>1.2999999999999999E-2</v>
      </c>
      <c r="AZ28" s="58"/>
      <c r="BA28" s="58">
        <v>7.0000000000000007E-2</v>
      </c>
      <c r="BB28" s="58"/>
      <c r="BC28" s="58">
        <v>0.16800000000000001</v>
      </c>
      <c r="BD28" s="58"/>
      <c r="BE28" s="58">
        <v>0.222</v>
      </c>
      <c r="BF28" s="58"/>
      <c r="BG28" s="58">
        <v>0.315</v>
      </c>
      <c r="BH28" s="58"/>
      <c r="BI28" s="58">
        <v>0.35899999999999999</v>
      </c>
      <c r="BJ28" s="58"/>
      <c r="BK28" s="58">
        <v>0.40200000000000002</v>
      </c>
      <c r="BL28" s="58"/>
      <c r="BM28" s="58">
        <v>0.90100000000000002</v>
      </c>
      <c r="BN28" s="58"/>
      <c r="BO28" s="58">
        <v>1.073</v>
      </c>
      <c r="BP28" s="58"/>
      <c r="BQ28" s="58">
        <v>1.111</v>
      </c>
      <c r="BR28" s="58"/>
      <c r="BS28" s="58">
        <v>1.1359999999999999</v>
      </c>
      <c r="BT28" s="58"/>
      <c r="BU28" s="58">
        <v>1.1739999999999999</v>
      </c>
      <c r="BV28" s="58"/>
      <c r="BW28" s="58">
        <v>1.1739999999999999</v>
      </c>
      <c r="BX28" s="58"/>
      <c r="BY28" s="58">
        <v>1.2689999999999999</v>
      </c>
      <c r="BZ28" s="58"/>
      <c r="CA28" s="58">
        <v>1.294</v>
      </c>
      <c r="CB28" s="58"/>
      <c r="CC28" s="58">
        <v>1.3079999999999998</v>
      </c>
      <c r="CD28" s="58"/>
      <c r="CE28" s="58">
        <v>1.284</v>
      </c>
      <c r="CF28" s="58"/>
      <c r="CG28" s="58"/>
    </row>
    <row r="29" spans="1:85" ht="13.5" customHeight="1">
      <c r="A29" s="58" t="s">
        <v>292</v>
      </c>
      <c r="B29" s="58">
        <v>0</v>
      </c>
      <c r="C29" s="58"/>
      <c r="D29" s="58">
        <v>0</v>
      </c>
      <c r="E29" s="58"/>
      <c r="F29" s="58">
        <v>0</v>
      </c>
      <c r="G29" s="58"/>
      <c r="H29" s="58">
        <v>0</v>
      </c>
      <c r="I29" s="58"/>
      <c r="J29" s="58">
        <v>0</v>
      </c>
      <c r="K29" s="58"/>
      <c r="L29" s="58">
        <v>0</v>
      </c>
      <c r="M29" s="58"/>
      <c r="N29" s="58">
        <v>0</v>
      </c>
      <c r="O29" s="58"/>
      <c r="P29" s="58">
        <v>1E-3</v>
      </c>
      <c r="Q29" s="58"/>
      <c r="R29" s="58">
        <v>1E-3</v>
      </c>
      <c r="S29" s="58"/>
      <c r="T29" s="58">
        <v>2.8000000000000001E-2</v>
      </c>
      <c r="U29" s="58"/>
      <c r="V29" s="58">
        <v>2.8000000000000001E-2</v>
      </c>
      <c r="W29" s="58"/>
      <c r="X29" s="58">
        <v>0.33500000000000002</v>
      </c>
      <c r="Y29" s="58"/>
      <c r="Z29" s="58">
        <v>1.1479999999999999</v>
      </c>
      <c r="AA29" s="58"/>
      <c r="AB29" s="58">
        <v>3.3439999999999999</v>
      </c>
      <c r="AC29" s="58"/>
      <c r="AD29" s="58">
        <v>9.1310000000000002</v>
      </c>
      <c r="AE29" s="58"/>
      <c r="AF29" s="58">
        <v>9.89</v>
      </c>
      <c r="AG29" s="58"/>
      <c r="AH29" s="58">
        <v>14.04</v>
      </c>
      <c r="AI29" s="58"/>
      <c r="AJ29" s="58">
        <v>12.494</v>
      </c>
      <c r="AK29" s="58"/>
      <c r="AL29" s="58">
        <v>12.346</v>
      </c>
      <c r="AM29" s="58"/>
      <c r="AN29" s="58">
        <v>12.346</v>
      </c>
      <c r="AO29" s="58"/>
      <c r="AP29" s="58">
        <v>20.184000000000001</v>
      </c>
      <c r="AQ29" s="58"/>
      <c r="AR29" s="58" t="s">
        <v>292</v>
      </c>
      <c r="AS29" s="58">
        <v>0</v>
      </c>
      <c r="AT29" s="58"/>
      <c r="AU29" s="58">
        <v>0</v>
      </c>
      <c r="AV29" s="58"/>
      <c r="AW29" s="58">
        <v>0</v>
      </c>
      <c r="AX29" s="58"/>
      <c r="AY29" s="58">
        <v>0</v>
      </c>
      <c r="AZ29" s="58"/>
      <c r="BA29" s="58">
        <v>0</v>
      </c>
      <c r="BB29" s="58"/>
      <c r="BC29" s="58">
        <v>0</v>
      </c>
      <c r="BD29" s="58"/>
      <c r="BE29" s="58">
        <v>0</v>
      </c>
      <c r="BF29" s="58"/>
      <c r="BG29" s="58">
        <v>2E-3</v>
      </c>
      <c r="BH29" s="58"/>
      <c r="BI29" s="58">
        <v>2E-3</v>
      </c>
      <c r="BJ29" s="58"/>
      <c r="BK29" s="58">
        <v>0.42399999999999999</v>
      </c>
      <c r="BL29" s="58"/>
      <c r="BM29" s="58">
        <v>0.42499999999999999</v>
      </c>
      <c r="BN29" s="58"/>
      <c r="BO29" s="58">
        <v>0.84899999999999998</v>
      </c>
      <c r="BP29" s="58"/>
      <c r="BQ29" s="58">
        <v>2.1669999999999998</v>
      </c>
      <c r="BR29" s="58"/>
      <c r="BS29" s="58">
        <v>5.7889999999999997</v>
      </c>
      <c r="BT29" s="58"/>
      <c r="BU29" s="58">
        <v>15.603</v>
      </c>
      <c r="BV29" s="58"/>
      <c r="BW29" s="58">
        <v>18.039000000000001</v>
      </c>
      <c r="BX29" s="58"/>
      <c r="BY29" s="58">
        <v>20.835000000000001</v>
      </c>
      <c r="BZ29" s="58"/>
      <c r="CA29" s="58">
        <v>22.382999999999999</v>
      </c>
      <c r="CB29" s="58"/>
      <c r="CC29" s="58">
        <v>19.754000000000001</v>
      </c>
      <c r="CD29" s="58"/>
      <c r="CE29" s="58">
        <v>19.754000000000001</v>
      </c>
      <c r="CF29" s="58"/>
      <c r="CG29" s="58"/>
    </row>
    <row r="30" spans="1:85" ht="13.5" customHeight="1">
      <c r="A30" s="58" t="s">
        <v>293</v>
      </c>
      <c r="B30" s="58">
        <v>0</v>
      </c>
      <c r="C30" s="58"/>
      <c r="D30" s="58">
        <v>0</v>
      </c>
      <c r="E30" s="58"/>
      <c r="F30" s="58">
        <v>0.1</v>
      </c>
      <c r="G30" s="58"/>
      <c r="H30" s="58">
        <v>0.1</v>
      </c>
      <c r="I30" s="58"/>
      <c r="J30" s="58">
        <v>0.1</v>
      </c>
      <c r="K30" s="58"/>
      <c r="L30" s="58">
        <v>0.1</v>
      </c>
      <c r="M30" s="58"/>
      <c r="N30" s="58">
        <v>0.2</v>
      </c>
      <c r="O30" s="58"/>
      <c r="P30" s="58">
        <v>0.2</v>
      </c>
      <c r="Q30" s="58"/>
      <c r="R30" s="58">
        <v>0.4</v>
      </c>
      <c r="S30" s="58"/>
      <c r="T30" s="58">
        <v>1.4</v>
      </c>
      <c r="U30" s="58"/>
      <c r="V30" s="58">
        <v>1.4</v>
      </c>
      <c r="W30" s="58"/>
      <c r="X30" s="58">
        <v>1.4</v>
      </c>
      <c r="Y30" s="58"/>
      <c r="Z30" s="58">
        <v>1.4</v>
      </c>
      <c r="AA30" s="58"/>
      <c r="AB30" s="58">
        <v>1.4</v>
      </c>
      <c r="AC30" s="58"/>
      <c r="AD30" s="58">
        <v>1.4</v>
      </c>
      <c r="AE30" s="58"/>
      <c r="AF30" s="58">
        <v>1.4</v>
      </c>
      <c r="AG30" s="58"/>
      <c r="AH30" s="58">
        <v>1.4</v>
      </c>
      <c r="AI30" s="58"/>
      <c r="AJ30" s="58">
        <v>1.4</v>
      </c>
      <c r="AK30" s="58"/>
      <c r="AL30" s="58">
        <v>1.4</v>
      </c>
      <c r="AM30" s="58"/>
      <c r="AN30" s="58">
        <v>1.4</v>
      </c>
      <c r="AO30" s="58"/>
      <c r="AP30" s="58">
        <v>1.4</v>
      </c>
      <c r="AQ30" s="58"/>
      <c r="AR30" s="58" t="s">
        <v>293</v>
      </c>
      <c r="AS30" s="58">
        <v>0</v>
      </c>
      <c r="AT30" s="58"/>
      <c r="AU30" s="58">
        <v>0</v>
      </c>
      <c r="AV30" s="58"/>
      <c r="AW30" s="58">
        <v>0.14000000000000001</v>
      </c>
      <c r="AX30" s="58"/>
      <c r="AY30" s="58">
        <v>0.14000000000000001</v>
      </c>
      <c r="AZ30" s="58"/>
      <c r="BA30" s="58">
        <v>0.14000000000000001</v>
      </c>
      <c r="BB30" s="58"/>
      <c r="BC30" s="58">
        <v>0.14000000000000001</v>
      </c>
      <c r="BD30" s="58"/>
      <c r="BE30" s="58">
        <v>0.27</v>
      </c>
      <c r="BF30" s="58"/>
      <c r="BG30" s="58">
        <v>0.27</v>
      </c>
      <c r="BH30" s="58"/>
      <c r="BI30" s="58">
        <v>0.55000000000000004</v>
      </c>
      <c r="BJ30" s="58"/>
      <c r="BK30" s="58">
        <v>1.92</v>
      </c>
      <c r="BL30" s="58"/>
      <c r="BM30" s="58">
        <v>1.92</v>
      </c>
      <c r="BN30" s="58"/>
      <c r="BO30" s="58">
        <v>1.92</v>
      </c>
      <c r="BP30" s="58"/>
      <c r="BQ30" s="58">
        <v>1.92</v>
      </c>
      <c r="BR30" s="58"/>
      <c r="BS30" s="58">
        <v>1.92</v>
      </c>
      <c r="BT30" s="58"/>
      <c r="BU30" s="58">
        <v>1.92</v>
      </c>
      <c r="BV30" s="58"/>
      <c r="BW30" s="58">
        <v>1.92</v>
      </c>
      <c r="BX30" s="58"/>
      <c r="BY30" s="58">
        <v>1.92</v>
      </c>
      <c r="BZ30" s="58"/>
      <c r="CA30" s="58">
        <v>1.92</v>
      </c>
      <c r="CB30" s="58"/>
      <c r="CC30" s="58">
        <v>1.92</v>
      </c>
      <c r="CD30" s="58"/>
      <c r="CE30" s="58">
        <v>1.92</v>
      </c>
      <c r="CF30" s="58"/>
      <c r="CG30" s="58"/>
    </row>
    <row r="31" spans="1:85" ht="13.5" customHeight="1">
      <c r="A31" s="58" t="s">
        <v>475</v>
      </c>
      <c r="B31" s="58">
        <v>0</v>
      </c>
      <c r="C31" s="58"/>
      <c r="D31" s="58">
        <v>1.2E-2</v>
      </c>
      <c r="E31" s="58"/>
      <c r="F31" s="58">
        <v>6.8000000000000005E-2</v>
      </c>
      <c r="G31" s="58"/>
      <c r="H31" s="58">
        <v>0.20899999999999999</v>
      </c>
      <c r="I31" s="58"/>
      <c r="J31" s="58">
        <v>0.39300000000000002</v>
      </c>
      <c r="K31" s="58"/>
      <c r="L31" s="58">
        <v>0.64600000000000002</v>
      </c>
      <c r="M31" s="58"/>
      <c r="N31" s="58">
        <v>0.72799999999999998</v>
      </c>
      <c r="O31" s="58"/>
      <c r="P31" s="58">
        <v>1.169</v>
      </c>
      <c r="Q31" s="58"/>
      <c r="R31" s="58">
        <v>1.409</v>
      </c>
      <c r="S31" s="58"/>
      <c r="T31" s="58">
        <v>1.6259999999999999</v>
      </c>
      <c r="U31" s="58"/>
      <c r="V31" s="58">
        <v>1.7769999999999999</v>
      </c>
      <c r="W31" s="58"/>
      <c r="X31" s="58">
        <v>1.859</v>
      </c>
      <c r="Y31" s="58"/>
      <c r="Z31" s="58">
        <v>1.9910000000000001</v>
      </c>
      <c r="AA31" s="58"/>
      <c r="AB31" s="58">
        <v>2.0260000000000002</v>
      </c>
      <c r="AC31" s="58"/>
      <c r="AD31" s="58">
        <v>2.1059999999999999</v>
      </c>
      <c r="AE31" s="58"/>
      <c r="AF31" s="58">
        <v>2.1659999999999999</v>
      </c>
      <c r="AG31" s="58"/>
      <c r="AH31" s="58">
        <v>2.1760000000000002</v>
      </c>
      <c r="AI31" s="58"/>
      <c r="AJ31" s="58">
        <v>2.1779999999999999</v>
      </c>
      <c r="AK31" s="58"/>
      <c r="AL31" s="58">
        <v>2.1779999999999999</v>
      </c>
      <c r="AM31" s="58"/>
      <c r="AN31" s="58">
        <v>2.1779999999999999</v>
      </c>
      <c r="AO31" s="58"/>
      <c r="AP31" s="58">
        <v>2.1779999999999999</v>
      </c>
      <c r="AQ31" s="58"/>
      <c r="AR31" s="58" t="s">
        <v>475</v>
      </c>
      <c r="AS31" s="58">
        <v>0</v>
      </c>
      <c r="AT31" s="58"/>
      <c r="AU31" s="58">
        <v>1.9E-2</v>
      </c>
      <c r="AV31" s="58"/>
      <c r="AW31" s="58">
        <v>0.108</v>
      </c>
      <c r="AX31" s="58"/>
      <c r="AY31" s="58">
        <v>0.33400000000000002</v>
      </c>
      <c r="AZ31" s="58"/>
      <c r="BA31" s="58">
        <v>0.627</v>
      </c>
      <c r="BB31" s="58"/>
      <c r="BC31" s="58">
        <v>1.03</v>
      </c>
      <c r="BD31" s="58"/>
      <c r="BE31" s="58">
        <v>1.1599999999999999</v>
      </c>
      <c r="BF31" s="58"/>
      <c r="BG31" s="58">
        <v>1.863</v>
      </c>
      <c r="BH31" s="58"/>
      <c r="BI31" s="58">
        <v>2.2450000000000001</v>
      </c>
      <c r="BJ31" s="58"/>
      <c r="BK31" s="58">
        <v>2.5920000000000001</v>
      </c>
      <c r="BL31" s="58"/>
      <c r="BM31" s="58">
        <v>2.8330000000000002</v>
      </c>
      <c r="BN31" s="58"/>
      <c r="BO31" s="58">
        <v>2.964</v>
      </c>
      <c r="BP31" s="58"/>
      <c r="BQ31" s="58">
        <v>3.173</v>
      </c>
      <c r="BR31" s="58"/>
      <c r="BS31" s="58">
        <v>3.2309999999999999</v>
      </c>
      <c r="BT31" s="58"/>
      <c r="BU31" s="58">
        <v>3.3570000000000002</v>
      </c>
      <c r="BV31" s="58"/>
      <c r="BW31" s="58">
        <v>3.452</v>
      </c>
      <c r="BX31" s="58"/>
      <c r="BY31" s="58">
        <v>3.468</v>
      </c>
      <c r="BZ31" s="58"/>
      <c r="CA31" s="58">
        <v>3.4720000000000004</v>
      </c>
      <c r="CB31" s="58"/>
      <c r="CC31" s="58">
        <v>3.4720000000000004</v>
      </c>
      <c r="CD31" s="58"/>
      <c r="CE31" s="58">
        <v>3.4720000000000004</v>
      </c>
      <c r="CF31" s="58"/>
      <c r="CG31" s="58"/>
    </row>
    <row r="32" spans="1:85" ht="13.5" customHeight="1">
      <c r="A32" s="58" t="s">
        <v>294</v>
      </c>
      <c r="B32" s="58">
        <v>0</v>
      </c>
      <c r="C32" s="58"/>
      <c r="D32" s="58">
        <v>0</v>
      </c>
      <c r="E32" s="58"/>
      <c r="F32" s="58">
        <v>0</v>
      </c>
      <c r="G32" s="58"/>
      <c r="H32" s="58">
        <v>0</v>
      </c>
      <c r="I32" s="58"/>
      <c r="J32" s="58">
        <v>0</v>
      </c>
      <c r="K32" s="58"/>
      <c r="L32" s="58">
        <v>0</v>
      </c>
      <c r="M32" s="58"/>
      <c r="N32" s="58">
        <v>0</v>
      </c>
      <c r="O32" s="58"/>
      <c r="P32" s="58">
        <v>0</v>
      </c>
      <c r="Q32" s="58"/>
      <c r="R32" s="58">
        <v>0</v>
      </c>
      <c r="S32" s="58"/>
      <c r="T32" s="58">
        <v>0</v>
      </c>
      <c r="U32" s="58"/>
      <c r="V32" s="58">
        <v>0</v>
      </c>
      <c r="W32" s="58"/>
      <c r="X32" s="58">
        <v>0</v>
      </c>
      <c r="Y32" s="58"/>
      <c r="Z32" s="58">
        <v>0</v>
      </c>
      <c r="AA32" s="58"/>
      <c r="AB32" s="58">
        <v>3.49</v>
      </c>
      <c r="AC32" s="58"/>
      <c r="AD32" s="58">
        <v>5.726</v>
      </c>
      <c r="AE32" s="58"/>
      <c r="AF32" s="58">
        <v>31.385000000000002</v>
      </c>
      <c r="AG32" s="58"/>
      <c r="AH32" s="58">
        <v>37.875</v>
      </c>
      <c r="AI32" s="58"/>
      <c r="AJ32" s="58">
        <v>47.143000000000001</v>
      </c>
      <c r="AK32" s="58"/>
      <c r="AL32" s="58">
        <v>80.853999999999999</v>
      </c>
      <c r="AM32" s="58"/>
      <c r="AN32" s="58">
        <v>87.68</v>
      </c>
      <c r="AO32" s="58"/>
      <c r="AP32" s="58">
        <v>94.22</v>
      </c>
      <c r="AQ32" s="58"/>
      <c r="AR32" s="58" t="s">
        <v>294</v>
      </c>
      <c r="AS32" s="58">
        <v>0</v>
      </c>
      <c r="AT32" s="58"/>
      <c r="AU32" s="58">
        <v>0</v>
      </c>
      <c r="AV32" s="58"/>
      <c r="AW32" s="58">
        <v>0</v>
      </c>
      <c r="AX32" s="58"/>
      <c r="AY32" s="58">
        <v>0</v>
      </c>
      <c r="AZ32" s="58"/>
      <c r="BA32" s="58">
        <v>0</v>
      </c>
      <c r="BB32" s="58"/>
      <c r="BC32" s="58">
        <v>0</v>
      </c>
      <c r="BD32" s="58"/>
      <c r="BE32" s="58">
        <v>0</v>
      </c>
      <c r="BF32" s="58"/>
      <c r="BG32" s="58">
        <v>0</v>
      </c>
      <c r="BH32" s="58"/>
      <c r="BI32" s="58">
        <v>0</v>
      </c>
      <c r="BJ32" s="58"/>
      <c r="BK32" s="58">
        <v>0</v>
      </c>
      <c r="BL32" s="58"/>
      <c r="BM32" s="58">
        <v>0</v>
      </c>
      <c r="BN32" s="58"/>
      <c r="BO32" s="58">
        <v>0</v>
      </c>
      <c r="BP32" s="58"/>
      <c r="BQ32" s="58">
        <v>0</v>
      </c>
      <c r="BR32" s="58"/>
      <c r="BS32" s="58">
        <v>3.6930000000000001</v>
      </c>
      <c r="BT32" s="58"/>
      <c r="BU32" s="58">
        <v>7.2029999999999994</v>
      </c>
      <c r="BV32" s="58"/>
      <c r="BW32" s="58">
        <v>13.146000000000001</v>
      </c>
      <c r="BX32" s="58"/>
      <c r="BY32" s="58">
        <v>39.555</v>
      </c>
      <c r="BZ32" s="58"/>
      <c r="CA32" s="58">
        <v>47.558</v>
      </c>
      <c r="CB32" s="58"/>
      <c r="CC32" s="58">
        <v>68.580999999999989</v>
      </c>
      <c r="CD32" s="58"/>
      <c r="CE32" s="58">
        <v>97.337999999999994</v>
      </c>
      <c r="CF32" s="58"/>
      <c r="CG32" s="58"/>
    </row>
    <row r="33" spans="1:85" ht="13.5" customHeight="1">
      <c r="A33" s="58" t="s">
        <v>295</v>
      </c>
      <c r="B33" s="58">
        <v>0</v>
      </c>
      <c r="C33" s="58"/>
      <c r="D33" s="58">
        <v>0</v>
      </c>
      <c r="E33" s="58"/>
      <c r="F33" s="58">
        <v>0</v>
      </c>
      <c r="G33" s="58"/>
      <c r="H33" s="58">
        <v>0</v>
      </c>
      <c r="I33" s="58"/>
      <c r="J33" s="58">
        <v>0</v>
      </c>
      <c r="K33" s="58"/>
      <c r="L33" s="58">
        <v>0</v>
      </c>
      <c r="M33" s="58"/>
      <c r="N33" s="58">
        <v>0</v>
      </c>
      <c r="O33" s="58"/>
      <c r="P33" s="58">
        <v>0</v>
      </c>
      <c r="Q33" s="58"/>
      <c r="R33" s="58">
        <v>0</v>
      </c>
      <c r="S33" s="58"/>
      <c r="T33" s="58">
        <v>0.6</v>
      </c>
      <c r="U33" s="58"/>
      <c r="V33" s="58">
        <v>0.6</v>
      </c>
      <c r="W33" s="58"/>
      <c r="X33" s="58">
        <v>0.6</v>
      </c>
      <c r="Y33" s="58"/>
      <c r="Z33" s="58">
        <v>0.62</v>
      </c>
      <c r="AA33" s="58"/>
      <c r="AB33" s="58">
        <v>3.411</v>
      </c>
      <c r="AC33" s="58"/>
      <c r="AD33" s="58">
        <v>3.411</v>
      </c>
      <c r="AE33" s="58"/>
      <c r="AF33" s="58">
        <v>13.312999999999999</v>
      </c>
      <c r="AG33" s="58"/>
      <c r="AH33" s="58">
        <v>13.318999999999999</v>
      </c>
      <c r="AI33" s="58"/>
      <c r="AJ33" s="58">
        <v>13.318999999999999</v>
      </c>
      <c r="AK33" s="58"/>
      <c r="AL33" s="58">
        <v>13.363</v>
      </c>
      <c r="AM33" s="58"/>
      <c r="AN33" s="58">
        <v>13.363</v>
      </c>
      <c r="AO33" s="58"/>
      <c r="AP33" s="58">
        <v>13.363</v>
      </c>
      <c r="AQ33" s="58"/>
      <c r="AR33" s="58" t="s">
        <v>295</v>
      </c>
      <c r="AS33" s="58">
        <v>0</v>
      </c>
      <c r="AT33" s="58"/>
      <c r="AU33" s="58">
        <v>0</v>
      </c>
      <c r="AV33" s="58"/>
      <c r="AW33" s="58">
        <v>0</v>
      </c>
      <c r="AX33" s="58"/>
      <c r="AY33" s="58">
        <v>0</v>
      </c>
      <c r="AZ33" s="58"/>
      <c r="BA33" s="58">
        <v>0</v>
      </c>
      <c r="BB33" s="58"/>
      <c r="BC33" s="58">
        <v>0</v>
      </c>
      <c r="BD33" s="58"/>
      <c r="BE33" s="58">
        <v>0</v>
      </c>
      <c r="BF33" s="58"/>
      <c r="BG33" s="58">
        <v>0</v>
      </c>
      <c r="BH33" s="58"/>
      <c r="BI33" s="58">
        <v>0</v>
      </c>
      <c r="BJ33" s="58"/>
      <c r="BK33" s="58">
        <v>0.92500000000000004</v>
      </c>
      <c r="BL33" s="58"/>
      <c r="BM33" s="58">
        <v>0.92500000000000004</v>
      </c>
      <c r="BN33" s="58"/>
      <c r="BO33" s="58">
        <v>0.92500000000000004</v>
      </c>
      <c r="BP33" s="58"/>
      <c r="BQ33" s="58">
        <v>0.95600000000000007</v>
      </c>
      <c r="BR33" s="58"/>
      <c r="BS33" s="58">
        <v>5.2560000000000002</v>
      </c>
      <c r="BT33" s="58"/>
      <c r="BU33" s="58">
        <v>5.2560000000000002</v>
      </c>
      <c r="BV33" s="58"/>
      <c r="BW33" s="58">
        <v>20.515000000000001</v>
      </c>
      <c r="BX33" s="58"/>
      <c r="BY33" s="58">
        <v>20.524000000000001</v>
      </c>
      <c r="BZ33" s="58"/>
      <c r="CA33" s="58">
        <v>20.524000000000001</v>
      </c>
      <c r="CB33" s="58"/>
      <c r="CC33" s="58">
        <v>20.593</v>
      </c>
      <c r="CD33" s="58"/>
      <c r="CE33" s="58">
        <v>20.593</v>
      </c>
      <c r="CF33" s="58"/>
      <c r="CG33" s="58"/>
    </row>
    <row r="34" spans="1:85" ht="13.5" customHeight="1">
      <c r="A34" s="58" t="s">
        <v>476</v>
      </c>
      <c r="B34" s="58">
        <v>0</v>
      </c>
      <c r="C34" s="58"/>
      <c r="D34" s="58">
        <v>0</v>
      </c>
      <c r="E34" s="58"/>
      <c r="F34" s="58">
        <v>0</v>
      </c>
      <c r="G34" s="58"/>
      <c r="H34" s="58">
        <v>0</v>
      </c>
      <c r="I34" s="58"/>
      <c r="J34" s="58">
        <v>0</v>
      </c>
      <c r="K34" s="58"/>
      <c r="L34" s="58">
        <v>0</v>
      </c>
      <c r="M34" s="58"/>
      <c r="N34" s="58">
        <v>0</v>
      </c>
      <c r="O34" s="58"/>
      <c r="P34" s="58">
        <v>0</v>
      </c>
      <c r="Q34" s="58"/>
      <c r="R34" s="58">
        <v>0</v>
      </c>
      <c r="S34" s="58"/>
      <c r="T34" s="58">
        <v>0</v>
      </c>
      <c r="U34" s="58"/>
      <c r="V34" s="58">
        <v>0</v>
      </c>
      <c r="W34" s="58"/>
      <c r="X34" s="58">
        <v>0</v>
      </c>
      <c r="Y34" s="58"/>
      <c r="Z34" s="58">
        <v>0</v>
      </c>
      <c r="AA34" s="58"/>
      <c r="AB34" s="58">
        <v>0</v>
      </c>
      <c r="AC34" s="58"/>
      <c r="AD34" s="58">
        <v>0</v>
      </c>
      <c r="AE34" s="58"/>
      <c r="AF34" s="58">
        <v>0.312</v>
      </c>
      <c r="AG34" s="58"/>
      <c r="AH34" s="58">
        <v>0.312</v>
      </c>
      <c r="AI34" s="58"/>
      <c r="AJ34" s="58">
        <v>0.312</v>
      </c>
      <c r="AK34" s="58"/>
      <c r="AL34" s="58">
        <v>1.169</v>
      </c>
      <c r="AM34" s="58"/>
      <c r="AN34" s="58">
        <v>1.169</v>
      </c>
      <c r="AO34" s="58"/>
      <c r="AP34" s="58">
        <v>1.169</v>
      </c>
      <c r="AQ34" s="58"/>
      <c r="AR34" s="58" t="s">
        <v>476</v>
      </c>
      <c r="AS34" s="58">
        <v>0</v>
      </c>
      <c r="AT34" s="58"/>
      <c r="AU34" s="58">
        <v>0</v>
      </c>
      <c r="AV34" s="58"/>
      <c r="AW34" s="58">
        <v>0</v>
      </c>
      <c r="AX34" s="58"/>
      <c r="AY34" s="58">
        <v>0</v>
      </c>
      <c r="AZ34" s="58"/>
      <c r="BA34" s="58">
        <v>0</v>
      </c>
      <c r="BB34" s="58"/>
      <c r="BC34" s="58">
        <v>0</v>
      </c>
      <c r="BD34" s="58"/>
      <c r="BE34" s="58">
        <v>0</v>
      </c>
      <c r="BF34" s="58"/>
      <c r="BG34" s="58">
        <v>0</v>
      </c>
      <c r="BH34" s="58"/>
      <c r="BI34" s="58">
        <v>0</v>
      </c>
      <c r="BJ34" s="58"/>
      <c r="BK34" s="58">
        <v>0</v>
      </c>
      <c r="BL34" s="58"/>
      <c r="BM34" s="58">
        <v>0</v>
      </c>
      <c r="BN34" s="58"/>
      <c r="BO34" s="58">
        <v>0</v>
      </c>
      <c r="BP34" s="58"/>
      <c r="BQ34" s="58">
        <v>0</v>
      </c>
      <c r="BR34" s="58"/>
      <c r="BS34" s="58">
        <v>0</v>
      </c>
      <c r="BT34" s="58"/>
      <c r="BU34" s="58">
        <v>0</v>
      </c>
      <c r="BV34" s="58"/>
      <c r="BW34" s="58">
        <v>0.504</v>
      </c>
      <c r="BX34" s="58"/>
      <c r="BY34" s="58">
        <v>0.504</v>
      </c>
      <c r="BZ34" s="58"/>
      <c r="CA34" s="58">
        <v>0.504</v>
      </c>
      <c r="CB34" s="58"/>
      <c r="CC34" s="58">
        <v>1.889</v>
      </c>
      <c r="CD34" s="58"/>
      <c r="CE34" s="58">
        <v>1.889</v>
      </c>
      <c r="CF34" s="58"/>
      <c r="CG34" s="58"/>
    </row>
    <row r="35" spans="1:85" ht="13.5" customHeight="1">
      <c r="A35" s="58" t="s">
        <v>296</v>
      </c>
      <c r="B35" s="58">
        <v>0</v>
      </c>
      <c r="C35" s="58"/>
      <c r="D35" s="58">
        <v>0</v>
      </c>
      <c r="E35" s="58"/>
      <c r="F35" s="58">
        <v>0</v>
      </c>
      <c r="G35" s="58"/>
      <c r="H35" s="58">
        <v>0</v>
      </c>
      <c r="I35" s="58"/>
      <c r="J35" s="58">
        <v>0</v>
      </c>
      <c r="K35" s="58"/>
      <c r="L35" s="58">
        <v>2E-3</v>
      </c>
      <c r="M35" s="58"/>
      <c r="N35" s="58">
        <v>2E-3</v>
      </c>
      <c r="O35" s="58"/>
      <c r="P35" s="58">
        <v>8.9999999999999993E-3</v>
      </c>
      <c r="Q35" s="58"/>
      <c r="R35" s="58">
        <v>0.16400000000000001</v>
      </c>
      <c r="S35" s="58"/>
      <c r="T35" s="58">
        <v>0.185</v>
      </c>
      <c r="U35" s="58"/>
      <c r="V35" s="58">
        <v>0.19600000000000001</v>
      </c>
      <c r="W35" s="58"/>
      <c r="X35" s="58">
        <v>1.42</v>
      </c>
      <c r="Y35" s="58"/>
      <c r="Z35" s="58">
        <v>3.3889999999999998</v>
      </c>
      <c r="AA35" s="58"/>
      <c r="AB35" s="58">
        <v>7.2469999999999999</v>
      </c>
      <c r="AC35" s="58"/>
      <c r="AD35" s="58">
        <v>16.740000000000002</v>
      </c>
      <c r="AE35" s="58"/>
      <c r="AF35" s="58">
        <v>30.773</v>
      </c>
      <c r="AG35" s="58"/>
      <c r="AH35" s="58">
        <v>31.932000000000002</v>
      </c>
      <c r="AI35" s="58"/>
      <c r="AJ35" s="58">
        <v>39.079000000000001</v>
      </c>
      <c r="AK35" s="58"/>
      <c r="AL35" s="58">
        <v>105.093</v>
      </c>
      <c r="AM35" s="58"/>
      <c r="AN35" s="58">
        <v>106.093</v>
      </c>
      <c r="AO35" s="58"/>
      <c r="AP35" s="58">
        <v>106.17699999999999</v>
      </c>
      <c r="AQ35" s="58"/>
      <c r="AR35" s="58" t="s">
        <v>296</v>
      </c>
      <c r="AS35" s="58">
        <v>0</v>
      </c>
      <c r="AT35" s="58"/>
      <c r="AU35" s="58">
        <v>0</v>
      </c>
      <c r="AV35" s="58"/>
      <c r="AW35" s="58">
        <v>0</v>
      </c>
      <c r="AX35" s="58"/>
      <c r="AY35" s="58">
        <v>0</v>
      </c>
      <c r="AZ35" s="58"/>
      <c r="BA35" s="58">
        <v>0</v>
      </c>
      <c r="BB35" s="58"/>
      <c r="BC35" s="58">
        <v>2E-3</v>
      </c>
      <c r="BD35" s="58"/>
      <c r="BE35" s="58">
        <v>2E-3</v>
      </c>
      <c r="BF35" s="58"/>
      <c r="BG35" s="58">
        <v>1.4E-2</v>
      </c>
      <c r="BH35" s="58"/>
      <c r="BI35" s="58">
        <v>0.251</v>
      </c>
      <c r="BJ35" s="58"/>
      <c r="BK35" s="58">
        <v>0.28299999999999997</v>
      </c>
      <c r="BL35" s="58"/>
      <c r="BM35" s="58">
        <v>0.3</v>
      </c>
      <c r="BN35" s="58"/>
      <c r="BO35" s="58">
        <v>2.173</v>
      </c>
      <c r="BP35" s="58"/>
      <c r="BQ35" s="58">
        <v>5.1849999999999996</v>
      </c>
      <c r="BR35" s="58"/>
      <c r="BS35" s="58">
        <v>11.088000000000001</v>
      </c>
      <c r="BT35" s="58"/>
      <c r="BU35" s="58">
        <v>25.611999999999998</v>
      </c>
      <c r="BV35" s="58"/>
      <c r="BW35" s="58">
        <v>47.082999999999998</v>
      </c>
      <c r="BX35" s="58"/>
      <c r="BY35" s="58">
        <v>48.856000000000002</v>
      </c>
      <c r="BZ35" s="58"/>
      <c r="CA35" s="58">
        <v>59.79</v>
      </c>
      <c r="CB35" s="58"/>
      <c r="CC35" s="58">
        <v>77.25500000000001</v>
      </c>
      <c r="CD35" s="58"/>
      <c r="CE35" s="58">
        <v>78.784999999999997</v>
      </c>
      <c r="CF35" s="58"/>
      <c r="CG35" s="58"/>
    </row>
    <row r="36" spans="1:85" ht="13.5" customHeight="1">
      <c r="A36" s="58" t="s">
        <v>297</v>
      </c>
      <c r="B36" s="58">
        <v>0</v>
      </c>
      <c r="C36" s="58"/>
      <c r="D36" s="58">
        <v>0</v>
      </c>
      <c r="E36" s="58"/>
      <c r="F36" s="58">
        <v>0</v>
      </c>
      <c r="G36" s="58"/>
      <c r="H36" s="58">
        <v>0</v>
      </c>
      <c r="I36" s="58"/>
      <c r="J36" s="58">
        <v>0</v>
      </c>
      <c r="K36" s="58"/>
      <c r="L36" s="58">
        <v>0</v>
      </c>
      <c r="M36" s="58"/>
      <c r="N36" s="58">
        <v>0</v>
      </c>
      <c r="O36" s="58"/>
      <c r="P36" s="58">
        <v>0</v>
      </c>
      <c r="Q36" s="58"/>
      <c r="R36" s="58">
        <v>0</v>
      </c>
      <c r="S36" s="58"/>
      <c r="T36" s="58">
        <v>0</v>
      </c>
      <c r="U36" s="58"/>
      <c r="V36" s="58">
        <v>0</v>
      </c>
      <c r="W36" s="58"/>
      <c r="X36" s="58">
        <v>0</v>
      </c>
      <c r="Y36" s="58"/>
      <c r="Z36" s="58">
        <v>0</v>
      </c>
      <c r="AA36" s="58"/>
      <c r="AB36" s="58">
        <v>0.36299999999999999</v>
      </c>
      <c r="AC36" s="58"/>
      <c r="AD36" s="58">
        <v>0.36299999999999999</v>
      </c>
      <c r="AE36" s="58"/>
      <c r="AF36" s="58">
        <v>0.36299999999999999</v>
      </c>
      <c r="AG36" s="58"/>
      <c r="AH36" s="58">
        <v>0.36299999999999999</v>
      </c>
      <c r="AI36" s="58"/>
      <c r="AJ36" s="58">
        <v>0.36299999999999999</v>
      </c>
      <c r="AK36" s="58"/>
      <c r="AL36" s="58">
        <v>0.36299999999999999</v>
      </c>
      <c r="AM36" s="58"/>
      <c r="AN36" s="58">
        <v>0.36299999999999999</v>
      </c>
      <c r="AO36" s="58"/>
      <c r="AP36" s="58">
        <v>0.36299999999999999</v>
      </c>
      <c r="AQ36" s="58"/>
      <c r="AR36" s="58" t="s">
        <v>297</v>
      </c>
      <c r="AS36" s="58">
        <v>0</v>
      </c>
      <c r="AT36" s="58"/>
      <c r="AU36" s="58">
        <v>0</v>
      </c>
      <c r="AV36" s="58"/>
      <c r="AW36" s="58">
        <v>0</v>
      </c>
      <c r="AX36" s="58"/>
      <c r="AY36" s="58">
        <v>0</v>
      </c>
      <c r="AZ36" s="58"/>
      <c r="BA36" s="58">
        <v>0</v>
      </c>
      <c r="BB36" s="58"/>
      <c r="BC36" s="58">
        <v>0</v>
      </c>
      <c r="BD36" s="58"/>
      <c r="BE36" s="58">
        <v>0</v>
      </c>
      <c r="BF36" s="58"/>
      <c r="BG36" s="58">
        <v>0</v>
      </c>
      <c r="BH36" s="58"/>
      <c r="BI36" s="58">
        <v>0</v>
      </c>
      <c r="BJ36" s="58"/>
      <c r="BK36" s="58">
        <v>0</v>
      </c>
      <c r="BL36" s="58"/>
      <c r="BM36" s="58">
        <v>0</v>
      </c>
      <c r="BN36" s="58"/>
      <c r="BO36" s="58">
        <v>0</v>
      </c>
      <c r="BP36" s="58"/>
      <c r="BQ36" s="58">
        <v>0</v>
      </c>
      <c r="BR36" s="58"/>
      <c r="BS36" s="58">
        <v>0.40199999999999997</v>
      </c>
      <c r="BT36" s="58"/>
      <c r="BU36" s="58">
        <v>0.76200000000000001</v>
      </c>
      <c r="BV36" s="58"/>
      <c r="BW36" s="58">
        <v>0.76200000000000001</v>
      </c>
      <c r="BX36" s="58"/>
      <c r="BY36" s="58">
        <v>0.76200000000000001</v>
      </c>
      <c r="BZ36" s="58"/>
      <c r="CA36" s="58">
        <v>0.76200000000000001</v>
      </c>
      <c r="CB36" s="58"/>
      <c r="CC36" s="58">
        <v>0.76200000000000001</v>
      </c>
      <c r="CD36" s="58"/>
      <c r="CE36" s="58">
        <v>0.76200000000000001</v>
      </c>
      <c r="CF36" s="58"/>
      <c r="CG36" s="58"/>
    </row>
    <row r="37" spans="1:85" ht="13.5" customHeight="1">
      <c r="A37" s="58" t="s">
        <v>298</v>
      </c>
      <c r="B37" s="58">
        <v>0</v>
      </c>
      <c r="C37" s="58"/>
      <c r="D37" s="58">
        <v>0</v>
      </c>
      <c r="E37" s="58"/>
      <c r="F37" s="58">
        <v>0</v>
      </c>
      <c r="G37" s="58"/>
      <c r="H37" s="58">
        <v>0</v>
      </c>
      <c r="I37" s="58"/>
      <c r="J37" s="58">
        <v>0</v>
      </c>
      <c r="K37" s="58"/>
      <c r="L37" s="58">
        <v>0</v>
      </c>
      <c r="M37" s="58"/>
      <c r="N37" s="58">
        <v>0</v>
      </c>
      <c r="O37" s="58"/>
      <c r="P37" s="58">
        <v>0</v>
      </c>
      <c r="Q37" s="58"/>
      <c r="R37" s="58">
        <v>0</v>
      </c>
      <c r="S37" s="58"/>
      <c r="T37" s="58">
        <v>0</v>
      </c>
      <c r="U37" s="58"/>
      <c r="V37" s="58">
        <v>5.0000000000000001E-3</v>
      </c>
      <c r="W37" s="58"/>
      <c r="X37" s="58">
        <v>5.0000000000000001E-3</v>
      </c>
      <c r="Y37" s="58"/>
      <c r="Z37" s="58">
        <v>0.04</v>
      </c>
      <c r="AA37" s="58"/>
      <c r="AB37" s="58">
        <v>0.04</v>
      </c>
      <c r="AC37" s="58"/>
      <c r="AD37" s="58">
        <v>0.04</v>
      </c>
      <c r="AE37" s="58"/>
      <c r="AF37" s="58">
        <v>5.7000000000000002E-2</v>
      </c>
      <c r="AG37" s="58"/>
      <c r="AH37" s="58">
        <v>5.8999999999999997E-2</v>
      </c>
      <c r="AI37" s="58"/>
      <c r="AJ37" s="58">
        <v>2.4060000000000001</v>
      </c>
      <c r="AK37" s="58"/>
      <c r="AL37" s="58">
        <v>2.5830000000000002</v>
      </c>
      <c r="AM37" s="58"/>
      <c r="AN37" s="58">
        <v>2.5830000000000002</v>
      </c>
      <c r="AO37" s="58"/>
      <c r="AP37" s="58">
        <v>2.5830000000000002</v>
      </c>
      <c r="AQ37" s="58"/>
      <c r="AR37" s="58" t="s">
        <v>298</v>
      </c>
      <c r="AS37" s="58">
        <v>0</v>
      </c>
      <c r="AT37" s="58"/>
      <c r="AU37" s="58">
        <v>0</v>
      </c>
      <c r="AV37" s="58"/>
      <c r="AW37" s="58">
        <v>0</v>
      </c>
      <c r="AX37" s="58"/>
      <c r="AY37" s="58">
        <v>0</v>
      </c>
      <c r="AZ37" s="58"/>
      <c r="BA37" s="58">
        <v>0</v>
      </c>
      <c r="BB37" s="58"/>
      <c r="BC37" s="58">
        <v>0</v>
      </c>
      <c r="BD37" s="58"/>
      <c r="BE37" s="58">
        <v>0</v>
      </c>
      <c r="BF37" s="58"/>
      <c r="BG37" s="58">
        <v>0</v>
      </c>
      <c r="BH37" s="58"/>
      <c r="BI37" s="58">
        <v>0</v>
      </c>
      <c r="BJ37" s="58"/>
      <c r="BK37" s="58">
        <v>0</v>
      </c>
      <c r="BL37" s="58"/>
      <c r="BM37" s="58">
        <v>7.0000000000000001E-3</v>
      </c>
      <c r="BN37" s="58"/>
      <c r="BO37" s="58">
        <v>7.0000000000000001E-3</v>
      </c>
      <c r="BP37" s="58"/>
      <c r="BQ37" s="58">
        <v>5.6000000000000001E-2</v>
      </c>
      <c r="BR37" s="58"/>
      <c r="BS37" s="58">
        <v>5.6000000000000001E-2</v>
      </c>
      <c r="BT37" s="58"/>
      <c r="BU37" s="58">
        <v>5.6000000000000001E-2</v>
      </c>
      <c r="BV37" s="58"/>
      <c r="BW37" s="58">
        <v>8.1000000000000003E-2</v>
      </c>
      <c r="BX37" s="58"/>
      <c r="BY37" s="58">
        <v>8.3000000000000004E-2</v>
      </c>
      <c r="BZ37" s="58"/>
      <c r="CA37" s="58">
        <v>3.3759999999999999</v>
      </c>
      <c r="CB37" s="58"/>
      <c r="CC37" s="58">
        <v>3.6240000000000001</v>
      </c>
      <c r="CD37" s="58"/>
      <c r="CE37" s="58">
        <v>3.6240000000000001</v>
      </c>
      <c r="CF37" s="58"/>
      <c r="CG37" s="58"/>
    </row>
    <row r="38" spans="1:85" ht="13.5" customHeight="1">
      <c r="A38" s="58" t="s">
        <v>299</v>
      </c>
      <c r="B38" s="58">
        <v>0</v>
      </c>
      <c r="C38" s="58"/>
      <c r="D38" s="58">
        <v>0</v>
      </c>
      <c r="E38" s="58"/>
      <c r="F38" s="58">
        <v>0</v>
      </c>
      <c r="G38" s="58"/>
      <c r="H38" s="58">
        <v>0.2</v>
      </c>
      <c r="I38" s="58"/>
      <c r="J38" s="58">
        <v>0.7</v>
      </c>
      <c r="K38" s="58"/>
      <c r="L38" s="58">
        <v>1.2</v>
      </c>
      <c r="M38" s="58"/>
      <c r="N38" s="58">
        <v>1.7</v>
      </c>
      <c r="O38" s="58"/>
      <c r="P38" s="58">
        <v>2.2000000000000002</v>
      </c>
      <c r="Q38" s="58"/>
      <c r="R38" s="58">
        <v>2.7</v>
      </c>
      <c r="S38" s="58"/>
      <c r="T38" s="58">
        <v>3.2</v>
      </c>
      <c r="U38" s="58"/>
      <c r="V38" s="58">
        <v>3.7</v>
      </c>
      <c r="W38" s="58"/>
      <c r="X38" s="58">
        <v>4.2</v>
      </c>
      <c r="Y38" s="58"/>
      <c r="Z38" s="58">
        <v>4.9000000000000004</v>
      </c>
      <c r="AA38" s="58"/>
      <c r="AB38" s="58">
        <v>4.9000000000000004</v>
      </c>
      <c r="AC38" s="58"/>
      <c r="AD38" s="58">
        <v>4.9000000000000004</v>
      </c>
      <c r="AE38" s="58"/>
      <c r="AF38" s="58">
        <v>4.9000000000000004</v>
      </c>
      <c r="AG38" s="58"/>
      <c r="AH38" s="58">
        <v>4.9000000000000004</v>
      </c>
      <c r="AI38" s="58"/>
      <c r="AJ38" s="58">
        <v>5.1100000000000003</v>
      </c>
      <c r="AK38" s="58"/>
      <c r="AL38" s="58">
        <v>5.1100000000000003</v>
      </c>
      <c r="AM38" s="58"/>
      <c r="AN38" s="58">
        <v>5.1100000000000003</v>
      </c>
      <c r="AO38" s="58"/>
      <c r="AP38" s="58">
        <v>5.1100000000000003</v>
      </c>
      <c r="AQ38" s="58"/>
      <c r="AR38" s="58" t="s">
        <v>299</v>
      </c>
      <c r="AS38" s="58">
        <v>0</v>
      </c>
      <c r="AT38" s="58"/>
      <c r="AU38" s="58">
        <v>0</v>
      </c>
      <c r="AV38" s="58"/>
      <c r="AW38" s="58">
        <v>0</v>
      </c>
      <c r="AX38" s="58"/>
      <c r="AY38" s="58">
        <v>0.318</v>
      </c>
      <c r="AZ38" s="58"/>
      <c r="BA38" s="58">
        <v>1.113</v>
      </c>
      <c r="BB38" s="58"/>
      <c r="BC38" s="58">
        <v>1.9079999999999999</v>
      </c>
      <c r="BD38" s="58"/>
      <c r="BE38" s="58">
        <v>2.7029999999999998</v>
      </c>
      <c r="BF38" s="58"/>
      <c r="BG38" s="58">
        <v>3.4980000000000002</v>
      </c>
      <c r="BH38" s="58"/>
      <c r="BI38" s="58">
        <v>4.2930000000000001</v>
      </c>
      <c r="BJ38" s="58"/>
      <c r="BK38" s="58">
        <v>5.0880000000000001</v>
      </c>
      <c r="BL38" s="58"/>
      <c r="BM38" s="58">
        <v>5.883</v>
      </c>
      <c r="BN38" s="58"/>
      <c r="BO38" s="58">
        <v>6.6779999999999999</v>
      </c>
      <c r="BP38" s="58"/>
      <c r="BQ38" s="58">
        <v>7.7910000000000004</v>
      </c>
      <c r="BR38" s="58"/>
      <c r="BS38" s="58">
        <v>7.7910000000000004</v>
      </c>
      <c r="BT38" s="58"/>
      <c r="BU38" s="58">
        <v>7.7910000000000004</v>
      </c>
      <c r="BV38" s="58"/>
      <c r="BW38" s="58">
        <v>7.7910000000000004</v>
      </c>
      <c r="BX38" s="58"/>
      <c r="BY38" s="58">
        <v>7.7910000000000004</v>
      </c>
      <c r="BZ38" s="58"/>
      <c r="CA38" s="58">
        <v>7.7910000000000004</v>
      </c>
      <c r="CB38" s="58"/>
      <c r="CC38" s="58">
        <v>7.7910000000000004</v>
      </c>
      <c r="CD38" s="58"/>
      <c r="CE38" s="58">
        <v>7.7910000000000004</v>
      </c>
      <c r="CF38" s="58"/>
      <c r="CG38" s="58"/>
    </row>
    <row r="39" spans="1:85" ht="13.5" customHeight="1">
      <c r="A39" s="58" t="s">
        <v>300</v>
      </c>
      <c r="B39" s="58">
        <v>0</v>
      </c>
      <c r="C39" s="58"/>
      <c r="D39" s="58">
        <v>7.0000000000000001E-3</v>
      </c>
      <c r="E39" s="58"/>
      <c r="F39" s="58">
        <v>7.0000000000000001E-3</v>
      </c>
      <c r="G39" s="58"/>
      <c r="H39" s="58">
        <v>7.0000000000000001E-3</v>
      </c>
      <c r="I39" s="58"/>
      <c r="J39" s="58">
        <v>0.1</v>
      </c>
      <c r="K39" s="58"/>
      <c r="L39" s="58">
        <v>0.1</v>
      </c>
      <c r="M39" s="58"/>
      <c r="N39" s="58">
        <v>0.3</v>
      </c>
      <c r="O39" s="58"/>
      <c r="P39" s="58">
        <v>0.4</v>
      </c>
      <c r="Q39" s="58"/>
      <c r="R39" s="58">
        <v>0.8</v>
      </c>
      <c r="S39" s="58"/>
      <c r="T39" s="58">
        <v>1.1000000000000001</v>
      </c>
      <c r="U39" s="58"/>
      <c r="V39" s="58">
        <v>1.5</v>
      </c>
      <c r="W39" s="58"/>
      <c r="X39" s="58">
        <v>2</v>
      </c>
      <c r="Y39" s="58"/>
      <c r="Z39" s="58">
        <v>2.6</v>
      </c>
      <c r="AA39" s="58"/>
      <c r="AB39" s="58">
        <v>5</v>
      </c>
      <c r="AC39" s="58"/>
      <c r="AD39" s="58">
        <v>7</v>
      </c>
      <c r="AE39" s="58"/>
      <c r="AF39" s="58">
        <v>9</v>
      </c>
      <c r="AG39" s="58"/>
      <c r="AH39" s="58">
        <v>11</v>
      </c>
      <c r="AI39" s="58"/>
      <c r="AJ39" s="58">
        <v>13</v>
      </c>
      <c r="AK39" s="58"/>
      <c r="AL39" s="58">
        <v>33.365000000000002</v>
      </c>
      <c r="AM39" s="58"/>
      <c r="AN39" s="58">
        <v>34.234999999999999</v>
      </c>
      <c r="AO39" s="58"/>
      <c r="AP39" s="58">
        <v>33</v>
      </c>
      <c r="AQ39" s="58"/>
      <c r="AR39" s="58" t="s">
        <v>300</v>
      </c>
      <c r="AS39" s="58">
        <v>0</v>
      </c>
      <c r="AT39" s="58"/>
      <c r="AU39" s="58">
        <v>1.2E-2</v>
      </c>
      <c r="AV39" s="58"/>
      <c r="AW39" s="58">
        <v>1.2E-2</v>
      </c>
      <c r="AX39" s="58"/>
      <c r="AY39" s="58">
        <v>1.2E-2</v>
      </c>
      <c r="AZ39" s="58"/>
      <c r="BA39" s="58">
        <v>0.17399999999999999</v>
      </c>
      <c r="BB39" s="58"/>
      <c r="BC39" s="58">
        <v>0.17399999999999999</v>
      </c>
      <c r="BD39" s="58"/>
      <c r="BE39" s="58">
        <v>0.52</v>
      </c>
      <c r="BF39" s="58"/>
      <c r="BG39" s="58">
        <v>0.69399999999999995</v>
      </c>
      <c r="BH39" s="58"/>
      <c r="BI39" s="58">
        <v>1.3879999999999999</v>
      </c>
      <c r="BJ39" s="58"/>
      <c r="BK39" s="58">
        <v>1.909</v>
      </c>
      <c r="BL39" s="58"/>
      <c r="BM39" s="58">
        <v>2.6019999999999999</v>
      </c>
      <c r="BN39" s="58"/>
      <c r="BO39" s="58">
        <v>3.47</v>
      </c>
      <c r="BP39" s="58"/>
      <c r="BQ39" s="58">
        <v>4.5110000000000001</v>
      </c>
      <c r="BR39" s="58"/>
      <c r="BS39" s="58">
        <v>8.6750000000000007</v>
      </c>
      <c r="BT39" s="58"/>
      <c r="BU39" s="58">
        <v>12.145</v>
      </c>
      <c r="BV39" s="58"/>
      <c r="BW39" s="58">
        <v>15.615</v>
      </c>
      <c r="BX39" s="58"/>
      <c r="BY39" s="58">
        <v>19.085000000000001</v>
      </c>
      <c r="BZ39" s="58"/>
      <c r="CA39" s="58">
        <v>22.555</v>
      </c>
      <c r="CB39" s="58"/>
      <c r="CC39" s="58">
        <v>22.555</v>
      </c>
      <c r="CD39" s="58"/>
      <c r="CE39" s="58">
        <v>22.555</v>
      </c>
      <c r="CF39" s="58"/>
      <c r="CG39" s="58"/>
    </row>
    <row r="40" spans="1:85" ht="13.5" customHeight="1">
      <c r="A40" s="58" t="s">
        <v>301</v>
      </c>
      <c r="B40" s="58">
        <v>0</v>
      </c>
      <c r="C40" s="58"/>
      <c r="D40" s="58">
        <v>0</v>
      </c>
      <c r="E40" s="58"/>
      <c r="F40" s="58">
        <v>0</v>
      </c>
      <c r="G40" s="58"/>
      <c r="H40" s="58">
        <v>0</v>
      </c>
      <c r="I40" s="58"/>
      <c r="J40" s="58">
        <v>0</v>
      </c>
      <c r="K40" s="58"/>
      <c r="L40" s="58">
        <v>0</v>
      </c>
      <c r="M40" s="58"/>
      <c r="N40" s="58">
        <v>6.5000000000000002E-2</v>
      </c>
      <c r="O40" s="58"/>
      <c r="P40" s="58">
        <v>0.23899999999999999</v>
      </c>
      <c r="Q40" s="58"/>
      <c r="R40" s="58">
        <v>0.26200000000000001</v>
      </c>
      <c r="S40" s="58"/>
      <c r="T40" s="58">
        <v>0.49199999999999999</v>
      </c>
      <c r="U40" s="58"/>
      <c r="V40" s="58">
        <v>0.72599999999999998</v>
      </c>
      <c r="W40" s="58"/>
      <c r="X40" s="58">
        <v>1.7549999999999999</v>
      </c>
      <c r="Y40" s="58"/>
      <c r="Z40" s="58">
        <v>2.681</v>
      </c>
      <c r="AA40" s="58"/>
      <c r="AB40" s="58">
        <v>5.3950000000000005</v>
      </c>
      <c r="AC40" s="58"/>
      <c r="AD40" s="58">
        <v>7.6639999999999997</v>
      </c>
      <c r="AE40" s="58"/>
      <c r="AF40" s="58">
        <v>12.087</v>
      </c>
      <c r="AG40" s="58"/>
      <c r="AH40" s="58">
        <v>12.087</v>
      </c>
      <c r="AI40" s="58"/>
      <c r="AJ40" s="58">
        <v>19.166999999999998</v>
      </c>
      <c r="AK40" s="58"/>
      <c r="AL40" s="58">
        <v>22.741999999999997</v>
      </c>
      <c r="AM40" s="58"/>
      <c r="AN40" s="58">
        <v>22.741999999999997</v>
      </c>
      <c r="AO40" s="58"/>
      <c r="AP40" s="58">
        <v>24.041999999999998</v>
      </c>
      <c r="AQ40" s="58"/>
      <c r="AR40" s="58" t="s">
        <v>301</v>
      </c>
      <c r="AS40" s="58">
        <v>0</v>
      </c>
      <c r="AT40" s="58"/>
      <c r="AU40" s="58">
        <v>0</v>
      </c>
      <c r="AV40" s="58"/>
      <c r="AW40" s="58">
        <v>0</v>
      </c>
      <c r="AX40" s="58"/>
      <c r="AY40" s="58">
        <v>0</v>
      </c>
      <c r="AZ40" s="58"/>
      <c r="BA40" s="58">
        <v>0</v>
      </c>
      <c r="BB40" s="58"/>
      <c r="BC40" s="58">
        <v>0</v>
      </c>
      <c r="BD40" s="58"/>
      <c r="BE40" s="58">
        <v>0.13400000000000001</v>
      </c>
      <c r="BF40" s="58"/>
      <c r="BG40" s="58">
        <v>0.49199999999999999</v>
      </c>
      <c r="BH40" s="58"/>
      <c r="BI40" s="58">
        <v>0.53900000000000003</v>
      </c>
      <c r="BJ40" s="58"/>
      <c r="BK40" s="58">
        <v>1.0129999999999999</v>
      </c>
      <c r="BL40" s="58"/>
      <c r="BM40" s="58">
        <v>1.4930000000000001</v>
      </c>
      <c r="BN40" s="58"/>
      <c r="BO40" s="58">
        <v>3.61</v>
      </c>
      <c r="BP40" s="58"/>
      <c r="BQ40" s="58">
        <v>5.5149999999999997</v>
      </c>
      <c r="BR40" s="58"/>
      <c r="BS40" s="58">
        <v>11.097000000000001</v>
      </c>
      <c r="BT40" s="58"/>
      <c r="BU40" s="58">
        <v>15.765000000000001</v>
      </c>
      <c r="BV40" s="58"/>
      <c r="BW40" s="58">
        <v>24.862000000000002</v>
      </c>
      <c r="BX40" s="58"/>
      <c r="BY40" s="58">
        <v>24.862000000000002</v>
      </c>
      <c r="BZ40" s="58"/>
      <c r="CA40" s="58">
        <v>39.426000000000002</v>
      </c>
      <c r="CB40" s="58"/>
      <c r="CC40" s="58">
        <v>46.78</v>
      </c>
      <c r="CD40" s="58"/>
      <c r="CE40" s="58">
        <v>46.78</v>
      </c>
      <c r="CF40" s="58"/>
      <c r="CG40" s="58"/>
    </row>
    <row r="41" spans="1:85" ht="13.5" customHeight="1">
      <c r="A41" s="58" t="s">
        <v>302</v>
      </c>
      <c r="B41" s="58">
        <v>8.6999999999999994E-2</v>
      </c>
      <c r="C41" s="58"/>
      <c r="D41" s="58">
        <v>0.25800000000000001</v>
      </c>
      <c r="E41" s="58"/>
      <c r="F41" s="58">
        <v>0.438</v>
      </c>
      <c r="G41" s="58"/>
      <c r="H41" s="58">
        <v>0.82799999999999996</v>
      </c>
      <c r="I41" s="58"/>
      <c r="J41" s="58">
        <v>1.3939999999999999</v>
      </c>
      <c r="K41" s="58"/>
      <c r="L41" s="58">
        <v>1.7110000000000001</v>
      </c>
      <c r="M41" s="58"/>
      <c r="N41" s="58">
        <v>2.504</v>
      </c>
      <c r="O41" s="58"/>
      <c r="P41" s="58">
        <v>3.4049999999999998</v>
      </c>
      <c r="Q41" s="58"/>
      <c r="R41" s="58">
        <v>3.9220000000000002</v>
      </c>
      <c r="S41" s="58"/>
      <c r="T41" s="58">
        <v>3.9220000000000002</v>
      </c>
      <c r="U41" s="58"/>
      <c r="V41" s="58">
        <v>6.4489999999999998</v>
      </c>
      <c r="W41" s="58"/>
      <c r="X41" s="58">
        <v>9.8569999999999993</v>
      </c>
      <c r="Y41" s="58"/>
      <c r="Z41" s="58">
        <v>15.741</v>
      </c>
      <c r="AA41" s="58"/>
      <c r="AB41" s="58">
        <v>15.741</v>
      </c>
      <c r="AC41" s="58"/>
      <c r="AD41" s="58">
        <v>16.149999999999999</v>
      </c>
      <c r="AE41" s="58"/>
      <c r="AF41" s="58">
        <v>17.178000000000001</v>
      </c>
      <c r="AG41" s="58"/>
      <c r="AH41" s="58">
        <v>17.571000000000002</v>
      </c>
      <c r="AI41" s="58"/>
      <c r="AJ41" s="58">
        <v>19.251999999999999</v>
      </c>
      <c r="AK41" s="58"/>
      <c r="AL41" s="58">
        <v>19.251999999999999</v>
      </c>
      <c r="AM41" s="58"/>
      <c r="AN41" s="58">
        <v>19.297000000000001</v>
      </c>
      <c r="AO41" s="58"/>
      <c r="AP41" s="58">
        <v>69.542000000000002</v>
      </c>
      <c r="AQ41" s="58"/>
      <c r="AR41" s="58" t="s">
        <v>302</v>
      </c>
      <c r="AS41" s="58">
        <v>0.14099999999999999</v>
      </c>
      <c r="AT41" s="58"/>
      <c r="AU41" s="58">
        <v>0.41899999999999998</v>
      </c>
      <c r="AV41" s="58"/>
      <c r="AW41" s="58">
        <v>0.71</v>
      </c>
      <c r="AX41" s="58"/>
      <c r="AY41" s="58">
        <v>1.3420000000000001</v>
      </c>
      <c r="AZ41" s="58"/>
      <c r="BA41" s="58">
        <v>2.2610000000000001</v>
      </c>
      <c r="BB41" s="58"/>
      <c r="BC41" s="58">
        <v>2.7759999999999998</v>
      </c>
      <c r="BD41" s="58"/>
      <c r="BE41" s="58">
        <v>4.0620000000000003</v>
      </c>
      <c r="BF41" s="58"/>
      <c r="BG41" s="58">
        <v>5.5229999999999997</v>
      </c>
      <c r="BH41" s="58"/>
      <c r="BI41" s="58">
        <v>6.3609999999999998</v>
      </c>
      <c r="BJ41" s="58"/>
      <c r="BK41" s="58">
        <v>6.3609999999999998</v>
      </c>
      <c r="BL41" s="58"/>
      <c r="BM41" s="58">
        <v>10.46</v>
      </c>
      <c r="BN41" s="58"/>
      <c r="BO41" s="58">
        <v>15.988</v>
      </c>
      <c r="BP41" s="58"/>
      <c r="BQ41" s="58">
        <v>25.532</v>
      </c>
      <c r="BR41" s="58"/>
      <c r="BS41" s="58">
        <v>25.532</v>
      </c>
      <c r="BT41" s="58"/>
      <c r="BU41" s="58">
        <v>26.195</v>
      </c>
      <c r="BV41" s="58"/>
      <c r="BW41" s="58">
        <v>27.863</v>
      </c>
      <c r="BX41" s="58"/>
      <c r="BY41" s="58">
        <v>28.501000000000001</v>
      </c>
      <c r="BZ41" s="58"/>
      <c r="CA41" s="58">
        <v>31.227</v>
      </c>
      <c r="CB41" s="58"/>
      <c r="CC41" s="58">
        <v>31.227</v>
      </c>
      <c r="CD41" s="58"/>
      <c r="CE41" s="58">
        <v>31.3</v>
      </c>
      <c r="CF41" s="58"/>
      <c r="CG41" s="58"/>
    </row>
    <row r="42" spans="1:85" ht="13.5" customHeight="1">
      <c r="A42" s="58" t="s">
        <v>303</v>
      </c>
      <c r="B42" s="58">
        <v>0</v>
      </c>
      <c r="C42" s="58"/>
      <c r="D42" s="58">
        <v>0</v>
      </c>
      <c r="E42" s="58"/>
      <c r="F42" s="58">
        <v>0</v>
      </c>
      <c r="G42" s="58"/>
      <c r="H42" s="58">
        <v>0</v>
      </c>
      <c r="I42" s="58"/>
      <c r="J42" s="58">
        <v>0</v>
      </c>
      <c r="K42" s="58"/>
      <c r="L42" s="58">
        <v>0</v>
      </c>
      <c r="M42" s="58"/>
      <c r="N42" s="58">
        <v>0</v>
      </c>
      <c r="O42" s="58"/>
      <c r="P42" s="58">
        <v>0</v>
      </c>
      <c r="Q42" s="58"/>
      <c r="R42" s="58">
        <v>0</v>
      </c>
      <c r="S42" s="58"/>
      <c r="T42" s="58">
        <v>0</v>
      </c>
      <c r="U42" s="58"/>
      <c r="V42" s="58">
        <v>0</v>
      </c>
      <c r="W42" s="58"/>
      <c r="X42" s="58">
        <v>0</v>
      </c>
      <c r="Y42" s="58"/>
      <c r="Z42" s="58">
        <v>0</v>
      </c>
      <c r="AA42" s="58"/>
      <c r="AB42" s="58">
        <v>18</v>
      </c>
      <c r="AC42" s="58"/>
      <c r="AD42" s="58">
        <v>18.151</v>
      </c>
      <c r="AE42" s="58"/>
      <c r="AF42" s="58">
        <v>18.166</v>
      </c>
      <c r="AG42" s="58"/>
      <c r="AH42" s="58">
        <v>34.765999999999998</v>
      </c>
      <c r="AI42" s="58"/>
      <c r="AJ42" s="58">
        <v>34.765999999999998</v>
      </c>
      <c r="AK42" s="58"/>
      <c r="AL42" s="58">
        <v>86.846000000000004</v>
      </c>
      <c r="AM42" s="58"/>
      <c r="AN42" s="58">
        <v>87.509</v>
      </c>
      <c r="AO42" s="58"/>
      <c r="AP42" s="58">
        <v>87.509</v>
      </c>
      <c r="AQ42" s="58"/>
      <c r="AR42" s="58" t="s">
        <v>303</v>
      </c>
      <c r="AS42" s="58">
        <v>0</v>
      </c>
      <c r="AT42" s="58"/>
      <c r="AU42" s="58">
        <v>0</v>
      </c>
      <c r="AV42" s="58"/>
      <c r="AW42" s="58">
        <v>0</v>
      </c>
      <c r="AX42" s="58"/>
      <c r="AY42" s="58">
        <v>0</v>
      </c>
      <c r="AZ42" s="58"/>
      <c r="BA42" s="58">
        <v>0</v>
      </c>
      <c r="BB42" s="58"/>
      <c r="BC42" s="58">
        <v>0</v>
      </c>
      <c r="BD42" s="58"/>
      <c r="BE42" s="58">
        <v>0</v>
      </c>
      <c r="BF42" s="58"/>
      <c r="BG42" s="58">
        <v>0</v>
      </c>
      <c r="BH42" s="58"/>
      <c r="BI42" s="58">
        <v>0</v>
      </c>
      <c r="BJ42" s="58"/>
      <c r="BK42" s="58">
        <v>0</v>
      </c>
      <c r="BL42" s="58"/>
      <c r="BM42" s="58">
        <v>0</v>
      </c>
      <c r="BN42" s="58"/>
      <c r="BO42" s="58">
        <v>0</v>
      </c>
      <c r="BP42" s="58"/>
      <c r="BQ42" s="58">
        <v>0</v>
      </c>
      <c r="BR42" s="58"/>
      <c r="BS42" s="58">
        <v>25.8</v>
      </c>
      <c r="BT42" s="58"/>
      <c r="BU42" s="58">
        <v>30.042000000000002</v>
      </c>
      <c r="BV42" s="58"/>
      <c r="BW42" s="58">
        <v>26.065999999999999</v>
      </c>
      <c r="BX42" s="58"/>
      <c r="BY42" s="58">
        <v>58.823</v>
      </c>
      <c r="BZ42" s="58"/>
      <c r="CA42" s="58">
        <v>60.879000000000005</v>
      </c>
      <c r="CB42" s="58"/>
      <c r="CC42" s="58">
        <v>147.959</v>
      </c>
      <c r="CD42" s="58"/>
      <c r="CE42" s="58">
        <v>151.792</v>
      </c>
      <c r="CF42" s="58"/>
      <c r="CG42" s="58"/>
    </row>
    <row r="43" spans="1:85" ht="13.5" customHeight="1">
      <c r="A43" s="58" t="s">
        <v>304</v>
      </c>
      <c r="B43" s="58">
        <v>0</v>
      </c>
      <c r="C43" s="58"/>
      <c r="D43" s="58">
        <v>0</v>
      </c>
      <c r="E43" s="58"/>
      <c r="F43" s="58">
        <v>0</v>
      </c>
      <c r="G43" s="58"/>
      <c r="H43" s="58">
        <v>0</v>
      </c>
      <c r="I43" s="58"/>
      <c r="J43" s="58">
        <v>0</v>
      </c>
      <c r="K43" s="58"/>
      <c r="L43" s="58">
        <v>0</v>
      </c>
      <c r="M43" s="58"/>
      <c r="N43" s="58">
        <v>0</v>
      </c>
      <c r="O43" s="58"/>
      <c r="P43" s="58">
        <v>0</v>
      </c>
      <c r="Q43" s="58"/>
      <c r="R43" s="58">
        <v>0</v>
      </c>
      <c r="S43" s="58"/>
      <c r="T43" s="58">
        <v>0</v>
      </c>
      <c r="U43" s="58"/>
      <c r="V43" s="58">
        <v>0</v>
      </c>
      <c r="W43" s="58"/>
      <c r="X43" s="58">
        <v>0</v>
      </c>
      <c r="Y43" s="58"/>
      <c r="Z43" s="58">
        <v>1.42</v>
      </c>
      <c r="AA43" s="58"/>
      <c r="AB43" s="58">
        <v>2.46</v>
      </c>
      <c r="AC43" s="58"/>
      <c r="AD43" s="58">
        <v>18.21</v>
      </c>
      <c r="AE43" s="58"/>
      <c r="AF43" s="58">
        <v>18.68</v>
      </c>
      <c r="AG43" s="58"/>
      <c r="AH43" s="58">
        <v>27.29</v>
      </c>
      <c r="AI43" s="58"/>
      <c r="AJ43" s="58">
        <v>28.84</v>
      </c>
      <c r="AK43" s="58"/>
      <c r="AL43" s="58">
        <v>67.489999999999995</v>
      </c>
      <c r="AM43" s="58"/>
      <c r="AN43" s="58">
        <v>83.49</v>
      </c>
      <c r="AO43" s="58"/>
      <c r="AP43" s="58">
        <v>83.49</v>
      </c>
      <c r="AQ43" s="58"/>
      <c r="AR43" s="58" t="s">
        <v>304</v>
      </c>
      <c r="AS43" s="58">
        <v>0</v>
      </c>
      <c r="AT43" s="58"/>
      <c r="AU43" s="58">
        <v>0</v>
      </c>
      <c r="AV43" s="58"/>
      <c r="AW43" s="58">
        <v>0</v>
      </c>
      <c r="AX43" s="58"/>
      <c r="AY43" s="58">
        <v>0</v>
      </c>
      <c r="AZ43" s="58"/>
      <c r="BA43" s="58">
        <v>0</v>
      </c>
      <c r="BB43" s="58"/>
      <c r="BC43" s="58">
        <v>0</v>
      </c>
      <c r="BD43" s="58"/>
      <c r="BE43" s="58">
        <v>0</v>
      </c>
      <c r="BF43" s="58"/>
      <c r="BG43" s="58">
        <v>0</v>
      </c>
      <c r="BH43" s="58"/>
      <c r="BI43" s="58">
        <v>0</v>
      </c>
      <c r="BJ43" s="58"/>
      <c r="BK43" s="58">
        <v>0</v>
      </c>
      <c r="BL43" s="58"/>
      <c r="BM43" s="58">
        <v>0</v>
      </c>
      <c r="BN43" s="58"/>
      <c r="BO43" s="58">
        <v>0</v>
      </c>
      <c r="BP43" s="58"/>
      <c r="BQ43" s="58">
        <v>0.90100000000000002</v>
      </c>
      <c r="BR43" s="58"/>
      <c r="BS43" s="58">
        <v>2.7160000000000002</v>
      </c>
      <c r="BT43" s="58"/>
      <c r="BU43" s="58">
        <v>24.62</v>
      </c>
      <c r="BV43" s="58"/>
      <c r="BW43" s="58">
        <v>25.87</v>
      </c>
      <c r="BX43" s="58"/>
      <c r="BY43" s="58">
        <v>30.3</v>
      </c>
      <c r="BZ43" s="58"/>
      <c r="CA43" s="58">
        <v>39.200000000000003</v>
      </c>
      <c r="CB43" s="58"/>
      <c r="CC43" s="58">
        <v>49.4</v>
      </c>
      <c r="CD43" s="58"/>
      <c r="CE43" s="58">
        <v>128.5</v>
      </c>
      <c r="CF43" s="58"/>
      <c r="CG43" s="58"/>
    </row>
    <row r="44" spans="1:85" ht="13.5" customHeight="1">
      <c r="A44" s="58" t="s">
        <v>305</v>
      </c>
      <c r="B44" s="58">
        <v>0</v>
      </c>
      <c r="C44" s="58"/>
      <c r="D44" s="58">
        <v>0</v>
      </c>
      <c r="E44" s="58"/>
      <c r="F44" s="58">
        <v>0</v>
      </c>
      <c r="G44" s="58"/>
      <c r="H44" s="58">
        <v>0</v>
      </c>
      <c r="I44" s="58"/>
      <c r="J44" s="58">
        <v>0</v>
      </c>
      <c r="K44" s="58"/>
      <c r="L44" s="58">
        <v>0</v>
      </c>
      <c r="M44" s="58"/>
      <c r="N44" s="58">
        <v>0</v>
      </c>
      <c r="O44" s="58"/>
      <c r="P44" s="58">
        <v>0</v>
      </c>
      <c r="Q44" s="58"/>
      <c r="R44" s="58">
        <v>0.51200000000000001</v>
      </c>
      <c r="S44" s="58"/>
      <c r="T44" s="58">
        <v>1.8089999999999999</v>
      </c>
      <c r="U44" s="58"/>
      <c r="V44" s="58">
        <v>8.3439999999999994</v>
      </c>
      <c r="W44" s="58"/>
      <c r="X44" s="58">
        <v>12.443</v>
      </c>
      <c r="Y44" s="58"/>
      <c r="Z44" s="58">
        <v>13.067</v>
      </c>
      <c r="AA44" s="58"/>
      <c r="AB44" s="58">
        <v>13.137</v>
      </c>
      <c r="AC44" s="58"/>
      <c r="AD44" s="58">
        <v>13.234</v>
      </c>
      <c r="AE44" s="58"/>
      <c r="AF44" s="58">
        <v>13.234</v>
      </c>
      <c r="AG44" s="58"/>
      <c r="AH44" s="58">
        <v>13.326000000000001</v>
      </c>
      <c r="AI44" s="58"/>
      <c r="AJ44" s="58">
        <v>15.146000000000001</v>
      </c>
      <c r="AK44" s="58"/>
      <c r="AL44" s="58">
        <v>15.146000000000001</v>
      </c>
      <c r="AM44" s="58"/>
      <c r="AN44" s="58">
        <v>15.146000000000001</v>
      </c>
      <c r="AO44" s="58"/>
      <c r="AP44" s="58">
        <v>15.146000000000001</v>
      </c>
      <c r="AQ44" s="58"/>
      <c r="AR44" s="58" t="s">
        <v>305</v>
      </c>
      <c r="AS44" s="58">
        <v>0</v>
      </c>
      <c r="AT44" s="58"/>
      <c r="AU44" s="58">
        <v>0</v>
      </c>
      <c r="AV44" s="58"/>
      <c r="AW44" s="58">
        <v>0</v>
      </c>
      <c r="AX44" s="58"/>
      <c r="AY44" s="58">
        <v>0</v>
      </c>
      <c r="AZ44" s="58"/>
      <c r="BA44" s="58">
        <v>0</v>
      </c>
      <c r="BB44" s="58"/>
      <c r="BC44" s="58">
        <v>0</v>
      </c>
      <c r="BD44" s="58"/>
      <c r="BE44" s="58">
        <v>0</v>
      </c>
      <c r="BF44" s="58"/>
      <c r="BG44" s="58">
        <v>0</v>
      </c>
      <c r="BH44" s="58"/>
      <c r="BI44" s="58">
        <v>0.23300000000000001</v>
      </c>
      <c r="BJ44" s="58"/>
      <c r="BK44" s="58">
        <v>1.28</v>
      </c>
      <c r="BL44" s="58"/>
      <c r="BM44" s="58">
        <v>6.0949999999999998</v>
      </c>
      <c r="BN44" s="58"/>
      <c r="BO44" s="58">
        <v>13.853999999999999</v>
      </c>
      <c r="BP44" s="58"/>
      <c r="BQ44" s="58">
        <v>14.548999999999999</v>
      </c>
      <c r="BR44" s="58"/>
      <c r="BS44" s="58">
        <v>14.627000000000001</v>
      </c>
      <c r="BT44" s="58"/>
      <c r="BU44" s="58">
        <v>14.734999999999999</v>
      </c>
      <c r="BV44" s="58"/>
      <c r="BW44" s="58">
        <v>14.734999999999999</v>
      </c>
      <c r="BX44" s="58"/>
      <c r="BY44" s="58">
        <v>14.837</v>
      </c>
      <c r="BZ44" s="58"/>
      <c r="CA44" s="58">
        <v>16.863</v>
      </c>
      <c r="CB44" s="58"/>
      <c r="CC44" s="58">
        <v>16.863</v>
      </c>
      <c r="CD44" s="58"/>
      <c r="CE44" s="58">
        <v>16.863</v>
      </c>
      <c r="CF44" s="58"/>
      <c r="CG44" s="58"/>
    </row>
    <row r="45" spans="1:85" ht="13.5" customHeight="1">
      <c r="A45" s="58" t="s">
        <v>306</v>
      </c>
      <c r="B45" s="58">
        <v>6.7</v>
      </c>
      <c r="C45" s="58"/>
      <c r="D45" s="58">
        <v>7</v>
      </c>
      <c r="E45" s="58"/>
      <c r="F45" s="58">
        <v>7.7</v>
      </c>
      <c r="G45" s="58"/>
      <c r="H45" s="58">
        <v>8.4</v>
      </c>
      <c r="I45" s="58"/>
      <c r="J45" s="58">
        <v>9.1</v>
      </c>
      <c r="K45" s="58"/>
      <c r="L45" s="58">
        <v>10</v>
      </c>
      <c r="M45" s="58"/>
      <c r="N45" s="58">
        <v>10.8</v>
      </c>
      <c r="O45" s="58"/>
      <c r="P45" s="58">
        <v>11.945</v>
      </c>
      <c r="Q45" s="58"/>
      <c r="R45" s="58">
        <v>12.845000000000001</v>
      </c>
      <c r="S45" s="58"/>
      <c r="T45" s="58">
        <v>13.445</v>
      </c>
      <c r="U45" s="58"/>
      <c r="V45" s="58">
        <v>33.545000000000002</v>
      </c>
      <c r="W45" s="58"/>
      <c r="X45" s="58">
        <v>34.173999999999999</v>
      </c>
      <c r="Y45" s="58"/>
      <c r="Z45" s="58">
        <v>35.173999999999999</v>
      </c>
      <c r="AA45" s="58"/>
      <c r="AB45" s="58">
        <v>35.173999999999999</v>
      </c>
      <c r="AC45" s="58"/>
      <c r="AD45" s="58">
        <v>39.599999999999994</v>
      </c>
      <c r="AE45" s="58"/>
      <c r="AF45" s="58">
        <v>199.8</v>
      </c>
      <c r="AG45" s="58"/>
      <c r="AH45" s="58">
        <v>201.87</v>
      </c>
      <c r="AI45" s="58"/>
      <c r="AJ45" s="58">
        <v>203.89500000000001</v>
      </c>
      <c r="AK45" s="58"/>
      <c r="AL45" s="58">
        <v>733.89499999999998</v>
      </c>
      <c r="AM45" s="58"/>
      <c r="AN45" s="58">
        <v>733.90300000000002</v>
      </c>
      <c r="AO45" s="58"/>
      <c r="AP45" s="58">
        <v>734</v>
      </c>
      <c r="AQ45" s="58"/>
      <c r="AR45" s="58" t="s">
        <v>306</v>
      </c>
      <c r="AS45" s="58">
        <v>8.0399999999999991</v>
      </c>
      <c r="AT45" s="58"/>
      <c r="AU45" s="58">
        <v>8.4</v>
      </c>
      <c r="AV45" s="58"/>
      <c r="AW45" s="58">
        <v>9.24</v>
      </c>
      <c r="AX45" s="58"/>
      <c r="AY45" s="58">
        <v>10.08</v>
      </c>
      <c r="AZ45" s="58"/>
      <c r="BA45" s="58">
        <v>10.92</v>
      </c>
      <c r="BB45" s="58"/>
      <c r="BC45" s="58">
        <v>12</v>
      </c>
      <c r="BD45" s="58"/>
      <c r="BE45" s="58">
        <v>12.96</v>
      </c>
      <c r="BF45" s="58"/>
      <c r="BG45" s="58">
        <v>14.334</v>
      </c>
      <c r="BH45" s="58"/>
      <c r="BI45" s="58">
        <v>15.414</v>
      </c>
      <c r="BJ45" s="58"/>
      <c r="BK45" s="58">
        <v>16.133999999999997</v>
      </c>
      <c r="BL45" s="58"/>
      <c r="BM45" s="58">
        <v>16.253999999999998</v>
      </c>
      <c r="BN45" s="58"/>
      <c r="BO45" s="58">
        <v>22.009</v>
      </c>
      <c r="BP45" s="58"/>
      <c r="BQ45" s="58">
        <v>57.209000000000003</v>
      </c>
      <c r="BR45" s="58"/>
      <c r="BS45" s="58">
        <v>57.209000000000003</v>
      </c>
      <c r="BT45" s="58"/>
      <c r="BU45" s="58">
        <v>62.52</v>
      </c>
      <c r="BV45" s="58"/>
      <c r="BW45" s="58">
        <v>28.259999999999998</v>
      </c>
      <c r="BX45" s="58"/>
      <c r="BY45" s="58">
        <v>426.54399999999998</v>
      </c>
      <c r="BZ45" s="58"/>
      <c r="CA45" s="58">
        <v>444.64699999999999</v>
      </c>
      <c r="CB45" s="58"/>
      <c r="CC45" s="58">
        <v>979.50299999999993</v>
      </c>
      <c r="CD45" s="58"/>
      <c r="CE45" s="58">
        <v>1608.9789999999998</v>
      </c>
      <c r="CF45" s="58"/>
      <c r="CG45" s="58"/>
    </row>
    <row r="46" spans="1:85" ht="13.5" customHeight="1">
      <c r="A46" s="58" t="s">
        <v>307</v>
      </c>
      <c r="B46" s="58">
        <v>0</v>
      </c>
      <c r="C46" s="58"/>
      <c r="D46" s="58">
        <v>0</v>
      </c>
      <c r="E46" s="58"/>
      <c r="F46" s="58">
        <v>0</v>
      </c>
      <c r="G46" s="58"/>
      <c r="H46" s="58">
        <v>0</v>
      </c>
      <c r="I46" s="58"/>
      <c r="J46" s="58">
        <v>0</v>
      </c>
      <c r="K46" s="58"/>
      <c r="L46" s="58">
        <v>0</v>
      </c>
      <c r="M46" s="58"/>
      <c r="N46" s="58">
        <v>0</v>
      </c>
      <c r="O46" s="58"/>
      <c r="P46" s="58">
        <v>0</v>
      </c>
      <c r="Q46" s="58"/>
      <c r="R46" s="58">
        <v>0</v>
      </c>
      <c r="S46" s="58"/>
      <c r="T46" s="58">
        <v>0</v>
      </c>
      <c r="U46" s="58"/>
      <c r="V46" s="58">
        <v>0</v>
      </c>
      <c r="W46" s="58"/>
      <c r="X46" s="58">
        <v>0.5</v>
      </c>
      <c r="Y46" s="58"/>
      <c r="Z46" s="58">
        <v>1.5</v>
      </c>
      <c r="AA46" s="58"/>
      <c r="AB46" s="58">
        <v>4.9000000000000004</v>
      </c>
      <c r="AC46" s="58"/>
      <c r="AD46" s="58">
        <v>7</v>
      </c>
      <c r="AE46" s="58"/>
      <c r="AF46" s="58">
        <v>10</v>
      </c>
      <c r="AG46" s="58"/>
      <c r="AH46" s="58">
        <v>13</v>
      </c>
      <c r="AI46" s="58"/>
      <c r="AJ46" s="58">
        <v>15</v>
      </c>
      <c r="AK46" s="58"/>
      <c r="AL46" s="58">
        <v>55</v>
      </c>
      <c r="AM46" s="58"/>
      <c r="AN46" s="58">
        <v>95</v>
      </c>
      <c r="AO46" s="58"/>
      <c r="AP46" s="58">
        <v>95</v>
      </c>
      <c r="AQ46" s="58"/>
      <c r="AR46" s="58" t="s">
        <v>307</v>
      </c>
      <c r="AS46" s="58">
        <v>0</v>
      </c>
      <c r="AT46" s="58"/>
      <c r="AU46" s="58">
        <v>0</v>
      </c>
      <c r="AV46" s="58"/>
      <c r="AW46" s="58">
        <v>0</v>
      </c>
      <c r="AX46" s="58"/>
      <c r="AY46" s="58">
        <v>0</v>
      </c>
      <c r="AZ46" s="58"/>
      <c r="BA46" s="58">
        <v>0</v>
      </c>
      <c r="BB46" s="58"/>
      <c r="BC46" s="58">
        <v>0</v>
      </c>
      <c r="BD46" s="58"/>
      <c r="BE46" s="58">
        <v>0</v>
      </c>
      <c r="BF46" s="58"/>
      <c r="BG46" s="58">
        <v>0</v>
      </c>
      <c r="BH46" s="58"/>
      <c r="BI46" s="58">
        <v>0</v>
      </c>
      <c r="BJ46" s="58"/>
      <c r="BK46" s="58">
        <v>0</v>
      </c>
      <c r="BL46" s="58"/>
      <c r="BM46" s="58">
        <v>0</v>
      </c>
      <c r="BN46" s="58"/>
      <c r="BO46" s="58">
        <v>0</v>
      </c>
      <c r="BP46" s="58"/>
      <c r="BQ46" s="58">
        <v>0.11700000000000001</v>
      </c>
      <c r="BR46" s="58"/>
      <c r="BS46" s="58">
        <v>0.42799999999999999</v>
      </c>
      <c r="BT46" s="58"/>
      <c r="BU46" s="58">
        <v>1.4</v>
      </c>
      <c r="BV46" s="58"/>
      <c r="BW46" s="58">
        <v>1.6479999999999999</v>
      </c>
      <c r="BX46" s="58"/>
      <c r="BY46" s="58">
        <v>1.6479999999999999</v>
      </c>
      <c r="BZ46" s="58"/>
      <c r="CA46" s="58">
        <v>1.6479999999999999</v>
      </c>
      <c r="CB46" s="58"/>
      <c r="CC46" s="58">
        <v>1.6479999999999999</v>
      </c>
      <c r="CD46" s="58"/>
      <c r="CE46" s="58">
        <v>1.6479999999999999</v>
      </c>
      <c r="CF46" s="58"/>
      <c r="CG46" s="58"/>
    </row>
    <row r="47" spans="1:85" ht="13.5" customHeight="1">
      <c r="A47" s="58" t="s">
        <v>308</v>
      </c>
      <c r="B47" s="58">
        <v>0.97</v>
      </c>
      <c r="C47" s="58"/>
      <c r="D47" s="58">
        <v>1.1499999999999999</v>
      </c>
      <c r="E47" s="58"/>
      <c r="F47" s="58">
        <v>1.5</v>
      </c>
      <c r="G47" s="58"/>
      <c r="H47" s="58">
        <v>1.56</v>
      </c>
      <c r="I47" s="58"/>
      <c r="J47" s="58">
        <v>1.58</v>
      </c>
      <c r="K47" s="58"/>
      <c r="L47" s="58">
        <v>1.59</v>
      </c>
      <c r="M47" s="58"/>
      <c r="N47" s="58">
        <v>1.88</v>
      </c>
      <c r="O47" s="58"/>
      <c r="P47" s="58">
        <v>2.44</v>
      </c>
      <c r="Q47" s="58"/>
      <c r="R47" s="58">
        <v>2.98</v>
      </c>
      <c r="S47" s="58"/>
      <c r="T47" s="58">
        <v>3.64</v>
      </c>
      <c r="U47" s="58"/>
      <c r="V47" s="58">
        <v>4.21</v>
      </c>
      <c r="W47" s="58"/>
      <c r="X47" s="58">
        <v>7.35</v>
      </c>
      <c r="Y47" s="58"/>
      <c r="Z47" s="58">
        <v>11.071999999999999</v>
      </c>
      <c r="AA47" s="58"/>
      <c r="AB47" s="58">
        <v>14.589</v>
      </c>
      <c r="AC47" s="58"/>
      <c r="AD47" s="58">
        <v>16.465</v>
      </c>
      <c r="AE47" s="58"/>
      <c r="AF47" s="58">
        <v>20.965</v>
      </c>
      <c r="AG47" s="58"/>
      <c r="AH47" s="58">
        <v>35.965000000000003</v>
      </c>
      <c r="AI47" s="58"/>
      <c r="AJ47" s="58">
        <v>74.765000000000001</v>
      </c>
      <c r="AK47" s="58"/>
      <c r="AL47" s="58">
        <v>92.518000000000001</v>
      </c>
      <c r="AM47" s="58"/>
      <c r="AN47" s="58">
        <v>144.958</v>
      </c>
      <c r="AO47" s="58"/>
      <c r="AP47" s="58">
        <v>144.958</v>
      </c>
      <c r="AQ47" s="58"/>
      <c r="AR47" s="58" t="s">
        <v>308</v>
      </c>
      <c r="AS47" s="58">
        <v>1.804</v>
      </c>
      <c r="AT47" s="58"/>
      <c r="AU47" s="58">
        <v>2.1389999999999998</v>
      </c>
      <c r="AV47" s="58"/>
      <c r="AW47" s="58">
        <v>2.79</v>
      </c>
      <c r="AX47" s="58"/>
      <c r="AY47" s="58">
        <v>2.9020000000000001</v>
      </c>
      <c r="AZ47" s="58"/>
      <c r="BA47" s="58">
        <v>2.9390000000000001</v>
      </c>
      <c r="BB47" s="58"/>
      <c r="BC47" s="58">
        <v>2.9569999999999999</v>
      </c>
      <c r="BD47" s="58"/>
      <c r="BE47" s="58">
        <v>3.4969999999999999</v>
      </c>
      <c r="BF47" s="58"/>
      <c r="BG47" s="58">
        <v>4.5380000000000003</v>
      </c>
      <c r="BH47" s="58"/>
      <c r="BI47" s="58">
        <v>5.5430000000000001</v>
      </c>
      <c r="BJ47" s="58"/>
      <c r="BK47" s="58">
        <v>6.77</v>
      </c>
      <c r="BL47" s="58"/>
      <c r="BM47" s="58">
        <v>7.8310000000000004</v>
      </c>
      <c r="BN47" s="58"/>
      <c r="BO47" s="58">
        <v>13.670999999999999</v>
      </c>
      <c r="BP47" s="58"/>
      <c r="BQ47" s="58">
        <v>20.594000000000001</v>
      </c>
      <c r="BR47" s="58"/>
      <c r="BS47" s="58">
        <v>27.135999999999999</v>
      </c>
      <c r="BT47" s="58"/>
      <c r="BU47" s="58">
        <v>30.625</v>
      </c>
      <c r="BV47" s="58"/>
      <c r="BW47" s="58">
        <v>38.625</v>
      </c>
      <c r="BX47" s="58"/>
      <c r="BY47" s="58">
        <v>56.625</v>
      </c>
      <c r="BZ47" s="58"/>
      <c r="CA47" s="58">
        <v>108.245</v>
      </c>
      <c r="CB47" s="58"/>
      <c r="CC47" s="58">
        <v>232.82600000000002</v>
      </c>
      <c r="CD47" s="58"/>
      <c r="CE47" s="58">
        <v>347.93400000000003</v>
      </c>
      <c r="CF47" s="58"/>
      <c r="CG47" s="58"/>
    </row>
    <row r="48" spans="1:85" ht="13.5" customHeight="1">
      <c r="A48" s="58" t="s">
        <v>309</v>
      </c>
      <c r="B48" s="58">
        <v>0.5</v>
      </c>
      <c r="C48" s="58"/>
      <c r="D48" s="58">
        <v>0.6</v>
      </c>
      <c r="E48" s="58"/>
      <c r="F48" s="58">
        <v>0.6</v>
      </c>
      <c r="G48" s="58"/>
      <c r="H48" s="58">
        <v>0.7</v>
      </c>
      <c r="I48" s="58"/>
      <c r="J48" s="58">
        <v>0.8</v>
      </c>
      <c r="K48" s="58"/>
      <c r="L48" s="58">
        <v>1</v>
      </c>
      <c r="M48" s="58"/>
      <c r="N48" s="58">
        <v>1.1000000000000001</v>
      </c>
      <c r="O48" s="58"/>
      <c r="P48" s="58">
        <v>1.1000000000000001</v>
      </c>
      <c r="Q48" s="58"/>
      <c r="R48" s="58">
        <v>1.2</v>
      </c>
      <c r="S48" s="58"/>
      <c r="T48" s="58">
        <v>1.2</v>
      </c>
      <c r="U48" s="58"/>
      <c r="V48" s="58">
        <v>2.1</v>
      </c>
      <c r="W48" s="58"/>
      <c r="X48" s="58">
        <v>3</v>
      </c>
      <c r="Y48" s="58"/>
      <c r="Z48" s="58">
        <v>4</v>
      </c>
      <c r="AA48" s="58"/>
      <c r="AB48" s="58">
        <v>5</v>
      </c>
      <c r="AC48" s="58"/>
      <c r="AD48" s="58">
        <v>6</v>
      </c>
      <c r="AE48" s="58"/>
      <c r="AF48" s="58">
        <v>7</v>
      </c>
      <c r="AG48" s="58"/>
      <c r="AH48" s="58">
        <v>8</v>
      </c>
      <c r="AI48" s="58"/>
      <c r="AJ48" s="58">
        <v>9.0410000000000004</v>
      </c>
      <c r="AK48" s="58"/>
      <c r="AL48" s="58">
        <v>27.041</v>
      </c>
      <c r="AM48" s="58"/>
      <c r="AN48" s="58">
        <v>27.041</v>
      </c>
      <c r="AO48" s="58"/>
      <c r="AP48" s="58">
        <v>27.041</v>
      </c>
      <c r="AQ48" s="58"/>
      <c r="AR48" s="58" t="s">
        <v>309</v>
      </c>
      <c r="AS48" s="58">
        <v>0.8</v>
      </c>
      <c r="AT48" s="58"/>
      <c r="AU48" s="58">
        <v>1</v>
      </c>
      <c r="AV48" s="58"/>
      <c r="AW48" s="58">
        <v>1</v>
      </c>
      <c r="AX48" s="58"/>
      <c r="AY48" s="58">
        <v>1.1000000000000001</v>
      </c>
      <c r="AZ48" s="58"/>
      <c r="BA48" s="58">
        <v>1.3</v>
      </c>
      <c r="BB48" s="58"/>
      <c r="BC48" s="58">
        <v>1.6</v>
      </c>
      <c r="BD48" s="58"/>
      <c r="BE48" s="58">
        <v>1.8</v>
      </c>
      <c r="BF48" s="58"/>
      <c r="BG48" s="58">
        <v>1.8</v>
      </c>
      <c r="BH48" s="58"/>
      <c r="BI48" s="58">
        <v>2</v>
      </c>
      <c r="BJ48" s="58"/>
      <c r="BK48" s="58">
        <v>2</v>
      </c>
      <c r="BL48" s="58"/>
      <c r="BM48" s="58">
        <v>3.4</v>
      </c>
      <c r="BN48" s="58"/>
      <c r="BO48" s="58">
        <v>4.9000000000000004</v>
      </c>
      <c r="BP48" s="58"/>
      <c r="BQ48" s="58">
        <v>6.5</v>
      </c>
      <c r="BR48" s="58"/>
      <c r="BS48" s="58">
        <v>8.1999999999999993</v>
      </c>
      <c r="BT48" s="58"/>
      <c r="BU48" s="58">
        <v>9.8000000000000007</v>
      </c>
      <c r="BV48" s="58"/>
      <c r="BW48" s="58">
        <v>11.4</v>
      </c>
      <c r="BX48" s="58"/>
      <c r="BY48" s="58">
        <v>13.1</v>
      </c>
      <c r="BZ48" s="58"/>
      <c r="CA48" s="58">
        <v>14.8</v>
      </c>
      <c r="CB48" s="58"/>
      <c r="CC48" s="58">
        <v>32.700000000000003</v>
      </c>
      <c r="CD48" s="58"/>
      <c r="CE48" s="58">
        <v>32.700000000000003</v>
      </c>
      <c r="CF48" s="58"/>
      <c r="CG48" s="58"/>
    </row>
    <row r="49" spans="1:85" ht="13.5" customHeight="1">
      <c r="A49" s="58" t="s">
        <v>310</v>
      </c>
      <c r="B49" s="58">
        <v>0</v>
      </c>
      <c r="C49" s="58"/>
      <c r="D49" s="58">
        <v>0</v>
      </c>
      <c r="E49" s="58"/>
      <c r="F49" s="58">
        <v>0</v>
      </c>
      <c r="G49" s="58"/>
      <c r="H49" s="58">
        <v>0</v>
      </c>
      <c r="I49" s="58"/>
      <c r="J49" s="58">
        <v>0</v>
      </c>
      <c r="K49" s="58"/>
      <c r="L49" s="58">
        <v>0</v>
      </c>
      <c r="M49" s="58"/>
      <c r="N49" s="58">
        <v>0</v>
      </c>
      <c r="O49" s="58"/>
      <c r="P49" s="58">
        <v>0</v>
      </c>
      <c r="Q49" s="58"/>
      <c r="R49" s="58">
        <v>0</v>
      </c>
      <c r="S49" s="58"/>
      <c r="T49" s="58">
        <v>0</v>
      </c>
      <c r="U49" s="58"/>
      <c r="V49" s="58">
        <v>0</v>
      </c>
      <c r="W49" s="58"/>
      <c r="X49" s="58">
        <v>0</v>
      </c>
      <c r="Y49" s="58"/>
      <c r="Z49" s="58">
        <v>15.2</v>
      </c>
      <c r="AA49" s="58"/>
      <c r="AB49" s="58">
        <v>15.4</v>
      </c>
      <c r="AC49" s="58"/>
      <c r="AD49" s="58">
        <v>15.6</v>
      </c>
      <c r="AE49" s="58"/>
      <c r="AF49" s="58">
        <v>17</v>
      </c>
      <c r="AG49" s="58"/>
      <c r="AH49" s="58">
        <v>18.399999999999999</v>
      </c>
      <c r="AI49" s="58"/>
      <c r="AJ49" s="58">
        <v>18.919999999999998</v>
      </c>
      <c r="AK49" s="58"/>
      <c r="AL49" s="58">
        <v>19.085000000000001</v>
      </c>
      <c r="AM49" s="58"/>
      <c r="AN49" s="58">
        <v>27.959</v>
      </c>
      <c r="AO49" s="58"/>
      <c r="AP49" s="58">
        <v>28.428000000000001</v>
      </c>
      <c r="AQ49" s="58"/>
      <c r="AR49" s="58" t="s">
        <v>310</v>
      </c>
      <c r="AS49" s="58">
        <v>0</v>
      </c>
      <c r="AT49" s="58"/>
      <c r="AU49" s="58">
        <v>0</v>
      </c>
      <c r="AV49" s="58"/>
      <c r="AW49" s="58">
        <v>0</v>
      </c>
      <c r="AX49" s="58"/>
      <c r="AY49" s="58">
        <v>0</v>
      </c>
      <c r="AZ49" s="58"/>
      <c r="BA49" s="58">
        <v>0</v>
      </c>
      <c r="BB49" s="58"/>
      <c r="BC49" s="58">
        <v>0</v>
      </c>
      <c r="BD49" s="58"/>
      <c r="BE49" s="58">
        <v>0</v>
      </c>
      <c r="BF49" s="58"/>
      <c r="BG49" s="58">
        <v>0</v>
      </c>
      <c r="BH49" s="58"/>
      <c r="BI49" s="58">
        <v>0</v>
      </c>
      <c r="BJ49" s="58"/>
      <c r="BK49" s="58">
        <v>0</v>
      </c>
      <c r="BL49" s="58"/>
      <c r="BM49" s="58">
        <v>0</v>
      </c>
      <c r="BN49" s="58"/>
      <c r="BO49" s="58">
        <v>0</v>
      </c>
      <c r="BP49" s="58"/>
      <c r="BQ49" s="58">
        <v>22.45</v>
      </c>
      <c r="BR49" s="58"/>
      <c r="BS49" s="58">
        <v>22.745999999999999</v>
      </c>
      <c r="BT49" s="58"/>
      <c r="BU49" s="58">
        <v>23.041</v>
      </c>
      <c r="BV49" s="58"/>
      <c r="BW49" s="58">
        <v>25.109000000000002</v>
      </c>
      <c r="BX49" s="58"/>
      <c r="BY49" s="58">
        <v>27.175999999999998</v>
      </c>
      <c r="BZ49" s="58"/>
      <c r="CA49" s="58">
        <v>27.945</v>
      </c>
      <c r="CB49" s="58"/>
      <c r="CC49" s="58">
        <v>28.189</v>
      </c>
      <c r="CD49" s="58"/>
      <c r="CE49" s="58">
        <v>41.294999999999995</v>
      </c>
      <c r="CF49" s="58"/>
      <c r="CG49" s="58"/>
    </row>
    <row r="50" spans="1:85" ht="13.5" customHeight="1">
      <c r="A50" s="58" t="s">
        <v>311</v>
      </c>
      <c r="B50" s="58">
        <v>0</v>
      </c>
      <c r="C50" s="58"/>
      <c r="D50" s="58">
        <v>0</v>
      </c>
      <c r="E50" s="58"/>
      <c r="F50" s="58">
        <v>0</v>
      </c>
      <c r="G50" s="58"/>
      <c r="H50" s="58">
        <v>0</v>
      </c>
      <c r="I50" s="58"/>
      <c r="J50" s="58">
        <v>0.26300000000000001</v>
      </c>
      <c r="K50" s="58"/>
      <c r="L50" s="58">
        <v>0.52600000000000002</v>
      </c>
      <c r="M50" s="58"/>
      <c r="N50" s="58">
        <v>3</v>
      </c>
      <c r="O50" s="58"/>
      <c r="P50" s="58">
        <v>5.8</v>
      </c>
      <c r="Q50" s="58"/>
      <c r="R50" s="58">
        <v>10</v>
      </c>
      <c r="S50" s="58"/>
      <c r="T50" s="58">
        <v>42.5</v>
      </c>
      <c r="U50" s="58"/>
      <c r="V50" s="58">
        <v>89.3</v>
      </c>
      <c r="W50" s="58"/>
      <c r="X50" s="58">
        <v>131.1</v>
      </c>
      <c r="Y50" s="58"/>
      <c r="Z50" s="58">
        <v>153</v>
      </c>
      <c r="AA50" s="58"/>
      <c r="AB50" s="58">
        <v>156</v>
      </c>
      <c r="AC50" s="58"/>
      <c r="AD50" s="58">
        <v>167</v>
      </c>
      <c r="AE50" s="58"/>
      <c r="AF50" s="58">
        <v>186.6</v>
      </c>
      <c r="AG50" s="58"/>
      <c r="AH50" s="58">
        <v>186.4</v>
      </c>
      <c r="AI50" s="58"/>
      <c r="AJ50" s="58">
        <v>187.8</v>
      </c>
      <c r="AK50" s="58"/>
      <c r="AL50" s="58">
        <v>190</v>
      </c>
      <c r="AM50" s="58"/>
      <c r="AN50" s="58">
        <v>191.34</v>
      </c>
      <c r="AO50" s="58"/>
      <c r="AP50" s="58">
        <v>191.34</v>
      </c>
      <c r="AQ50" s="58"/>
      <c r="AR50" s="58" t="s">
        <v>311</v>
      </c>
      <c r="AS50" s="58">
        <v>0</v>
      </c>
      <c r="AT50" s="58"/>
      <c r="AU50" s="58">
        <v>0</v>
      </c>
      <c r="AV50" s="58"/>
      <c r="AW50" s="58">
        <v>0</v>
      </c>
      <c r="AX50" s="58"/>
      <c r="AY50" s="58">
        <v>0</v>
      </c>
      <c r="AZ50" s="58"/>
      <c r="BA50" s="58">
        <v>0.02</v>
      </c>
      <c r="BB50" s="58"/>
      <c r="BC50" s="58">
        <v>0.3</v>
      </c>
      <c r="BD50" s="58"/>
      <c r="BE50" s="58">
        <v>1.4470000000000001</v>
      </c>
      <c r="BF50" s="58"/>
      <c r="BG50" s="58">
        <v>2.798</v>
      </c>
      <c r="BH50" s="58"/>
      <c r="BI50" s="58">
        <v>4.8239999999999998</v>
      </c>
      <c r="BJ50" s="58"/>
      <c r="BK50" s="58">
        <v>20.5</v>
      </c>
      <c r="BL50" s="58"/>
      <c r="BM50" s="58">
        <v>76.099999999999994</v>
      </c>
      <c r="BN50" s="58"/>
      <c r="BO50" s="58">
        <v>141.80000000000001</v>
      </c>
      <c r="BP50" s="58"/>
      <c r="BQ50" s="58">
        <v>190.4</v>
      </c>
      <c r="BR50" s="58"/>
      <c r="BS50" s="58">
        <v>224.2</v>
      </c>
      <c r="BT50" s="58"/>
      <c r="BU50" s="58">
        <v>235.9</v>
      </c>
      <c r="BV50" s="58"/>
      <c r="BW50" s="58">
        <v>244.8</v>
      </c>
      <c r="BX50" s="58"/>
      <c r="BY50" s="58">
        <v>259.5</v>
      </c>
      <c r="BZ50" s="58"/>
      <c r="CA50" s="58">
        <v>256.5</v>
      </c>
      <c r="CB50" s="58"/>
      <c r="CC50" s="58">
        <v>253.3</v>
      </c>
      <c r="CD50" s="58"/>
      <c r="CE50" s="58">
        <v>259.7</v>
      </c>
      <c r="CF50" s="58"/>
      <c r="CG50" s="58"/>
    </row>
    <row r="51" spans="1:85" ht="13.5" customHeight="1">
      <c r="A51" s="58" t="s">
        <v>312</v>
      </c>
      <c r="B51" s="58">
        <v>0</v>
      </c>
      <c r="C51" s="58"/>
      <c r="D51" s="58">
        <v>0</v>
      </c>
      <c r="E51" s="58"/>
      <c r="F51" s="58">
        <v>0</v>
      </c>
      <c r="G51" s="58"/>
      <c r="H51" s="58">
        <v>0</v>
      </c>
      <c r="I51" s="58"/>
      <c r="J51" s="58">
        <v>0</v>
      </c>
      <c r="K51" s="58"/>
      <c r="L51" s="58">
        <v>0</v>
      </c>
      <c r="M51" s="58"/>
      <c r="N51" s="58">
        <v>0</v>
      </c>
      <c r="O51" s="58"/>
      <c r="P51" s="58">
        <v>0.25</v>
      </c>
      <c r="Q51" s="58"/>
      <c r="R51" s="58">
        <v>0.25600000000000001</v>
      </c>
      <c r="S51" s="58"/>
      <c r="T51" s="58">
        <v>0.25600000000000001</v>
      </c>
      <c r="U51" s="58"/>
      <c r="V51" s="58">
        <v>0.25600000000000001</v>
      </c>
      <c r="W51" s="58"/>
      <c r="X51" s="58">
        <v>0.312</v>
      </c>
      <c r="Y51" s="58"/>
      <c r="Z51" s="58">
        <v>0.46899999999999997</v>
      </c>
      <c r="AA51" s="58"/>
      <c r="AB51" s="58">
        <v>0.94799999999999995</v>
      </c>
      <c r="AC51" s="58"/>
      <c r="AD51" s="58">
        <v>9.9909999999999997</v>
      </c>
      <c r="AE51" s="58"/>
      <c r="AF51" s="58">
        <v>13.967000000000001</v>
      </c>
      <c r="AG51" s="58"/>
      <c r="AH51" s="58">
        <v>19.191000000000003</v>
      </c>
      <c r="AI51" s="58"/>
      <c r="AJ51" s="58">
        <v>27.25</v>
      </c>
      <c r="AK51" s="58"/>
      <c r="AL51" s="58">
        <v>30.97</v>
      </c>
      <c r="AM51" s="58"/>
      <c r="AN51" s="58">
        <v>30.97</v>
      </c>
      <c r="AO51" s="58"/>
      <c r="AP51" s="58">
        <v>30.97</v>
      </c>
      <c r="AQ51" s="58"/>
      <c r="AR51" s="58" t="s">
        <v>312</v>
      </c>
      <c r="AS51" s="58">
        <v>0</v>
      </c>
      <c r="AT51" s="58"/>
      <c r="AU51" s="58">
        <v>0</v>
      </c>
      <c r="AV51" s="58"/>
      <c r="AW51" s="58">
        <v>0</v>
      </c>
      <c r="AX51" s="58"/>
      <c r="AY51" s="58">
        <v>0</v>
      </c>
      <c r="AZ51" s="58"/>
      <c r="BA51" s="58">
        <v>0</v>
      </c>
      <c r="BB51" s="58"/>
      <c r="BC51" s="58">
        <v>0</v>
      </c>
      <c r="BD51" s="58"/>
      <c r="BE51" s="58">
        <v>0</v>
      </c>
      <c r="BF51" s="58"/>
      <c r="BG51" s="58">
        <v>0.124</v>
      </c>
      <c r="BH51" s="58"/>
      <c r="BI51" s="58">
        <v>0.318</v>
      </c>
      <c r="BJ51" s="58"/>
      <c r="BK51" s="58">
        <v>0.372</v>
      </c>
      <c r="BL51" s="58"/>
      <c r="BM51" s="58">
        <v>0.33300000000000002</v>
      </c>
      <c r="BN51" s="58"/>
      <c r="BO51" s="58">
        <v>0.39200000000000002</v>
      </c>
      <c r="BP51" s="58"/>
      <c r="BQ51" s="58">
        <v>0.63</v>
      </c>
      <c r="BR51" s="58"/>
      <c r="BS51" s="58">
        <v>1.1759999999999999</v>
      </c>
      <c r="BT51" s="58"/>
      <c r="BU51" s="58">
        <v>6.8719999999999999</v>
      </c>
      <c r="BV51" s="58"/>
      <c r="BW51" s="58">
        <v>21.206</v>
      </c>
      <c r="BX51" s="58"/>
      <c r="BY51" s="58">
        <v>29.640999999999998</v>
      </c>
      <c r="BZ51" s="58"/>
      <c r="CA51" s="58">
        <v>37.388999999999996</v>
      </c>
      <c r="CB51" s="58"/>
      <c r="CC51" s="58">
        <v>44.322000000000003</v>
      </c>
      <c r="CD51" s="58"/>
      <c r="CE51" s="58">
        <v>45.233000000000004</v>
      </c>
      <c r="CF51" s="58"/>
      <c r="CG51" s="58"/>
    </row>
    <row r="52" spans="1:85" ht="13.5" customHeight="1">
      <c r="A52" s="58" t="s">
        <v>313</v>
      </c>
      <c r="B52" s="58">
        <v>0</v>
      </c>
      <c r="C52" s="58"/>
      <c r="D52" s="58">
        <v>0</v>
      </c>
      <c r="E52" s="58"/>
      <c r="F52" s="58">
        <v>0</v>
      </c>
      <c r="G52" s="58"/>
      <c r="H52" s="58">
        <v>0</v>
      </c>
      <c r="I52" s="58"/>
      <c r="J52" s="58">
        <v>0</v>
      </c>
      <c r="K52" s="58"/>
      <c r="L52" s="58">
        <v>0</v>
      </c>
      <c r="M52" s="58"/>
      <c r="N52" s="58">
        <v>0</v>
      </c>
      <c r="O52" s="58"/>
      <c r="P52" s="58">
        <v>0</v>
      </c>
      <c r="Q52" s="58"/>
      <c r="R52" s="58">
        <v>0</v>
      </c>
      <c r="S52" s="58"/>
      <c r="T52" s="58">
        <v>0</v>
      </c>
      <c r="U52" s="58"/>
      <c r="V52" s="58">
        <v>0</v>
      </c>
      <c r="W52" s="58"/>
      <c r="X52" s="58">
        <v>0</v>
      </c>
      <c r="Y52" s="58"/>
      <c r="Z52" s="58">
        <v>0</v>
      </c>
      <c r="AA52" s="58"/>
      <c r="AB52" s="58">
        <v>6.3E-2</v>
      </c>
      <c r="AC52" s="58"/>
      <c r="AD52" s="58">
        <v>9.8000000000000004E-2</v>
      </c>
      <c r="AE52" s="58"/>
      <c r="AF52" s="58">
        <v>0.11899999999999999</v>
      </c>
      <c r="AG52" s="58"/>
      <c r="AH52" s="58">
        <v>0.157</v>
      </c>
      <c r="AI52" s="58"/>
      <c r="AJ52" s="58">
        <v>0.316</v>
      </c>
      <c r="AK52" s="58"/>
      <c r="AL52" s="58">
        <v>0.33400000000000002</v>
      </c>
      <c r="AM52" s="58"/>
      <c r="AN52" s="58">
        <v>0.33400000000000002</v>
      </c>
      <c r="AO52" s="58"/>
      <c r="AP52" s="58">
        <v>0.33400000000000002</v>
      </c>
      <c r="AQ52" s="58"/>
      <c r="AR52" s="58" t="s">
        <v>313</v>
      </c>
      <c r="AS52" s="58">
        <v>0</v>
      </c>
      <c r="AT52" s="58"/>
      <c r="AU52" s="58">
        <v>0</v>
      </c>
      <c r="AV52" s="58"/>
      <c r="AW52" s="58">
        <v>0</v>
      </c>
      <c r="AX52" s="58"/>
      <c r="AY52" s="58">
        <v>0</v>
      </c>
      <c r="AZ52" s="58"/>
      <c r="BA52" s="58">
        <v>0</v>
      </c>
      <c r="BB52" s="58"/>
      <c r="BC52" s="58">
        <v>0</v>
      </c>
      <c r="BD52" s="58"/>
      <c r="BE52" s="58">
        <v>0</v>
      </c>
      <c r="BF52" s="58"/>
      <c r="BG52" s="58">
        <v>0</v>
      </c>
      <c r="BH52" s="58"/>
      <c r="BI52" s="58">
        <v>0</v>
      </c>
      <c r="BJ52" s="58"/>
      <c r="BK52" s="58">
        <v>0</v>
      </c>
      <c r="BL52" s="58"/>
      <c r="BM52" s="58">
        <v>0</v>
      </c>
      <c r="BN52" s="58"/>
      <c r="BO52" s="58">
        <v>0</v>
      </c>
      <c r="BP52" s="58"/>
      <c r="BQ52" s="58">
        <v>0</v>
      </c>
      <c r="BR52" s="58"/>
      <c r="BS52" s="58">
        <v>7.9000000000000001E-2</v>
      </c>
      <c r="BT52" s="58"/>
      <c r="BU52" s="58">
        <v>0.123</v>
      </c>
      <c r="BV52" s="58"/>
      <c r="BW52" s="58">
        <v>0.15</v>
      </c>
      <c r="BX52" s="58"/>
      <c r="BY52" s="58">
        <v>0.19800000000000001</v>
      </c>
      <c r="BZ52" s="58"/>
      <c r="CA52" s="58">
        <v>0.39900000000000002</v>
      </c>
      <c r="CB52" s="58"/>
      <c r="CC52" s="58">
        <v>0.42099999999999999</v>
      </c>
      <c r="CD52" s="58"/>
      <c r="CE52" s="58">
        <v>0.42099999999999999</v>
      </c>
      <c r="CF52" s="58"/>
      <c r="CG52" s="58"/>
    </row>
    <row r="53" spans="1:85" ht="13.5" customHeight="1">
      <c r="A53" s="58" t="s">
        <v>314</v>
      </c>
      <c r="B53" s="58">
        <v>1</v>
      </c>
      <c r="C53" s="58"/>
      <c r="D53" s="58">
        <v>1.1399999999999999</v>
      </c>
      <c r="E53" s="58"/>
      <c r="F53" s="58">
        <v>1.28</v>
      </c>
      <c r="G53" s="58"/>
      <c r="H53" s="58">
        <v>1.42</v>
      </c>
      <c r="I53" s="58"/>
      <c r="J53" s="58">
        <v>1.56</v>
      </c>
      <c r="K53" s="58"/>
      <c r="L53" s="58">
        <v>1.7</v>
      </c>
      <c r="M53" s="58"/>
      <c r="N53" s="58">
        <v>1.84</v>
      </c>
      <c r="O53" s="58"/>
      <c r="P53" s="58">
        <v>2</v>
      </c>
      <c r="Q53" s="58"/>
      <c r="R53" s="58">
        <v>2.2599999999999998</v>
      </c>
      <c r="S53" s="58"/>
      <c r="T53" s="58">
        <v>2.57</v>
      </c>
      <c r="U53" s="58"/>
      <c r="V53" s="58">
        <v>3.29</v>
      </c>
      <c r="W53" s="58"/>
      <c r="X53" s="58">
        <v>4.79</v>
      </c>
      <c r="Y53" s="58"/>
      <c r="Z53" s="58">
        <v>5.9</v>
      </c>
      <c r="AA53" s="58"/>
      <c r="AB53" s="58">
        <v>7</v>
      </c>
      <c r="AC53" s="58"/>
      <c r="AD53" s="58">
        <v>9</v>
      </c>
      <c r="AE53" s="58"/>
      <c r="AF53" s="58">
        <v>9</v>
      </c>
      <c r="AG53" s="58"/>
      <c r="AH53" s="58">
        <v>42</v>
      </c>
      <c r="AI53" s="61"/>
      <c r="AJ53" s="58">
        <v>107</v>
      </c>
      <c r="AK53" s="61"/>
      <c r="AL53" s="58">
        <v>148</v>
      </c>
      <c r="AM53" s="58"/>
      <c r="AN53" s="58">
        <v>171</v>
      </c>
      <c r="AO53" s="58"/>
      <c r="AP53" s="58">
        <v>171</v>
      </c>
      <c r="AQ53" s="58"/>
      <c r="AR53" s="58" t="s">
        <v>314</v>
      </c>
      <c r="AS53" s="58">
        <v>1.7070000000000001</v>
      </c>
      <c r="AT53" s="58"/>
      <c r="AU53" s="58">
        <v>1.946</v>
      </c>
      <c r="AV53" s="58"/>
      <c r="AW53" s="58">
        <v>2.1850000000000001</v>
      </c>
      <c r="AX53" s="58"/>
      <c r="AY53" s="58">
        <v>2.4239999999999999</v>
      </c>
      <c r="AZ53" s="58"/>
      <c r="BA53" s="58">
        <v>2.6629999999999998</v>
      </c>
      <c r="BB53" s="58"/>
      <c r="BC53" s="58">
        <v>2.9020000000000001</v>
      </c>
      <c r="BD53" s="58"/>
      <c r="BE53" s="58">
        <v>3.141</v>
      </c>
      <c r="BF53" s="58"/>
      <c r="BG53" s="58">
        <v>3.4140000000000001</v>
      </c>
      <c r="BH53" s="58"/>
      <c r="BI53" s="58">
        <v>3.8580000000000001</v>
      </c>
      <c r="BJ53" s="58"/>
      <c r="BK53" s="58">
        <v>4.3869999999999996</v>
      </c>
      <c r="BL53" s="58"/>
      <c r="BM53" s="58">
        <v>5.6159999999999997</v>
      </c>
      <c r="BN53" s="58"/>
      <c r="BO53" s="58">
        <v>8.1769999999999996</v>
      </c>
      <c r="BP53" s="58"/>
      <c r="BQ53" s="58">
        <v>10.071</v>
      </c>
      <c r="BR53" s="58"/>
      <c r="BS53" s="58">
        <v>11.949</v>
      </c>
      <c r="BT53" s="58"/>
      <c r="BU53" s="58">
        <v>15.935</v>
      </c>
      <c r="BV53" s="58"/>
      <c r="BW53" s="58">
        <v>16.298000000000002</v>
      </c>
      <c r="BX53" s="58"/>
      <c r="BY53" s="58">
        <v>18.181999999999999</v>
      </c>
      <c r="BZ53" s="61"/>
      <c r="CA53" s="58">
        <v>94.459000000000003</v>
      </c>
      <c r="CB53" s="58"/>
      <c r="CC53" s="58">
        <v>224.399</v>
      </c>
      <c r="CD53" s="58"/>
      <c r="CE53" s="58">
        <v>224.399</v>
      </c>
      <c r="CF53" s="58"/>
      <c r="CG53" s="58"/>
    </row>
    <row r="54" spans="1:85" ht="13.5" customHeight="1">
      <c r="A54" s="58" t="s">
        <v>315</v>
      </c>
      <c r="B54" s="58">
        <v>0</v>
      </c>
      <c r="C54" s="58"/>
      <c r="D54" s="58">
        <v>0</v>
      </c>
      <c r="E54" s="58"/>
      <c r="F54" s="58">
        <v>0</v>
      </c>
      <c r="G54" s="58"/>
      <c r="H54" s="58">
        <v>0</v>
      </c>
      <c r="I54" s="58"/>
      <c r="J54" s="58">
        <v>0</v>
      </c>
      <c r="K54" s="58"/>
      <c r="L54" s="58">
        <v>0</v>
      </c>
      <c r="M54" s="58"/>
      <c r="N54" s="58">
        <v>0</v>
      </c>
      <c r="O54" s="58"/>
      <c r="P54" s="58">
        <v>0</v>
      </c>
      <c r="Q54" s="58"/>
      <c r="R54" s="58">
        <v>0</v>
      </c>
      <c r="S54" s="58"/>
      <c r="T54" s="58">
        <v>0</v>
      </c>
      <c r="U54" s="58"/>
      <c r="V54" s="58">
        <v>0</v>
      </c>
      <c r="W54" s="58"/>
      <c r="X54" s="58">
        <v>0</v>
      </c>
      <c r="Y54" s="58"/>
      <c r="Z54" s="58">
        <v>0</v>
      </c>
      <c r="AA54" s="58"/>
      <c r="AB54" s="58">
        <v>0.27800000000000002</v>
      </c>
      <c r="AC54" s="58"/>
      <c r="AD54" s="58">
        <v>0.95900000000000007</v>
      </c>
      <c r="AE54" s="58"/>
      <c r="AF54" s="58">
        <v>1.4140000000000001</v>
      </c>
      <c r="AG54" s="58"/>
      <c r="AH54" s="58">
        <v>1.946</v>
      </c>
      <c r="AI54" s="61"/>
      <c r="AJ54" s="58">
        <v>2.6440000000000001</v>
      </c>
      <c r="AK54" s="61"/>
      <c r="AL54" s="58">
        <v>3.6980000000000004</v>
      </c>
      <c r="AM54" s="58"/>
      <c r="AN54" s="58">
        <v>3.6980000000000004</v>
      </c>
      <c r="AO54" s="58"/>
      <c r="AP54" s="58">
        <v>3.7880000000000003</v>
      </c>
      <c r="AQ54" s="58"/>
      <c r="AR54" s="58" t="s">
        <v>315</v>
      </c>
      <c r="AS54" s="58">
        <v>0</v>
      </c>
      <c r="AT54" s="58"/>
      <c r="AU54" s="58">
        <v>0</v>
      </c>
      <c r="AV54" s="58"/>
      <c r="AW54" s="58">
        <v>0</v>
      </c>
      <c r="AX54" s="58"/>
      <c r="AY54" s="58">
        <v>0</v>
      </c>
      <c r="AZ54" s="58"/>
      <c r="BA54" s="58">
        <v>0</v>
      </c>
      <c r="BB54" s="58"/>
      <c r="BC54" s="58">
        <v>0</v>
      </c>
      <c r="BD54" s="58"/>
      <c r="BE54" s="58">
        <v>0</v>
      </c>
      <c r="BF54" s="58"/>
      <c r="BG54" s="58">
        <v>0</v>
      </c>
      <c r="BH54" s="58"/>
      <c r="BI54" s="58">
        <v>0</v>
      </c>
      <c r="BJ54" s="58"/>
      <c r="BK54" s="58">
        <v>0</v>
      </c>
      <c r="BL54" s="58"/>
      <c r="BM54" s="58">
        <v>0</v>
      </c>
      <c r="BN54" s="58"/>
      <c r="BO54" s="58">
        <v>0</v>
      </c>
      <c r="BP54" s="58"/>
      <c r="BQ54" s="58">
        <v>0</v>
      </c>
      <c r="BR54" s="58"/>
      <c r="BS54" s="58">
        <v>0.33499999999999996</v>
      </c>
      <c r="BT54" s="58"/>
      <c r="BU54" s="58">
        <v>1.115</v>
      </c>
      <c r="BV54" s="58"/>
      <c r="BW54" s="58">
        <v>1.6359999999999999</v>
      </c>
      <c r="BX54" s="58"/>
      <c r="BY54" s="58">
        <v>2.3940000000000001</v>
      </c>
      <c r="BZ54" s="61"/>
      <c r="CA54" s="58">
        <v>3.0760000000000001</v>
      </c>
      <c r="CB54" s="58"/>
      <c r="CC54" s="58">
        <v>4.9660000000000002</v>
      </c>
      <c r="CD54" s="58"/>
      <c r="CE54" s="58">
        <v>4.9660000000000002</v>
      </c>
      <c r="CF54" s="58"/>
      <c r="CG54" s="58"/>
    </row>
    <row r="55" spans="1:85" ht="13.5" customHeight="1">
      <c r="A55" s="58" t="s">
        <v>316</v>
      </c>
      <c r="B55" s="58">
        <v>0</v>
      </c>
      <c r="C55" s="58"/>
      <c r="D55" s="58">
        <v>0</v>
      </c>
      <c r="E55" s="58"/>
      <c r="F55" s="58">
        <v>0</v>
      </c>
      <c r="G55" s="58"/>
      <c r="H55" s="58">
        <v>0</v>
      </c>
      <c r="I55" s="58"/>
      <c r="J55" s="58">
        <v>3.0000000000000001E-3</v>
      </c>
      <c r="K55" s="58"/>
      <c r="L55" s="58">
        <v>4.0000000000000001E-3</v>
      </c>
      <c r="M55" s="58"/>
      <c r="N55" s="58">
        <v>4.0000000000000001E-3</v>
      </c>
      <c r="O55" s="58"/>
      <c r="P55" s="58">
        <v>3.2000000000000001E-2</v>
      </c>
      <c r="Q55" s="58"/>
      <c r="R55" s="58">
        <v>4.3999999999999997E-2</v>
      </c>
      <c r="S55" s="58"/>
      <c r="T55" s="58">
        <v>6.7000000000000004E-2</v>
      </c>
      <c r="U55" s="58"/>
      <c r="V55" s="58">
        <v>9.4E-2</v>
      </c>
      <c r="W55" s="58"/>
      <c r="X55" s="58">
        <v>0.161</v>
      </c>
      <c r="Y55" s="58"/>
      <c r="Z55" s="58">
        <v>0.23699999999999999</v>
      </c>
      <c r="AA55" s="58"/>
      <c r="AB55" s="58">
        <v>0.38400000000000001</v>
      </c>
      <c r="AC55" s="58"/>
      <c r="AD55" s="58">
        <v>0.39500000000000002</v>
      </c>
      <c r="AE55" s="58"/>
      <c r="AF55" s="58">
        <v>0.42</v>
      </c>
      <c r="AG55" s="58"/>
      <c r="AH55" s="58">
        <v>0.48399999999999999</v>
      </c>
      <c r="AI55" s="61"/>
      <c r="AJ55" s="58">
        <v>3.83</v>
      </c>
      <c r="AK55" s="61"/>
      <c r="AL55" s="58">
        <v>4.3620000000000001</v>
      </c>
      <c r="AM55" s="58"/>
      <c r="AN55" s="58">
        <v>4.3720000000000008</v>
      </c>
      <c r="AO55" s="58"/>
      <c r="AP55" s="58">
        <v>4.3720000000000008</v>
      </c>
      <c r="AQ55" s="58"/>
      <c r="AR55" s="58" t="s">
        <v>316</v>
      </c>
      <c r="AS55" s="58">
        <v>0</v>
      </c>
      <c r="AT55" s="58"/>
      <c r="AU55" s="58">
        <v>0</v>
      </c>
      <c r="AV55" s="58"/>
      <c r="AW55" s="58">
        <v>0</v>
      </c>
      <c r="AX55" s="58"/>
      <c r="AY55" s="58">
        <v>0</v>
      </c>
      <c r="AZ55" s="58"/>
      <c r="BA55" s="58">
        <v>4.0000000000000001E-3</v>
      </c>
      <c r="BB55" s="58"/>
      <c r="BC55" s="58">
        <v>6.0000000000000001E-3</v>
      </c>
      <c r="BD55" s="58"/>
      <c r="BE55" s="58">
        <v>7.0000000000000001E-3</v>
      </c>
      <c r="BF55" s="58"/>
      <c r="BG55" s="58">
        <v>4.7E-2</v>
      </c>
      <c r="BH55" s="58"/>
      <c r="BI55" s="58">
        <v>6.5000000000000002E-2</v>
      </c>
      <c r="BJ55" s="58"/>
      <c r="BK55" s="58">
        <v>9.9000000000000005E-2</v>
      </c>
      <c r="BL55" s="58"/>
      <c r="BM55" s="58">
        <v>0.13700000000000001</v>
      </c>
      <c r="BN55" s="58"/>
      <c r="BO55" s="58">
        <v>0.23599999999999999</v>
      </c>
      <c r="BP55" s="58"/>
      <c r="BQ55" s="58">
        <v>0.34699999999999998</v>
      </c>
      <c r="BR55" s="58"/>
      <c r="BS55" s="58">
        <v>0.56399999999999995</v>
      </c>
      <c r="BT55" s="58"/>
      <c r="BU55" s="58">
        <v>0.57999999999999996</v>
      </c>
      <c r="BV55" s="58"/>
      <c r="BW55" s="58">
        <v>0.61599999999999999</v>
      </c>
      <c r="BX55" s="58"/>
      <c r="BY55" s="58">
        <v>0.71</v>
      </c>
      <c r="BZ55" s="61"/>
      <c r="CA55" s="58">
        <v>5.6180000000000003</v>
      </c>
      <c r="CB55" s="58"/>
      <c r="CC55" s="58">
        <v>6.2279999999999998</v>
      </c>
      <c r="CD55" s="58"/>
      <c r="CE55" s="58">
        <v>6.2279999999999998</v>
      </c>
      <c r="CF55" s="58"/>
      <c r="CG55" s="58"/>
    </row>
    <row r="56" spans="1:85" ht="13.2" customHeight="1">
      <c r="A56" s="58" t="s">
        <v>317</v>
      </c>
      <c r="B56" s="58">
        <v>0</v>
      </c>
      <c r="C56" s="58"/>
      <c r="D56" s="58">
        <v>0</v>
      </c>
      <c r="E56" s="58"/>
      <c r="F56" s="58">
        <v>0</v>
      </c>
      <c r="G56" s="58"/>
      <c r="H56" s="58">
        <v>0</v>
      </c>
      <c r="I56" s="58"/>
      <c r="J56" s="58">
        <v>0</v>
      </c>
      <c r="K56" s="58"/>
      <c r="L56" s="58">
        <v>0</v>
      </c>
      <c r="M56" s="58"/>
      <c r="N56" s="58">
        <v>0</v>
      </c>
      <c r="O56" s="58"/>
      <c r="P56" s="58">
        <v>0</v>
      </c>
      <c r="Q56" s="58"/>
      <c r="R56" s="58">
        <v>0</v>
      </c>
      <c r="S56" s="58"/>
      <c r="T56" s="58">
        <v>0</v>
      </c>
      <c r="U56" s="58"/>
      <c r="V56" s="58">
        <v>0</v>
      </c>
      <c r="W56" s="58"/>
      <c r="X56" s="58">
        <v>0</v>
      </c>
      <c r="Y56" s="58"/>
      <c r="Z56" s="58">
        <v>0</v>
      </c>
      <c r="AA56" s="58"/>
      <c r="AB56" s="58">
        <v>0</v>
      </c>
      <c r="AC56" s="58"/>
      <c r="AD56" s="58">
        <v>0.1</v>
      </c>
      <c r="AE56" s="58"/>
      <c r="AF56" s="58">
        <v>0.17</v>
      </c>
      <c r="AG56" s="58"/>
      <c r="AH56" s="58">
        <v>4.67</v>
      </c>
      <c r="AI56" s="61"/>
      <c r="AJ56" s="58">
        <v>6.8940000000000001</v>
      </c>
      <c r="AK56" s="61"/>
      <c r="AL56" s="58">
        <v>7.0679999999999996</v>
      </c>
      <c r="AM56" s="58"/>
      <c r="AN56" s="58">
        <v>7.0679999999999996</v>
      </c>
      <c r="AO56" s="58"/>
      <c r="AP56" s="58">
        <v>22.538</v>
      </c>
      <c r="AQ56" s="58"/>
      <c r="AR56" s="58" t="s">
        <v>317</v>
      </c>
      <c r="AS56" s="58">
        <v>0</v>
      </c>
      <c r="AT56" s="58"/>
      <c r="AU56" s="58">
        <v>0</v>
      </c>
      <c r="AV56" s="58"/>
      <c r="AW56" s="58">
        <v>0</v>
      </c>
      <c r="AX56" s="58"/>
      <c r="AY56" s="58">
        <v>0</v>
      </c>
      <c r="AZ56" s="58"/>
      <c r="BA56" s="58">
        <v>0</v>
      </c>
      <c r="BB56" s="58"/>
      <c r="BC56" s="58">
        <v>0</v>
      </c>
      <c r="BD56" s="58"/>
      <c r="BE56" s="58">
        <v>0</v>
      </c>
      <c r="BF56" s="58"/>
      <c r="BG56" s="58">
        <v>0</v>
      </c>
      <c r="BH56" s="58"/>
      <c r="BI56" s="58">
        <v>0</v>
      </c>
      <c r="BJ56" s="58"/>
      <c r="BK56" s="58">
        <v>0</v>
      </c>
      <c r="BL56" s="58"/>
      <c r="BM56" s="58">
        <v>0</v>
      </c>
      <c r="BN56" s="58"/>
      <c r="BO56" s="58">
        <v>0</v>
      </c>
      <c r="BP56" s="58"/>
      <c r="BQ56" s="58">
        <v>0</v>
      </c>
      <c r="BR56" s="58"/>
      <c r="BS56" s="58">
        <v>0</v>
      </c>
      <c r="BT56" s="58"/>
      <c r="BU56" s="58">
        <v>0.156</v>
      </c>
      <c r="BV56" s="58"/>
      <c r="BW56" s="58">
        <v>0.26500000000000001</v>
      </c>
      <c r="BX56" s="58"/>
      <c r="BY56" s="58">
        <v>7.2850000000000001</v>
      </c>
      <c r="BZ56" s="61"/>
      <c r="CA56" s="58">
        <v>10.755000000000001</v>
      </c>
      <c r="CB56" s="58"/>
      <c r="CC56" s="58">
        <v>11.026</v>
      </c>
      <c r="CD56" s="58"/>
      <c r="CE56" s="58">
        <v>11.026</v>
      </c>
      <c r="CF56" s="58"/>
      <c r="CG56" s="58"/>
    </row>
    <row r="57" spans="1:85" ht="13.5" customHeight="1">
      <c r="A57" s="58" t="s">
        <v>318</v>
      </c>
      <c r="B57" s="58">
        <v>0</v>
      </c>
      <c r="C57" s="58"/>
      <c r="D57" s="58">
        <v>0</v>
      </c>
      <c r="E57" s="58"/>
      <c r="F57" s="58">
        <v>0</v>
      </c>
      <c r="G57" s="58"/>
      <c r="H57" s="58">
        <v>0</v>
      </c>
      <c r="I57" s="58"/>
      <c r="J57" s="58">
        <v>0</v>
      </c>
      <c r="K57" s="58"/>
      <c r="L57" s="58">
        <v>0</v>
      </c>
      <c r="M57" s="58"/>
      <c r="N57" s="58">
        <v>0</v>
      </c>
      <c r="O57" s="58"/>
      <c r="P57" s="58">
        <v>0</v>
      </c>
      <c r="Q57" s="58"/>
      <c r="R57" s="58">
        <v>0</v>
      </c>
      <c r="S57" s="58"/>
      <c r="T57" s="58">
        <v>0</v>
      </c>
      <c r="U57" s="58"/>
      <c r="V57" s="58">
        <v>1.9590000000000001</v>
      </c>
      <c r="W57" s="58"/>
      <c r="X57" s="58">
        <v>5.6580000000000004</v>
      </c>
      <c r="Y57" s="58"/>
      <c r="Z57" s="58">
        <v>11.303000000000001</v>
      </c>
      <c r="AA57" s="58"/>
      <c r="AB57" s="58">
        <v>261.625</v>
      </c>
      <c r="AC57" s="58"/>
      <c r="AD57" s="58">
        <v>1162.9010000000001</v>
      </c>
      <c r="AE57" s="58"/>
      <c r="AF57" s="58">
        <v>1351.6559999999999</v>
      </c>
      <c r="AG57" s="58"/>
      <c r="AH57" s="58">
        <v>2174.0259999999998</v>
      </c>
      <c r="AI57" s="61"/>
      <c r="AJ57" s="58">
        <v>3446.73</v>
      </c>
      <c r="AK57" s="61"/>
      <c r="AL57" s="58">
        <v>4800.9290000000001</v>
      </c>
      <c r="AM57" s="58"/>
      <c r="AN57" s="58">
        <v>4904.991</v>
      </c>
      <c r="AO57" s="58"/>
      <c r="AP57" s="58">
        <v>5989.5780000000004</v>
      </c>
      <c r="AQ57" s="58"/>
      <c r="AR57" s="58" t="s">
        <v>318</v>
      </c>
      <c r="AS57" s="58">
        <v>0</v>
      </c>
      <c r="AT57" s="58"/>
      <c r="AU57" s="58">
        <v>0</v>
      </c>
      <c r="AV57" s="58"/>
      <c r="AW57" s="58">
        <v>0</v>
      </c>
      <c r="AX57" s="58"/>
      <c r="AY57" s="58">
        <v>0</v>
      </c>
      <c r="AZ57" s="58"/>
      <c r="BA57" s="58">
        <v>0</v>
      </c>
      <c r="BB57" s="58"/>
      <c r="BC57" s="58">
        <v>0</v>
      </c>
      <c r="BD57" s="58"/>
      <c r="BE57" s="58">
        <v>0</v>
      </c>
      <c r="BF57" s="58"/>
      <c r="BG57" s="58">
        <v>0</v>
      </c>
      <c r="BH57" s="58"/>
      <c r="BI57" s="58">
        <v>0</v>
      </c>
      <c r="BJ57" s="58"/>
      <c r="BK57" s="58">
        <v>0</v>
      </c>
      <c r="BL57" s="58"/>
      <c r="BM57" s="58">
        <v>1.319</v>
      </c>
      <c r="BN57" s="58"/>
      <c r="BO57" s="58">
        <v>3.8089999999999997</v>
      </c>
      <c r="BP57" s="58"/>
      <c r="BQ57" s="58">
        <v>7.6080000000000005</v>
      </c>
      <c r="BR57" s="58"/>
      <c r="BS57" s="58">
        <v>53.744</v>
      </c>
      <c r="BT57" s="58"/>
      <c r="BU57" s="58">
        <v>1074.961</v>
      </c>
      <c r="BV57" s="58"/>
      <c r="BW57" s="58">
        <v>2399.424</v>
      </c>
      <c r="BX57" s="58"/>
      <c r="BY57" s="58">
        <v>3340.5410000000002</v>
      </c>
      <c r="BZ57" s="61"/>
      <c r="CA57" s="58">
        <v>5057.5829999999996</v>
      </c>
      <c r="CB57" s="58"/>
      <c r="CC57" s="58">
        <v>6203.4290000000001</v>
      </c>
      <c r="CD57" s="58"/>
      <c r="CE57" s="58">
        <v>6771.4290000000001</v>
      </c>
      <c r="CF57" s="58"/>
      <c r="CG57" s="58"/>
    </row>
    <row r="58" spans="1:85" ht="13.5" customHeight="1">
      <c r="A58" s="58" t="s">
        <v>319</v>
      </c>
      <c r="B58" s="58">
        <v>0</v>
      </c>
      <c r="C58" s="58"/>
      <c r="D58" s="58">
        <v>0</v>
      </c>
      <c r="E58" s="58"/>
      <c r="F58" s="58">
        <v>0</v>
      </c>
      <c r="G58" s="58"/>
      <c r="H58" s="58">
        <v>0</v>
      </c>
      <c r="I58" s="58"/>
      <c r="J58" s="58">
        <v>0</v>
      </c>
      <c r="K58" s="58"/>
      <c r="L58" s="58">
        <v>0</v>
      </c>
      <c r="M58" s="58"/>
      <c r="N58" s="58">
        <v>0</v>
      </c>
      <c r="O58" s="58"/>
      <c r="P58" s="58">
        <v>0</v>
      </c>
      <c r="Q58" s="58"/>
      <c r="R58" s="58">
        <v>0</v>
      </c>
      <c r="S58" s="58"/>
      <c r="T58" s="58">
        <v>0</v>
      </c>
      <c r="U58" s="58"/>
      <c r="V58" s="58">
        <v>0</v>
      </c>
      <c r="W58" s="58"/>
      <c r="X58" s="58">
        <v>0</v>
      </c>
      <c r="Y58" s="58"/>
      <c r="Z58" s="58">
        <v>0.16</v>
      </c>
      <c r="AA58" s="58"/>
      <c r="AB58" s="58">
        <v>0.16</v>
      </c>
      <c r="AC58" s="58"/>
      <c r="AD58" s="58">
        <v>0.16</v>
      </c>
      <c r="AE58" s="58"/>
      <c r="AF58" s="58">
        <v>0.16</v>
      </c>
      <c r="AG58" s="58"/>
      <c r="AH58" s="58">
        <v>0.42799999999999999</v>
      </c>
      <c r="AI58" s="61"/>
      <c r="AJ58" s="58">
        <v>0.44900000000000001</v>
      </c>
      <c r="AK58" s="61"/>
      <c r="AL58" s="58">
        <v>0.55100000000000005</v>
      </c>
      <c r="AM58" s="58"/>
      <c r="AN58" s="58">
        <v>0.64900000000000002</v>
      </c>
      <c r="AO58" s="58"/>
      <c r="AP58" s="58">
        <v>0.64900000000000002</v>
      </c>
      <c r="AQ58" s="58"/>
      <c r="AR58" s="58" t="s">
        <v>319</v>
      </c>
      <c r="AS58" s="58">
        <v>0</v>
      </c>
      <c r="AT58" s="58"/>
      <c r="AU58" s="58">
        <v>0</v>
      </c>
      <c r="AV58" s="58"/>
      <c r="AW58" s="58">
        <v>0</v>
      </c>
      <c r="AX58" s="58"/>
      <c r="AY58" s="58">
        <v>0</v>
      </c>
      <c r="AZ58" s="58"/>
      <c r="BA58" s="58">
        <v>0</v>
      </c>
      <c r="BB58" s="58"/>
      <c r="BC58" s="58">
        <v>0</v>
      </c>
      <c r="BD58" s="58"/>
      <c r="BE58" s="58">
        <v>0</v>
      </c>
      <c r="BF58" s="58"/>
      <c r="BG58" s="58">
        <v>0</v>
      </c>
      <c r="BH58" s="58"/>
      <c r="BI58" s="58">
        <v>0</v>
      </c>
      <c r="BJ58" s="58"/>
      <c r="BK58" s="58">
        <v>0</v>
      </c>
      <c r="BL58" s="58"/>
      <c r="BM58" s="58">
        <v>0</v>
      </c>
      <c r="BN58" s="58"/>
      <c r="BO58" s="58">
        <v>0</v>
      </c>
      <c r="BP58" s="58"/>
      <c r="BQ58" s="58">
        <v>0.24</v>
      </c>
      <c r="BR58" s="58"/>
      <c r="BS58" s="58">
        <v>0.24</v>
      </c>
      <c r="BT58" s="58"/>
      <c r="BU58" s="58">
        <v>0.24</v>
      </c>
      <c r="BV58" s="58"/>
      <c r="BW58" s="58">
        <v>0.24</v>
      </c>
      <c r="BX58" s="58"/>
      <c r="BY58" s="58">
        <v>0.64200000000000002</v>
      </c>
      <c r="BZ58" s="61"/>
      <c r="CA58" s="58">
        <v>0.67400000000000004</v>
      </c>
      <c r="CB58" s="58"/>
      <c r="CC58" s="58">
        <v>0.82699999999999996</v>
      </c>
      <c r="CD58" s="58"/>
      <c r="CE58" s="58">
        <v>0.97399999999999998</v>
      </c>
      <c r="CF58" s="58"/>
      <c r="CG58" s="58"/>
    </row>
    <row r="59" spans="1:85" ht="13.5" customHeight="1">
      <c r="A59" s="58" t="s">
        <v>320</v>
      </c>
      <c r="B59" s="58">
        <v>0</v>
      </c>
      <c r="C59" s="58"/>
      <c r="D59" s="58">
        <v>0</v>
      </c>
      <c r="E59" s="58"/>
      <c r="F59" s="58">
        <v>8.9999999999999993E-3</v>
      </c>
      <c r="G59" s="58"/>
      <c r="H59" s="58">
        <v>8.9999999999999993E-3</v>
      </c>
      <c r="I59" s="58"/>
      <c r="J59" s="58">
        <v>0.105</v>
      </c>
      <c r="K59" s="58"/>
      <c r="L59" s="58">
        <v>0.20300000000000001</v>
      </c>
      <c r="M59" s="58"/>
      <c r="N59" s="58">
        <v>0.21199999999999999</v>
      </c>
      <c r="O59" s="58"/>
      <c r="P59" s="58">
        <v>0.40300000000000002</v>
      </c>
      <c r="Q59" s="58"/>
      <c r="R59" s="58">
        <v>0.52200000000000002</v>
      </c>
      <c r="S59" s="58"/>
      <c r="T59" s="58">
        <v>0.88200000000000001</v>
      </c>
      <c r="U59" s="58"/>
      <c r="V59" s="58">
        <v>2.27</v>
      </c>
      <c r="W59" s="58"/>
      <c r="X59" s="58">
        <v>3.5059999999999998</v>
      </c>
      <c r="Y59" s="58"/>
      <c r="Z59" s="58">
        <v>8.0410000000000004</v>
      </c>
      <c r="AA59" s="58"/>
      <c r="AB59" s="58">
        <v>8.0410000000000004</v>
      </c>
      <c r="AC59" s="58"/>
      <c r="AD59" s="58">
        <v>8.0410000000000004</v>
      </c>
      <c r="AE59" s="58"/>
      <c r="AF59" s="58">
        <v>11.141999999999999</v>
      </c>
      <c r="AG59" s="58"/>
      <c r="AH59" s="58">
        <v>12.321999999999999</v>
      </c>
      <c r="AI59" s="61"/>
      <c r="AJ59" s="58">
        <v>12.58</v>
      </c>
      <c r="AK59" s="61"/>
      <c r="AL59" s="58">
        <v>12.59</v>
      </c>
      <c r="AM59" s="58"/>
      <c r="AN59" s="58">
        <v>17.869999999999997</v>
      </c>
      <c r="AO59" s="58"/>
      <c r="AP59" s="58">
        <v>17.869999999999997</v>
      </c>
      <c r="AQ59" s="58"/>
      <c r="AR59" s="58" t="s">
        <v>320</v>
      </c>
      <c r="AS59" s="58">
        <v>0</v>
      </c>
      <c r="AT59" s="58"/>
      <c r="AU59" s="58">
        <v>0</v>
      </c>
      <c r="AV59" s="58"/>
      <c r="AW59" s="58">
        <v>1.4999999999999999E-2</v>
      </c>
      <c r="AX59" s="58"/>
      <c r="AY59" s="58">
        <v>1.4999999999999999E-2</v>
      </c>
      <c r="AZ59" s="58"/>
      <c r="BA59" s="58">
        <v>1.4999999999999999E-2</v>
      </c>
      <c r="BB59" s="58"/>
      <c r="BC59" s="58">
        <v>0.17399999999999999</v>
      </c>
      <c r="BD59" s="58"/>
      <c r="BE59" s="58">
        <v>0.33800000000000002</v>
      </c>
      <c r="BF59" s="58"/>
      <c r="BG59" s="58">
        <v>0.35199999999999998</v>
      </c>
      <c r="BH59" s="58"/>
      <c r="BI59" s="58">
        <v>0.66900000000000004</v>
      </c>
      <c r="BJ59" s="58"/>
      <c r="BK59" s="58">
        <v>0.86699999999999999</v>
      </c>
      <c r="BL59" s="58"/>
      <c r="BM59" s="58">
        <v>1.4630000000000001</v>
      </c>
      <c r="BN59" s="58"/>
      <c r="BO59" s="58">
        <v>3.7679999999999998</v>
      </c>
      <c r="BP59" s="58"/>
      <c r="BQ59" s="58">
        <v>5.82</v>
      </c>
      <c r="BR59" s="58"/>
      <c r="BS59" s="58">
        <v>13.347</v>
      </c>
      <c r="BT59" s="58"/>
      <c r="BU59" s="58">
        <v>13.347</v>
      </c>
      <c r="BV59" s="58"/>
      <c r="BW59" s="58">
        <v>13.347</v>
      </c>
      <c r="BX59" s="58"/>
      <c r="BY59" s="58">
        <v>18.495999999999999</v>
      </c>
      <c r="BZ59" s="61"/>
      <c r="CA59" s="58">
        <v>20.454999999999998</v>
      </c>
      <c r="CB59" s="58"/>
      <c r="CC59" s="58">
        <v>20.488</v>
      </c>
      <c r="CD59" s="58"/>
      <c r="CE59" s="58">
        <v>21.547000000000001</v>
      </c>
      <c r="CF59" s="58"/>
      <c r="CG59" s="58"/>
    </row>
    <row r="60" spans="1:85" ht="13.5" customHeight="1">
      <c r="A60" s="58" t="s">
        <v>321</v>
      </c>
      <c r="B60" s="58">
        <v>0</v>
      </c>
      <c r="C60" s="58"/>
      <c r="D60" s="58">
        <v>0</v>
      </c>
      <c r="E60" s="58"/>
      <c r="F60" s="58">
        <v>0</v>
      </c>
      <c r="G60" s="58"/>
      <c r="H60" s="58">
        <v>0</v>
      </c>
      <c r="I60" s="58"/>
      <c r="J60" s="58">
        <v>0</v>
      </c>
      <c r="K60" s="58"/>
      <c r="L60" s="58">
        <v>0</v>
      </c>
      <c r="M60" s="58"/>
      <c r="N60" s="58">
        <v>0</v>
      </c>
      <c r="O60" s="58"/>
      <c r="P60" s="58">
        <v>0</v>
      </c>
      <c r="Q60" s="58"/>
      <c r="R60" s="58">
        <v>0</v>
      </c>
      <c r="S60" s="58"/>
      <c r="T60" s="58">
        <v>0</v>
      </c>
      <c r="U60" s="58"/>
      <c r="V60" s="58">
        <v>3.1E-2</v>
      </c>
      <c r="W60" s="58"/>
      <c r="X60" s="58">
        <v>0.30299999999999999</v>
      </c>
      <c r="Y60" s="58"/>
      <c r="Z60" s="58">
        <v>1.1639999999999999</v>
      </c>
      <c r="AA60" s="58"/>
      <c r="AB60" s="58">
        <v>3.6739999999999999</v>
      </c>
      <c r="AC60" s="58"/>
      <c r="AD60" s="58">
        <v>11.188000000000001</v>
      </c>
      <c r="AE60" s="58"/>
      <c r="AF60" s="58">
        <v>12.795</v>
      </c>
      <c r="AG60" s="58"/>
      <c r="AH60" s="58">
        <v>18.524000000000001</v>
      </c>
      <c r="AI60" s="61"/>
      <c r="AJ60" s="58">
        <v>22.072000000000003</v>
      </c>
      <c r="AK60" s="61"/>
      <c r="AL60" s="58">
        <v>26.471</v>
      </c>
      <c r="AM60" s="58"/>
      <c r="AN60" s="58">
        <v>26.595000000000002</v>
      </c>
      <c r="AO60" s="58"/>
      <c r="AP60" s="58">
        <v>23.644000000000002</v>
      </c>
      <c r="AQ60" s="58"/>
      <c r="AR60" s="58" t="s">
        <v>321</v>
      </c>
      <c r="AS60" s="58">
        <v>0</v>
      </c>
      <c r="AT60" s="58"/>
      <c r="AU60" s="58">
        <v>0</v>
      </c>
      <c r="AV60" s="58"/>
      <c r="AW60" s="58">
        <v>0</v>
      </c>
      <c r="AX60" s="58"/>
      <c r="AY60" s="58">
        <v>0</v>
      </c>
      <c r="AZ60" s="58"/>
      <c r="BA60" s="58">
        <v>0</v>
      </c>
      <c r="BB60" s="58"/>
      <c r="BC60" s="58">
        <v>0</v>
      </c>
      <c r="BD60" s="58"/>
      <c r="BE60" s="58">
        <v>0</v>
      </c>
      <c r="BF60" s="58"/>
      <c r="BG60" s="58">
        <v>0</v>
      </c>
      <c r="BH60" s="58"/>
      <c r="BI60" s="58">
        <v>0</v>
      </c>
      <c r="BJ60" s="58"/>
      <c r="BK60" s="58">
        <v>0</v>
      </c>
      <c r="BL60" s="58"/>
      <c r="BM60" s="58">
        <v>5.6000000000000001E-2</v>
      </c>
      <c r="BN60" s="58"/>
      <c r="BO60" s="58">
        <v>0.54400000000000004</v>
      </c>
      <c r="BP60" s="58"/>
      <c r="BQ60" s="58">
        <v>2.0939999999999999</v>
      </c>
      <c r="BR60" s="58"/>
      <c r="BS60" s="58">
        <v>6.61</v>
      </c>
      <c r="BT60" s="58"/>
      <c r="BU60" s="58">
        <v>20.126999999999999</v>
      </c>
      <c r="BV60" s="58"/>
      <c r="BW60" s="58">
        <v>23.018000000000001</v>
      </c>
      <c r="BX60" s="58"/>
      <c r="BY60" s="58">
        <v>33.146000000000001</v>
      </c>
      <c r="BZ60" s="61"/>
      <c r="CA60" s="58">
        <v>39.527000000000001</v>
      </c>
      <c r="CB60" s="58"/>
      <c r="CC60" s="58">
        <v>45.908999999999999</v>
      </c>
      <c r="CD60" s="58"/>
      <c r="CE60" s="58">
        <v>46.131999999999998</v>
      </c>
      <c r="CF60" s="58"/>
      <c r="CG60" s="58"/>
    </row>
    <row r="61" spans="1:85" ht="13.5" customHeight="1">
      <c r="A61" s="58" t="s">
        <v>322</v>
      </c>
      <c r="B61" s="58">
        <v>0</v>
      </c>
      <c r="C61" s="58"/>
      <c r="D61" s="58">
        <v>0</v>
      </c>
      <c r="E61" s="58"/>
      <c r="F61" s="58">
        <v>0</v>
      </c>
      <c r="G61" s="58"/>
      <c r="H61" s="58">
        <v>0</v>
      </c>
      <c r="I61" s="58"/>
      <c r="J61" s="58">
        <v>0</v>
      </c>
      <c r="K61" s="58"/>
      <c r="L61" s="58">
        <v>0</v>
      </c>
      <c r="M61" s="58"/>
      <c r="N61" s="58">
        <v>0</v>
      </c>
      <c r="O61" s="58"/>
      <c r="P61" s="58">
        <v>0</v>
      </c>
      <c r="Q61" s="58"/>
      <c r="R61" s="58">
        <v>4.1000000000000002E-2</v>
      </c>
      <c r="S61" s="58"/>
      <c r="T61" s="58">
        <v>4.4999999999999998E-2</v>
      </c>
      <c r="U61" s="58"/>
      <c r="V61" s="58">
        <v>0.124</v>
      </c>
      <c r="W61" s="58"/>
      <c r="X61" s="58">
        <v>0.25800000000000001</v>
      </c>
      <c r="Y61" s="58"/>
      <c r="Z61" s="58">
        <v>0.35299999999999998</v>
      </c>
      <c r="AA61" s="58"/>
      <c r="AB61" s="58">
        <v>0.433</v>
      </c>
      <c r="AC61" s="58"/>
      <c r="AD61" s="58">
        <v>0.82199999999999995</v>
      </c>
      <c r="AE61" s="58"/>
      <c r="AF61" s="58">
        <v>1.704</v>
      </c>
      <c r="AG61" s="58"/>
      <c r="AH61" s="58">
        <v>2.1449999999999996</v>
      </c>
      <c r="AI61" s="61"/>
      <c r="AJ61" s="58">
        <v>2.5409999999999999</v>
      </c>
      <c r="AK61" s="61"/>
      <c r="AL61" s="58">
        <v>3.504</v>
      </c>
      <c r="AM61" s="58"/>
      <c r="AN61" s="58">
        <v>5.4740000000000002</v>
      </c>
      <c r="AO61" s="58"/>
      <c r="AP61" s="58">
        <v>5.5720000000000001</v>
      </c>
      <c r="AQ61" s="58"/>
      <c r="AR61" s="58" t="s">
        <v>322</v>
      </c>
      <c r="AS61" s="58">
        <v>0</v>
      </c>
      <c r="AT61" s="58"/>
      <c r="AU61" s="58">
        <v>0</v>
      </c>
      <c r="AV61" s="58"/>
      <c r="AW61" s="58">
        <v>0</v>
      </c>
      <c r="AX61" s="58"/>
      <c r="AY61" s="58">
        <v>0</v>
      </c>
      <c r="AZ61" s="58"/>
      <c r="BA61" s="58">
        <v>0</v>
      </c>
      <c r="BB61" s="58"/>
      <c r="BC61" s="58">
        <v>0</v>
      </c>
      <c r="BD61" s="58"/>
      <c r="BE61" s="58">
        <v>0</v>
      </c>
      <c r="BF61" s="58"/>
      <c r="BG61" s="58">
        <v>0</v>
      </c>
      <c r="BH61" s="58"/>
      <c r="BI61" s="58">
        <v>6.0999999999999999E-2</v>
      </c>
      <c r="BJ61" s="58"/>
      <c r="BK61" s="58">
        <v>6.6000000000000003E-2</v>
      </c>
      <c r="BL61" s="58"/>
      <c r="BM61" s="58">
        <v>0.184</v>
      </c>
      <c r="BN61" s="58"/>
      <c r="BO61" s="58">
        <v>0.38200000000000001</v>
      </c>
      <c r="BP61" s="58"/>
      <c r="BQ61" s="58">
        <v>0.52400000000000002</v>
      </c>
      <c r="BR61" s="58"/>
      <c r="BS61" s="58">
        <v>0.64300000000000002</v>
      </c>
      <c r="BT61" s="58"/>
      <c r="BU61" s="58">
        <v>1.22</v>
      </c>
      <c r="BV61" s="58"/>
      <c r="BW61" s="58">
        <v>2.5270000000000001</v>
      </c>
      <c r="BX61" s="58"/>
      <c r="BY61" s="58">
        <v>3.181</v>
      </c>
      <c r="BZ61" s="61"/>
      <c r="CA61" s="58">
        <v>3.7690000000000001</v>
      </c>
      <c r="CB61" s="58"/>
      <c r="CC61" s="58">
        <v>7.5910000000000002</v>
      </c>
      <c r="CD61" s="58"/>
      <c r="CE61" s="58">
        <v>8.5710000000000015</v>
      </c>
      <c r="CF61" s="58"/>
      <c r="CG61" s="58"/>
    </row>
    <row r="62" spans="1:85" ht="13.5" customHeight="1">
      <c r="A62" s="58" t="s">
        <v>323</v>
      </c>
      <c r="B62" s="58">
        <v>0.83699999999999997</v>
      </c>
      <c r="C62" s="58"/>
      <c r="D62" s="58">
        <v>0.97099999999999997</v>
      </c>
      <c r="E62" s="58"/>
      <c r="F62" s="58">
        <v>1.0840000000000001</v>
      </c>
      <c r="G62" s="58"/>
      <c r="H62" s="58">
        <v>1.1439999999999999</v>
      </c>
      <c r="I62" s="58"/>
      <c r="J62" s="58">
        <v>1.1839999999999999</v>
      </c>
      <c r="K62" s="58"/>
      <c r="L62" s="58">
        <v>1.194</v>
      </c>
      <c r="M62" s="58"/>
      <c r="N62" s="58">
        <v>1.206</v>
      </c>
      <c r="O62" s="58"/>
      <c r="P62" s="58">
        <v>1.216</v>
      </c>
      <c r="Q62" s="58"/>
      <c r="R62" s="58">
        <v>1.3160000000000001</v>
      </c>
      <c r="S62" s="58"/>
      <c r="T62" s="58">
        <v>1.3959999999999999</v>
      </c>
      <c r="U62" s="58"/>
      <c r="V62" s="58">
        <v>1.8129999999999999</v>
      </c>
      <c r="W62" s="58"/>
      <c r="X62" s="58">
        <v>2.8959999999999999</v>
      </c>
      <c r="Y62" s="58"/>
      <c r="Z62" s="58">
        <v>5.5709999999999997</v>
      </c>
      <c r="AA62" s="58"/>
      <c r="AB62" s="58">
        <v>9.5370000000000008</v>
      </c>
      <c r="AC62" s="58"/>
      <c r="AD62" s="58">
        <v>17.073999999999998</v>
      </c>
      <c r="AE62" s="58"/>
      <c r="AF62" s="58">
        <v>27.547000000000001</v>
      </c>
      <c r="AG62" s="58"/>
      <c r="AH62" s="58">
        <v>40.999000000000002</v>
      </c>
      <c r="AI62" s="61"/>
      <c r="AJ62" s="58">
        <v>50.808999999999997</v>
      </c>
      <c r="AK62" s="61"/>
      <c r="AL62" s="58">
        <v>63.749000000000002</v>
      </c>
      <c r="AM62" s="58"/>
      <c r="AN62" s="58">
        <v>80.048999999999992</v>
      </c>
      <c r="AO62" s="58"/>
      <c r="AP62" s="58">
        <v>94.889999999999986</v>
      </c>
      <c r="AQ62" s="58"/>
      <c r="AR62" s="58" t="s">
        <v>323</v>
      </c>
      <c r="AS62" s="58">
        <v>1.506</v>
      </c>
      <c r="AT62" s="58"/>
      <c r="AU62" s="58">
        <v>1.748</v>
      </c>
      <c r="AV62" s="58"/>
      <c r="AW62" s="58">
        <v>1.9510000000000001</v>
      </c>
      <c r="AX62" s="58"/>
      <c r="AY62" s="58">
        <v>2.0590000000000002</v>
      </c>
      <c r="AZ62" s="58"/>
      <c r="BA62" s="58">
        <v>2.1309999999999998</v>
      </c>
      <c r="BB62" s="58"/>
      <c r="BC62" s="58">
        <v>2.149</v>
      </c>
      <c r="BD62" s="58"/>
      <c r="BE62" s="58">
        <v>2.1709999999999998</v>
      </c>
      <c r="BF62" s="58"/>
      <c r="BG62" s="58">
        <v>2.1890000000000001</v>
      </c>
      <c r="BH62" s="58"/>
      <c r="BI62" s="58">
        <v>2.3690000000000002</v>
      </c>
      <c r="BJ62" s="58"/>
      <c r="BK62" s="58">
        <v>2.5129999999999999</v>
      </c>
      <c r="BL62" s="58"/>
      <c r="BM62" s="58">
        <v>2.8730000000000002</v>
      </c>
      <c r="BN62" s="58"/>
      <c r="BO62" s="58">
        <v>4.3470000000000004</v>
      </c>
      <c r="BP62" s="58"/>
      <c r="BQ62" s="58">
        <v>8.6140000000000008</v>
      </c>
      <c r="BR62" s="58"/>
      <c r="BS62" s="58">
        <v>14.428000000000001</v>
      </c>
      <c r="BT62" s="58"/>
      <c r="BU62" s="58">
        <v>36.534999999999997</v>
      </c>
      <c r="BV62" s="58"/>
      <c r="BW62" s="58">
        <v>68.194000000000003</v>
      </c>
      <c r="BX62" s="58"/>
      <c r="BY62" s="58">
        <v>108.35899999999999</v>
      </c>
      <c r="BZ62" s="61"/>
      <c r="CA62" s="58">
        <v>137.45699999999999</v>
      </c>
      <c r="CB62" s="58"/>
      <c r="CC62" s="58">
        <v>178.155</v>
      </c>
      <c r="CD62" s="58"/>
      <c r="CE62" s="58">
        <v>258.08499999999998</v>
      </c>
      <c r="CF62" s="58"/>
      <c r="CG62" s="58"/>
    </row>
    <row r="63" spans="1:85" ht="13.5" customHeight="1">
      <c r="A63" s="58" t="s">
        <v>324</v>
      </c>
      <c r="B63" s="58">
        <v>0.2</v>
      </c>
      <c r="C63" s="58"/>
      <c r="D63" s="58">
        <v>0.8</v>
      </c>
      <c r="E63" s="58"/>
      <c r="F63" s="58">
        <v>1.1000000000000001</v>
      </c>
      <c r="G63" s="58"/>
      <c r="H63" s="58">
        <v>1.7</v>
      </c>
      <c r="I63" s="58"/>
      <c r="J63" s="58">
        <v>2.2999999999999998</v>
      </c>
      <c r="K63" s="58"/>
      <c r="L63" s="58">
        <v>3</v>
      </c>
      <c r="M63" s="58"/>
      <c r="N63" s="58">
        <v>5.4</v>
      </c>
      <c r="O63" s="58"/>
      <c r="P63" s="58">
        <v>7.7</v>
      </c>
      <c r="Q63" s="58"/>
      <c r="R63" s="58">
        <v>11.7</v>
      </c>
      <c r="S63" s="58"/>
      <c r="T63" s="58">
        <v>14.18</v>
      </c>
      <c r="U63" s="58"/>
      <c r="V63" s="58">
        <v>14.91</v>
      </c>
      <c r="W63" s="58"/>
      <c r="X63" s="58">
        <v>16.239999999999998</v>
      </c>
      <c r="Y63" s="58"/>
      <c r="Z63" s="58">
        <v>17.32</v>
      </c>
      <c r="AA63" s="58"/>
      <c r="AB63" s="58">
        <v>18.5</v>
      </c>
      <c r="AC63" s="58"/>
      <c r="AD63" s="58">
        <v>20</v>
      </c>
      <c r="AE63" s="58"/>
      <c r="AF63" s="58">
        <v>22</v>
      </c>
      <c r="AG63" s="58"/>
      <c r="AH63" s="58">
        <v>24</v>
      </c>
      <c r="AI63" s="61"/>
      <c r="AJ63" s="58">
        <v>43.6</v>
      </c>
      <c r="AK63" s="61"/>
      <c r="AL63" s="58">
        <v>66.83</v>
      </c>
      <c r="AM63" s="58"/>
      <c r="AN63" s="58">
        <v>76.960000000000008</v>
      </c>
      <c r="AO63" s="58"/>
      <c r="AP63" s="58">
        <v>77.292000000000002</v>
      </c>
      <c r="AQ63" s="58"/>
      <c r="AR63" s="58" t="s">
        <v>324</v>
      </c>
      <c r="AS63" s="58">
        <v>0.29099999999999998</v>
      </c>
      <c r="AT63" s="58"/>
      <c r="AU63" s="58">
        <v>1.163</v>
      </c>
      <c r="AV63" s="58"/>
      <c r="AW63" s="58">
        <v>1.599</v>
      </c>
      <c r="AX63" s="58"/>
      <c r="AY63" s="58">
        <v>2.472</v>
      </c>
      <c r="AZ63" s="58"/>
      <c r="BA63" s="58">
        <v>3.3439999999999999</v>
      </c>
      <c r="BB63" s="58"/>
      <c r="BC63" s="58">
        <v>4.3620000000000001</v>
      </c>
      <c r="BD63" s="58"/>
      <c r="BE63" s="58">
        <v>7.8520000000000003</v>
      </c>
      <c r="BF63" s="58"/>
      <c r="BG63" s="58">
        <v>11.196</v>
      </c>
      <c r="BH63" s="58"/>
      <c r="BI63" s="58">
        <v>17.012</v>
      </c>
      <c r="BJ63" s="58"/>
      <c r="BK63" s="58">
        <v>20.617999999999999</v>
      </c>
      <c r="BL63" s="58"/>
      <c r="BM63" s="58">
        <v>21.678999999999998</v>
      </c>
      <c r="BN63" s="58"/>
      <c r="BO63" s="58">
        <v>23.613</v>
      </c>
      <c r="BP63" s="58"/>
      <c r="BQ63" s="58">
        <v>25.183</v>
      </c>
      <c r="BR63" s="58"/>
      <c r="BS63" s="58">
        <v>26.899000000000001</v>
      </c>
      <c r="BT63" s="58"/>
      <c r="BU63" s="58">
        <v>29.08</v>
      </c>
      <c r="BV63" s="58"/>
      <c r="BW63" s="58">
        <v>31.988</v>
      </c>
      <c r="BX63" s="58"/>
      <c r="BY63" s="58">
        <v>38.596000000000004</v>
      </c>
      <c r="BZ63" s="61"/>
      <c r="CA63" s="58">
        <v>61.676000000000002</v>
      </c>
      <c r="CB63" s="58"/>
      <c r="CC63" s="58">
        <v>70.986000000000004</v>
      </c>
      <c r="CD63" s="58"/>
      <c r="CE63" s="58">
        <v>117.09700000000001</v>
      </c>
      <c r="CF63" s="58"/>
      <c r="CG63" s="58"/>
    </row>
    <row r="64" spans="1:85" ht="13.5" customHeight="1">
      <c r="A64" s="58" t="s">
        <v>325</v>
      </c>
      <c r="B64" s="58">
        <v>0</v>
      </c>
      <c r="C64" s="58"/>
      <c r="D64" s="58">
        <v>0</v>
      </c>
      <c r="E64" s="58"/>
      <c r="F64" s="58">
        <v>0</v>
      </c>
      <c r="G64" s="58"/>
      <c r="H64" s="58">
        <v>0</v>
      </c>
      <c r="I64" s="58"/>
      <c r="J64" s="58">
        <v>0</v>
      </c>
      <c r="K64" s="58"/>
      <c r="L64" s="58">
        <v>0</v>
      </c>
      <c r="M64" s="58"/>
      <c r="N64" s="58">
        <v>0</v>
      </c>
      <c r="O64" s="58"/>
      <c r="P64" s="58">
        <v>0</v>
      </c>
      <c r="Q64" s="58"/>
      <c r="R64" s="58">
        <v>0</v>
      </c>
      <c r="S64" s="58"/>
      <c r="T64" s="58">
        <v>0</v>
      </c>
      <c r="U64" s="58"/>
      <c r="V64" s="58">
        <v>0</v>
      </c>
      <c r="W64" s="58"/>
      <c r="X64" s="58">
        <v>0</v>
      </c>
      <c r="Y64" s="58"/>
      <c r="Z64" s="58">
        <v>0</v>
      </c>
      <c r="AA64" s="58"/>
      <c r="AB64" s="58">
        <v>0.06</v>
      </c>
      <c r="AC64" s="58"/>
      <c r="AD64" s="58">
        <v>0.06</v>
      </c>
      <c r="AE64" s="58"/>
      <c r="AF64" s="58">
        <v>0.06</v>
      </c>
      <c r="AG64" s="58"/>
      <c r="AH64" s="58">
        <v>9.4E-2</v>
      </c>
      <c r="AI64" s="61"/>
      <c r="AJ64" s="58">
        <v>9.4E-2</v>
      </c>
      <c r="AK64" s="61"/>
      <c r="AL64" s="58">
        <v>1.224</v>
      </c>
      <c r="AM64" s="58"/>
      <c r="AN64" s="58">
        <v>96.433999999999997</v>
      </c>
      <c r="AO64" s="58"/>
      <c r="AP64" s="58">
        <v>99.444000000000003</v>
      </c>
      <c r="AQ64" s="58"/>
      <c r="AR64" s="58" t="s">
        <v>325</v>
      </c>
      <c r="AS64" s="58">
        <v>0</v>
      </c>
      <c r="AT64" s="58"/>
      <c r="AU64" s="58">
        <v>0</v>
      </c>
      <c r="AV64" s="58"/>
      <c r="AW64" s="58">
        <v>0</v>
      </c>
      <c r="AX64" s="58"/>
      <c r="AY64" s="58">
        <v>0</v>
      </c>
      <c r="AZ64" s="58"/>
      <c r="BA64" s="58">
        <v>0</v>
      </c>
      <c r="BB64" s="58"/>
      <c r="BC64" s="58">
        <v>0</v>
      </c>
      <c r="BD64" s="58"/>
      <c r="BE64" s="58">
        <v>0</v>
      </c>
      <c r="BF64" s="58"/>
      <c r="BG64" s="58">
        <v>0</v>
      </c>
      <c r="BH64" s="58"/>
      <c r="BI64" s="58">
        <v>0</v>
      </c>
      <c r="BJ64" s="58"/>
      <c r="BK64" s="58">
        <v>0</v>
      </c>
      <c r="BL64" s="58"/>
      <c r="BM64" s="58">
        <v>0</v>
      </c>
      <c r="BN64" s="58"/>
      <c r="BO64" s="58">
        <v>0</v>
      </c>
      <c r="BP64" s="58"/>
      <c r="BQ64" s="58">
        <v>0</v>
      </c>
      <c r="BR64" s="58"/>
      <c r="BS64" s="58">
        <v>0.104</v>
      </c>
      <c r="BT64" s="58"/>
      <c r="BU64" s="58">
        <v>0.104</v>
      </c>
      <c r="BV64" s="58"/>
      <c r="BW64" s="58">
        <v>0.104</v>
      </c>
      <c r="BX64" s="58"/>
      <c r="BY64" s="58">
        <v>0.16300000000000001</v>
      </c>
      <c r="BZ64" s="61"/>
      <c r="CA64" s="58">
        <v>0.16300000000000001</v>
      </c>
      <c r="CB64" s="58"/>
      <c r="CC64" s="58">
        <v>1.319</v>
      </c>
      <c r="CD64" s="58"/>
      <c r="CE64" s="58">
        <v>14.313000000000001</v>
      </c>
      <c r="CF64" s="58"/>
      <c r="CG64" s="58"/>
    </row>
    <row r="65" spans="1:85" ht="13.5" customHeight="1">
      <c r="A65" s="58" t="s">
        <v>326</v>
      </c>
      <c r="B65" s="58">
        <v>0</v>
      </c>
      <c r="C65" s="58"/>
      <c r="D65" s="58">
        <v>0</v>
      </c>
      <c r="E65" s="58"/>
      <c r="F65" s="58">
        <v>0</v>
      </c>
      <c r="G65" s="58"/>
      <c r="H65" s="58">
        <v>0</v>
      </c>
      <c r="I65" s="58"/>
      <c r="J65" s="58">
        <v>0</v>
      </c>
      <c r="K65" s="58"/>
      <c r="L65" s="58">
        <v>0</v>
      </c>
      <c r="M65" s="58"/>
      <c r="N65" s="58">
        <v>2E-3</v>
      </c>
      <c r="O65" s="58"/>
      <c r="P65" s="58">
        <v>2E-3</v>
      </c>
      <c r="Q65" s="58"/>
      <c r="R65" s="58">
        <v>2E-3</v>
      </c>
      <c r="S65" s="58"/>
      <c r="T65" s="58">
        <v>2E-3</v>
      </c>
      <c r="U65" s="58"/>
      <c r="V65" s="58">
        <v>2E-3</v>
      </c>
      <c r="W65" s="58"/>
      <c r="X65" s="58">
        <v>0.17699999999999999</v>
      </c>
      <c r="Y65" s="58"/>
      <c r="Z65" s="58">
        <v>0.90500000000000003</v>
      </c>
      <c r="AA65" s="58"/>
      <c r="AB65" s="58">
        <v>1.97</v>
      </c>
      <c r="AC65" s="58"/>
      <c r="AD65" s="58">
        <v>2.702</v>
      </c>
      <c r="AE65" s="58"/>
      <c r="AF65" s="58">
        <v>4.3259999999999996</v>
      </c>
      <c r="AG65" s="58"/>
      <c r="AH65" s="58">
        <v>5.109</v>
      </c>
      <c r="AI65" s="61"/>
      <c r="AJ65" s="58">
        <v>6.2519999999999998</v>
      </c>
      <c r="AK65" s="61"/>
      <c r="AL65" s="58">
        <v>10.606999999999999</v>
      </c>
      <c r="AM65" s="58"/>
      <c r="AN65" s="58">
        <v>11.073</v>
      </c>
      <c r="AO65" s="58"/>
      <c r="AP65" s="58">
        <v>16.983000000000001</v>
      </c>
      <c r="AQ65" s="58"/>
      <c r="AR65" s="58" t="s">
        <v>326</v>
      </c>
      <c r="AS65" s="58">
        <v>0</v>
      </c>
      <c r="AT65" s="58"/>
      <c r="AU65" s="58">
        <v>0</v>
      </c>
      <c r="AV65" s="58"/>
      <c r="AW65" s="58">
        <v>0</v>
      </c>
      <c r="AX65" s="58"/>
      <c r="AY65" s="58">
        <v>0</v>
      </c>
      <c r="AZ65" s="58"/>
      <c r="BA65" s="58">
        <v>0</v>
      </c>
      <c r="BB65" s="58"/>
      <c r="BC65" s="58">
        <v>0</v>
      </c>
      <c r="BD65" s="58"/>
      <c r="BE65" s="58">
        <v>3.0000000000000001E-3</v>
      </c>
      <c r="BF65" s="58"/>
      <c r="BG65" s="58">
        <v>3.0000000000000001E-3</v>
      </c>
      <c r="BH65" s="58"/>
      <c r="BI65" s="58">
        <v>3.0000000000000001E-3</v>
      </c>
      <c r="BJ65" s="58"/>
      <c r="BK65" s="58">
        <v>3.0000000000000001E-3</v>
      </c>
      <c r="BL65" s="58"/>
      <c r="BM65" s="58">
        <v>3.0000000000000001E-3</v>
      </c>
      <c r="BN65" s="58"/>
      <c r="BO65" s="58">
        <v>0.309</v>
      </c>
      <c r="BP65" s="58"/>
      <c r="BQ65" s="58">
        <v>1.581</v>
      </c>
      <c r="BR65" s="58"/>
      <c r="BS65" s="58">
        <v>3.4420000000000002</v>
      </c>
      <c r="BT65" s="58"/>
      <c r="BU65" s="58">
        <v>4.72</v>
      </c>
      <c r="BV65" s="58"/>
      <c r="BW65" s="58">
        <v>7.5570000000000004</v>
      </c>
      <c r="BX65" s="58"/>
      <c r="BY65" s="58">
        <v>8.9250000000000007</v>
      </c>
      <c r="BZ65" s="61"/>
      <c r="CA65" s="58">
        <v>10.923</v>
      </c>
      <c r="CB65" s="58"/>
      <c r="CC65" s="58">
        <v>18.532</v>
      </c>
      <c r="CD65" s="58"/>
      <c r="CE65" s="58">
        <v>19.347000000000001</v>
      </c>
      <c r="CF65" s="58"/>
      <c r="CG65" s="58"/>
    </row>
    <row r="66" spans="1:85" ht="11.1" customHeight="1">
      <c r="A66" s="58" t="s">
        <v>620</v>
      </c>
      <c r="B66" s="58">
        <v>0</v>
      </c>
      <c r="C66" s="58"/>
      <c r="D66" s="58">
        <v>0</v>
      </c>
      <c r="E66" s="58"/>
      <c r="F66" s="58">
        <v>0</v>
      </c>
      <c r="G66" s="58"/>
      <c r="H66" s="58">
        <v>0</v>
      </c>
      <c r="I66" s="58"/>
      <c r="J66" s="58">
        <v>0</v>
      </c>
      <c r="K66" s="58"/>
      <c r="L66" s="58">
        <v>0</v>
      </c>
      <c r="M66" s="58"/>
      <c r="N66" s="58">
        <v>0</v>
      </c>
      <c r="O66" s="58"/>
      <c r="P66" s="58">
        <v>0</v>
      </c>
      <c r="Q66" s="58"/>
      <c r="R66" s="58">
        <v>0</v>
      </c>
      <c r="S66" s="58"/>
      <c r="T66" s="58">
        <v>0</v>
      </c>
      <c r="U66" s="58"/>
      <c r="V66" s="58">
        <v>0</v>
      </c>
      <c r="W66" s="58"/>
      <c r="X66" s="58">
        <v>0</v>
      </c>
      <c r="Y66" s="58"/>
      <c r="Z66" s="58">
        <v>0</v>
      </c>
      <c r="AA66" s="58"/>
      <c r="AB66" s="58">
        <v>0</v>
      </c>
      <c r="AC66" s="58"/>
      <c r="AD66" s="58">
        <v>0</v>
      </c>
      <c r="AE66" s="58"/>
      <c r="AF66" s="58">
        <v>0</v>
      </c>
      <c r="AG66" s="58"/>
      <c r="AH66" s="58">
        <v>0</v>
      </c>
      <c r="AI66" s="61"/>
      <c r="AJ66" s="58">
        <v>0</v>
      </c>
      <c r="AK66" s="61"/>
      <c r="AL66" s="58">
        <v>0</v>
      </c>
      <c r="AM66" s="58"/>
      <c r="AN66" s="58">
        <v>0</v>
      </c>
      <c r="AO66" s="58"/>
      <c r="AP66" s="58">
        <v>0</v>
      </c>
      <c r="AQ66" s="58"/>
      <c r="AR66" s="58" t="s">
        <v>620</v>
      </c>
      <c r="AS66" s="58">
        <v>0</v>
      </c>
      <c r="AT66" s="58"/>
      <c r="AU66" s="58">
        <v>0</v>
      </c>
      <c r="AV66" s="58"/>
      <c r="AW66" s="58">
        <v>0</v>
      </c>
      <c r="AX66" s="58"/>
      <c r="AY66" s="58">
        <v>0</v>
      </c>
      <c r="AZ66" s="58"/>
      <c r="BA66" s="58">
        <v>0</v>
      </c>
      <c r="BB66" s="58"/>
      <c r="BC66" s="58">
        <v>0</v>
      </c>
      <c r="BD66" s="58"/>
      <c r="BE66" s="58">
        <v>0</v>
      </c>
      <c r="BF66" s="58"/>
      <c r="BG66" s="58">
        <v>0</v>
      </c>
      <c r="BH66" s="58"/>
      <c r="BI66" s="58">
        <v>0</v>
      </c>
      <c r="BJ66" s="58"/>
      <c r="BK66" s="58">
        <v>0</v>
      </c>
      <c r="BL66" s="58"/>
      <c r="BM66" s="58">
        <v>0</v>
      </c>
      <c r="BN66" s="58"/>
      <c r="BO66" s="58">
        <v>0</v>
      </c>
      <c r="BP66" s="58"/>
      <c r="BQ66" s="58">
        <v>0</v>
      </c>
      <c r="BR66" s="58"/>
      <c r="BS66" s="58">
        <v>0</v>
      </c>
      <c r="BT66" s="58"/>
      <c r="BU66" s="58">
        <v>0</v>
      </c>
      <c r="BV66" s="58"/>
      <c r="BW66" s="58">
        <v>0</v>
      </c>
      <c r="BX66" s="58"/>
      <c r="BY66" s="58">
        <v>0</v>
      </c>
      <c r="BZ66" s="61"/>
      <c r="CA66" s="58">
        <v>0</v>
      </c>
      <c r="CB66" s="58"/>
      <c r="CC66" s="58">
        <v>0</v>
      </c>
      <c r="CD66" s="58"/>
      <c r="CE66" s="58">
        <v>0</v>
      </c>
      <c r="CF66" s="58"/>
      <c r="CG66" s="58"/>
    </row>
    <row r="67" spans="1:85" ht="13.5" customHeight="1">
      <c r="A67" s="58" t="s">
        <v>264</v>
      </c>
      <c r="B67" s="58">
        <v>369.49600000000004</v>
      </c>
      <c r="C67" s="58"/>
      <c r="D67" s="58">
        <v>503.91399999999999</v>
      </c>
      <c r="E67" s="58"/>
      <c r="F67" s="58">
        <v>709.31799999999998</v>
      </c>
      <c r="G67" s="58"/>
      <c r="H67" s="58">
        <v>947.423</v>
      </c>
      <c r="I67" s="58"/>
      <c r="J67" s="58">
        <v>1236.846</v>
      </c>
      <c r="K67" s="58"/>
      <c r="L67" s="58">
        <v>1604.4009999999998</v>
      </c>
      <c r="M67" s="58"/>
      <c r="N67" s="58">
        <v>1965.152</v>
      </c>
      <c r="O67" s="58"/>
      <c r="P67" s="58">
        <v>2287.1219999999998</v>
      </c>
      <c r="Q67" s="58"/>
      <c r="R67" s="58">
        <v>2863.2109999999998</v>
      </c>
      <c r="S67" s="58"/>
      <c r="T67" s="58">
        <v>3713.5209999999993</v>
      </c>
      <c r="U67" s="58"/>
      <c r="V67" s="58">
        <v>5528.5850000000009</v>
      </c>
      <c r="W67" s="58"/>
      <c r="X67" s="58">
        <v>9651.5710000000017</v>
      </c>
      <c r="Y67" s="58"/>
      <c r="Z67" s="58">
        <v>16206.295</v>
      </c>
      <c r="AA67" s="58"/>
      <c r="AB67" s="58">
        <v>36083.35300000001</v>
      </c>
      <c r="AC67" s="58"/>
      <c r="AD67" s="58">
        <v>60549.206999999995</v>
      </c>
      <c r="AE67" s="58"/>
      <c r="AF67" s="58">
        <v>90436.395000000004</v>
      </c>
      <c r="AG67" s="58"/>
      <c r="AH67" s="58">
        <v>140294.68900000007</v>
      </c>
      <c r="AI67" s="61"/>
      <c r="AJ67" s="58">
        <v>211693.51</v>
      </c>
      <c r="AK67" s="61"/>
      <c r="AL67" s="58">
        <v>276233.81200000003</v>
      </c>
      <c r="AM67" s="58"/>
      <c r="AN67" s="58">
        <v>332328.87900000002</v>
      </c>
      <c r="AO67" s="58"/>
      <c r="AP67" s="58">
        <v>408677.239</v>
      </c>
      <c r="AQ67" s="58"/>
      <c r="AR67" s="58" t="s">
        <v>264</v>
      </c>
      <c r="AS67" s="58">
        <v>401.916</v>
      </c>
      <c r="AT67" s="58"/>
      <c r="AU67" s="58">
        <v>607.00699999999995</v>
      </c>
      <c r="AV67" s="58"/>
      <c r="AW67" s="58">
        <v>733.75799999999992</v>
      </c>
      <c r="AX67" s="58"/>
      <c r="AY67" s="58">
        <v>967.64899999999989</v>
      </c>
      <c r="AZ67" s="58"/>
      <c r="BA67" s="58">
        <v>1246.2710000000002</v>
      </c>
      <c r="BB67" s="58"/>
      <c r="BC67" s="58">
        <v>1608.202</v>
      </c>
      <c r="BD67" s="58"/>
      <c r="BE67" s="58">
        <v>1983.65</v>
      </c>
      <c r="BF67" s="58"/>
      <c r="BG67" s="58">
        <v>2349.1860000000015</v>
      </c>
      <c r="BH67" s="58"/>
      <c r="BI67" s="58">
        <v>2871.2359999999999</v>
      </c>
      <c r="BJ67" s="58"/>
      <c r="BK67" s="58">
        <v>3760.0810000000001</v>
      </c>
      <c r="BL67" s="58"/>
      <c r="BM67" s="58">
        <v>5321.320999999999</v>
      </c>
      <c r="BN67" s="58"/>
      <c r="BO67" s="58">
        <v>8400.2750000000015</v>
      </c>
      <c r="BP67" s="58"/>
      <c r="BQ67" s="58">
        <v>14057.168999999996</v>
      </c>
      <c r="BR67" s="58"/>
      <c r="BS67" s="58">
        <v>27079.096999999998</v>
      </c>
      <c r="BT67" s="58"/>
      <c r="BU67" s="58">
        <v>55785.631000000001</v>
      </c>
      <c r="BV67" s="58"/>
      <c r="BW67" s="58">
        <v>89417.381999999998</v>
      </c>
      <c r="BX67" s="58"/>
      <c r="BY67" s="58">
        <v>136414.48600000003</v>
      </c>
      <c r="BZ67" s="61"/>
      <c r="CA67" s="58">
        <v>208421.36900000004</v>
      </c>
      <c r="CB67" s="58"/>
      <c r="CC67" s="58">
        <v>292606.21299999993</v>
      </c>
      <c r="CD67" s="58"/>
      <c r="CE67" s="58">
        <v>369869.72499999998</v>
      </c>
      <c r="CF67" s="58"/>
      <c r="CG67" s="58"/>
    </row>
    <row r="68" spans="1:85" ht="11.1" customHeight="1">
      <c r="A68" s="58" t="s">
        <v>620</v>
      </c>
      <c r="B68" s="58">
        <v>0</v>
      </c>
      <c r="C68" s="58"/>
      <c r="D68" s="58">
        <v>0</v>
      </c>
      <c r="E68" s="58"/>
      <c r="F68" s="58">
        <v>0</v>
      </c>
      <c r="G68" s="58"/>
      <c r="H68" s="58">
        <v>0</v>
      </c>
      <c r="I68" s="58"/>
      <c r="J68" s="58">
        <v>0</v>
      </c>
      <c r="K68" s="58"/>
      <c r="L68" s="58">
        <v>0</v>
      </c>
      <c r="M68" s="58"/>
      <c r="N68" s="58">
        <v>0</v>
      </c>
      <c r="O68" s="58"/>
      <c r="P68" s="58">
        <v>0</v>
      </c>
      <c r="Q68" s="58"/>
      <c r="R68" s="58">
        <v>0</v>
      </c>
      <c r="S68" s="58"/>
      <c r="T68" s="58">
        <v>0</v>
      </c>
      <c r="U68" s="58"/>
      <c r="V68" s="58">
        <v>0</v>
      </c>
      <c r="W68" s="58"/>
      <c r="X68" s="58">
        <v>0</v>
      </c>
      <c r="Y68" s="58"/>
      <c r="Z68" s="58">
        <v>0</v>
      </c>
      <c r="AA68" s="58"/>
      <c r="AB68" s="58">
        <v>0</v>
      </c>
      <c r="AC68" s="58"/>
      <c r="AD68" s="58">
        <v>0</v>
      </c>
      <c r="AE68" s="58"/>
      <c r="AF68" s="58">
        <v>0</v>
      </c>
      <c r="AG68" s="58"/>
      <c r="AH68" s="58">
        <v>0</v>
      </c>
      <c r="AI68" s="61"/>
      <c r="AJ68" s="58">
        <v>0</v>
      </c>
      <c r="AK68" s="61"/>
      <c r="AL68" s="58">
        <v>0</v>
      </c>
      <c r="AM68" s="58"/>
      <c r="AN68" s="58">
        <v>0</v>
      </c>
      <c r="AO68" s="58"/>
      <c r="AP68" s="58">
        <v>0</v>
      </c>
      <c r="AQ68" s="58"/>
      <c r="AR68" s="58" t="s">
        <v>620</v>
      </c>
      <c r="AS68" s="58">
        <v>0</v>
      </c>
      <c r="AT68" s="58"/>
      <c r="AU68" s="58">
        <v>0</v>
      </c>
      <c r="AV68" s="58"/>
      <c r="AW68" s="58">
        <v>0</v>
      </c>
      <c r="AX68" s="58"/>
      <c r="AY68" s="58">
        <v>0</v>
      </c>
      <c r="AZ68" s="58"/>
      <c r="BA68" s="58">
        <v>0</v>
      </c>
      <c r="BB68" s="58"/>
      <c r="BC68" s="58">
        <v>0</v>
      </c>
      <c r="BD68" s="58"/>
      <c r="BE68" s="58">
        <v>0</v>
      </c>
      <c r="BF68" s="58"/>
      <c r="BG68" s="58">
        <v>0</v>
      </c>
      <c r="BH68" s="58"/>
      <c r="BI68" s="58">
        <v>0</v>
      </c>
      <c r="BJ68" s="58"/>
      <c r="BK68" s="58">
        <v>0</v>
      </c>
      <c r="BL68" s="58"/>
      <c r="BM68" s="58">
        <v>0</v>
      </c>
      <c r="BN68" s="58"/>
      <c r="BO68" s="58">
        <v>0</v>
      </c>
      <c r="BP68" s="58"/>
      <c r="BQ68" s="58">
        <v>0</v>
      </c>
      <c r="BR68" s="58"/>
      <c r="BS68" s="58">
        <v>0</v>
      </c>
      <c r="BT68" s="58"/>
      <c r="BU68" s="58">
        <v>0</v>
      </c>
      <c r="BV68" s="58"/>
      <c r="BW68" s="58">
        <v>0</v>
      </c>
      <c r="BX68" s="58"/>
      <c r="BY68" s="58">
        <v>0</v>
      </c>
      <c r="BZ68" s="61"/>
      <c r="CA68" s="58">
        <v>0</v>
      </c>
      <c r="CB68" s="58"/>
      <c r="CC68" s="58">
        <v>0</v>
      </c>
      <c r="CD68" s="58"/>
      <c r="CE68" s="58">
        <v>0</v>
      </c>
      <c r="CF68" s="58"/>
      <c r="CG68" s="58"/>
    </row>
    <row r="69" spans="1:85" ht="13.5" customHeight="1">
      <c r="A69" s="58" t="s">
        <v>327</v>
      </c>
      <c r="B69" s="58">
        <v>0</v>
      </c>
      <c r="C69" s="58"/>
      <c r="D69" s="58">
        <v>0</v>
      </c>
      <c r="E69" s="58"/>
      <c r="F69" s="58">
        <v>0</v>
      </c>
      <c r="G69" s="58"/>
      <c r="H69" s="58">
        <v>0</v>
      </c>
      <c r="I69" s="58"/>
      <c r="J69" s="58">
        <v>0</v>
      </c>
      <c r="K69" s="58"/>
      <c r="L69" s="58">
        <v>0</v>
      </c>
      <c r="M69" s="58"/>
      <c r="N69" s="58">
        <v>0</v>
      </c>
      <c r="O69" s="58"/>
      <c r="P69" s="58">
        <v>0</v>
      </c>
      <c r="Q69" s="58"/>
      <c r="R69" s="58">
        <v>0</v>
      </c>
      <c r="S69" s="58"/>
      <c r="T69" s="58">
        <v>2E-3</v>
      </c>
      <c r="U69" s="58"/>
      <c r="V69" s="58">
        <v>0.10199999999999999</v>
      </c>
      <c r="W69" s="58"/>
      <c r="X69" s="58">
        <v>0.12</v>
      </c>
      <c r="Y69" s="58"/>
      <c r="Z69" s="58">
        <v>16.122</v>
      </c>
      <c r="AA69" s="58"/>
      <c r="AB69" s="58">
        <v>16.843</v>
      </c>
      <c r="AC69" s="58"/>
      <c r="AD69" s="58">
        <v>18.363</v>
      </c>
      <c r="AE69" s="58"/>
      <c r="AF69" s="58">
        <v>18.931999999999999</v>
      </c>
      <c r="AG69" s="58"/>
      <c r="AH69" s="58">
        <v>20.170000000000002</v>
      </c>
      <c r="AI69" s="61"/>
      <c r="AJ69" s="58">
        <v>22.023</v>
      </c>
      <c r="AK69" s="61"/>
      <c r="AL69" s="58">
        <v>21.555</v>
      </c>
      <c r="AM69" s="58"/>
      <c r="AN69" s="58">
        <v>31.088999999999999</v>
      </c>
      <c r="AO69" s="58"/>
      <c r="AP69" s="58">
        <v>30.521000000000001</v>
      </c>
      <c r="AQ69" s="58"/>
      <c r="AR69" s="58" t="s">
        <v>327</v>
      </c>
      <c r="AS69" s="58">
        <v>0</v>
      </c>
      <c r="AT69" s="58"/>
      <c r="AU69" s="58">
        <v>0</v>
      </c>
      <c r="AV69" s="58"/>
      <c r="AW69" s="58">
        <v>0</v>
      </c>
      <c r="AX69" s="58"/>
      <c r="AY69" s="58">
        <v>0</v>
      </c>
      <c r="AZ69" s="58"/>
      <c r="BA69" s="58">
        <v>0</v>
      </c>
      <c r="BB69" s="58"/>
      <c r="BC69" s="58">
        <v>0</v>
      </c>
      <c r="BD69" s="58"/>
      <c r="BE69" s="58">
        <v>0</v>
      </c>
      <c r="BF69" s="58"/>
      <c r="BG69" s="58">
        <v>0</v>
      </c>
      <c r="BH69" s="58"/>
      <c r="BI69" s="58">
        <v>0</v>
      </c>
      <c r="BJ69" s="58"/>
      <c r="BK69" s="58">
        <v>4.0000000000000001E-3</v>
      </c>
      <c r="BL69" s="58"/>
      <c r="BM69" s="58">
        <v>0.18</v>
      </c>
      <c r="BN69" s="58"/>
      <c r="BO69" s="58">
        <v>0.21199999999999999</v>
      </c>
      <c r="BP69" s="58"/>
      <c r="BQ69" s="58">
        <v>28.373999999999999</v>
      </c>
      <c r="BR69" s="58"/>
      <c r="BS69" s="58">
        <v>29.643999999999998</v>
      </c>
      <c r="BT69" s="58"/>
      <c r="BU69" s="58">
        <v>32.319000000000003</v>
      </c>
      <c r="BV69" s="58"/>
      <c r="BW69" s="58">
        <v>33.32</v>
      </c>
      <c r="BX69" s="58"/>
      <c r="BY69" s="58">
        <v>35.499000000000002</v>
      </c>
      <c r="BZ69" s="61"/>
      <c r="CA69" s="58">
        <v>38.031999999999996</v>
      </c>
      <c r="CB69" s="58"/>
      <c r="CC69" s="58">
        <v>37.208999999999996</v>
      </c>
      <c r="CD69" s="58"/>
      <c r="CE69" s="58">
        <v>49.703000000000003</v>
      </c>
      <c r="CF69" s="58"/>
      <c r="CG69" s="58"/>
    </row>
    <row r="70" spans="1:85" ht="13.5" customHeight="1">
      <c r="A70" s="58" t="s">
        <v>328</v>
      </c>
      <c r="B70" s="58">
        <v>7.0000000000000001E-3</v>
      </c>
      <c r="C70" s="58"/>
      <c r="D70" s="58">
        <v>0.01</v>
      </c>
      <c r="E70" s="58"/>
      <c r="F70" s="58">
        <v>4.8000000000000001E-2</v>
      </c>
      <c r="G70" s="58"/>
      <c r="H70" s="58">
        <v>0.621</v>
      </c>
      <c r="I70" s="58"/>
      <c r="J70" s="58">
        <v>1.397</v>
      </c>
      <c r="K70" s="58"/>
      <c r="L70" s="58">
        <v>2.4830000000000001</v>
      </c>
      <c r="M70" s="58"/>
      <c r="N70" s="58">
        <v>3.9580000000000002</v>
      </c>
      <c r="O70" s="58"/>
      <c r="P70" s="58">
        <v>6.5960000000000001</v>
      </c>
      <c r="Q70" s="58"/>
      <c r="R70" s="58">
        <v>11.097</v>
      </c>
      <c r="S70" s="58"/>
      <c r="T70" s="58">
        <v>18.303999999999998</v>
      </c>
      <c r="U70" s="58"/>
      <c r="V70" s="58">
        <v>32.286000000000001</v>
      </c>
      <c r="W70" s="58"/>
      <c r="X70" s="58">
        <v>42.624000000000002</v>
      </c>
      <c r="Y70" s="58"/>
      <c r="Z70" s="58">
        <v>66.076000000000008</v>
      </c>
      <c r="AA70" s="58"/>
      <c r="AB70" s="58">
        <v>93.964000000000013</v>
      </c>
      <c r="AC70" s="58"/>
      <c r="AD70" s="58">
        <v>119.486</v>
      </c>
      <c r="AE70" s="58"/>
      <c r="AF70" s="58">
        <v>144.751</v>
      </c>
      <c r="AG70" s="58"/>
      <c r="AH70" s="58">
        <v>160.58300000000003</v>
      </c>
      <c r="AI70" s="61"/>
      <c r="AJ70" s="58">
        <v>184.93599999999998</v>
      </c>
      <c r="AK70" s="61"/>
      <c r="AL70" s="58">
        <v>200.779</v>
      </c>
      <c r="AM70" s="58"/>
      <c r="AN70" s="58">
        <v>239.08300000000003</v>
      </c>
      <c r="AO70" s="58"/>
      <c r="AP70" s="58">
        <v>276.351</v>
      </c>
      <c r="AQ70" s="58"/>
      <c r="AR70" s="58" t="s">
        <v>328</v>
      </c>
      <c r="AS70" s="58">
        <v>0.01</v>
      </c>
      <c r="AT70" s="58"/>
      <c r="AU70" s="58">
        <v>1.4E-2</v>
      </c>
      <c r="AV70" s="58"/>
      <c r="AW70" s="58">
        <v>6.6000000000000003E-2</v>
      </c>
      <c r="AX70" s="58"/>
      <c r="AY70" s="58">
        <v>0.85</v>
      </c>
      <c r="AZ70" s="58"/>
      <c r="BA70" s="58">
        <v>1.9139999999999999</v>
      </c>
      <c r="BB70" s="58"/>
      <c r="BC70" s="58">
        <v>3.4020000000000001</v>
      </c>
      <c r="BD70" s="58"/>
      <c r="BE70" s="58">
        <v>5.4219999999999997</v>
      </c>
      <c r="BF70" s="58"/>
      <c r="BG70" s="58">
        <v>9.0370000000000008</v>
      </c>
      <c r="BH70" s="58"/>
      <c r="BI70" s="58">
        <v>15.202999999999999</v>
      </c>
      <c r="BJ70" s="58"/>
      <c r="BK70" s="58">
        <v>25.076000000000001</v>
      </c>
      <c r="BL70" s="58"/>
      <c r="BM70" s="58">
        <v>44.231000000000002</v>
      </c>
      <c r="BN70" s="58"/>
      <c r="BO70" s="58">
        <v>58.395000000000003</v>
      </c>
      <c r="BP70" s="58"/>
      <c r="BQ70" s="58">
        <v>90.447999999999993</v>
      </c>
      <c r="BR70" s="58"/>
      <c r="BS70" s="58">
        <v>128.655</v>
      </c>
      <c r="BT70" s="58"/>
      <c r="BU70" s="58">
        <v>163.696</v>
      </c>
      <c r="BV70" s="58"/>
      <c r="BW70" s="58">
        <v>198.309</v>
      </c>
      <c r="BX70" s="58"/>
      <c r="BY70" s="58">
        <v>219.999</v>
      </c>
      <c r="BZ70" s="61"/>
      <c r="CA70" s="58">
        <v>253.36099999999999</v>
      </c>
      <c r="CB70" s="58"/>
      <c r="CC70" s="58">
        <v>275.06799999999998</v>
      </c>
      <c r="CD70" s="58"/>
      <c r="CE70" s="58">
        <v>327.54300000000001</v>
      </c>
      <c r="CF70" s="58"/>
      <c r="CG70" s="58"/>
    </row>
    <row r="71" spans="1:85" ht="13.5" customHeight="1">
      <c r="A71" s="58" t="s">
        <v>329</v>
      </c>
      <c r="B71" s="58">
        <v>0</v>
      </c>
      <c r="C71" s="58"/>
      <c r="D71" s="58">
        <v>0</v>
      </c>
      <c r="E71" s="58"/>
      <c r="F71" s="58">
        <v>0</v>
      </c>
      <c r="G71" s="58"/>
      <c r="H71" s="58">
        <v>0</v>
      </c>
      <c r="I71" s="58"/>
      <c r="J71" s="58">
        <v>0</v>
      </c>
      <c r="K71" s="58"/>
      <c r="L71" s="58">
        <v>0.13100000000000001</v>
      </c>
      <c r="M71" s="58"/>
      <c r="N71" s="58">
        <v>0.27500000000000002</v>
      </c>
      <c r="O71" s="58"/>
      <c r="P71" s="58">
        <v>0.27500000000000002</v>
      </c>
      <c r="Q71" s="58"/>
      <c r="R71" s="58">
        <v>0.27500000000000002</v>
      </c>
      <c r="S71" s="58"/>
      <c r="T71" s="58">
        <v>0.27500000000000002</v>
      </c>
      <c r="U71" s="58"/>
      <c r="V71" s="58">
        <v>0.27500000000000002</v>
      </c>
      <c r="W71" s="58"/>
      <c r="X71" s="58">
        <v>0.27500000000000002</v>
      </c>
      <c r="Y71" s="58"/>
      <c r="Z71" s="58">
        <v>0.27500000000000002</v>
      </c>
      <c r="AA71" s="58"/>
      <c r="AB71" s="58">
        <v>0.27500000000000002</v>
      </c>
      <c r="AC71" s="58"/>
      <c r="AD71" s="58">
        <v>0.27500000000000002</v>
      </c>
      <c r="AE71" s="58"/>
      <c r="AF71" s="58">
        <v>0.27500000000000002</v>
      </c>
      <c r="AG71" s="58"/>
      <c r="AH71" s="58">
        <v>0.27500000000000002</v>
      </c>
      <c r="AI71" s="61"/>
      <c r="AJ71" s="58">
        <v>0.27500000000000002</v>
      </c>
      <c r="AK71" s="61"/>
      <c r="AL71" s="58">
        <v>0.27500000000000002</v>
      </c>
      <c r="AM71" s="58"/>
      <c r="AN71" s="58">
        <v>0.27500000000000002</v>
      </c>
      <c r="AO71" s="58"/>
      <c r="AP71" s="58">
        <v>0.27500000000000002</v>
      </c>
      <c r="AQ71" s="58"/>
      <c r="AR71" s="58" t="s">
        <v>329</v>
      </c>
      <c r="AS71" s="58">
        <v>0</v>
      </c>
      <c r="AT71" s="58"/>
      <c r="AU71" s="58">
        <v>0</v>
      </c>
      <c r="AV71" s="58"/>
      <c r="AW71" s="58">
        <v>0</v>
      </c>
      <c r="AX71" s="58"/>
      <c r="AY71" s="58">
        <v>0</v>
      </c>
      <c r="AZ71" s="58"/>
      <c r="BA71" s="58">
        <v>0</v>
      </c>
      <c r="BB71" s="58"/>
      <c r="BC71" s="58">
        <v>0.183</v>
      </c>
      <c r="BD71" s="58"/>
      <c r="BE71" s="58">
        <v>0.38500000000000001</v>
      </c>
      <c r="BF71" s="58"/>
      <c r="BG71" s="58">
        <v>0.38500000000000001</v>
      </c>
      <c r="BH71" s="58"/>
      <c r="BI71" s="58">
        <v>0.38500000000000001</v>
      </c>
      <c r="BJ71" s="58"/>
      <c r="BK71" s="58">
        <v>0.38500000000000001</v>
      </c>
      <c r="BL71" s="58"/>
      <c r="BM71" s="58">
        <v>0.38500000000000001</v>
      </c>
      <c r="BN71" s="58"/>
      <c r="BO71" s="58">
        <v>0.38500000000000001</v>
      </c>
      <c r="BP71" s="58"/>
      <c r="BQ71" s="58">
        <v>0.38500000000000001</v>
      </c>
      <c r="BR71" s="58"/>
      <c r="BS71" s="58">
        <v>0.38500000000000001</v>
      </c>
      <c r="BT71" s="58"/>
      <c r="BU71" s="58">
        <v>0.38500000000000001</v>
      </c>
      <c r="BV71" s="58"/>
      <c r="BW71" s="58">
        <v>0.38500000000000001</v>
      </c>
      <c r="BX71" s="58"/>
      <c r="BY71" s="58">
        <v>0.38500000000000001</v>
      </c>
      <c r="BZ71" s="61"/>
      <c r="CA71" s="58">
        <v>0.38500000000000001</v>
      </c>
      <c r="CB71" s="58"/>
      <c r="CC71" s="58">
        <v>0.38500000000000001</v>
      </c>
      <c r="CD71" s="58"/>
      <c r="CE71" s="58">
        <v>0.38500000000000001</v>
      </c>
      <c r="CF71" s="58"/>
      <c r="CG71" s="58"/>
    </row>
    <row r="72" spans="1:85" ht="13.5" customHeight="1">
      <c r="A72" s="58" t="s">
        <v>330</v>
      </c>
      <c r="B72" s="58">
        <v>0</v>
      </c>
      <c r="C72" s="58"/>
      <c r="D72" s="58">
        <v>0</v>
      </c>
      <c r="E72" s="58"/>
      <c r="F72" s="58">
        <v>0</v>
      </c>
      <c r="G72" s="58"/>
      <c r="H72" s="58">
        <v>0</v>
      </c>
      <c r="I72" s="58"/>
      <c r="J72" s="58">
        <v>0</v>
      </c>
      <c r="K72" s="58"/>
      <c r="L72" s="58">
        <v>0</v>
      </c>
      <c r="M72" s="58"/>
      <c r="N72" s="58">
        <v>0</v>
      </c>
      <c r="O72" s="58"/>
      <c r="P72" s="58">
        <v>0</v>
      </c>
      <c r="Q72" s="58"/>
      <c r="R72" s="58">
        <v>0</v>
      </c>
      <c r="S72" s="58"/>
      <c r="T72" s="58">
        <v>0</v>
      </c>
      <c r="U72" s="58"/>
      <c r="V72" s="58">
        <v>1.2</v>
      </c>
      <c r="W72" s="58"/>
      <c r="X72" s="58">
        <v>1.2</v>
      </c>
      <c r="Y72" s="58"/>
      <c r="Z72" s="58">
        <v>1.2</v>
      </c>
      <c r="AA72" s="58"/>
      <c r="AB72" s="58">
        <v>1.2</v>
      </c>
      <c r="AC72" s="58"/>
      <c r="AD72" s="58">
        <v>1.2</v>
      </c>
      <c r="AE72" s="58"/>
      <c r="AF72" s="58">
        <v>1.2</v>
      </c>
      <c r="AG72" s="58"/>
      <c r="AH72" s="58">
        <v>1.2</v>
      </c>
      <c r="AI72" s="61"/>
      <c r="AJ72" s="58">
        <v>1.2</v>
      </c>
      <c r="AK72" s="61"/>
      <c r="AL72" s="58">
        <v>1.2</v>
      </c>
      <c r="AM72" s="58"/>
      <c r="AN72" s="58">
        <v>1.2</v>
      </c>
      <c r="AO72" s="58"/>
      <c r="AP72" s="58">
        <v>1.399</v>
      </c>
      <c r="AQ72" s="58"/>
      <c r="AR72" s="58" t="s">
        <v>330</v>
      </c>
      <c r="AS72" s="58">
        <v>0</v>
      </c>
      <c r="AT72" s="58"/>
      <c r="AU72" s="58">
        <v>0</v>
      </c>
      <c r="AV72" s="58"/>
      <c r="AW72" s="58">
        <v>0</v>
      </c>
      <c r="AX72" s="58"/>
      <c r="AY72" s="58">
        <v>0</v>
      </c>
      <c r="AZ72" s="58"/>
      <c r="BA72" s="58">
        <v>0</v>
      </c>
      <c r="BB72" s="58"/>
      <c r="BC72" s="58">
        <v>0</v>
      </c>
      <c r="BD72" s="58"/>
      <c r="BE72" s="58">
        <v>0</v>
      </c>
      <c r="BF72" s="58"/>
      <c r="BG72" s="58">
        <v>0</v>
      </c>
      <c r="BH72" s="58"/>
      <c r="BI72" s="58">
        <v>0</v>
      </c>
      <c r="BJ72" s="58"/>
      <c r="BK72" s="58">
        <v>0</v>
      </c>
      <c r="BL72" s="58"/>
      <c r="BM72" s="58">
        <v>0.81</v>
      </c>
      <c r="BN72" s="58"/>
      <c r="BO72" s="58">
        <v>1.6240000000000001</v>
      </c>
      <c r="BP72" s="58"/>
      <c r="BQ72" s="58">
        <v>1.667</v>
      </c>
      <c r="BR72" s="58"/>
      <c r="BS72" s="58">
        <v>1.6919999999999999</v>
      </c>
      <c r="BT72" s="58"/>
      <c r="BU72" s="58">
        <v>1.6</v>
      </c>
      <c r="BV72" s="58"/>
      <c r="BW72" s="58">
        <v>1.2929999999999999</v>
      </c>
      <c r="BX72" s="58"/>
      <c r="BY72" s="58">
        <v>1.0669999999999999</v>
      </c>
      <c r="BZ72" s="61"/>
      <c r="CA72" s="58">
        <v>1.5449999999999999</v>
      </c>
      <c r="CB72" s="58"/>
      <c r="CC72" s="58">
        <v>1.569</v>
      </c>
      <c r="CD72" s="58"/>
      <c r="CE72" s="58">
        <v>1.0580000000000001</v>
      </c>
      <c r="CF72" s="58"/>
      <c r="CG72" s="58"/>
    </row>
    <row r="73" spans="1:85" ht="13.5" customHeight="1">
      <c r="A73" s="58" t="s">
        <v>331</v>
      </c>
      <c r="B73" s="58">
        <v>9.4E-2</v>
      </c>
      <c r="C73" s="58"/>
      <c r="D73" s="58">
        <v>0.185</v>
      </c>
      <c r="E73" s="58"/>
      <c r="F73" s="58">
        <v>0.28299999999999997</v>
      </c>
      <c r="G73" s="58"/>
      <c r="H73" s="58">
        <v>0.32800000000000001</v>
      </c>
      <c r="I73" s="58"/>
      <c r="J73" s="58">
        <v>0.36</v>
      </c>
      <c r="K73" s="58"/>
      <c r="L73" s="58">
        <v>0.54300000000000004</v>
      </c>
      <c r="M73" s="58"/>
      <c r="N73" s="58">
        <v>0.69299999999999995</v>
      </c>
      <c r="O73" s="58"/>
      <c r="P73" s="58">
        <v>1.556</v>
      </c>
      <c r="Q73" s="58"/>
      <c r="R73" s="58">
        <v>1.9019999999999999</v>
      </c>
      <c r="S73" s="58"/>
      <c r="T73" s="58">
        <v>2.14</v>
      </c>
      <c r="U73" s="58"/>
      <c r="V73" s="58">
        <v>2.1960000000000002</v>
      </c>
      <c r="W73" s="58"/>
      <c r="X73" s="58">
        <v>3.899</v>
      </c>
      <c r="Y73" s="58"/>
      <c r="Z73" s="58">
        <v>4.6869999999999994</v>
      </c>
      <c r="AA73" s="58"/>
      <c r="AB73" s="58">
        <v>5.8769999999999998</v>
      </c>
      <c r="AC73" s="58"/>
      <c r="AD73" s="58">
        <v>9.1870000000000012</v>
      </c>
      <c r="AE73" s="58"/>
      <c r="AF73" s="58">
        <v>12.189</v>
      </c>
      <c r="AG73" s="58"/>
      <c r="AH73" s="58">
        <v>18.363</v>
      </c>
      <c r="AI73" s="61"/>
      <c r="AJ73" s="58">
        <v>29.378</v>
      </c>
      <c r="AK73" s="61"/>
      <c r="AL73" s="58">
        <v>28.783000000000001</v>
      </c>
      <c r="AM73" s="58"/>
      <c r="AN73" s="58">
        <v>124.015</v>
      </c>
      <c r="AO73" s="58"/>
      <c r="AP73" s="58">
        <v>208.036</v>
      </c>
      <c r="AQ73" s="58"/>
      <c r="AR73" s="58" t="s">
        <v>331</v>
      </c>
      <c r="AS73" s="58">
        <v>0.13600000000000001</v>
      </c>
      <c r="AT73" s="58"/>
      <c r="AU73" s="58">
        <v>0.26800000000000002</v>
      </c>
      <c r="AV73" s="58"/>
      <c r="AW73" s="58">
        <v>0.41</v>
      </c>
      <c r="AX73" s="58"/>
      <c r="AY73" s="58">
        <v>0.47599999999999998</v>
      </c>
      <c r="AZ73" s="58"/>
      <c r="BA73" s="58">
        <v>0.52200000000000002</v>
      </c>
      <c r="BB73" s="58"/>
      <c r="BC73" s="58">
        <v>0.78700000000000003</v>
      </c>
      <c r="BD73" s="58"/>
      <c r="BE73" s="58">
        <v>1.0049999999999999</v>
      </c>
      <c r="BF73" s="58"/>
      <c r="BG73" s="58">
        <v>2.2559999999999998</v>
      </c>
      <c r="BH73" s="58"/>
      <c r="BI73" s="58">
        <v>2.758</v>
      </c>
      <c r="BJ73" s="58"/>
      <c r="BK73" s="58">
        <v>3.1030000000000002</v>
      </c>
      <c r="BL73" s="58"/>
      <c r="BM73" s="58">
        <v>3.1850000000000001</v>
      </c>
      <c r="BN73" s="58"/>
      <c r="BO73" s="58">
        <v>5.6539999999999999</v>
      </c>
      <c r="BP73" s="58"/>
      <c r="BQ73" s="58">
        <v>6.7969999999999997</v>
      </c>
      <c r="BR73" s="58"/>
      <c r="BS73" s="58">
        <v>8.5210000000000008</v>
      </c>
      <c r="BT73" s="58"/>
      <c r="BU73" s="58">
        <v>13.321</v>
      </c>
      <c r="BV73" s="58"/>
      <c r="BW73" s="58">
        <v>17.673999999999999</v>
      </c>
      <c r="BX73" s="58"/>
      <c r="BY73" s="58">
        <v>26.625999999999998</v>
      </c>
      <c r="BZ73" s="61"/>
      <c r="CA73" s="58">
        <v>32.727000000000004</v>
      </c>
      <c r="CB73" s="58"/>
      <c r="CC73" s="58">
        <v>42.984999999999999</v>
      </c>
      <c r="CD73" s="58"/>
      <c r="CE73" s="58">
        <v>120.473</v>
      </c>
      <c r="CF73" s="58"/>
      <c r="CG73" s="58"/>
    </row>
    <row r="74" spans="1:85" ht="13.5" customHeight="1">
      <c r="A74" s="58" t="s">
        <v>332</v>
      </c>
      <c r="B74" s="58">
        <v>33.515000000000001</v>
      </c>
      <c r="C74" s="58"/>
      <c r="D74" s="58">
        <v>38.019999999999996</v>
      </c>
      <c r="E74" s="58"/>
      <c r="F74" s="58">
        <v>56.53</v>
      </c>
      <c r="G74" s="58"/>
      <c r="H74" s="58">
        <v>66.599999999999994</v>
      </c>
      <c r="I74" s="58"/>
      <c r="J74" s="58">
        <v>76.599999999999994</v>
      </c>
      <c r="K74" s="58"/>
      <c r="L74" s="58">
        <v>141.19999999999999</v>
      </c>
      <c r="M74" s="58"/>
      <c r="N74" s="58">
        <v>160.19999999999999</v>
      </c>
      <c r="O74" s="58"/>
      <c r="P74" s="58">
        <v>199</v>
      </c>
      <c r="Q74" s="58"/>
      <c r="R74" s="58">
        <v>253</v>
      </c>
      <c r="S74" s="58"/>
      <c r="T74" s="58">
        <v>414.8</v>
      </c>
      <c r="U74" s="58"/>
      <c r="V74" s="58">
        <v>1021.8</v>
      </c>
      <c r="W74" s="58"/>
      <c r="X74" s="58">
        <v>3107.8</v>
      </c>
      <c r="Y74" s="58"/>
      <c r="Z74" s="58">
        <v>6718.8</v>
      </c>
      <c r="AA74" s="58"/>
      <c r="AB74" s="58">
        <v>17758.8</v>
      </c>
      <c r="AC74" s="58"/>
      <c r="AD74" s="58">
        <v>28398.799999999999</v>
      </c>
      <c r="AE74" s="58"/>
      <c r="AF74" s="58">
        <v>43548.800000000003</v>
      </c>
      <c r="AG74" s="58"/>
      <c r="AH74" s="58">
        <v>77808.800000000003</v>
      </c>
      <c r="AI74" s="61"/>
      <c r="AJ74" s="58">
        <v>130822.29000000001</v>
      </c>
      <c r="AK74" s="61"/>
      <c r="AL74" s="58">
        <v>175286.864</v>
      </c>
      <c r="AM74" s="58"/>
      <c r="AN74" s="58">
        <v>204995.8</v>
      </c>
      <c r="AO74" s="58"/>
      <c r="AP74" s="58">
        <v>254354.8</v>
      </c>
      <c r="AQ74" s="58"/>
      <c r="AR74" s="58" t="s">
        <v>332</v>
      </c>
      <c r="AS74" s="58">
        <v>37.104999999999997</v>
      </c>
      <c r="AT74" s="58"/>
      <c r="AU74" s="58">
        <v>43.112000000000002</v>
      </c>
      <c r="AV74" s="58"/>
      <c r="AW74" s="58">
        <v>67.81</v>
      </c>
      <c r="AX74" s="58"/>
      <c r="AY74" s="58">
        <v>81.160000000000011</v>
      </c>
      <c r="AZ74" s="58"/>
      <c r="BA74" s="58">
        <v>93.60799999999999</v>
      </c>
      <c r="BB74" s="58"/>
      <c r="BC74" s="58">
        <v>137.05200000000002</v>
      </c>
      <c r="BD74" s="58"/>
      <c r="BE74" s="58">
        <v>155.06700000000001</v>
      </c>
      <c r="BF74" s="58"/>
      <c r="BG74" s="58">
        <v>191.43</v>
      </c>
      <c r="BH74" s="58"/>
      <c r="BI74" s="58">
        <v>234.85499999999999</v>
      </c>
      <c r="BJ74" s="58"/>
      <c r="BK74" s="58">
        <v>345.01800000000003</v>
      </c>
      <c r="BL74" s="58"/>
      <c r="BM74" s="58">
        <v>729.56299999999999</v>
      </c>
      <c r="BN74" s="58"/>
      <c r="BO74" s="58">
        <v>1998.7630000000001</v>
      </c>
      <c r="BP74" s="58"/>
      <c r="BQ74" s="58">
        <v>4391.7629999999999</v>
      </c>
      <c r="BR74" s="58"/>
      <c r="BS74" s="58">
        <v>8798.5630000000001</v>
      </c>
      <c r="BT74" s="58"/>
      <c r="BU74" s="58">
        <v>23758.331999999999</v>
      </c>
      <c r="BV74" s="58"/>
      <c r="BW74" s="58">
        <v>39986.646000000001</v>
      </c>
      <c r="BX74" s="58"/>
      <c r="BY74" s="58">
        <v>67874.141000000003</v>
      </c>
      <c r="BZ74" s="61"/>
      <c r="CA74" s="58">
        <v>118266.601</v>
      </c>
      <c r="CB74" s="58"/>
      <c r="CC74" s="58">
        <v>178070.75400000002</v>
      </c>
      <c r="CD74" s="58"/>
      <c r="CE74" s="58">
        <v>224541.01300000001</v>
      </c>
      <c r="CF74" s="58"/>
      <c r="CG74" s="58"/>
    </row>
    <row r="75" spans="1:85" ht="13.5" customHeight="1">
      <c r="A75" s="58" t="s">
        <v>333</v>
      </c>
      <c r="B75" s="58">
        <v>0.1</v>
      </c>
      <c r="C75" s="58"/>
      <c r="D75" s="58">
        <v>0.2</v>
      </c>
      <c r="E75" s="58"/>
      <c r="F75" s="58">
        <v>0.3</v>
      </c>
      <c r="G75" s="58"/>
      <c r="H75" s="58">
        <v>0.5</v>
      </c>
      <c r="I75" s="58"/>
      <c r="J75" s="58">
        <v>0.6</v>
      </c>
      <c r="K75" s="58"/>
      <c r="L75" s="58">
        <v>1</v>
      </c>
      <c r="M75" s="58"/>
      <c r="N75" s="58">
        <v>1.4</v>
      </c>
      <c r="O75" s="58"/>
      <c r="P75" s="58">
        <v>2.4</v>
      </c>
      <c r="Q75" s="58"/>
      <c r="R75" s="58">
        <v>5.6</v>
      </c>
      <c r="S75" s="58"/>
      <c r="T75" s="58">
        <v>9.5</v>
      </c>
      <c r="U75" s="58"/>
      <c r="V75" s="58">
        <v>34.6</v>
      </c>
      <c r="W75" s="58"/>
      <c r="X75" s="58">
        <v>129.9</v>
      </c>
      <c r="Y75" s="58"/>
      <c r="Z75" s="58">
        <v>231.3</v>
      </c>
      <c r="AA75" s="58"/>
      <c r="AB75" s="58">
        <v>409.9</v>
      </c>
      <c r="AC75" s="58"/>
      <c r="AD75" s="58">
        <v>636</v>
      </c>
      <c r="AE75" s="58"/>
      <c r="AF75" s="58">
        <v>884.3</v>
      </c>
      <c r="AG75" s="58"/>
      <c r="AH75" s="58">
        <v>1245.0999999999999</v>
      </c>
      <c r="AI75" s="61"/>
      <c r="AJ75" s="58">
        <v>1767.7</v>
      </c>
      <c r="AK75" s="61"/>
      <c r="AL75" s="58">
        <v>2738.1</v>
      </c>
      <c r="AM75" s="58"/>
      <c r="AN75" s="58">
        <v>4149.5</v>
      </c>
      <c r="AO75" s="58"/>
      <c r="AP75" s="58">
        <v>5817.2</v>
      </c>
      <c r="AQ75" s="58"/>
      <c r="AR75" s="58" t="s">
        <v>333</v>
      </c>
      <c r="AS75" s="58">
        <v>0</v>
      </c>
      <c r="AT75" s="58"/>
      <c r="AU75" s="58">
        <v>0</v>
      </c>
      <c r="AV75" s="58"/>
      <c r="AW75" s="58">
        <v>0</v>
      </c>
      <c r="AX75" s="58"/>
      <c r="AY75" s="58">
        <v>0</v>
      </c>
      <c r="AZ75" s="58"/>
      <c r="BA75" s="58">
        <v>1</v>
      </c>
      <c r="BB75" s="58"/>
      <c r="BC75" s="58">
        <v>1</v>
      </c>
      <c r="BD75" s="58"/>
      <c r="BE75" s="58">
        <v>1</v>
      </c>
      <c r="BF75" s="58"/>
      <c r="BG75" s="58">
        <v>2</v>
      </c>
      <c r="BH75" s="58"/>
      <c r="BI75" s="58">
        <v>4</v>
      </c>
      <c r="BJ75" s="58"/>
      <c r="BK75" s="58">
        <v>9</v>
      </c>
      <c r="BL75" s="58"/>
      <c r="BM75" s="58">
        <v>22</v>
      </c>
      <c r="BN75" s="58"/>
      <c r="BO75" s="58">
        <v>62</v>
      </c>
      <c r="BP75" s="58"/>
      <c r="BQ75" s="58">
        <v>160</v>
      </c>
      <c r="BR75" s="58"/>
      <c r="BS75" s="58">
        <v>321</v>
      </c>
      <c r="BT75" s="58"/>
      <c r="BU75" s="58">
        <v>529</v>
      </c>
      <c r="BV75" s="58"/>
      <c r="BW75" s="58">
        <v>850</v>
      </c>
      <c r="BX75" s="58"/>
      <c r="BY75" s="58">
        <v>1109</v>
      </c>
      <c r="BZ75" s="61"/>
      <c r="CA75" s="58">
        <v>1667</v>
      </c>
      <c r="CB75" s="58"/>
      <c r="CC75" s="58">
        <v>2712</v>
      </c>
      <c r="CD75" s="58"/>
      <c r="CE75" s="58">
        <v>4014</v>
      </c>
      <c r="CF75" s="58"/>
      <c r="CG75" s="58"/>
    </row>
    <row r="76" spans="1:85" ht="13.5" customHeight="1">
      <c r="A76" s="58" t="s">
        <v>334</v>
      </c>
      <c r="B76" s="58">
        <v>1.0840000000000001</v>
      </c>
      <c r="C76" s="58"/>
      <c r="D76" s="58">
        <v>5.5350000000000001</v>
      </c>
      <c r="E76" s="58"/>
      <c r="F76" s="58">
        <v>6.7050000000000001</v>
      </c>
      <c r="G76" s="58"/>
      <c r="H76" s="58">
        <v>7.8849999999999998</v>
      </c>
      <c r="I76" s="58"/>
      <c r="J76" s="58">
        <v>7.81</v>
      </c>
      <c r="K76" s="58"/>
      <c r="L76" s="58">
        <v>11.567</v>
      </c>
      <c r="M76" s="58"/>
      <c r="N76" s="58">
        <v>9.6030000000000015</v>
      </c>
      <c r="O76" s="58"/>
      <c r="P76" s="58">
        <v>25.099</v>
      </c>
      <c r="Q76" s="58"/>
      <c r="R76" s="58">
        <v>27.723000000000003</v>
      </c>
      <c r="S76" s="58"/>
      <c r="T76" s="58">
        <v>39.362000000000002</v>
      </c>
      <c r="U76" s="58"/>
      <c r="V76" s="58">
        <v>65.361999999999995</v>
      </c>
      <c r="W76" s="58"/>
      <c r="X76" s="58">
        <v>565.81500000000005</v>
      </c>
      <c r="Y76" s="58"/>
      <c r="Z76" s="58">
        <v>982.08199999999999</v>
      </c>
      <c r="AA76" s="58"/>
      <c r="AB76" s="58">
        <v>1499.327</v>
      </c>
      <c r="AC76" s="58"/>
      <c r="AD76" s="58">
        <v>3672.5079999999998</v>
      </c>
      <c r="AE76" s="58"/>
      <c r="AF76" s="58">
        <v>5593.4840000000004</v>
      </c>
      <c r="AG76" s="58"/>
      <c r="AH76" s="58">
        <v>9879.0210000000006</v>
      </c>
      <c r="AI76" s="61"/>
      <c r="AJ76" s="58">
        <v>18151.755999999998</v>
      </c>
      <c r="AK76" s="61"/>
      <c r="AL76" s="58">
        <v>27353.098000000002</v>
      </c>
      <c r="AM76" s="58"/>
      <c r="AN76" s="58">
        <v>35089.407999999996</v>
      </c>
      <c r="AO76" s="58"/>
      <c r="AP76" s="58">
        <v>39211.157999999996</v>
      </c>
      <c r="AQ76" s="58"/>
      <c r="AR76" s="58" t="s">
        <v>334</v>
      </c>
      <c r="AS76" s="58">
        <v>1.464</v>
      </c>
      <c r="AT76" s="58"/>
      <c r="AU76" s="58">
        <v>7.4720000000000004</v>
      </c>
      <c r="AV76" s="58"/>
      <c r="AW76" s="58">
        <v>9.0519999999999996</v>
      </c>
      <c r="AX76" s="58"/>
      <c r="AY76" s="58">
        <v>10.645</v>
      </c>
      <c r="AZ76" s="58"/>
      <c r="BA76" s="58">
        <v>10.544</v>
      </c>
      <c r="BB76" s="58"/>
      <c r="BC76" s="58">
        <v>15.616</v>
      </c>
      <c r="BD76" s="58"/>
      <c r="BE76" s="58">
        <v>12.964</v>
      </c>
      <c r="BF76" s="58"/>
      <c r="BG76" s="58">
        <v>34.512</v>
      </c>
      <c r="BH76" s="58"/>
      <c r="BI76" s="58">
        <v>37.426000000000002</v>
      </c>
      <c r="BJ76" s="58"/>
      <c r="BK76" s="58">
        <v>46.041000000000004</v>
      </c>
      <c r="BL76" s="58"/>
      <c r="BM76" s="58">
        <v>65.081999999999994</v>
      </c>
      <c r="BN76" s="58"/>
      <c r="BO76" s="58">
        <v>309.31900000000002</v>
      </c>
      <c r="BP76" s="58"/>
      <c r="BQ76" s="58">
        <v>974.87699999999995</v>
      </c>
      <c r="BR76" s="58"/>
      <c r="BS76" s="58">
        <v>1684.498</v>
      </c>
      <c r="BT76" s="58"/>
      <c r="BU76" s="58">
        <v>3099.7000000000003</v>
      </c>
      <c r="BV76" s="58"/>
      <c r="BW76" s="58">
        <v>5979.4970000000003</v>
      </c>
      <c r="BX76" s="58"/>
      <c r="BY76" s="58">
        <v>10182.203</v>
      </c>
      <c r="BZ76" s="61"/>
      <c r="CA76" s="58">
        <v>18128.32</v>
      </c>
      <c r="CB76" s="58"/>
      <c r="CC76" s="58">
        <v>31063.798999999999</v>
      </c>
      <c r="CD76" s="58"/>
      <c r="CE76" s="58">
        <v>43870.234000000004</v>
      </c>
      <c r="CF76" s="58"/>
      <c r="CG76" s="58"/>
    </row>
    <row r="77" spans="1:85" ht="13.5" customHeight="1">
      <c r="A77" s="58" t="s">
        <v>335</v>
      </c>
      <c r="B77" s="58">
        <v>0.34100000000000003</v>
      </c>
      <c r="C77" s="58"/>
      <c r="D77" s="58">
        <v>0.61299999999999999</v>
      </c>
      <c r="E77" s="58"/>
      <c r="F77" s="58">
        <v>0.93700000000000006</v>
      </c>
      <c r="G77" s="58"/>
      <c r="H77" s="58">
        <v>1.304</v>
      </c>
      <c r="I77" s="58"/>
      <c r="J77" s="58">
        <v>1.333</v>
      </c>
      <c r="K77" s="58"/>
      <c r="L77" s="58">
        <v>1.3859999999999999</v>
      </c>
      <c r="M77" s="58"/>
      <c r="N77" s="58">
        <v>2.2160000000000002</v>
      </c>
      <c r="O77" s="58"/>
      <c r="P77" s="58">
        <v>5.702</v>
      </c>
      <c r="Q77" s="58"/>
      <c r="R77" s="58">
        <v>9.5039999999999996</v>
      </c>
      <c r="S77" s="58"/>
      <c r="T77" s="58">
        <v>13.436</v>
      </c>
      <c r="U77" s="58"/>
      <c r="V77" s="58">
        <v>14.581</v>
      </c>
      <c r="W77" s="58"/>
      <c r="X77" s="58">
        <v>16.989000000000001</v>
      </c>
      <c r="Y77" s="58"/>
      <c r="Z77" s="58">
        <v>26.422999999999998</v>
      </c>
      <c r="AA77" s="58"/>
      <c r="AB77" s="58">
        <v>38.376999999999995</v>
      </c>
      <c r="AC77" s="58"/>
      <c r="AD77" s="58">
        <v>41.647999999999996</v>
      </c>
      <c r="AE77" s="58"/>
      <c r="AF77" s="58">
        <v>78.561000000000007</v>
      </c>
      <c r="AG77" s="58"/>
      <c r="AH77" s="58">
        <v>88.42</v>
      </c>
      <c r="AI77" s="61"/>
      <c r="AJ77" s="58">
        <v>97.503</v>
      </c>
      <c r="AK77" s="61"/>
      <c r="AL77" s="58">
        <v>69.063000000000002</v>
      </c>
      <c r="AM77" s="58"/>
      <c r="AN77" s="58">
        <v>154.85300000000001</v>
      </c>
      <c r="AO77" s="58"/>
      <c r="AP77" s="58">
        <v>171.75300000000001</v>
      </c>
      <c r="AQ77" s="58"/>
      <c r="AR77" s="58" t="s">
        <v>335</v>
      </c>
      <c r="AS77" s="58">
        <v>0.68500000000000005</v>
      </c>
      <c r="AT77" s="58"/>
      <c r="AU77" s="58">
        <v>1.232</v>
      </c>
      <c r="AV77" s="58"/>
      <c r="AW77" s="58">
        <v>1.883</v>
      </c>
      <c r="AX77" s="58"/>
      <c r="AY77" s="58">
        <v>2.621</v>
      </c>
      <c r="AZ77" s="58"/>
      <c r="BA77" s="58">
        <v>2.6789999999999998</v>
      </c>
      <c r="BB77" s="58"/>
      <c r="BC77" s="58">
        <v>2.786</v>
      </c>
      <c r="BD77" s="58"/>
      <c r="BE77" s="58">
        <v>4.4539999999999997</v>
      </c>
      <c r="BF77" s="58"/>
      <c r="BG77" s="58">
        <v>11.461</v>
      </c>
      <c r="BH77" s="58"/>
      <c r="BI77" s="58">
        <v>19.203000000000003</v>
      </c>
      <c r="BJ77" s="58"/>
      <c r="BK77" s="58">
        <v>27.106000000000002</v>
      </c>
      <c r="BL77" s="58"/>
      <c r="BM77" s="58">
        <v>29.445999999999998</v>
      </c>
      <c r="BN77" s="58"/>
      <c r="BO77" s="58">
        <v>32.585999999999999</v>
      </c>
      <c r="BP77" s="58"/>
      <c r="BQ77" s="58">
        <v>47.899000000000001</v>
      </c>
      <c r="BR77" s="58"/>
      <c r="BS77" s="58">
        <v>64.50800000000001</v>
      </c>
      <c r="BT77" s="58"/>
      <c r="BU77" s="58">
        <v>72.391999999999996</v>
      </c>
      <c r="BV77" s="58"/>
      <c r="BW77" s="58">
        <v>88.938000000000002</v>
      </c>
      <c r="BX77" s="58"/>
      <c r="BY77" s="58">
        <v>104.947</v>
      </c>
      <c r="BZ77" s="61"/>
      <c r="CA77" s="58">
        <v>115.316</v>
      </c>
      <c r="CB77" s="58"/>
      <c r="CC77" s="58">
        <v>91</v>
      </c>
      <c r="CD77" s="58"/>
      <c r="CE77" s="58">
        <v>118</v>
      </c>
      <c r="CF77" s="58"/>
      <c r="CG77" s="58"/>
    </row>
    <row r="78" spans="1:85" ht="13.5" customHeight="1">
      <c r="A78" s="58" t="s">
        <v>336</v>
      </c>
      <c r="B78" s="58">
        <v>330</v>
      </c>
      <c r="C78" s="58"/>
      <c r="D78" s="58">
        <v>453</v>
      </c>
      <c r="E78" s="58"/>
      <c r="F78" s="58">
        <v>637</v>
      </c>
      <c r="G78" s="58"/>
      <c r="H78" s="58">
        <v>860</v>
      </c>
      <c r="I78" s="58"/>
      <c r="J78" s="58">
        <v>1132</v>
      </c>
      <c r="K78" s="58"/>
      <c r="L78" s="58">
        <v>1422</v>
      </c>
      <c r="M78" s="58"/>
      <c r="N78" s="58">
        <v>1708</v>
      </c>
      <c r="O78" s="58"/>
      <c r="P78" s="58">
        <v>1919</v>
      </c>
      <c r="Q78" s="58"/>
      <c r="R78" s="58">
        <v>2144</v>
      </c>
      <c r="S78" s="58"/>
      <c r="T78" s="58">
        <v>2627</v>
      </c>
      <c r="U78" s="58"/>
      <c r="V78" s="58">
        <v>3618</v>
      </c>
      <c r="W78" s="58"/>
      <c r="X78" s="58">
        <v>4914</v>
      </c>
      <c r="Y78" s="58"/>
      <c r="Z78" s="58">
        <v>6632</v>
      </c>
      <c r="AA78" s="58"/>
      <c r="AB78" s="58">
        <v>13599</v>
      </c>
      <c r="AC78" s="58"/>
      <c r="AD78" s="58">
        <v>23339</v>
      </c>
      <c r="AE78" s="58"/>
      <c r="AF78" s="58">
        <v>34150</v>
      </c>
      <c r="AG78" s="58"/>
      <c r="AH78" s="58">
        <v>42040</v>
      </c>
      <c r="AI78" s="61"/>
      <c r="AJ78" s="58">
        <v>49500</v>
      </c>
      <c r="AK78" s="61"/>
      <c r="AL78" s="58">
        <v>56162</v>
      </c>
      <c r="AM78" s="58"/>
      <c r="AN78" s="58">
        <v>63192</v>
      </c>
      <c r="AO78" s="58"/>
      <c r="AP78" s="58">
        <v>68665.489000000001</v>
      </c>
      <c r="AQ78" s="58"/>
      <c r="AR78" s="58" t="s">
        <v>336</v>
      </c>
      <c r="AS78" s="58">
        <v>357</v>
      </c>
      <c r="AT78" s="58"/>
      <c r="AU78" s="58">
        <v>547</v>
      </c>
      <c r="AV78" s="58"/>
      <c r="AW78" s="58">
        <v>644</v>
      </c>
      <c r="AX78" s="58"/>
      <c r="AY78" s="58">
        <v>858</v>
      </c>
      <c r="AZ78" s="58"/>
      <c r="BA78" s="58">
        <v>1118</v>
      </c>
      <c r="BB78" s="58"/>
      <c r="BC78" s="58">
        <v>1420</v>
      </c>
      <c r="BD78" s="58"/>
      <c r="BE78" s="58">
        <v>1721</v>
      </c>
      <c r="BF78" s="58"/>
      <c r="BG78" s="58">
        <v>1972</v>
      </c>
      <c r="BH78" s="58"/>
      <c r="BI78" s="58">
        <v>2206</v>
      </c>
      <c r="BJ78" s="58"/>
      <c r="BK78" s="58">
        <v>2657</v>
      </c>
      <c r="BL78" s="58"/>
      <c r="BM78" s="58">
        <v>3543</v>
      </c>
      <c r="BN78" s="58"/>
      <c r="BO78" s="58">
        <v>4839</v>
      </c>
      <c r="BP78" s="58"/>
      <c r="BQ78" s="58">
        <v>6613</v>
      </c>
      <c r="BR78" s="58"/>
      <c r="BS78" s="58">
        <v>12880</v>
      </c>
      <c r="BT78" s="58"/>
      <c r="BU78" s="58">
        <v>22952</v>
      </c>
      <c r="BV78" s="58"/>
      <c r="BW78" s="58">
        <v>34802</v>
      </c>
      <c r="BX78" s="58"/>
      <c r="BY78" s="58">
        <v>45761</v>
      </c>
      <c r="BZ78" s="61"/>
      <c r="CA78" s="58">
        <v>55068</v>
      </c>
      <c r="CB78" s="58"/>
      <c r="CC78" s="58">
        <v>62668</v>
      </c>
      <c r="CD78" s="58"/>
      <c r="CE78" s="58">
        <v>68953</v>
      </c>
      <c r="CF78" s="58"/>
      <c r="CG78" s="58"/>
    </row>
    <row r="79" spans="1:85" ht="13.5" customHeight="1">
      <c r="A79" s="58" t="s">
        <v>337</v>
      </c>
      <c r="B79" s="58">
        <v>0</v>
      </c>
      <c r="C79" s="58"/>
      <c r="D79" s="58">
        <v>0</v>
      </c>
      <c r="E79" s="58"/>
      <c r="F79" s="58">
        <v>0</v>
      </c>
      <c r="G79" s="58"/>
      <c r="H79" s="58">
        <v>0</v>
      </c>
      <c r="I79" s="58"/>
      <c r="J79" s="58">
        <v>0</v>
      </c>
      <c r="K79" s="58"/>
      <c r="L79" s="58">
        <v>6.3E-2</v>
      </c>
      <c r="M79" s="58"/>
      <c r="N79" s="58">
        <v>0.14199999999999999</v>
      </c>
      <c r="O79" s="58"/>
      <c r="P79" s="58">
        <v>0.73899999999999999</v>
      </c>
      <c r="Q79" s="58"/>
      <c r="R79" s="58">
        <v>1.1240000000000001</v>
      </c>
      <c r="S79" s="58"/>
      <c r="T79" s="58">
        <v>1.3220000000000001</v>
      </c>
      <c r="U79" s="58"/>
      <c r="V79" s="58">
        <v>2.589</v>
      </c>
      <c r="W79" s="58"/>
      <c r="X79" s="58">
        <v>3.5840000000000001</v>
      </c>
      <c r="Y79" s="58"/>
      <c r="Z79" s="58">
        <v>6.02</v>
      </c>
      <c r="AA79" s="58"/>
      <c r="AB79" s="58">
        <v>15.762</v>
      </c>
      <c r="AC79" s="58"/>
      <c r="AD79" s="58">
        <v>76.295000000000002</v>
      </c>
      <c r="AE79" s="58"/>
      <c r="AF79" s="58">
        <v>143.57299999999998</v>
      </c>
      <c r="AG79" s="58"/>
      <c r="AH79" s="58">
        <v>156.98899999999998</v>
      </c>
      <c r="AI79" s="61"/>
      <c r="AJ79" s="58">
        <v>175.45600000000002</v>
      </c>
      <c r="AK79" s="61"/>
      <c r="AL79" s="58">
        <v>490.06</v>
      </c>
      <c r="AM79" s="58"/>
      <c r="AN79" s="58">
        <v>1149.7</v>
      </c>
      <c r="AO79" s="58"/>
      <c r="AP79" s="58">
        <v>1718.6</v>
      </c>
      <c r="AQ79" s="58"/>
      <c r="AR79" s="58" t="s">
        <v>337</v>
      </c>
      <c r="AS79" s="58">
        <v>0</v>
      </c>
      <c r="AT79" s="58"/>
      <c r="AU79" s="58">
        <v>0</v>
      </c>
      <c r="AV79" s="58"/>
      <c r="AW79" s="58">
        <v>0</v>
      </c>
      <c r="AX79" s="58"/>
      <c r="AY79" s="58">
        <v>0</v>
      </c>
      <c r="AZ79" s="58"/>
      <c r="BA79" s="58">
        <v>0</v>
      </c>
      <c r="BB79" s="58"/>
      <c r="BC79" s="58">
        <v>0.09</v>
      </c>
      <c r="BD79" s="58"/>
      <c r="BE79" s="58">
        <v>0.19</v>
      </c>
      <c r="BF79" s="58"/>
      <c r="BG79" s="58">
        <v>1.01</v>
      </c>
      <c r="BH79" s="58"/>
      <c r="BI79" s="58">
        <v>1.54</v>
      </c>
      <c r="BJ79" s="58"/>
      <c r="BK79" s="58">
        <v>1.81</v>
      </c>
      <c r="BL79" s="58"/>
      <c r="BM79" s="58">
        <v>3.54</v>
      </c>
      <c r="BN79" s="58"/>
      <c r="BO79" s="58">
        <v>4.9000000000000004</v>
      </c>
      <c r="BP79" s="58"/>
      <c r="BQ79" s="58">
        <v>8.24</v>
      </c>
      <c r="BR79" s="58"/>
      <c r="BS79" s="58">
        <v>21.655999999999999</v>
      </c>
      <c r="BT79" s="58"/>
      <c r="BU79" s="58">
        <v>97.475999999999999</v>
      </c>
      <c r="BV79" s="58"/>
      <c r="BW79" s="58">
        <v>118.35499999999999</v>
      </c>
      <c r="BX79" s="58"/>
      <c r="BY79" s="58">
        <v>136.374</v>
      </c>
      <c r="BZ79" s="61"/>
      <c r="CA79" s="58">
        <v>159.584</v>
      </c>
      <c r="CB79" s="58"/>
      <c r="CC79" s="58">
        <v>382.90300000000002</v>
      </c>
      <c r="CD79" s="58"/>
      <c r="CE79" s="58">
        <v>1002.746</v>
      </c>
      <c r="CF79" s="58"/>
      <c r="CG79" s="58"/>
    </row>
    <row r="80" spans="1:85" ht="13.5" customHeight="1">
      <c r="A80" s="58" t="s">
        <v>338</v>
      </c>
      <c r="B80" s="58">
        <v>0</v>
      </c>
      <c r="C80" s="58"/>
      <c r="D80" s="58">
        <v>2.7E-2</v>
      </c>
      <c r="E80" s="58"/>
      <c r="F80" s="58">
        <v>3.7999999999999999E-2</v>
      </c>
      <c r="G80" s="58"/>
      <c r="H80" s="58">
        <v>0.25700000000000001</v>
      </c>
      <c r="I80" s="58"/>
      <c r="J80" s="58">
        <v>0.33500000000000002</v>
      </c>
      <c r="K80" s="58"/>
      <c r="L80" s="58">
        <v>0.36399999999999999</v>
      </c>
      <c r="M80" s="58"/>
      <c r="N80" s="58">
        <v>0.41699999999999998</v>
      </c>
      <c r="O80" s="58"/>
      <c r="P80" s="58">
        <v>0.45900000000000002</v>
      </c>
      <c r="Q80" s="58"/>
      <c r="R80" s="58">
        <v>0.49399999999999999</v>
      </c>
      <c r="S80" s="58"/>
      <c r="T80" s="58">
        <v>0.63700000000000001</v>
      </c>
      <c r="U80" s="58"/>
      <c r="V80" s="58">
        <v>0.95099999999999996</v>
      </c>
      <c r="W80" s="58"/>
      <c r="X80" s="58">
        <v>1.69</v>
      </c>
      <c r="Y80" s="58"/>
      <c r="Z80" s="58">
        <v>2.294</v>
      </c>
      <c r="AA80" s="58"/>
      <c r="AB80" s="58">
        <v>6.1390000000000002</v>
      </c>
      <c r="AC80" s="58"/>
      <c r="AD80" s="58">
        <v>10.958</v>
      </c>
      <c r="AE80" s="58"/>
      <c r="AF80" s="58">
        <v>22.794</v>
      </c>
      <c r="AG80" s="58"/>
      <c r="AH80" s="58">
        <v>31.533999999999999</v>
      </c>
      <c r="AI80" s="61"/>
      <c r="AJ80" s="58">
        <v>34.78</v>
      </c>
      <c r="AK80" s="61"/>
      <c r="AL80" s="58">
        <v>37.78</v>
      </c>
      <c r="AM80" s="58"/>
      <c r="AN80" s="58">
        <v>41.78</v>
      </c>
      <c r="AO80" s="58"/>
      <c r="AP80" s="58">
        <v>41.78</v>
      </c>
      <c r="AQ80" s="58"/>
      <c r="AR80" s="58" t="s">
        <v>338</v>
      </c>
      <c r="AS80" s="58">
        <v>0</v>
      </c>
      <c r="AT80" s="58"/>
      <c r="AU80" s="58">
        <v>3.5000000000000003E-2</v>
      </c>
      <c r="AV80" s="58"/>
      <c r="AW80" s="58">
        <v>4.9000000000000002E-2</v>
      </c>
      <c r="AX80" s="58"/>
      <c r="AY80" s="58">
        <v>0.33200000000000002</v>
      </c>
      <c r="AZ80" s="58"/>
      <c r="BA80" s="58">
        <v>0.432</v>
      </c>
      <c r="BB80" s="58"/>
      <c r="BC80" s="58">
        <v>0.47</v>
      </c>
      <c r="BD80" s="58"/>
      <c r="BE80" s="58">
        <v>0.53800000000000003</v>
      </c>
      <c r="BF80" s="58"/>
      <c r="BG80" s="58">
        <v>0.59199999999999997</v>
      </c>
      <c r="BH80" s="58"/>
      <c r="BI80" s="58">
        <v>0.63700000000000001</v>
      </c>
      <c r="BJ80" s="58"/>
      <c r="BK80" s="58">
        <v>0.82199999999999995</v>
      </c>
      <c r="BL80" s="58"/>
      <c r="BM80" s="58">
        <v>1.2270000000000001</v>
      </c>
      <c r="BN80" s="58"/>
      <c r="BO80" s="58">
        <v>2.1800000000000002</v>
      </c>
      <c r="BP80" s="58"/>
      <c r="BQ80" s="58">
        <v>2.9590000000000001</v>
      </c>
      <c r="BR80" s="58"/>
      <c r="BS80" s="58">
        <v>7.9189999999999996</v>
      </c>
      <c r="BT80" s="58"/>
      <c r="BU80" s="58">
        <v>14.135999999999999</v>
      </c>
      <c r="BV80" s="58"/>
      <c r="BW80" s="58">
        <v>29.404</v>
      </c>
      <c r="BX80" s="58"/>
      <c r="BY80" s="58">
        <v>40.679000000000002</v>
      </c>
      <c r="BZ80" s="61"/>
      <c r="CA80" s="58">
        <v>44.866</v>
      </c>
      <c r="CB80" s="58"/>
      <c r="CC80" s="58">
        <v>48.735999999999997</v>
      </c>
      <c r="CD80" s="58"/>
      <c r="CE80" s="58">
        <v>52.606000000000002</v>
      </c>
      <c r="CF80" s="58"/>
      <c r="CG80" s="58"/>
    </row>
    <row r="81" spans="1:85" ht="13.5" customHeight="1">
      <c r="A81" s="58" t="s">
        <v>339</v>
      </c>
      <c r="B81" s="58">
        <v>4</v>
      </c>
      <c r="C81" s="58"/>
      <c r="D81" s="58">
        <v>5</v>
      </c>
      <c r="E81" s="58"/>
      <c r="F81" s="58">
        <v>5</v>
      </c>
      <c r="G81" s="58"/>
      <c r="H81" s="58">
        <v>6</v>
      </c>
      <c r="I81" s="58"/>
      <c r="J81" s="58">
        <v>9</v>
      </c>
      <c r="K81" s="58"/>
      <c r="L81" s="58">
        <v>14</v>
      </c>
      <c r="M81" s="58"/>
      <c r="N81" s="58">
        <v>36</v>
      </c>
      <c r="O81" s="58"/>
      <c r="P81" s="58">
        <v>81</v>
      </c>
      <c r="Q81" s="58"/>
      <c r="R81" s="58">
        <v>357</v>
      </c>
      <c r="S81" s="58"/>
      <c r="T81" s="58">
        <v>524</v>
      </c>
      <c r="U81" s="58"/>
      <c r="V81" s="58">
        <v>650</v>
      </c>
      <c r="W81" s="58"/>
      <c r="X81" s="58">
        <v>730.2</v>
      </c>
      <c r="Y81" s="58"/>
      <c r="Z81" s="58">
        <v>1024.2</v>
      </c>
      <c r="AA81" s="58"/>
      <c r="AB81" s="58">
        <v>1555.2</v>
      </c>
      <c r="AC81" s="58"/>
      <c r="AD81" s="58">
        <v>2481.1999999999998</v>
      </c>
      <c r="AE81" s="58"/>
      <c r="AF81" s="58">
        <v>3615.2</v>
      </c>
      <c r="AG81" s="58"/>
      <c r="AH81" s="58">
        <v>4502.2</v>
      </c>
      <c r="AI81" s="61"/>
      <c r="AJ81" s="58">
        <v>5835.2</v>
      </c>
      <c r="AK81" s="61"/>
      <c r="AL81" s="58">
        <v>8099</v>
      </c>
      <c r="AM81" s="58"/>
      <c r="AN81" s="58">
        <v>11952</v>
      </c>
      <c r="AO81" s="58"/>
      <c r="AP81" s="58">
        <v>14574.790999999999</v>
      </c>
      <c r="AQ81" s="58"/>
      <c r="AR81" s="58" t="s">
        <v>339</v>
      </c>
      <c r="AS81" s="58">
        <v>5</v>
      </c>
      <c r="AT81" s="58"/>
      <c r="AU81" s="58">
        <v>6</v>
      </c>
      <c r="AV81" s="58"/>
      <c r="AW81" s="58">
        <v>7</v>
      </c>
      <c r="AX81" s="58"/>
      <c r="AY81" s="58">
        <v>8</v>
      </c>
      <c r="AZ81" s="58"/>
      <c r="BA81" s="58">
        <v>10</v>
      </c>
      <c r="BB81" s="58"/>
      <c r="BC81" s="58">
        <v>15</v>
      </c>
      <c r="BD81" s="58"/>
      <c r="BE81" s="58">
        <v>31</v>
      </c>
      <c r="BF81" s="58"/>
      <c r="BG81" s="58">
        <v>70</v>
      </c>
      <c r="BH81" s="58"/>
      <c r="BI81" s="58">
        <v>285</v>
      </c>
      <c r="BJ81" s="58"/>
      <c r="BK81" s="58">
        <v>566</v>
      </c>
      <c r="BL81" s="58"/>
      <c r="BM81" s="58">
        <v>772</v>
      </c>
      <c r="BN81" s="58"/>
      <c r="BO81" s="58">
        <v>917.06</v>
      </c>
      <c r="BP81" s="58"/>
      <c r="BQ81" s="58">
        <v>1103.06</v>
      </c>
      <c r="BR81" s="58"/>
      <c r="BS81" s="58">
        <v>1605.06</v>
      </c>
      <c r="BT81" s="58"/>
      <c r="BU81" s="58">
        <v>2557</v>
      </c>
      <c r="BV81" s="58"/>
      <c r="BW81" s="58">
        <v>3975</v>
      </c>
      <c r="BX81" s="58"/>
      <c r="BY81" s="58">
        <v>5123</v>
      </c>
      <c r="BZ81" s="61"/>
      <c r="CA81" s="58">
        <v>7057</v>
      </c>
      <c r="CB81" s="58"/>
      <c r="CC81" s="58">
        <v>9208</v>
      </c>
      <c r="CD81" s="58"/>
      <c r="CE81" s="58">
        <v>12996</v>
      </c>
      <c r="CF81" s="58"/>
      <c r="CG81" s="58"/>
    </row>
    <row r="82" spans="1:85" ht="13.5" customHeight="1">
      <c r="A82" s="58" t="s">
        <v>341</v>
      </c>
      <c r="B82" s="58">
        <v>0</v>
      </c>
      <c r="C82" s="58"/>
      <c r="D82" s="58">
        <v>0</v>
      </c>
      <c r="E82" s="58"/>
      <c r="F82" s="58">
        <v>0</v>
      </c>
      <c r="G82" s="58"/>
      <c r="H82" s="58">
        <v>0</v>
      </c>
      <c r="I82" s="58"/>
      <c r="J82" s="58">
        <v>0</v>
      </c>
      <c r="K82" s="58"/>
      <c r="L82" s="58">
        <v>0</v>
      </c>
      <c r="M82" s="58"/>
      <c r="N82" s="58">
        <v>2E-3</v>
      </c>
      <c r="O82" s="58"/>
      <c r="P82" s="58">
        <v>2E-3</v>
      </c>
      <c r="Q82" s="58"/>
      <c r="R82" s="58">
        <v>3.0000000000000001E-3</v>
      </c>
      <c r="S82" s="58"/>
      <c r="T82" s="58">
        <v>8.0000000000000002E-3</v>
      </c>
      <c r="U82" s="58"/>
      <c r="V82" s="58">
        <v>1.4999999999999999E-2</v>
      </c>
      <c r="W82" s="58"/>
      <c r="X82" s="58">
        <v>1.6E-2</v>
      </c>
      <c r="Y82" s="58"/>
      <c r="Z82" s="58">
        <v>1.6E-2</v>
      </c>
      <c r="AA82" s="58"/>
      <c r="AB82" s="58">
        <v>0.47599999999999998</v>
      </c>
      <c r="AC82" s="58"/>
      <c r="AD82" s="58">
        <v>2.9079999999999999</v>
      </c>
      <c r="AE82" s="58"/>
      <c r="AF82" s="58">
        <v>3.26</v>
      </c>
      <c r="AG82" s="58"/>
      <c r="AH82" s="58">
        <v>3.633</v>
      </c>
      <c r="AI82" s="61"/>
      <c r="AJ82" s="58">
        <v>21.632999999999999</v>
      </c>
      <c r="AK82" s="61"/>
      <c r="AL82" s="58">
        <v>21.632999999999999</v>
      </c>
      <c r="AM82" s="58"/>
      <c r="AN82" s="58">
        <v>21.632999999999999</v>
      </c>
      <c r="AO82" s="58"/>
      <c r="AP82" s="58">
        <v>21.632999999999999</v>
      </c>
      <c r="AQ82" s="58"/>
      <c r="AR82" s="58" t="s">
        <v>341</v>
      </c>
      <c r="AS82" s="58">
        <v>0</v>
      </c>
      <c r="AT82" s="58"/>
      <c r="AU82" s="58">
        <v>0</v>
      </c>
      <c r="AV82" s="58"/>
      <c r="AW82" s="58">
        <v>0</v>
      </c>
      <c r="AX82" s="58"/>
      <c r="AY82" s="58">
        <v>0</v>
      </c>
      <c r="AZ82" s="58"/>
      <c r="BA82" s="58">
        <v>0</v>
      </c>
      <c r="BB82" s="58"/>
      <c r="BC82" s="58">
        <v>0</v>
      </c>
      <c r="BD82" s="58"/>
      <c r="BE82" s="58">
        <v>3.0000000000000001E-3</v>
      </c>
      <c r="BF82" s="58"/>
      <c r="BG82" s="58">
        <v>3.0000000000000001E-3</v>
      </c>
      <c r="BH82" s="58"/>
      <c r="BI82" s="58">
        <v>4.0000000000000001E-3</v>
      </c>
      <c r="BJ82" s="58"/>
      <c r="BK82" s="58">
        <v>1.0999999999999999E-2</v>
      </c>
      <c r="BL82" s="58"/>
      <c r="BM82" s="58">
        <v>0.02</v>
      </c>
      <c r="BN82" s="58"/>
      <c r="BO82" s="58">
        <v>2.1999999999999999E-2</v>
      </c>
      <c r="BP82" s="58"/>
      <c r="BQ82" s="58">
        <v>2.1999999999999999E-2</v>
      </c>
      <c r="BR82" s="58"/>
      <c r="BS82" s="58">
        <v>0.65200000000000002</v>
      </c>
      <c r="BT82" s="58"/>
      <c r="BU82" s="58">
        <v>3.984</v>
      </c>
      <c r="BV82" s="58"/>
      <c r="BW82" s="58">
        <v>4.4660000000000002</v>
      </c>
      <c r="BX82" s="58"/>
      <c r="BY82" s="58">
        <v>4.9770000000000003</v>
      </c>
      <c r="BZ82" s="61"/>
      <c r="CA82" s="58">
        <v>4.9770000000000003</v>
      </c>
      <c r="CB82" s="58"/>
      <c r="CC82" s="58">
        <v>19.396000000000001</v>
      </c>
      <c r="CD82" s="58"/>
      <c r="CE82" s="58">
        <v>27.087</v>
      </c>
      <c r="CF82" s="58"/>
      <c r="CG82" s="58"/>
    </row>
    <row r="83" spans="1:85" ht="13.5" customHeight="1">
      <c r="A83" s="58" t="s">
        <v>342</v>
      </c>
      <c r="B83" s="58">
        <v>0</v>
      </c>
      <c r="C83" s="58"/>
      <c r="D83" s="58">
        <v>0</v>
      </c>
      <c r="E83" s="58"/>
      <c r="F83" s="58">
        <v>0</v>
      </c>
      <c r="G83" s="58"/>
      <c r="H83" s="58">
        <v>0</v>
      </c>
      <c r="I83" s="58"/>
      <c r="J83" s="58">
        <v>0</v>
      </c>
      <c r="K83" s="58"/>
      <c r="L83" s="58">
        <v>0</v>
      </c>
      <c r="M83" s="58"/>
      <c r="N83" s="58">
        <v>0</v>
      </c>
      <c r="O83" s="58"/>
      <c r="P83" s="58">
        <v>0.45</v>
      </c>
      <c r="Q83" s="58"/>
      <c r="R83" s="58">
        <v>0.54</v>
      </c>
      <c r="S83" s="58"/>
      <c r="T83" s="58">
        <v>0.54</v>
      </c>
      <c r="U83" s="58"/>
      <c r="V83" s="58">
        <v>0.54400000000000004</v>
      </c>
      <c r="W83" s="58"/>
      <c r="X83" s="58">
        <v>0.54400000000000004</v>
      </c>
      <c r="Y83" s="58"/>
      <c r="Z83" s="58">
        <v>25.104000000000003</v>
      </c>
      <c r="AA83" s="58"/>
      <c r="AB83" s="58">
        <v>97.124000000000009</v>
      </c>
      <c r="AC83" s="58"/>
      <c r="AD83" s="58">
        <v>165.77799999999999</v>
      </c>
      <c r="AE83" s="58"/>
      <c r="AF83" s="58">
        <v>229.095</v>
      </c>
      <c r="AG83" s="58"/>
      <c r="AH83" s="58">
        <v>278.798</v>
      </c>
      <c r="AI83" s="61"/>
      <c r="AJ83" s="58">
        <v>370.06799999999998</v>
      </c>
      <c r="AK83" s="61"/>
      <c r="AL83" s="58">
        <v>536.0150000000001</v>
      </c>
      <c r="AM83" s="58"/>
      <c r="AN83" s="58">
        <v>882.0150000000001</v>
      </c>
      <c r="AO83" s="58"/>
      <c r="AP83" s="58">
        <v>1492.7669999999998</v>
      </c>
      <c r="AQ83" s="58"/>
      <c r="AR83" s="58" t="s">
        <v>342</v>
      </c>
      <c r="AS83" s="58">
        <v>0</v>
      </c>
      <c r="AT83" s="58"/>
      <c r="AU83" s="58">
        <v>0</v>
      </c>
      <c r="AV83" s="58"/>
      <c r="AW83" s="58">
        <v>0</v>
      </c>
      <c r="AX83" s="58"/>
      <c r="AY83" s="58">
        <v>0</v>
      </c>
      <c r="AZ83" s="58"/>
      <c r="BA83" s="58">
        <v>0</v>
      </c>
      <c r="BB83" s="58"/>
      <c r="BC83" s="58">
        <v>0</v>
      </c>
      <c r="BD83" s="58"/>
      <c r="BE83" s="58">
        <v>0</v>
      </c>
      <c r="BF83" s="58"/>
      <c r="BG83" s="58">
        <v>0.55400000000000005</v>
      </c>
      <c r="BH83" s="58"/>
      <c r="BI83" s="58">
        <v>0.66400000000000003</v>
      </c>
      <c r="BJ83" s="58"/>
      <c r="BK83" s="58">
        <v>0.66400000000000003</v>
      </c>
      <c r="BL83" s="58"/>
      <c r="BM83" s="58">
        <v>0.66900000000000004</v>
      </c>
      <c r="BN83" s="58"/>
      <c r="BO83" s="58">
        <v>0.66900000000000004</v>
      </c>
      <c r="BP83" s="58"/>
      <c r="BQ83" s="58">
        <v>7.5049999999999999</v>
      </c>
      <c r="BR83" s="58"/>
      <c r="BS83" s="58">
        <v>54.105000000000004</v>
      </c>
      <c r="BT83" s="58"/>
      <c r="BU83" s="58">
        <v>194.69899999999998</v>
      </c>
      <c r="BV83" s="58"/>
      <c r="BW83" s="58">
        <v>277.44000000000005</v>
      </c>
      <c r="BX83" s="58"/>
      <c r="BY83" s="58">
        <v>353.67399999999998</v>
      </c>
      <c r="BZ83" s="61"/>
      <c r="CA83" s="58">
        <v>420.036</v>
      </c>
      <c r="CB83" s="58"/>
      <c r="CC83" s="58">
        <v>439.66699999999997</v>
      </c>
      <c r="CD83" s="58"/>
      <c r="CE83" s="58">
        <v>490.02799999999996</v>
      </c>
      <c r="CF83" s="58"/>
      <c r="CG83" s="58"/>
    </row>
    <row r="84" spans="1:85" ht="13.5" customHeight="1">
      <c r="A84" s="58" t="s">
        <v>343</v>
      </c>
      <c r="B84" s="58">
        <v>0</v>
      </c>
      <c r="C84" s="58"/>
      <c r="D84" s="58">
        <v>0</v>
      </c>
      <c r="E84" s="58"/>
      <c r="F84" s="58">
        <v>0</v>
      </c>
      <c r="G84" s="58"/>
      <c r="H84" s="58">
        <v>0</v>
      </c>
      <c r="I84" s="58"/>
      <c r="J84" s="58">
        <v>0</v>
      </c>
      <c r="K84" s="58"/>
      <c r="L84" s="58">
        <v>1.2E-2</v>
      </c>
      <c r="M84" s="58"/>
      <c r="N84" s="58">
        <v>6.4000000000000001E-2</v>
      </c>
      <c r="O84" s="58"/>
      <c r="P84" s="58">
        <v>8.6999999999999994E-2</v>
      </c>
      <c r="Q84" s="58"/>
      <c r="R84" s="58">
        <v>8.8999999999999996E-2</v>
      </c>
      <c r="S84" s="58"/>
      <c r="T84" s="58">
        <v>0.22900000000000001</v>
      </c>
      <c r="U84" s="58"/>
      <c r="V84" s="58">
        <v>0.251</v>
      </c>
      <c r="W84" s="58"/>
      <c r="X84" s="58">
        <v>0.26900000000000002</v>
      </c>
      <c r="Y84" s="58"/>
      <c r="Z84" s="58">
        <v>1.409</v>
      </c>
      <c r="AA84" s="58"/>
      <c r="AB84" s="58">
        <v>1.8380000000000001</v>
      </c>
      <c r="AC84" s="58"/>
      <c r="AD84" s="58">
        <v>4.125</v>
      </c>
      <c r="AE84" s="58"/>
      <c r="AF84" s="58">
        <v>4.1420000000000003</v>
      </c>
      <c r="AG84" s="58"/>
      <c r="AH84" s="58">
        <v>6.8310000000000004</v>
      </c>
      <c r="AI84" s="61"/>
      <c r="AJ84" s="58">
        <v>9.5310000000000006</v>
      </c>
      <c r="AK84" s="61"/>
      <c r="AL84" s="58">
        <v>9.5310000000000006</v>
      </c>
      <c r="AM84" s="58"/>
      <c r="AN84" s="58">
        <v>13.151999999999999</v>
      </c>
      <c r="AO84" s="58"/>
      <c r="AP84" s="58">
        <v>15.151999999999999</v>
      </c>
      <c r="AQ84" s="58"/>
      <c r="AR84" s="58" t="s">
        <v>343</v>
      </c>
      <c r="AS84" s="58">
        <v>0</v>
      </c>
      <c r="AT84" s="58"/>
      <c r="AU84" s="58">
        <v>0</v>
      </c>
      <c r="AV84" s="58"/>
      <c r="AW84" s="58">
        <v>0</v>
      </c>
      <c r="AX84" s="58"/>
      <c r="AY84" s="58">
        <v>0</v>
      </c>
      <c r="AZ84" s="58"/>
      <c r="BA84" s="58">
        <v>0</v>
      </c>
      <c r="BB84" s="58"/>
      <c r="BC84" s="58">
        <v>1.7999999999999999E-2</v>
      </c>
      <c r="BD84" s="58"/>
      <c r="BE84" s="58">
        <v>9.6000000000000002E-2</v>
      </c>
      <c r="BF84" s="58"/>
      <c r="BG84" s="58">
        <v>0.13</v>
      </c>
      <c r="BH84" s="58"/>
      <c r="BI84" s="58">
        <v>0.13400000000000001</v>
      </c>
      <c r="BJ84" s="58"/>
      <c r="BK84" s="58">
        <v>0.34399999999999997</v>
      </c>
      <c r="BL84" s="58"/>
      <c r="BM84" s="58">
        <v>0.376</v>
      </c>
      <c r="BN84" s="58"/>
      <c r="BO84" s="58">
        <v>0.40400000000000003</v>
      </c>
      <c r="BP84" s="58"/>
      <c r="BQ84" s="58">
        <v>2.1139999999999999</v>
      </c>
      <c r="BR84" s="58"/>
      <c r="BS84" s="58">
        <v>2.7570000000000001</v>
      </c>
      <c r="BT84" s="58"/>
      <c r="BU84" s="58">
        <v>6.1879999999999997</v>
      </c>
      <c r="BV84" s="58"/>
      <c r="BW84" s="58">
        <v>6.2130000000000001</v>
      </c>
      <c r="BX84" s="58"/>
      <c r="BY84" s="58">
        <v>10.246</v>
      </c>
      <c r="BZ84" s="61"/>
      <c r="CA84" s="58">
        <v>14.295999999999999</v>
      </c>
      <c r="CB84" s="58"/>
      <c r="CC84" s="58">
        <v>14.295999999999999</v>
      </c>
      <c r="CD84" s="58"/>
      <c r="CE84" s="58">
        <v>19.728000000000002</v>
      </c>
      <c r="CF84" s="58"/>
      <c r="CG84" s="58"/>
    </row>
    <row r="85" spans="1:85" ht="13.5" customHeight="1">
      <c r="A85" s="58" t="s">
        <v>344</v>
      </c>
      <c r="B85" s="58">
        <v>0</v>
      </c>
      <c r="C85" s="58"/>
      <c r="D85" s="58">
        <v>0</v>
      </c>
      <c r="E85" s="58"/>
      <c r="F85" s="58">
        <v>0</v>
      </c>
      <c r="G85" s="58"/>
      <c r="H85" s="58">
        <v>0.2</v>
      </c>
      <c r="I85" s="58"/>
      <c r="J85" s="58">
        <v>0.2</v>
      </c>
      <c r="K85" s="58"/>
      <c r="L85" s="58">
        <v>0.2</v>
      </c>
      <c r="M85" s="58"/>
      <c r="N85" s="58">
        <v>0.2</v>
      </c>
      <c r="O85" s="58"/>
      <c r="P85" s="58">
        <v>0.2</v>
      </c>
      <c r="Q85" s="58"/>
      <c r="R85" s="58">
        <v>3.8450000000000002</v>
      </c>
      <c r="S85" s="58"/>
      <c r="T85" s="58">
        <v>3.8450000000000002</v>
      </c>
      <c r="U85" s="58"/>
      <c r="V85" s="58">
        <v>4.585</v>
      </c>
      <c r="W85" s="58"/>
      <c r="X85" s="58">
        <v>4.585</v>
      </c>
      <c r="Y85" s="58"/>
      <c r="Z85" s="58">
        <v>4.585</v>
      </c>
      <c r="AA85" s="58"/>
      <c r="AB85" s="58">
        <v>5.0179999999999998</v>
      </c>
      <c r="AC85" s="58"/>
      <c r="AD85" s="58">
        <v>5.0179999999999998</v>
      </c>
      <c r="AE85" s="58"/>
      <c r="AF85" s="58">
        <v>5.0179999999999998</v>
      </c>
      <c r="AG85" s="58"/>
      <c r="AH85" s="58">
        <v>15.018000000000001</v>
      </c>
      <c r="AI85" s="61"/>
      <c r="AJ85" s="58">
        <v>47.718000000000004</v>
      </c>
      <c r="AK85" s="61"/>
      <c r="AL85" s="58">
        <v>64.218000000000004</v>
      </c>
      <c r="AM85" s="58"/>
      <c r="AN85" s="58">
        <v>89.217999999999989</v>
      </c>
      <c r="AO85" s="58"/>
      <c r="AP85" s="58">
        <v>89.584999999999994</v>
      </c>
      <c r="AQ85" s="58"/>
      <c r="AR85" s="58" t="s">
        <v>344</v>
      </c>
      <c r="AS85" s="58">
        <v>0</v>
      </c>
      <c r="AT85" s="58"/>
      <c r="AU85" s="58">
        <v>0</v>
      </c>
      <c r="AV85" s="58"/>
      <c r="AW85" s="58">
        <v>0</v>
      </c>
      <c r="AX85" s="58"/>
      <c r="AY85" s="58">
        <v>0.34</v>
      </c>
      <c r="AZ85" s="58"/>
      <c r="BA85" s="58">
        <v>0.34</v>
      </c>
      <c r="BB85" s="58"/>
      <c r="BC85" s="58">
        <v>0.34</v>
      </c>
      <c r="BD85" s="58"/>
      <c r="BE85" s="58">
        <v>0.34</v>
      </c>
      <c r="BF85" s="58"/>
      <c r="BG85" s="58">
        <v>0.34</v>
      </c>
      <c r="BH85" s="58"/>
      <c r="BI85" s="58">
        <v>6.5359999999999996</v>
      </c>
      <c r="BJ85" s="58"/>
      <c r="BK85" s="58">
        <v>6.5359999999999996</v>
      </c>
      <c r="BL85" s="58"/>
      <c r="BM85" s="58">
        <v>7.7939999999999996</v>
      </c>
      <c r="BN85" s="58"/>
      <c r="BO85" s="58">
        <v>7.7939999999999996</v>
      </c>
      <c r="BP85" s="58"/>
      <c r="BQ85" s="58">
        <v>7.7939999999999996</v>
      </c>
      <c r="BR85" s="58"/>
      <c r="BS85" s="58">
        <v>7.7939999999999996</v>
      </c>
      <c r="BT85" s="58"/>
      <c r="BU85" s="58">
        <v>8.3940000000000001</v>
      </c>
      <c r="BV85" s="58"/>
      <c r="BW85" s="58">
        <v>8.2940000000000005</v>
      </c>
      <c r="BX85" s="58"/>
      <c r="BY85" s="58">
        <v>8.0939999999999994</v>
      </c>
      <c r="BZ85" s="61"/>
      <c r="CA85" s="58">
        <v>27.494</v>
      </c>
      <c r="CB85" s="58"/>
      <c r="CC85" s="58">
        <v>58.893999999999998</v>
      </c>
      <c r="CD85" s="58"/>
      <c r="CE85" s="58">
        <v>116.794</v>
      </c>
      <c r="CF85" s="58"/>
      <c r="CG85" s="58"/>
    </row>
    <row r="86" spans="1:85" ht="13.5" customHeight="1">
      <c r="A86" s="58" t="s">
        <v>345</v>
      </c>
      <c r="B86" s="58">
        <v>0</v>
      </c>
      <c r="C86" s="58"/>
      <c r="D86" s="58">
        <v>0</v>
      </c>
      <c r="E86" s="58"/>
      <c r="F86" s="58">
        <v>0</v>
      </c>
      <c r="G86" s="58"/>
      <c r="H86" s="58">
        <v>0</v>
      </c>
      <c r="I86" s="58"/>
      <c r="J86" s="58">
        <v>0</v>
      </c>
      <c r="K86" s="58"/>
      <c r="L86" s="58">
        <v>0</v>
      </c>
      <c r="M86" s="58"/>
      <c r="N86" s="58">
        <v>0</v>
      </c>
      <c r="O86" s="58"/>
      <c r="P86" s="58">
        <v>0.1</v>
      </c>
      <c r="Q86" s="58"/>
      <c r="R86" s="58">
        <v>0.1</v>
      </c>
      <c r="S86" s="58"/>
      <c r="T86" s="58">
        <v>0.2</v>
      </c>
      <c r="U86" s="58"/>
      <c r="V86" s="58">
        <v>0.4</v>
      </c>
      <c r="W86" s="58"/>
      <c r="X86" s="58">
        <v>1.4</v>
      </c>
      <c r="Y86" s="58"/>
      <c r="Z86" s="58">
        <v>2.8</v>
      </c>
      <c r="AA86" s="58"/>
      <c r="AB86" s="58">
        <v>4.2089999999999996</v>
      </c>
      <c r="AC86" s="58"/>
      <c r="AD86" s="58">
        <v>6.2709999999999999</v>
      </c>
      <c r="AE86" s="58"/>
      <c r="AF86" s="58">
        <v>20.818999999999999</v>
      </c>
      <c r="AG86" s="58"/>
      <c r="AH86" s="58">
        <v>32.008000000000003</v>
      </c>
      <c r="AI86" s="61"/>
      <c r="AJ86" s="58">
        <v>43.780999999999999</v>
      </c>
      <c r="AK86" s="61"/>
      <c r="AL86" s="58">
        <v>47.542000000000002</v>
      </c>
      <c r="AM86" s="58"/>
      <c r="AN86" s="58">
        <v>88.481999999999999</v>
      </c>
      <c r="AO86" s="58"/>
      <c r="AP86" s="58">
        <v>84.496000000000009</v>
      </c>
      <c r="AQ86" s="58"/>
      <c r="AR86" s="58" t="s">
        <v>345</v>
      </c>
      <c r="AS86" s="58">
        <v>0</v>
      </c>
      <c r="AT86" s="58"/>
      <c r="AU86" s="58">
        <v>0</v>
      </c>
      <c r="AV86" s="58"/>
      <c r="AW86" s="58">
        <v>0</v>
      </c>
      <c r="AX86" s="58"/>
      <c r="AY86" s="58">
        <v>0</v>
      </c>
      <c r="AZ86" s="58"/>
      <c r="BA86" s="58">
        <v>0</v>
      </c>
      <c r="BB86" s="58"/>
      <c r="BC86" s="58">
        <v>0</v>
      </c>
      <c r="BD86" s="58"/>
      <c r="BE86" s="58">
        <v>0</v>
      </c>
      <c r="BF86" s="58"/>
      <c r="BG86" s="58">
        <v>0.14699999999999999</v>
      </c>
      <c r="BH86" s="58"/>
      <c r="BI86" s="58">
        <v>0.14699999999999999</v>
      </c>
      <c r="BJ86" s="58"/>
      <c r="BK86" s="58">
        <v>0.29399999999999998</v>
      </c>
      <c r="BL86" s="58"/>
      <c r="BM86" s="58">
        <v>0.58799999999999997</v>
      </c>
      <c r="BN86" s="58"/>
      <c r="BO86" s="58">
        <v>2.0579999999999998</v>
      </c>
      <c r="BP86" s="58"/>
      <c r="BQ86" s="58">
        <v>4.1159999999999997</v>
      </c>
      <c r="BR86" s="58"/>
      <c r="BS86" s="58">
        <v>6.1879999999999997</v>
      </c>
      <c r="BT86" s="58"/>
      <c r="BU86" s="58">
        <v>9.218</v>
      </c>
      <c r="BV86" s="58"/>
      <c r="BW86" s="58">
        <v>30.603999999999999</v>
      </c>
      <c r="BX86" s="58"/>
      <c r="BY86" s="58">
        <v>47.052</v>
      </c>
      <c r="BZ86" s="61"/>
      <c r="CA86" s="58">
        <v>64.358000000000004</v>
      </c>
      <c r="CB86" s="58"/>
      <c r="CC86" s="58">
        <v>69.885999999999996</v>
      </c>
      <c r="CD86" s="58"/>
      <c r="CE86" s="58">
        <v>71.269000000000005</v>
      </c>
      <c r="CF86" s="58"/>
      <c r="CG86" s="58"/>
    </row>
    <row r="87" spans="1:85" ht="13.5" customHeight="1">
      <c r="A87" s="58" t="s">
        <v>346</v>
      </c>
      <c r="B87" s="58">
        <v>2.8000000000000001E-2</v>
      </c>
      <c r="C87" s="58"/>
      <c r="D87" s="58">
        <v>0.29099999999999998</v>
      </c>
      <c r="E87" s="58"/>
      <c r="F87" s="58">
        <v>0.63700000000000001</v>
      </c>
      <c r="G87" s="58"/>
      <c r="H87" s="58">
        <v>1.04</v>
      </c>
      <c r="I87" s="58"/>
      <c r="J87" s="58">
        <v>1.4450000000000001</v>
      </c>
      <c r="K87" s="58"/>
      <c r="L87" s="58">
        <v>1.85</v>
      </c>
      <c r="M87" s="58"/>
      <c r="N87" s="58">
        <v>1.752</v>
      </c>
      <c r="O87" s="58"/>
      <c r="P87" s="58">
        <v>1.5680000000000001</v>
      </c>
      <c r="Q87" s="58"/>
      <c r="R87" s="58">
        <v>2.008</v>
      </c>
      <c r="S87" s="58"/>
      <c r="T87" s="58">
        <v>3.774</v>
      </c>
      <c r="U87" s="58"/>
      <c r="V87" s="58">
        <v>4.2919999999999998</v>
      </c>
      <c r="W87" s="58"/>
      <c r="X87" s="58">
        <v>8.4740000000000002</v>
      </c>
      <c r="Y87" s="58"/>
      <c r="Z87" s="58">
        <v>9.2509999999999994</v>
      </c>
      <c r="AA87" s="58"/>
      <c r="AB87" s="58">
        <v>10.823</v>
      </c>
      <c r="AC87" s="58"/>
      <c r="AD87" s="58">
        <v>11.542</v>
      </c>
      <c r="AE87" s="58"/>
      <c r="AF87" s="58">
        <v>13.381</v>
      </c>
      <c r="AG87" s="58"/>
      <c r="AH87" s="58">
        <v>13.552</v>
      </c>
      <c r="AI87" s="61"/>
      <c r="AJ87" s="58">
        <v>54.302999999999997</v>
      </c>
      <c r="AK87" s="61"/>
      <c r="AL87" s="58">
        <v>52.496000000000002</v>
      </c>
      <c r="AM87" s="58"/>
      <c r="AN87" s="58">
        <v>50.734999999999999</v>
      </c>
      <c r="AO87" s="58"/>
      <c r="AP87" s="58">
        <v>60.484999999999999</v>
      </c>
      <c r="AQ87" s="58"/>
      <c r="AR87" s="58" t="s">
        <v>346</v>
      </c>
      <c r="AS87" s="58">
        <v>0.04</v>
      </c>
      <c r="AT87" s="58"/>
      <c r="AU87" s="58">
        <v>0.41599999999999998</v>
      </c>
      <c r="AV87" s="58"/>
      <c r="AW87" s="58">
        <v>0.91100000000000003</v>
      </c>
      <c r="AX87" s="58"/>
      <c r="AY87" s="58">
        <v>1.4870000000000001</v>
      </c>
      <c r="AZ87" s="58"/>
      <c r="BA87" s="58">
        <v>2.0659999999999998</v>
      </c>
      <c r="BB87" s="58"/>
      <c r="BC87" s="58">
        <v>2.6459999999999999</v>
      </c>
      <c r="BD87" s="58"/>
      <c r="BE87" s="58">
        <v>2.5049999999999999</v>
      </c>
      <c r="BF87" s="58"/>
      <c r="BG87" s="58">
        <v>2.242</v>
      </c>
      <c r="BH87" s="58"/>
      <c r="BI87" s="58">
        <v>2.871</v>
      </c>
      <c r="BJ87" s="58"/>
      <c r="BK87" s="58">
        <v>5.3979999999999997</v>
      </c>
      <c r="BL87" s="58"/>
      <c r="BM87" s="58">
        <v>6.1379999999999999</v>
      </c>
      <c r="BN87" s="58"/>
      <c r="BO87" s="58">
        <v>11.146000000000001</v>
      </c>
      <c r="BP87" s="58"/>
      <c r="BQ87" s="58">
        <v>13.228999999999999</v>
      </c>
      <c r="BR87" s="58"/>
      <c r="BS87" s="58">
        <v>15.477</v>
      </c>
      <c r="BT87" s="58"/>
      <c r="BU87" s="58">
        <v>16.504000000000001</v>
      </c>
      <c r="BV87" s="58"/>
      <c r="BW87" s="58">
        <v>19.135000000000002</v>
      </c>
      <c r="BX87" s="58"/>
      <c r="BY87" s="58">
        <v>19.379000000000001</v>
      </c>
      <c r="BZ87" s="61"/>
      <c r="CA87" s="58">
        <v>77.652000000000001</v>
      </c>
      <c r="CB87" s="58"/>
      <c r="CC87" s="58">
        <v>75.069000000000003</v>
      </c>
      <c r="CD87" s="58"/>
      <c r="CE87" s="58">
        <v>72.551000000000002</v>
      </c>
      <c r="CF87" s="58"/>
      <c r="CG87" s="58"/>
    </row>
    <row r="88" spans="1:85" ht="13.5" customHeight="1">
      <c r="A88" s="58" t="s">
        <v>347</v>
      </c>
      <c r="B88" s="58">
        <v>0</v>
      </c>
      <c r="C88" s="58"/>
      <c r="D88" s="58">
        <v>0</v>
      </c>
      <c r="E88" s="58"/>
      <c r="F88" s="58">
        <v>0</v>
      </c>
      <c r="G88" s="58"/>
      <c r="H88" s="58">
        <v>0</v>
      </c>
      <c r="I88" s="58"/>
      <c r="J88" s="58">
        <v>0</v>
      </c>
      <c r="K88" s="58"/>
      <c r="L88" s="58">
        <v>0</v>
      </c>
      <c r="M88" s="58"/>
      <c r="N88" s="58">
        <v>0</v>
      </c>
      <c r="O88" s="58"/>
      <c r="P88" s="58">
        <v>0.14000000000000001</v>
      </c>
      <c r="Q88" s="58"/>
      <c r="R88" s="58">
        <v>1.1000000000000001</v>
      </c>
      <c r="S88" s="58"/>
      <c r="T88" s="58">
        <v>3.7</v>
      </c>
      <c r="U88" s="58"/>
      <c r="V88" s="58">
        <v>9.3250000000000011</v>
      </c>
      <c r="W88" s="58"/>
      <c r="X88" s="58">
        <v>18.632000000000001</v>
      </c>
      <c r="Y88" s="58"/>
      <c r="Z88" s="58">
        <v>45.813000000000002</v>
      </c>
      <c r="AA88" s="58"/>
      <c r="AB88" s="58">
        <v>100.61799999999999</v>
      </c>
      <c r="AC88" s="58"/>
      <c r="AD88" s="58">
        <v>165.35300000000001</v>
      </c>
      <c r="AE88" s="58"/>
      <c r="AF88" s="58">
        <v>265.50199999999995</v>
      </c>
      <c r="AG88" s="58"/>
      <c r="AH88" s="58">
        <v>589.495</v>
      </c>
      <c r="AI88" s="61"/>
      <c r="AJ88" s="58">
        <v>654.68899999999996</v>
      </c>
      <c r="AK88" s="61"/>
      <c r="AL88" s="58">
        <v>679.09899999999993</v>
      </c>
      <c r="AM88" s="58"/>
      <c r="AN88" s="58">
        <v>713.303</v>
      </c>
      <c r="AO88" s="58"/>
      <c r="AP88" s="58">
        <v>737.25199999999995</v>
      </c>
      <c r="AQ88" s="58"/>
      <c r="AR88" s="58" t="s">
        <v>347</v>
      </c>
      <c r="AS88" s="58">
        <v>0</v>
      </c>
      <c r="AT88" s="58"/>
      <c r="AU88" s="58">
        <v>0</v>
      </c>
      <c r="AV88" s="58"/>
      <c r="AW88" s="58">
        <v>0</v>
      </c>
      <c r="AX88" s="58"/>
      <c r="AY88" s="58">
        <v>0</v>
      </c>
      <c r="AZ88" s="58"/>
      <c r="BA88" s="58">
        <v>0</v>
      </c>
      <c r="BB88" s="58"/>
      <c r="BC88" s="58">
        <v>0</v>
      </c>
      <c r="BD88" s="58"/>
      <c r="BE88" s="58">
        <v>0</v>
      </c>
      <c r="BF88" s="58"/>
      <c r="BG88" s="58">
        <v>0.20200000000000001</v>
      </c>
      <c r="BH88" s="58"/>
      <c r="BI88" s="58">
        <v>1.5840000000000001</v>
      </c>
      <c r="BJ88" s="58"/>
      <c r="BK88" s="58">
        <v>5.3280000000000003</v>
      </c>
      <c r="BL88" s="58"/>
      <c r="BM88" s="58">
        <v>13.427999999999999</v>
      </c>
      <c r="BN88" s="58"/>
      <c r="BO88" s="58">
        <v>26.83</v>
      </c>
      <c r="BP88" s="58"/>
      <c r="BQ88" s="58">
        <v>65.97</v>
      </c>
      <c r="BR88" s="58"/>
      <c r="BS88" s="58">
        <v>144.88999999999999</v>
      </c>
      <c r="BT88" s="58"/>
      <c r="BU88" s="58">
        <v>238.10799999999998</v>
      </c>
      <c r="BV88" s="58"/>
      <c r="BW88" s="58">
        <v>381.82300000000004</v>
      </c>
      <c r="BX88" s="58"/>
      <c r="BY88" s="58">
        <v>716.87299999999993</v>
      </c>
      <c r="BZ88" s="61"/>
      <c r="CA88" s="58">
        <v>984.05200000000002</v>
      </c>
      <c r="CB88" s="58"/>
      <c r="CC88" s="58">
        <v>1023.203</v>
      </c>
      <c r="CD88" s="58"/>
      <c r="CE88" s="58">
        <v>1068.9559999999999</v>
      </c>
      <c r="CF88" s="58"/>
      <c r="CG88" s="58"/>
    </row>
    <row r="89" spans="1:85" ht="13.2" customHeight="1">
      <c r="A89" s="58" t="s">
        <v>348</v>
      </c>
      <c r="B89" s="58">
        <v>0</v>
      </c>
      <c r="C89" s="58"/>
      <c r="D89" s="58">
        <v>0</v>
      </c>
      <c r="E89" s="58"/>
      <c r="F89" s="58">
        <v>0</v>
      </c>
      <c r="G89" s="58"/>
      <c r="H89" s="58">
        <v>0</v>
      </c>
      <c r="I89" s="58"/>
      <c r="J89" s="58">
        <v>2</v>
      </c>
      <c r="K89" s="58"/>
      <c r="L89" s="58">
        <v>2.02</v>
      </c>
      <c r="M89" s="58"/>
      <c r="N89" s="58">
        <v>2.02</v>
      </c>
      <c r="O89" s="58"/>
      <c r="P89" s="58">
        <v>2.02</v>
      </c>
      <c r="Q89" s="58"/>
      <c r="R89" s="58">
        <v>2.02</v>
      </c>
      <c r="S89" s="58"/>
      <c r="T89" s="58">
        <v>2.02</v>
      </c>
      <c r="U89" s="58"/>
      <c r="V89" s="58">
        <v>2.02</v>
      </c>
      <c r="W89" s="58"/>
      <c r="X89" s="58">
        <v>2.02</v>
      </c>
      <c r="Y89" s="58"/>
      <c r="Z89" s="58">
        <v>2.02</v>
      </c>
      <c r="AA89" s="58"/>
      <c r="AB89" s="58">
        <v>3.0469999999999997</v>
      </c>
      <c r="AC89" s="58"/>
      <c r="AD89" s="58">
        <v>27.737000000000002</v>
      </c>
      <c r="AE89" s="58"/>
      <c r="AF89" s="58">
        <v>172.54999999999998</v>
      </c>
      <c r="AG89" s="58"/>
      <c r="AH89" s="58">
        <v>784.14499999999998</v>
      </c>
      <c r="AI89" s="61"/>
      <c r="AJ89" s="58">
        <v>908.37600000000009</v>
      </c>
      <c r="AK89" s="61"/>
      <c r="AL89" s="58">
        <v>913.58100000000002</v>
      </c>
      <c r="AM89" s="58"/>
      <c r="AN89" s="58">
        <v>972.90099999999995</v>
      </c>
      <c r="AO89" s="58"/>
      <c r="AP89" s="58">
        <v>1047.704</v>
      </c>
      <c r="AQ89" s="58"/>
      <c r="AR89" s="58" t="s">
        <v>348</v>
      </c>
      <c r="AS89" s="58">
        <v>0</v>
      </c>
      <c r="AT89" s="58"/>
      <c r="AU89" s="58">
        <v>0</v>
      </c>
      <c r="AV89" s="58"/>
      <c r="AW89" s="58">
        <v>0</v>
      </c>
      <c r="AX89" s="58"/>
      <c r="AY89" s="58">
        <v>0</v>
      </c>
      <c r="AZ89" s="58"/>
      <c r="BA89" s="58">
        <v>0</v>
      </c>
      <c r="BB89" s="58"/>
      <c r="BC89" s="58">
        <v>1.5169999999999999</v>
      </c>
      <c r="BD89" s="58"/>
      <c r="BE89" s="58">
        <v>1.3759999999999999</v>
      </c>
      <c r="BF89" s="58"/>
      <c r="BG89" s="58">
        <v>1.3089999999999999</v>
      </c>
      <c r="BH89" s="58"/>
      <c r="BI89" s="58">
        <v>1.304</v>
      </c>
      <c r="BJ89" s="58"/>
      <c r="BK89" s="58">
        <v>1.252</v>
      </c>
      <c r="BL89" s="58"/>
      <c r="BM89" s="58">
        <v>1.254</v>
      </c>
      <c r="BN89" s="58"/>
      <c r="BO89" s="58">
        <v>1.212</v>
      </c>
      <c r="BP89" s="58"/>
      <c r="BQ89" s="58">
        <v>1.32</v>
      </c>
      <c r="BR89" s="58"/>
      <c r="BS89" s="58">
        <v>1.4139999999999999</v>
      </c>
      <c r="BT89" s="58"/>
      <c r="BU89" s="58">
        <v>18.434999999999999</v>
      </c>
      <c r="BV89" s="58"/>
      <c r="BW89" s="58">
        <v>140.92099999999999</v>
      </c>
      <c r="BX89" s="58"/>
      <c r="BY89" s="58">
        <v>1099.461</v>
      </c>
      <c r="BZ89" s="61"/>
      <c r="CA89" s="58">
        <v>1203.9590000000001</v>
      </c>
      <c r="CB89" s="58"/>
      <c r="CC89" s="58">
        <v>1253.4770000000001</v>
      </c>
      <c r="CD89" s="58"/>
      <c r="CE89" s="58">
        <v>1262.771</v>
      </c>
      <c r="CF89" s="58"/>
      <c r="CG89" s="58"/>
    </row>
    <row r="90" spans="1:85" ht="13.5" customHeight="1">
      <c r="A90" s="58" t="s">
        <v>349</v>
      </c>
      <c r="B90" s="58">
        <v>0</v>
      </c>
      <c r="C90" s="58"/>
      <c r="D90" s="58">
        <v>0</v>
      </c>
      <c r="E90" s="58"/>
      <c r="F90" s="58">
        <v>0</v>
      </c>
      <c r="G90" s="58"/>
      <c r="H90" s="58">
        <v>0</v>
      </c>
      <c r="I90" s="58"/>
      <c r="J90" s="58">
        <v>0</v>
      </c>
      <c r="K90" s="58"/>
      <c r="L90" s="58">
        <v>0</v>
      </c>
      <c r="M90" s="58"/>
      <c r="N90" s="58">
        <v>0</v>
      </c>
      <c r="O90" s="58"/>
      <c r="P90" s="58">
        <v>0</v>
      </c>
      <c r="Q90" s="58"/>
      <c r="R90" s="58">
        <v>0.27900000000000003</v>
      </c>
      <c r="S90" s="58"/>
      <c r="T90" s="58">
        <v>1.5</v>
      </c>
      <c r="U90" s="58"/>
      <c r="V90" s="58">
        <v>3</v>
      </c>
      <c r="W90" s="58"/>
      <c r="X90" s="58">
        <v>4.5999999999999996</v>
      </c>
      <c r="Y90" s="58"/>
      <c r="Z90" s="58">
        <v>7.8</v>
      </c>
      <c r="AA90" s="58"/>
      <c r="AB90" s="58">
        <v>11.8</v>
      </c>
      <c r="AC90" s="58"/>
      <c r="AD90" s="58">
        <v>25.3</v>
      </c>
      <c r="AE90" s="58"/>
      <c r="AF90" s="58">
        <v>45.7</v>
      </c>
      <c r="AG90" s="58"/>
      <c r="AH90" s="58">
        <v>96.6</v>
      </c>
      <c r="AI90" s="61"/>
      <c r="AJ90" s="58">
        <v>115.9</v>
      </c>
      <c r="AK90" s="61"/>
      <c r="AL90" s="58">
        <v>159.5</v>
      </c>
      <c r="AM90" s="58"/>
      <c r="AN90" s="58">
        <v>271.8</v>
      </c>
      <c r="AO90" s="58"/>
      <c r="AP90" s="58">
        <v>329.3</v>
      </c>
      <c r="AQ90" s="58"/>
      <c r="AR90" s="58" t="s">
        <v>349</v>
      </c>
      <c r="AS90" s="58">
        <v>0</v>
      </c>
      <c r="AT90" s="58"/>
      <c r="AU90" s="58">
        <v>0</v>
      </c>
      <c r="AV90" s="58"/>
      <c r="AW90" s="58">
        <v>0</v>
      </c>
      <c r="AX90" s="58"/>
      <c r="AY90" s="58">
        <v>0</v>
      </c>
      <c r="AZ90" s="58"/>
      <c r="BA90" s="58">
        <v>0</v>
      </c>
      <c r="BB90" s="58"/>
      <c r="BC90" s="58">
        <v>0</v>
      </c>
      <c r="BD90" s="58"/>
      <c r="BE90" s="58">
        <v>0</v>
      </c>
      <c r="BF90" s="58"/>
      <c r="BG90" s="58">
        <v>0</v>
      </c>
      <c r="BH90" s="58"/>
      <c r="BI90" s="58">
        <v>0.29799999999999999</v>
      </c>
      <c r="BJ90" s="58"/>
      <c r="BK90" s="58">
        <v>1.6</v>
      </c>
      <c r="BL90" s="58"/>
      <c r="BM90" s="58">
        <v>3.1989999999999998</v>
      </c>
      <c r="BN90" s="58"/>
      <c r="BO90" s="58">
        <v>4.9050000000000002</v>
      </c>
      <c r="BP90" s="58"/>
      <c r="BQ90" s="58">
        <v>8.3170000000000002</v>
      </c>
      <c r="BR90" s="58"/>
      <c r="BS90" s="58">
        <v>12.582000000000001</v>
      </c>
      <c r="BT90" s="58"/>
      <c r="BU90" s="58">
        <v>26.975999999999999</v>
      </c>
      <c r="BV90" s="58"/>
      <c r="BW90" s="58">
        <v>48.728000000000002</v>
      </c>
      <c r="BX90" s="58"/>
      <c r="BY90" s="58">
        <v>103</v>
      </c>
      <c r="BZ90" s="61"/>
      <c r="CA90" s="58">
        <v>124</v>
      </c>
      <c r="CB90" s="58"/>
      <c r="CC90" s="58">
        <v>171</v>
      </c>
      <c r="CD90" s="58"/>
      <c r="CE90" s="58">
        <v>291</v>
      </c>
      <c r="CF90" s="58"/>
      <c r="CG90" s="58"/>
    </row>
    <row r="91" spans="1:85" ht="13.5" customHeight="1">
      <c r="A91" s="58" t="s">
        <v>350</v>
      </c>
      <c r="B91" s="58">
        <v>0.32500000000000001</v>
      </c>
      <c r="C91" s="58"/>
      <c r="D91" s="58">
        <v>0.92499999999999993</v>
      </c>
      <c r="E91" s="58"/>
      <c r="F91" s="58">
        <v>1.6040000000000001</v>
      </c>
      <c r="G91" s="58"/>
      <c r="H91" s="58">
        <v>2.282</v>
      </c>
      <c r="I91" s="58"/>
      <c r="J91" s="58">
        <v>2.8820000000000001</v>
      </c>
      <c r="K91" s="58"/>
      <c r="L91" s="58">
        <v>3.56</v>
      </c>
      <c r="M91" s="58"/>
      <c r="N91" s="58">
        <v>4.2389999999999999</v>
      </c>
      <c r="O91" s="58"/>
      <c r="P91" s="58">
        <v>4.9179999999999993</v>
      </c>
      <c r="Q91" s="58"/>
      <c r="R91" s="58">
        <v>5.5969999999999995</v>
      </c>
      <c r="S91" s="58"/>
      <c r="T91" s="58">
        <v>6.2749999999999995</v>
      </c>
      <c r="U91" s="58"/>
      <c r="V91" s="58">
        <v>6.9559999999999995</v>
      </c>
      <c r="W91" s="58"/>
      <c r="X91" s="58">
        <v>9.58</v>
      </c>
      <c r="Y91" s="58"/>
      <c r="Z91" s="58">
        <v>9.6630000000000003</v>
      </c>
      <c r="AA91" s="58"/>
      <c r="AB91" s="58">
        <v>13.023</v>
      </c>
      <c r="AC91" s="58"/>
      <c r="AD91" s="58">
        <v>19.64</v>
      </c>
      <c r="AE91" s="58"/>
      <c r="AF91" s="58">
        <v>31.154</v>
      </c>
      <c r="AG91" s="58"/>
      <c r="AH91" s="58">
        <v>62.539000000000001</v>
      </c>
      <c r="AI91" s="61"/>
      <c r="AJ91" s="58">
        <v>130.822</v>
      </c>
      <c r="AK91" s="61"/>
      <c r="AL91" s="58">
        <v>184.96799999999999</v>
      </c>
      <c r="AM91" s="58"/>
      <c r="AN91" s="58">
        <v>214.93700000000001</v>
      </c>
      <c r="AO91" s="58"/>
      <c r="AP91" s="58">
        <v>230.357</v>
      </c>
      <c r="AQ91" s="58"/>
      <c r="AR91" s="58" t="s">
        <v>350</v>
      </c>
      <c r="AS91" s="58">
        <v>0.47399999999999998</v>
      </c>
      <c r="AT91" s="58"/>
      <c r="AU91" s="58">
        <v>1.3499999999999999</v>
      </c>
      <c r="AV91" s="58"/>
      <c r="AW91" s="58">
        <v>2.3409999999999997</v>
      </c>
      <c r="AX91" s="58"/>
      <c r="AY91" s="58">
        <v>3.3319999999999999</v>
      </c>
      <c r="AZ91" s="58"/>
      <c r="BA91" s="58">
        <v>4.2069999999999999</v>
      </c>
      <c r="BB91" s="58"/>
      <c r="BC91" s="58">
        <v>5.1979999999999995</v>
      </c>
      <c r="BD91" s="58"/>
      <c r="BE91" s="58">
        <v>6.1890000000000001</v>
      </c>
      <c r="BF91" s="58"/>
      <c r="BG91" s="58">
        <v>7.18</v>
      </c>
      <c r="BH91" s="58"/>
      <c r="BI91" s="58">
        <v>8.1709999999999994</v>
      </c>
      <c r="BJ91" s="58"/>
      <c r="BK91" s="58">
        <v>9.161999999999999</v>
      </c>
      <c r="BL91" s="58"/>
      <c r="BM91" s="58">
        <v>10.156000000000001</v>
      </c>
      <c r="BN91" s="58"/>
      <c r="BO91" s="58">
        <v>13.987000000000002</v>
      </c>
      <c r="BP91" s="58"/>
      <c r="BQ91" s="58">
        <v>14.108000000000001</v>
      </c>
      <c r="BR91" s="58"/>
      <c r="BS91" s="58">
        <v>16.07</v>
      </c>
      <c r="BT91" s="58"/>
      <c r="BU91" s="58">
        <v>29.879000000000001</v>
      </c>
      <c r="BV91" s="58"/>
      <c r="BW91" s="58">
        <v>32.393000000000001</v>
      </c>
      <c r="BX91" s="58"/>
      <c r="BY91" s="58">
        <v>48.798999999999999</v>
      </c>
      <c r="BZ91" s="61"/>
      <c r="CA91" s="58">
        <v>109.38000000000001</v>
      </c>
      <c r="CB91" s="58"/>
      <c r="CC91" s="58">
        <v>228.952</v>
      </c>
      <c r="CD91" s="58"/>
      <c r="CE91" s="58">
        <v>357.39299999999997</v>
      </c>
      <c r="CF91" s="58"/>
      <c r="CG91" s="58"/>
    </row>
    <row r="92" spans="1:85" ht="13.5" customHeight="1">
      <c r="A92" s="58" t="s">
        <v>352</v>
      </c>
      <c r="B92" s="58">
        <v>0</v>
      </c>
      <c r="C92" s="58"/>
      <c r="D92" s="58">
        <v>0</v>
      </c>
      <c r="E92" s="58"/>
      <c r="F92" s="58">
        <v>0</v>
      </c>
      <c r="G92" s="58"/>
      <c r="H92" s="58">
        <v>0</v>
      </c>
      <c r="I92" s="58"/>
      <c r="J92" s="58">
        <v>0</v>
      </c>
      <c r="K92" s="58"/>
      <c r="L92" s="58">
        <v>0</v>
      </c>
      <c r="M92" s="58"/>
      <c r="N92" s="58">
        <v>30.41</v>
      </c>
      <c r="O92" s="58"/>
      <c r="P92" s="58">
        <v>32.25</v>
      </c>
      <c r="Q92" s="58"/>
      <c r="R92" s="58">
        <v>32.35</v>
      </c>
      <c r="S92" s="58"/>
      <c r="T92" s="58">
        <v>37</v>
      </c>
      <c r="U92" s="58"/>
      <c r="V92" s="58">
        <v>48.6</v>
      </c>
      <c r="W92" s="58"/>
      <c r="X92" s="58">
        <v>78.7</v>
      </c>
      <c r="Y92" s="58"/>
      <c r="Z92" s="58">
        <v>381.7</v>
      </c>
      <c r="AA92" s="58"/>
      <c r="AB92" s="58">
        <v>828.5</v>
      </c>
      <c r="AC92" s="58"/>
      <c r="AD92" s="58">
        <v>1303.5</v>
      </c>
      <c r="AE92" s="58"/>
      <c r="AF92" s="58">
        <v>1424.6</v>
      </c>
      <c r="AG92" s="58"/>
      <c r="AH92" s="58">
        <v>2451.1</v>
      </c>
      <c r="AI92" s="61"/>
      <c r="AJ92" s="58">
        <v>2702.26</v>
      </c>
      <c r="AK92" s="61"/>
      <c r="AL92" s="58">
        <v>2967.44</v>
      </c>
      <c r="AM92" s="58"/>
      <c r="AN92" s="58">
        <v>2987.62</v>
      </c>
      <c r="AO92" s="58"/>
      <c r="AP92" s="58">
        <v>2987.62</v>
      </c>
      <c r="AQ92" s="58"/>
      <c r="AR92" s="58" t="s">
        <v>352</v>
      </c>
      <c r="AS92" s="58">
        <v>0</v>
      </c>
      <c r="AT92" s="58"/>
      <c r="AU92" s="58">
        <v>0</v>
      </c>
      <c r="AV92" s="58"/>
      <c r="AW92" s="58">
        <v>0</v>
      </c>
      <c r="AX92" s="58"/>
      <c r="AY92" s="58">
        <v>0</v>
      </c>
      <c r="AZ92" s="58"/>
      <c r="BA92" s="58">
        <v>0</v>
      </c>
      <c r="BB92" s="58"/>
      <c r="BC92" s="58">
        <v>0</v>
      </c>
      <c r="BD92" s="58"/>
      <c r="BE92" s="58">
        <v>36.479999999999997</v>
      </c>
      <c r="BF92" s="58"/>
      <c r="BG92" s="58">
        <v>38.76</v>
      </c>
      <c r="BH92" s="58"/>
      <c r="BI92" s="58">
        <v>38.880000000000003</v>
      </c>
      <c r="BJ92" s="58"/>
      <c r="BK92" s="58">
        <v>44.4</v>
      </c>
      <c r="BL92" s="58"/>
      <c r="BM92" s="58">
        <v>58.32</v>
      </c>
      <c r="BN92" s="58"/>
      <c r="BO92" s="58">
        <v>94.44</v>
      </c>
      <c r="BP92" s="58"/>
      <c r="BQ92" s="58">
        <v>498.47500000000002</v>
      </c>
      <c r="BR92" s="58"/>
      <c r="BS92" s="58">
        <v>1257.4749999999999</v>
      </c>
      <c r="BT92" s="58"/>
      <c r="BU92" s="58">
        <v>1933.4749999999999</v>
      </c>
      <c r="BV92" s="58"/>
      <c r="BW92" s="58">
        <v>2378</v>
      </c>
      <c r="BX92" s="58"/>
      <c r="BY92" s="58">
        <v>3377</v>
      </c>
      <c r="BZ92" s="61"/>
      <c r="CA92" s="58">
        <v>4543</v>
      </c>
      <c r="CB92" s="58"/>
      <c r="CC92" s="58">
        <v>4537</v>
      </c>
      <c r="CD92" s="58"/>
      <c r="CE92" s="58">
        <v>5146</v>
      </c>
      <c r="CF92" s="58"/>
      <c r="CG92" s="58"/>
    </row>
    <row r="93" spans="1:85" ht="13.5" customHeight="1">
      <c r="A93" s="58" t="s">
        <v>353</v>
      </c>
      <c r="B93" s="58">
        <v>0</v>
      </c>
      <c r="C93" s="58"/>
      <c r="D93" s="58">
        <v>0</v>
      </c>
      <c r="E93" s="58"/>
      <c r="F93" s="58">
        <v>0</v>
      </c>
      <c r="G93" s="58"/>
      <c r="H93" s="58">
        <v>0</v>
      </c>
      <c r="I93" s="58"/>
      <c r="J93" s="58">
        <v>0.13700000000000001</v>
      </c>
      <c r="K93" s="58"/>
      <c r="L93" s="58">
        <v>0.13700000000000001</v>
      </c>
      <c r="M93" s="58"/>
      <c r="N93" s="58">
        <v>0.13700000000000001</v>
      </c>
      <c r="O93" s="58"/>
      <c r="P93" s="58">
        <v>0.13700000000000001</v>
      </c>
      <c r="Q93" s="58"/>
      <c r="R93" s="58">
        <v>0.13700000000000001</v>
      </c>
      <c r="S93" s="58"/>
      <c r="T93" s="58">
        <v>0.13700000000000001</v>
      </c>
      <c r="U93" s="58"/>
      <c r="V93" s="58">
        <v>0.13700000000000001</v>
      </c>
      <c r="W93" s="58"/>
      <c r="X93" s="58">
        <v>0.13700000000000001</v>
      </c>
      <c r="Y93" s="58"/>
      <c r="Z93" s="58">
        <v>0.13700000000000001</v>
      </c>
      <c r="AA93" s="58"/>
      <c r="AB93" s="58">
        <v>0.69499999999999995</v>
      </c>
      <c r="AC93" s="58"/>
      <c r="AD93" s="58">
        <v>0.69499999999999995</v>
      </c>
      <c r="AE93" s="58"/>
      <c r="AF93" s="58">
        <v>0.69499999999999995</v>
      </c>
      <c r="AG93" s="58"/>
      <c r="AH93" s="58">
        <v>0.69499999999999995</v>
      </c>
      <c r="AI93" s="61"/>
      <c r="AJ93" s="58">
        <v>0.74</v>
      </c>
      <c r="AK93" s="61"/>
      <c r="AL93" s="58">
        <v>0.74</v>
      </c>
      <c r="AM93" s="58"/>
      <c r="AN93" s="58">
        <v>0.74</v>
      </c>
      <c r="AO93" s="58"/>
      <c r="AP93" s="58">
        <v>0.74</v>
      </c>
      <c r="AQ93" s="58"/>
      <c r="AR93" s="58" t="s">
        <v>353</v>
      </c>
      <c r="AS93" s="58">
        <v>0</v>
      </c>
      <c r="AT93" s="58"/>
      <c r="AU93" s="58">
        <v>0</v>
      </c>
      <c r="AV93" s="58"/>
      <c r="AW93" s="58">
        <v>0</v>
      </c>
      <c r="AX93" s="58"/>
      <c r="AY93" s="58">
        <v>0</v>
      </c>
      <c r="AZ93" s="58"/>
      <c r="BA93" s="58">
        <v>0.21199999999999999</v>
      </c>
      <c r="BB93" s="58"/>
      <c r="BC93" s="58">
        <v>0.21199999999999999</v>
      </c>
      <c r="BD93" s="58"/>
      <c r="BE93" s="58">
        <v>0.21199999999999999</v>
      </c>
      <c r="BF93" s="58"/>
      <c r="BG93" s="58">
        <v>0.21199999999999999</v>
      </c>
      <c r="BH93" s="58"/>
      <c r="BI93" s="58">
        <v>0.21199999999999999</v>
      </c>
      <c r="BJ93" s="58"/>
      <c r="BK93" s="58">
        <v>0.21199999999999999</v>
      </c>
      <c r="BL93" s="58"/>
      <c r="BM93" s="58">
        <v>0.21199999999999999</v>
      </c>
      <c r="BN93" s="58"/>
      <c r="BO93" s="58">
        <v>0.21199999999999999</v>
      </c>
      <c r="BP93" s="58"/>
      <c r="BQ93" s="58">
        <v>0.21199999999999999</v>
      </c>
      <c r="BR93" s="58"/>
      <c r="BS93" s="58">
        <v>1.0780000000000001</v>
      </c>
      <c r="BT93" s="58"/>
      <c r="BU93" s="58">
        <v>1.0780000000000001</v>
      </c>
      <c r="BV93" s="58"/>
      <c r="BW93" s="58">
        <v>1.0780000000000001</v>
      </c>
      <c r="BX93" s="58"/>
      <c r="BY93" s="58">
        <v>1.0780000000000001</v>
      </c>
      <c r="BZ93" s="61"/>
      <c r="CA93" s="58">
        <v>1.1459999999999999</v>
      </c>
      <c r="CB93" s="58"/>
      <c r="CC93" s="58">
        <v>1.1459999999999999</v>
      </c>
      <c r="CD93" s="58"/>
      <c r="CE93" s="58">
        <v>1.1459999999999999</v>
      </c>
      <c r="CF93" s="58"/>
      <c r="CG93" s="58"/>
    </row>
    <row r="94" spans="1:85" ht="13.2" customHeight="1">
      <c r="A94" s="58" t="s">
        <v>354</v>
      </c>
      <c r="B94" s="58">
        <v>0</v>
      </c>
      <c r="C94" s="58"/>
      <c r="D94" s="58">
        <v>0</v>
      </c>
      <c r="E94" s="58"/>
      <c r="F94" s="58">
        <v>0</v>
      </c>
      <c r="G94" s="58"/>
      <c r="H94" s="58">
        <v>0</v>
      </c>
      <c r="I94" s="58"/>
      <c r="J94" s="58">
        <v>0</v>
      </c>
      <c r="K94" s="58"/>
      <c r="L94" s="58">
        <v>0</v>
      </c>
      <c r="M94" s="58"/>
      <c r="N94" s="58">
        <v>0</v>
      </c>
      <c r="O94" s="58"/>
      <c r="P94" s="58">
        <v>0</v>
      </c>
      <c r="Q94" s="58"/>
      <c r="R94" s="58">
        <v>0</v>
      </c>
      <c r="S94" s="58"/>
      <c r="T94" s="58">
        <v>0</v>
      </c>
      <c r="U94" s="58"/>
      <c r="V94" s="58">
        <v>0</v>
      </c>
      <c r="W94" s="58"/>
      <c r="X94" s="58">
        <v>0</v>
      </c>
      <c r="Y94" s="58"/>
      <c r="Z94" s="58">
        <v>0</v>
      </c>
      <c r="AA94" s="58"/>
      <c r="AB94" s="58">
        <v>1</v>
      </c>
      <c r="AC94" s="58"/>
      <c r="AD94" s="58">
        <v>1.1299999999999999</v>
      </c>
      <c r="AE94" s="58"/>
      <c r="AF94" s="58">
        <v>1.1299999999999999</v>
      </c>
      <c r="AG94" s="58"/>
      <c r="AH94" s="58">
        <v>2.33</v>
      </c>
      <c r="AI94" s="61"/>
      <c r="AJ94" s="58">
        <v>3.1999999999999997</v>
      </c>
      <c r="AK94" s="61"/>
      <c r="AL94" s="58">
        <v>3.5</v>
      </c>
      <c r="AM94" s="58"/>
      <c r="AN94" s="58">
        <v>3.5</v>
      </c>
      <c r="AO94" s="58"/>
      <c r="AP94" s="58">
        <v>3.5050000000000003</v>
      </c>
      <c r="AQ94" s="58"/>
      <c r="AR94" s="58" t="s">
        <v>354</v>
      </c>
      <c r="AS94" s="58">
        <v>0</v>
      </c>
      <c r="AT94" s="58"/>
      <c r="AU94" s="58">
        <v>0</v>
      </c>
      <c r="AV94" s="58"/>
      <c r="AW94" s="58">
        <v>0</v>
      </c>
      <c r="AX94" s="58"/>
      <c r="AY94" s="58">
        <v>0</v>
      </c>
      <c r="AZ94" s="58"/>
      <c r="BA94" s="58">
        <v>0</v>
      </c>
      <c r="BB94" s="58"/>
      <c r="BC94" s="58">
        <v>0</v>
      </c>
      <c r="BD94" s="58"/>
      <c r="BE94" s="58">
        <v>0</v>
      </c>
      <c r="BF94" s="58"/>
      <c r="BG94" s="58">
        <v>0</v>
      </c>
      <c r="BH94" s="58"/>
      <c r="BI94" s="58">
        <v>0</v>
      </c>
      <c r="BJ94" s="58"/>
      <c r="BK94" s="58">
        <v>0</v>
      </c>
      <c r="BL94" s="58"/>
      <c r="BM94" s="58">
        <v>0</v>
      </c>
      <c r="BN94" s="58"/>
      <c r="BO94" s="58">
        <v>0</v>
      </c>
      <c r="BP94" s="58"/>
      <c r="BQ94" s="58">
        <v>0</v>
      </c>
      <c r="BR94" s="58"/>
      <c r="BS94" s="58">
        <v>1.996</v>
      </c>
      <c r="BT94" s="58"/>
      <c r="BU94" s="58">
        <v>2.0459999999999998</v>
      </c>
      <c r="BV94" s="58"/>
      <c r="BW94" s="58">
        <v>2.1760000000000002</v>
      </c>
      <c r="BX94" s="58"/>
      <c r="BY94" s="58">
        <v>4.6429999999999998</v>
      </c>
      <c r="BZ94" s="61"/>
      <c r="CA94" s="58">
        <v>6.29</v>
      </c>
      <c r="CB94" s="58"/>
      <c r="CC94" s="58">
        <v>6.827</v>
      </c>
      <c r="CD94" s="58"/>
      <c r="CE94" s="58">
        <v>0.1</v>
      </c>
      <c r="CF94" s="58"/>
      <c r="CG94" s="58"/>
    </row>
    <row r="95" spans="1:85" ht="13.2" customHeight="1">
      <c r="A95" s="58" t="s">
        <v>355</v>
      </c>
      <c r="B95" s="58">
        <v>2E-3</v>
      </c>
      <c r="C95" s="58"/>
      <c r="D95" s="58">
        <v>0.108</v>
      </c>
      <c r="E95" s="58"/>
      <c r="F95" s="58">
        <v>0.23599999999999999</v>
      </c>
      <c r="G95" s="58"/>
      <c r="H95" s="58">
        <v>0.40600000000000003</v>
      </c>
      <c r="I95" s="58"/>
      <c r="J95" s="58">
        <v>0.747</v>
      </c>
      <c r="K95" s="58"/>
      <c r="L95" s="58">
        <v>1.885</v>
      </c>
      <c r="M95" s="58"/>
      <c r="N95" s="58">
        <v>3.4239999999999999</v>
      </c>
      <c r="O95" s="58"/>
      <c r="P95" s="58">
        <v>3.4239999999999999</v>
      </c>
      <c r="Q95" s="58"/>
      <c r="R95" s="58">
        <v>3.4239999999999999</v>
      </c>
      <c r="S95" s="58"/>
      <c r="T95" s="58">
        <v>3.5150000000000001</v>
      </c>
      <c r="U95" s="58"/>
      <c r="V95" s="58">
        <v>4.5179999999999998</v>
      </c>
      <c r="W95" s="58"/>
      <c r="X95" s="58">
        <v>4.5179999999999998</v>
      </c>
      <c r="Y95" s="58"/>
      <c r="Z95" s="58">
        <v>4.5179999999999998</v>
      </c>
      <c r="AA95" s="58"/>
      <c r="AB95" s="58">
        <v>4.5179999999999998</v>
      </c>
      <c r="AC95" s="58"/>
      <c r="AD95" s="58">
        <v>5.29</v>
      </c>
      <c r="AE95" s="58"/>
      <c r="AF95" s="58">
        <v>5.29</v>
      </c>
      <c r="AG95" s="58"/>
      <c r="AH95" s="58">
        <v>5.29</v>
      </c>
      <c r="AI95" s="61"/>
      <c r="AJ95" s="58">
        <v>7.992</v>
      </c>
      <c r="AK95" s="61"/>
      <c r="AL95" s="58">
        <v>104.99199999999999</v>
      </c>
      <c r="AM95" s="58"/>
      <c r="AN95" s="58">
        <v>4898.1399999999994</v>
      </c>
      <c r="AO95" s="58"/>
      <c r="AP95" s="58">
        <v>16504.490000000002</v>
      </c>
      <c r="AQ95" s="58"/>
      <c r="AR95" s="58" t="s">
        <v>355</v>
      </c>
      <c r="AS95" s="58">
        <v>2E-3</v>
      </c>
      <c r="AT95" s="58"/>
      <c r="AU95" s="58">
        <v>0.108</v>
      </c>
      <c r="AV95" s="58"/>
      <c r="AW95" s="58">
        <v>0.23599999999999999</v>
      </c>
      <c r="AX95" s="58"/>
      <c r="AY95" s="58">
        <v>0.40600000000000003</v>
      </c>
      <c r="AZ95" s="58"/>
      <c r="BA95" s="58">
        <v>0.747</v>
      </c>
      <c r="BB95" s="58"/>
      <c r="BC95" s="58">
        <v>1.885</v>
      </c>
      <c r="BD95" s="58"/>
      <c r="BE95" s="58">
        <v>3.4239999999999999</v>
      </c>
      <c r="BF95" s="58"/>
      <c r="BG95" s="58">
        <v>3.4239999999999999</v>
      </c>
      <c r="BH95" s="58"/>
      <c r="BI95" s="58">
        <v>3.4239999999999999</v>
      </c>
      <c r="BJ95" s="58"/>
      <c r="BK95" s="58">
        <v>3.5150000000000001</v>
      </c>
      <c r="BL95" s="58"/>
      <c r="BM95" s="58">
        <v>4.5179999999999998</v>
      </c>
      <c r="BN95" s="58"/>
      <c r="BO95" s="58">
        <v>4.5179999999999998</v>
      </c>
      <c r="BP95" s="58"/>
      <c r="BQ95" s="58">
        <v>4.5179999999999998</v>
      </c>
      <c r="BR95" s="58"/>
      <c r="BS95" s="58">
        <v>4.5179999999999998</v>
      </c>
      <c r="BT95" s="58"/>
      <c r="BU95" s="58">
        <v>5.29</v>
      </c>
      <c r="BV95" s="58"/>
      <c r="BW95" s="58">
        <v>5.29</v>
      </c>
      <c r="BX95" s="58"/>
      <c r="BY95" s="58">
        <v>5.29</v>
      </c>
      <c r="BZ95" s="61"/>
      <c r="CA95" s="58">
        <v>7.992</v>
      </c>
      <c r="CB95" s="58"/>
      <c r="CC95" s="58">
        <v>104.99199999999999</v>
      </c>
      <c r="CD95" s="58"/>
      <c r="CE95" s="58">
        <v>4898.1409999999996</v>
      </c>
      <c r="CF95" s="58"/>
      <c r="CG95" s="58"/>
    </row>
    <row r="96" spans="1:85" ht="11.1" customHeight="1">
      <c r="A96" s="58" t="s">
        <v>620</v>
      </c>
      <c r="B96" s="58">
        <v>0</v>
      </c>
      <c r="C96" s="58"/>
      <c r="D96" s="58">
        <v>0</v>
      </c>
      <c r="E96" s="58"/>
      <c r="F96" s="58">
        <v>0</v>
      </c>
      <c r="G96" s="58"/>
      <c r="H96" s="58">
        <v>0</v>
      </c>
      <c r="I96" s="58"/>
      <c r="J96" s="58">
        <v>0</v>
      </c>
      <c r="K96" s="58"/>
      <c r="L96" s="58">
        <v>0</v>
      </c>
      <c r="M96" s="58"/>
      <c r="N96" s="58">
        <v>0</v>
      </c>
      <c r="O96" s="58"/>
      <c r="P96" s="58">
        <v>0</v>
      </c>
      <c r="Q96" s="58"/>
      <c r="R96" s="58">
        <v>0</v>
      </c>
      <c r="S96" s="58"/>
      <c r="T96" s="58">
        <v>0</v>
      </c>
      <c r="U96" s="58"/>
      <c r="V96" s="58">
        <v>0</v>
      </c>
      <c r="W96" s="58"/>
      <c r="X96" s="58">
        <v>0</v>
      </c>
      <c r="Y96" s="58"/>
      <c r="Z96" s="58">
        <v>0</v>
      </c>
      <c r="AA96" s="58"/>
      <c r="AB96" s="58">
        <v>0</v>
      </c>
      <c r="AC96" s="58"/>
      <c r="AD96" s="58">
        <v>0</v>
      </c>
      <c r="AE96" s="58"/>
      <c r="AF96" s="58">
        <v>0</v>
      </c>
      <c r="AG96" s="58"/>
      <c r="AH96" s="58">
        <v>0</v>
      </c>
      <c r="AI96" s="61"/>
      <c r="AJ96" s="58">
        <v>0</v>
      </c>
      <c r="AK96" s="61"/>
      <c r="AL96" s="58">
        <v>0</v>
      </c>
      <c r="AM96" s="58"/>
      <c r="AN96" s="58">
        <v>0</v>
      </c>
      <c r="AO96" s="58"/>
      <c r="AP96" s="58">
        <v>0</v>
      </c>
      <c r="AQ96" s="58"/>
      <c r="AR96" s="58" t="s">
        <v>620</v>
      </c>
      <c r="AS96" s="58">
        <v>0</v>
      </c>
      <c r="AT96" s="58"/>
      <c r="AU96" s="58">
        <v>0</v>
      </c>
      <c r="AV96" s="58"/>
      <c r="AW96" s="58">
        <v>0</v>
      </c>
      <c r="AX96" s="58"/>
      <c r="AY96" s="58">
        <v>0</v>
      </c>
      <c r="AZ96" s="58"/>
      <c r="BA96" s="58">
        <v>0</v>
      </c>
      <c r="BB96" s="58"/>
      <c r="BC96" s="58">
        <v>0</v>
      </c>
      <c r="BD96" s="58"/>
      <c r="BE96" s="58">
        <v>0</v>
      </c>
      <c r="BF96" s="58"/>
      <c r="BG96" s="58">
        <v>0</v>
      </c>
      <c r="BH96" s="58"/>
      <c r="BI96" s="58">
        <v>0</v>
      </c>
      <c r="BJ96" s="58"/>
      <c r="BK96" s="58">
        <v>0</v>
      </c>
      <c r="BL96" s="58"/>
      <c r="BM96" s="58">
        <v>0</v>
      </c>
      <c r="BN96" s="58"/>
      <c r="BO96" s="58">
        <v>0</v>
      </c>
      <c r="BP96" s="58"/>
      <c r="BQ96" s="58">
        <v>0</v>
      </c>
      <c r="BR96" s="58"/>
      <c r="BS96" s="58">
        <v>0</v>
      </c>
      <c r="BT96" s="58"/>
      <c r="BU96" s="58">
        <v>0</v>
      </c>
      <c r="BV96" s="58"/>
      <c r="BW96" s="58">
        <v>0</v>
      </c>
      <c r="BX96" s="58"/>
      <c r="BY96" s="58">
        <v>0</v>
      </c>
      <c r="BZ96" s="61"/>
      <c r="CA96" s="58">
        <v>0</v>
      </c>
      <c r="CB96" s="58"/>
      <c r="CC96" s="58">
        <v>0</v>
      </c>
      <c r="CD96" s="58"/>
      <c r="CE96" s="58">
        <v>0</v>
      </c>
      <c r="CF96" s="58"/>
      <c r="CG96" s="58"/>
    </row>
    <row r="97" spans="1:85" ht="13.5" customHeight="1">
      <c r="A97" s="58" t="s">
        <v>265</v>
      </c>
      <c r="B97" s="58">
        <v>2.613</v>
      </c>
      <c r="C97" s="58"/>
      <c r="D97" s="58">
        <v>3.96</v>
      </c>
      <c r="E97" s="58"/>
      <c r="F97" s="58">
        <v>5.0170000000000012</v>
      </c>
      <c r="G97" s="58"/>
      <c r="H97" s="58">
        <v>6.2989999999999995</v>
      </c>
      <c r="I97" s="58"/>
      <c r="J97" s="58">
        <v>7.5369999999999999</v>
      </c>
      <c r="K97" s="58"/>
      <c r="L97" s="58">
        <v>9.1850000000000005</v>
      </c>
      <c r="M97" s="58"/>
      <c r="N97" s="58">
        <v>13.745000000000001</v>
      </c>
      <c r="O97" s="58"/>
      <c r="P97" s="58">
        <v>18.591999999999999</v>
      </c>
      <c r="Q97" s="58"/>
      <c r="R97" s="58">
        <v>24.826999999999998</v>
      </c>
      <c r="S97" s="58"/>
      <c r="T97" s="58">
        <v>44.768999999999998</v>
      </c>
      <c r="U97" s="58"/>
      <c r="V97" s="58">
        <v>72.067999999999998</v>
      </c>
      <c r="W97" s="58"/>
      <c r="X97" s="58">
        <v>103.914</v>
      </c>
      <c r="Y97" s="58"/>
      <c r="Z97" s="58">
        <v>161.26000000000005</v>
      </c>
      <c r="AA97" s="58"/>
      <c r="AB97" s="58">
        <v>264.05</v>
      </c>
      <c r="AC97" s="58"/>
      <c r="AD97" s="58">
        <v>334.27400000000006</v>
      </c>
      <c r="AE97" s="58"/>
      <c r="AF97" s="58">
        <v>917.00699999999995</v>
      </c>
      <c r="AG97" s="58"/>
      <c r="AH97" s="58">
        <v>1130.6949999999999</v>
      </c>
      <c r="AI97" s="61"/>
      <c r="AJ97" s="58">
        <v>1471.423</v>
      </c>
      <c r="AK97" s="61"/>
      <c r="AL97" s="58">
        <v>1831.7850000000001</v>
      </c>
      <c r="AM97" s="58"/>
      <c r="AN97" s="58">
        <v>2165.489</v>
      </c>
      <c r="AO97" s="58"/>
      <c r="AP97" s="58">
        <v>2292.77</v>
      </c>
      <c r="AQ97" s="58"/>
      <c r="AR97" s="58" t="s">
        <v>265</v>
      </c>
      <c r="AS97" s="58">
        <v>3.3450000000000002</v>
      </c>
      <c r="AT97" s="58"/>
      <c r="AU97" s="58">
        <v>5.2709999999999999</v>
      </c>
      <c r="AV97" s="58"/>
      <c r="AW97" s="58">
        <v>6.6620000000000008</v>
      </c>
      <c r="AX97" s="58"/>
      <c r="AY97" s="58">
        <v>8.4090000000000007</v>
      </c>
      <c r="AZ97" s="58"/>
      <c r="BA97" s="58">
        <v>10.204000000000001</v>
      </c>
      <c r="BB97" s="58"/>
      <c r="BC97" s="58">
        <v>12.055</v>
      </c>
      <c r="BD97" s="58"/>
      <c r="BE97" s="58">
        <v>17.389000000000003</v>
      </c>
      <c r="BF97" s="58"/>
      <c r="BG97" s="58">
        <v>21.461000000000002</v>
      </c>
      <c r="BH97" s="58"/>
      <c r="BI97" s="58">
        <v>27.129000000000001</v>
      </c>
      <c r="BJ97" s="58"/>
      <c r="BK97" s="58">
        <v>39.098999999999997</v>
      </c>
      <c r="BL97" s="58"/>
      <c r="BM97" s="58">
        <v>63.186999999999998</v>
      </c>
      <c r="BN97" s="58"/>
      <c r="BO97" s="58">
        <v>119.61699999999999</v>
      </c>
      <c r="BP97" s="58"/>
      <c r="BQ97" s="58">
        <v>246.27899999999994</v>
      </c>
      <c r="BR97" s="58"/>
      <c r="BS97" s="58">
        <v>406.54199999999992</v>
      </c>
      <c r="BT97" s="58"/>
      <c r="BU97" s="58">
        <v>477.71399999999988</v>
      </c>
      <c r="BV97" s="58"/>
      <c r="BW97" s="58">
        <v>1191.8029999999999</v>
      </c>
      <c r="BX97" s="58"/>
      <c r="BY97" s="58">
        <v>1876.8109999999997</v>
      </c>
      <c r="BZ97" s="61"/>
      <c r="CA97" s="58">
        <v>2232.4259999999995</v>
      </c>
      <c r="CB97" s="58"/>
      <c r="CC97" s="58">
        <v>2657.2939999999999</v>
      </c>
      <c r="CD97" s="58"/>
      <c r="CE97" s="58">
        <v>3452.0899999999992</v>
      </c>
      <c r="CF97" s="58"/>
      <c r="CG97" s="58"/>
    </row>
    <row r="98" spans="1:85" ht="11.1" customHeight="1">
      <c r="A98" s="58" t="s">
        <v>620</v>
      </c>
      <c r="B98" s="58">
        <v>0</v>
      </c>
      <c r="C98" s="58"/>
      <c r="D98" s="58">
        <v>0</v>
      </c>
      <c r="E98" s="58"/>
      <c r="F98" s="58">
        <v>0</v>
      </c>
      <c r="G98" s="58"/>
      <c r="H98" s="58">
        <v>0</v>
      </c>
      <c r="I98" s="58"/>
      <c r="J98" s="58">
        <v>0</v>
      </c>
      <c r="K98" s="58"/>
      <c r="L98" s="58">
        <v>0</v>
      </c>
      <c r="M98" s="58"/>
      <c r="N98" s="58">
        <v>0</v>
      </c>
      <c r="O98" s="58"/>
      <c r="P98" s="58">
        <v>0</v>
      </c>
      <c r="Q98" s="58"/>
      <c r="R98" s="58">
        <v>0</v>
      </c>
      <c r="S98" s="58"/>
      <c r="T98" s="58">
        <v>0</v>
      </c>
      <c r="U98" s="58"/>
      <c r="V98" s="58">
        <v>0</v>
      </c>
      <c r="W98" s="58"/>
      <c r="X98" s="58">
        <v>0</v>
      </c>
      <c r="Y98" s="58"/>
      <c r="Z98" s="58">
        <v>0</v>
      </c>
      <c r="AA98" s="58"/>
      <c r="AB98" s="58">
        <v>0</v>
      </c>
      <c r="AC98" s="58"/>
      <c r="AD98" s="58">
        <v>0</v>
      </c>
      <c r="AE98" s="58"/>
      <c r="AF98" s="58">
        <v>0</v>
      </c>
      <c r="AG98" s="58"/>
      <c r="AH98" s="58">
        <v>0</v>
      </c>
      <c r="AI98" s="61"/>
      <c r="AJ98" s="58">
        <v>0</v>
      </c>
      <c r="AK98" s="61"/>
      <c r="AL98" s="58">
        <v>0</v>
      </c>
      <c r="AM98" s="58"/>
      <c r="AN98" s="58">
        <v>0</v>
      </c>
      <c r="AO98" s="58"/>
      <c r="AP98" s="58">
        <v>0</v>
      </c>
      <c r="AQ98" s="58"/>
      <c r="AR98" s="58" t="s">
        <v>620</v>
      </c>
      <c r="AS98" s="58">
        <v>0</v>
      </c>
      <c r="AT98" s="58"/>
      <c r="AU98" s="58">
        <v>0</v>
      </c>
      <c r="AV98" s="58"/>
      <c r="AW98" s="58">
        <v>0</v>
      </c>
      <c r="AX98" s="58"/>
      <c r="AY98" s="58">
        <v>0</v>
      </c>
      <c r="AZ98" s="58"/>
      <c r="BA98" s="58">
        <v>0</v>
      </c>
      <c r="BB98" s="58"/>
      <c r="BC98" s="58">
        <v>0</v>
      </c>
      <c r="BD98" s="58"/>
      <c r="BE98" s="58">
        <v>0</v>
      </c>
      <c r="BF98" s="58"/>
      <c r="BG98" s="58">
        <v>0</v>
      </c>
      <c r="BH98" s="58"/>
      <c r="BI98" s="58">
        <v>0</v>
      </c>
      <c r="BJ98" s="58"/>
      <c r="BK98" s="58">
        <v>0</v>
      </c>
      <c r="BL98" s="58"/>
      <c r="BM98" s="58">
        <v>0</v>
      </c>
      <c r="BN98" s="58"/>
      <c r="BO98" s="58">
        <v>0</v>
      </c>
      <c r="BP98" s="58"/>
      <c r="BQ98" s="58">
        <v>0</v>
      </c>
      <c r="BR98" s="58"/>
      <c r="BS98" s="58">
        <v>0</v>
      </c>
      <c r="BT98" s="58"/>
      <c r="BU98" s="58">
        <v>0</v>
      </c>
      <c r="BV98" s="58"/>
      <c r="BW98" s="58">
        <v>0</v>
      </c>
      <c r="BX98" s="58"/>
      <c r="BY98" s="58">
        <v>0</v>
      </c>
      <c r="BZ98" s="61"/>
      <c r="CA98" s="58">
        <v>0</v>
      </c>
      <c r="CB98" s="58"/>
      <c r="CC98" s="58">
        <v>0</v>
      </c>
      <c r="CD98" s="58"/>
      <c r="CE98" s="58">
        <v>0</v>
      </c>
      <c r="CF98" s="58"/>
      <c r="CG98" s="58"/>
    </row>
    <row r="99" spans="1:85" ht="13.5" customHeight="1">
      <c r="A99" s="58" t="s">
        <v>482</v>
      </c>
      <c r="B99" s="58">
        <v>0</v>
      </c>
      <c r="C99" s="58"/>
      <c r="D99" s="58">
        <v>0</v>
      </c>
      <c r="E99" s="58"/>
      <c r="F99" s="58">
        <v>0</v>
      </c>
      <c r="G99" s="58"/>
      <c r="H99" s="58">
        <v>0</v>
      </c>
      <c r="I99" s="58"/>
      <c r="J99" s="58">
        <v>0</v>
      </c>
      <c r="K99" s="58"/>
      <c r="L99" s="58">
        <v>0</v>
      </c>
      <c r="M99" s="58"/>
      <c r="N99" s="58">
        <v>0</v>
      </c>
      <c r="O99" s="58"/>
      <c r="P99" s="58">
        <v>0</v>
      </c>
      <c r="Q99" s="58"/>
      <c r="R99" s="58">
        <v>0</v>
      </c>
      <c r="S99" s="58"/>
      <c r="T99" s="58">
        <v>0</v>
      </c>
      <c r="U99" s="58"/>
      <c r="V99" s="58">
        <v>0</v>
      </c>
      <c r="W99" s="58"/>
      <c r="X99" s="58">
        <v>0</v>
      </c>
      <c r="Y99" s="58"/>
      <c r="Z99" s="58">
        <v>6.2E-2</v>
      </c>
      <c r="AA99" s="58"/>
      <c r="AB99" s="58">
        <v>6.2E-2</v>
      </c>
      <c r="AC99" s="58"/>
      <c r="AD99" s="58">
        <v>1.141</v>
      </c>
      <c r="AE99" s="58"/>
      <c r="AF99" s="58">
        <v>1.141</v>
      </c>
      <c r="AG99" s="58"/>
      <c r="AH99" s="58">
        <v>2.141</v>
      </c>
      <c r="AI99" s="61"/>
      <c r="AJ99" s="58">
        <v>2.141</v>
      </c>
      <c r="AK99" s="61"/>
      <c r="AL99" s="58">
        <v>1.141</v>
      </c>
      <c r="AM99" s="58"/>
      <c r="AN99" s="58">
        <v>1.5109999999999999</v>
      </c>
      <c r="AO99" s="58"/>
      <c r="AP99" s="58">
        <v>1.5109999999999999</v>
      </c>
      <c r="AQ99" s="58"/>
      <c r="AR99" s="58" t="s">
        <v>482</v>
      </c>
      <c r="AS99" s="58">
        <v>0</v>
      </c>
      <c r="AT99" s="58"/>
      <c r="AU99" s="58">
        <v>0</v>
      </c>
      <c r="AV99" s="58"/>
      <c r="AW99" s="58">
        <v>0</v>
      </c>
      <c r="AX99" s="58"/>
      <c r="AY99" s="58">
        <v>0</v>
      </c>
      <c r="AZ99" s="58"/>
      <c r="BA99" s="58">
        <v>0</v>
      </c>
      <c r="BB99" s="58"/>
      <c r="BC99" s="58">
        <v>0</v>
      </c>
      <c r="BD99" s="58"/>
      <c r="BE99" s="58">
        <v>0</v>
      </c>
      <c r="BF99" s="58"/>
      <c r="BG99" s="58">
        <v>0</v>
      </c>
      <c r="BH99" s="58"/>
      <c r="BI99" s="58">
        <v>0</v>
      </c>
      <c r="BJ99" s="58"/>
      <c r="BK99" s="58">
        <v>0</v>
      </c>
      <c r="BL99" s="58"/>
      <c r="BM99" s="58">
        <v>0</v>
      </c>
      <c r="BN99" s="58"/>
      <c r="BO99" s="58">
        <v>0</v>
      </c>
      <c r="BP99" s="58"/>
      <c r="BQ99" s="58">
        <v>0.08</v>
      </c>
      <c r="BR99" s="58"/>
      <c r="BS99" s="58">
        <v>0.107</v>
      </c>
      <c r="BT99" s="58"/>
      <c r="BU99" s="58">
        <v>0.874</v>
      </c>
      <c r="BV99" s="58"/>
      <c r="BW99" s="58">
        <v>1.47</v>
      </c>
      <c r="BX99" s="58"/>
      <c r="BY99" s="58">
        <v>2.4279999999999999</v>
      </c>
      <c r="BZ99" s="61"/>
      <c r="CA99" s="58">
        <v>2.3140000000000001</v>
      </c>
      <c r="CB99" s="58"/>
      <c r="CC99" s="58">
        <v>1.9850000000000001</v>
      </c>
      <c r="CD99" s="58"/>
      <c r="CE99" s="58">
        <v>2.629</v>
      </c>
      <c r="CF99" s="58"/>
      <c r="CG99" s="58"/>
    </row>
    <row r="100" spans="1:85" ht="13.5" customHeight="1">
      <c r="A100" s="58" t="s">
        <v>356</v>
      </c>
      <c r="B100" s="58">
        <v>0</v>
      </c>
      <c r="C100" s="58"/>
      <c r="D100" s="58">
        <v>0</v>
      </c>
      <c r="E100" s="58"/>
      <c r="F100" s="58">
        <v>0</v>
      </c>
      <c r="G100" s="58"/>
      <c r="H100" s="58">
        <v>0</v>
      </c>
      <c r="I100" s="58"/>
      <c r="J100" s="58">
        <v>0</v>
      </c>
      <c r="K100" s="58"/>
      <c r="L100" s="58">
        <v>0</v>
      </c>
      <c r="M100" s="58"/>
      <c r="N100" s="58">
        <v>0</v>
      </c>
      <c r="O100" s="58"/>
      <c r="P100" s="58">
        <v>0</v>
      </c>
      <c r="Q100" s="58"/>
      <c r="R100" s="58">
        <v>0</v>
      </c>
      <c r="S100" s="58"/>
      <c r="T100" s="58">
        <v>0.1</v>
      </c>
      <c r="U100" s="58"/>
      <c r="V100" s="58">
        <v>0.1</v>
      </c>
      <c r="W100" s="58"/>
      <c r="X100" s="58">
        <v>0.3</v>
      </c>
      <c r="Y100" s="58"/>
      <c r="Z100" s="58">
        <v>0.3</v>
      </c>
      <c r="AA100" s="58"/>
      <c r="AB100" s="58">
        <v>0.4</v>
      </c>
      <c r="AC100" s="58"/>
      <c r="AD100" s="58">
        <v>0.4</v>
      </c>
      <c r="AE100" s="58"/>
      <c r="AF100" s="58">
        <v>3.4</v>
      </c>
      <c r="AG100" s="58"/>
      <c r="AH100" s="58">
        <v>3.5</v>
      </c>
      <c r="AI100" s="61"/>
      <c r="AJ100" s="58">
        <v>3.9</v>
      </c>
      <c r="AK100" s="61"/>
      <c r="AL100" s="58">
        <v>8.3000000000000007</v>
      </c>
      <c r="AM100" s="58"/>
      <c r="AN100" s="58">
        <v>8.3000000000000007</v>
      </c>
      <c r="AO100" s="58"/>
      <c r="AP100" s="58">
        <v>12.45</v>
      </c>
      <c r="AQ100" s="58"/>
      <c r="AR100" s="58" t="s">
        <v>356</v>
      </c>
      <c r="AS100" s="58">
        <v>0</v>
      </c>
      <c r="AT100" s="58"/>
      <c r="AU100" s="58">
        <v>0</v>
      </c>
      <c r="AV100" s="58"/>
      <c r="AW100" s="58">
        <v>0</v>
      </c>
      <c r="AX100" s="58"/>
      <c r="AY100" s="58">
        <v>0</v>
      </c>
      <c r="AZ100" s="58"/>
      <c r="BA100" s="58">
        <v>0</v>
      </c>
      <c r="BB100" s="58"/>
      <c r="BC100" s="58">
        <v>0</v>
      </c>
      <c r="BD100" s="58"/>
      <c r="BE100" s="58">
        <v>0</v>
      </c>
      <c r="BF100" s="58"/>
      <c r="BG100" s="58">
        <v>0</v>
      </c>
      <c r="BH100" s="58"/>
      <c r="BI100" s="58">
        <v>0</v>
      </c>
      <c r="BJ100" s="58"/>
      <c r="BK100" s="58">
        <v>0.158</v>
      </c>
      <c r="BL100" s="58"/>
      <c r="BM100" s="58">
        <v>0.158</v>
      </c>
      <c r="BN100" s="58"/>
      <c r="BO100" s="58">
        <v>0.47299999999999998</v>
      </c>
      <c r="BP100" s="58"/>
      <c r="BQ100" s="58">
        <v>0.47299999999999998</v>
      </c>
      <c r="BR100" s="58"/>
      <c r="BS100" s="58">
        <v>0.63</v>
      </c>
      <c r="BT100" s="58"/>
      <c r="BU100" s="58">
        <v>0.63</v>
      </c>
      <c r="BV100" s="58"/>
      <c r="BW100" s="58">
        <v>5.3550000000000004</v>
      </c>
      <c r="BX100" s="58"/>
      <c r="BY100" s="58">
        <v>5.4340000000000002</v>
      </c>
      <c r="BZ100" s="61"/>
      <c r="CA100" s="58">
        <v>5.8280000000000003</v>
      </c>
      <c r="CB100" s="58"/>
      <c r="CC100" s="58">
        <v>9.6080000000000005</v>
      </c>
      <c r="CD100" s="58"/>
      <c r="CE100" s="58">
        <v>13.073</v>
      </c>
      <c r="CF100" s="58"/>
      <c r="CG100" s="58"/>
    </row>
    <row r="101" spans="1:85" ht="13.5" customHeight="1">
      <c r="A101" s="58" t="s">
        <v>357</v>
      </c>
      <c r="B101" s="58">
        <v>0</v>
      </c>
      <c r="C101" s="58"/>
      <c r="D101" s="58">
        <v>0</v>
      </c>
      <c r="E101" s="58"/>
      <c r="F101" s="58">
        <v>0</v>
      </c>
      <c r="G101" s="58"/>
      <c r="H101" s="58">
        <v>0</v>
      </c>
      <c r="I101" s="58"/>
      <c r="J101" s="58">
        <v>0</v>
      </c>
      <c r="K101" s="58"/>
      <c r="L101" s="58">
        <v>0</v>
      </c>
      <c r="M101" s="58"/>
      <c r="N101" s="58">
        <v>0</v>
      </c>
      <c r="O101" s="58"/>
      <c r="P101" s="58">
        <v>0</v>
      </c>
      <c r="Q101" s="58"/>
      <c r="R101" s="58">
        <v>0</v>
      </c>
      <c r="S101" s="58"/>
      <c r="T101" s="58">
        <v>0</v>
      </c>
      <c r="U101" s="58"/>
      <c r="V101" s="58">
        <v>0.1</v>
      </c>
      <c r="W101" s="58"/>
      <c r="X101" s="58">
        <v>0.3</v>
      </c>
      <c r="Y101" s="58"/>
      <c r="Z101" s="58">
        <v>1</v>
      </c>
      <c r="AA101" s="58"/>
      <c r="AB101" s="58">
        <v>1.6</v>
      </c>
      <c r="AC101" s="58"/>
      <c r="AD101" s="58">
        <v>4.9000000000000004</v>
      </c>
      <c r="AE101" s="58"/>
      <c r="AF101" s="58">
        <v>6.1</v>
      </c>
      <c r="AG101" s="58"/>
      <c r="AH101" s="58">
        <v>6.1</v>
      </c>
      <c r="AI101" s="61"/>
      <c r="AJ101" s="58">
        <v>6.1</v>
      </c>
      <c r="AK101" s="61"/>
      <c r="AL101" s="58">
        <v>6.1</v>
      </c>
      <c r="AM101" s="58"/>
      <c r="AN101" s="58">
        <v>6.1</v>
      </c>
      <c r="AO101" s="58"/>
      <c r="AP101" s="58">
        <v>6.1</v>
      </c>
      <c r="AQ101" s="58"/>
      <c r="AR101" s="58" t="s">
        <v>357</v>
      </c>
      <c r="AS101" s="58">
        <v>0</v>
      </c>
      <c r="AT101" s="58"/>
      <c r="AU101" s="58">
        <v>0</v>
      </c>
      <c r="AV101" s="58"/>
      <c r="AW101" s="58">
        <v>0</v>
      </c>
      <c r="AX101" s="58"/>
      <c r="AY101" s="58">
        <v>0</v>
      </c>
      <c r="AZ101" s="58"/>
      <c r="BA101" s="58">
        <v>0</v>
      </c>
      <c r="BB101" s="58"/>
      <c r="BC101" s="58">
        <v>0</v>
      </c>
      <c r="BD101" s="58"/>
      <c r="BE101" s="58">
        <v>0</v>
      </c>
      <c r="BF101" s="58"/>
      <c r="BG101" s="58">
        <v>0</v>
      </c>
      <c r="BH101" s="58"/>
      <c r="BI101" s="58">
        <v>0</v>
      </c>
      <c r="BJ101" s="58"/>
      <c r="BK101" s="58">
        <v>0</v>
      </c>
      <c r="BL101" s="58"/>
      <c r="BM101" s="58">
        <v>8.7999999999999995E-2</v>
      </c>
      <c r="BN101" s="58"/>
      <c r="BO101" s="58">
        <v>0.35099999999999998</v>
      </c>
      <c r="BP101" s="58"/>
      <c r="BQ101" s="58">
        <v>1.141</v>
      </c>
      <c r="BR101" s="58"/>
      <c r="BS101" s="58">
        <v>2.2829999999999999</v>
      </c>
      <c r="BT101" s="58"/>
      <c r="BU101" s="58">
        <v>5.7069999999999999</v>
      </c>
      <c r="BV101" s="58"/>
      <c r="BW101" s="58">
        <v>9.6579999999999995</v>
      </c>
      <c r="BX101" s="58"/>
      <c r="BY101" s="58">
        <v>10.712</v>
      </c>
      <c r="BZ101" s="61"/>
      <c r="CA101" s="58">
        <v>10.712</v>
      </c>
      <c r="CB101" s="58"/>
      <c r="CC101" s="58">
        <v>10.712</v>
      </c>
      <c r="CD101" s="58"/>
      <c r="CE101" s="58">
        <v>10.712</v>
      </c>
      <c r="CF101" s="58"/>
      <c r="CG101" s="58"/>
    </row>
    <row r="102" spans="1:85" ht="13.5" customHeight="1">
      <c r="A102" s="58" t="s">
        <v>358</v>
      </c>
      <c r="B102" s="58">
        <v>0</v>
      </c>
      <c r="C102" s="58"/>
      <c r="D102" s="58">
        <v>0</v>
      </c>
      <c r="E102" s="58"/>
      <c r="F102" s="58">
        <v>0</v>
      </c>
      <c r="G102" s="58"/>
      <c r="H102" s="58">
        <v>0</v>
      </c>
      <c r="I102" s="58"/>
      <c r="J102" s="58">
        <v>0</v>
      </c>
      <c r="K102" s="58"/>
      <c r="L102" s="58">
        <v>0</v>
      </c>
      <c r="M102" s="58"/>
      <c r="N102" s="58">
        <v>0</v>
      </c>
      <c r="O102" s="58"/>
      <c r="P102" s="58">
        <v>0.1</v>
      </c>
      <c r="Q102" s="58"/>
      <c r="R102" s="58">
        <v>0.1</v>
      </c>
      <c r="S102" s="58"/>
      <c r="T102" s="58">
        <v>0.2</v>
      </c>
      <c r="U102" s="58"/>
      <c r="V102" s="58">
        <v>0.3</v>
      </c>
      <c r="W102" s="58"/>
      <c r="X102" s="58">
        <v>0.41100000000000003</v>
      </c>
      <c r="Y102" s="58"/>
      <c r="Z102" s="58">
        <v>0.62</v>
      </c>
      <c r="AA102" s="58"/>
      <c r="AB102" s="58">
        <v>0.625</v>
      </c>
      <c r="AC102" s="58"/>
      <c r="AD102" s="58">
        <v>1.2759999999999998</v>
      </c>
      <c r="AE102" s="58"/>
      <c r="AF102" s="58">
        <v>1.2969999999999999</v>
      </c>
      <c r="AG102" s="58"/>
      <c r="AH102" s="58">
        <v>1.45</v>
      </c>
      <c r="AI102" s="61"/>
      <c r="AJ102" s="58">
        <v>1.3959999999999999</v>
      </c>
      <c r="AK102" s="61"/>
      <c r="AL102" s="58">
        <v>1.365</v>
      </c>
      <c r="AM102" s="58"/>
      <c r="AN102" s="58">
        <v>2.29</v>
      </c>
      <c r="AO102" s="58"/>
      <c r="AP102" s="58">
        <v>2.2329999999999997</v>
      </c>
      <c r="AQ102" s="58"/>
      <c r="AR102" s="58" t="s">
        <v>358</v>
      </c>
      <c r="AS102" s="58">
        <v>0</v>
      </c>
      <c r="AT102" s="58"/>
      <c r="AU102" s="58">
        <v>0</v>
      </c>
      <c r="AV102" s="58"/>
      <c r="AW102" s="58">
        <v>0</v>
      </c>
      <c r="AX102" s="58"/>
      <c r="AY102" s="58">
        <v>0</v>
      </c>
      <c r="AZ102" s="58"/>
      <c r="BA102" s="58">
        <v>0</v>
      </c>
      <c r="BB102" s="58"/>
      <c r="BC102" s="58">
        <v>0</v>
      </c>
      <c r="BD102" s="58"/>
      <c r="BE102" s="58">
        <v>0</v>
      </c>
      <c r="BF102" s="58"/>
      <c r="BG102" s="58">
        <v>0.154</v>
      </c>
      <c r="BH102" s="58"/>
      <c r="BI102" s="58">
        <v>0.154</v>
      </c>
      <c r="BJ102" s="58"/>
      <c r="BK102" s="58">
        <v>0.308</v>
      </c>
      <c r="BL102" s="58"/>
      <c r="BM102" s="58">
        <v>0.46300000000000002</v>
      </c>
      <c r="BN102" s="58"/>
      <c r="BO102" s="58">
        <v>0.625</v>
      </c>
      <c r="BP102" s="58"/>
      <c r="BQ102" s="58">
        <v>0.94900000000000007</v>
      </c>
      <c r="BR102" s="58"/>
      <c r="BS102" s="58">
        <v>0.96000000000000008</v>
      </c>
      <c r="BT102" s="58"/>
      <c r="BU102" s="58">
        <v>1.891</v>
      </c>
      <c r="BV102" s="58"/>
      <c r="BW102" s="58">
        <v>1.986</v>
      </c>
      <c r="BX102" s="58"/>
      <c r="BY102" s="58">
        <v>2.12</v>
      </c>
      <c r="BZ102" s="61"/>
      <c r="CA102" s="58">
        <v>2.1970000000000001</v>
      </c>
      <c r="CB102" s="58"/>
      <c r="CC102" s="58">
        <v>2.1309999999999998</v>
      </c>
      <c r="CD102" s="58"/>
      <c r="CE102" s="58">
        <v>2.82</v>
      </c>
      <c r="CF102" s="58"/>
      <c r="CG102" s="58"/>
    </row>
    <row r="103" spans="1:85" ht="13.5" customHeight="1">
      <c r="A103" s="58" t="s">
        <v>359</v>
      </c>
      <c r="B103" s="58">
        <v>0</v>
      </c>
      <c r="C103" s="58"/>
      <c r="D103" s="58">
        <v>0.1</v>
      </c>
      <c r="E103" s="58"/>
      <c r="F103" s="58">
        <v>0.1</v>
      </c>
      <c r="G103" s="58"/>
      <c r="H103" s="58">
        <v>0.1</v>
      </c>
      <c r="I103" s="58"/>
      <c r="J103" s="58">
        <v>0.1</v>
      </c>
      <c r="K103" s="58"/>
      <c r="L103" s="58">
        <v>0.2</v>
      </c>
      <c r="M103" s="58"/>
      <c r="N103" s="58">
        <v>0.2</v>
      </c>
      <c r="O103" s="58"/>
      <c r="P103" s="58">
        <v>0.6</v>
      </c>
      <c r="Q103" s="58"/>
      <c r="R103" s="58">
        <v>0.6</v>
      </c>
      <c r="S103" s="58"/>
      <c r="T103" s="58">
        <v>0.8</v>
      </c>
      <c r="U103" s="58"/>
      <c r="V103" s="58">
        <v>1</v>
      </c>
      <c r="W103" s="58"/>
      <c r="X103" s="58">
        <v>1.25</v>
      </c>
      <c r="Y103" s="58"/>
      <c r="Z103" s="58">
        <v>1.5</v>
      </c>
      <c r="AA103" s="58"/>
      <c r="AB103" s="58">
        <v>1.7</v>
      </c>
      <c r="AC103" s="58"/>
      <c r="AD103" s="58">
        <v>6.5</v>
      </c>
      <c r="AE103" s="58"/>
      <c r="AF103" s="58">
        <v>9</v>
      </c>
      <c r="AG103" s="58"/>
      <c r="AH103" s="58">
        <v>20</v>
      </c>
      <c r="AI103" s="61"/>
      <c r="AJ103" s="58">
        <v>21</v>
      </c>
      <c r="AK103" s="61"/>
      <c r="AL103" s="58">
        <v>22</v>
      </c>
      <c r="AM103" s="58"/>
      <c r="AN103" s="58">
        <v>35</v>
      </c>
      <c r="AO103" s="58"/>
      <c r="AP103" s="58">
        <v>50</v>
      </c>
      <c r="AQ103" s="58"/>
      <c r="AR103" s="58" t="s">
        <v>359</v>
      </c>
      <c r="AS103" s="58">
        <v>0</v>
      </c>
      <c r="AT103" s="58"/>
      <c r="AU103" s="58">
        <v>0.155</v>
      </c>
      <c r="AV103" s="58"/>
      <c r="AW103" s="58">
        <v>0.155</v>
      </c>
      <c r="AX103" s="58"/>
      <c r="AY103" s="58">
        <v>0.155</v>
      </c>
      <c r="AZ103" s="58"/>
      <c r="BA103" s="58">
        <v>0.155</v>
      </c>
      <c r="BB103" s="58"/>
      <c r="BC103" s="58">
        <v>0.311</v>
      </c>
      <c r="BD103" s="58"/>
      <c r="BE103" s="58">
        <v>0.311</v>
      </c>
      <c r="BF103" s="58"/>
      <c r="BG103" s="58">
        <v>0.93200000000000005</v>
      </c>
      <c r="BH103" s="58"/>
      <c r="BI103" s="58">
        <v>0.93200000000000005</v>
      </c>
      <c r="BJ103" s="58"/>
      <c r="BK103" s="58">
        <v>1.2430000000000001</v>
      </c>
      <c r="BL103" s="58"/>
      <c r="BM103" s="58">
        <v>1.554</v>
      </c>
      <c r="BN103" s="58"/>
      <c r="BO103" s="58">
        <v>2.6419999999999999</v>
      </c>
      <c r="BP103" s="58"/>
      <c r="BQ103" s="58">
        <v>3.419</v>
      </c>
      <c r="BR103" s="58"/>
      <c r="BS103" s="58">
        <v>4.351</v>
      </c>
      <c r="BT103" s="58"/>
      <c r="BU103" s="58">
        <v>10.101000000000001</v>
      </c>
      <c r="BV103" s="58"/>
      <c r="BW103" s="58">
        <v>13.986000000000001</v>
      </c>
      <c r="BX103" s="58"/>
      <c r="BY103" s="58">
        <v>22.533000000000001</v>
      </c>
      <c r="BZ103" s="61"/>
      <c r="CA103" s="58">
        <v>31.856999999999999</v>
      </c>
      <c r="CB103" s="58"/>
      <c r="CC103" s="58">
        <v>33.411000000000001</v>
      </c>
      <c r="CD103" s="58"/>
      <c r="CE103" s="58">
        <v>44.289000000000001</v>
      </c>
      <c r="CF103" s="58"/>
      <c r="CG103" s="58"/>
    </row>
    <row r="104" spans="1:85" ht="13.5" customHeight="1">
      <c r="A104" s="58" t="s">
        <v>360</v>
      </c>
      <c r="B104" s="58">
        <v>0.01</v>
      </c>
      <c r="C104" s="58"/>
      <c r="D104" s="58">
        <v>0.05</v>
      </c>
      <c r="E104" s="58"/>
      <c r="F104" s="58">
        <v>8.5000000000000006E-2</v>
      </c>
      <c r="G104" s="58"/>
      <c r="H104" s="58">
        <v>0.14000000000000001</v>
      </c>
      <c r="I104" s="58"/>
      <c r="J104" s="58">
        <v>0.17499999999999999</v>
      </c>
      <c r="K104" s="58"/>
      <c r="L104" s="58">
        <v>0.28999999999999998</v>
      </c>
      <c r="M104" s="58"/>
      <c r="N104" s="58">
        <v>0.29499999999999998</v>
      </c>
      <c r="O104" s="58"/>
      <c r="P104" s="58">
        <v>0.36499999999999999</v>
      </c>
      <c r="Q104" s="58"/>
      <c r="R104" s="58">
        <v>0.5</v>
      </c>
      <c r="S104" s="58"/>
      <c r="T104" s="58">
        <v>0.58499999999999996</v>
      </c>
      <c r="U104" s="58"/>
      <c r="V104" s="58">
        <v>0.66500000000000004</v>
      </c>
      <c r="W104" s="58"/>
      <c r="X104" s="58">
        <v>0.81</v>
      </c>
      <c r="Y104" s="58"/>
      <c r="Z104" s="58">
        <v>1.875</v>
      </c>
      <c r="AA104" s="58"/>
      <c r="AB104" s="58">
        <v>1.91</v>
      </c>
      <c r="AC104" s="58"/>
      <c r="AD104" s="58">
        <v>2.57</v>
      </c>
      <c r="AE104" s="58"/>
      <c r="AF104" s="58">
        <v>3.87</v>
      </c>
      <c r="AG104" s="58"/>
      <c r="AH104" s="58">
        <v>3.87</v>
      </c>
      <c r="AI104" s="61"/>
      <c r="AJ104" s="58">
        <v>3.87</v>
      </c>
      <c r="AK104" s="61"/>
      <c r="AL104" s="58">
        <v>4.1530000000000005</v>
      </c>
      <c r="AM104" s="58"/>
      <c r="AN104" s="58">
        <v>6.3</v>
      </c>
      <c r="AO104" s="58"/>
      <c r="AP104" s="58">
        <v>6.55</v>
      </c>
      <c r="AQ104" s="58"/>
      <c r="AR104" s="58" t="s">
        <v>360</v>
      </c>
      <c r="AS104" s="58">
        <v>0</v>
      </c>
      <c r="AT104" s="58"/>
      <c r="AU104" s="58">
        <v>0</v>
      </c>
      <c r="AV104" s="58"/>
      <c r="AW104" s="58">
        <v>0</v>
      </c>
      <c r="AX104" s="58"/>
      <c r="AY104" s="58">
        <v>0</v>
      </c>
      <c r="AZ104" s="58"/>
      <c r="BA104" s="58">
        <v>0</v>
      </c>
      <c r="BB104" s="58"/>
      <c r="BC104" s="58">
        <v>0</v>
      </c>
      <c r="BD104" s="58"/>
      <c r="BE104" s="58">
        <v>0</v>
      </c>
      <c r="BF104" s="58"/>
      <c r="BG104" s="58">
        <v>0</v>
      </c>
      <c r="BH104" s="58"/>
      <c r="BI104" s="58">
        <v>0</v>
      </c>
      <c r="BJ104" s="58"/>
      <c r="BK104" s="58">
        <v>1E-3</v>
      </c>
      <c r="BL104" s="58"/>
      <c r="BM104" s="58">
        <v>1E-3</v>
      </c>
      <c r="BN104" s="58"/>
      <c r="BO104" s="58">
        <v>2E-3</v>
      </c>
      <c r="BP104" s="58"/>
      <c r="BQ104" s="58">
        <v>1.0999999999999999E-2</v>
      </c>
      <c r="BR104" s="58"/>
      <c r="BS104" s="58">
        <v>1.2E-2</v>
      </c>
      <c r="BT104" s="58"/>
      <c r="BU104" s="58">
        <v>0.621</v>
      </c>
      <c r="BV104" s="58"/>
      <c r="BW104" s="58">
        <v>0.626</v>
      </c>
      <c r="BX104" s="58"/>
      <c r="BY104" s="58">
        <v>0.626</v>
      </c>
      <c r="BZ104" s="61"/>
      <c r="CA104" s="58">
        <v>0.63400000000000001</v>
      </c>
      <c r="CB104" s="58"/>
      <c r="CC104" s="58">
        <v>1.0619999999999998</v>
      </c>
      <c r="CD104" s="58"/>
      <c r="CE104" s="58">
        <v>9.7349999999999994</v>
      </c>
      <c r="CF104" s="58"/>
      <c r="CG104" s="58"/>
    </row>
    <row r="105" spans="1:85" ht="13.5" customHeight="1">
      <c r="A105" s="58" t="s">
        <v>361</v>
      </c>
      <c r="B105" s="58">
        <v>0</v>
      </c>
      <c r="C105" s="58"/>
      <c r="D105" s="58">
        <v>0</v>
      </c>
      <c r="E105" s="58"/>
      <c r="F105" s="58">
        <v>0</v>
      </c>
      <c r="G105" s="58"/>
      <c r="H105" s="58">
        <v>0</v>
      </c>
      <c r="I105" s="58"/>
      <c r="J105" s="58">
        <v>0</v>
      </c>
      <c r="K105" s="58"/>
      <c r="L105" s="58">
        <v>0</v>
      </c>
      <c r="M105" s="58"/>
      <c r="N105" s="58">
        <v>0</v>
      </c>
      <c r="O105" s="58"/>
      <c r="P105" s="58">
        <v>0</v>
      </c>
      <c r="Q105" s="58"/>
      <c r="R105" s="58">
        <v>0</v>
      </c>
      <c r="S105" s="58"/>
      <c r="T105" s="58">
        <v>0</v>
      </c>
      <c r="U105" s="58"/>
      <c r="V105" s="58">
        <v>0</v>
      </c>
      <c r="W105" s="58"/>
      <c r="X105" s="58">
        <v>0</v>
      </c>
      <c r="Y105" s="58"/>
      <c r="Z105" s="58">
        <v>0</v>
      </c>
      <c r="AA105" s="58"/>
      <c r="AB105" s="58">
        <v>0</v>
      </c>
      <c r="AC105" s="58"/>
      <c r="AD105" s="58">
        <v>0</v>
      </c>
      <c r="AE105" s="58"/>
      <c r="AF105" s="58">
        <v>0.3</v>
      </c>
      <c r="AG105" s="58"/>
      <c r="AH105" s="58">
        <v>2.19</v>
      </c>
      <c r="AI105" s="61"/>
      <c r="AJ105" s="58">
        <v>4.45</v>
      </c>
      <c r="AK105" s="61"/>
      <c r="AL105" s="58">
        <v>5.59</v>
      </c>
      <c r="AM105" s="58"/>
      <c r="AN105" s="58">
        <v>6.59</v>
      </c>
      <c r="AO105" s="58"/>
      <c r="AP105" s="58">
        <v>6.59</v>
      </c>
      <c r="AQ105" s="58"/>
      <c r="AR105" s="58" t="s">
        <v>361</v>
      </c>
      <c r="AS105" s="58">
        <v>0</v>
      </c>
      <c r="AT105" s="58"/>
      <c r="AU105" s="58">
        <v>0</v>
      </c>
      <c r="AV105" s="58"/>
      <c r="AW105" s="58">
        <v>0</v>
      </c>
      <c r="AX105" s="58"/>
      <c r="AY105" s="58">
        <v>0</v>
      </c>
      <c r="AZ105" s="58"/>
      <c r="BA105" s="58">
        <v>0</v>
      </c>
      <c r="BB105" s="58"/>
      <c r="BC105" s="58">
        <v>0</v>
      </c>
      <c r="BD105" s="58"/>
      <c r="BE105" s="58">
        <v>0</v>
      </c>
      <c r="BF105" s="58"/>
      <c r="BG105" s="58">
        <v>0</v>
      </c>
      <c r="BH105" s="58"/>
      <c r="BI105" s="58">
        <v>0</v>
      </c>
      <c r="BJ105" s="58"/>
      <c r="BK105" s="58">
        <v>0</v>
      </c>
      <c r="BL105" s="58"/>
      <c r="BM105" s="58">
        <v>0</v>
      </c>
      <c r="BN105" s="58"/>
      <c r="BO105" s="58">
        <v>0</v>
      </c>
      <c r="BP105" s="58"/>
      <c r="BQ105" s="58">
        <v>0</v>
      </c>
      <c r="BR105" s="58"/>
      <c r="BS105" s="58">
        <v>0</v>
      </c>
      <c r="BT105" s="58"/>
      <c r="BU105" s="58">
        <v>0</v>
      </c>
      <c r="BV105" s="58"/>
      <c r="BW105" s="58">
        <v>0.441</v>
      </c>
      <c r="BX105" s="58"/>
      <c r="BY105" s="58">
        <v>2.8410000000000002</v>
      </c>
      <c r="BZ105" s="61"/>
      <c r="CA105" s="58">
        <v>4.3410000000000002</v>
      </c>
      <c r="CB105" s="58"/>
      <c r="CC105" s="58">
        <v>8.4410000000000007</v>
      </c>
      <c r="CD105" s="58"/>
      <c r="CE105" s="58">
        <v>9.141</v>
      </c>
      <c r="CF105" s="58"/>
      <c r="CG105" s="58"/>
    </row>
    <row r="106" spans="1:85" ht="13.5" customHeight="1">
      <c r="A106" s="58" t="s">
        <v>483</v>
      </c>
      <c r="B106" s="58">
        <v>0</v>
      </c>
      <c r="C106" s="58"/>
      <c r="D106" s="58">
        <v>0</v>
      </c>
      <c r="E106" s="58"/>
      <c r="F106" s="58">
        <v>0</v>
      </c>
      <c r="G106" s="58"/>
      <c r="H106" s="58">
        <v>0</v>
      </c>
      <c r="I106" s="58"/>
      <c r="J106" s="58">
        <v>0</v>
      </c>
      <c r="K106" s="58"/>
      <c r="L106" s="58">
        <v>0</v>
      </c>
      <c r="M106" s="58"/>
      <c r="N106" s="58">
        <v>0</v>
      </c>
      <c r="O106" s="58"/>
      <c r="P106" s="58">
        <v>0</v>
      </c>
      <c r="Q106" s="58"/>
      <c r="R106" s="58">
        <v>0</v>
      </c>
      <c r="S106" s="58"/>
      <c r="T106" s="58">
        <v>0</v>
      </c>
      <c r="U106" s="58"/>
      <c r="V106" s="58">
        <v>7.0000000000000007E-2</v>
      </c>
      <c r="W106" s="58"/>
      <c r="X106" s="58">
        <v>7.0000000000000007E-2</v>
      </c>
      <c r="Y106" s="58"/>
      <c r="Z106" s="58">
        <v>7.0000000000000007E-2</v>
      </c>
      <c r="AA106" s="58"/>
      <c r="AB106" s="58">
        <v>7.0000000000000007E-2</v>
      </c>
      <c r="AC106" s="58"/>
      <c r="AD106" s="58">
        <v>7.0000000000000007E-2</v>
      </c>
      <c r="AE106" s="58"/>
      <c r="AF106" s="58">
        <v>0.19500000000000001</v>
      </c>
      <c r="AG106" s="58"/>
      <c r="AH106" s="58">
        <v>0.19500000000000001</v>
      </c>
      <c r="AI106" s="61"/>
      <c r="AJ106" s="58">
        <v>0.19500000000000001</v>
      </c>
      <c r="AK106" s="61"/>
      <c r="AL106" s="58">
        <v>0.19500000000000001</v>
      </c>
      <c r="AM106" s="58"/>
      <c r="AN106" s="58">
        <v>0.19500000000000001</v>
      </c>
      <c r="AO106" s="58"/>
      <c r="AP106" s="58">
        <v>0.19500000000000001</v>
      </c>
      <c r="AQ106" s="58"/>
      <c r="AR106" s="58" t="s">
        <v>483</v>
      </c>
      <c r="AS106" s="58">
        <v>0</v>
      </c>
      <c r="AT106" s="58"/>
      <c r="AU106" s="58">
        <v>0</v>
      </c>
      <c r="AV106" s="58"/>
      <c r="AW106" s="58">
        <v>0</v>
      </c>
      <c r="AX106" s="58"/>
      <c r="AY106" s="58">
        <v>0</v>
      </c>
      <c r="AZ106" s="58"/>
      <c r="BA106" s="58">
        <v>0</v>
      </c>
      <c r="BB106" s="58"/>
      <c r="BC106" s="58">
        <v>0</v>
      </c>
      <c r="BD106" s="58"/>
      <c r="BE106" s="58">
        <v>0</v>
      </c>
      <c r="BF106" s="58"/>
      <c r="BG106" s="58">
        <v>0</v>
      </c>
      <c r="BH106" s="58"/>
      <c r="BI106" s="58">
        <v>0</v>
      </c>
      <c r="BJ106" s="58"/>
      <c r="BK106" s="58">
        <v>0</v>
      </c>
      <c r="BL106" s="58"/>
      <c r="BM106" s="58">
        <v>5.5E-2</v>
      </c>
      <c r="BN106" s="58"/>
      <c r="BO106" s="58">
        <v>0.111</v>
      </c>
      <c r="BP106" s="58"/>
      <c r="BQ106" s="58">
        <v>0.111</v>
      </c>
      <c r="BR106" s="58"/>
      <c r="BS106" s="58">
        <v>0.111</v>
      </c>
      <c r="BT106" s="58"/>
      <c r="BU106" s="58">
        <v>0.111</v>
      </c>
      <c r="BV106" s="58"/>
      <c r="BW106" s="58">
        <v>0.20899999999999999</v>
      </c>
      <c r="BX106" s="58"/>
      <c r="BY106" s="58">
        <v>0.308</v>
      </c>
      <c r="BZ106" s="61"/>
      <c r="CA106" s="58">
        <v>0.308</v>
      </c>
      <c r="CB106" s="58"/>
      <c r="CC106" s="58">
        <v>0.308</v>
      </c>
      <c r="CD106" s="58"/>
      <c r="CE106" s="58">
        <v>0.308</v>
      </c>
      <c r="CF106" s="58"/>
      <c r="CG106" s="58"/>
    </row>
    <row r="107" spans="1:85" ht="13.5" customHeight="1">
      <c r="A107" s="58" t="s">
        <v>484</v>
      </c>
      <c r="B107" s="58">
        <v>0</v>
      </c>
      <c r="C107" s="58"/>
      <c r="D107" s="58">
        <v>0</v>
      </c>
      <c r="E107" s="58"/>
      <c r="F107" s="58">
        <v>0</v>
      </c>
      <c r="G107" s="58"/>
      <c r="H107" s="58">
        <v>0</v>
      </c>
      <c r="I107" s="58"/>
      <c r="J107" s="58">
        <v>0</v>
      </c>
      <c r="K107" s="58"/>
      <c r="L107" s="58">
        <v>0</v>
      </c>
      <c r="M107" s="58"/>
      <c r="N107" s="58">
        <v>0</v>
      </c>
      <c r="O107" s="58"/>
      <c r="P107" s="58">
        <v>0</v>
      </c>
      <c r="Q107" s="58"/>
      <c r="R107" s="58">
        <v>0</v>
      </c>
      <c r="S107" s="58"/>
      <c r="T107" s="58">
        <v>0</v>
      </c>
      <c r="U107" s="58"/>
      <c r="V107" s="58">
        <v>0</v>
      </c>
      <c r="W107" s="58"/>
      <c r="X107" s="58">
        <v>0</v>
      </c>
      <c r="Y107" s="58"/>
      <c r="Z107" s="58">
        <v>0</v>
      </c>
      <c r="AA107" s="58"/>
      <c r="AB107" s="58">
        <v>0</v>
      </c>
      <c r="AC107" s="58"/>
      <c r="AD107" s="58">
        <v>0</v>
      </c>
      <c r="AE107" s="58"/>
      <c r="AF107" s="58">
        <v>0</v>
      </c>
      <c r="AG107" s="58"/>
      <c r="AH107" s="58">
        <v>2.754</v>
      </c>
      <c r="AI107" s="61"/>
      <c r="AJ107" s="58">
        <v>8.766</v>
      </c>
      <c r="AK107" s="61"/>
      <c r="AL107" s="58">
        <v>9.9169999999999998</v>
      </c>
      <c r="AM107" s="58"/>
      <c r="AN107" s="58">
        <v>11.093999999999999</v>
      </c>
      <c r="AO107" s="58"/>
      <c r="AP107" s="58">
        <v>12.737</v>
      </c>
      <c r="AQ107" s="58"/>
      <c r="AR107" s="58" t="s">
        <v>484</v>
      </c>
      <c r="AS107" s="58">
        <v>0</v>
      </c>
      <c r="AT107" s="58"/>
      <c r="AU107" s="58">
        <v>0</v>
      </c>
      <c r="AV107" s="58"/>
      <c r="AW107" s="58">
        <v>0</v>
      </c>
      <c r="AX107" s="58"/>
      <c r="AY107" s="58">
        <v>0</v>
      </c>
      <c r="AZ107" s="58"/>
      <c r="BA107" s="58">
        <v>0</v>
      </c>
      <c r="BB107" s="58"/>
      <c r="BC107" s="58">
        <v>0</v>
      </c>
      <c r="BD107" s="58"/>
      <c r="BE107" s="58">
        <v>0</v>
      </c>
      <c r="BF107" s="58"/>
      <c r="BG107" s="58">
        <v>0</v>
      </c>
      <c r="BH107" s="58"/>
      <c r="BI107" s="58">
        <v>0</v>
      </c>
      <c r="BJ107" s="58"/>
      <c r="BK107" s="58">
        <v>0</v>
      </c>
      <c r="BL107" s="58"/>
      <c r="BM107" s="58">
        <v>0</v>
      </c>
      <c r="BN107" s="58"/>
      <c r="BO107" s="58">
        <v>0</v>
      </c>
      <c r="BP107" s="58"/>
      <c r="BQ107" s="58">
        <v>0</v>
      </c>
      <c r="BR107" s="58"/>
      <c r="BS107" s="58">
        <v>0</v>
      </c>
      <c r="BT107" s="58"/>
      <c r="BU107" s="58">
        <v>0</v>
      </c>
      <c r="BV107" s="58"/>
      <c r="BW107" s="58">
        <v>0</v>
      </c>
      <c r="BX107" s="58"/>
      <c r="BY107" s="58">
        <v>2.2450000000000001</v>
      </c>
      <c r="BZ107" s="61"/>
      <c r="CA107" s="58">
        <v>9.3889999999999993</v>
      </c>
      <c r="CB107" s="58"/>
      <c r="CC107" s="58">
        <v>15.227</v>
      </c>
      <c r="CD107" s="58"/>
      <c r="CE107" s="58">
        <v>17.123999999999999</v>
      </c>
      <c r="CF107" s="58"/>
      <c r="CG107" s="58"/>
    </row>
    <row r="108" spans="1:85" ht="13.5" customHeight="1">
      <c r="A108" s="58" t="s">
        <v>362</v>
      </c>
      <c r="B108" s="58">
        <v>0.246</v>
      </c>
      <c r="C108" s="58"/>
      <c r="D108" s="58">
        <v>0.59099999999999997</v>
      </c>
      <c r="E108" s="58"/>
      <c r="F108" s="58">
        <v>1.0900000000000001</v>
      </c>
      <c r="G108" s="58"/>
      <c r="H108" s="58">
        <v>1.665</v>
      </c>
      <c r="I108" s="58"/>
      <c r="J108" s="58">
        <v>2.048</v>
      </c>
      <c r="K108" s="58"/>
      <c r="L108" s="58">
        <v>2.57</v>
      </c>
      <c r="M108" s="58"/>
      <c r="N108" s="58">
        <v>3.1920000000000002</v>
      </c>
      <c r="O108" s="58"/>
      <c r="P108" s="58">
        <v>3.7559999999999998</v>
      </c>
      <c r="Q108" s="58"/>
      <c r="R108" s="58">
        <v>4.55</v>
      </c>
      <c r="S108" s="58"/>
      <c r="T108" s="58">
        <v>5.0490000000000004</v>
      </c>
      <c r="U108" s="58"/>
      <c r="V108" s="58">
        <v>6.1980000000000004</v>
      </c>
      <c r="W108" s="58"/>
      <c r="X108" s="58">
        <v>6.8419999999999996</v>
      </c>
      <c r="Y108" s="58"/>
      <c r="Z108" s="58">
        <v>9.8620000000000001</v>
      </c>
      <c r="AA108" s="58"/>
      <c r="AB108" s="58">
        <v>12.714</v>
      </c>
      <c r="AC108" s="58"/>
      <c r="AD108" s="58">
        <v>16.670999999999999</v>
      </c>
      <c r="AE108" s="58"/>
      <c r="AF108" s="58">
        <v>22.484000000000002</v>
      </c>
      <c r="AG108" s="58"/>
      <c r="AH108" s="58">
        <v>23.568000000000001</v>
      </c>
      <c r="AI108" s="61"/>
      <c r="AJ108" s="58">
        <v>27.968</v>
      </c>
      <c r="AK108" s="61"/>
      <c r="AL108" s="58">
        <v>27.968</v>
      </c>
      <c r="AM108" s="58"/>
      <c r="AN108" s="58">
        <v>48.446000000000005</v>
      </c>
      <c r="AO108" s="58"/>
      <c r="AP108" s="58">
        <v>56.794000000000004</v>
      </c>
      <c r="AQ108" s="58"/>
      <c r="AR108" s="58" t="s">
        <v>362</v>
      </c>
      <c r="AS108" s="58">
        <v>0</v>
      </c>
      <c r="AT108" s="58"/>
      <c r="AU108" s="58">
        <v>0.60099999999999998</v>
      </c>
      <c r="AV108" s="58"/>
      <c r="AW108" s="58">
        <v>1.2070000000000001</v>
      </c>
      <c r="AX108" s="58"/>
      <c r="AY108" s="58">
        <v>1.978</v>
      </c>
      <c r="AZ108" s="58"/>
      <c r="BA108" s="58">
        <v>2.6659999999999999</v>
      </c>
      <c r="BB108" s="58"/>
      <c r="BC108" s="58">
        <v>3.3159999999999998</v>
      </c>
      <c r="BD108" s="58"/>
      <c r="BE108" s="58">
        <v>4.1379999999999999</v>
      </c>
      <c r="BF108" s="58"/>
      <c r="BG108" s="58">
        <v>4.9889999999999999</v>
      </c>
      <c r="BH108" s="58"/>
      <c r="BI108" s="58">
        <v>5.9630000000000001</v>
      </c>
      <c r="BJ108" s="58"/>
      <c r="BK108" s="58">
        <v>6.8920000000000003</v>
      </c>
      <c r="BL108" s="58"/>
      <c r="BM108" s="58">
        <v>8.0749999999999993</v>
      </c>
      <c r="BN108" s="58"/>
      <c r="BO108" s="58">
        <v>9.3629999999999995</v>
      </c>
      <c r="BP108" s="58"/>
      <c r="BQ108" s="58">
        <v>11.576000000000001</v>
      </c>
      <c r="BR108" s="58"/>
      <c r="BS108" s="58">
        <v>16.173999999999999</v>
      </c>
      <c r="BT108" s="58"/>
      <c r="BU108" s="58">
        <v>21.163</v>
      </c>
      <c r="BV108" s="58"/>
      <c r="BW108" s="58">
        <v>28.21</v>
      </c>
      <c r="BX108" s="58"/>
      <c r="BY108" s="58">
        <v>33.042999999999999</v>
      </c>
      <c r="BZ108" s="61"/>
      <c r="CA108" s="58">
        <v>35.104999999999997</v>
      </c>
      <c r="CB108" s="58"/>
      <c r="CC108" s="58">
        <v>42.3</v>
      </c>
      <c r="CD108" s="58"/>
      <c r="CE108" s="58">
        <v>56.698999999999998</v>
      </c>
      <c r="CF108" s="58"/>
      <c r="CG108" s="58"/>
    </row>
    <row r="109" spans="1:85" ht="13.5" customHeight="1">
      <c r="A109" s="58" t="s">
        <v>363</v>
      </c>
      <c r="B109" s="58">
        <v>0</v>
      </c>
      <c r="C109" s="58"/>
      <c r="D109" s="58">
        <v>0</v>
      </c>
      <c r="E109" s="58"/>
      <c r="F109" s="58">
        <v>0</v>
      </c>
      <c r="G109" s="58"/>
      <c r="H109" s="58">
        <v>0</v>
      </c>
      <c r="I109" s="58"/>
      <c r="J109" s="58">
        <v>0</v>
      </c>
      <c r="K109" s="58"/>
      <c r="L109" s="58">
        <v>0</v>
      </c>
      <c r="M109" s="58"/>
      <c r="N109" s="58">
        <v>0</v>
      </c>
      <c r="O109" s="58"/>
      <c r="P109" s="58">
        <v>0</v>
      </c>
      <c r="Q109" s="58"/>
      <c r="R109" s="58">
        <v>0</v>
      </c>
      <c r="S109" s="58"/>
      <c r="T109" s="58">
        <v>0</v>
      </c>
      <c r="U109" s="58"/>
      <c r="V109" s="58">
        <v>0</v>
      </c>
      <c r="W109" s="58"/>
      <c r="X109" s="58">
        <v>0</v>
      </c>
      <c r="Y109" s="58"/>
      <c r="Z109" s="58">
        <v>0.6</v>
      </c>
      <c r="AA109" s="58"/>
      <c r="AB109" s="58">
        <v>11</v>
      </c>
      <c r="AC109" s="58"/>
      <c r="AD109" s="58">
        <v>22</v>
      </c>
      <c r="AE109" s="58"/>
      <c r="AF109" s="58">
        <v>23.8</v>
      </c>
      <c r="AG109" s="58"/>
      <c r="AH109" s="58">
        <v>37</v>
      </c>
      <c r="AI109" s="61"/>
      <c r="AJ109" s="58">
        <v>65.466999999999999</v>
      </c>
      <c r="AK109" s="61"/>
      <c r="AL109" s="58">
        <v>128.08500000000001</v>
      </c>
      <c r="AM109" s="58"/>
      <c r="AN109" s="58">
        <v>159.30000000000001</v>
      </c>
      <c r="AO109" s="58"/>
      <c r="AP109" s="58">
        <v>163.22399999999999</v>
      </c>
      <c r="AQ109" s="58"/>
      <c r="AR109" s="58" t="s">
        <v>363</v>
      </c>
      <c r="AS109" s="58">
        <v>0</v>
      </c>
      <c r="AT109" s="58"/>
      <c r="AU109" s="58">
        <v>0</v>
      </c>
      <c r="AV109" s="58"/>
      <c r="AW109" s="58">
        <v>0</v>
      </c>
      <c r="AX109" s="58"/>
      <c r="AY109" s="58">
        <v>0</v>
      </c>
      <c r="AZ109" s="58"/>
      <c r="BA109" s="58">
        <v>0</v>
      </c>
      <c r="BB109" s="58"/>
      <c r="BC109" s="58">
        <v>0</v>
      </c>
      <c r="BD109" s="58"/>
      <c r="BE109" s="58">
        <v>0</v>
      </c>
      <c r="BF109" s="58"/>
      <c r="BG109" s="58">
        <v>0</v>
      </c>
      <c r="BH109" s="58"/>
      <c r="BI109" s="58">
        <v>0</v>
      </c>
      <c r="BJ109" s="58"/>
      <c r="BK109" s="58">
        <v>0</v>
      </c>
      <c r="BL109" s="58"/>
      <c r="BM109" s="58">
        <v>0</v>
      </c>
      <c r="BN109" s="58"/>
      <c r="BO109" s="58">
        <v>13.956</v>
      </c>
      <c r="BP109" s="58"/>
      <c r="BQ109" s="58">
        <v>15.119</v>
      </c>
      <c r="BR109" s="58"/>
      <c r="BS109" s="58">
        <v>112.81100000000001</v>
      </c>
      <c r="BT109" s="58"/>
      <c r="BU109" s="58">
        <v>94.203000000000003</v>
      </c>
      <c r="BV109" s="58"/>
      <c r="BW109" s="58">
        <v>125.604</v>
      </c>
      <c r="BX109" s="58"/>
      <c r="BY109" s="58">
        <v>143.04900000000001</v>
      </c>
      <c r="BZ109" s="61"/>
      <c r="CA109" s="58">
        <v>75.183999999999997</v>
      </c>
      <c r="CB109" s="58"/>
      <c r="CC109" s="58">
        <v>161.256</v>
      </c>
      <c r="CD109" s="58"/>
      <c r="CE109" s="58">
        <v>164.19800000000001</v>
      </c>
      <c r="CF109" s="58"/>
      <c r="CG109" s="58"/>
    </row>
    <row r="110" spans="1:85" ht="13.5" customHeight="1">
      <c r="A110" s="58" t="s">
        <v>364</v>
      </c>
      <c r="B110" s="58">
        <v>0</v>
      </c>
      <c r="C110" s="58"/>
      <c r="D110" s="58">
        <v>0</v>
      </c>
      <c r="E110" s="58"/>
      <c r="F110" s="58">
        <v>0</v>
      </c>
      <c r="G110" s="58"/>
      <c r="H110" s="58">
        <v>0</v>
      </c>
      <c r="I110" s="58"/>
      <c r="J110" s="58">
        <v>0</v>
      </c>
      <c r="K110" s="58"/>
      <c r="L110" s="58">
        <v>0</v>
      </c>
      <c r="M110" s="58"/>
      <c r="N110" s="58">
        <v>0</v>
      </c>
      <c r="O110" s="58"/>
      <c r="P110" s="58">
        <v>0</v>
      </c>
      <c r="Q110" s="58"/>
      <c r="R110" s="58">
        <v>0</v>
      </c>
      <c r="S110" s="58"/>
      <c r="T110" s="58">
        <v>0</v>
      </c>
      <c r="U110" s="58"/>
      <c r="V110" s="58">
        <v>0</v>
      </c>
      <c r="W110" s="58"/>
      <c r="X110" s="58">
        <v>0</v>
      </c>
      <c r="Y110" s="58"/>
      <c r="Z110" s="58">
        <v>0.1</v>
      </c>
      <c r="AA110" s="58"/>
      <c r="AB110" s="58">
        <v>3.1</v>
      </c>
      <c r="AC110" s="58"/>
      <c r="AD110" s="58">
        <v>7.7</v>
      </c>
      <c r="AE110" s="58"/>
      <c r="AF110" s="58">
        <v>10.1</v>
      </c>
      <c r="AG110" s="58"/>
      <c r="AH110" s="58">
        <v>11.1</v>
      </c>
      <c r="AI110" s="61"/>
      <c r="AJ110" s="58">
        <v>11.1</v>
      </c>
      <c r="AK110" s="61"/>
      <c r="AL110" s="58">
        <v>11.9</v>
      </c>
      <c r="AM110" s="58"/>
      <c r="AN110" s="58">
        <v>11.9</v>
      </c>
      <c r="AO110" s="58"/>
      <c r="AP110" s="58">
        <v>11.9</v>
      </c>
      <c r="AQ110" s="58"/>
      <c r="AR110" s="58" t="s">
        <v>364</v>
      </c>
      <c r="AS110" s="58">
        <v>0</v>
      </c>
      <c r="AT110" s="58"/>
      <c r="AU110" s="58">
        <v>0</v>
      </c>
      <c r="AV110" s="58"/>
      <c r="AW110" s="58">
        <v>0</v>
      </c>
      <c r="AX110" s="58"/>
      <c r="AY110" s="58">
        <v>0</v>
      </c>
      <c r="AZ110" s="58"/>
      <c r="BA110" s="58">
        <v>0</v>
      </c>
      <c r="BB110" s="58"/>
      <c r="BC110" s="58">
        <v>0</v>
      </c>
      <c r="BD110" s="58"/>
      <c r="BE110" s="58">
        <v>0</v>
      </c>
      <c r="BF110" s="58"/>
      <c r="BG110" s="58">
        <v>0</v>
      </c>
      <c r="BH110" s="58"/>
      <c r="BI110" s="58">
        <v>0</v>
      </c>
      <c r="BJ110" s="58"/>
      <c r="BK110" s="58">
        <v>0</v>
      </c>
      <c r="BL110" s="58"/>
      <c r="BM110" s="58">
        <v>0</v>
      </c>
      <c r="BN110" s="58"/>
      <c r="BO110" s="58">
        <v>0</v>
      </c>
      <c r="BP110" s="58"/>
      <c r="BQ110" s="58">
        <v>8.5999999999999993E-2</v>
      </c>
      <c r="BR110" s="58"/>
      <c r="BS110" s="58">
        <v>2.742</v>
      </c>
      <c r="BT110" s="58"/>
      <c r="BU110" s="58">
        <v>9.2560000000000002</v>
      </c>
      <c r="BV110" s="58"/>
      <c r="BW110" s="58">
        <v>15.255000000000001</v>
      </c>
      <c r="BX110" s="58"/>
      <c r="BY110" s="58">
        <v>18.167999999999999</v>
      </c>
      <c r="BZ110" s="61"/>
      <c r="CA110" s="58">
        <v>19.024999999999999</v>
      </c>
      <c r="CB110" s="58"/>
      <c r="CC110" s="58">
        <v>19.710999999999999</v>
      </c>
      <c r="CD110" s="58"/>
      <c r="CE110" s="58">
        <v>20.396999999999998</v>
      </c>
      <c r="CF110" s="58"/>
      <c r="CG110" s="58"/>
    </row>
    <row r="111" spans="1:85" ht="13.5" customHeight="1">
      <c r="A111" s="58" t="s">
        <v>365</v>
      </c>
      <c r="B111" s="58">
        <v>0.08</v>
      </c>
      <c r="C111" s="58"/>
      <c r="D111" s="58">
        <v>0.08</v>
      </c>
      <c r="E111" s="58"/>
      <c r="F111" s="58">
        <v>0.09</v>
      </c>
      <c r="G111" s="58"/>
      <c r="H111" s="58">
        <v>0.09</v>
      </c>
      <c r="I111" s="58"/>
      <c r="J111" s="58">
        <v>0.1</v>
      </c>
      <c r="K111" s="58"/>
      <c r="L111" s="58">
        <v>0.1</v>
      </c>
      <c r="M111" s="58"/>
      <c r="N111" s="58">
        <v>0.12</v>
      </c>
      <c r="O111" s="58"/>
      <c r="P111" s="58">
        <v>0.18</v>
      </c>
      <c r="Q111" s="58"/>
      <c r="R111" s="58">
        <v>0.2</v>
      </c>
      <c r="S111" s="58"/>
      <c r="T111" s="58">
        <v>0.21</v>
      </c>
      <c r="U111" s="58"/>
      <c r="V111" s="58">
        <v>0.22</v>
      </c>
      <c r="W111" s="58"/>
      <c r="X111" s="58">
        <v>0.22</v>
      </c>
      <c r="Y111" s="58"/>
      <c r="Z111" s="58">
        <v>0.23</v>
      </c>
      <c r="AA111" s="58"/>
      <c r="AB111" s="58">
        <v>0.23</v>
      </c>
      <c r="AC111" s="58"/>
      <c r="AD111" s="58">
        <v>0.23</v>
      </c>
      <c r="AE111" s="58"/>
      <c r="AF111" s="58">
        <v>0.23</v>
      </c>
      <c r="AG111" s="58"/>
      <c r="AH111" s="58">
        <v>0.63</v>
      </c>
      <c r="AI111" s="61"/>
      <c r="AJ111" s="58">
        <v>0.63</v>
      </c>
      <c r="AK111" s="61"/>
      <c r="AL111" s="58">
        <v>0.315</v>
      </c>
      <c r="AM111" s="58"/>
      <c r="AN111" s="58">
        <v>0.315</v>
      </c>
      <c r="AO111" s="58"/>
      <c r="AP111" s="58">
        <v>0.315</v>
      </c>
      <c r="AQ111" s="58"/>
      <c r="AR111" s="58" t="s">
        <v>365</v>
      </c>
      <c r="AS111" s="58">
        <v>0.124</v>
      </c>
      <c r="AT111" s="58"/>
      <c r="AU111" s="58">
        <v>0.124</v>
      </c>
      <c r="AV111" s="58"/>
      <c r="AW111" s="58">
        <v>0.14000000000000001</v>
      </c>
      <c r="AX111" s="58"/>
      <c r="AY111" s="58">
        <v>0.14000000000000001</v>
      </c>
      <c r="AZ111" s="58"/>
      <c r="BA111" s="58">
        <v>0.155</v>
      </c>
      <c r="BB111" s="58"/>
      <c r="BC111" s="58">
        <v>0.155</v>
      </c>
      <c r="BD111" s="58"/>
      <c r="BE111" s="58">
        <v>0.186</v>
      </c>
      <c r="BF111" s="58"/>
      <c r="BG111" s="58">
        <v>0.28000000000000003</v>
      </c>
      <c r="BH111" s="58"/>
      <c r="BI111" s="58">
        <v>0.311</v>
      </c>
      <c r="BJ111" s="58"/>
      <c r="BK111" s="58">
        <v>0.32600000000000001</v>
      </c>
      <c r="BL111" s="58"/>
      <c r="BM111" s="58">
        <v>0.34200000000000003</v>
      </c>
      <c r="BN111" s="58"/>
      <c r="BO111" s="58">
        <v>0.34200000000000003</v>
      </c>
      <c r="BP111" s="58"/>
      <c r="BQ111" s="58">
        <v>0.35699999999999998</v>
      </c>
      <c r="BR111" s="58"/>
      <c r="BS111" s="58">
        <v>0.35699999999999998</v>
      </c>
      <c r="BT111" s="58"/>
      <c r="BU111" s="58">
        <v>0.35699999999999998</v>
      </c>
      <c r="BV111" s="58"/>
      <c r="BW111" s="58">
        <v>0.35699999999999998</v>
      </c>
      <c r="BX111" s="58"/>
      <c r="BY111" s="58">
        <v>0.35699999999999998</v>
      </c>
      <c r="BZ111" s="61"/>
      <c r="CA111" s="58">
        <v>0.35699999999999998</v>
      </c>
      <c r="CB111" s="58"/>
      <c r="CC111" s="58">
        <v>0.17799999999999999</v>
      </c>
      <c r="CD111" s="58"/>
      <c r="CE111" s="58">
        <v>0.17799999999999999</v>
      </c>
      <c r="CF111" s="58"/>
      <c r="CG111" s="58"/>
    </row>
    <row r="112" spans="1:85" ht="13.5" customHeight="1">
      <c r="A112" s="58" t="s">
        <v>366</v>
      </c>
      <c r="B112" s="58">
        <v>0</v>
      </c>
      <c r="C112" s="58"/>
      <c r="D112" s="58">
        <v>0</v>
      </c>
      <c r="E112" s="58"/>
      <c r="F112" s="58">
        <v>0</v>
      </c>
      <c r="G112" s="58"/>
      <c r="H112" s="58">
        <v>0</v>
      </c>
      <c r="I112" s="58"/>
      <c r="J112" s="58">
        <v>0</v>
      </c>
      <c r="K112" s="58"/>
      <c r="L112" s="58">
        <v>0</v>
      </c>
      <c r="M112" s="58"/>
      <c r="N112" s="58">
        <v>0</v>
      </c>
      <c r="O112" s="58"/>
      <c r="P112" s="58">
        <v>0</v>
      </c>
      <c r="Q112" s="58"/>
      <c r="R112" s="58">
        <v>0</v>
      </c>
      <c r="S112" s="58"/>
      <c r="T112" s="58">
        <v>0</v>
      </c>
      <c r="U112" s="58"/>
      <c r="V112" s="58">
        <v>0</v>
      </c>
      <c r="W112" s="58"/>
      <c r="X112" s="58">
        <v>8.9999999999999993E-3</v>
      </c>
      <c r="Y112" s="58"/>
      <c r="Z112" s="58">
        <v>1.581</v>
      </c>
      <c r="AA112" s="58"/>
      <c r="AB112" s="58">
        <v>8.8550000000000004</v>
      </c>
      <c r="AC112" s="58"/>
      <c r="AD112" s="58">
        <v>15.313000000000001</v>
      </c>
      <c r="AE112" s="58"/>
      <c r="AF112" s="58">
        <v>25.76</v>
      </c>
      <c r="AG112" s="58"/>
      <c r="AH112" s="58">
        <v>71.064000000000007</v>
      </c>
      <c r="AI112" s="61"/>
      <c r="AJ112" s="58">
        <v>103.44200000000001</v>
      </c>
      <c r="AK112" s="61"/>
      <c r="AL112" s="58">
        <v>203.41199999999998</v>
      </c>
      <c r="AM112" s="58"/>
      <c r="AN112" s="58">
        <v>196.26</v>
      </c>
      <c r="AO112" s="58"/>
      <c r="AP112" s="58">
        <v>266.81200000000001</v>
      </c>
      <c r="AQ112" s="58"/>
      <c r="AR112" s="58" t="s">
        <v>366</v>
      </c>
      <c r="AS112" s="58">
        <v>0</v>
      </c>
      <c r="AT112" s="58"/>
      <c r="AU112" s="58">
        <v>0</v>
      </c>
      <c r="AV112" s="58"/>
      <c r="AW112" s="58">
        <v>0</v>
      </c>
      <c r="AX112" s="58"/>
      <c r="AY112" s="58">
        <v>0</v>
      </c>
      <c r="AZ112" s="58"/>
      <c r="BA112" s="58">
        <v>0</v>
      </c>
      <c r="BB112" s="58"/>
      <c r="BC112" s="58">
        <v>0</v>
      </c>
      <c r="BD112" s="58"/>
      <c r="BE112" s="58">
        <v>0</v>
      </c>
      <c r="BF112" s="58"/>
      <c r="BG112" s="58">
        <v>0</v>
      </c>
      <c r="BH112" s="58"/>
      <c r="BI112" s="58">
        <v>0</v>
      </c>
      <c r="BJ112" s="58"/>
      <c r="BK112" s="58">
        <v>0</v>
      </c>
      <c r="BL112" s="58"/>
      <c r="BM112" s="58">
        <v>0</v>
      </c>
      <c r="BN112" s="58"/>
      <c r="BO112" s="58">
        <v>1E-3</v>
      </c>
      <c r="BP112" s="58"/>
      <c r="BQ112" s="58">
        <v>0.189</v>
      </c>
      <c r="BR112" s="58"/>
      <c r="BS112" s="58">
        <v>9.3780000000000001</v>
      </c>
      <c r="BT112" s="58"/>
      <c r="BU112" s="58">
        <v>18.251000000000001</v>
      </c>
      <c r="BV112" s="58"/>
      <c r="BW112" s="58">
        <v>32.405999999999999</v>
      </c>
      <c r="BX112" s="58"/>
      <c r="BY112" s="58">
        <v>74.582999999999998</v>
      </c>
      <c r="BZ112" s="61"/>
      <c r="CA112" s="58">
        <v>139.13200000000001</v>
      </c>
      <c r="CB112" s="58"/>
      <c r="CC112" s="58">
        <v>230.44499999999999</v>
      </c>
      <c r="CD112" s="58"/>
      <c r="CE112" s="58">
        <v>360.17500000000001</v>
      </c>
      <c r="CF112" s="58"/>
      <c r="CG112" s="58"/>
    </row>
    <row r="113" spans="1:85" ht="13.5" customHeight="1">
      <c r="A113" s="58" t="s">
        <v>367</v>
      </c>
      <c r="B113" s="58">
        <v>4.3999999999999997E-2</v>
      </c>
      <c r="C113" s="58"/>
      <c r="D113" s="58">
        <v>4.3999999999999997E-2</v>
      </c>
      <c r="E113" s="58"/>
      <c r="F113" s="58">
        <v>4.3999999999999997E-2</v>
      </c>
      <c r="G113" s="58"/>
      <c r="H113" s="58">
        <v>4.3999999999999997E-2</v>
      </c>
      <c r="I113" s="58"/>
      <c r="J113" s="58">
        <v>4.3999999999999997E-2</v>
      </c>
      <c r="K113" s="58"/>
      <c r="L113" s="58">
        <v>4.3999999999999997E-2</v>
      </c>
      <c r="M113" s="58"/>
      <c r="N113" s="58">
        <v>4.3999999999999997E-2</v>
      </c>
      <c r="O113" s="58"/>
      <c r="P113" s="58">
        <v>4.3999999999999997E-2</v>
      </c>
      <c r="Q113" s="58"/>
      <c r="R113" s="58">
        <v>4.3999999999999997E-2</v>
      </c>
      <c r="S113" s="58"/>
      <c r="T113" s="58">
        <v>4.3999999999999997E-2</v>
      </c>
      <c r="U113" s="58"/>
      <c r="V113" s="58">
        <v>4.3999999999999997E-2</v>
      </c>
      <c r="W113" s="58"/>
      <c r="X113" s="58">
        <v>4.3999999999999997E-2</v>
      </c>
      <c r="Y113" s="58"/>
      <c r="Z113" s="58">
        <v>4.3999999999999997E-2</v>
      </c>
      <c r="AA113" s="58"/>
      <c r="AB113" s="58">
        <v>12.503</v>
      </c>
      <c r="AC113" s="58"/>
      <c r="AD113" s="58">
        <v>12.503</v>
      </c>
      <c r="AE113" s="58"/>
      <c r="AF113" s="58">
        <v>23.576000000000001</v>
      </c>
      <c r="AG113" s="58"/>
      <c r="AH113" s="58">
        <v>24.786999999999999</v>
      </c>
      <c r="AI113" s="61"/>
      <c r="AJ113" s="58">
        <v>120.52300000000001</v>
      </c>
      <c r="AK113" s="61"/>
      <c r="AL113" s="58">
        <v>197.696</v>
      </c>
      <c r="AM113" s="58"/>
      <c r="AN113" s="58">
        <v>403.202</v>
      </c>
      <c r="AO113" s="58"/>
      <c r="AP113" s="58">
        <v>429.47199999999998</v>
      </c>
      <c r="AQ113" s="58"/>
      <c r="AR113" s="58" t="s">
        <v>367</v>
      </c>
      <c r="AS113" s="58">
        <v>7.2999999999999995E-2</v>
      </c>
      <c r="AT113" s="58"/>
      <c r="AU113" s="58">
        <v>7.2999999999999995E-2</v>
      </c>
      <c r="AV113" s="58"/>
      <c r="AW113" s="58">
        <v>7.2999999999999995E-2</v>
      </c>
      <c r="AX113" s="58"/>
      <c r="AY113" s="58">
        <v>7.2999999999999995E-2</v>
      </c>
      <c r="AZ113" s="58"/>
      <c r="BA113" s="58">
        <v>7.2999999999999995E-2</v>
      </c>
      <c r="BB113" s="58"/>
      <c r="BC113" s="58">
        <v>7.2999999999999995E-2</v>
      </c>
      <c r="BD113" s="58"/>
      <c r="BE113" s="58">
        <v>7.2999999999999995E-2</v>
      </c>
      <c r="BF113" s="58"/>
      <c r="BG113" s="58">
        <v>7.2999999999999995E-2</v>
      </c>
      <c r="BH113" s="58"/>
      <c r="BI113" s="58">
        <v>7.2999999999999995E-2</v>
      </c>
      <c r="BJ113" s="58"/>
      <c r="BK113" s="58">
        <v>7.2999999999999995E-2</v>
      </c>
      <c r="BL113" s="58"/>
      <c r="BM113" s="58">
        <v>7.2999999999999995E-2</v>
      </c>
      <c r="BN113" s="58"/>
      <c r="BO113" s="58">
        <v>7.2999999999999995E-2</v>
      </c>
      <c r="BP113" s="58"/>
      <c r="BQ113" s="58">
        <v>7.2999999999999995E-2</v>
      </c>
      <c r="BR113" s="58"/>
      <c r="BS113" s="58">
        <v>11.359000000000002</v>
      </c>
      <c r="BT113" s="58"/>
      <c r="BU113" s="58">
        <v>22.021999999999998</v>
      </c>
      <c r="BV113" s="58"/>
      <c r="BW113" s="58">
        <v>27.503</v>
      </c>
      <c r="BX113" s="58"/>
      <c r="BY113" s="58">
        <v>44.822000000000003</v>
      </c>
      <c r="BZ113" s="61"/>
      <c r="CA113" s="58">
        <v>184.62100000000001</v>
      </c>
      <c r="CB113" s="58"/>
      <c r="CC113" s="58">
        <v>307.279</v>
      </c>
      <c r="CD113" s="58"/>
      <c r="CE113" s="58">
        <v>505.27499999999998</v>
      </c>
      <c r="CF113" s="58"/>
      <c r="CG113" s="58"/>
    </row>
    <row r="114" spans="1:85" ht="13.5" customHeight="1">
      <c r="A114" s="58" t="s">
        <v>368</v>
      </c>
      <c r="B114" s="58">
        <v>0</v>
      </c>
      <c r="C114" s="58"/>
      <c r="D114" s="58">
        <v>0</v>
      </c>
      <c r="E114" s="58"/>
      <c r="F114" s="58">
        <v>0</v>
      </c>
      <c r="G114" s="58"/>
      <c r="H114" s="58">
        <v>0</v>
      </c>
      <c r="I114" s="58"/>
      <c r="J114" s="58">
        <v>0</v>
      </c>
      <c r="K114" s="58"/>
      <c r="L114" s="58">
        <v>0</v>
      </c>
      <c r="M114" s="58"/>
      <c r="N114" s="58">
        <v>0</v>
      </c>
      <c r="O114" s="58"/>
      <c r="P114" s="58">
        <v>0</v>
      </c>
      <c r="Q114" s="58"/>
      <c r="R114" s="58">
        <v>6.9000000000000006E-2</v>
      </c>
      <c r="S114" s="58"/>
      <c r="T114" s="58">
        <v>0.112</v>
      </c>
      <c r="U114" s="58"/>
      <c r="V114" s="58">
        <v>0.17899999999999999</v>
      </c>
      <c r="W114" s="58"/>
      <c r="X114" s="58">
        <v>0.27</v>
      </c>
      <c r="Y114" s="58"/>
      <c r="Z114" s="58">
        <v>0.312</v>
      </c>
      <c r="AA114" s="58"/>
      <c r="AB114" s="58">
        <v>0.51500000000000001</v>
      </c>
      <c r="AC114" s="58"/>
      <c r="AD114" s="58">
        <v>0.69799999999999995</v>
      </c>
      <c r="AE114" s="58"/>
      <c r="AF114" s="58">
        <v>1.0229999999999999</v>
      </c>
      <c r="AG114" s="58"/>
      <c r="AH114" s="58">
        <v>2.1859999999999999</v>
      </c>
      <c r="AI114" s="61"/>
      <c r="AJ114" s="58">
        <v>2.2829999999999999</v>
      </c>
      <c r="AK114" s="61"/>
      <c r="AL114" s="58">
        <v>2.6549999999999998</v>
      </c>
      <c r="AM114" s="58"/>
      <c r="AN114" s="58">
        <v>3.274</v>
      </c>
      <c r="AO114" s="58"/>
      <c r="AP114" s="58">
        <v>3.274</v>
      </c>
      <c r="AQ114" s="58"/>
      <c r="AR114" s="58" t="s">
        <v>368</v>
      </c>
      <c r="AS114" s="58">
        <v>0</v>
      </c>
      <c r="AT114" s="58"/>
      <c r="AU114" s="58">
        <v>0</v>
      </c>
      <c r="AV114" s="58"/>
      <c r="AW114" s="58">
        <v>0</v>
      </c>
      <c r="AX114" s="58"/>
      <c r="AY114" s="58">
        <v>0</v>
      </c>
      <c r="AZ114" s="58"/>
      <c r="BA114" s="58">
        <v>0</v>
      </c>
      <c r="BB114" s="58"/>
      <c r="BC114" s="58">
        <v>0</v>
      </c>
      <c r="BD114" s="58"/>
      <c r="BE114" s="58">
        <v>0</v>
      </c>
      <c r="BF114" s="58"/>
      <c r="BG114" s="58">
        <v>0</v>
      </c>
      <c r="BH114" s="58"/>
      <c r="BI114" s="58">
        <v>0.113</v>
      </c>
      <c r="BJ114" s="58"/>
      <c r="BK114" s="58">
        <v>0.184</v>
      </c>
      <c r="BL114" s="58"/>
      <c r="BM114" s="58">
        <v>0.29399999999999998</v>
      </c>
      <c r="BN114" s="58"/>
      <c r="BO114" s="58">
        <v>0.442</v>
      </c>
      <c r="BP114" s="58"/>
      <c r="BQ114" s="58">
        <v>0.51100000000000001</v>
      </c>
      <c r="BR114" s="58"/>
      <c r="BS114" s="58">
        <v>0.84399999999999997</v>
      </c>
      <c r="BT114" s="58"/>
      <c r="BU114" s="58">
        <v>0.94099999999999995</v>
      </c>
      <c r="BV114" s="58"/>
      <c r="BW114" s="58">
        <v>1.3380000000000001</v>
      </c>
      <c r="BX114" s="58"/>
      <c r="BY114" s="58">
        <v>2.3130000000000002</v>
      </c>
      <c r="BZ114" s="61"/>
      <c r="CA114" s="58">
        <v>3.085</v>
      </c>
      <c r="CB114" s="58"/>
      <c r="CC114" s="58">
        <v>3.2959999999999998</v>
      </c>
      <c r="CD114" s="58"/>
      <c r="CE114" s="58">
        <v>3.742</v>
      </c>
      <c r="CF114" s="58"/>
      <c r="CG114" s="58"/>
    </row>
    <row r="115" spans="1:85" ht="13.5" customHeight="1">
      <c r="A115" s="58" t="s">
        <v>369</v>
      </c>
      <c r="B115" s="58">
        <v>0</v>
      </c>
      <c r="C115" s="58"/>
      <c r="D115" s="58">
        <v>0</v>
      </c>
      <c r="E115" s="58"/>
      <c r="F115" s="58">
        <v>0</v>
      </c>
      <c r="G115" s="58"/>
      <c r="H115" s="58">
        <v>0</v>
      </c>
      <c r="I115" s="58"/>
      <c r="J115" s="58">
        <v>0</v>
      </c>
      <c r="K115" s="58"/>
      <c r="L115" s="58">
        <v>0.36299999999999999</v>
      </c>
      <c r="M115" s="58"/>
      <c r="N115" s="58">
        <v>1.2250000000000001</v>
      </c>
      <c r="O115" s="58"/>
      <c r="P115" s="58">
        <v>2.4820000000000002</v>
      </c>
      <c r="Q115" s="58"/>
      <c r="R115" s="58">
        <v>3.6880000000000002</v>
      </c>
      <c r="S115" s="58"/>
      <c r="T115" s="58">
        <v>10.9</v>
      </c>
      <c r="U115" s="58"/>
      <c r="V115" s="58">
        <v>22.4</v>
      </c>
      <c r="W115" s="58"/>
      <c r="X115" s="58">
        <v>28.5</v>
      </c>
      <c r="Y115" s="58"/>
      <c r="Z115" s="58">
        <v>60</v>
      </c>
      <c r="AA115" s="58"/>
      <c r="AB115" s="58">
        <v>66.599999999999994</v>
      </c>
      <c r="AC115" s="58"/>
      <c r="AD115" s="58">
        <v>66.599999999999994</v>
      </c>
      <c r="AE115" s="58"/>
      <c r="AF115" s="58">
        <v>67.099999999999994</v>
      </c>
      <c r="AG115" s="58"/>
      <c r="AH115" s="58">
        <v>68</v>
      </c>
      <c r="AI115" s="61"/>
      <c r="AJ115" s="58">
        <v>70</v>
      </c>
      <c r="AK115" s="61"/>
      <c r="AL115" s="58">
        <v>70</v>
      </c>
      <c r="AM115" s="58"/>
      <c r="AN115" s="58">
        <v>81</v>
      </c>
      <c r="AO115" s="58"/>
      <c r="AP115" s="58">
        <v>85.418999999999997</v>
      </c>
      <c r="AQ115" s="58"/>
      <c r="AR115" s="58" t="s">
        <v>369</v>
      </c>
      <c r="AS115" s="58">
        <v>0</v>
      </c>
      <c r="AT115" s="58"/>
      <c r="AU115" s="58">
        <v>0</v>
      </c>
      <c r="AV115" s="58"/>
      <c r="AW115" s="58">
        <v>0</v>
      </c>
      <c r="AX115" s="58"/>
      <c r="AY115" s="58">
        <v>0</v>
      </c>
      <c r="AZ115" s="58"/>
      <c r="BA115" s="58">
        <v>0</v>
      </c>
      <c r="BB115" s="58"/>
      <c r="BC115" s="58">
        <v>0.3</v>
      </c>
      <c r="BD115" s="58"/>
      <c r="BE115" s="58">
        <v>0.91900000000000004</v>
      </c>
      <c r="BF115" s="58"/>
      <c r="BG115" s="58">
        <v>1.9910000000000001</v>
      </c>
      <c r="BH115" s="58"/>
      <c r="BI115" s="58">
        <v>2.9590000000000001</v>
      </c>
      <c r="BJ115" s="58"/>
      <c r="BK115" s="58">
        <v>5.048</v>
      </c>
      <c r="BL115" s="58"/>
      <c r="BM115" s="58">
        <v>17.318999999999999</v>
      </c>
      <c r="BN115" s="58"/>
      <c r="BO115" s="58">
        <v>33.36</v>
      </c>
      <c r="BP115" s="58"/>
      <c r="BQ115" s="58">
        <v>91.826999999999998</v>
      </c>
      <c r="BR115" s="58"/>
      <c r="BS115" s="58">
        <v>98.641999999999996</v>
      </c>
      <c r="BT115" s="58"/>
      <c r="BU115" s="58">
        <v>102.726</v>
      </c>
      <c r="BV115" s="58"/>
      <c r="BW115" s="58">
        <v>101.51900000000001</v>
      </c>
      <c r="BX115" s="58"/>
      <c r="BY115" s="58">
        <v>93.846999999999994</v>
      </c>
      <c r="BZ115" s="61"/>
      <c r="CA115" s="58">
        <v>93.331000000000003</v>
      </c>
      <c r="CB115" s="58"/>
      <c r="CC115" s="58">
        <v>98.144999999999996</v>
      </c>
      <c r="CD115" s="58"/>
      <c r="CE115" s="58">
        <v>102.714</v>
      </c>
      <c r="CF115" s="58"/>
      <c r="CG115" s="58"/>
    </row>
    <row r="116" spans="1:85" ht="13.5" customHeight="1">
      <c r="A116" s="58" t="s">
        <v>370</v>
      </c>
      <c r="B116" s="58">
        <v>5.8000000000000003E-2</v>
      </c>
      <c r="C116" s="58"/>
      <c r="D116" s="58">
        <v>0.113</v>
      </c>
      <c r="E116" s="58"/>
      <c r="F116" s="58">
        <v>0.157</v>
      </c>
      <c r="G116" s="58"/>
      <c r="H116" s="58">
        <v>0.17399999999999999</v>
      </c>
      <c r="I116" s="58"/>
      <c r="J116" s="58">
        <v>0.20200000000000001</v>
      </c>
      <c r="K116" s="58"/>
      <c r="L116" s="58">
        <v>0.23599999999999999</v>
      </c>
      <c r="M116" s="58"/>
      <c r="N116" s="58">
        <v>0.28000000000000003</v>
      </c>
      <c r="O116" s="58"/>
      <c r="P116" s="58">
        <v>0.308</v>
      </c>
      <c r="Q116" s="58"/>
      <c r="R116" s="58">
        <v>0.40100000000000002</v>
      </c>
      <c r="S116" s="58"/>
      <c r="T116" s="58">
        <v>0.48499999999999999</v>
      </c>
      <c r="U116" s="58"/>
      <c r="V116" s="58">
        <v>0.60199999999999998</v>
      </c>
      <c r="W116" s="58"/>
      <c r="X116" s="58">
        <v>0.77800000000000002</v>
      </c>
      <c r="Y116" s="58"/>
      <c r="Z116" s="58">
        <v>1.5249999999999999</v>
      </c>
      <c r="AA116" s="58"/>
      <c r="AB116" s="58">
        <v>2.56</v>
      </c>
      <c r="AC116" s="58"/>
      <c r="AD116" s="58">
        <v>10.434000000000001</v>
      </c>
      <c r="AE116" s="58"/>
      <c r="AF116" s="58">
        <v>93.307999999999993</v>
      </c>
      <c r="AG116" s="58"/>
      <c r="AH116" s="58">
        <v>93.307999999999993</v>
      </c>
      <c r="AI116" s="61"/>
      <c r="AJ116" s="58">
        <v>99.307999999999993</v>
      </c>
      <c r="AK116" s="61"/>
      <c r="AL116" s="58">
        <v>100.80799999999999</v>
      </c>
      <c r="AM116" s="58"/>
      <c r="AN116" s="58">
        <v>100.80799999999999</v>
      </c>
      <c r="AO116" s="58"/>
      <c r="AP116" s="58">
        <v>100.80799999999999</v>
      </c>
      <c r="AQ116" s="58"/>
      <c r="AR116" s="58" t="s">
        <v>370</v>
      </c>
      <c r="AS116" s="58">
        <v>8.1000000000000003E-2</v>
      </c>
      <c r="AT116" s="58"/>
      <c r="AU116" s="58">
        <v>0.157</v>
      </c>
      <c r="AV116" s="58"/>
      <c r="AW116" s="58">
        <v>0.218</v>
      </c>
      <c r="AX116" s="58"/>
      <c r="AY116" s="58">
        <v>0.24199999999999999</v>
      </c>
      <c r="AZ116" s="58"/>
      <c r="BA116" s="58">
        <v>0.28100000000000003</v>
      </c>
      <c r="BB116" s="58"/>
      <c r="BC116" s="58">
        <v>0.32800000000000001</v>
      </c>
      <c r="BD116" s="58"/>
      <c r="BE116" s="58">
        <v>0.38900000000000001</v>
      </c>
      <c r="BF116" s="58"/>
      <c r="BG116" s="58">
        <v>0.42799999999999999</v>
      </c>
      <c r="BH116" s="58"/>
      <c r="BI116" s="58">
        <v>0.55700000000000005</v>
      </c>
      <c r="BJ116" s="58"/>
      <c r="BK116" s="58">
        <v>0.67300000000000004</v>
      </c>
      <c r="BL116" s="58"/>
      <c r="BM116" s="58">
        <v>0.83599999999999997</v>
      </c>
      <c r="BN116" s="58"/>
      <c r="BO116" s="58">
        <v>1.08</v>
      </c>
      <c r="BP116" s="58"/>
      <c r="BQ116" s="58">
        <v>2.1179999999999999</v>
      </c>
      <c r="BR116" s="58"/>
      <c r="BS116" s="58">
        <v>3.556</v>
      </c>
      <c r="BT116" s="58"/>
      <c r="BU116" s="58">
        <v>14.647</v>
      </c>
      <c r="BV116" s="58"/>
      <c r="BW116" s="58">
        <v>160.80099999999999</v>
      </c>
      <c r="BX116" s="58"/>
      <c r="BY116" s="58">
        <v>203.34</v>
      </c>
      <c r="BZ116" s="61"/>
      <c r="CA116" s="58">
        <v>209.73999999999998</v>
      </c>
      <c r="CB116" s="58"/>
      <c r="CC116" s="58">
        <v>219.85299999999998</v>
      </c>
      <c r="CD116" s="58"/>
      <c r="CE116" s="58">
        <v>244.94499999999999</v>
      </c>
      <c r="CF116" s="58"/>
      <c r="CG116" s="58"/>
    </row>
    <row r="117" spans="1:85" ht="13.5" customHeight="1">
      <c r="A117" s="58" t="s">
        <v>371</v>
      </c>
      <c r="B117" s="58">
        <v>0</v>
      </c>
      <c r="C117" s="58"/>
      <c r="D117" s="58">
        <v>0</v>
      </c>
      <c r="E117" s="58"/>
      <c r="F117" s="58">
        <v>0</v>
      </c>
      <c r="G117" s="58"/>
      <c r="H117" s="58">
        <v>0</v>
      </c>
      <c r="I117" s="58"/>
      <c r="J117" s="58">
        <v>0</v>
      </c>
      <c r="K117" s="58"/>
      <c r="L117" s="58">
        <v>0</v>
      </c>
      <c r="M117" s="58"/>
      <c r="N117" s="58">
        <v>0</v>
      </c>
      <c r="O117" s="58"/>
      <c r="P117" s="58">
        <v>0</v>
      </c>
      <c r="Q117" s="58"/>
      <c r="R117" s="58">
        <v>0</v>
      </c>
      <c r="S117" s="58"/>
      <c r="T117" s="58">
        <v>0</v>
      </c>
      <c r="U117" s="58"/>
      <c r="V117" s="58">
        <v>0.54300000000000004</v>
      </c>
      <c r="W117" s="58"/>
      <c r="X117" s="58">
        <v>0.57100000000000006</v>
      </c>
      <c r="Y117" s="58"/>
      <c r="Z117" s="58">
        <v>1.143</v>
      </c>
      <c r="AA117" s="58"/>
      <c r="AB117" s="58">
        <v>1.3959999999999999</v>
      </c>
      <c r="AC117" s="58"/>
      <c r="AD117" s="58">
        <v>1.5070000000000001</v>
      </c>
      <c r="AE117" s="58"/>
      <c r="AF117" s="58">
        <v>1.8740000000000001</v>
      </c>
      <c r="AG117" s="58"/>
      <c r="AH117" s="58">
        <v>1.915</v>
      </c>
      <c r="AI117" s="61"/>
      <c r="AJ117" s="58">
        <v>2.4450000000000003</v>
      </c>
      <c r="AK117" s="61"/>
      <c r="AL117" s="58">
        <v>2.621</v>
      </c>
      <c r="AM117" s="58"/>
      <c r="AN117" s="58">
        <v>2.621</v>
      </c>
      <c r="AO117" s="58"/>
      <c r="AP117" s="58">
        <v>2.621</v>
      </c>
      <c r="AQ117" s="58"/>
      <c r="AR117" s="58" t="s">
        <v>371</v>
      </c>
      <c r="AS117" s="58">
        <v>0</v>
      </c>
      <c r="AT117" s="58"/>
      <c r="AU117" s="58">
        <v>0</v>
      </c>
      <c r="AV117" s="58"/>
      <c r="AW117" s="58">
        <v>0</v>
      </c>
      <c r="AX117" s="58"/>
      <c r="AY117" s="58">
        <v>0</v>
      </c>
      <c r="AZ117" s="58"/>
      <c r="BA117" s="58">
        <v>0</v>
      </c>
      <c r="BB117" s="58"/>
      <c r="BC117" s="58">
        <v>0</v>
      </c>
      <c r="BD117" s="58"/>
      <c r="BE117" s="58">
        <v>0</v>
      </c>
      <c r="BF117" s="58"/>
      <c r="BG117" s="58">
        <v>0</v>
      </c>
      <c r="BH117" s="58"/>
      <c r="BI117" s="58">
        <v>0</v>
      </c>
      <c r="BJ117" s="58"/>
      <c r="BK117" s="58">
        <v>0</v>
      </c>
      <c r="BL117" s="58"/>
      <c r="BM117" s="58">
        <v>0.441</v>
      </c>
      <c r="BN117" s="58"/>
      <c r="BO117" s="58">
        <v>0.92600000000000005</v>
      </c>
      <c r="BP117" s="58"/>
      <c r="BQ117" s="58">
        <v>1.714</v>
      </c>
      <c r="BR117" s="58"/>
      <c r="BS117" s="58">
        <v>2.1819999999999999</v>
      </c>
      <c r="BT117" s="58"/>
      <c r="BU117" s="58">
        <v>2.4279999999999999</v>
      </c>
      <c r="BV117" s="58"/>
      <c r="BW117" s="58">
        <v>2.8559999999999999</v>
      </c>
      <c r="BX117" s="58"/>
      <c r="BY117" s="58">
        <v>3.073</v>
      </c>
      <c r="BZ117" s="61"/>
      <c r="CA117" s="58">
        <v>3.536</v>
      </c>
      <c r="CB117" s="58"/>
      <c r="CC117" s="58">
        <v>4.1080000000000005</v>
      </c>
      <c r="CD117" s="58"/>
      <c r="CE117" s="58">
        <v>4.2509999999999994</v>
      </c>
      <c r="CF117" s="58"/>
      <c r="CG117" s="58"/>
    </row>
    <row r="118" spans="1:85" ht="13.5" customHeight="1">
      <c r="A118" s="58" t="s">
        <v>372</v>
      </c>
      <c r="B118" s="58">
        <v>1.599</v>
      </c>
      <c r="C118" s="58"/>
      <c r="D118" s="58">
        <v>1.804</v>
      </c>
      <c r="E118" s="58"/>
      <c r="F118" s="58">
        <v>1.9750000000000001</v>
      </c>
      <c r="G118" s="58"/>
      <c r="H118" s="58">
        <v>2.1280000000000001</v>
      </c>
      <c r="I118" s="58"/>
      <c r="J118" s="58">
        <v>2.3759999999999999</v>
      </c>
      <c r="K118" s="58"/>
      <c r="L118" s="58">
        <v>2.6680000000000001</v>
      </c>
      <c r="M118" s="58"/>
      <c r="N118" s="58">
        <v>2.8719999999999999</v>
      </c>
      <c r="O118" s="58"/>
      <c r="P118" s="58">
        <v>3.2280000000000002</v>
      </c>
      <c r="Q118" s="58"/>
      <c r="R118" s="58">
        <v>3.2280000000000002</v>
      </c>
      <c r="S118" s="58"/>
      <c r="T118" s="58">
        <v>3.512</v>
      </c>
      <c r="U118" s="58"/>
      <c r="V118" s="58">
        <v>3.7280000000000002</v>
      </c>
      <c r="W118" s="58"/>
      <c r="X118" s="58">
        <v>4.4790000000000001</v>
      </c>
      <c r="Y118" s="58"/>
      <c r="Z118" s="58">
        <v>5.1559999999999997</v>
      </c>
      <c r="AA118" s="58"/>
      <c r="AB118" s="58">
        <v>5.1559999999999997</v>
      </c>
      <c r="AC118" s="58"/>
      <c r="AD118" s="58">
        <v>5.1559999999999997</v>
      </c>
      <c r="AE118" s="58"/>
      <c r="AF118" s="58">
        <v>393.15600000000001</v>
      </c>
      <c r="AG118" s="58"/>
      <c r="AH118" s="58">
        <v>414.15600000000001</v>
      </c>
      <c r="AI118" s="61"/>
      <c r="AJ118" s="58">
        <v>453.786</v>
      </c>
      <c r="AK118" s="61"/>
      <c r="AL118" s="58">
        <v>513.68600000000004</v>
      </c>
      <c r="AM118" s="58"/>
      <c r="AN118" s="58">
        <v>515.80000000000007</v>
      </c>
      <c r="AO118" s="58"/>
      <c r="AP118" s="58">
        <v>515.80000000000007</v>
      </c>
      <c r="AQ118" s="58"/>
      <c r="AR118" s="58" t="s">
        <v>372</v>
      </c>
      <c r="AS118" s="58">
        <v>2.21</v>
      </c>
      <c r="AT118" s="58"/>
      <c r="AU118" s="58">
        <v>2.351</v>
      </c>
      <c r="AV118" s="58"/>
      <c r="AW118" s="58">
        <v>2.61</v>
      </c>
      <c r="AX118" s="58"/>
      <c r="AY118" s="58">
        <v>2.835</v>
      </c>
      <c r="AZ118" s="58"/>
      <c r="BA118" s="58">
        <v>3.1110000000000002</v>
      </c>
      <c r="BB118" s="58"/>
      <c r="BC118" s="58">
        <v>3.484</v>
      </c>
      <c r="BD118" s="58"/>
      <c r="BE118" s="58">
        <v>3.827</v>
      </c>
      <c r="BF118" s="58"/>
      <c r="BG118" s="58">
        <v>4.2140000000000004</v>
      </c>
      <c r="BH118" s="58"/>
      <c r="BI118" s="58">
        <v>4.4589999999999996</v>
      </c>
      <c r="BJ118" s="58"/>
      <c r="BK118" s="58">
        <v>4.6559999999999997</v>
      </c>
      <c r="BL118" s="58"/>
      <c r="BM118" s="58">
        <v>5.0010000000000003</v>
      </c>
      <c r="BN118" s="58"/>
      <c r="BO118" s="58">
        <v>5.6689999999999996</v>
      </c>
      <c r="BP118" s="58"/>
      <c r="BQ118" s="58">
        <v>6.6550000000000002</v>
      </c>
      <c r="BR118" s="58"/>
      <c r="BS118" s="58">
        <v>7.1219999999999999</v>
      </c>
      <c r="BT118" s="58"/>
      <c r="BU118" s="58">
        <v>7.1219999999999999</v>
      </c>
      <c r="BV118" s="58"/>
      <c r="BW118" s="58">
        <v>425.27300000000002</v>
      </c>
      <c r="BX118" s="58"/>
      <c r="BY118" s="58">
        <v>891.67699999999991</v>
      </c>
      <c r="BZ118" s="61"/>
      <c r="CA118" s="58">
        <v>929.26699999999994</v>
      </c>
      <c r="CB118" s="58"/>
      <c r="CC118" s="58">
        <v>996.77199999999993</v>
      </c>
      <c r="CD118" s="58"/>
      <c r="CE118" s="58">
        <v>1118.3389999999999</v>
      </c>
      <c r="CF118" s="58"/>
      <c r="CG118" s="58"/>
    </row>
    <row r="119" spans="1:85" ht="13.5" customHeight="1">
      <c r="A119" s="58" t="s">
        <v>373</v>
      </c>
      <c r="B119" s="58">
        <v>0</v>
      </c>
      <c r="C119" s="58"/>
      <c r="D119" s="58">
        <v>0.1</v>
      </c>
      <c r="E119" s="58"/>
      <c r="F119" s="58">
        <v>0.1</v>
      </c>
      <c r="G119" s="58"/>
      <c r="H119" s="58">
        <v>0.1</v>
      </c>
      <c r="I119" s="58"/>
      <c r="J119" s="58">
        <v>0.2</v>
      </c>
      <c r="K119" s="58"/>
      <c r="L119" s="58">
        <v>0.2</v>
      </c>
      <c r="M119" s="58"/>
      <c r="N119" s="58">
        <v>0.2</v>
      </c>
      <c r="O119" s="58"/>
      <c r="P119" s="58">
        <v>0.4</v>
      </c>
      <c r="Q119" s="58"/>
      <c r="R119" s="58">
        <v>0.6</v>
      </c>
      <c r="S119" s="58"/>
      <c r="T119" s="58">
        <v>0.7</v>
      </c>
      <c r="U119" s="58"/>
      <c r="V119" s="58">
        <v>1</v>
      </c>
      <c r="W119" s="58"/>
      <c r="X119" s="58">
        <v>1.5</v>
      </c>
      <c r="Y119" s="58"/>
      <c r="Z119" s="58">
        <v>1.8</v>
      </c>
      <c r="AA119" s="58"/>
      <c r="AB119" s="58">
        <v>2.1</v>
      </c>
      <c r="AC119" s="58"/>
      <c r="AD119" s="58">
        <v>4.0999999999999996</v>
      </c>
      <c r="AE119" s="58"/>
      <c r="AF119" s="58">
        <v>6.5</v>
      </c>
      <c r="AG119" s="58"/>
      <c r="AH119" s="58">
        <v>27.5</v>
      </c>
      <c r="AI119" s="61"/>
      <c r="AJ119" s="58">
        <v>55.5</v>
      </c>
      <c r="AK119" s="61"/>
      <c r="AL119" s="58">
        <v>55.5</v>
      </c>
      <c r="AM119" s="58"/>
      <c r="AN119" s="58">
        <v>92.5</v>
      </c>
      <c r="AO119" s="58"/>
      <c r="AP119" s="58">
        <v>92.5</v>
      </c>
      <c r="AQ119" s="58"/>
      <c r="AR119" s="58" t="s">
        <v>373</v>
      </c>
      <c r="AS119" s="58">
        <v>0</v>
      </c>
      <c r="AT119" s="58"/>
      <c r="AU119" s="58">
        <v>0.2</v>
      </c>
      <c r="AV119" s="58"/>
      <c r="AW119" s="58">
        <v>0.2</v>
      </c>
      <c r="AX119" s="58"/>
      <c r="AY119" s="58">
        <v>0.2</v>
      </c>
      <c r="AZ119" s="58"/>
      <c r="BA119" s="58">
        <v>0.3</v>
      </c>
      <c r="BB119" s="58"/>
      <c r="BC119" s="58">
        <v>0.3</v>
      </c>
      <c r="BD119" s="58"/>
      <c r="BE119" s="58">
        <v>0.3</v>
      </c>
      <c r="BF119" s="58"/>
      <c r="BG119" s="58">
        <v>0.7</v>
      </c>
      <c r="BH119" s="58"/>
      <c r="BI119" s="58">
        <v>1</v>
      </c>
      <c r="BJ119" s="58"/>
      <c r="BK119" s="58">
        <v>1.2</v>
      </c>
      <c r="BL119" s="58"/>
      <c r="BM119" s="58">
        <v>1.7</v>
      </c>
      <c r="BN119" s="58"/>
      <c r="BO119" s="58">
        <v>2.5</v>
      </c>
      <c r="BP119" s="58"/>
      <c r="BQ119" s="58">
        <v>3</v>
      </c>
      <c r="BR119" s="58"/>
      <c r="BS119" s="58">
        <v>3.5</v>
      </c>
      <c r="BT119" s="58"/>
      <c r="BU119" s="58">
        <v>6.9</v>
      </c>
      <c r="BV119" s="58"/>
      <c r="BW119" s="58">
        <v>10.590999999999999</v>
      </c>
      <c r="BX119" s="58"/>
      <c r="BY119" s="58">
        <v>13</v>
      </c>
      <c r="BZ119" s="61"/>
      <c r="CA119" s="58">
        <v>44</v>
      </c>
      <c r="CB119" s="58"/>
      <c r="CC119" s="58">
        <v>46</v>
      </c>
      <c r="CD119" s="58"/>
      <c r="CE119" s="58">
        <v>90</v>
      </c>
      <c r="CF119" s="58"/>
      <c r="CG119" s="58"/>
    </row>
    <row r="120" spans="1:85" ht="13.5" customHeight="1">
      <c r="A120" s="58" t="s">
        <v>374</v>
      </c>
      <c r="B120" s="58">
        <v>0</v>
      </c>
      <c r="C120" s="58"/>
      <c r="D120" s="58">
        <v>0</v>
      </c>
      <c r="E120" s="58"/>
      <c r="F120" s="58">
        <v>0</v>
      </c>
      <c r="G120" s="58"/>
      <c r="H120" s="58">
        <v>0</v>
      </c>
      <c r="I120" s="58"/>
      <c r="J120" s="58">
        <v>0</v>
      </c>
      <c r="K120" s="58"/>
      <c r="L120" s="58">
        <v>0</v>
      </c>
      <c r="M120" s="58"/>
      <c r="N120" s="58">
        <v>2.5</v>
      </c>
      <c r="O120" s="58"/>
      <c r="P120" s="58">
        <v>4</v>
      </c>
      <c r="Q120" s="58"/>
      <c r="R120" s="58">
        <v>7.3</v>
      </c>
      <c r="S120" s="58"/>
      <c r="T120" s="58">
        <v>14.2</v>
      </c>
      <c r="U120" s="58"/>
      <c r="V120" s="58">
        <v>26.4</v>
      </c>
      <c r="W120" s="58"/>
      <c r="X120" s="58">
        <v>48</v>
      </c>
      <c r="Y120" s="58"/>
      <c r="Z120" s="58">
        <v>60</v>
      </c>
      <c r="AA120" s="58"/>
      <c r="AB120" s="58">
        <v>62</v>
      </c>
      <c r="AC120" s="58"/>
      <c r="AD120" s="58">
        <v>62.5</v>
      </c>
      <c r="AE120" s="58"/>
      <c r="AF120" s="58">
        <v>65.400000000000006</v>
      </c>
      <c r="AG120" s="58"/>
      <c r="AH120" s="58">
        <v>66.900000000000006</v>
      </c>
      <c r="AI120" s="61"/>
      <c r="AJ120" s="58">
        <v>68.400000000000006</v>
      </c>
      <c r="AK120" s="61"/>
      <c r="AL120" s="58">
        <v>71</v>
      </c>
      <c r="AM120" s="58"/>
      <c r="AN120" s="58">
        <v>75.846000000000004</v>
      </c>
      <c r="AO120" s="58"/>
      <c r="AP120" s="58">
        <v>76.028000000000006</v>
      </c>
      <c r="AQ120" s="58"/>
      <c r="AR120" s="58" t="s">
        <v>374</v>
      </c>
      <c r="AS120" s="58">
        <v>0</v>
      </c>
      <c r="AT120" s="58"/>
      <c r="AU120" s="58">
        <v>0</v>
      </c>
      <c r="AV120" s="58"/>
      <c r="AW120" s="58">
        <v>0</v>
      </c>
      <c r="AX120" s="58"/>
      <c r="AY120" s="58">
        <v>0</v>
      </c>
      <c r="AZ120" s="58"/>
      <c r="BA120" s="58">
        <v>0</v>
      </c>
      <c r="BB120" s="58"/>
      <c r="BC120" s="58">
        <v>0</v>
      </c>
      <c r="BD120" s="58"/>
      <c r="BE120" s="58">
        <v>3</v>
      </c>
      <c r="BF120" s="58"/>
      <c r="BG120" s="58">
        <v>3</v>
      </c>
      <c r="BH120" s="58"/>
      <c r="BI120" s="58">
        <v>5.3</v>
      </c>
      <c r="BJ120" s="58"/>
      <c r="BK120" s="58">
        <v>11.5</v>
      </c>
      <c r="BL120" s="58"/>
      <c r="BM120" s="58">
        <v>19</v>
      </c>
      <c r="BN120" s="58"/>
      <c r="BO120" s="58">
        <v>38.4</v>
      </c>
      <c r="BP120" s="58"/>
      <c r="BQ120" s="58">
        <v>79.599999999999994</v>
      </c>
      <c r="BR120" s="58"/>
      <c r="BS120" s="58">
        <v>75</v>
      </c>
      <c r="BT120" s="58"/>
      <c r="BU120" s="58">
        <v>84</v>
      </c>
      <c r="BV120" s="58"/>
      <c r="BW120" s="58">
        <v>81.099999999999994</v>
      </c>
      <c r="BX120" s="58"/>
      <c r="BY120" s="58">
        <v>82.6</v>
      </c>
      <c r="BZ120" s="61"/>
      <c r="CA120" s="58">
        <v>75.956000000000003</v>
      </c>
      <c r="CB120" s="58"/>
      <c r="CC120" s="58">
        <v>82.186999999999998</v>
      </c>
      <c r="CD120" s="58"/>
      <c r="CE120" s="58">
        <v>85.33</v>
      </c>
      <c r="CF120" s="58"/>
      <c r="CG120" s="58"/>
    </row>
    <row r="121" spans="1:85" ht="13.5" customHeight="1">
      <c r="A121" s="58" t="s">
        <v>485</v>
      </c>
      <c r="B121" s="58">
        <v>0</v>
      </c>
      <c r="C121" s="58"/>
      <c r="D121" s="58">
        <v>0</v>
      </c>
      <c r="E121" s="58"/>
      <c r="F121" s="58">
        <v>0</v>
      </c>
      <c r="G121" s="58"/>
      <c r="H121" s="58">
        <v>0</v>
      </c>
      <c r="I121" s="58"/>
      <c r="J121" s="58">
        <v>0</v>
      </c>
      <c r="K121" s="58"/>
      <c r="L121" s="58">
        <v>0</v>
      </c>
      <c r="M121" s="58"/>
      <c r="N121" s="58">
        <v>0</v>
      </c>
      <c r="O121" s="58"/>
      <c r="P121" s="58">
        <v>0</v>
      </c>
      <c r="Q121" s="58"/>
      <c r="R121" s="58">
        <v>0</v>
      </c>
      <c r="S121" s="58"/>
      <c r="T121" s="58">
        <v>0</v>
      </c>
      <c r="U121" s="58"/>
      <c r="V121" s="58">
        <v>0</v>
      </c>
      <c r="W121" s="58"/>
      <c r="X121" s="58">
        <v>0</v>
      </c>
      <c r="Y121" s="58"/>
      <c r="Z121" s="58">
        <v>0</v>
      </c>
      <c r="AA121" s="58"/>
      <c r="AB121" s="58">
        <v>0</v>
      </c>
      <c r="AC121" s="58"/>
      <c r="AD121" s="58">
        <v>0</v>
      </c>
      <c r="AE121" s="58"/>
      <c r="AF121" s="58">
        <v>0</v>
      </c>
      <c r="AG121" s="58"/>
      <c r="AH121" s="58">
        <v>0</v>
      </c>
      <c r="AI121" s="61"/>
      <c r="AJ121" s="58">
        <v>0</v>
      </c>
      <c r="AK121" s="61"/>
      <c r="AL121" s="58">
        <v>0</v>
      </c>
      <c r="AM121" s="58"/>
      <c r="AN121" s="58">
        <v>0.25</v>
      </c>
      <c r="AO121" s="58"/>
      <c r="AP121" s="58">
        <v>0.25</v>
      </c>
      <c r="AQ121" s="58"/>
      <c r="AR121" s="58" t="s">
        <v>485</v>
      </c>
      <c r="AS121" s="58">
        <v>0</v>
      </c>
      <c r="AT121" s="58"/>
      <c r="AU121" s="58">
        <v>0</v>
      </c>
      <c r="AV121" s="58"/>
      <c r="AW121" s="58">
        <v>0</v>
      </c>
      <c r="AX121" s="58"/>
      <c r="AY121" s="58">
        <v>0</v>
      </c>
      <c r="AZ121" s="58"/>
      <c r="BA121" s="58">
        <v>0</v>
      </c>
      <c r="BB121" s="58"/>
      <c r="BC121" s="58">
        <v>0</v>
      </c>
      <c r="BD121" s="58"/>
      <c r="BE121" s="58">
        <v>0</v>
      </c>
      <c r="BF121" s="58"/>
      <c r="BG121" s="58">
        <v>0</v>
      </c>
      <c r="BH121" s="58"/>
      <c r="BI121" s="58">
        <v>0</v>
      </c>
      <c r="BJ121" s="58"/>
      <c r="BK121" s="58">
        <v>0</v>
      </c>
      <c r="BL121" s="58"/>
      <c r="BM121" s="58">
        <v>0</v>
      </c>
      <c r="BN121" s="58"/>
      <c r="BO121" s="58">
        <v>0</v>
      </c>
      <c r="BP121" s="58"/>
      <c r="BQ121" s="58">
        <v>0</v>
      </c>
      <c r="BR121" s="58"/>
      <c r="BS121" s="58">
        <v>0</v>
      </c>
      <c r="BT121" s="58"/>
      <c r="BU121" s="58">
        <v>0</v>
      </c>
      <c r="BV121" s="58"/>
      <c r="BW121" s="58">
        <v>0</v>
      </c>
      <c r="BX121" s="58"/>
      <c r="BY121" s="58">
        <v>0</v>
      </c>
      <c r="BZ121" s="61"/>
      <c r="CA121" s="58">
        <v>0</v>
      </c>
      <c r="CB121" s="58"/>
      <c r="CC121" s="58">
        <v>0</v>
      </c>
      <c r="CD121" s="58"/>
      <c r="CE121" s="58">
        <v>0</v>
      </c>
      <c r="CF121" s="58"/>
      <c r="CG121" s="58"/>
    </row>
    <row r="122" spans="1:85" ht="13.5" customHeight="1">
      <c r="A122" s="58" t="s">
        <v>375</v>
      </c>
      <c r="B122" s="58">
        <v>0</v>
      </c>
      <c r="C122" s="58"/>
      <c r="D122" s="58">
        <v>0</v>
      </c>
      <c r="E122" s="58"/>
      <c r="F122" s="58">
        <v>0</v>
      </c>
      <c r="G122" s="58"/>
      <c r="H122" s="58">
        <v>0</v>
      </c>
      <c r="I122" s="58"/>
      <c r="J122" s="58">
        <v>0</v>
      </c>
      <c r="K122" s="58"/>
      <c r="L122" s="58">
        <v>0</v>
      </c>
      <c r="M122" s="58"/>
      <c r="N122" s="58">
        <v>0</v>
      </c>
      <c r="O122" s="58"/>
      <c r="P122" s="58">
        <v>0</v>
      </c>
      <c r="Q122" s="58"/>
      <c r="R122" s="58">
        <v>0</v>
      </c>
      <c r="S122" s="58"/>
      <c r="T122" s="58">
        <v>0</v>
      </c>
      <c r="U122" s="58"/>
      <c r="V122" s="58">
        <v>0</v>
      </c>
      <c r="W122" s="58"/>
      <c r="X122" s="58">
        <v>0</v>
      </c>
      <c r="Y122" s="58"/>
      <c r="Z122" s="58">
        <v>0</v>
      </c>
      <c r="AA122" s="58"/>
      <c r="AB122" s="58">
        <v>1.38</v>
      </c>
      <c r="AC122" s="58"/>
      <c r="AD122" s="58">
        <v>1.38</v>
      </c>
      <c r="AE122" s="58"/>
      <c r="AF122" s="58">
        <v>1.38</v>
      </c>
      <c r="AG122" s="58"/>
      <c r="AH122" s="58">
        <v>1.38</v>
      </c>
      <c r="AI122" s="61"/>
      <c r="AJ122" s="58">
        <v>13.96</v>
      </c>
      <c r="AK122" s="61"/>
      <c r="AL122" s="58">
        <v>13.96</v>
      </c>
      <c r="AM122" s="58"/>
      <c r="AN122" s="58">
        <v>16.36</v>
      </c>
      <c r="AO122" s="58"/>
      <c r="AP122" s="58">
        <v>16.36</v>
      </c>
      <c r="AQ122" s="58"/>
      <c r="AR122" s="58" t="s">
        <v>375</v>
      </c>
      <c r="AS122" s="58">
        <v>0</v>
      </c>
      <c r="AT122" s="58"/>
      <c r="AU122" s="58">
        <v>0</v>
      </c>
      <c r="AV122" s="58"/>
      <c r="AW122" s="58">
        <v>0</v>
      </c>
      <c r="AX122" s="58"/>
      <c r="AY122" s="58">
        <v>0</v>
      </c>
      <c r="AZ122" s="58"/>
      <c r="BA122" s="58">
        <v>0</v>
      </c>
      <c r="BB122" s="58"/>
      <c r="BC122" s="58">
        <v>0</v>
      </c>
      <c r="BD122" s="58"/>
      <c r="BE122" s="58">
        <v>0</v>
      </c>
      <c r="BF122" s="58"/>
      <c r="BG122" s="58">
        <v>0</v>
      </c>
      <c r="BH122" s="58"/>
      <c r="BI122" s="58">
        <v>0</v>
      </c>
      <c r="BJ122" s="58"/>
      <c r="BK122" s="58">
        <v>0</v>
      </c>
      <c r="BL122" s="58"/>
      <c r="BM122" s="58">
        <v>0</v>
      </c>
      <c r="BN122" s="58"/>
      <c r="BO122" s="58">
        <v>0</v>
      </c>
      <c r="BP122" s="58"/>
      <c r="BQ122" s="58">
        <v>0</v>
      </c>
      <c r="BR122" s="58"/>
      <c r="BS122" s="58">
        <v>0.67600000000000005</v>
      </c>
      <c r="BT122" s="58"/>
      <c r="BU122" s="58">
        <v>1.43</v>
      </c>
      <c r="BV122" s="58"/>
      <c r="BW122" s="58">
        <v>2.2250000000000001</v>
      </c>
      <c r="BX122" s="58"/>
      <c r="BY122" s="58">
        <v>2.16</v>
      </c>
      <c r="BZ122" s="61"/>
      <c r="CA122" s="58">
        <v>13.909000000000001</v>
      </c>
      <c r="CB122" s="58"/>
      <c r="CC122" s="58">
        <v>23.984999999999999</v>
      </c>
      <c r="CD122" s="58"/>
      <c r="CE122" s="58">
        <v>25.640999999999998</v>
      </c>
      <c r="CF122" s="58"/>
      <c r="CG122" s="58"/>
    </row>
    <row r="123" spans="1:85" ht="13.5" customHeight="1">
      <c r="A123" s="58" t="s">
        <v>376</v>
      </c>
      <c r="B123" s="58">
        <v>0.23499999999999999</v>
      </c>
      <c r="C123" s="58"/>
      <c r="D123" s="58">
        <v>0.41099999999999998</v>
      </c>
      <c r="E123" s="58"/>
      <c r="F123" s="58">
        <v>0.497</v>
      </c>
      <c r="G123" s="58"/>
      <c r="H123" s="58">
        <v>0.63600000000000001</v>
      </c>
      <c r="I123" s="58"/>
      <c r="J123" s="58">
        <v>0.63600000000000001</v>
      </c>
      <c r="K123" s="58"/>
      <c r="L123" s="58">
        <v>0.752</v>
      </c>
      <c r="M123" s="58"/>
      <c r="N123" s="58">
        <v>0.83199999999999996</v>
      </c>
      <c r="O123" s="58"/>
      <c r="P123" s="58">
        <v>1.0189999999999999</v>
      </c>
      <c r="Q123" s="58"/>
      <c r="R123" s="58">
        <v>1.2769999999999999</v>
      </c>
      <c r="S123" s="58"/>
      <c r="T123" s="58">
        <v>1.532</v>
      </c>
      <c r="U123" s="58"/>
      <c r="V123" s="58">
        <v>1.8680000000000001</v>
      </c>
      <c r="W123" s="58"/>
      <c r="X123" s="58">
        <v>2.403</v>
      </c>
      <c r="Y123" s="58"/>
      <c r="Z123" s="58">
        <v>2.9940000000000002</v>
      </c>
      <c r="AA123" s="58"/>
      <c r="AB123" s="58">
        <v>3.7109999999999999</v>
      </c>
      <c r="AC123" s="58"/>
      <c r="AD123" s="58">
        <v>6.1109999999999998</v>
      </c>
      <c r="AE123" s="58"/>
      <c r="AF123" s="58">
        <v>49.311</v>
      </c>
      <c r="AG123" s="58"/>
      <c r="AH123" s="58">
        <v>93.010999999999996</v>
      </c>
      <c r="AI123" s="61"/>
      <c r="AJ123" s="58">
        <v>146.71100000000001</v>
      </c>
      <c r="AK123" s="61"/>
      <c r="AL123" s="58">
        <v>192.61100000000002</v>
      </c>
      <c r="AM123" s="58"/>
      <c r="AN123" s="58">
        <v>197.92000000000002</v>
      </c>
      <c r="AO123" s="58"/>
      <c r="AP123" s="58">
        <v>197.92000000000002</v>
      </c>
      <c r="AQ123" s="58"/>
      <c r="AR123" s="58" t="s">
        <v>376</v>
      </c>
      <c r="AS123" s="58">
        <v>0.32600000000000001</v>
      </c>
      <c r="AT123" s="58"/>
      <c r="AU123" s="58">
        <v>0.57099999999999995</v>
      </c>
      <c r="AV123" s="58"/>
      <c r="AW123" s="58">
        <v>0.69</v>
      </c>
      <c r="AX123" s="58"/>
      <c r="AY123" s="58">
        <v>0.88400000000000001</v>
      </c>
      <c r="AZ123" s="58"/>
      <c r="BA123" s="58">
        <v>0.88400000000000001</v>
      </c>
      <c r="BB123" s="58"/>
      <c r="BC123" s="58">
        <v>1.0449999999999999</v>
      </c>
      <c r="BD123" s="58"/>
      <c r="BE123" s="58">
        <v>1.1559999999999999</v>
      </c>
      <c r="BF123" s="58"/>
      <c r="BG123" s="58">
        <v>1.415</v>
      </c>
      <c r="BH123" s="58"/>
      <c r="BI123" s="58">
        <v>1.774</v>
      </c>
      <c r="BJ123" s="58"/>
      <c r="BK123" s="58">
        <v>2.1280000000000001</v>
      </c>
      <c r="BL123" s="58"/>
      <c r="BM123" s="58">
        <v>2.5939999999999999</v>
      </c>
      <c r="BN123" s="58"/>
      <c r="BO123" s="58">
        <v>3.3380000000000001</v>
      </c>
      <c r="BP123" s="58"/>
      <c r="BQ123" s="58">
        <v>4.1580000000000004</v>
      </c>
      <c r="BR123" s="58"/>
      <c r="BS123" s="58">
        <v>5.1550000000000002</v>
      </c>
      <c r="BT123" s="58"/>
      <c r="BU123" s="58">
        <v>6.4550000000000001</v>
      </c>
      <c r="BV123" s="58"/>
      <c r="BW123" s="58">
        <v>21.555</v>
      </c>
      <c r="BX123" s="58"/>
      <c r="BY123" s="58">
        <v>76.522999999999996</v>
      </c>
      <c r="BZ123" s="61"/>
      <c r="CA123" s="58">
        <v>161.07900000000001</v>
      </c>
      <c r="CB123" s="58"/>
      <c r="CC123" s="58">
        <v>237.79499999999999</v>
      </c>
      <c r="CD123" s="58"/>
      <c r="CE123" s="58">
        <v>294.85000000000002</v>
      </c>
      <c r="CF123" s="58"/>
      <c r="CG123" s="58"/>
    </row>
    <row r="124" spans="1:85" ht="13.5" customHeight="1">
      <c r="A124" s="58" t="s">
        <v>377</v>
      </c>
      <c r="B124" s="58">
        <v>0</v>
      </c>
      <c r="C124" s="58"/>
      <c r="D124" s="58">
        <v>0</v>
      </c>
      <c r="E124" s="58"/>
      <c r="F124" s="58">
        <v>0</v>
      </c>
      <c r="G124" s="58"/>
      <c r="H124" s="58">
        <v>0</v>
      </c>
      <c r="I124" s="58"/>
      <c r="J124" s="58">
        <v>0</v>
      </c>
      <c r="K124" s="58"/>
      <c r="L124" s="58">
        <v>0</v>
      </c>
      <c r="M124" s="58"/>
      <c r="N124" s="58">
        <v>0</v>
      </c>
      <c r="O124" s="58"/>
      <c r="P124" s="58">
        <v>0</v>
      </c>
      <c r="Q124" s="58"/>
      <c r="R124" s="58">
        <v>0</v>
      </c>
      <c r="S124" s="58"/>
      <c r="T124" s="58">
        <v>3.8</v>
      </c>
      <c r="U124" s="58"/>
      <c r="V124" s="58">
        <v>3.8</v>
      </c>
      <c r="W124" s="58"/>
      <c r="X124" s="58">
        <v>3.8</v>
      </c>
      <c r="Y124" s="58"/>
      <c r="Z124" s="58">
        <v>6.92</v>
      </c>
      <c r="AA124" s="58"/>
      <c r="AB124" s="58">
        <v>57.92</v>
      </c>
      <c r="AC124" s="58"/>
      <c r="AD124" s="58">
        <v>72.849999999999994</v>
      </c>
      <c r="AE124" s="58"/>
      <c r="AF124" s="58">
        <v>88.4</v>
      </c>
      <c r="AG124" s="58"/>
      <c r="AH124" s="58">
        <v>133.4</v>
      </c>
      <c r="AI124" s="61"/>
      <c r="AJ124" s="58">
        <v>165.16200000000001</v>
      </c>
      <c r="AK124" s="61"/>
      <c r="AL124" s="58">
        <v>165.20499999999998</v>
      </c>
      <c r="AM124" s="58"/>
      <c r="AN124" s="58">
        <v>165.20499999999998</v>
      </c>
      <c r="AO124" s="58"/>
      <c r="AP124" s="58">
        <v>157.80499999999998</v>
      </c>
      <c r="AQ124" s="58"/>
      <c r="AR124" s="58" t="s">
        <v>377</v>
      </c>
      <c r="AS124" s="58">
        <v>0</v>
      </c>
      <c r="AT124" s="58"/>
      <c r="AU124" s="58">
        <v>0</v>
      </c>
      <c r="AV124" s="58"/>
      <c r="AW124" s="58">
        <v>0</v>
      </c>
      <c r="AX124" s="58"/>
      <c r="AY124" s="58">
        <v>0</v>
      </c>
      <c r="AZ124" s="58"/>
      <c r="BA124" s="58">
        <v>0</v>
      </c>
      <c r="BB124" s="58"/>
      <c r="BC124" s="58">
        <v>0</v>
      </c>
      <c r="BD124" s="58"/>
      <c r="BE124" s="58">
        <v>0</v>
      </c>
      <c r="BF124" s="58"/>
      <c r="BG124" s="58">
        <v>0</v>
      </c>
      <c r="BH124" s="58"/>
      <c r="BI124" s="58">
        <v>0</v>
      </c>
      <c r="BJ124" s="58"/>
      <c r="BK124" s="58">
        <v>0.754</v>
      </c>
      <c r="BL124" s="58"/>
      <c r="BM124" s="58">
        <v>0.754</v>
      </c>
      <c r="BN124" s="58"/>
      <c r="BO124" s="58">
        <v>0.8</v>
      </c>
      <c r="BP124" s="58"/>
      <c r="BQ124" s="58">
        <v>17.7</v>
      </c>
      <c r="BR124" s="58"/>
      <c r="BS124" s="58">
        <v>39.9</v>
      </c>
      <c r="BT124" s="58"/>
      <c r="BU124" s="58">
        <v>48.4</v>
      </c>
      <c r="BV124" s="58"/>
      <c r="BW124" s="58">
        <v>94</v>
      </c>
      <c r="BX124" s="58"/>
      <c r="BY124" s="58">
        <v>117.9</v>
      </c>
      <c r="BZ124" s="61"/>
      <c r="CA124" s="58">
        <v>159.04499999999999</v>
      </c>
      <c r="CB124" s="58"/>
      <c r="CC124" s="58">
        <v>80.920999999999992</v>
      </c>
      <c r="CD124" s="58"/>
      <c r="CE124" s="58">
        <v>242.15199999999999</v>
      </c>
      <c r="CF124" s="58"/>
      <c r="CG124" s="58"/>
    </row>
    <row r="125" spans="1:85" ht="13.5" customHeight="1">
      <c r="A125" s="58" t="s">
        <v>486</v>
      </c>
      <c r="B125" s="58">
        <v>0</v>
      </c>
      <c r="C125" s="58"/>
      <c r="D125" s="58">
        <v>0</v>
      </c>
      <c r="E125" s="58"/>
      <c r="F125" s="58">
        <v>0</v>
      </c>
      <c r="G125" s="58"/>
      <c r="H125" s="58">
        <v>0</v>
      </c>
      <c r="I125" s="58"/>
      <c r="J125" s="58">
        <v>0</v>
      </c>
      <c r="K125" s="58"/>
      <c r="L125" s="58">
        <v>0</v>
      </c>
      <c r="M125" s="58"/>
      <c r="N125" s="58">
        <v>0</v>
      </c>
      <c r="O125" s="58"/>
      <c r="P125" s="58">
        <v>0</v>
      </c>
      <c r="Q125" s="58"/>
      <c r="R125" s="58">
        <v>0</v>
      </c>
      <c r="S125" s="58"/>
      <c r="T125" s="58">
        <v>0</v>
      </c>
      <c r="U125" s="58"/>
      <c r="V125" s="58">
        <v>0</v>
      </c>
      <c r="W125" s="58"/>
      <c r="X125" s="58">
        <v>0</v>
      </c>
      <c r="Y125" s="58"/>
      <c r="Z125" s="58">
        <v>0</v>
      </c>
      <c r="AA125" s="58"/>
      <c r="AB125" s="58">
        <v>0</v>
      </c>
      <c r="AC125" s="58"/>
      <c r="AD125" s="58">
        <v>0</v>
      </c>
      <c r="AE125" s="58"/>
      <c r="AF125" s="58">
        <v>0</v>
      </c>
      <c r="AG125" s="58"/>
      <c r="AH125" s="58">
        <v>2.4E-2</v>
      </c>
      <c r="AI125" s="61"/>
      <c r="AJ125" s="58">
        <v>2.4E-2</v>
      </c>
      <c r="AK125" s="61"/>
      <c r="AL125" s="58">
        <v>2.4E-2</v>
      </c>
      <c r="AM125" s="58"/>
      <c r="AN125" s="58">
        <v>2.4E-2</v>
      </c>
      <c r="AO125" s="58"/>
      <c r="AP125" s="58">
        <v>2.4E-2</v>
      </c>
      <c r="AQ125" s="58"/>
      <c r="AR125" s="58" t="s">
        <v>486</v>
      </c>
      <c r="AS125" s="58">
        <v>0</v>
      </c>
      <c r="AT125" s="58"/>
      <c r="AU125" s="58">
        <v>0</v>
      </c>
      <c r="AV125" s="58"/>
      <c r="AW125" s="58">
        <v>0</v>
      </c>
      <c r="AX125" s="58"/>
      <c r="AY125" s="58">
        <v>0</v>
      </c>
      <c r="AZ125" s="58"/>
      <c r="BA125" s="58">
        <v>0</v>
      </c>
      <c r="BB125" s="58"/>
      <c r="BC125" s="58">
        <v>0</v>
      </c>
      <c r="BD125" s="58"/>
      <c r="BE125" s="58">
        <v>0</v>
      </c>
      <c r="BF125" s="58"/>
      <c r="BG125" s="58">
        <v>0</v>
      </c>
      <c r="BH125" s="58"/>
      <c r="BI125" s="58">
        <v>0</v>
      </c>
      <c r="BJ125" s="58"/>
      <c r="BK125" s="58">
        <v>0</v>
      </c>
      <c r="BL125" s="58"/>
      <c r="BM125" s="58">
        <v>0</v>
      </c>
      <c r="BN125" s="58"/>
      <c r="BO125" s="58">
        <v>0</v>
      </c>
      <c r="BP125" s="58"/>
      <c r="BQ125" s="58">
        <v>0</v>
      </c>
      <c r="BR125" s="58"/>
      <c r="BS125" s="58">
        <v>0</v>
      </c>
      <c r="BT125" s="58"/>
      <c r="BU125" s="58">
        <v>0</v>
      </c>
      <c r="BV125" s="58"/>
      <c r="BW125" s="58">
        <v>0</v>
      </c>
      <c r="BX125" s="58"/>
      <c r="BY125" s="58">
        <v>4.1000000000000002E-2</v>
      </c>
      <c r="BZ125" s="61"/>
      <c r="CA125" s="58">
        <v>4.1000000000000002E-2</v>
      </c>
      <c r="CB125" s="58"/>
      <c r="CC125" s="58">
        <v>4.1000000000000002E-2</v>
      </c>
      <c r="CD125" s="58"/>
      <c r="CE125" s="58">
        <v>4.1000000000000002E-2</v>
      </c>
      <c r="CF125" s="58"/>
      <c r="CG125" s="58"/>
    </row>
    <row r="126" spans="1:85" ht="13.5" customHeight="1">
      <c r="A126" s="58" t="s">
        <v>378</v>
      </c>
      <c r="B126" s="58">
        <v>0</v>
      </c>
      <c r="C126" s="58"/>
      <c r="D126" s="58">
        <v>0</v>
      </c>
      <c r="E126" s="58"/>
      <c r="F126" s="58">
        <v>0</v>
      </c>
      <c r="G126" s="58"/>
      <c r="H126" s="58">
        <v>0</v>
      </c>
      <c r="I126" s="58"/>
      <c r="J126" s="58">
        <v>0</v>
      </c>
      <c r="K126" s="58"/>
      <c r="L126" s="58">
        <v>0</v>
      </c>
      <c r="M126" s="58"/>
      <c r="N126" s="58">
        <v>0</v>
      </c>
      <c r="O126" s="58"/>
      <c r="P126" s="58">
        <v>0</v>
      </c>
      <c r="Q126" s="58"/>
      <c r="R126" s="58">
        <v>0</v>
      </c>
      <c r="S126" s="58"/>
      <c r="T126" s="58">
        <v>0</v>
      </c>
      <c r="U126" s="58"/>
      <c r="V126" s="58">
        <v>0</v>
      </c>
      <c r="W126" s="58"/>
      <c r="X126" s="58">
        <v>0.02</v>
      </c>
      <c r="Y126" s="58"/>
      <c r="Z126" s="58">
        <v>0.02</v>
      </c>
      <c r="AA126" s="58"/>
      <c r="AB126" s="58">
        <v>0.36</v>
      </c>
      <c r="AC126" s="58"/>
      <c r="AD126" s="58">
        <v>1.44</v>
      </c>
      <c r="AE126" s="58"/>
      <c r="AF126" s="58">
        <v>1.44</v>
      </c>
      <c r="AG126" s="58"/>
      <c r="AH126" s="58">
        <v>1.94</v>
      </c>
      <c r="AI126" s="61"/>
      <c r="AJ126" s="58">
        <v>1.94</v>
      </c>
      <c r="AK126" s="61"/>
      <c r="AL126" s="58">
        <v>1.94</v>
      </c>
      <c r="AM126" s="58"/>
      <c r="AN126" s="58">
        <v>1.94</v>
      </c>
      <c r="AO126" s="58"/>
      <c r="AP126" s="58">
        <v>1.94</v>
      </c>
      <c r="AQ126" s="58"/>
      <c r="AR126" s="58" t="s">
        <v>378</v>
      </c>
      <c r="AS126" s="58">
        <v>0</v>
      </c>
      <c r="AT126" s="58"/>
      <c r="AU126" s="58">
        <v>0</v>
      </c>
      <c r="AV126" s="58"/>
      <c r="AW126" s="58">
        <v>0</v>
      </c>
      <c r="AX126" s="58"/>
      <c r="AY126" s="58">
        <v>0</v>
      </c>
      <c r="AZ126" s="58"/>
      <c r="BA126" s="58">
        <v>0</v>
      </c>
      <c r="BB126" s="58"/>
      <c r="BC126" s="58">
        <v>0</v>
      </c>
      <c r="BD126" s="58"/>
      <c r="BE126" s="58">
        <v>0</v>
      </c>
      <c r="BF126" s="58"/>
      <c r="BG126" s="58">
        <v>0</v>
      </c>
      <c r="BH126" s="58"/>
      <c r="BI126" s="58">
        <v>0</v>
      </c>
      <c r="BJ126" s="58"/>
      <c r="BK126" s="58">
        <v>0</v>
      </c>
      <c r="BL126" s="58"/>
      <c r="BM126" s="58">
        <v>0</v>
      </c>
      <c r="BN126" s="58"/>
      <c r="BO126" s="58">
        <v>3.2000000000000001E-2</v>
      </c>
      <c r="BP126" s="58"/>
      <c r="BQ126" s="58">
        <v>3.2000000000000001E-2</v>
      </c>
      <c r="BR126" s="58"/>
      <c r="BS126" s="58">
        <v>0.56799999999999995</v>
      </c>
      <c r="BT126" s="58"/>
      <c r="BU126" s="58">
        <v>2.274</v>
      </c>
      <c r="BV126" s="58"/>
      <c r="BW126" s="58">
        <v>2.274</v>
      </c>
      <c r="BX126" s="58"/>
      <c r="BY126" s="58">
        <v>3.0630000000000002</v>
      </c>
      <c r="BZ126" s="61"/>
      <c r="CA126" s="58">
        <v>3.0630000000000002</v>
      </c>
      <c r="CB126" s="58"/>
      <c r="CC126" s="58">
        <v>3.0630000000000002</v>
      </c>
      <c r="CD126" s="58"/>
      <c r="CE126" s="58">
        <v>3.0630000000000002</v>
      </c>
      <c r="CF126" s="58"/>
      <c r="CG126" s="58"/>
    </row>
    <row r="127" spans="1:85" ht="13.5" customHeight="1">
      <c r="A127" s="58" t="s">
        <v>379</v>
      </c>
      <c r="B127" s="58">
        <v>0</v>
      </c>
      <c r="C127" s="58"/>
      <c r="D127" s="58">
        <v>0</v>
      </c>
      <c r="E127" s="58"/>
      <c r="F127" s="58">
        <v>0</v>
      </c>
      <c r="G127" s="58"/>
      <c r="H127" s="58">
        <v>0</v>
      </c>
      <c r="I127" s="58"/>
      <c r="J127" s="58">
        <v>0</v>
      </c>
      <c r="K127" s="58"/>
      <c r="L127" s="58">
        <v>0</v>
      </c>
      <c r="M127" s="58"/>
      <c r="N127" s="58">
        <v>0</v>
      </c>
      <c r="O127" s="58"/>
      <c r="P127" s="58">
        <v>0</v>
      </c>
      <c r="Q127" s="58"/>
      <c r="R127" s="58">
        <v>0</v>
      </c>
      <c r="S127" s="58"/>
      <c r="T127" s="58">
        <v>0.01</v>
      </c>
      <c r="U127" s="58"/>
      <c r="V127" s="58">
        <v>0.02</v>
      </c>
      <c r="W127" s="58"/>
      <c r="X127" s="58">
        <v>0.02</v>
      </c>
      <c r="Y127" s="58"/>
      <c r="Z127" s="58">
        <v>0.05</v>
      </c>
      <c r="AA127" s="58"/>
      <c r="AB127" s="58">
        <v>0.06</v>
      </c>
      <c r="AC127" s="58"/>
      <c r="AD127" s="58">
        <v>0.1</v>
      </c>
      <c r="AE127" s="58"/>
      <c r="AF127" s="58">
        <v>0.76</v>
      </c>
      <c r="AG127" s="58"/>
      <c r="AH127" s="58">
        <v>0.83499999999999996</v>
      </c>
      <c r="AI127" s="61"/>
      <c r="AJ127" s="58">
        <v>0.83499999999999996</v>
      </c>
      <c r="AK127" s="61"/>
      <c r="AL127" s="58">
        <v>3.835</v>
      </c>
      <c r="AM127" s="58"/>
      <c r="AN127" s="58">
        <v>3.835</v>
      </c>
      <c r="AO127" s="58"/>
      <c r="AP127" s="58">
        <v>3.835</v>
      </c>
      <c r="AQ127" s="58"/>
      <c r="AR127" s="58" t="s">
        <v>379</v>
      </c>
      <c r="AS127" s="58">
        <v>0</v>
      </c>
      <c r="AT127" s="58"/>
      <c r="AU127" s="58">
        <v>0</v>
      </c>
      <c r="AV127" s="58"/>
      <c r="AW127" s="58">
        <v>0</v>
      </c>
      <c r="AX127" s="58"/>
      <c r="AY127" s="58">
        <v>0</v>
      </c>
      <c r="AZ127" s="58"/>
      <c r="BA127" s="58">
        <v>0</v>
      </c>
      <c r="BB127" s="58"/>
      <c r="BC127" s="58">
        <v>0</v>
      </c>
      <c r="BD127" s="58"/>
      <c r="BE127" s="58">
        <v>0</v>
      </c>
      <c r="BF127" s="58"/>
      <c r="BG127" s="58">
        <v>0</v>
      </c>
      <c r="BH127" s="58"/>
      <c r="BI127" s="58">
        <v>0</v>
      </c>
      <c r="BJ127" s="58"/>
      <c r="BK127" s="58">
        <v>1.6E-2</v>
      </c>
      <c r="BL127" s="58"/>
      <c r="BM127" s="58">
        <v>3.1E-2</v>
      </c>
      <c r="BN127" s="58"/>
      <c r="BO127" s="58">
        <v>3.1E-2</v>
      </c>
      <c r="BP127" s="58"/>
      <c r="BQ127" s="58">
        <v>7.8E-2</v>
      </c>
      <c r="BR127" s="58"/>
      <c r="BS127" s="58">
        <v>9.2999999999999999E-2</v>
      </c>
      <c r="BT127" s="58"/>
      <c r="BU127" s="58">
        <v>0.155</v>
      </c>
      <c r="BV127" s="58"/>
      <c r="BW127" s="58">
        <v>1.181</v>
      </c>
      <c r="BX127" s="58"/>
      <c r="BY127" s="58">
        <v>1.298</v>
      </c>
      <c r="BZ127" s="61"/>
      <c r="CA127" s="58">
        <v>1.298</v>
      </c>
      <c r="CB127" s="58"/>
      <c r="CC127" s="58">
        <v>3.1619999999999999</v>
      </c>
      <c r="CD127" s="58"/>
      <c r="CE127" s="58">
        <v>3.1619999999999999</v>
      </c>
      <c r="CF127" s="58"/>
      <c r="CG127" s="58"/>
    </row>
    <row r="128" spans="1:85" ht="13.5" customHeight="1">
      <c r="A128" s="58" t="s">
        <v>488</v>
      </c>
      <c r="B128" s="58">
        <v>0</v>
      </c>
      <c r="C128" s="58"/>
      <c r="D128" s="58">
        <v>0</v>
      </c>
      <c r="E128" s="58"/>
      <c r="F128" s="58">
        <v>0</v>
      </c>
      <c r="G128" s="58"/>
      <c r="H128" s="58">
        <v>0</v>
      </c>
      <c r="I128" s="58"/>
      <c r="J128" s="58">
        <v>0</v>
      </c>
      <c r="K128" s="58"/>
      <c r="L128" s="58">
        <v>0</v>
      </c>
      <c r="M128" s="58"/>
      <c r="N128" s="58">
        <v>0</v>
      </c>
      <c r="O128" s="58"/>
      <c r="P128" s="58">
        <v>0</v>
      </c>
      <c r="Q128" s="58"/>
      <c r="R128" s="58">
        <v>0</v>
      </c>
      <c r="S128" s="58"/>
      <c r="T128" s="58">
        <v>0</v>
      </c>
      <c r="U128" s="58"/>
      <c r="V128" s="58">
        <v>0</v>
      </c>
      <c r="W128" s="58"/>
      <c r="X128" s="58">
        <v>0</v>
      </c>
      <c r="Y128" s="58"/>
      <c r="Z128" s="58">
        <v>0</v>
      </c>
      <c r="AA128" s="58"/>
      <c r="AB128" s="58">
        <v>1.4</v>
      </c>
      <c r="AC128" s="58"/>
      <c r="AD128" s="58">
        <v>1.6</v>
      </c>
      <c r="AE128" s="58"/>
      <c r="AF128" s="58">
        <v>2.6</v>
      </c>
      <c r="AG128" s="58"/>
      <c r="AH128" s="58">
        <v>1.8</v>
      </c>
      <c r="AI128" s="61"/>
      <c r="AJ128" s="58">
        <v>0.1</v>
      </c>
      <c r="AK128" s="61"/>
      <c r="AL128" s="58">
        <v>0.1</v>
      </c>
      <c r="AM128" s="58"/>
      <c r="AN128" s="58">
        <v>0.5</v>
      </c>
      <c r="AO128" s="58"/>
      <c r="AP128" s="58">
        <v>0.5</v>
      </c>
      <c r="AQ128" s="58"/>
      <c r="AR128" s="58" t="s">
        <v>488</v>
      </c>
      <c r="AS128" s="58">
        <v>0</v>
      </c>
      <c r="AT128" s="58"/>
      <c r="AU128" s="58">
        <v>0</v>
      </c>
      <c r="AV128" s="58"/>
      <c r="AW128" s="58">
        <v>0</v>
      </c>
      <c r="AX128" s="58"/>
      <c r="AY128" s="58">
        <v>0</v>
      </c>
      <c r="AZ128" s="58"/>
      <c r="BA128" s="58">
        <v>0</v>
      </c>
      <c r="BB128" s="58"/>
      <c r="BC128" s="58">
        <v>0</v>
      </c>
      <c r="BD128" s="58"/>
      <c r="BE128" s="58">
        <v>0</v>
      </c>
      <c r="BF128" s="58"/>
      <c r="BG128" s="58">
        <v>0</v>
      </c>
      <c r="BH128" s="58"/>
      <c r="BI128" s="58">
        <v>0</v>
      </c>
      <c r="BJ128" s="58"/>
      <c r="BK128" s="58">
        <v>0</v>
      </c>
      <c r="BL128" s="58"/>
      <c r="BM128" s="58">
        <v>0</v>
      </c>
      <c r="BN128" s="58"/>
      <c r="BO128" s="58">
        <v>0</v>
      </c>
      <c r="BP128" s="58"/>
      <c r="BQ128" s="58">
        <v>0</v>
      </c>
      <c r="BR128" s="58"/>
      <c r="BS128" s="58">
        <v>2.306</v>
      </c>
      <c r="BT128" s="58"/>
      <c r="BU128" s="58">
        <v>2.6349999999999998</v>
      </c>
      <c r="BV128" s="58"/>
      <c r="BW128" s="58">
        <v>4.282</v>
      </c>
      <c r="BX128" s="58"/>
      <c r="BY128" s="58">
        <v>2.9649999999999999</v>
      </c>
      <c r="BZ128" s="61"/>
      <c r="CA128" s="58">
        <v>0.16500000000000001</v>
      </c>
      <c r="CB128" s="58"/>
      <c r="CC128" s="58">
        <v>0.16500000000000001</v>
      </c>
      <c r="CD128" s="58"/>
      <c r="CE128" s="58">
        <v>0.82399999999999995</v>
      </c>
      <c r="CF128" s="58"/>
      <c r="CG128" s="58"/>
    </row>
    <row r="129" spans="1:85" ht="13.5" customHeight="1">
      <c r="A129" s="58" t="s">
        <v>380</v>
      </c>
      <c r="B129" s="58">
        <v>0</v>
      </c>
      <c r="C129" s="58"/>
      <c r="D129" s="58">
        <v>0</v>
      </c>
      <c r="E129" s="58"/>
      <c r="F129" s="58">
        <v>0</v>
      </c>
      <c r="G129" s="58"/>
      <c r="H129" s="58">
        <v>0</v>
      </c>
      <c r="I129" s="58"/>
      <c r="J129" s="58">
        <v>0</v>
      </c>
      <c r="K129" s="58"/>
      <c r="L129" s="58">
        <v>0</v>
      </c>
      <c r="M129" s="58"/>
      <c r="N129" s="58">
        <v>0</v>
      </c>
      <c r="O129" s="58"/>
      <c r="P129" s="58">
        <v>0</v>
      </c>
      <c r="Q129" s="58"/>
      <c r="R129" s="58">
        <v>0</v>
      </c>
      <c r="S129" s="58"/>
      <c r="T129" s="58">
        <v>0</v>
      </c>
      <c r="U129" s="58"/>
      <c r="V129" s="58">
        <v>0</v>
      </c>
      <c r="W129" s="58"/>
      <c r="X129" s="58">
        <v>0.01</v>
      </c>
      <c r="Y129" s="58"/>
      <c r="Z129" s="58">
        <v>5.5E-2</v>
      </c>
      <c r="AA129" s="58"/>
      <c r="AB129" s="58">
        <v>0.43100000000000005</v>
      </c>
      <c r="AC129" s="58"/>
      <c r="AD129" s="58">
        <v>0.43100000000000005</v>
      </c>
      <c r="AE129" s="58"/>
      <c r="AF129" s="58">
        <v>0.75</v>
      </c>
      <c r="AG129" s="58"/>
      <c r="AH129" s="58">
        <v>1.2</v>
      </c>
      <c r="AI129" s="61"/>
      <c r="AJ129" s="58">
        <v>1.27</v>
      </c>
      <c r="AK129" s="61"/>
      <c r="AL129" s="58">
        <v>1.27</v>
      </c>
      <c r="AM129" s="58"/>
      <c r="AN129" s="58">
        <v>1.87</v>
      </c>
      <c r="AO129" s="58"/>
      <c r="AP129" s="58">
        <v>1.87</v>
      </c>
      <c r="AQ129" s="58"/>
      <c r="AR129" s="58" t="s">
        <v>380</v>
      </c>
      <c r="AS129" s="58">
        <v>0</v>
      </c>
      <c r="AT129" s="58"/>
      <c r="AU129" s="58">
        <v>0</v>
      </c>
      <c r="AV129" s="58"/>
      <c r="AW129" s="58">
        <v>0</v>
      </c>
      <c r="AX129" s="58"/>
      <c r="AY129" s="58">
        <v>0</v>
      </c>
      <c r="AZ129" s="58"/>
      <c r="BA129" s="58">
        <v>0</v>
      </c>
      <c r="BB129" s="58"/>
      <c r="BC129" s="58">
        <v>0</v>
      </c>
      <c r="BD129" s="58"/>
      <c r="BE129" s="58">
        <v>0</v>
      </c>
      <c r="BF129" s="58"/>
      <c r="BG129" s="58">
        <v>0</v>
      </c>
      <c r="BH129" s="58"/>
      <c r="BI129" s="58">
        <v>0</v>
      </c>
      <c r="BJ129" s="58"/>
      <c r="BK129" s="58">
        <v>0</v>
      </c>
      <c r="BL129" s="58"/>
      <c r="BM129" s="58">
        <v>0</v>
      </c>
      <c r="BN129" s="58"/>
      <c r="BO129" s="58">
        <v>2E-3</v>
      </c>
      <c r="BP129" s="58"/>
      <c r="BQ129" s="58">
        <v>8.9999999999999993E-3</v>
      </c>
      <c r="BR129" s="58"/>
      <c r="BS129" s="58">
        <v>6.7000000000000004E-2</v>
      </c>
      <c r="BT129" s="58"/>
      <c r="BU129" s="58">
        <v>0.34300000000000003</v>
      </c>
      <c r="BV129" s="58"/>
      <c r="BW129" s="58">
        <v>0.86599999999999999</v>
      </c>
      <c r="BX129" s="58"/>
      <c r="BY129" s="58">
        <v>0.81</v>
      </c>
      <c r="BZ129" s="61"/>
      <c r="CA129" s="58">
        <v>0.81599999999999995</v>
      </c>
      <c r="CB129" s="58"/>
      <c r="CC129" s="58">
        <v>1.1499999999999999</v>
      </c>
      <c r="CD129" s="58"/>
      <c r="CE129" s="58">
        <v>2.9060000000000001</v>
      </c>
      <c r="CF129" s="58"/>
      <c r="CG129" s="58"/>
    </row>
    <row r="130" spans="1:85" ht="13.5" customHeight="1">
      <c r="A130" s="58" t="s">
        <v>381</v>
      </c>
      <c r="B130" s="58">
        <v>0.34100000000000003</v>
      </c>
      <c r="C130" s="58"/>
      <c r="D130" s="58">
        <v>0.66700000000000004</v>
      </c>
      <c r="E130" s="58"/>
      <c r="F130" s="58">
        <v>0.879</v>
      </c>
      <c r="G130" s="58"/>
      <c r="H130" s="58">
        <v>1.222</v>
      </c>
      <c r="I130" s="58"/>
      <c r="J130" s="58">
        <v>1.6559999999999999</v>
      </c>
      <c r="K130" s="58"/>
      <c r="L130" s="58">
        <v>1.762</v>
      </c>
      <c r="M130" s="58"/>
      <c r="N130" s="58">
        <v>1.9850000000000001</v>
      </c>
      <c r="O130" s="58"/>
      <c r="P130" s="58">
        <v>2.11</v>
      </c>
      <c r="Q130" s="58"/>
      <c r="R130" s="58">
        <v>2.27</v>
      </c>
      <c r="S130" s="58"/>
      <c r="T130" s="58">
        <v>2.5299999999999998</v>
      </c>
      <c r="U130" s="58"/>
      <c r="V130" s="58">
        <v>2.831</v>
      </c>
      <c r="W130" s="58"/>
      <c r="X130" s="58">
        <v>2.831</v>
      </c>
      <c r="Y130" s="58"/>
      <c r="Z130" s="58">
        <v>2.831</v>
      </c>
      <c r="AA130" s="58"/>
      <c r="AB130" s="58">
        <v>2.831</v>
      </c>
      <c r="AC130" s="58"/>
      <c r="AD130" s="58">
        <v>3.1419999999999999</v>
      </c>
      <c r="AE130" s="58"/>
      <c r="AF130" s="58">
        <v>3.5680000000000001</v>
      </c>
      <c r="AG130" s="58"/>
      <c r="AH130" s="58">
        <v>3.5680000000000001</v>
      </c>
      <c r="AI130" s="61"/>
      <c r="AJ130" s="58">
        <v>3.5680000000000001</v>
      </c>
      <c r="AK130" s="61"/>
      <c r="AL130" s="58">
        <v>3</v>
      </c>
      <c r="AM130" s="58"/>
      <c r="AN130" s="58">
        <v>3</v>
      </c>
      <c r="AO130" s="58"/>
      <c r="AP130" s="58">
        <v>3</v>
      </c>
      <c r="AQ130" s="58"/>
      <c r="AR130" s="58" t="s">
        <v>381</v>
      </c>
      <c r="AS130" s="58">
        <v>0.53100000000000003</v>
      </c>
      <c r="AT130" s="58"/>
      <c r="AU130" s="58">
        <v>1.0389999999999999</v>
      </c>
      <c r="AV130" s="58"/>
      <c r="AW130" s="58">
        <v>1.369</v>
      </c>
      <c r="AX130" s="58"/>
      <c r="AY130" s="58">
        <v>1.9019999999999999</v>
      </c>
      <c r="AZ130" s="58"/>
      <c r="BA130" s="58">
        <v>2.5790000000000002</v>
      </c>
      <c r="BB130" s="58"/>
      <c r="BC130" s="58">
        <v>2.7429999999999999</v>
      </c>
      <c r="BD130" s="58"/>
      <c r="BE130" s="58">
        <v>3.09</v>
      </c>
      <c r="BF130" s="58"/>
      <c r="BG130" s="58">
        <v>3.2850000000000001</v>
      </c>
      <c r="BH130" s="58"/>
      <c r="BI130" s="58">
        <v>3.5339999999999998</v>
      </c>
      <c r="BJ130" s="58"/>
      <c r="BK130" s="58">
        <v>3.9390000000000001</v>
      </c>
      <c r="BL130" s="58"/>
      <c r="BM130" s="58">
        <v>4.4080000000000004</v>
      </c>
      <c r="BN130" s="58"/>
      <c r="BO130" s="58">
        <v>4.4080000000000004</v>
      </c>
      <c r="BP130" s="58"/>
      <c r="BQ130" s="58">
        <v>4.4080000000000004</v>
      </c>
      <c r="BR130" s="58"/>
      <c r="BS130" s="58">
        <v>4.4080000000000004</v>
      </c>
      <c r="BT130" s="58"/>
      <c r="BU130" s="58">
        <v>4.8920000000000003</v>
      </c>
      <c r="BV130" s="58"/>
      <c r="BW130" s="58">
        <v>5.5549999999999997</v>
      </c>
      <c r="BX130" s="58"/>
      <c r="BY130" s="58">
        <v>5.5549999999999997</v>
      </c>
      <c r="BZ130" s="61"/>
      <c r="CA130" s="58">
        <v>5.5549999999999997</v>
      </c>
      <c r="CB130" s="58"/>
      <c r="CC130" s="58">
        <v>4.6710000000000003</v>
      </c>
      <c r="CD130" s="58"/>
      <c r="CE130" s="58">
        <v>4.6710000000000003</v>
      </c>
      <c r="CF130" s="58"/>
      <c r="CG130" s="58"/>
    </row>
    <row r="131" spans="1:85" ht="13.5" customHeight="1">
      <c r="A131" s="58" t="s">
        <v>489</v>
      </c>
      <c r="B131" s="58">
        <v>0</v>
      </c>
      <c r="C131" s="58"/>
      <c r="D131" s="58">
        <v>0</v>
      </c>
      <c r="E131" s="58"/>
      <c r="F131" s="58">
        <v>0</v>
      </c>
      <c r="G131" s="58"/>
      <c r="H131" s="58">
        <v>0</v>
      </c>
      <c r="I131" s="58"/>
      <c r="J131" s="58">
        <v>0</v>
      </c>
      <c r="K131" s="58"/>
      <c r="L131" s="58">
        <v>0</v>
      </c>
      <c r="M131" s="58"/>
      <c r="N131" s="58">
        <v>0</v>
      </c>
      <c r="O131" s="58"/>
      <c r="P131" s="58">
        <v>0</v>
      </c>
      <c r="Q131" s="58"/>
      <c r="R131" s="58">
        <v>0</v>
      </c>
      <c r="S131" s="58"/>
      <c r="T131" s="58">
        <v>0</v>
      </c>
      <c r="U131" s="58"/>
      <c r="V131" s="58">
        <v>0</v>
      </c>
      <c r="W131" s="58"/>
      <c r="X131" s="58">
        <v>0</v>
      </c>
      <c r="Y131" s="58"/>
      <c r="Z131" s="58">
        <v>0</v>
      </c>
      <c r="AA131" s="58"/>
      <c r="AB131" s="58">
        <v>0</v>
      </c>
      <c r="AC131" s="58"/>
      <c r="AD131" s="58">
        <v>0</v>
      </c>
      <c r="AE131" s="58"/>
      <c r="AF131" s="58">
        <v>0.03</v>
      </c>
      <c r="AG131" s="58"/>
      <c r="AH131" s="58">
        <v>0.03</v>
      </c>
      <c r="AI131" s="61"/>
      <c r="AJ131" s="58">
        <v>0.19</v>
      </c>
      <c r="AK131" s="61"/>
      <c r="AL131" s="58">
        <v>0.44</v>
      </c>
      <c r="AM131" s="58"/>
      <c r="AN131" s="58">
        <v>0.94</v>
      </c>
      <c r="AO131" s="58"/>
      <c r="AP131" s="58">
        <v>0.94</v>
      </c>
      <c r="AQ131" s="58"/>
      <c r="AR131" s="58" t="s">
        <v>489</v>
      </c>
      <c r="AS131" s="58">
        <v>0</v>
      </c>
      <c r="AT131" s="58"/>
      <c r="AU131" s="58">
        <v>0</v>
      </c>
      <c r="AV131" s="58"/>
      <c r="AW131" s="58">
        <v>0</v>
      </c>
      <c r="AX131" s="58"/>
      <c r="AY131" s="58">
        <v>0</v>
      </c>
      <c r="AZ131" s="58"/>
      <c r="BA131" s="58">
        <v>0</v>
      </c>
      <c r="BB131" s="58"/>
      <c r="BC131" s="58">
        <v>0</v>
      </c>
      <c r="BD131" s="58"/>
      <c r="BE131" s="58">
        <v>0</v>
      </c>
      <c r="BF131" s="58"/>
      <c r="BG131" s="58">
        <v>0</v>
      </c>
      <c r="BH131" s="58"/>
      <c r="BI131" s="58">
        <v>0</v>
      </c>
      <c r="BJ131" s="58"/>
      <c r="BK131" s="58">
        <v>0</v>
      </c>
      <c r="BL131" s="58"/>
      <c r="BM131" s="58">
        <v>0</v>
      </c>
      <c r="BN131" s="58"/>
      <c r="BO131" s="58">
        <v>0</v>
      </c>
      <c r="BP131" s="58"/>
      <c r="BQ131" s="58">
        <v>0</v>
      </c>
      <c r="BR131" s="58"/>
      <c r="BS131" s="58">
        <v>0</v>
      </c>
      <c r="BT131" s="58"/>
      <c r="BU131" s="58">
        <v>0</v>
      </c>
      <c r="BV131" s="58"/>
      <c r="BW131" s="58">
        <v>4.7E-2</v>
      </c>
      <c r="BX131" s="58"/>
      <c r="BY131" s="58">
        <v>4.7E-2</v>
      </c>
      <c r="BZ131" s="61"/>
      <c r="CA131" s="58">
        <v>0.29599999999999999</v>
      </c>
      <c r="CB131" s="58"/>
      <c r="CC131" s="58">
        <v>0.68600000000000005</v>
      </c>
      <c r="CD131" s="58"/>
      <c r="CE131" s="58">
        <v>1.466</v>
      </c>
      <c r="CF131" s="58"/>
      <c r="CG131" s="58"/>
    </row>
    <row r="132" spans="1:85" ht="11.1" customHeight="1">
      <c r="A132" s="58" t="s">
        <v>382</v>
      </c>
      <c r="B132" s="58">
        <v>0</v>
      </c>
      <c r="C132" s="58"/>
      <c r="D132" s="58">
        <v>0</v>
      </c>
      <c r="E132" s="58"/>
      <c r="F132" s="58">
        <v>0</v>
      </c>
      <c r="G132" s="58"/>
      <c r="H132" s="58">
        <v>0</v>
      </c>
      <c r="I132" s="58"/>
      <c r="J132" s="58">
        <v>0</v>
      </c>
      <c r="K132" s="58"/>
      <c r="L132" s="58">
        <v>0</v>
      </c>
      <c r="M132" s="58"/>
      <c r="N132" s="58">
        <v>0</v>
      </c>
      <c r="O132" s="58"/>
      <c r="P132" s="58">
        <v>0</v>
      </c>
      <c r="Q132" s="58"/>
      <c r="R132" s="58">
        <v>0</v>
      </c>
      <c r="S132" s="58"/>
      <c r="T132" s="58">
        <v>0</v>
      </c>
      <c r="U132" s="58"/>
      <c r="V132" s="58">
        <v>0</v>
      </c>
      <c r="W132" s="58"/>
      <c r="X132" s="58">
        <v>0.47599999999999998</v>
      </c>
      <c r="Y132" s="58"/>
      <c r="Z132" s="58">
        <v>0.61</v>
      </c>
      <c r="AA132" s="58"/>
      <c r="AB132" s="58">
        <v>0.86099999999999999</v>
      </c>
      <c r="AC132" s="58"/>
      <c r="AD132" s="58">
        <v>4.9509999999999996</v>
      </c>
      <c r="AE132" s="58"/>
      <c r="AF132" s="58">
        <v>9.1539999999999999</v>
      </c>
      <c r="AG132" s="58"/>
      <c r="AH132" s="58">
        <v>9.1929999999999996</v>
      </c>
      <c r="AI132" s="61"/>
      <c r="AJ132" s="58">
        <v>4.9930000000000003</v>
      </c>
      <c r="AK132" s="61"/>
      <c r="AL132" s="58">
        <v>4.9930000000000003</v>
      </c>
      <c r="AM132" s="58"/>
      <c r="AN132" s="58">
        <v>4.9930000000000003</v>
      </c>
      <c r="AO132" s="58"/>
      <c r="AP132" s="58">
        <v>4.9930000000000003</v>
      </c>
      <c r="AQ132" s="58"/>
      <c r="AR132" s="58" t="s">
        <v>382</v>
      </c>
      <c r="AS132" s="58">
        <v>0</v>
      </c>
      <c r="AT132" s="58"/>
      <c r="AU132" s="58">
        <v>0</v>
      </c>
      <c r="AV132" s="58"/>
      <c r="AW132" s="58">
        <v>0</v>
      </c>
      <c r="AX132" s="58"/>
      <c r="AY132" s="58">
        <v>0</v>
      </c>
      <c r="AZ132" s="58"/>
      <c r="BA132" s="58">
        <v>0</v>
      </c>
      <c r="BB132" s="58"/>
      <c r="BC132" s="58">
        <v>0</v>
      </c>
      <c r="BD132" s="58"/>
      <c r="BE132" s="58">
        <v>0</v>
      </c>
      <c r="BF132" s="58"/>
      <c r="BG132" s="58">
        <v>0</v>
      </c>
      <c r="BH132" s="58"/>
      <c r="BI132" s="58">
        <v>0</v>
      </c>
      <c r="BJ132" s="58"/>
      <c r="BK132" s="58">
        <v>0</v>
      </c>
      <c r="BL132" s="58"/>
      <c r="BM132" s="58">
        <v>0</v>
      </c>
      <c r="BN132" s="58"/>
      <c r="BO132" s="58">
        <v>0.69</v>
      </c>
      <c r="BP132" s="58"/>
      <c r="BQ132" s="58">
        <v>0.88500000000000001</v>
      </c>
      <c r="BR132" s="58"/>
      <c r="BS132" s="58">
        <v>1.248</v>
      </c>
      <c r="BT132" s="58"/>
      <c r="BU132" s="58">
        <v>7.1790000000000003</v>
      </c>
      <c r="BV132" s="58"/>
      <c r="BW132" s="58">
        <v>13.273999999999999</v>
      </c>
      <c r="BX132" s="58"/>
      <c r="BY132" s="58">
        <v>13.33</v>
      </c>
      <c r="BZ132" s="61"/>
      <c r="CA132" s="58">
        <v>7.24</v>
      </c>
      <c r="CB132" s="58"/>
      <c r="CC132" s="58">
        <v>7.24</v>
      </c>
      <c r="CD132" s="58"/>
      <c r="CE132" s="58">
        <v>7.24</v>
      </c>
      <c r="CF132" s="58"/>
      <c r="CG132" s="58"/>
    </row>
    <row r="133" spans="1:85" ht="13.5" customHeight="1">
      <c r="A133" s="58" t="s">
        <v>620</v>
      </c>
      <c r="B133" s="58">
        <v>0</v>
      </c>
      <c r="C133" s="58"/>
      <c r="D133" s="58">
        <v>0</v>
      </c>
      <c r="E133" s="58"/>
      <c r="F133" s="58">
        <v>0</v>
      </c>
      <c r="G133" s="58"/>
      <c r="H133" s="58">
        <v>0</v>
      </c>
      <c r="I133" s="58"/>
      <c r="J133" s="58">
        <v>0</v>
      </c>
      <c r="K133" s="58"/>
      <c r="L133" s="58">
        <v>0</v>
      </c>
      <c r="M133" s="58"/>
      <c r="N133" s="58">
        <v>0</v>
      </c>
      <c r="O133" s="58"/>
      <c r="P133" s="58">
        <v>0</v>
      </c>
      <c r="Q133" s="58"/>
      <c r="R133" s="58">
        <v>0</v>
      </c>
      <c r="S133" s="58"/>
      <c r="T133" s="58">
        <v>0</v>
      </c>
      <c r="U133" s="58"/>
      <c r="V133" s="58">
        <v>0</v>
      </c>
      <c r="W133" s="58"/>
      <c r="X133" s="58">
        <v>0</v>
      </c>
      <c r="Y133" s="58"/>
      <c r="Z133" s="58">
        <v>0</v>
      </c>
      <c r="AA133" s="58"/>
      <c r="AB133" s="58">
        <v>0</v>
      </c>
      <c r="AC133" s="58"/>
      <c r="AD133" s="58">
        <v>0</v>
      </c>
      <c r="AE133" s="58"/>
      <c r="AF133" s="58">
        <v>0</v>
      </c>
      <c r="AG133" s="58"/>
      <c r="AH133" s="58">
        <v>0</v>
      </c>
      <c r="AI133" s="61"/>
      <c r="AJ133" s="58">
        <v>0</v>
      </c>
      <c r="AK133" s="61"/>
      <c r="AL133" s="58">
        <v>0</v>
      </c>
      <c r="AM133" s="58"/>
      <c r="AN133" s="58">
        <v>0</v>
      </c>
      <c r="AO133" s="58"/>
      <c r="AP133" s="58">
        <v>0</v>
      </c>
      <c r="AQ133" s="58"/>
      <c r="AR133" s="58" t="s">
        <v>620</v>
      </c>
      <c r="AS133" s="58">
        <v>0</v>
      </c>
      <c r="AT133" s="58"/>
      <c r="AU133" s="58">
        <v>0</v>
      </c>
      <c r="AV133" s="58"/>
      <c r="AW133" s="58">
        <v>0</v>
      </c>
      <c r="AX133" s="58"/>
      <c r="AY133" s="58">
        <v>0</v>
      </c>
      <c r="AZ133" s="58"/>
      <c r="BA133" s="58">
        <v>0</v>
      </c>
      <c r="BB133" s="58"/>
      <c r="BC133" s="58">
        <v>0</v>
      </c>
      <c r="BD133" s="58"/>
      <c r="BE133" s="58">
        <v>0</v>
      </c>
      <c r="BF133" s="58"/>
      <c r="BG133" s="58">
        <v>0</v>
      </c>
      <c r="BH133" s="58"/>
      <c r="BI133" s="58">
        <v>0</v>
      </c>
      <c r="BJ133" s="58"/>
      <c r="BK133" s="58">
        <v>0</v>
      </c>
      <c r="BL133" s="58"/>
      <c r="BM133" s="58">
        <v>0</v>
      </c>
      <c r="BN133" s="58"/>
      <c r="BO133" s="58">
        <v>0</v>
      </c>
      <c r="BP133" s="58"/>
      <c r="BQ133" s="58">
        <v>0</v>
      </c>
      <c r="BR133" s="58"/>
      <c r="BS133" s="58">
        <v>0</v>
      </c>
      <c r="BT133" s="58"/>
      <c r="BU133" s="58">
        <v>0</v>
      </c>
      <c r="BV133" s="58"/>
      <c r="BW133" s="58">
        <v>0</v>
      </c>
      <c r="BX133" s="58"/>
      <c r="BY133" s="58">
        <v>0</v>
      </c>
      <c r="BZ133" s="61"/>
      <c r="CA133" s="58">
        <v>0</v>
      </c>
      <c r="CB133" s="58"/>
      <c r="CC133" s="58">
        <v>0</v>
      </c>
      <c r="CD133" s="58"/>
      <c r="CE133" s="58">
        <v>0</v>
      </c>
      <c r="CF133" s="58"/>
      <c r="CG133" s="58"/>
    </row>
    <row r="134" spans="1:85" ht="11.1" customHeight="1">
      <c r="A134" s="58" t="s">
        <v>266</v>
      </c>
      <c r="B134" s="58">
        <v>0.1</v>
      </c>
      <c r="C134" s="58"/>
      <c r="D134" s="58">
        <v>0.3</v>
      </c>
      <c r="E134" s="58"/>
      <c r="F134" s="58">
        <v>0.6</v>
      </c>
      <c r="G134" s="58"/>
      <c r="H134" s="58">
        <v>1</v>
      </c>
      <c r="I134" s="58"/>
      <c r="J134" s="58">
        <v>1.5</v>
      </c>
      <c r="K134" s="58"/>
      <c r="L134" s="58">
        <v>2</v>
      </c>
      <c r="M134" s="58"/>
      <c r="N134" s="58">
        <v>2.5</v>
      </c>
      <c r="O134" s="58"/>
      <c r="P134" s="58">
        <v>3.1</v>
      </c>
      <c r="Q134" s="58"/>
      <c r="R134" s="58">
        <v>3.8000000000000003</v>
      </c>
      <c r="S134" s="58"/>
      <c r="T134" s="58">
        <v>4.8</v>
      </c>
      <c r="U134" s="58"/>
      <c r="V134" s="58">
        <v>6.01</v>
      </c>
      <c r="W134" s="58"/>
      <c r="X134" s="58">
        <v>7.7229999999999999</v>
      </c>
      <c r="Y134" s="58"/>
      <c r="Z134" s="58">
        <v>12.792999999999999</v>
      </c>
      <c r="AA134" s="58"/>
      <c r="AB134" s="58">
        <v>20.959</v>
      </c>
      <c r="AC134" s="58"/>
      <c r="AD134" s="58">
        <v>48.4</v>
      </c>
      <c r="AE134" s="58"/>
      <c r="AF134" s="58">
        <v>316.12</v>
      </c>
      <c r="AG134" s="58"/>
      <c r="AH134" s="58">
        <v>936.47</v>
      </c>
      <c r="AI134" s="61"/>
      <c r="AJ134" s="58">
        <v>3678.0699999999997</v>
      </c>
      <c r="AK134" s="61"/>
      <c r="AL134" s="58">
        <v>5651.41</v>
      </c>
      <c r="AM134" s="58"/>
      <c r="AN134" s="58">
        <v>7358.2840000000006</v>
      </c>
      <c r="AO134" s="58"/>
      <c r="AP134" s="58">
        <v>8226.9840000000004</v>
      </c>
      <c r="AQ134" s="58"/>
      <c r="AR134" s="58" t="s">
        <v>266</v>
      </c>
      <c r="AS134" s="58">
        <v>0.14899999999999999</v>
      </c>
      <c r="AT134" s="58"/>
      <c r="AU134" s="58">
        <v>0.44600000000000001</v>
      </c>
      <c r="AV134" s="58"/>
      <c r="AW134" s="58">
        <v>0.89100000000000001</v>
      </c>
      <c r="AX134" s="58"/>
      <c r="AY134" s="58">
        <v>1.4850000000000001</v>
      </c>
      <c r="AZ134" s="58"/>
      <c r="BA134" s="58">
        <v>2.2280000000000002</v>
      </c>
      <c r="BB134" s="58"/>
      <c r="BC134" s="58">
        <v>2.97</v>
      </c>
      <c r="BD134" s="58"/>
      <c r="BE134" s="58">
        <v>3.7130000000000001</v>
      </c>
      <c r="BF134" s="58"/>
      <c r="BG134" s="58">
        <v>4.5839999999999996</v>
      </c>
      <c r="BH134" s="58"/>
      <c r="BI134" s="58">
        <v>5.6240000000000006</v>
      </c>
      <c r="BJ134" s="58"/>
      <c r="BK134" s="58">
        <v>7.109</v>
      </c>
      <c r="BL134" s="58"/>
      <c r="BM134" s="58">
        <v>8.952</v>
      </c>
      <c r="BN134" s="58"/>
      <c r="BO134" s="58">
        <v>10.35</v>
      </c>
      <c r="BP134" s="58"/>
      <c r="BQ134" s="58">
        <v>18.475000000000001</v>
      </c>
      <c r="BR134" s="58"/>
      <c r="BS134" s="58">
        <v>30.64</v>
      </c>
      <c r="BT134" s="58"/>
      <c r="BU134" s="58">
        <v>30.472999999999999</v>
      </c>
      <c r="BV134" s="58"/>
      <c r="BW134" s="58">
        <v>264.04700000000003</v>
      </c>
      <c r="BX134" s="58"/>
      <c r="BY134" s="58">
        <v>1162.184</v>
      </c>
      <c r="BZ134" s="61"/>
      <c r="CA134" s="58">
        <v>3128.9249999999997</v>
      </c>
      <c r="CB134" s="58"/>
      <c r="CC134" s="58">
        <v>8329.6099999999988</v>
      </c>
      <c r="CD134" s="58"/>
      <c r="CE134" s="58">
        <v>10438.017</v>
      </c>
      <c r="CF134" s="58"/>
      <c r="CG134" s="58"/>
    </row>
    <row r="135" spans="1:85" ht="13.5" customHeight="1">
      <c r="A135" s="58" t="s">
        <v>620</v>
      </c>
      <c r="B135" s="58">
        <v>0</v>
      </c>
      <c r="C135" s="58"/>
      <c r="D135" s="58">
        <v>0</v>
      </c>
      <c r="E135" s="58"/>
      <c r="F135" s="58">
        <v>0</v>
      </c>
      <c r="G135" s="58"/>
      <c r="H135" s="58">
        <v>0</v>
      </c>
      <c r="I135" s="58"/>
      <c r="J135" s="58">
        <v>0</v>
      </c>
      <c r="K135" s="58"/>
      <c r="L135" s="58">
        <v>0</v>
      </c>
      <c r="M135" s="58"/>
      <c r="N135" s="58">
        <v>0</v>
      </c>
      <c r="O135" s="58"/>
      <c r="P135" s="58">
        <v>0</v>
      </c>
      <c r="Q135" s="58"/>
      <c r="R135" s="58">
        <v>0</v>
      </c>
      <c r="S135" s="58"/>
      <c r="T135" s="58">
        <v>0</v>
      </c>
      <c r="U135" s="58"/>
      <c r="V135" s="58">
        <v>0</v>
      </c>
      <c r="W135" s="58"/>
      <c r="X135" s="58">
        <v>0</v>
      </c>
      <c r="Y135" s="58"/>
      <c r="Z135" s="58">
        <v>0</v>
      </c>
      <c r="AA135" s="58"/>
      <c r="AB135" s="58">
        <v>0</v>
      </c>
      <c r="AC135" s="58"/>
      <c r="AD135" s="58">
        <v>0</v>
      </c>
      <c r="AE135" s="58"/>
      <c r="AF135" s="58">
        <v>0</v>
      </c>
      <c r="AG135" s="58"/>
      <c r="AH135" s="58">
        <v>0</v>
      </c>
      <c r="AI135" s="61"/>
      <c r="AJ135" s="58">
        <v>0</v>
      </c>
      <c r="AK135" s="61"/>
      <c r="AL135" s="58">
        <v>0</v>
      </c>
      <c r="AM135" s="58"/>
      <c r="AN135" s="58">
        <v>0</v>
      </c>
      <c r="AO135" s="58"/>
      <c r="AP135" s="58">
        <v>0</v>
      </c>
      <c r="AQ135" s="58"/>
      <c r="AR135" s="58" t="s">
        <v>620</v>
      </c>
      <c r="AS135" s="58">
        <v>0</v>
      </c>
      <c r="AT135" s="58"/>
      <c r="AU135" s="58">
        <v>0</v>
      </c>
      <c r="AV135" s="58"/>
      <c r="AW135" s="58">
        <v>0</v>
      </c>
      <c r="AX135" s="58"/>
      <c r="AY135" s="58">
        <v>0</v>
      </c>
      <c r="AZ135" s="58"/>
      <c r="BA135" s="58">
        <v>0</v>
      </c>
      <c r="BB135" s="58"/>
      <c r="BC135" s="58">
        <v>0</v>
      </c>
      <c r="BD135" s="58"/>
      <c r="BE135" s="58">
        <v>0</v>
      </c>
      <c r="BF135" s="58"/>
      <c r="BG135" s="58">
        <v>0</v>
      </c>
      <c r="BH135" s="58"/>
      <c r="BI135" s="58">
        <v>0</v>
      </c>
      <c r="BJ135" s="58"/>
      <c r="BK135" s="58">
        <v>0</v>
      </c>
      <c r="BL135" s="58"/>
      <c r="BM135" s="58">
        <v>0</v>
      </c>
      <c r="BN135" s="58"/>
      <c r="BO135" s="58">
        <v>0</v>
      </c>
      <c r="BP135" s="58"/>
      <c r="BQ135" s="58">
        <v>0</v>
      </c>
      <c r="BR135" s="58"/>
      <c r="BS135" s="58">
        <v>0</v>
      </c>
      <c r="BT135" s="58"/>
      <c r="BU135" s="58">
        <v>0</v>
      </c>
      <c r="BV135" s="58"/>
      <c r="BW135" s="58">
        <v>0</v>
      </c>
      <c r="BX135" s="58"/>
      <c r="BY135" s="58">
        <v>0</v>
      </c>
      <c r="BZ135" s="61"/>
      <c r="CA135" s="58">
        <v>0</v>
      </c>
      <c r="CB135" s="58"/>
      <c r="CC135" s="58">
        <v>0</v>
      </c>
      <c r="CD135" s="58"/>
      <c r="CE135" s="58">
        <v>0</v>
      </c>
      <c r="CF135" s="58"/>
      <c r="CG135" s="58"/>
    </row>
    <row r="136" spans="1:85" ht="13.5" customHeight="1">
      <c r="A136" s="58" t="s">
        <v>383</v>
      </c>
      <c r="B136" s="58">
        <v>0</v>
      </c>
      <c r="C136" s="58"/>
      <c r="D136" s="58">
        <v>0</v>
      </c>
      <c r="E136" s="58"/>
      <c r="F136" s="58">
        <v>0</v>
      </c>
      <c r="G136" s="58"/>
      <c r="H136" s="58">
        <v>0</v>
      </c>
      <c r="I136" s="58"/>
      <c r="J136" s="58">
        <v>0</v>
      </c>
      <c r="K136" s="58"/>
      <c r="L136" s="58">
        <v>0</v>
      </c>
      <c r="M136" s="58"/>
      <c r="N136" s="58">
        <v>0</v>
      </c>
      <c r="O136" s="58"/>
      <c r="P136" s="58">
        <v>0</v>
      </c>
      <c r="Q136" s="58"/>
      <c r="R136" s="58">
        <v>0</v>
      </c>
      <c r="S136" s="58"/>
      <c r="T136" s="58">
        <v>0</v>
      </c>
      <c r="U136" s="58"/>
      <c r="V136" s="58">
        <v>0</v>
      </c>
      <c r="W136" s="58"/>
      <c r="X136" s="58">
        <v>0</v>
      </c>
      <c r="Y136" s="58"/>
      <c r="Z136" s="58">
        <v>0</v>
      </c>
      <c r="AA136" s="58"/>
      <c r="AB136" s="58">
        <v>0</v>
      </c>
      <c r="AC136" s="58"/>
      <c r="AD136" s="58">
        <v>0</v>
      </c>
      <c r="AE136" s="58"/>
      <c r="AF136" s="58">
        <v>0</v>
      </c>
      <c r="AG136" s="58"/>
      <c r="AH136" s="58">
        <v>1</v>
      </c>
      <c r="AI136" s="61"/>
      <c r="AJ136" s="58">
        <v>2.4</v>
      </c>
      <c r="AK136" s="61"/>
      <c r="AL136" s="58">
        <v>17.32</v>
      </c>
      <c r="AM136" s="58"/>
      <c r="AN136" s="58">
        <v>50</v>
      </c>
      <c r="AO136" s="58"/>
      <c r="AP136" s="58">
        <v>95</v>
      </c>
      <c r="AQ136" s="58"/>
      <c r="AR136" s="58" t="s">
        <v>383</v>
      </c>
      <c r="AS136" s="58">
        <v>0</v>
      </c>
      <c r="AT136" s="58"/>
      <c r="AU136" s="58">
        <v>0</v>
      </c>
      <c r="AV136" s="58"/>
      <c r="AW136" s="58">
        <v>0</v>
      </c>
      <c r="AX136" s="58"/>
      <c r="AY136" s="58">
        <v>0</v>
      </c>
      <c r="AZ136" s="58"/>
      <c r="BA136" s="58">
        <v>0</v>
      </c>
      <c r="BB136" s="58"/>
      <c r="BC136" s="58">
        <v>0</v>
      </c>
      <c r="BD136" s="58"/>
      <c r="BE136" s="58">
        <v>0</v>
      </c>
      <c r="BF136" s="58"/>
      <c r="BG136" s="58">
        <v>0</v>
      </c>
      <c r="BH136" s="58"/>
      <c r="BI136" s="58">
        <v>0</v>
      </c>
      <c r="BJ136" s="58"/>
      <c r="BK136" s="58">
        <v>0</v>
      </c>
      <c r="BL136" s="58"/>
      <c r="BM136" s="58">
        <v>0</v>
      </c>
      <c r="BN136" s="58"/>
      <c r="BO136" s="58">
        <v>0</v>
      </c>
      <c r="BP136" s="58"/>
      <c r="BQ136" s="58">
        <v>0</v>
      </c>
      <c r="BR136" s="58"/>
      <c r="BS136" s="58">
        <v>0</v>
      </c>
      <c r="BT136" s="58"/>
      <c r="BU136" s="58">
        <v>0</v>
      </c>
      <c r="BV136" s="58"/>
      <c r="BW136" s="58">
        <v>0</v>
      </c>
      <c r="BX136" s="58"/>
      <c r="BY136" s="58">
        <v>1.1499999999999999</v>
      </c>
      <c r="BZ136" s="61"/>
      <c r="CA136" s="58">
        <v>2.7429999999999999</v>
      </c>
      <c r="CB136" s="58"/>
      <c r="CC136" s="58">
        <v>19.399999999999999</v>
      </c>
      <c r="CD136" s="58"/>
      <c r="CE136" s="58">
        <v>23.6</v>
      </c>
      <c r="CF136" s="58"/>
      <c r="CG136" s="58"/>
    </row>
    <row r="137" spans="1:85" ht="13.5" customHeight="1">
      <c r="A137" s="58" t="s">
        <v>384</v>
      </c>
      <c r="B137" s="58">
        <v>0</v>
      </c>
      <c r="C137" s="58"/>
      <c r="D137" s="58">
        <v>0</v>
      </c>
      <c r="E137" s="58"/>
      <c r="F137" s="58">
        <v>0</v>
      </c>
      <c r="G137" s="58"/>
      <c r="H137" s="58">
        <v>0</v>
      </c>
      <c r="I137" s="58"/>
      <c r="J137" s="58">
        <v>0</v>
      </c>
      <c r="K137" s="58"/>
      <c r="L137" s="58">
        <v>0</v>
      </c>
      <c r="M137" s="58"/>
      <c r="N137" s="58">
        <v>0</v>
      </c>
      <c r="O137" s="58"/>
      <c r="P137" s="58">
        <v>0.1</v>
      </c>
      <c r="Q137" s="58"/>
      <c r="R137" s="58">
        <v>0.1</v>
      </c>
      <c r="S137" s="58"/>
      <c r="T137" s="58">
        <v>0.1</v>
      </c>
      <c r="U137" s="58"/>
      <c r="V137" s="58">
        <v>0.3</v>
      </c>
      <c r="W137" s="58"/>
      <c r="X137" s="58">
        <v>1</v>
      </c>
      <c r="Y137" s="58"/>
      <c r="Z137" s="58">
        <v>1</v>
      </c>
      <c r="AA137" s="58"/>
      <c r="AB137" s="58">
        <v>1</v>
      </c>
      <c r="AC137" s="58"/>
      <c r="AD137" s="58">
        <v>2.4</v>
      </c>
      <c r="AE137" s="58"/>
      <c r="AF137" s="58">
        <v>4.8</v>
      </c>
      <c r="AG137" s="58"/>
      <c r="AH137" s="58">
        <v>24.9</v>
      </c>
      <c r="AI137" s="61"/>
      <c r="AJ137" s="58">
        <v>28.4</v>
      </c>
      <c r="AK137" s="61"/>
      <c r="AL137" s="58">
        <v>34.9</v>
      </c>
      <c r="AM137" s="58"/>
      <c r="AN137" s="58">
        <v>35.4</v>
      </c>
      <c r="AO137" s="58"/>
      <c r="AP137" s="58">
        <v>35.4</v>
      </c>
      <c r="AQ137" s="58"/>
      <c r="AR137" s="58" t="s">
        <v>384</v>
      </c>
      <c r="AS137" s="58">
        <v>0</v>
      </c>
      <c r="AT137" s="58"/>
      <c r="AU137" s="58">
        <v>0</v>
      </c>
      <c r="AV137" s="58"/>
      <c r="AW137" s="58">
        <v>0</v>
      </c>
      <c r="AX137" s="58"/>
      <c r="AY137" s="58">
        <v>0</v>
      </c>
      <c r="AZ137" s="58"/>
      <c r="BA137" s="58">
        <v>0</v>
      </c>
      <c r="BB137" s="58"/>
      <c r="BC137" s="58">
        <v>0</v>
      </c>
      <c r="BD137" s="58"/>
      <c r="BE137" s="58">
        <v>0</v>
      </c>
      <c r="BF137" s="58"/>
      <c r="BG137" s="58">
        <v>0.129</v>
      </c>
      <c r="BH137" s="58"/>
      <c r="BI137" s="58">
        <v>0.129</v>
      </c>
      <c r="BJ137" s="58"/>
      <c r="BK137" s="58">
        <v>0.129</v>
      </c>
      <c r="BL137" s="58"/>
      <c r="BM137" s="58">
        <v>0.38700000000000001</v>
      </c>
      <c r="BN137" s="58"/>
      <c r="BO137" s="58">
        <v>0.2</v>
      </c>
      <c r="BP137" s="58"/>
      <c r="BQ137" s="58">
        <v>0.2</v>
      </c>
      <c r="BR137" s="58"/>
      <c r="BS137" s="58">
        <v>0.8</v>
      </c>
      <c r="BT137" s="58"/>
      <c r="BU137" s="58">
        <v>2.911</v>
      </c>
      <c r="BV137" s="58"/>
      <c r="BW137" s="58">
        <v>4.5679999999999996</v>
      </c>
      <c r="BX137" s="58"/>
      <c r="BY137" s="58">
        <v>35.25</v>
      </c>
      <c r="BZ137" s="61"/>
      <c r="CA137" s="58">
        <v>37.200000000000003</v>
      </c>
      <c r="CB137" s="58"/>
      <c r="CC137" s="58">
        <v>39.299999999999997</v>
      </c>
      <c r="CD137" s="58"/>
      <c r="CE137" s="58">
        <v>44.2</v>
      </c>
      <c r="CF137" s="58"/>
      <c r="CG137" s="58"/>
    </row>
    <row r="138" spans="1:85" ht="13.5" customHeight="1">
      <c r="A138" s="58" t="s">
        <v>385</v>
      </c>
      <c r="B138" s="58">
        <v>0</v>
      </c>
      <c r="C138" s="58"/>
      <c r="D138" s="58">
        <v>0</v>
      </c>
      <c r="E138" s="58"/>
      <c r="F138" s="58">
        <v>0</v>
      </c>
      <c r="G138" s="58"/>
      <c r="H138" s="58">
        <v>0</v>
      </c>
      <c r="I138" s="58"/>
      <c r="J138" s="58">
        <v>0</v>
      </c>
      <c r="K138" s="58"/>
      <c r="L138" s="58">
        <v>0</v>
      </c>
      <c r="M138" s="58"/>
      <c r="N138" s="58">
        <v>0</v>
      </c>
      <c r="O138" s="58"/>
      <c r="P138" s="58">
        <v>0</v>
      </c>
      <c r="Q138" s="58"/>
      <c r="R138" s="58">
        <v>0</v>
      </c>
      <c r="S138" s="58"/>
      <c r="T138" s="58">
        <v>0</v>
      </c>
      <c r="U138" s="58"/>
      <c r="V138" s="58">
        <v>0</v>
      </c>
      <c r="W138" s="58"/>
      <c r="X138" s="58">
        <v>0</v>
      </c>
      <c r="Y138" s="58"/>
      <c r="Z138" s="58">
        <v>0</v>
      </c>
      <c r="AA138" s="58"/>
      <c r="AB138" s="58">
        <v>0</v>
      </c>
      <c r="AC138" s="58"/>
      <c r="AD138" s="58">
        <v>0</v>
      </c>
      <c r="AE138" s="58"/>
      <c r="AF138" s="58">
        <v>0</v>
      </c>
      <c r="AG138" s="58"/>
      <c r="AH138" s="58">
        <v>0.25</v>
      </c>
      <c r="AI138" s="61"/>
      <c r="AJ138" s="58">
        <v>0.25</v>
      </c>
      <c r="AK138" s="61"/>
      <c r="AL138" s="58">
        <v>0.26200000000000001</v>
      </c>
      <c r="AM138" s="58"/>
      <c r="AN138" s="58">
        <v>0.65600000000000003</v>
      </c>
      <c r="AO138" s="58"/>
      <c r="AP138" s="58">
        <v>0.65600000000000003</v>
      </c>
      <c r="AQ138" s="58"/>
      <c r="AR138" s="58" t="s">
        <v>385</v>
      </c>
      <c r="AS138" s="58">
        <v>0</v>
      </c>
      <c r="AT138" s="58"/>
      <c r="AU138" s="58">
        <v>0</v>
      </c>
      <c r="AV138" s="58"/>
      <c r="AW138" s="58">
        <v>0</v>
      </c>
      <c r="AX138" s="58"/>
      <c r="AY138" s="58">
        <v>0</v>
      </c>
      <c r="AZ138" s="58"/>
      <c r="BA138" s="58">
        <v>0</v>
      </c>
      <c r="BB138" s="58"/>
      <c r="BC138" s="58">
        <v>0</v>
      </c>
      <c r="BD138" s="58"/>
      <c r="BE138" s="58">
        <v>0</v>
      </c>
      <c r="BF138" s="58"/>
      <c r="BG138" s="58">
        <v>0</v>
      </c>
      <c r="BH138" s="58"/>
      <c r="BI138" s="58">
        <v>0</v>
      </c>
      <c r="BJ138" s="58"/>
      <c r="BK138" s="58">
        <v>0</v>
      </c>
      <c r="BL138" s="58"/>
      <c r="BM138" s="58">
        <v>0</v>
      </c>
      <c r="BN138" s="58"/>
      <c r="BO138" s="58">
        <v>0</v>
      </c>
      <c r="BP138" s="58"/>
      <c r="BQ138" s="58">
        <v>0</v>
      </c>
      <c r="BR138" s="58"/>
      <c r="BS138" s="58">
        <v>0</v>
      </c>
      <c r="BT138" s="58"/>
      <c r="BU138" s="58">
        <v>0</v>
      </c>
      <c r="BV138" s="58"/>
      <c r="BW138" s="58">
        <v>0</v>
      </c>
      <c r="BX138" s="58"/>
      <c r="BY138" s="58">
        <v>0.318</v>
      </c>
      <c r="BZ138" s="61"/>
      <c r="CA138" s="58">
        <v>0.318</v>
      </c>
      <c r="CB138" s="58"/>
      <c r="CC138" s="58">
        <v>0.33200000000000002</v>
      </c>
      <c r="CD138" s="58"/>
      <c r="CE138" s="58">
        <v>0.83299999999999996</v>
      </c>
      <c r="CF138" s="58"/>
      <c r="CG138" s="58"/>
    </row>
    <row r="139" spans="1:85" ht="11.1" customHeight="1">
      <c r="A139" s="58" t="s">
        <v>386</v>
      </c>
      <c r="B139" s="58">
        <v>0</v>
      </c>
      <c r="C139" s="58"/>
      <c r="D139" s="58">
        <v>0</v>
      </c>
      <c r="E139" s="58"/>
      <c r="F139" s="58">
        <v>0</v>
      </c>
      <c r="G139" s="58"/>
      <c r="H139" s="58">
        <v>0</v>
      </c>
      <c r="I139" s="58"/>
      <c r="J139" s="58">
        <v>0</v>
      </c>
      <c r="K139" s="58"/>
      <c r="L139" s="58">
        <v>0</v>
      </c>
      <c r="M139" s="58"/>
      <c r="N139" s="58">
        <v>0</v>
      </c>
      <c r="O139" s="58"/>
      <c r="P139" s="58">
        <v>0</v>
      </c>
      <c r="Q139" s="58"/>
      <c r="R139" s="58">
        <v>0</v>
      </c>
      <c r="S139" s="58"/>
      <c r="T139" s="58">
        <v>0</v>
      </c>
      <c r="U139" s="58"/>
      <c r="V139" s="58">
        <v>0.01</v>
      </c>
      <c r="W139" s="58"/>
      <c r="X139" s="58">
        <v>2.3E-2</v>
      </c>
      <c r="Y139" s="58"/>
      <c r="Z139" s="58">
        <v>9.2999999999999999E-2</v>
      </c>
      <c r="AA139" s="58"/>
      <c r="AB139" s="58">
        <v>1.2589999999999999</v>
      </c>
      <c r="AC139" s="58"/>
      <c r="AD139" s="58">
        <v>5</v>
      </c>
      <c r="AE139" s="58"/>
      <c r="AF139" s="58">
        <v>61.32</v>
      </c>
      <c r="AG139" s="58"/>
      <c r="AH139" s="58">
        <v>76.320000000000007</v>
      </c>
      <c r="AI139" s="61"/>
      <c r="AJ139" s="58">
        <v>225.32</v>
      </c>
      <c r="AK139" s="61"/>
      <c r="AL139" s="58">
        <v>535.32000000000005</v>
      </c>
      <c r="AM139" s="58"/>
      <c r="AN139" s="58">
        <v>1276.32</v>
      </c>
      <c r="AO139" s="58"/>
      <c r="AP139" s="58">
        <v>1427.82</v>
      </c>
      <c r="AQ139" s="58"/>
      <c r="AR139" s="58" t="s">
        <v>386</v>
      </c>
      <c r="AS139" s="58">
        <v>0</v>
      </c>
      <c r="AT139" s="58"/>
      <c r="AU139" s="58">
        <v>0</v>
      </c>
      <c r="AV139" s="58"/>
      <c r="AW139" s="58">
        <v>0</v>
      </c>
      <c r="AX139" s="58"/>
      <c r="AY139" s="58">
        <v>0</v>
      </c>
      <c r="AZ139" s="58"/>
      <c r="BA139" s="58">
        <v>0</v>
      </c>
      <c r="BB139" s="58"/>
      <c r="BC139" s="58">
        <v>0</v>
      </c>
      <c r="BD139" s="58"/>
      <c r="BE139" s="58">
        <v>0</v>
      </c>
      <c r="BF139" s="58"/>
      <c r="BG139" s="58">
        <v>0</v>
      </c>
      <c r="BH139" s="58"/>
      <c r="BI139" s="58">
        <v>0</v>
      </c>
      <c r="BJ139" s="58"/>
      <c r="BK139" s="58">
        <v>0</v>
      </c>
      <c r="BL139" s="58"/>
      <c r="BM139" s="58">
        <v>0.1</v>
      </c>
      <c r="BN139" s="58"/>
      <c r="BO139" s="58">
        <v>0.2</v>
      </c>
      <c r="BP139" s="58"/>
      <c r="BQ139" s="58">
        <v>0.9</v>
      </c>
      <c r="BR139" s="58"/>
      <c r="BS139" s="58">
        <v>1</v>
      </c>
      <c r="BT139" s="58"/>
      <c r="BU139" s="58">
        <v>7.13</v>
      </c>
      <c r="BV139" s="58"/>
      <c r="BW139" s="58">
        <v>62.353000000000002</v>
      </c>
      <c r="BX139" s="58"/>
      <c r="BY139" s="58">
        <v>79.262</v>
      </c>
      <c r="BZ139" s="61"/>
      <c r="CA139" s="58">
        <v>196.29599999999999</v>
      </c>
      <c r="CB139" s="58"/>
      <c r="CC139" s="58">
        <v>467.714</v>
      </c>
      <c r="CD139" s="58"/>
      <c r="CE139" s="58">
        <v>1116.49</v>
      </c>
      <c r="CF139" s="58"/>
      <c r="CG139" s="58"/>
    </row>
    <row r="140" spans="1:85" ht="13.5" customHeight="1">
      <c r="A140" s="58" t="s">
        <v>387</v>
      </c>
      <c r="B140" s="58">
        <v>0.1</v>
      </c>
      <c r="C140" s="58"/>
      <c r="D140" s="58">
        <v>0.3</v>
      </c>
      <c r="E140" s="58"/>
      <c r="F140" s="58">
        <v>0.6</v>
      </c>
      <c r="G140" s="58"/>
      <c r="H140" s="58">
        <v>1</v>
      </c>
      <c r="I140" s="58"/>
      <c r="J140" s="58">
        <v>1.5</v>
      </c>
      <c r="K140" s="58"/>
      <c r="L140" s="58">
        <v>2</v>
      </c>
      <c r="M140" s="58"/>
      <c r="N140" s="58">
        <v>2.5</v>
      </c>
      <c r="O140" s="58"/>
      <c r="P140" s="58">
        <v>3</v>
      </c>
      <c r="Q140" s="58"/>
      <c r="R140" s="58">
        <v>3.7</v>
      </c>
      <c r="S140" s="58"/>
      <c r="T140" s="58">
        <v>4.7</v>
      </c>
      <c r="U140" s="58"/>
      <c r="V140" s="58">
        <v>5.7</v>
      </c>
      <c r="W140" s="58"/>
      <c r="X140" s="58">
        <v>6.7</v>
      </c>
      <c r="Y140" s="58"/>
      <c r="Z140" s="58">
        <v>11.7</v>
      </c>
      <c r="AA140" s="58"/>
      <c r="AB140" s="58">
        <v>18.7</v>
      </c>
      <c r="AC140" s="58"/>
      <c r="AD140" s="58">
        <v>41</v>
      </c>
      <c r="AE140" s="58"/>
      <c r="AF140" s="58">
        <v>250</v>
      </c>
      <c r="AG140" s="58"/>
      <c r="AH140" s="58">
        <v>834</v>
      </c>
      <c r="AI140" s="61"/>
      <c r="AJ140" s="58">
        <v>3421.7</v>
      </c>
      <c r="AK140" s="61"/>
      <c r="AL140" s="58">
        <v>5063.6080000000002</v>
      </c>
      <c r="AM140" s="58"/>
      <c r="AN140" s="58">
        <v>5995.9080000000004</v>
      </c>
      <c r="AO140" s="58"/>
      <c r="AP140" s="58">
        <v>6668.1080000000002</v>
      </c>
      <c r="AQ140" s="58"/>
      <c r="AR140" s="58" t="s">
        <v>387</v>
      </c>
      <c r="AS140" s="58">
        <v>0.14899999999999999</v>
      </c>
      <c r="AT140" s="58"/>
      <c r="AU140" s="58">
        <v>0.44600000000000001</v>
      </c>
      <c r="AV140" s="58"/>
      <c r="AW140" s="58">
        <v>0.89100000000000001</v>
      </c>
      <c r="AX140" s="58"/>
      <c r="AY140" s="58">
        <v>1.4850000000000001</v>
      </c>
      <c r="AZ140" s="58"/>
      <c r="BA140" s="58">
        <v>2.2280000000000002</v>
      </c>
      <c r="BB140" s="58"/>
      <c r="BC140" s="58">
        <v>2.97</v>
      </c>
      <c r="BD140" s="58"/>
      <c r="BE140" s="58">
        <v>3.7130000000000001</v>
      </c>
      <c r="BF140" s="58"/>
      <c r="BG140" s="58">
        <v>4.4550000000000001</v>
      </c>
      <c r="BH140" s="58"/>
      <c r="BI140" s="58">
        <v>5.4950000000000001</v>
      </c>
      <c r="BJ140" s="58"/>
      <c r="BK140" s="58">
        <v>6.98</v>
      </c>
      <c r="BL140" s="58"/>
      <c r="BM140" s="58">
        <v>8.4649999999999999</v>
      </c>
      <c r="BN140" s="58"/>
      <c r="BO140" s="58">
        <v>9.9499999999999993</v>
      </c>
      <c r="BP140" s="58"/>
      <c r="BQ140" s="58">
        <v>17.375</v>
      </c>
      <c r="BR140" s="58"/>
      <c r="BS140" s="58">
        <v>28.84</v>
      </c>
      <c r="BT140" s="58"/>
      <c r="BU140" s="58">
        <v>20.431999999999999</v>
      </c>
      <c r="BV140" s="58"/>
      <c r="BW140" s="58">
        <v>197.126</v>
      </c>
      <c r="BX140" s="58"/>
      <c r="BY140" s="58">
        <v>1046.204</v>
      </c>
      <c r="BZ140" s="61"/>
      <c r="CA140" s="58">
        <v>2892.3679999999999</v>
      </c>
      <c r="CB140" s="58"/>
      <c r="CC140" s="58">
        <v>7802.8639999999996</v>
      </c>
      <c r="CD140" s="58"/>
      <c r="CE140" s="58">
        <v>9252.8940000000002</v>
      </c>
      <c r="CF140" s="58"/>
      <c r="CG140" s="58"/>
    </row>
    <row r="141" spans="1:85" ht="10.8" customHeight="1">
      <c r="A141" s="58" t="s">
        <v>620</v>
      </c>
      <c r="B141" s="58">
        <v>0</v>
      </c>
      <c r="C141" s="58"/>
      <c r="D141" s="58">
        <v>0</v>
      </c>
      <c r="E141" s="58"/>
      <c r="F141" s="58">
        <v>0</v>
      </c>
      <c r="G141" s="58"/>
      <c r="H141" s="58">
        <v>0</v>
      </c>
      <c r="I141" s="58"/>
      <c r="J141" s="58">
        <v>0</v>
      </c>
      <c r="K141" s="58"/>
      <c r="L141" s="58">
        <v>0</v>
      </c>
      <c r="M141" s="58"/>
      <c r="N141" s="58">
        <v>0</v>
      </c>
      <c r="O141" s="58"/>
      <c r="P141" s="58">
        <v>0</v>
      </c>
      <c r="Q141" s="58"/>
      <c r="R141" s="58">
        <v>0</v>
      </c>
      <c r="S141" s="58"/>
      <c r="T141" s="58">
        <v>0</v>
      </c>
      <c r="U141" s="58"/>
      <c r="V141" s="58">
        <v>0</v>
      </c>
      <c r="W141" s="58"/>
      <c r="X141" s="58">
        <v>0</v>
      </c>
      <c r="Y141" s="58"/>
      <c r="Z141" s="58">
        <v>0</v>
      </c>
      <c r="AA141" s="58"/>
      <c r="AB141" s="58">
        <v>0</v>
      </c>
      <c r="AC141" s="58"/>
      <c r="AD141" s="58">
        <v>0</v>
      </c>
      <c r="AE141" s="58"/>
      <c r="AF141" s="58">
        <v>0</v>
      </c>
      <c r="AG141" s="58"/>
      <c r="AH141" s="58">
        <v>0</v>
      </c>
      <c r="AI141" s="61"/>
      <c r="AJ141" s="58">
        <v>0</v>
      </c>
      <c r="AK141" s="61"/>
      <c r="AL141" s="58">
        <v>0</v>
      </c>
      <c r="AM141" s="58"/>
      <c r="AN141" s="58">
        <v>0</v>
      </c>
      <c r="AO141" s="58"/>
      <c r="AP141" s="58">
        <v>0</v>
      </c>
      <c r="AQ141" s="58"/>
      <c r="AR141" s="58" t="s">
        <v>620</v>
      </c>
      <c r="AS141" s="58">
        <v>0</v>
      </c>
      <c r="AT141" s="58"/>
      <c r="AU141" s="58">
        <v>0</v>
      </c>
      <c r="AV141" s="58"/>
      <c r="AW141" s="58">
        <v>0</v>
      </c>
      <c r="AX141" s="58"/>
      <c r="AY141" s="58">
        <v>0</v>
      </c>
      <c r="AZ141" s="58"/>
      <c r="BA141" s="58">
        <v>0</v>
      </c>
      <c r="BB141" s="58"/>
      <c r="BC141" s="58">
        <v>0</v>
      </c>
      <c r="BD141" s="58"/>
      <c r="BE141" s="58">
        <v>0</v>
      </c>
      <c r="BF141" s="58"/>
      <c r="BG141" s="58">
        <v>0</v>
      </c>
      <c r="BH141" s="58"/>
      <c r="BI141" s="58">
        <v>0</v>
      </c>
      <c r="BJ141" s="58"/>
      <c r="BK141" s="58">
        <v>0</v>
      </c>
      <c r="BL141" s="58"/>
      <c r="BM141" s="58">
        <v>0</v>
      </c>
      <c r="BN141" s="58"/>
      <c r="BO141" s="58">
        <v>0</v>
      </c>
      <c r="BP141" s="58"/>
      <c r="BQ141" s="58">
        <v>0</v>
      </c>
      <c r="BR141" s="58"/>
      <c r="BS141" s="58">
        <v>0</v>
      </c>
      <c r="BT141" s="58"/>
      <c r="BU141" s="58">
        <v>0</v>
      </c>
      <c r="BV141" s="58"/>
      <c r="BW141" s="58">
        <v>0</v>
      </c>
      <c r="BX141" s="58"/>
      <c r="BY141" s="58">
        <v>0</v>
      </c>
      <c r="BZ141" s="61"/>
      <c r="CA141" s="58">
        <v>0</v>
      </c>
      <c r="CB141" s="58"/>
      <c r="CC141" s="58">
        <v>0</v>
      </c>
      <c r="CD141" s="58"/>
      <c r="CE141" s="58">
        <v>0</v>
      </c>
      <c r="CF141" s="58"/>
      <c r="CG141" s="58"/>
    </row>
    <row r="142" spans="1:85" ht="13.2" customHeight="1">
      <c r="A142" s="58" t="s">
        <v>267</v>
      </c>
      <c r="B142" s="58">
        <v>200.1</v>
      </c>
      <c r="C142" s="58"/>
      <c r="D142" s="58">
        <v>300.36</v>
      </c>
      <c r="E142" s="58"/>
      <c r="F142" s="58">
        <v>385.99299999999999</v>
      </c>
      <c r="G142" s="58"/>
      <c r="H142" s="58">
        <v>624.77</v>
      </c>
      <c r="I142" s="58"/>
      <c r="J142" s="58">
        <v>1336.3609999999999</v>
      </c>
      <c r="K142" s="58"/>
      <c r="L142" s="58">
        <v>2316.4599999999996</v>
      </c>
      <c r="M142" s="58"/>
      <c r="N142" s="58">
        <v>3278.473</v>
      </c>
      <c r="O142" s="58"/>
      <c r="P142" s="58">
        <v>5051.2660000000005</v>
      </c>
      <c r="Q142" s="58"/>
      <c r="R142" s="58">
        <v>10519.16</v>
      </c>
      <c r="S142" s="58"/>
      <c r="T142" s="58">
        <v>17119.741999999998</v>
      </c>
      <c r="U142" s="58"/>
      <c r="V142" s="58">
        <v>30857.874999999993</v>
      </c>
      <c r="W142" s="58"/>
      <c r="X142" s="58">
        <v>54720.668999999994</v>
      </c>
      <c r="Y142" s="58"/>
      <c r="Z142" s="58">
        <v>73723.005000000005</v>
      </c>
      <c r="AA142" s="58"/>
      <c r="AB142" s="58">
        <v>84170.374999999971</v>
      </c>
      <c r="AC142" s="58"/>
      <c r="AD142" s="58">
        <v>91092.091</v>
      </c>
      <c r="AE142" s="58"/>
      <c r="AF142" s="58">
        <v>99605.113999999972</v>
      </c>
      <c r="AG142" s="58"/>
      <c r="AH142" s="58">
        <v>106171.49699999999</v>
      </c>
      <c r="AI142" s="61"/>
      <c r="AJ142" s="58">
        <v>112296.63800000001</v>
      </c>
      <c r="AK142" s="61"/>
      <c r="AL142" s="58">
        <v>121621.03799999997</v>
      </c>
      <c r="AM142" s="58"/>
      <c r="AN142" s="58">
        <v>142547.111</v>
      </c>
      <c r="AO142" s="58"/>
      <c r="AP142" s="58">
        <v>163191.54699999999</v>
      </c>
      <c r="AQ142" s="58"/>
      <c r="AR142" s="58" t="s">
        <v>267</v>
      </c>
      <c r="AS142" s="58">
        <v>130.52000000000001</v>
      </c>
      <c r="AT142" s="58"/>
      <c r="AU142" s="58">
        <v>200.898</v>
      </c>
      <c r="AV142" s="58"/>
      <c r="AW142" s="58">
        <v>289.64599999999996</v>
      </c>
      <c r="AX142" s="58"/>
      <c r="AY142" s="58">
        <v>442.99799999999999</v>
      </c>
      <c r="AZ142" s="58"/>
      <c r="BA142" s="58">
        <v>719.65200000000004</v>
      </c>
      <c r="BB142" s="58"/>
      <c r="BC142" s="58">
        <v>1494.903</v>
      </c>
      <c r="BD142" s="58"/>
      <c r="BE142" s="58">
        <v>2532.2400000000002</v>
      </c>
      <c r="BF142" s="58"/>
      <c r="BG142" s="58">
        <v>3826.0369999999998</v>
      </c>
      <c r="BH142" s="58"/>
      <c r="BI142" s="58">
        <v>7501.369999999999</v>
      </c>
      <c r="BJ142" s="58"/>
      <c r="BK142" s="58">
        <v>14189.31</v>
      </c>
      <c r="BL142" s="58"/>
      <c r="BM142" s="58">
        <v>23379.783999999996</v>
      </c>
      <c r="BN142" s="58"/>
      <c r="BO142" s="58">
        <v>47753.721000000005</v>
      </c>
      <c r="BP142" s="58"/>
      <c r="BQ142" s="58">
        <v>72191.817000000025</v>
      </c>
      <c r="BR142" s="58"/>
      <c r="BS142" s="58">
        <v>87224.482999999993</v>
      </c>
      <c r="BT142" s="58"/>
      <c r="BU142" s="58">
        <v>99997.219000000012</v>
      </c>
      <c r="BV142" s="58"/>
      <c r="BW142" s="58">
        <v>110518.08700000001</v>
      </c>
      <c r="BX142" s="58"/>
      <c r="BY142" s="58">
        <v>113836.88899999997</v>
      </c>
      <c r="BZ142" s="61"/>
      <c r="CA142" s="58">
        <v>122471.89199999999</v>
      </c>
      <c r="CB142" s="58"/>
      <c r="CC142" s="58">
        <v>132001.29699999999</v>
      </c>
      <c r="CD142" s="58"/>
      <c r="CE142" s="58">
        <v>144919.85600000003</v>
      </c>
      <c r="CF142" s="58"/>
      <c r="CG142" s="58"/>
    </row>
    <row r="143" spans="1:85" ht="13.5" customHeight="1">
      <c r="A143" s="58" t="s">
        <v>620</v>
      </c>
      <c r="B143" s="58">
        <v>0</v>
      </c>
      <c r="C143" s="58"/>
      <c r="D143" s="58">
        <v>0</v>
      </c>
      <c r="E143" s="58"/>
      <c r="F143" s="58">
        <v>0</v>
      </c>
      <c r="G143" s="58"/>
      <c r="H143" s="58">
        <v>0</v>
      </c>
      <c r="I143" s="58"/>
      <c r="J143" s="58">
        <v>0</v>
      </c>
      <c r="K143" s="58"/>
      <c r="L143" s="58">
        <v>0</v>
      </c>
      <c r="M143" s="58"/>
      <c r="N143" s="58">
        <v>0</v>
      </c>
      <c r="O143" s="58"/>
      <c r="P143" s="58">
        <v>0</v>
      </c>
      <c r="Q143" s="58"/>
      <c r="R143" s="58">
        <v>0</v>
      </c>
      <c r="S143" s="58"/>
      <c r="T143" s="58">
        <v>0</v>
      </c>
      <c r="U143" s="58"/>
      <c r="V143" s="58">
        <v>0</v>
      </c>
      <c r="W143" s="58"/>
      <c r="X143" s="58">
        <v>0</v>
      </c>
      <c r="Y143" s="58"/>
      <c r="Z143" s="58">
        <v>0</v>
      </c>
      <c r="AA143" s="58"/>
      <c r="AB143" s="58">
        <v>0</v>
      </c>
      <c r="AC143" s="58"/>
      <c r="AD143" s="58">
        <v>0</v>
      </c>
      <c r="AE143" s="58"/>
      <c r="AF143" s="58">
        <v>0</v>
      </c>
      <c r="AG143" s="58"/>
      <c r="AH143" s="58">
        <v>0</v>
      </c>
      <c r="AI143" s="61"/>
      <c r="AJ143" s="58">
        <v>0</v>
      </c>
      <c r="AK143" s="61"/>
      <c r="AL143" s="58">
        <v>0</v>
      </c>
      <c r="AM143" s="58"/>
      <c r="AN143" s="58">
        <v>0</v>
      </c>
      <c r="AO143" s="58"/>
      <c r="AP143" s="58">
        <v>0</v>
      </c>
      <c r="AQ143" s="58"/>
      <c r="AR143" s="58" t="s">
        <v>620</v>
      </c>
      <c r="AS143" s="58">
        <v>0</v>
      </c>
      <c r="AT143" s="58"/>
      <c r="AU143" s="58">
        <v>0</v>
      </c>
      <c r="AV143" s="58"/>
      <c r="AW143" s="58">
        <v>0</v>
      </c>
      <c r="AX143" s="58"/>
      <c r="AY143" s="58">
        <v>0</v>
      </c>
      <c r="AZ143" s="58"/>
      <c r="BA143" s="58">
        <v>0</v>
      </c>
      <c r="BB143" s="58"/>
      <c r="BC143" s="58">
        <v>0</v>
      </c>
      <c r="BD143" s="58"/>
      <c r="BE143" s="58">
        <v>0</v>
      </c>
      <c r="BF143" s="58"/>
      <c r="BG143" s="58">
        <v>0</v>
      </c>
      <c r="BH143" s="58"/>
      <c r="BI143" s="58">
        <v>0</v>
      </c>
      <c r="BJ143" s="58"/>
      <c r="BK143" s="58">
        <v>0</v>
      </c>
      <c r="BL143" s="58"/>
      <c r="BM143" s="58">
        <v>0</v>
      </c>
      <c r="BN143" s="58"/>
      <c r="BO143" s="58">
        <v>0</v>
      </c>
      <c r="BP143" s="58"/>
      <c r="BQ143" s="58">
        <v>0</v>
      </c>
      <c r="BR143" s="58"/>
      <c r="BS143" s="58">
        <v>0</v>
      </c>
      <c r="BT143" s="58"/>
      <c r="BU143" s="58">
        <v>0</v>
      </c>
      <c r="BV143" s="58"/>
      <c r="BW143" s="58">
        <v>0</v>
      </c>
      <c r="BX143" s="58"/>
      <c r="BY143" s="58">
        <v>0</v>
      </c>
      <c r="BZ143" s="61"/>
      <c r="CA143" s="58">
        <v>0</v>
      </c>
      <c r="CB143" s="58"/>
      <c r="CC143" s="58">
        <v>0</v>
      </c>
      <c r="CD143" s="58"/>
      <c r="CE143" s="58">
        <v>0</v>
      </c>
      <c r="CF143" s="58"/>
      <c r="CG143" s="58"/>
    </row>
    <row r="144" spans="1:85" ht="13.5" customHeight="1">
      <c r="A144" s="58" t="s">
        <v>388</v>
      </c>
      <c r="B144" s="58">
        <v>0</v>
      </c>
      <c r="C144" s="58"/>
      <c r="D144" s="58">
        <v>0.1</v>
      </c>
      <c r="E144" s="58"/>
      <c r="F144" s="58">
        <v>0.2</v>
      </c>
      <c r="G144" s="58"/>
      <c r="H144" s="58">
        <v>0.2</v>
      </c>
      <c r="I144" s="58"/>
      <c r="J144" s="58">
        <v>0.2</v>
      </c>
      <c r="K144" s="58"/>
      <c r="L144" s="58">
        <v>0.2</v>
      </c>
      <c r="M144" s="58"/>
      <c r="N144" s="58">
        <v>0.2</v>
      </c>
      <c r="O144" s="58"/>
      <c r="P144" s="58">
        <v>0.2</v>
      </c>
      <c r="Q144" s="58"/>
      <c r="R144" s="58">
        <v>0.2</v>
      </c>
      <c r="S144" s="58"/>
      <c r="T144" s="58">
        <v>0.3</v>
      </c>
      <c r="U144" s="58"/>
      <c r="V144" s="58">
        <v>0.4</v>
      </c>
      <c r="W144" s="58"/>
      <c r="X144" s="58">
        <v>0.56399999999999995</v>
      </c>
      <c r="Y144" s="58"/>
      <c r="Z144" s="58">
        <v>0.67900000000000005</v>
      </c>
      <c r="AA144" s="58"/>
      <c r="AB144" s="58">
        <v>0.75800000000000001</v>
      </c>
      <c r="AC144" s="58"/>
      <c r="AD144" s="58">
        <v>0.874</v>
      </c>
      <c r="AE144" s="58"/>
      <c r="AF144" s="58">
        <v>1.05</v>
      </c>
      <c r="AG144" s="58"/>
      <c r="AH144" s="58">
        <v>1</v>
      </c>
      <c r="AI144" s="61"/>
      <c r="AJ144" s="58">
        <v>1</v>
      </c>
      <c r="AK144" s="61"/>
      <c r="AL144" s="58">
        <v>1</v>
      </c>
      <c r="AM144" s="58"/>
      <c r="AN144" s="58">
        <v>14</v>
      </c>
      <c r="AO144" s="58"/>
      <c r="AP144" s="58">
        <v>16.850000000000001</v>
      </c>
      <c r="AQ144" s="58"/>
      <c r="AR144" s="58" t="s">
        <v>388</v>
      </c>
      <c r="AS144" s="58">
        <v>0</v>
      </c>
      <c r="AT144" s="58"/>
      <c r="AU144" s="58">
        <v>0.13600000000000001</v>
      </c>
      <c r="AV144" s="58"/>
      <c r="AW144" s="58">
        <v>0.27200000000000002</v>
      </c>
      <c r="AX144" s="58"/>
      <c r="AY144" s="58">
        <v>0.27200000000000002</v>
      </c>
      <c r="AZ144" s="58"/>
      <c r="BA144" s="58">
        <v>0.27200000000000002</v>
      </c>
      <c r="BB144" s="58"/>
      <c r="BC144" s="58">
        <v>0.27200000000000002</v>
      </c>
      <c r="BD144" s="58"/>
      <c r="BE144" s="58">
        <v>0.27200000000000002</v>
      </c>
      <c r="BF144" s="58"/>
      <c r="BG144" s="58">
        <v>0.27200000000000002</v>
      </c>
      <c r="BH144" s="58"/>
      <c r="BI144" s="58">
        <v>0.27200000000000002</v>
      </c>
      <c r="BJ144" s="58"/>
      <c r="BK144" s="58">
        <v>0.40799999999999997</v>
      </c>
      <c r="BL144" s="58"/>
      <c r="BM144" s="58">
        <v>0.54400000000000004</v>
      </c>
      <c r="BN144" s="58"/>
      <c r="BO144" s="58">
        <v>0.76700000000000002</v>
      </c>
      <c r="BP144" s="58"/>
      <c r="BQ144" s="58">
        <v>0.92400000000000004</v>
      </c>
      <c r="BR144" s="58"/>
      <c r="BS144" s="58">
        <v>1.03</v>
      </c>
      <c r="BT144" s="58"/>
      <c r="BU144" s="58">
        <v>1.1879999999999999</v>
      </c>
      <c r="BV144" s="58"/>
      <c r="BW144" s="58">
        <v>1.4279999999999999</v>
      </c>
      <c r="BX144" s="58"/>
      <c r="BY144" s="58">
        <v>1.36</v>
      </c>
      <c r="BZ144" s="61"/>
      <c r="CA144" s="58">
        <v>1.2</v>
      </c>
      <c r="CB144" s="58"/>
      <c r="CC144" s="58">
        <v>1.3340000000000001</v>
      </c>
      <c r="CD144" s="58"/>
      <c r="CE144" s="58">
        <v>22.196000000000002</v>
      </c>
      <c r="CF144" s="58"/>
      <c r="CG144" s="58"/>
    </row>
    <row r="145" spans="1:85" ht="13.5" customHeight="1">
      <c r="A145" s="58" t="s">
        <v>490</v>
      </c>
      <c r="B145" s="58">
        <v>0</v>
      </c>
      <c r="C145" s="58"/>
      <c r="D145" s="58">
        <v>0</v>
      </c>
      <c r="E145" s="58"/>
      <c r="F145" s="58">
        <v>0</v>
      </c>
      <c r="G145" s="58"/>
      <c r="H145" s="58">
        <v>0</v>
      </c>
      <c r="I145" s="58"/>
      <c r="J145" s="58">
        <v>0</v>
      </c>
      <c r="K145" s="58"/>
      <c r="L145" s="58">
        <v>0</v>
      </c>
      <c r="M145" s="58"/>
      <c r="N145" s="58">
        <v>0</v>
      </c>
      <c r="O145" s="58"/>
      <c r="P145" s="58">
        <v>0</v>
      </c>
      <c r="Q145" s="58"/>
      <c r="R145" s="58">
        <v>0</v>
      </c>
      <c r="S145" s="58"/>
      <c r="T145" s="58">
        <v>0</v>
      </c>
      <c r="U145" s="58"/>
      <c r="V145" s="58">
        <v>0</v>
      </c>
      <c r="W145" s="58"/>
      <c r="X145" s="58">
        <v>0</v>
      </c>
      <c r="Y145" s="58"/>
      <c r="Z145" s="58">
        <v>0</v>
      </c>
      <c r="AA145" s="58"/>
      <c r="AB145" s="58">
        <v>0</v>
      </c>
      <c r="AC145" s="58"/>
      <c r="AD145" s="58">
        <v>0.186</v>
      </c>
      <c r="AE145" s="58"/>
      <c r="AF145" s="58">
        <v>0.22600000000000001</v>
      </c>
      <c r="AG145" s="58"/>
      <c r="AH145" s="58">
        <v>0.24399999999999999</v>
      </c>
      <c r="AI145" s="61"/>
      <c r="AJ145" s="58">
        <v>0.48899999999999999</v>
      </c>
      <c r="AK145" s="61"/>
      <c r="AL145" s="58">
        <v>1.0900000000000001</v>
      </c>
      <c r="AM145" s="58"/>
      <c r="AN145" s="58">
        <v>1.9890000000000001</v>
      </c>
      <c r="AO145" s="58"/>
      <c r="AP145" s="58">
        <v>2.8889999999999998</v>
      </c>
      <c r="AQ145" s="58"/>
      <c r="AR145" s="58" t="s">
        <v>490</v>
      </c>
      <c r="AS145" s="58">
        <v>0</v>
      </c>
      <c r="AT145" s="58"/>
      <c r="AU145" s="58">
        <v>0</v>
      </c>
      <c r="AV145" s="58"/>
      <c r="AW145" s="58">
        <v>0</v>
      </c>
      <c r="AX145" s="58"/>
      <c r="AY145" s="58">
        <v>0</v>
      </c>
      <c r="AZ145" s="58"/>
      <c r="BA145" s="58">
        <v>0</v>
      </c>
      <c r="BB145" s="58"/>
      <c r="BC145" s="58">
        <v>0</v>
      </c>
      <c r="BD145" s="58"/>
      <c r="BE145" s="58">
        <v>0</v>
      </c>
      <c r="BF145" s="58"/>
      <c r="BG145" s="58">
        <v>0</v>
      </c>
      <c r="BH145" s="58"/>
      <c r="BI145" s="58">
        <v>0</v>
      </c>
      <c r="BJ145" s="58"/>
      <c r="BK145" s="58">
        <v>0</v>
      </c>
      <c r="BL145" s="58"/>
      <c r="BM145" s="58">
        <v>0</v>
      </c>
      <c r="BN145" s="58"/>
      <c r="BO145" s="58">
        <v>0</v>
      </c>
      <c r="BP145" s="58"/>
      <c r="BQ145" s="58">
        <v>0</v>
      </c>
      <c r="BR145" s="58"/>
      <c r="BS145" s="58">
        <v>0</v>
      </c>
      <c r="BT145" s="58"/>
      <c r="BU145" s="58">
        <v>0.19900000000000001</v>
      </c>
      <c r="BV145" s="58"/>
      <c r="BW145" s="58">
        <v>0.24199999999999999</v>
      </c>
      <c r="BX145" s="58"/>
      <c r="BY145" s="58">
        <v>0.26100000000000001</v>
      </c>
      <c r="BZ145" s="61"/>
      <c r="CA145" s="58">
        <v>0.50800000000000001</v>
      </c>
      <c r="CB145" s="58"/>
      <c r="CC145" s="58">
        <v>0.56100000000000005</v>
      </c>
      <c r="CD145" s="58"/>
      <c r="CE145" s="58">
        <v>0.72299999999999998</v>
      </c>
      <c r="CF145" s="58"/>
      <c r="CG145" s="58"/>
    </row>
    <row r="146" spans="1:85" ht="13.5" customHeight="1">
      <c r="A146" s="58" t="s">
        <v>389</v>
      </c>
      <c r="B146" s="58">
        <v>5</v>
      </c>
      <c r="C146" s="58"/>
      <c r="D146" s="58">
        <v>7</v>
      </c>
      <c r="E146" s="58"/>
      <c r="F146" s="58">
        <v>9</v>
      </c>
      <c r="G146" s="58"/>
      <c r="H146" s="58">
        <v>23</v>
      </c>
      <c r="I146" s="58"/>
      <c r="J146" s="58">
        <v>27</v>
      </c>
      <c r="K146" s="58"/>
      <c r="L146" s="58">
        <v>21.018000000000001</v>
      </c>
      <c r="M146" s="58"/>
      <c r="N146" s="58">
        <v>22.387</v>
      </c>
      <c r="O146" s="58"/>
      <c r="P146" s="58">
        <v>24.238000000000003</v>
      </c>
      <c r="Q146" s="58"/>
      <c r="R146" s="58">
        <v>30.12</v>
      </c>
      <c r="S146" s="58"/>
      <c r="T146" s="58">
        <v>48.914999999999999</v>
      </c>
      <c r="U146" s="58"/>
      <c r="V146" s="58">
        <v>88.813000000000002</v>
      </c>
      <c r="W146" s="58"/>
      <c r="X146" s="58">
        <v>174.07000000000002</v>
      </c>
      <c r="Y146" s="58"/>
      <c r="Z146" s="58">
        <v>337.483</v>
      </c>
      <c r="AA146" s="58"/>
      <c r="AB146" s="58">
        <v>625.97400000000005</v>
      </c>
      <c r="AC146" s="58"/>
      <c r="AD146" s="58">
        <v>785.24599999999998</v>
      </c>
      <c r="AE146" s="58"/>
      <c r="AF146" s="58">
        <v>937.09799999999996</v>
      </c>
      <c r="AG146" s="58"/>
      <c r="AH146" s="58">
        <v>1096.0160000000001</v>
      </c>
      <c r="AI146" s="61"/>
      <c r="AJ146" s="58">
        <v>1268.971</v>
      </c>
      <c r="AK146" s="61"/>
      <c r="AL146" s="58">
        <v>1455.1319999999998</v>
      </c>
      <c r="AM146" s="58"/>
      <c r="AN146" s="58">
        <v>1702.0929999999998</v>
      </c>
      <c r="AO146" s="58"/>
      <c r="AP146" s="58">
        <v>2220.0930000000003</v>
      </c>
      <c r="AQ146" s="58"/>
      <c r="AR146" s="58" t="s">
        <v>389</v>
      </c>
      <c r="AS146" s="58">
        <v>3.2290000000000001</v>
      </c>
      <c r="AT146" s="58"/>
      <c r="AU146" s="58">
        <v>5.3360000000000003</v>
      </c>
      <c r="AV146" s="58"/>
      <c r="AW146" s="58">
        <v>9.0289999999999999</v>
      </c>
      <c r="AX146" s="58"/>
      <c r="AY146" s="58">
        <v>14.692</v>
      </c>
      <c r="AZ146" s="58"/>
      <c r="BA146" s="58">
        <v>18.428000000000001</v>
      </c>
      <c r="BB146" s="58"/>
      <c r="BC146" s="58">
        <v>21.018000000000001</v>
      </c>
      <c r="BD146" s="58"/>
      <c r="BE146" s="58">
        <v>22.387</v>
      </c>
      <c r="BF146" s="58"/>
      <c r="BG146" s="58">
        <v>24.238000000000003</v>
      </c>
      <c r="BH146" s="58"/>
      <c r="BI146" s="58">
        <v>30.12</v>
      </c>
      <c r="BJ146" s="58"/>
      <c r="BK146" s="58">
        <v>48.914999999999999</v>
      </c>
      <c r="BL146" s="58"/>
      <c r="BM146" s="58">
        <v>88.813000000000002</v>
      </c>
      <c r="BN146" s="58"/>
      <c r="BO146" s="58">
        <v>174.07000000000002</v>
      </c>
      <c r="BP146" s="58"/>
      <c r="BQ146" s="58">
        <v>337.483</v>
      </c>
      <c r="BR146" s="58"/>
      <c r="BS146" s="58">
        <v>625.97400000000005</v>
      </c>
      <c r="BT146" s="58"/>
      <c r="BU146" s="58">
        <v>785.24599999999998</v>
      </c>
      <c r="BV146" s="58"/>
      <c r="BW146" s="58">
        <v>937.09799999999996</v>
      </c>
      <c r="BX146" s="58"/>
      <c r="BY146" s="58">
        <v>1096.0160000000001</v>
      </c>
      <c r="BZ146" s="61"/>
      <c r="CA146" s="58">
        <v>1268.971</v>
      </c>
      <c r="CB146" s="58"/>
      <c r="CC146" s="58">
        <v>1455.1319999999998</v>
      </c>
      <c r="CD146" s="58"/>
      <c r="CE146" s="58">
        <v>1702.0929999999998</v>
      </c>
      <c r="CF146" s="58"/>
      <c r="CG146" s="58"/>
    </row>
    <row r="147" spans="1:85" ht="13.5" customHeight="1">
      <c r="A147" s="58" t="s">
        <v>390</v>
      </c>
      <c r="B147" s="58">
        <v>0</v>
      </c>
      <c r="C147" s="58"/>
      <c r="D147" s="58">
        <v>0</v>
      </c>
      <c r="E147" s="58"/>
      <c r="F147" s="58">
        <v>0</v>
      </c>
      <c r="G147" s="58"/>
      <c r="H147" s="58">
        <v>0</v>
      </c>
      <c r="I147" s="58"/>
      <c r="J147" s="58">
        <v>0</v>
      </c>
      <c r="K147" s="58"/>
      <c r="L147" s="58">
        <v>0</v>
      </c>
      <c r="M147" s="58"/>
      <c r="N147" s="58">
        <v>0</v>
      </c>
      <c r="O147" s="58"/>
      <c r="P147" s="58">
        <v>0</v>
      </c>
      <c r="Q147" s="58"/>
      <c r="R147" s="58">
        <v>0</v>
      </c>
      <c r="S147" s="58"/>
      <c r="T147" s="58">
        <v>0</v>
      </c>
      <c r="U147" s="58"/>
      <c r="V147" s="58">
        <v>0</v>
      </c>
      <c r="W147" s="58"/>
      <c r="X147" s="58">
        <v>0</v>
      </c>
      <c r="Y147" s="58"/>
      <c r="Z147" s="58">
        <v>0</v>
      </c>
      <c r="AA147" s="58"/>
      <c r="AB147" s="58">
        <v>0</v>
      </c>
      <c r="AC147" s="58"/>
      <c r="AD147" s="58">
        <v>4</v>
      </c>
      <c r="AE147" s="58"/>
      <c r="AF147" s="58">
        <v>6</v>
      </c>
      <c r="AG147" s="58"/>
      <c r="AH147" s="58">
        <v>47</v>
      </c>
      <c r="AI147" s="61"/>
      <c r="AJ147" s="58">
        <v>80</v>
      </c>
      <c r="AK147" s="61"/>
      <c r="AL147" s="58">
        <v>154</v>
      </c>
      <c r="AM147" s="58"/>
      <c r="AN147" s="58">
        <v>154</v>
      </c>
      <c r="AO147" s="58"/>
      <c r="AP147" s="58">
        <v>160</v>
      </c>
      <c r="AQ147" s="58"/>
      <c r="AR147" s="58" t="s">
        <v>390</v>
      </c>
      <c r="AS147" s="58">
        <v>0</v>
      </c>
      <c r="AT147" s="58"/>
      <c r="AU147" s="58">
        <v>0</v>
      </c>
      <c r="AV147" s="58"/>
      <c r="AW147" s="58">
        <v>0</v>
      </c>
      <c r="AX147" s="58"/>
      <c r="AY147" s="58">
        <v>0</v>
      </c>
      <c r="AZ147" s="58"/>
      <c r="BA147" s="58">
        <v>0</v>
      </c>
      <c r="BB147" s="58"/>
      <c r="BC147" s="58">
        <v>0</v>
      </c>
      <c r="BD147" s="58"/>
      <c r="BE147" s="58">
        <v>0</v>
      </c>
      <c r="BF147" s="58"/>
      <c r="BG147" s="58">
        <v>0</v>
      </c>
      <c r="BH147" s="58"/>
      <c r="BI147" s="58">
        <v>0</v>
      </c>
      <c r="BJ147" s="58"/>
      <c r="BK147" s="58">
        <v>0</v>
      </c>
      <c r="BL147" s="58"/>
      <c r="BM147" s="58">
        <v>0</v>
      </c>
      <c r="BN147" s="58"/>
      <c r="BO147" s="58">
        <v>0</v>
      </c>
      <c r="BP147" s="58"/>
      <c r="BQ147" s="58">
        <v>0</v>
      </c>
      <c r="BR147" s="58"/>
      <c r="BS147" s="58">
        <v>0</v>
      </c>
      <c r="BT147" s="58"/>
      <c r="BU147" s="58">
        <v>1.845</v>
      </c>
      <c r="BV147" s="58"/>
      <c r="BW147" s="58">
        <v>7.4660000000000002</v>
      </c>
      <c r="BX147" s="58"/>
      <c r="BY147" s="58">
        <v>28.091000000000001</v>
      </c>
      <c r="BZ147" s="61"/>
      <c r="CA147" s="58">
        <v>89</v>
      </c>
      <c r="CB147" s="58"/>
      <c r="CC147" s="58">
        <v>177</v>
      </c>
      <c r="CD147" s="58"/>
      <c r="CE147" s="58">
        <v>181</v>
      </c>
      <c r="CF147" s="58"/>
      <c r="CG147" s="58"/>
    </row>
    <row r="148" spans="1:85" ht="13.5" customHeight="1">
      <c r="A148" s="58" t="s">
        <v>391</v>
      </c>
      <c r="B148" s="58">
        <v>0</v>
      </c>
      <c r="C148" s="58"/>
      <c r="D148" s="58">
        <v>0</v>
      </c>
      <c r="E148" s="58"/>
      <c r="F148" s="58">
        <v>1</v>
      </c>
      <c r="G148" s="58"/>
      <c r="H148" s="58">
        <v>1</v>
      </c>
      <c r="I148" s="58"/>
      <c r="J148" s="58">
        <v>1</v>
      </c>
      <c r="K148" s="58"/>
      <c r="L148" s="58">
        <v>2</v>
      </c>
      <c r="M148" s="58"/>
      <c r="N148" s="58">
        <v>2</v>
      </c>
      <c r="O148" s="58"/>
      <c r="P148" s="58">
        <v>20</v>
      </c>
      <c r="Q148" s="58"/>
      <c r="R148" s="58">
        <v>62</v>
      </c>
      <c r="S148" s="58"/>
      <c r="T148" s="58">
        <v>386</v>
      </c>
      <c r="U148" s="58"/>
      <c r="V148" s="58">
        <v>1006.6</v>
      </c>
      <c r="W148" s="58"/>
      <c r="X148" s="58">
        <v>1978.6</v>
      </c>
      <c r="Y148" s="58"/>
      <c r="Z148" s="58">
        <v>2646.6</v>
      </c>
      <c r="AA148" s="58"/>
      <c r="AB148" s="58">
        <v>2901.6</v>
      </c>
      <c r="AC148" s="58"/>
      <c r="AD148" s="58">
        <v>3015</v>
      </c>
      <c r="AE148" s="58"/>
      <c r="AF148" s="58">
        <v>3131.6</v>
      </c>
      <c r="AG148" s="58"/>
      <c r="AH148" s="58">
        <v>3328.8</v>
      </c>
      <c r="AI148" s="61"/>
      <c r="AJ148" s="58">
        <v>3620.6</v>
      </c>
      <c r="AK148" s="61"/>
      <c r="AL148" s="58">
        <v>4000</v>
      </c>
      <c r="AM148" s="58"/>
      <c r="AN148" s="58">
        <v>4636.6000000000004</v>
      </c>
      <c r="AO148" s="58"/>
      <c r="AP148" s="58">
        <v>5646.4</v>
      </c>
      <c r="AQ148" s="58"/>
      <c r="AR148" s="58" t="s">
        <v>391</v>
      </c>
      <c r="AS148" s="58">
        <v>0</v>
      </c>
      <c r="AT148" s="58"/>
      <c r="AU148" s="58">
        <v>0</v>
      </c>
      <c r="AV148" s="58"/>
      <c r="AW148" s="58">
        <v>0</v>
      </c>
      <c r="AX148" s="58"/>
      <c r="AY148" s="58">
        <v>0</v>
      </c>
      <c r="AZ148" s="58"/>
      <c r="BA148" s="58">
        <v>0.65800000000000003</v>
      </c>
      <c r="BB148" s="58"/>
      <c r="BC148" s="58">
        <v>1.34</v>
      </c>
      <c r="BD148" s="58"/>
      <c r="BE148" s="58">
        <v>1.623</v>
      </c>
      <c r="BF148" s="58"/>
      <c r="BG148" s="58">
        <v>6.0579999999999998</v>
      </c>
      <c r="BH148" s="58"/>
      <c r="BI148" s="58">
        <v>41.387999999999998</v>
      </c>
      <c r="BJ148" s="58"/>
      <c r="BK148" s="58">
        <v>166.00800000000001</v>
      </c>
      <c r="BL148" s="58"/>
      <c r="BM148" s="58">
        <v>560</v>
      </c>
      <c r="BN148" s="58"/>
      <c r="BO148" s="58">
        <v>1169</v>
      </c>
      <c r="BP148" s="58"/>
      <c r="BQ148" s="58">
        <v>2148</v>
      </c>
      <c r="BR148" s="58"/>
      <c r="BS148" s="58">
        <v>2644</v>
      </c>
      <c r="BT148" s="58"/>
      <c r="BU148" s="58">
        <v>2886.2</v>
      </c>
      <c r="BV148" s="58"/>
      <c r="BW148" s="58">
        <v>3056.3</v>
      </c>
      <c r="BX148" s="58"/>
      <c r="BY148" s="58">
        <v>3095.2</v>
      </c>
      <c r="BZ148" s="61"/>
      <c r="CA148" s="58">
        <v>3307.6</v>
      </c>
      <c r="CB148" s="58"/>
      <c r="CC148" s="58">
        <v>3902.9</v>
      </c>
      <c r="CD148" s="58"/>
      <c r="CE148" s="58">
        <v>4247</v>
      </c>
      <c r="CF148" s="58"/>
      <c r="CG148" s="58"/>
    </row>
    <row r="149" spans="1:85" ht="13.5" customHeight="1">
      <c r="A149" s="58" t="s">
        <v>392</v>
      </c>
      <c r="B149" s="58">
        <v>0</v>
      </c>
      <c r="C149" s="58"/>
      <c r="D149" s="58">
        <v>0</v>
      </c>
      <c r="E149" s="58"/>
      <c r="F149" s="58">
        <v>0</v>
      </c>
      <c r="G149" s="58"/>
      <c r="H149" s="58">
        <v>0.1</v>
      </c>
      <c r="I149" s="58"/>
      <c r="J149" s="58">
        <v>0.2</v>
      </c>
      <c r="K149" s="58"/>
      <c r="L149" s="58">
        <v>0.3</v>
      </c>
      <c r="M149" s="58"/>
      <c r="N149" s="58">
        <v>0.3</v>
      </c>
      <c r="O149" s="58"/>
      <c r="P149" s="58">
        <v>0.3</v>
      </c>
      <c r="Q149" s="58"/>
      <c r="R149" s="58">
        <v>0.3</v>
      </c>
      <c r="S149" s="58"/>
      <c r="T149" s="58">
        <v>0.3</v>
      </c>
      <c r="U149" s="58"/>
      <c r="V149" s="58">
        <v>0.3</v>
      </c>
      <c r="W149" s="58"/>
      <c r="X149" s="58">
        <v>0.3</v>
      </c>
      <c r="Y149" s="58"/>
      <c r="Z149" s="58">
        <v>0.34899999999999998</v>
      </c>
      <c r="AA149" s="58"/>
      <c r="AB149" s="58">
        <v>1.339</v>
      </c>
      <c r="AC149" s="58"/>
      <c r="AD149" s="58">
        <v>7.1660000000000004</v>
      </c>
      <c r="AE149" s="58"/>
      <c r="AF149" s="58">
        <v>8.17</v>
      </c>
      <c r="AG149" s="58"/>
      <c r="AH149" s="58">
        <v>14.12</v>
      </c>
      <c r="AI149" s="61"/>
      <c r="AJ149" s="58">
        <v>16</v>
      </c>
      <c r="AK149" s="61"/>
      <c r="AL149" s="58">
        <v>18.149999999999999</v>
      </c>
      <c r="AM149" s="58"/>
      <c r="AN149" s="58">
        <v>22.35</v>
      </c>
      <c r="AO149" s="58"/>
      <c r="AP149" s="58">
        <v>34.89</v>
      </c>
      <c r="AQ149" s="58"/>
      <c r="AR149" s="58" t="s">
        <v>392</v>
      </c>
      <c r="AS149" s="58">
        <v>0</v>
      </c>
      <c r="AT149" s="58"/>
      <c r="AU149" s="58">
        <v>0</v>
      </c>
      <c r="AV149" s="58"/>
      <c r="AW149" s="58">
        <v>0</v>
      </c>
      <c r="AX149" s="58"/>
      <c r="AY149" s="58">
        <v>0.11600000000000001</v>
      </c>
      <c r="AZ149" s="58"/>
      <c r="BA149" s="58">
        <v>0.23200000000000001</v>
      </c>
      <c r="BB149" s="58"/>
      <c r="BC149" s="58">
        <v>0.34799999999999998</v>
      </c>
      <c r="BD149" s="58"/>
      <c r="BE149" s="58">
        <v>0.34799999999999998</v>
      </c>
      <c r="BF149" s="58"/>
      <c r="BG149" s="58">
        <v>0.34799999999999998</v>
      </c>
      <c r="BH149" s="58"/>
      <c r="BI149" s="58">
        <v>0.34799999999999998</v>
      </c>
      <c r="BJ149" s="58"/>
      <c r="BK149" s="58">
        <v>0.34799999999999998</v>
      </c>
      <c r="BL149" s="58"/>
      <c r="BM149" s="58">
        <v>0.34799999999999998</v>
      </c>
      <c r="BN149" s="58"/>
      <c r="BO149" s="58">
        <v>0.34799999999999998</v>
      </c>
      <c r="BP149" s="58"/>
      <c r="BQ149" s="58">
        <v>0.40500000000000003</v>
      </c>
      <c r="BR149" s="58"/>
      <c r="BS149" s="58">
        <v>1.5529999999999999</v>
      </c>
      <c r="BT149" s="58"/>
      <c r="BU149" s="58">
        <v>8.3130000000000006</v>
      </c>
      <c r="BV149" s="58"/>
      <c r="BW149" s="58">
        <v>9.4770000000000003</v>
      </c>
      <c r="BX149" s="58"/>
      <c r="BY149" s="58">
        <v>23.606999999999999</v>
      </c>
      <c r="BZ149" s="61"/>
      <c r="CA149" s="58">
        <v>21</v>
      </c>
      <c r="CB149" s="58"/>
      <c r="CC149" s="58">
        <v>21</v>
      </c>
      <c r="CD149" s="58"/>
      <c r="CE149" s="58">
        <v>30</v>
      </c>
      <c r="CF149" s="58"/>
      <c r="CG149" s="58"/>
    </row>
    <row r="150" spans="1:85" ht="13.5" customHeight="1">
      <c r="A150" s="58" t="s">
        <v>393</v>
      </c>
      <c r="B150" s="58">
        <v>0</v>
      </c>
      <c r="C150" s="58"/>
      <c r="D150" s="58">
        <v>0</v>
      </c>
      <c r="E150" s="58"/>
      <c r="F150" s="58">
        <v>0</v>
      </c>
      <c r="G150" s="58"/>
      <c r="H150" s="58">
        <v>0</v>
      </c>
      <c r="I150" s="58"/>
      <c r="J150" s="58">
        <v>0</v>
      </c>
      <c r="K150" s="58"/>
      <c r="L150" s="58">
        <v>0</v>
      </c>
      <c r="M150" s="58"/>
      <c r="N150" s="58">
        <v>0</v>
      </c>
      <c r="O150" s="58"/>
      <c r="P150" s="58">
        <v>0.03</v>
      </c>
      <c r="Q150" s="58"/>
      <c r="R150" s="58">
        <v>0.1</v>
      </c>
      <c r="S150" s="58"/>
      <c r="T150" s="58">
        <v>2</v>
      </c>
      <c r="U150" s="58"/>
      <c r="V150" s="58">
        <v>25</v>
      </c>
      <c r="W150" s="58"/>
      <c r="X150" s="58">
        <v>154</v>
      </c>
      <c r="Y150" s="58"/>
      <c r="Z150" s="58">
        <v>1013</v>
      </c>
      <c r="AA150" s="58"/>
      <c r="AB150" s="58">
        <v>1020</v>
      </c>
      <c r="AC150" s="58"/>
      <c r="AD150" s="58">
        <v>1026</v>
      </c>
      <c r="AE150" s="58"/>
      <c r="AF150" s="58">
        <v>1029</v>
      </c>
      <c r="AG150" s="58"/>
      <c r="AH150" s="58">
        <v>1028</v>
      </c>
      <c r="AI150" s="61"/>
      <c r="AJ150" s="58">
        <v>1035.57</v>
      </c>
      <c r="AK150" s="61"/>
      <c r="AL150" s="58">
        <v>1032.6790000000001</v>
      </c>
      <c r="AM150" s="58"/>
      <c r="AN150" s="58">
        <v>1047.95</v>
      </c>
      <c r="AO150" s="58"/>
      <c r="AP150" s="58">
        <v>1072.95</v>
      </c>
      <c r="AQ150" s="58"/>
      <c r="AR150" s="58" t="s">
        <v>393</v>
      </c>
      <c r="AS150" s="58">
        <v>0</v>
      </c>
      <c r="AT150" s="58"/>
      <c r="AU150" s="58">
        <v>0</v>
      </c>
      <c r="AV150" s="58"/>
      <c r="AW150" s="58">
        <v>0</v>
      </c>
      <c r="AX150" s="58"/>
      <c r="AY150" s="58">
        <v>0</v>
      </c>
      <c r="AZ150" s="58"/>
      <c r="BA150" s="58">
        <v>0</v>
      </c>
      <c r="BB150" s="58"/>
      <c r="BC150" s="58">
        <v>0</v>
      </c>
      <c r="BD150" s="58"/>
      <c r="BE150" s="58">
        <v>0</v>
      </c>
      <c r="BF150" s="58"/>
      <c r="BG150" s="58">
        <v>0.06</v>
      </c>
      <c r="BH150" s="58"/>
      <c r="BI150" s="58">
        <v>0.16700000000000001</v>
      </c>
      <c r="BJ150" s="58"/>
      <c r="BK150" s="58">
        <v>3.2669999999999999</v>
      </c>
      <c r="BL150" s="58"/>
      <c r="BM150" s="58">
        <v>14.865</v>
      </c>
      <c r="BN150" s="58"/>
      <c r="BO150" s="58">
        <v>100.86199999999999</v>
      </c>
      <c r="BP150" s="58"/>
      <c r="BQ150" s="58">
        <v>813.86699999999996</v>
      </c>
      <c r="BR150" s="58"/>
      <c r="BS150" s="58">
        <v>1360.8589999999999</v>
      </c>
      <c r="BT150" s="58"/>
      <c r="BU150" s="58">
        <v>1252.4639999999999</v>
      </c>
      <c r="BV150" s="58"/>
      <c r="BW150" s="58">
        <v>1383.2739999999999</v>
      </c>
      <c r="BX150" s="58"/>
      <c r="BY150" s="58">
        <v>1386.2950000000001</v>
      </c>
      <c r="BZ150" s="61"/>
      <c r="CA150" s="58">
        <v>1402.9649999999999</v>
      </c>
      <c r="CB150" s="58"/>
      <c r="CC150" s="58">
        <v>1342.7750000000001</v>
      </c>
      <c r="CD150" s="58"/>
      <c r="CE150" s="58">
        <v>1442.4680000000001</v>
      </c>
      <c r="CF150" s="58"/>
      <c r="CG150" s="58"/>
    </row>
    <row r="151" spans="1:85" ht="13.5" customHeight="1">
      <c r="A151" s="58" t="s">
        <v>394</v>
      </c>
      <c r="B151" s="58">
        <v>0</v>
      </c>
      <c r="C151" s="58"/>
      <c r="D151" s="58">
        <v>0</v>
      </c>
      <c r="E151" s="58"/>
      <c r="F151" s="58">
        <v>0</v>
      </c>
      <c r="G151" s="58"/>
      <c r="H151" s="58">
        <v>0</v>
      </c>
      <c r="I151" s="58"/>
      <c r="J151" s="58">
        <v>0</v>
      </c>
      <c r="K151" s="58"/>
      <c r="L151" s="58">
        <v>0</v>
      </c>
      <c r="M151" s="58"/>
      <c r="N151" s="58">
        <v>0</v>
      </c>
      <c r="O151" s="58"/>
      <c r="P151" s="58">
        <v>0</v>
      </c>
      <c r="Q151" s="58"/>
      <c r="R151" s="58">
        <v>0</v>
      </c>
      <c r="S151" s="58"/>
      <c r="T151" s="58">
        <v>0.3</v>
      </c>
      <c r="U151" s="58"/>
      <c r="V151" s="58">
        <v>0.3</v>
      </c>
      <c r="W151" s="58"/>
      <c r="X151" s="58">
        <v>0.3</v>
      </c>
      <c r="Y151" s="58"/>
      <c r="Z151" s="58">
        <v>4</v>
      </c>
      <c r="AA151" s="58"/>
      <c r="AB151" s="58">
        <v>19</v>
      </c>
      <c r="AC151" s="58"/>
      <c r="AD151" s="58">
        <v>33</v>
      </c>
      <c r="AE151" s="58"/>
      <c r="AF151" s="58">
        <v>47.8</v>
      </c>
      <c r="AG151" s="58"/>
      <c r="AH151" s="58">
        <v>55.8</v>
      </c>
      <c r="AI151" s="61"/>
      <c r="AJ151" s="58">
        <v>60</v>
      </c>
      <c r="AK151" s="61"/>
      <c r="AL151" s="58">
        <v>67.7</v>
      </c>
      <c r="AM151" s="58"/>
      <c r="AN151" s="58">
        <v>84.8</v>
      </c>
      <c r="AO151" s="58"/>
      <c r="AP151" s="58">
        <v>84.8</v>
      </c>
      <c r="AQ151" s="58"/>
      <c r="AR151" s="58" t="s">
        <v>394</v>
      </c>
      <c r="AS151" s="58">
        <v>0</v>
      </c>
      <c r="AT151" s="58"/>
      <c r="AU151" s="58">
        <v>0</v>
      </c>
      <c r="AV151" s="58"/>
      <c r="AW151" s="58">
        <v>0</v>
      </c>
      <c r="AX151" s="58"/>
      <c r="AY151" s="58">
        <v>0</v>
      </c>
      <c r="AZ151" s="58"/>
      <c r="BA151" s="58">
        <v>0</v>
      </c>
      <c r="BB151" s="58"/>
      <c r="BC151" s="58">
        <v>0</v>
      </c>
      <c r="BD151" s="58"/>
      <c r="BE151" s="58">
        <v>0</v>
      </c>
      <c r="BF151" s="58"/>
      <c r="BG151" s="58">
        <v>0</v>
      </c>
      <c r="BH151" s="58"/>
      <c r="BI151" s="58">
        <v>0</v>
      </c>
      <c r="BJ151" s="58"/>
      <c r="BK151" s="58">
        <v>9.0999999999999998E-2</v>
      </c>
      <c r="BL151" s="58"/>
      <c r="BM151" s="58">
        <v>0.12</v>
      </c>
      <c r="BN151" s="58"/>
      <c r="BO151" s="58">
        <v>0.13700000000000001</v>
      </c>
      <c r="BP151" s="58"/>
      <c r="BQ151" s="58">
        <v>2.4039999999999999</v>
      </c>
      <c r="BR151" s="58"/>
      <c r="BS151" s="58">
        <v>11.282999999999999</v>
      </c>
      <c r="BT151" s="58"/>
      <c r="BU151" s="58">
        <v>35.173999999999999</v>
      </c>
      <c r="BV151" s="58"/>
      <c r="BW151" s="58">
        <v>57.264000000000003</v>
      </c>
      <c r="BX151" s="58"/>
      <c r="BY151" s="58">
        <v>65.540999999999997</v>
      </c>
      <c r="BZ151" s="61"/>
      <c r="CA151" s="58">
        <v>78.7</v>
      </c>
      <c r="CB151" s="58"/>
      <c r="CC151" s="58">
        <v>74.900000000000006</v>
      </c>
      <c r="CD151" s="58"/>
      <c r="CE151" s="58">
        <v>83.1</v>
      </c>
      <c r="CF151" s="58"/>
      <c r="CG151" s="58"/>
    </row>
    <row r="152" spans="1:85" ht="13.5" customHeight="1">
      <c r="A152" s="58" t="s">
        <v>395</v>
      </c>
      <c r="B152" s="58">
        <v>0</v>
      </c>
      <c r="C152" s="58"/>
      <c r="D152" s="58">
        <v>0</v>
      </c>
      <c r="E152" s="58"/>
      <c r="F152" s="58">
        <v>0</v>
      </c>
      <c r="G152" s="58"/>
      <c r="H152" s="58">
        <v>0</v>
      </c>
      <c r="I152" s="58"/>
      <c r="J152" s="58">
        <v>1</v>
      </c>
      <c r="K152" s="58"/>
      <c r="L152" s="58">
        <v>1</v>
      </c>
      <c r="M152" s="58"/>
      <c r="N152" s="58">
        <v>1</v>
      </c>
      <c r="O152" s="58"/>
      <c r="P152" s="58">
        <v>1</v>
      </c>
      <c r="Q152" s="58"/>
      <c r="R152" s="58">
        <v>2</v>
      </c>
      <c r="S152" s="58"/>
      <c r="T152" s="58">
        <v>4</v>
      </c>
      <c r="U152" s="58"/>
      <c r="V152" s="58">
        <v>7</v>
      </c>
      <c r="W152" s="58"/>
      <c r="X152" s="58">
        <v>10</v>
      </c>
      <c r="Y152" s="58"/>
      <c r="Z152" s="58">
        <v>17</v>
      </c>
      <c r="AA152" s="58"/>
      <c r="AB152" s="58">
        <v>35</v>
      </c>
      <c r="AC152" s="58"/>
      <c r="AD152" s="58">
        <v>64</v>
      </c>
      <c r="AE152" s="58"/>
      <c r="AF152" s="58">
        <v>76</v>
      </c>
      <c r="AG152" s="58"/>
      <c r="AH152" s="58">
        <v>84</v>
      </c>
      <c r="AI152" s="61"/>
      <c r="AJ152" s="58">
        <v>110.04600000000001</v>
      </c>
      <c r="AK152" s="61"/>
      <c r="AL152" s="58">
        <v>118.479</v>
      </c>
      <c r="AM152" s="58"/>
      <c r="AN152" s="58">
        <v>151.261</v>
      </c>
      <c r="AO152" s="58"/>
      <c r="AP152" s="58">
        <v>200.15700000000001</v>
      </c>
      <c r="AQ152" s="58"/>
      <c r="AR152" s="58" t="s">
        <v>395</v>
      </c>
      <c r="AS152" s="58">
        <v>0</v>
      </c>
      <c r="AT152" s="58"/>
      <c r="AU152" s="58">
        <v>0</v>
      </c>
      <c r="AV152" s="58"/>
      <c r="AW152" s="58">
        <v>0</v>
      </c>
      <c r="AX152" s="58"/>
      <c r="AY152" s="58">
        <v>0</v>
      </c>
      <c r="AZ152" s="58"/>
      <c r="BA152" s="58">
        <v>0.45200000000000001</v>
      </c>
      <c r="BB152" s="58"/>
      <c r="BC152" s="58">
        <v>0.56599999999999995</v>
      </c>
      <c r="BD152" s="58"/>
      <c r="BE152" s="58">
        <v>1.002</v>
      </c>
      <c r="BF152" s="58"/>
      <c r="BG152" s="58">
        <v>1.7430000000000001</v>
      </c>
      <c r="BH152" s="58"/>
      <c r="BI152" s="58">
        <v>2.5550000000000002</v>
      </c>
      <c r="BJ152" s="58"/>
      <c r="BK152" s="58">
        <v>3.835</v>
      </c>
      <c r="BL152" s="58"/>
      <c r="BM152" s="58">
        <v>6.3929999999999998</v>
      </c>
      <c r="BN152" s="58"/>
      <c r="BO152" s="58">
        <v>11.936999999999999</v>
      </c>
      <c r="BP152" s="58"/>
      <c r="BQ152" s="58">
        <v>21.545000000000002</v>
      </c>
      <c r="BR152" s="58"/>
      <c r="BS152" s="58">
        <v>47.104999999999997</v>
      </c>
      <c r="BT152" s="58"/>
      <c r="BU152" s="58">
        <v>83.59</v>
      </c>
      <c r="BV152" s="58"/>
      <c r="BW152" s="58">
        <v>126.65900000000001</v>
      </c>
      <c r="BX152" s="58"/>
      <c r="BY152" s="58">
        <v>145.93700000000001</v>
      </c>
      <c r="BZ152" s="61"/>
      <c r="CA152" s="58">
        <v>172.01300000000001</v>
      </c>
      <c r="CB152" s="58"/>
      <c r="CC152" s="58">
        <v>199.49299999999999</v>
      </c>
      <c r="CD152" s="58"/>
      <c r="CE152" s="58">
        <v>218.267</v>
      </c>
      <c r="CF152" s="58"/>
      <c r="CG152" s="58"/>
    </row>
    <row r="153" spans="1:85" ht="13.5" customHeight="1">
      <c r="A153" s="58" t="s">
        <v>539</v>
      </c>
      <c r="B153" s="58">
        <v>0.1</v>
      </c>
      <c r="C153" s="58"/>
      <c r="D153" s="58">
        <v>0.1</v>
      </c>
      <c r="E153" s="58"/>
      <c r="F153" s="58">
        <v>0.2</v>
      </c>
      <c r="G153" s="58"/>
      <c r="H153" s="58">
        <v>0.3</v>
      </c>
      <c r="I153" s="58"/>
      <c r="J153" s="58">
        <v>0.4</v>
      </c>
      <c r="K153" s="58"/>
      <c r="L153" s="58">
        <v>0.58599999999999997</v>
      </c>
      <c r="M153" s="58"/>
      <c r="N153" s="58">
        <v>0.84099999999999997</v>
      </c>
      <c r="O153" s="58"/>
      <c r="P153" s="58">
        <v>3.9609999999999999</v>
      </c>
      <c r="Q153" s="58"/>
      <c r="R153" s="58">
        <v>39.5</v>
      </c>
      <c r="S153" s="58"/>
      <c r="T153" s="58">
        <v>464.6</v>
      </c>
      <c r="U153" s="58"/>
      <c r="V153" s="58">
        <v>1727</v>
      </c>
      <c r="W153" s="58"/>
      <c r="X153" s="58">
        <v>1913</v>
      </c>
      <c r="Y153" s="58"/>
      <c r="Z153" s="58">
        <v>2022</v>
      </c>
      <c r="AA153" s="58"/>
      <c r="AB153" s="58">
        <v>2063.5</v>
      </c>
      <c r="AC153" s="58"/>
      <c r="AD153" s="58">
        <v>2067.4</v>
      </c>
      <c r="AE153" s="58"/>
      <c r="AF153" s="58">
        <v>2074.9</v>
      </c>
      <c r="AG153" s="58"/>
      <c r="AH153" s="58">
        <v>2067.9</v>
      </c>
      <c r="AI153" s="61"/>
      <c r="AJ153" s="58">
        <v>2069.5</v>
      </c>
      <c r="AK153" s="61"/>
      <c r="AL153" s="58">
        <v>2075.0720000000001</v>
      </c>
      <c r="AM153" s="58"/>
      <c r="AN153" s="58">
        <v>2086.424</v>
      </c>
      <c r="AO153" s="58"/>
      <c r="AP153" s="58">
        <v>2073.424</v>
      </c>
      <c r="AQ153" s="58"/>
      <c r="AR153" s="58" t="s">
        <v>539</v>
      </c>
      <c r="AS153" s="58">
        <v>0.05</v>
      </c>
      <c r="AT153" s="58"/>
      <c r="AU153" s="58">
        <v>8.1000000000000003E-2</v>
      </c>
      <c r="AV153" s="58"/>
      <c r="AW153" s="58">
        <v>0.11600000000000001</v>
      </c>
      <c r="AX153" s="58"/>
      <c r="AY153" s="58">
        <v>0.184</v>
      </c>
      <c r="AZ153" s="58"/>
      <c r="BA153" s="58">
        <v>0.29099999999999998</v>
      </c>
      <c r="BB153" s="58"/>
      <c r="BC153" s="58">
        <v>0.41399999999999998</v>
      </c>
      <c r="BD153" s="58"/>
      <c r="BE153" s="58">
        <v>0.59199999999999997</v>
      </c>
      <c r="BF153" s="58"/>
      <c r="BG153" s="58">
        <v>2.1269999999999998</v>
      </c>
      <c r="BH153" s="58"/>
      <c r="BI153" s="58">
        <v>12.936999999999999</v>
      </c>
      <c r="BJ153" s="58"/>
      <c r="BK153" s="58">
        <v>88.807000000000002</v>
      </c>
      <c r="BL153" s="58"/>
      <c r="BM153" s="58">
        <v>615.702</v>
      </c>
      <c r="BN153" s="58"/>
      <c r="BO153" s="58">
        <v>2182.018</v>
      </c>
      <c r="BP153" s="58"/>
      <c r="BQ153" s="58">
        <v>2148.6239999999998</v>
      </c>
      <c r="BR153" s="58"/>
      <c r="BS153" s="58">
        <v>2032.654</v>
      </c>
      <c r="BT153" s="58"/>
      <c r="BU153" s="58">
        <v>2122.8690000000001</v>
      </c>
      <c r="BV153" s="58"/>
      <c r="BW153" s="58">
        <v>2263.846</v>
      </c>
      <c r="BX153" s="58"/>
      <c r="BY153" s="58">
        <v>2131.4549999999999</v>
      </c>
      <c r="BZ153" s="61"/>
      <c r="CA153" s="58">
        <v>2193.3670000000002</v>
      </c>
      <c r="CB153" s="58"/>
      <c r="CC153" s="58">
        <v>2358.8809999999999</v>
      </c>
      <c r="CD153" s="58"/>
      <c r="CE153" s="58">
        <v>2311.5740000000001</v>
      </c>
      <c r="CF153" s="58"/>
      <c r="CG153" s="58"/>
    </row>
    <row r="154" spans="1:85" ht="13.5" customHeight="1">
      <c r="A154" s="58" t="s">
        <v>396</v>
      </c>
      <c r="B154" s="58">
        <v>1</v>
      </c>
      <c r="C154" s="58"/>
      <c r="D154" s="58">
        <v>1</v>
      </c>
      <c r="E154" s="58"/>
      <c r="F154" s="58">
        <v>2</v>
      </c>
      <c r="G154" s="58"/>
      <c r="H154" s="58">
        <v>2</v>
      </c>
      <c r="I154" s="58"/>
      <c r="J154" s="58">
        <v>2</v>
      </c>
      <c r="K154" s="58"/>
      <c r="L154" s="58">
        <v>3</v>
      </c>
      <c r="M154" s="58"/>
      <c r="N154" s="58">
        <v>3</v>
      </c>
      <c r="O154" s="58"/>
      <c r="P154" s="58">
        <v>3</v>
      </c>
      <c r="Q154" s="58"/>
      <c r="R154" s="58">
        <v>3</v>
      </c>
      <c r="S154" s="58"/>
      <c r="T154" s="58">
        <v>5</v>
      </c>
      <c r="U154" s="58"/>
      <c r="V154" s="58">
        <v>7</v>
      </c>
      <c r="W154" s="58"/>
      <c r="X154" s="58">
        <v>17</v>
      </c>
      <c r="Y154" s="58"/>
      <c r="Z154" s="58">
        <v>402</v>
      </c>
      <c r="AA154" s="58"/>
      <c r="AB154" s="58">
        <v>571</v>
      </c>
      <c r="AC154" s="58"/>
      <c r="AD154" s="58">
        <v>607</v>
      </c>
      <c r="AE154" s="58"/>
      <c r="AF154" s="58">
        <v>782.10799999999995</v>
      </c>
      <c r="AG154" s="58"/>
      <c r="AH154" s="58">
        <v>850.95299999999997</v>
      </c>
      <c r="AI154" s="61"/>
      <c r="AJ154" s="58">
        <v>906.35</v>
      </c>
      <c r="AK154" s="61"/>
      <c r="AL154" s="58">
        <v>998</v>
      </c>
      <c r="AM154" s="58"/>
      <c r="AN154" s="58">
        <v>1080</v>
      </c>
      <c r="AO154" s="58"/>
      <c r="AP154" s="58">
        <v>1300</v>
      </c>
      <c r="AQ154" s="58"/>
      <c r="AR154" s="58" t="s">
        <v>396</v>
      </c>
      <c r="AS154" s="58">
        <v>1</v>
      </c>
      <c r="AT154" s="58"/>
      <c r="AU154" s="58">
        <v>1</v>
      </c>
      <c r="AV154" s="58"/>
      <c r="AW154" s="58">
        <v>1</v>
      </c>
      <c r="AX154" s="58"/>
      <c r="AY154" s="58">
        <v>2</v>
      </c>
      <c r="AZ154" s="58"/>
      <c r="BA154" s="58">
        <v>2</v>
      </c>
      <c r="BB154" s="58"/>
      <c r="BC154" s="58">
        <v>2</v>
      </c>
      <c r="BD154" s="58"/>
      <c r="BE154" s="58">
        <v>2</v>
      </c>
      <c r="BF154" s="58"/>
      <c r="BG154" s="58">
        <v>2</v>
      </c>
      <c r="BH154" s="58"/>
      <c r="BI154" s="58">
        <v>3</v>
      </c>
      <c r="BJ154" s="58"/>
      <c r="BK154" s="58">
        <v>4</v>
      </c>
      <c r="BL154" s="58"/>
      <c r="BM154" s="58">
        <v>6.0270000000000001</v>
      </c>
      <c r="BN154" s="58"/>
      <c r="BO154" s="58">
        <v>14.94</v>
      </c>
      <c r="BP154" s="58"/>
      <c r="BQ154" s="58">
        <v>103.861</v>
      </c>
      <c r="BR154" s="58"/>
      <c r="BS154" s="58">
        <v>517.54100000000005</v>
      </c>
      <c r="BT154" s="58"/>
      <c r="BU154" s="58">
        <v>595.51800000000003</v>
      </c>
      <c r="BV154" s="58"/>
      <c r="BW154" s="58">
        <v>604.26199999999994</v>
      </c>
      <c r="BX154" s="58"/>
      <c r="BY154" s="58">
        <v>743.78</v>
      </c>
      <c r="BZ154" s="61"/>
      <c r="CA154" s="58">
        <v>751.48500000000001</v>
      </c>
      <c r="CB154" s="58"/>
      <c r="CC154" s="58">
        <v>952.97299999999996</v>
      </c>
      <c r="CD154" s="58"/>
      <c r="CE154" s="58">
        <v>963.26900000000001</v>
      </c>
      <c r="CF154" s="58"/>
      <c r="CG154" s="58"/>
    </row>
    <row r="155" spans="1:85" ht="13.5" customHeight="1">
      <c r="A155" s="58" t="s">
        <v>397</v>
      </c>
      <c r="B155" s="58">
        <v>0</v>
      </c>
      <c r="C155" s="58"/>
      <c r="D155" s="58">
        <v>0</v>
      </c>
      <c r="E155" s="58"/>
      <c r="F155" s="58">
        <v>0</v>
      </c>
      <c r="G155" s="58"/>
      <c r="H155" s="58">
        <v>0</v>
      </c>
      <c r="I155" s="58"/>
      <c r="J155" s="58">
        <v>0</v>
      </c>
      <c r="K155" s="58"/>
      <c r="L155" s="58">
        <v>0</v>
      </c>
      <c r="M155" s="58"/>
      <c r="N155" s="58">
        <v>0</v>
      </c>
      <c r="O155" s="58"/>
      <c r="P155" s="58">
        <v>0</v>
      </c>
      <c r="Q155" s="58"/>
      <c r="R155" s="58">
        <v>0</v>
      </c>
      <c r="S155" s="58"/>
      <c r="T155" s="58">
        <v>0.1</v>
      </c>
      <c r="U155" s="58"/>
      <c r="V155" s="58">
        <v>0.1</v>
      </c>
      <c r="W155" s="58"/>
      <c r="X155" s="58">
        <v>0.2</v>
      </c>
      <c r="Y155" s="58"/>
      <c r="Z155" s="58">
        <v>0.38</v>
      </c>
      <c r="AA155" s="58"/>
      <c r="AB155" s="58">
        <v>1.5</v>
      </c>
      <c r="AC155" s="58"/>
      <c r="AD155" s="58">
        <v>3.34</v>
      </c>
      <c r="AE155" s="58"/>
      <c r="AF155" s="58">
        <v>6.5</v>
      </c>
      <c r="AG155" s="58"/>
      <c r="AH155" s="58">
        <v>10</v>
      </c>
      <c r="AI155" s="61"/>
      <c r="AJ155" s="58">
        <v>15</v>
      </c>
      <c r="AK155" s="61"/>
      <c r="AL155" s="58">
        <v>31.9</v>
      </c>
      <c r="AM155" s="58"/>
      <c r="AN155" s="58">
        <v>120.6</v>
      </c>
      <c r="AO155" s="58"/>
      <c r="AP155" s="58">
        <v>130.30000000000001</v>
      </c>
      <c r="AQ155" s="58"/>
      <c r="AR155" s="58" t="s">
        <v>397</v>
      </c>
      <c r="AS155" s="58">
        <v>0</v>
      </c>
      <c r="AT155" s="58"/>
      <c r="AU155" s="58">
        <v>0</v>
      </c>
      <c r="AV155" s="58"/>
      <c r="AW155" s="58">
        <v>0</v>
      </c>
      <c r="AX155" s="58"/>
      <c r="AY155" s="58">
        <v>0</v>
      </c>
      <c r="AZ155" s="58"/>
      <c r="BA155" s="58">
        <v>0</v>
      </c>
      <c r="BB155" s="58"/>
      <c r="BC155" s="58">
        <v>0</v>
      </c>
      <c r="BD155" s="58"/>
      <c r="BE155" s="58">
        <v>0</v>
      </c>
      <c r="BF155" s="58"/>
      <c r="BG155" s="58">
        <v>0</v>
      </c>
      <c r="BH155" s="58"/>
      <c r="BI155" s="58">
        <v>0</v>
      </c>
      <c r="BJ155" s="58"/>
      <c r="BK155" s="58">
        <v>9.1999999999999998E-2</v>
      </c>
      <c r="BL155" s="58"/>
      <c r="BM155" s="58">
        <v>9.1999999999999998E-2</v>
      </c>
      <c r="BN155" s="58"/>
      <c r="BO155" s="58">
        <v>0.183</v>
      </c>
      <c r="BP155" s="58"/>
      <c r="BQ155" s="58">
        <v>0.34799999999999998</v>
      </c>
      <c r="BR155" s="58"/>
      <c r="BS155" s="58">
        <v>1.3720000000000001</v>
      </c>
      <c r="BT155" s="58"/>
      <c r="BU155" s="58">
        <v>3.056</v>
      </c>
      <c r="BV155" s="58"/>
      <c r="BW155" s="58">
        <v>5.9480000000000004</v>
      </c>
      <c r="BX155" s="58"/>
      <c r="BY155" s="58">
        <v>9.6769999999999996</v>
      </c>
      <c r="BZ155" s="61"/>
      <c r="CA155" s="58">
        <v>14.492000000000001</v>
      </c>
      <c r="CB155" s="58"/>
      <c r="CC155" s="58">
        <v>30.802</v>
      </c>
      <c r="CD155" s="58"/>
      <c r="CE155" s="58">
        <v>73.5</v>
      </c>
      <c r="CF155" s="58"/>
      <c r="CG155" s="58"/>
    </row>
    <row r="156" spans="1:85" ht="13.5" customHeight="1">
      <c r="A156" s="58" t="s">
        <v>398</v>
      </c>
      <c r="B156" s="58">
        <v>0</v>
      </c>
      <c r="C156" s="58"/>
      <c r="D156" s="58">
        <v>0</v>
      </c>
      <c r="E156" s="58"/>
      <c r="F156" s="58">
        <v>0</v>
      </c>
      <c r="G156" s="58"/>
      <c r="H156" s="58">
        <v>0</v>
      </c>
      <c r="I156" s="58"/>
      <c r="J156" s="58">
        <v>0</v>
      </c>
      <c r="K156" s="58"/>
      <c r="L156" s="58">
        <v>0</v>
      </c>
      <c r="M156" s="58"/>
      <c r="N156" s="58">
        <v>0</v>
      </c>
      <c r="O156" s="58"/>
      <c r="P156" s="58">
        <v>0</v>
      </c>
      <c r="Q156" s="58"/>
      <c r="R156" s="58">
        <v>0</v>
      </c>
      <c r="S156" s="58"/>
      <c r="T156" s="58">
        <v>0</v>
      </c>
      <c r="U156" s="58"/>
      <c r="V156" s="58">
        <v>0</v>
      </c>
      <c r="W156" s="58"/>
      <c r="X156" s="58">
        <v>0</v>
      </c>
      <c r="Y156" s="58"/>
      <c r="Z156" s="58">
        <v>0</v>
      </c>
      <c r="AA156" s="58"/>
      <c r="AB156" s="58">
        <v>0</v>
      </c>
      <c r="AC156" s="58"/>
      <c r="AD156" s="58">
        <v>0</v>
      </c>
      <c r="AE156" s="58"/>
      <c r="AF156" s="58">
        <v>0</v>
      </c>
      <c r="AG156" s="58"/>
      <c r="AH156" s="58">
        <v>0</v>
      </c>
      <c r="AI156" s="61"/>
      <c r="AJ156" s="58">
        <v>0</v>
      </c>
      <c r="AK156" s="61"/>
      <c r="AL156" s="58">
        <v>0</v>
      </c>
      <c r="AM156" s="58"/>
      <c r="AN156" s="58">
        <v>0.26100000000000001</v>
      </c>
      <c r="AO156" s="58"/>
      <c r="AP156" s="58">
        <v>0.26100000000000001</v>
      </c>
      <c r="AQ156" s="58"/>
      <c r="AR156" s="58" t="s">
        <v>398</v>
      </c>
      <c r="AS156" s="58">
        <v>0</v>
      </c>
      <c r="AT156" s="58"/>
      <c r="AU156" s="58">
        <v>0</v>
      </c>
      <c r="AV156" s="58"/>
      <c r="AW156" s="58">
        <v>0</v>
      </c>
      <c r="AX156" s="58"/>
      <c r="AY156" s="58">
        <v>0</v>
      </c>
      <c r="AZ156" s="58"/>
      <c r="BA156" s="58">
        <v>0</v>
      </c>
      <c r="BB156" s="58"/>
      <c r="BC156" s="58">
        <v>0</v>
      </c>
      <c r="BD156" s="58"/>
      <c r="BE156" s="58">
        <v>0</v>
      </c>
      <c r="BF156" s="58"/>
      <c r="BG156" s="58">
        <v>0</v>
      </c>
      <c r="BH156" s="58"/>
      <c r="BI156" s="58">
        <v>0</v>
      </c>
      <c r="BJ156" s="58"/>
      <c r="BK156" s="58">
        <v>0</v>
      </c>
      <c r="BL156" s="58"/>
      <c r="BM156" s="58">
        <v>0</v>
      </c>
      <c r="BN156" s="58"/>
      <c r="BO156" s="58">
        <v>0</v>
      </c>
      <c r="BP156" s="58"/>
      <c r="BQ156" s="58">
        <v>0</v>
      </c>
      <c r="BR156" s="58"/>
      <c r="BS156" s="58">
        <v>0</v>
      </c>
      <c r="BT156" s="58"/>
      <c r="BU156" s="58">
        <v>0</v>
      </c>
      <c r="BV156" s="58"/>
      <c r="BW156" s="58">
        <v>0</v>
      </c>
      <c r="BX156" s="58"/>
      <c r="BY156" s="58">
        <v>0</v>
      </c>
      <c r="BZ156" s="61"/>
      <c r="CA156" s="58">
        <v>0</v>
      </c>
      <c r="CB156" s="58"/>
      <c r="CC156" s="58">
        <v>0</v>
      </c>
      <c r="CD156" s="58"/>
      <c r="CE156" s="58">
        <v>0</v>
      </c>
      <c r="CF156" s="58"/>
      <c r="CG156" s="58"/>
    </row>
    <row r="157" spans="1:85" ht="13.5" customHeight="1">
      <c r="A157" s="58" t="s">
        <v>399</v>
      </c>
      <c r="B157" s="58">
        <v>2</v>
      </c>
      <c r="C157" s="58"/>
      <c r="D157" s="58">
        <v>3</v>
      </c>
      <c r="E157" s="58"/>
      <c r="F157" s="58">
        <v>3</v>
      </c>
      <c r="G157" s="58"/>
      <c r="H157" s="58">
        <v>3</v>
      </c>
      <c r="I157" s="58"/>
      <c r="J157" s="58">
        <v>4</v>
      </c>
      <c r="K157" s="58"/>
      <c r="L157" s="58">
        <v>4</v>
      </c>
      <c r="M157" s="58"/>
      <c r="N157" s="58">
        <v>5</v>
      </c>
      <c r="O157" s="58"/>
      <c r="P157" s="58">
        <v>5</v>
      </c>
      <c r="Q157" s="58"/>
      <c r="R157" s="58">
        <v>6</v>
      </c>
      <c r="S157" s="58"/>
      <c r="T157" s="58">
        <v>6</v>
      </c>
      <c r="U157" s="58"/>
      <c r="V157" s="58">
        <v>7</v>
      </c>
      <c r="W157" s="58"/>
      <c r="X157" s="58">
        <v>7</v>
      </c>
      <c r="Y157" s="58"/>
      <c r="Z157" s="58">
        <v>8</v>
      </c>
      <c r="AA157" s="58"/>
      <c r="AB157" s="58">
        <v>9</v>
      </c>
      <c r="AC157" s="58"/>
      <c r="AD157" s="58">
        <v>11</v>
      </c>
      <c r="AE157" s="58"/>
      <c r="AF157" s="58">
        <v>17</v>
      </c>
      <c r="AG157" s="58"/>
      <c r="AH157" s="58">
        <v>39</v>
      </c>
      <c r="AI157" s="61"/>
      <c r="AJ157" s="58">
        <v>82</v>
      </c>
      <c r="AK157" s="61"/>
      <c r="AL157" s="58">
        <v>140</v>
      </c>
      <c r="AM157" s="58"/>
      <c r="AN157" s="58">
        <v>222</v>
      </c>
      <c r="AO157" s="58"/>
      <c r="AP157" s="58">
        <v>391</v>
      </c>
      <c r="AQ157" s="58"/>
      <c r="AR157" s="58" t="s">
        <v>399</v>
      </c>
      <c r="AS157" s="58">
        <v>1.5760000000000001</v>
      </c>
      <c r="AT157" s="58"/>
      <c r="AU157" s="58">
        <v>1.7150000000000001</v>
      </c>
      <c r="AV157" s="58"/>
      <c r="AW157" s="58">
        <v>1.865</v>
      </c>
      <c r="AX157" s="58"/>
      <c r="AY157" s="58">
        <v>2.097</v>
      </c>
      <c r="AZ157" s="58"/>
      <c r="BA157" s="58">
        <v>2.3610000000000002</v>
      </c>
      <c r="BB157" s="58"/>
      <c r="BC157" s="58">
        <v>2.6309999999999998</v>
      </c>
      <c r="BD157" s="58"/>
      <c r="BE157" s="58">
        <v>3.379</v>
      </c>
      <c r="BF157" s="58"/>
      <c r="BG157" s="58">
        <v>3.8109999999999999</v>
      </c>
      <c r="BH157" s="58"/>
      <c r="BI157" s="58">
        <v>3.944</v>
      </c>
      <c r="BJ157" s="58"/>
      <c r="BK157" s="58">
        <v>4.3170000000000002</v>
      </c>
      <c r="BL157" s="58"/>
      <c r="BM157" s="58">
        <v>4.7389999999999999</v>
      </c>
      <c r="BN157" s="58"/>
      <c r="BO157" s="58">
        <v>5.3</v>
      </c>
      <c r="BP157" s="58"/>
      <c r="BQ157" s="58">
        <v>5.7489999999999997</v>
      </c>
      <c r="BR157" s="58"/>
      <c r="BS157" s="58">
        <v>6.452</v>
      </c>
      <c r="BT157" s="58"/>
      <c r="BU157" s="58">
        <v>7.7519999999999998</v>
      </c>
      <c r="BV157" s="58"/>
      <c r="BW157" s="58">
        <v>11.311</v>
      </c>
      <c r="BX157" s="58"/>
      <c r="BY157" s="58">
        <v>22.065999999999999</v>
      </c>
      <c r="BZ157" s="61"/>
      <c r="CA157" s="58">
        <v>48.512999999999998</v>
      </c>
      <c r="CB157" s="58"/>
      <c r="CC157" s="58">
        <v>90.224999999999994</v>
      </c>
      <c r="CD157" s="58"/>
      <c r="CE157" s="58">
        <v>147.25</v>
      </c>
      <c r="CF157" s="58"/>
      <c r="CG157" s="58"/>
    </row>
    <row r="158" spans="1:85" ht="13.5" customHeight="1">
      <c r="A158" s="58" t="s">
        <v>400</v>
      </c>
      <c r="B158" s="58">
        <v>7</v>
      </c>
      <c r="C158" s="58"/>
      <c r="D158" s="58">
        <v>7</v>
      </c>
      <c r="E158" s="58"/>
      <c r="F158" s="58">
        <v>8</v>
      </c>
      <c r="G158" s="58"/>
      <c r="H158" s="58">
        <v>9</v>
      </c>
      <c r="I158" s="58"/>
      <c r="J158" s="58">
        <v>11</v>
      </c>
      <c r="K158" s="58"/>
      <c r="L158" s="58">
        <v>13</v>
      </c>
      <c r="M158" s="58"/>
      <c r="N158" s="58">
        <v>15</v>
      </c>
      <c r="O158" s="58"/>
      <c r="P158" s="58">
        <v>26</v>
      </c>
      <c r="Q158" s="58"/>
      <c r="R158" s="58">
        <v>80</v>
      </c>
      <c r="S158" s="58"/>
      <c r="T158" s="58">
        <v>277</v>
      </c>
      <c r="U158" s="58"/>
      <c r="V158" s="58">
        <v>1044</v>
      </c>
      <c r="W158" s="58"/>
      <c r="X158" s="58">
        <v>3003.5740000000001</v>
      </c>
      <c r="Y158" s="58"/>
      <c r="Z158" s="58">
        <v>4358.7539999999999</v>
      </c>
      <c r="AA158" s="58"/>
      <c r="AB158" s="58">
        <v>5277.2889999999998</v>
      </c>
      <c r="AC158" s="58"/>
      <c r="AD158" s="58">
        <v>6034.4179999999997</v>
      </c>
      <c r="AE158" s="58"/>
      <c r="AF158" s="58">
        <v>7137.5169999999998</v>
      </c>
      <c r="AG158" s="58"/>
      <c r="AH158" s="58">
        <v>7702.0810000000001</v>
      </c>
      <c r="AI158" s="61"/>
      <c r="AJ158" s="58">
        <v>8610.4369999999999</v>
      </c>
      <c r="AK158" s="61"/>
      <c r="AL158" s="58">
        <v>9691.0130000000008</v>
      </c>
      <c r="AM158" s="58"/>
      <c r="AN158" s="58">
        <v>10804.448999999999</v>
      </c>
      <c r="AO158" s="58"/>
      <c r="AP158" s="58">
        <v>11733.448999999999</v>
      </c>
      <c r="AQ158" s="58"/>
      <c r="AR158" s="58" t="s">
        <v>400</v>
      </c>
      <c r="AS158" s="58">
        <v>5.2229999999999999</v>
      </c>
      <c r="AT158" s="58"/>
      <c r="AU158" s="58">
        <v>6.1609999999999996</v>
      </c>
      <c r="AV158" s="58"/>
      <c r="AW158" s="58">
        <v>7.1040000000000001</v>
      </c>
      <c r="AX158" s="58"/>
      <c r="AY158" s="58">
        <v>7.7670000000000003</v>
      </c>
      <c r="AZ158" s="58"/>
      <c r="BA158" s="58">
        <v>8.4480000000000004</v>
      </c>
      <c r="BB158" s="58"/>
      <c r="BC158" s="58">
        <v>10.500999999999999</v>
      </c>
      <c r="BD158" s="58"/>
      <c r="BE158" s="58">
        <v>12.103</v>
      </c>
      <c r="BF158" s="58"/>
      <c r="BG158" s="58">
        <v>17.571999999999999</v>
      </c>
      <c r="BH158" s="58"/>
      <c r="BI158" s="58">
        <v>41.692</v>
      </c>
      <c r="BJ158" s="58"/>
      <c r="BK158" s="58">
        <v>173.971</v>
      </c>
      <c r="BL158" s="58"/>
      <c r="BM158" s="58">
        <v>620</v>
      </c>
      <c r="BN158" s="58"/>
      <c r="BO158" s="58">
        <v>2333.8040000000001</v>
      </c>
      <c r="BP158" s="58"/>
      <c r="BQ158" s="58">
        <v>4427.9359999999997</v>
      </c>
      <c r="BR158" s="58"/>
      <c r="BS158" s="58">
        <v>5193.5959999999995</v>
      </c>
      <c r="BT158" s="58"/>
      <c r="BU158" s="58">
        <v>6391.5720000000001</v>
      </c>
      <c r="BV158" s="58"/>
      <c r="BW158" s="58">
        <v>7753.7370000000001</v>
      </c>
      <c r="BX158" s="58"/>
      <c r="BY158" s="58">
        <v>8659.7649999999994</v>
      </c>
      <c r="BZ158" s="61"/>
      <c r="CA158" s="58">
        <v>9586.3160000000007</v>
      </c>
      <c r="CB158" s="58"/>
      <c r="CC158" s="58">
        <v>10891.159</v>
      </c>
      <c r="CD158" s="58"/>
      <c r="CE158" s="58">
        <v>12225.184000000001</v>
      </c>
      <c r="CF158" s="58"/>
      <c r="CG158" s="58"/>
    </row>
    <row r="159" spans="1:85" ht="13.5" customHeight="1">
      <c r="A159" s="58" t="s">
        <v>401</v>
      </c>
      <c r="B159" s="58">
        <v>114</v>
      </c>
      <c r="C159" s="58"/>
      <c r="D159" s="58">
        <v>195</v>
      </c>
      <c r="E159" s="58"/>
      <c r="F159" s="58">
        <v>260</v>
      </c>
      <c r="G159" s="58"/>
      <c r="H159" s="58">
        <v>435</v>
      </c>
      <c r="I159" s="58"/>
      <c r="J159" s="58">
        <v>1105</v>
      </c>
      <c r="K159" s="58"/>
      <c r="L159" s="58">
        <v>2056</v>
      </c>
      <c r="M159" s="58"/>
      <c r="N159" s="58">
        <v>2899</v>
      </c>
      <c r="O159" s="58"/>
      <c r="P159" s="58">
        <v>4170</v>
      </c>
      <c r="Q159" s="58"/>
      <c r="R159" s="58">
        <v>6120</v>
      </c>
      <c r="S159" s="58"/>
      <c r="T159" s="58">
        <v>10566</v>
      </c>
      <c r="U159" s="58"/>
      <c r="V159" s="58">
        <v>18006</v>
      </c>
      <c r="W159" s="58"/>
      <c r="X159" s="58">
        <v>25916</v>
      </c>
      <c r="Y159" s="58"/>
      <c r="Z159" s="58">
        <v>34077</v>
      </c>
      <c r="AA159" s="58"/>
      <c r="AB159" s="58">
        <v>36710</v>
      </c>
      <c r="AC159" s="58"/>
      <c r="AD159" s="58">
        <v>37900</v>
      </c>
      <c r="AE159" s="58"/>
      <c r="AF159" s="58">
        <v>39224</v>
      </c>
      <c r="AG159" s="58"/>
      <c r="AH159" s="58">
        <v>40679</v>
      </c>
      <c r="AI159" s="61"/>
      <c r="AJ159" s="58">
        <v>42293</v>
      </c>
      <c r="AK159" s="61"/>
      <c r="AL159" s="58">
        <v>45158</v>
      </c>
      <c r="AM159" s="58"/>
      <c r="AN159" s="58">
        <v>49047</v>
      </c>
      <c r="AO159" s="58"/>
      <c r="AP159" s="58">
        <v>53783</v>
      </c>
      <c r="AQ159" s="58"/>
      <c r="AR159" s="58" t="s">
        <v>401</v>
      </c>
      <c r="AS159" s="58">
        <v>60</v>
      </c>
      <c r="AT159" s="58"/>
      <c r="AU159" s="58">
        <v>116</v>
      </c>
      <c r="AV159" s="58"/>
      <c r="AW159" s="58">
        <v>188</v>
      </c>
      <c r="AX159" s="58"/>
      <c r="AY159" s="58">
        <v>313</v>
      </c>
      <c r="AZ159" s="58"/>
      <c r="BA159" s="58">
        <v>557</v>
      </c>
      <c r="BB159" s="58"/>
      <c r="BC159" s="58">
        <v>1282</v>
      </c>
      <c r="BD159" s="58"/>
      <c r="BE159" s="58">
        <v>2220</v>
      </c>
      <c r="BF159" s="58"/>
      <c r="BG159" s="58">
        <v>3075</v>
      </c>
      <c r="BH159" s="58"/>
      <c r="BI159" s="58">
        <v>4420</v>
      </c>
      <c r="BJ159" s="58"/>
      <c r="BK159" s="58">
        <v>6583</v>
      </c>
      <c r="BL159" s="58"/>
      <c r="BM159" s="58">
        <v>11729</v>
      </c>
      <c r="BN159" s="58"/>
      <c r="BO159" s="58">
        <v>19599</v>
      </c>
      <c r="BP159" s="58"/>
      <c r="BQ159" s="58">
        <v>26380</v>
      </c>
      <c r="BR159" s="58"/>
      <c r="BS159" s="58">
        <v>31010</v>
      </c>
      <c r="BT159" s="58"/>
      <c r="BU159" s="58">
        <v>36056</v>
      </c>
      <c r="BV159" s="58"/>
      <c r="BW159" s="58">
        <v>38726</v>
      </c>
      <c r="BX159" s="58"/>
      <c r="BY159" s="58">
        <v>38098</v>
      </c>
      <c r="BZ159" s="61"/>
      <c r="CA159" s="58">
        <v>39401</v>
      </c>
      <c r="CB159" s="58"/>
      <c r="CC159" s="58">
        <v>45784</v>
      </c>
      <c r="CD159" s="58"/>
      <c r="CE159" s="58">
        <v>46392</v>
      </c>
      <c r="CF159" s="58"/>
      <c r="CG159" s="58"/>
    </row>
    <row r="160" spans="1:85" ht="13.5" customHeight="1">
      <c r="A160" s="58" t="s">
        <v>402</v>
      </c>
      <c r="B160" s="58">
        <v>0</v>
      </c>
      <c r="C160" s="58"/>
      <c r="D160" s="58">
        <v>1</v>
      </c>
      <c r="E160" s="58"/>
      <c r="F160" s="58">
        <v>1</v>
      </c>
      <c r="G160" s="58"/>
      <c r="H160" s="58">
        <v>1</v>
      </c>
      <c r="I160" s="58"/>
      <c r="J160" s="58">
        <v>1</v>
      </c>
      <c r="K160" s="58"/>
      <c r="L160" s="58">
        <v>1</v>
      </c>
      <c r="M160" s="58"/>
      <c r="N160" s="58">
        <v>5</v>
      </c>
      <c r="O160" s="58"/>
      <c r="P160" s="58">
        <v>9</v>
      </c>
      <c r="Q160" s="58"/>
      <c r="R160" s="58">
        <v>12</v>
      </c>
      <c r="S160" s="58"/>
      <c r="T160" s="58">
        <v>46</v>
      </c>
      <c r="U160" s="58"/>
      <c r="V160" s="58">
        <v>202</v>
      </c>
      <c r="W160" s="58"/>
      <c r="X160" s="58">
        <v>612</v>
      </c>
      <c r="Y160" s="58"/>
      <c r="Z160" s="58">
        <v>1536</v>
      </c>
      <c r="AA160" s="58"/>
      <c r="AB160" s="58">
        <v>2579</v>
      </c>
      <c r="AC160" s="58"/>
      <c r="AD160" s="58">
        <v>2596</v>
      </c>
      <c r="AE160" s="58"/>
      <c r="AF160" s="58">
        <v>2604</v>
      </c>
      <c r="AG160" s="58"/>
      <c r="AH160" s="58">
        <v>2604</v>
      </c>
      <c r="AI160" s="61"/>
      <c r="AJ160" s="58">
        <v>2605.5300000000002</v>
      </c>
      <c r="AK160" s="61"/>
      <c r="AL160" s="58">
        <v>2651.57</v>
      </c>
      <c r="AM160" s="58"/>
      <c r="AN160" s="58">
        <v>2833.7939999999999</v>
      </c>
      <c r="AO160" s="58"/>
      <c r="AP160" s="58">
        <v>3247</v>
      </c>
      <c r="AQ160" s="58"/>
      <c r="AR160" s="58" t="s">
        <v>402</v>
      </c>
      <c r="AS160" s="58">
        <v>0</v>
      </c>
      <c r="AT160" s="58"/>
      <c r="AU160" s="58">
        <v>0.1</v>
      </c>
      <c r="AV160" s="58"/>
      <c r="AW160" s="58">
        <v>0.1</v>
      </c>
      <c r="AX160" s="58"/>
      <c r="AY160" s="58">
        <v>0.1</v>
      </c>
      <c r="AZ160" s="58"/>
      <c r="BA160" s="58">
        <v>0.77500000000000002</v>
      </c>
      <c r="BB160" s="58"/>
      <c r="BC160" s="58">
        <v>0.95299999999999996</v>
      </c>
      <c r="BD160" s="58"/>
      <c r="BE160" s="58">
        <v>1.3859999999999999</v>
      </c>
      <c r="BF160" s="58"/>
      <c r="BG160" s="58">
        <v>1.42</v>
      </c>
      <c r="BH160" s="58"/>
      <c r="BI160" s="58">
        <v>5.2359999999999998</v>
      </c>
      <c r="BJ160" s="58"/>
      <c r="BK160" s="58">
        <v>50</v>
      </c>
      <c r="BL160" s="58"/>
      <c r="BM160" s="58">
        <v>157.74799999999999</v>
      </c>
      <c r="BN160" s="58"/>
      <c r="BO160" s="58">
        <v>610.31100000000004</v>
      </c>
      <c r="BP160" s="58"/>
      <c r="BQ160" s="58">
        <v>1693.9860000000001</v>
      </c>
      <c r="BR160" s="58"/>
      <c r="BS160" s="58">
        <v>3648.1010000000001</v>
      </c>
      <c r="BT160" s="58"/>
      <c r="BU160" s="58">
        <v>3791.8850000000002</v>
      </c>
      <c r="BV160" s="58"/>
      <c r="BW160" s="58">
        <v>3899.636</v>
      </c>
      <c r="BX160" s="58"/>
      <c r="BY160" s="58">
        <v>3929.7159999999999</v>
      </c>
      <c r="BZ160" s="61"/>
      <c r="CA160" s="58">
        <v>3991.4769999999999</v>
      </c>
      <c r="CB160" s="58"/>
      <c r="CC160" s="58">
        <v>3790.652</v>
      </c>
      <c r="CD160" s="58"/>
      <c r="CE160" s="58">
        <v>4428.51</v>
      </c>
      <c r="CF160" s="58"/>
      <c r="CG160" s="58"/>
    </row>
    <row r="161" spans="1:85" ht="13.5" customHeight="1">
      <c r="A161" s="58" t="s">
        <v>403</v>
      </c>
      <c r="B161" s="58">
        <v>0</v>
      </c>
      <c r="C161" s="58"/>
      <c r="D161" s="58">
        <v>0</v>
      </c>
      <c r="E161" s="58"/>
      <c r="F161" s="58">
        <v>0</v>
      </c>
      <c r="G161" s="58"/>
      <c r="H161" s="58">
        <v>0</v>
      </c>
      <c r="I161" s="58"/>
      <c r="J161" s="58">
        <v>0</v>
      </c>
      <c r="K161" s="58"/>
      <c r="L161" s="58">
        <v>0</v>
      </c>
      <c r="M161" s="58"/>
      <c r="N161" s="58">
        <v>0</v>
      </c>
      <c r="O161" s="58"/>
      <c r="P161" s="58">
        <v>0.4</v>
      </c>
      <c r="Q161" s="58"/>
      <c r="R161" s="58">
        <v>1</v>
      </c>
      <c r="S161" s="58"/>
      <c r="T161" s="58">
        <v>1</v>
      </c>
      <c r="U161" s="58"/>
      <c r="V161" s="58">
        <v>2</v>
      </c>
      <c r="W161" s="58"/>
      <c r="X161" s="58">
        <v>4</v>
      </c>
      <c r="Y161" s="58"/>
      <c r="Z161" s="58">
        <v>12</v>
      </c>
      <c r="AA161" s="58"/>
      <c r="AB161" s="58">
        <v>35</v>
      </c>
      <c r="AC161" s="58"/>
      <c r="AD161" s="58">
        <v>89</v>
      </c>
      <c r="AE161" s="58"/>
      <c r="AF161" s="58">
        <v>172</v>
      </c>
      <c r="AG161" s="58"/>
      <c r="AH161" s="58">
        <v>235</v>
      </c>
      <c r="AI161" s="61"/>
      <c r="AJ161" s="58">
        <v>344</v>
      </c>
      <c r="AK161" s="61"/>
      <c r="AL161" s="58">
        <v>728</v>
      </c>
      <c r="AM161" s="58"/>
      <c r="AN161" s="58">
        <v>1400</v>
      </c>
      <c r="AO161" s="58"/>
      <c r="AP161" s="58">
        <v>1953</v>
      </c>
      <c r="AQ161" s="58"/>
      <c r="AR161" s="58" t="s">
        <v>403</v>
      </c>
      <c r="AS161" s="58">
        <v>0</v>
      </c>
      <c r="AT161" s="58"/>
      <c r="AU161" s="58">
        <v>0</v>
      </c>
      <c r="AV161" s="58"/>
      <c r="AW161" s="58">
        <v>0</v>
      </c>
      <c r="AX161" s="58"/>
      <c r="AY161" s="58">
        <v>0</v>
      </c>
      <c r="AZ161" s="58"/>
      <c r="BA161" s="58">
        <v>0</v>
      </c>
      <c r="BB161" s="58"/>
      <c r="BC161" s="58">
        <v>0</v>
      </c>
      <c r="BD161" s="58"/>
      <c r="BE161" s="58">
        <v>0</v>
      </c>
      <c r="BF161" s="58"/>
      <c r="BG161" s="58">
        <v>0.3</v>
      </c>
      <c r="BH161" s="58"/>
      <c r="BI161" s="58">
        <v>0.55000000000000004</v>
      </c>
      <c r="BJ161" s="58"/>
      <c r="BK161" s="58">
        <v>0.65</v>
      </c>
      <c r="BL161" s="58"/>
      <c r="BM161" s="58">
        <v>0.85</v>
      </c>
      <c r="BN161" s="58"/>
      <c r="BO161" s="58">
        <v>1.444</v>
      </c>
      <c r="BP161" s="58"/>
      <c r="BQ161" s="58">
        <v>7.9080000000000004</v>
      </c>
      <c r="BR161" s="58"/>
      <c r="BS161" s="58">
        <v>24.62</v>
      </c>
      <c r="BT161" s="58"/>
      <c r="BU161" s="58">
        <v>67</v>
      </c>
      <c r="BV161" s="58"/>
      <c r="BW161" s="58">
        <v>141</v>
      </c>
      <c r="BX161" s="58"/>
      <c r="BY161" s="58">
        <v>244</v>
      </c>
      <c r="BZ161" s="61"/>
      <c r="CA161" s="58">
        <v>349</v>
      </c>
      <c r="CB161" s="58"/>
      <c r="CC161" s="58">
        <v>629</v>
      </c>
      <c r="CD161" s="58"/>
      <c r="CE161" s="58">
        <v>1497</v>
      </c>
      <c r="CF161" s="58"/>
      <c r="CG161" s="58"/>
    </row>
    <row r="162" spans="1:85" ht="13.5" customHeight="1">
      <c r="A162" s="58" t="s">
        <v>404</v>
      </c>
      <c r="B162" s="58">
        <v>0</v>
      </c>
      <c r="C162" s="58"/>
      <c r="D162" s="58">
        <v>0</v>
      </c>
      <c r="E162" s="58"/>
      <c r="F162" s="58">
        <v>0</v>
      </c>
      <c r="G162" s="58"/>
      <c r="H162" s="58">
        <v>0</v>
      </c>
      <c r="I162" s="58"/>
      <c r="J162" s="58">
        <v>0</v>
      </c>
      <c r="K162" s="58"/>
      <c r="L162" s="58">
        <v>0</v>
      </c>
      <c r="M162" s="58"/>
      <c r="N162" s="58">
        <v>0</v>
      </c>
      <c r="O162" s="58"/>
      <c r="P162" s="58">
        <v>0</v>
      </c>
      <c r="Q162" s="58"/>
      <c r="R162" s="58">
        <v>0</v>
      </c>
      <c r="S162" s="58"/>
      <c r="T162" s="58">
        <v>0</v>
      </c>
      <c r="U162" s="58"/>
      <c r="V162" s="58">
        <v>0</v>
      </c>
      <c r="W162" s="58"/>
      <c r="X162" s="58">
        <v>0</v>
      </c>
      <c r="Y162" s="58"/>
      <c r="Z162" s="58">
        <v>0.64</v>
      </c>
      <c r="AA162" s="58"/>
      <c r="AB162" s="58">
        <v>0.92</v>
      </c>
      <c r="AC162" s="58"/>
      <c r="AD162" s="58">
        <v>1.139</v>
      </c>
      <c r="AE162" s="58"/>
      <c r="AF162" s="58">
        <v>2.5390000000000001</v>
      </c>
      <c r="AG162" s="58"/>
      <c r="AH162" s="58">
        <v>3.5270000000000001</v>
      </c>
      <c r="AI162" s="61"/>
      <c r="AJ162" s="58">
        <v>4.3330000000000002</v>
      </c>
      <c r="AK162" s="61"/>
      <c r="AL162" s="58">
        <v>5.2750000000000004</v>
      </c>
      <c r="AM162" s="58"/>
      <c r="AN162" s="58">
        <v>7.0010000000000003</v>
      </c>
      <c r="AO162" s="58"/>
      <c r="AP162" s="58">
        <v>7.0010000000000003</v>
      </c>
      <c r="AQ162" s="58"/>
      <c r="AR162" s="58" t="s">
        <v>404</v>
      </c>
      <c r="AS162" s="58">
        <v>0</v>
      </c>
      <c r="AT162" s="58"/>
      <c r="AU162" s="58">
        <v>0</v>
      </c>
      <c r="AV162" s="58"/>
      <c r="AW162" s="58">
        <v>0</v>
      </c>
      <c r="AX162" s="58"/>
      <c r="AY162" s="58">
        <v>0</v>
      </c>
      <c r="AZ162" s="58"/>
      <c r="BA162" s="58">
        <v>0</v>
      </c>
      <c r="BB162" s="58"/>
      <c r="BC162" s="58">
        <v>0</v>
      </c>
      <c r="BD162" s="58"/>
      <c r="BE162" s="58">
        <v>0</v>
      </c>
      <c r="BF162" s="58"/>
      <c r="BG162" s="58">
        <v>0</v>
      </c>
      <c r="BH162" s="58"/>
      <c r="BI162" s="58">
        <v>0</v>
      </c>
      <c r="BJ162" s="58"/>
      <c r="BK162" s="58">
        <v>0</v>
      </c>
      <c r="BL162" s="58"/>
      <c r="BM162" s="58">
        <v>0</v>
      </c>
      <c r="BN162" s="58"/>
      <c r="BO162" s="58">
        <v>0</v>
      </c>
      <c r="BP162" s="58"/>
      <c r="BQ162" s="58">
        <v>0.495</v>
      </c>
      <c r="BR162" s="58"/>
      <c r="BS162" s="58">
        <v>0.71199999999999997</v>
      </c>
      <c r="BT162" s="58"/>
      <c r="BU162" s="58">
        <v>0.88200000000000001</v>
      </c>
      <c r="BV162" s="58"/>
      <c r="BW162" s="58">
        <v>1.9650000000000001</v>
      </c>
      <c r="BX162" s="58"/>
      <c r="BY162" s="58">
        <v>2.73</v>
      </c>
      <c r="BZ162" s="61"/>
      <c r="CA162" s="58">
        <v>3.3540000000000001</v>
      </c>
      <c r="CB162" s="58"/>
      <c r="CC162" s="58">
        <v>4.0830000000000002</v>
      </c>
      <c r="CD162" s="58"/>
      <c r="CE162" s="58">
        <v>5.4189999999999996</v>
      </c>
      <c r="CF162" s="58"/>
      <c r="CG162" s="58"/>
    </row>
    <row r="163" spans="1:85" ht="13.5" customHeight="1">
      <c r="A163" s="58" t="s">
        <v>405</v>
      </c>
      <c r="B163" s="58">
        <v>0</v>
      </c>
      <c r="C163" s="58"/>
      <c r="D163" s="58">
        <v>0</v>
      </c>
      <c r="E163" s="58"/>
      <c r="F163" s="58">
        <v>0</v>
      </c>
      <c r="G163" s="58"/>
      <c r="H163" s="58">
        <v>0</v>
      </c>
      <c r="I163" s="58"/>
      <c r="J163" s="58">
        <v>0</v>
      </c>
      <c r="K163" s="58"/>
      <c r="L163" s="58">
        <v>0</v>
      </c>
      <c r="M163" s="58"/>
      <c r="N163" s="58">
        <v>0</v>
      </c>
      <c r="O163" s="58"/>
      <c r="P163" s="58">
        <v>0</v>
      </c>
      <c r="Q163" s="58"/>
      <c r="R163" s="58">
        <v>0</v>
      </c>
      <c r="S163" s="58"/>
      <c r="T163" s="58">
        <v>0.61699999999999999</v>
      </c>
      <c r="U163" s="58"/>
      <c r="V163" s="58">
        <v>0.69299999999999995</v>
      </c>
      <c r="W163" s="58"/>
      <c r="X163" s="58">
        <v>0.78900000000000003</v>
      </c>
      <c r="Y163" s="58"/>
      <c r="Z163" s="58">
        <v>0.94</v>
      </c>
      <c r="AA163" s="58"/>
      <c r="AB163" s="58">
        <v>1.0169999999999999</v>
      </c>
      <c r="AC163" s="58"/>
      <c r="AD163" s="58">
        <v>1.629</v>
      </c>
      <c r="AE163" s="58"/>
      <c r="AF163" s="58">
        <v>2.3519999999999999</v>
      </c>
      <c r="AG163" s="58"/>
      <c r="AH163" s="58">
        <v>5.9269999999999996</v>
      </c>
      <c r="AI163" s="61"/>
      <c r="AJ163" s="58">
        <v>15.714</v>
      </c>
      <c r="AK163" s="61"/>
      <c r="AL163" s="58">
        <v>24.231000000000002</v>
      </c>
      <c r="AM163" s="58"/>
      <c r="AN163" s="58">
        <v>31.11</v>
      </c>
      <c r="AO163" s="58"/>
      <c r="AP163" s="58">
        <v>40.192999999999998</v>
      </c>
      <c r="AQ163" s="58"/>
      <c r="AR163" s="58" t="s">
        <v>405</v>
      </c>
      <c r="AS163" s="58">
        <v>0</v>
      </c>
      <c r="AT163" s="58"/>
      <c r="AU163" s="58">
        <v>0</v>
      </c>
      <c r="AV163" s="58"/>
      <c r="AW163" s="58">
        <v>0</v>
      </c>
      <c r="AX163" s="58"/>
      <c r="AY163" s="58">
        <v>0</v>
      </c>
      <c r="AZ163" s="58"/>
      <c r="BA163" s="58">
        <v>0</v>
      </c>
      <c r="BB163" s="58"/>
      <c r="BC163" s="58">
        <v>0</v>
      </c>
      <c r="BD163" s="58"/>
      <c r="BE163" s="58">
        <v>0</v>
      </c>
      <c r="BF163" s="58"/>
      <c r="BG163" s="58">
        <v>0</v>
      </c>
      <c r="BH163" s="58"/>
      <c r="BI163" s="58">
        <v>0</v>
      </c>
      <c r="BJ163" s="58"/>
      <c r="BK163" s="58">
        <v>0.42399999999999999</v>
      </c>
      <c r="BL163" s="58"/>
      <c r="BM163" s="58">
        <v>0.47599999999999998</v>
      </c>
      <c r="BN163" s="58"/>
      <c r="BO163" s="58">
        <v>0.54200000000000004</v>
      </c>
      <c r="BP163" s="58"/>
      <c r="BQ163" s="58">
        <v>0.64600000000000002</v>
      </c>
      <c r="BR163" s="58"/>
      <c r="BS163" s="58">
        <v>0.69899999999999995</v>
      </c>
      <c r="BT163" s="58"/>
      <c r="BU163" s="58">
        <v>2.4569999999999999</v>
      </c>
      <c r="BV163" s="58"/>
      <c r="BW163" s="58">
        <v>3.4079999999999999</v>
      </c>
      <c r="BX163" s="58"/>
      <c r="BY163" s="58">
        <v>6.16</v>
      </c>
      <c r="BZ163" s="61"/>
      <c r="CA163" s="58">
        <v>10.801</v>
      </c>
      <c r="CB163" s="58"/>
      <c r="CC163" s="58">
        <v>16.655999999999999</v>
      </c>
      <c r="CD163" s="58"/>
      <c r="CE163" s="58">
        <v>21.349999999999998</v>
      </c>
      <c r="CF163" s="58"/>
      <c r="CG163" s="58"/>
    </row>
    <row r="164" spans="1:85" ht="13.5" customHeight="1">
      <c r="A164" s="58" t="s">
        <v>406</v>
      </c>
      <c r="B164" s="58">
        <v>19</v>
      </c>
      <c r="C164" s="58"/>
      <c r="D164" s="58">
        <v>20</v>
      </c>
      <c r="E164" s="58"/>
      <c r="F164" s="58">
        <v>22</v>
      </c>
      <c r="G164" s="58"/>
      <c r="H164" s="58">
        <v>26</v>
      </c>
      <c r="I164" s="58"/>
      <c r="J164" s="58">
        <v>31</v>
      </c>
      <c r="K164" s="58"/>
      <c r="L164" s="58">
        <v>34</v>
      </c>
      <c r="M164" s="58"/>
      <c r="N164" s="58">
        <v>45</v>
      </c>
      <c r="O164" s="58"/>
      <c r="P164" s="58">
        <v>110</v>
      </c>
      <c r="Q164" s="58"/>
      <c r="R164" s="58">
        <v>483</v>
      </c>
      <c r="S164" s="58"/>
      <c r="T164" s="58">
        <v>1264</v>
      </c>
      <c r="U164" s="58"/>
      <c r="V164" s="58">
        <v>3596.72</v>
      </c>
      <c r="W164" s="58"/>
      <c r="X164" s="58">
        <v>13135.72</v>
      </c>
      <c r="Y164" s="58"/>
      <c r="Z164" s="58">
        <v>16789.72</v>
      </c>
      <c r="AA164" s="58"/>
      <c r="AB164" s="58">
        <v>18190.07</v>
      </c>
      <c r="AC164" s="58"/>
      <c r="AD164" s="58">
        <v>18600.07</v>
      </c>
      <c r="AE164" s="58"/>
      <c r="AF164" s="58">
        <v>18907.07</v>
      </c>
      <c r="AG164" s="58"/>
      <c r="AH164" s="58">
        <v>19289.07</v>
      </c>
      <c r="AI164" s="61"/>
      <c r="AJ164" s="58">
        <v>19688.363000000001</v>
      </c>
      <c r="AK164" s="61"/>
      <c r="AL164" s="58">
        <v>20113.659</v>
      </c>
      <c r="AM164" s="58"/>
      <c r="AN164" s="58">
        <v>20871.345000000001</v>
      </c>
      <c r="AO164" s="58"/>
      <c r="AP164" s="58">
        <v>21600.345000000001</v>
      </c>
      <c r="AQ164" s="58"/>
      <c r="AR164" s="58" t="s">
        <v>406</v>
      </c>
      <c r="AS164" s="58">
        <v>18</v>
      </c>
      <c r="AT164" s="58"/>
      <c r="AU164" s="58">
        <v>19</v>
      </c>
      <c r="AV164" s="58"/>
      <c r="AW164" s="58">
        <v>21</v>
      </c>
      <c r="AX164" s="58"/>
      <c r="AY164" s="58">
        <v>24</v>
      </c>
      <c r="AZ164" s="58"/>
      <c r="BA164" s="58">
        <v>29</v>
      </c>
      <c r="BB164" s="58"/>
      <c r="BC164" s="58">
        <v>31</v>
      </c>
      <c r="BD164" s="58"/>
      <c r="BE164" s="58">
        <v>35</v>
      </c>
      <c r="BF164" s="58"/>
      <c r="BG164" s="58">
        <v>38.953000000000003</v>
      </c>
      <c r="BH164" s="58"/>
      <c r="BI164" s="58">
        <v>192.965</v>
      </c>
      <c r="BJ164" s="58"/>
      <c r="BK164" s="58">
        <v>676.48099999999999</v>
      </c>
      <c r="BL164" s="58"/>
      <c r="BM164" s="58">
        <v>1915.136</v>
      </c>
      <c r="BN164" s="58"/>
      <c r="BO164" s="58">
        <v>10805.198</v>
      </c>
      <c r="BP164" s="58"/>
      <c r="BQ164" s="58">
        <v>18871.206999999999</v>
      </c>
      <c r="BR164" s="58"/>
      <c r="BS164" s="58">
        <v>21598.096999999998</v>
      </c>
      <c r="BT164" s="58"/>
      <c r="BU164" s="58">
        <v>22318.84</v>
      </c>
      <c r="BV164" s="58"/>
      <c r="BW164" s="58">
        <v>22954.666999999998</v>
      </c>
      <c r="BX164" s="58"/>
      <c r="BY164" s="58">
        <v>22116.733999999997</v>
      </c>
      <c r="BZ164" s="61"/>
      <c r="CA164" s="58">
        <v>24390.185999999998</v>
      </c>
      <c r="CB164" s="58"/>
      <c r="CC164" s="58">
        <v>22666.312999999998</v>
      </c>
      <c r="CD164" s="58"/>
      <c r="CE164" s="58">
        <v>23701.375</v>
      </c>
      <c r="CF164" s="58"/>
      <c r="CG164" s="58"/>
    </row>
    <row r="165" spans="1:85" ht="13.5" customHeight="1">
      <c r="A165" s="58" t="s">
        <v>573</v>
      </c>
      <c r="B165" s="58">
        <v>0</v>
      </c>
      <c r="C165" s="58"/>
      <c r="D165" s="58">
        <v>0</v>
      </c>
      <c r="E165" s="58"/>
      <c r="F165" s="58">
        <v>0</v>
      </c>
      <c r="G165" s="58"/>
      <c r="H165" s="58">
        <v>0</v>
      </c>
      <c r="I165" s="58"/>
      <c r="J165" s="58">
        <v>0</v>
      </c>
      <c r="K165" s="58"/>
      <c r="L165" s="58">
        <v>0</v>
      </c>
      <c r="M165" s="58"/>
      <c r="N165" s="58">
        <v>0</v>
      </c>
      <c r="O165" s="58"/>
      <c r="P165" s="58">
        <v>0</v>
      </c>
      <c r="Q165" s="58"/>
      <c r="R165" s="58">
        <v>0</v>
      </c>
      <c r="S165" s="58"/>
      <c r="T165" s="58">
        <v>0</v>
      </c>
      <c r="U165" s="58"/>
      <c r="V165" s="58">
        <v>0</v>
      </c>
      <c r="W165" s="58"/>
      <c r="X165" s="58">
        <v>0</v>
      </c>
      <c r="Y165" s="58"/>
      <c r="Z165" s="58">
        <v>0</v>
      </c>
      <c r="AA165" s="58"/>
      <c r="AB165" s="58">
        <v>0</v>
      </c>
      <c r="AC165" s="58"/>
      <c r="AD165" s="58">
        <v>0</v>
      </c>
      <c r="AE165" s="58"/>
      <c r="AF165" s="58">
        <v>0.10199999999999999</v>
      </c>
      <c r="AG165" s="58"/>
      <c r="AH165" s="58">
        <v>1.95</v>
      </c>
      <c r="AI165" s="61"/>
      <c r="AJ165" s="58">
        <v>6.6020000000000003</v>
      </c>
      <c r="AK165" s="61"/>
      <c r="AL165" s="58">
        <v>6.6020000000000003</v>
      </c>
      <c r="AM165" s="58"/>
      <c r="AN165" s="58">
        <v>10</v>
      </c>
      <c r="AO165" s="58"/>
      <c r="AP165" s="58">
        <v>10</v>
      </c>
      <c r="AQ165" s="58"/>
      <c r="AR165" s="58" t="s">
        <v>573</v>
      </c>
      <c r="AS165" s="58">
        <v>0</v>
      </c>
      <c r="AT165" s="58"/>
      <c r="AU165" s="58">
        <v>0</v>
      </c>
      <c r="AV165" s="58"/>
      <c r="AW165" s="58">
        <v>0</v>
      </c>
      <c r="AX165" s="58"/>
      <c r="AY165" s="58">
        <v>0</v>
      </c>
      <c r="AZ165" s="58"/>
      <c r="BA165" s="58">
        <v>0</v>
      </c>
      <c r="BB165" s="58"/>
      <c r="BC165" s="58">
        <v>0</v>
      </c>
      <c r="BD165" s="58"/>
      <c r="BE165" s="58">
        <v>0</v>
      </c>
      <c r="BF165" s="58"/>
      <c r="BG165" s="58">
        <v>0</v>
      </c>
      <c r="BH165" s="58"/>
      <c r="BI165" s="58">
        <v>0</v>
      </c>
      <c r="BJ165" s="58"/>
      <c r="BK165" s="58">
        <v>0</v>
      </c>
      <c r="BL165" s="58"/>
      <c r="BM165" s="58">
        <v>0</v>
      </c>
      <c r="BN165" s="58"/>
      <c r="BO165" s="58">
        <v>0</v>
      </c>
      <c r="BP165" s="58"/>
      <c r="BQ165" s="58">
        <v>0</v>
      </c>
      <c r="BR165" s="58"/>
      <c r="BS165" s="58">
        <v>0</v>
      </c>
      <c r="BT165" s="58"/>
      <c r="BU165" s="58">
        <v>0</v>
      </c>
      <c r="BV165" s="58"/>
      <c r="BW165" s="58">
        <v>0</v>
      </c>
      <c r="BX165" s="58"/>
      <c r="BY165" s="58">
        <v>0.127</v>
      </c>
      <c r="BZ165" s="61"/>
      <c r="CA165" s="58">
        <v>0.79600000000000004</v>
      </c>
      <c r="CB165" s="58"/>
      <c r="CC165" s="58">
        <v>2.0310000000000001</v>
      </c>
      <c r="CD165" s="58"/>
      <c r="CE165" s="58">
        <v>10.55</v>
      </c>
      <c r="CF165" s="58"/>
      <c r="CG165" s="58"/>
    </row>
    <row r="166" spans="1:85" ht="13.5" customHeight="1">
      <c r="A166" s="58" t="s">
        <v>407</v>
      </c>
      <c r="B166" s="58">
        <v>0</v>
      </c>
      <c r="C166" s="58"/>
      <c r="D166" s="58">
        <v>0</v>
      </c>
      <c r="E166" s="58"/>
      <c r="F166" s="58">
        <v>0</v>
      </c>
      <c r="G166" s="58"/>
      <c r="H166" s="58">
        <v>0</v>
      </c>
      <c r="I166" s="58"/>
      <c r="J166" s="58">
        <v>0</v>
      </c>
      <c r="K166" s="58"/>
      <c r="L166" s="58">
        <v>0</v>
      </c>
      <c r="M166" s="58"/>
      <c r="N166" s="58">
        <v>0</v>
      </c>
      <c r="O166" s="58"/>
      <c r="P166" s="58">
        <v>0</v>
      </c>
      <c r="Q166" s="58"/>
      <c r="R166" s="58">
        <v>0</v>
      </c>
      <c r="S166" s="58"/>
      <c r="T166" s="58">
        <v>0</v>
      </c>
      <c r="U166" s="58"/>
      <c r="V166" s="58">
        <v>0</v>
      </c>
      <c r="W166" s="58"/>
      <c r="X166" s="58">
        <v>0</v>
      </c>
      <c r="Y166" s="58"/>
      <c r="Z166" s="58">
        <v>0.2</v>
      </c>
      <c r="AA166" s="58"/>
      <c r="AB166" s="58">
        <v>0.2</v>
      </c>
      <c r="AC166" s="58"/>
      <c r="AD166" s="58">
        <v>0.2</v>
      </c>
      <c r="AE166" s="58"/>
      <c r="AF166" s="58">
        <v>0.2</v>
      </c>
      <c r="AG166" s="58"/>
      <c r="AH166" s="58">
        <v>0.69</v>
      </c>
      <c r="AI166" s="61"/>
      <c r="AJ166" s="58">
        <v>0.69</v>
      </c>
      <c r="AK166" s="61"/>
      <c r="AL166" s="58">
        <v>1.962</v>
      </c>
      <c r="AM166" s="58"/>
      <c r="AN166" s="58">
        <v>3.302</v>
      </c>
      <c r="AO166" s="58"/>
      <c r="AP166" s="58">
        <v>7.2</v>
      </c>
      <c r="AQ166" s="58"/>
      <c r="AR166" s="58" t="s">
        <v>407</v>
      </c>
      <c r="AS166" s="58">
        <v>0</v>
      </c>
      <c r="AT166" s="58"/>
      <c r="AU166" s="58">
        <v>0</v>
      </c>
      <c r="AV166" s="58"/>
      <c r="AW166" s="58">
        <v>0</v>
      </c>
      <c r="AX166" s="58"/>
      <c r="AY166" s="58">
        <v>0</v>
      </c>
      <c r="AZ166" s="58"/>
      <c r="BA166" s="58">
        <v>0</v>
      </c>
      <c r="BB166" s="58"/>
      <c r="BC166" s="58">
        <v>0</v>
      </c>
      <c r="BD166" s="58"/>
      <c r="BE166" s="58">
        <v>0</v>
      </c>
      <c r="BF166" s="58"/>
      <c r="BG166" s="58">
        <v>0</v>
      </c>
      <c r="BH166" s="58"/>
      <c r="BI166" s="58">
        <v>0</v>
      </c>
      <c r="BJ166" s="58"/>
      <c r="BK166" s="58">
        <v>0</v>
      </c>
      <c r="BL166" s="58"/>
      <c r="BM166" s="58">
        <v>0</v>
      </c>
      <c r="BN166" s="58"/>
      <c r="BO166" s="58">
        <v>0</v>
      </c>
      <c r="BP166" s="58"/>
      <c r="BQ166" s="58">
        <v>0.01</v>
      </c>
      <c r="BR166" s="58"/>
      <c r="BS166" s="58">
        <v>6.7000000000000004E-2</v>
      </c>
      <c r="BT166" s="58"/>
      <c r="BU166" s="58">
        <v>9.9000000000000005E-2</v>
      </c>
      <c r="BV166" s="58"/>
      <c r="BW166" s="58">
        <v>0.23499999999999999</v>
      </c>
      <c r="BX166" s="58"/>
      <c r="BY166" s="58">
        <v>0.38200000000000001</v>
      </c>
      <c r="BZ166" s="61"/>
      <c r="CA166" s="58">
        <v>0.44</v>
      </c>
      <c r="CB166" s="58"/>
      <c r="CC166" s="58">
        <v>1.2729999999999999</v>
      </c>
      <c r="CD166" s="58"/>
      <c r="CE166" s="58">
        <v>3.137</v>
      </c>
      <c r="CF166" s="58"/>
      <c r="CG166" s="58"/>
    </row>
    <row r="167" spans="1:85" ht="13.5" customHeight="1">
      <c r="A167" s="58" t="s">
        <v>408</v>
      </c>
      <c r="B167" s="58">
        <v>0</v>
      </c>
      <c r="C167" s="58"/>
      <c r="D167" s="58">
        <v>0</v>
      </c>
      <c r="E167" s="58"/>
      <c r="F167" s="58">
        <v>0</v>
      </c>
      <c r="G167" s="58"/>
      <c r="H167" s="58">
        <v>0</v>
      </c>
      <c r="I167" s="58"/>
      <c r="J167" s="58">
        <v>0</v>
      </c>
      <c r="K167" s="58"/>
      <c r="L167" s="58">
        <v>0</v>
      </c>
      <c r="M167" s="58"/>
      <c r="N167" s="58">
        <v>0</v>
      </c>
      <c r="O167" s="58"/>
      <c r="P167" s="58">
        <v>0</v>
      </c>
      <c r="Q167" s="58"/>
      <c r="R167" s="58">
        <v>0.1</v>
      </c>
      <c r="S167" s="58"/>
      <c r="T167" s="58">
        <v>0.1</v>
      </c>
      <c r="U167" s="58"/>
      <c r="V167" s="58">
        <v>0.1</v>
      </c>
      <c r="W167" s="58"/>
      <c r="X167" s="58">
        <v>0.3</v>
      </c>
      <c r="Y167" s="58"/>
      <c r="Z167" s="58">
        <v>7</v>
      </c>
      <c r="AA167" s="58"/>
      <c r="AB167" s="58">
        <v>68</v>
      </c>
      <c r="AC167" s="58"/>
      <c r="AD167" s="58">
        <v>69</v>
      </c>
      <c r="AE167" s="58"/>
      <c r="AF167" s="58">
        <v>69</v>
      </c>
      <c r="AG167" s="58"/>
      <c r="AH167" s="58">
        <v>70</v>
      </c>
      <c r="AI167" s="61"/>
      <c r="AJ167" s="58">
        <v>73.750999999999991</v>
      </c>
      <c r="AK167" s="61"/>
      <c r="AL167" s="58">
        <v>82</v>
      </c>
      <c r="AM167" s="58"/>
      <c r="AN167" s="58">
        <v>82</v>
      </c>
      <c r="AO167" s="58"/>
      <c r="AP167" s="58">
        <v>148</v>
      </c>
      <c r="AQ167" s="58"/>
      <c r="AR167" s="58" t="s">
        <v>408</v>
      </c>
      <c r="AS167" s="58">
        <v>0</v>
      </c>
      <c r="AT167" s="58"/>
      <c r="AU167" s="58">
        <v>0</v>
      </c>
      <c r="AV167" s="58"/>
      <c r="AW167" s="58">
        <v>0</v>
      </c>
      <c r="AX167" s="58"/>
      <c r="AY167" s="58">
        <v>0</v>
      </c>
      <c r="AZ167" s="58"/>
      <c r="BA167" s="58">
        <v>0</v>
      </c>
      <c r="BB167" s="58"/>
      <c r="BC167" s="58">
        <v>0</v>
      </c>
      <c r="BD167" s="58"/>
      <c r="BE167" s="58">
        <v>0</v>
      </c>
      <c r="BF167" s="58"/>
      <c r="BG167" s="58">
        <v>0</v>
      </c>
      <c r="BH167" s="58"/>
      <c r="BI167" s="58">
        <v>9.0999999999999998E-2</v>
      </c>
      <c r="BJ167" s="58"/>
      <c r="BK167" s="58">
        <v>9.0999999999999998E-2</v>
      </c>
      <c r="BL167" s="58"/>
      <c r="BM167" s="58">
        <v>9.0999999999999998E-2</v>
      </c>
      <c r="BN167" s="58"/>
      <c r="BO167" s="58">
        <v>0.27300000000000002</v>
      </c>
      <c r="BP167" s="58"/>
      <c r="BQ167" s="58">
        <v>2</v>
      </c>
      <c r="BR167" s="58"/>
      <c r="BS167" s="58">
        <v>45</v>
      </c>
      <c r="BT167" s="58"/>
      <c r="BU167" s="58">
        <v>73</v>
      </c>
      <c r="BV167" s="58"/>
      <c r="BW167" s="58">
        <v>73</v>
      </c>
      <c r="BX167" s="58"/>
      <c r="BY167" s="58">
        <v>66</v>
      </c>
      <c r="BZ167" s="61"/>
      <c r="CA167" s="58">
        <v>68</v>
      </c>
      <c r="CB167" s="58"/>
      <c r="CC167" s="58">
        <v>86.6</v>
      </c>
      <c r="CD167" s="58"/>
      <c r="CE167" s="58">
        <v>91.1</v>
      </c>
      <c r="CF167" s="58"/>
      <c r="CG167" s="58"/>
    </row>
    <row r="168" spans="1:85" ht="13.5" customHeight="1">
      <c r="A168" s="58" t="s">
        <v>409</v>
      </c>
      <c r="B168" s="58">
        <v>0</v>
      </c>
      <c r="C168" s="58"/>
      <c r="D168" s="58">
        <v>0.16</v>
      </c>
      <c r="E168" s="58"/>
      <c r="F168" s="58">
        <v>1.593</v>
      </c>
      <c r="G168" s="58"/>
      <c r="H168" s="58">
        <v>14.17</v>
      </c>
      <c r="I168" s="58"/>
      <c r="J168" s="58">
        <v>23.561</v>
      </c>
      <c r="K168" s="58"/>
      <c r="L168" s="58">
        <v>23.582999999999998</v>
      </c>
      <c r="M168" s="58"/>
      <c r="N168" s="58">
        <v>23.696000000000002</v>
      </c>
      <c r="O168" s="58"/>
      <c r="P168" s="58">
        <v>23.934000000000001</v>
      </c>
      <c r="Q168" s="58"/>
      <c r="R168" s="58">
        <v>24.562000000000001</v>
      </c>
      <c r="S168" s="58"/>
      <c r="T168" s="58">
        <v>26.356999999999999</v>
      </c>
      <c r="U168" s="58"/>
      <c r="V168" s="58">
        <v>29.451000000000001</v>
      </c>
      <c r="W168" s="58"/>
      <c r="X168" s="58">
        <v>40.665999999999997</v>
      </c>
      <c r="Y168" s="58"/>
      <c r="Z168" s="58">
        <v>74.653999999999996</v>
      </c>
      <c r="AA168" s="58"/>
      <c r="AB168" s="58">
        <v>95.021000000000001</v>
      </c>
      <c r="AC168" s="58"/>
      <c r="AD168" s="58">
        <v>109.93300000000001</v>
      </c>
      <c r="AE168" s="58"/>
      <c r="AF168" s="58">
        <v>116.27200000000001</v>
      </c>
      <c r="AG168" s="58"/>
      <c r="AH168" s="58">
        <v>121.896</v>
      </c>
      <c r="AI168" s="58"/>
      <c r="AJ168" s="58">
        <v>128.10300000000001</v>
      </c>
      <c r="AK168" s="58"/>
      <c r="AL168" s="58">
        <v>130.624</v>
      </c>
      <c r="AM168" s="58"/>
      <c r="AN168" s="58">
        <v>159.73599999999999</v>
      </c>
      <c r="AO168" s="58"/>
      <c r="AP168" s="58">
        <v>194.73599999999999</v>
      </c>
      <c r="AQ168" s="58"/>
      <c r="AR168" s="58" t="s">
        <v>409</v>
      </c>
      <c r="AS168" s="58">
        <v>0</v>
      </c>
      <c r="AT168" s="58"/>
      <c r="AU168" s="58">
        <v>4.5999999999999999E-2</v>
      </c>
      <c r="AV168" s="58"/>
      <c r="AW168" s="58">
        <v>5.8999999999999997E-2</v>
      </c>
      <c r="AX168" s="58"/>
      <c r="AY168" s="58">
        <v>1.399</v>
      </c>
      <c r="AZ168" s="58"/>
      <c r="BA168" s="58">
        <v>9.1989999999999998</v>
      </c>
      <c r="BB168" s="58"/>
      <c r="BC168" s="58">
        <v>17.698</v>
      </c>
      <c r="BD168" s="58"/>
      <c r="BE168" s="58">
        <v>21.114000000000001</v>
      </c>
      <c r="BF168" s="58"/>
      <c r="BG168" s="58">
        <v>20.901</v>
      </c>
      <c r="BH168" s="58"/>
      <c r="BI168" s="58">
        <v>20.030999999999999</v>
      </c>
      <c r="BJ168" s="58"/>
      <c r="BK168" s="58">
        <v>20.315999999999999</v>
      </c>
      <c r="BL168" s="58"/>
      <c r="BM168" s="58">
        <v>21.148</v>
      </c>
      <c r="BN168" s="58"/>
      <c r="BO168" s="58">
        <v>25.744</v>
      </c>
      <c r="BP168" s="58"/>
      <c r="BQ168" s="58">
        <v>38.277000000000001</v>
      </c>
      <c r="BR168" s="58"/>
      <c r="BS168" s="58">
        <v>73.738</v>
      </c>
      <c r="BT168" s="58"/>
      <c r="BU168" s="58">
        <v>94.741</v>
      </c>
      <c r="BV168" s="58"/>
      <c r="BW168" s="58">
        <v>103.721</v>
      </c>
      <c r="BX168" s="58"/>
      <c r="BY168" s="58">
        <v>100.288</v>
      </c>
      <c r="BZ168" s="58"/>
      <c r="CA168" s="58">
        <v>108.46299999999999</v>
      </c>
      <c r="CB168" s="58"/>
      <c r="CC168" s="58">
        <v>119.72499999999999</v>
      </c>
      <c r="CD168" s="58"/>
      <c r="CE168" s="58">
        <v>130.38499999999999</v>
      </c>
      <c r="CF168" s="58"/>
      <c r="CG168" s="58"/>
    </row>
    <row r="169" spans="1:85" ht="13.5" customHeight="1">
      <c r="A169" s="58" t="s">
        <v>410</v>
      </c>
      <c r="B169" s="58">
        <v>0</v>
      </c>
      <c r="C169" s="58"/>
      <c r="D169" s="58">
        <v>0</v>
      </c>
      <c r="E169" s="58"/>
      <c r="F169" s="58">
        <v>0</v>
      </c>
      <c r="G169" s="58"/>
      <c r="H169" s="58">
        <v>0</v>
      </c>
      <c r="I169" s="58"/>
      <c r="J169" s="58">
        <v>0</v>
      </c>
      <c r="K169" s="58"/>
      <c r="L169" s="58">
        <v>0.1</v>
      </c>
      <c r="M169" s="58"/>
      <c r="N169" s="58">
        <v>0.1</v>
      </c>
      <c r="O169" s="58"/>
      <c r="P169" s="58">
        <v>0.1</v>
      </c>
      <c r="Q169" s="58"/>
      <c r="R169" s="58">
        <v>0.2</v>
      </c>
      <c r="S169" s="58"/>
      <c r="T169" s="58">
        <v>0.9</v>
      </c>
      <c r="U169" s="58"/>
      <c r="V169" s="58">
        <v>0.8</v>
      </c>
      <c r="W169" s="58"/>
      <c r="X169" s="58">
        <v>5.3</v>
      </c>
      <c r="Y169" s="58"/>
      <c r="Z169" s="58">
        <v>15.7</v>
      </c>
      <c r="AA169" s="58"/>
      <c r="AB169" s="58">
        <v>28.5</v>
      </c>
      <c r="AC169" s="58"/>
      <c r="AD169" s="58">
        <v>54.6</v>
      </c>
      <c r="AE169" s="58"/>
      <c r="AF169" s="58">
        <v>74.8</v>
      </c>
      <c r="AG169" s="58"/>
      <c r="AH169" s="58">
        <v>93.6</v>
      </c>
      <c r="AI169" s="58"/>
      <c r="AJ169" s="58">
        <v>111.76300000000001</v>
      </c>
      <c r="AK169" s="58"/>
      <c r="AL169" s="58">
        <v>131.185</v>
      </c>
      <c r="AM169" s="58"/>
      <c r="AN169" s="58">
        <v>153.59299999999999</v>
      </c>
      <c r="AO169" s="58"/>
      <c r="AP169" s="58">
        <v>183.93600000000001</v>
      </c>
      <c r="AQ169" s="58"/>
      <c r="AR169" s="58" t="s">
        <v>410</v>
      </c>
      <c r="AS169" s="58">
        <v>0</v>
      </c>
      <c r="AT169" s="58"/>
      <c r="AU169" s="58">
        <v>0</v>
      </c>
      <c r="AV169" s="58"/>
      <c r="AW169" s="58">
        <v>0</v>
      </c>
      <c r="AX169" s="58"/>
      <c r="AY169" s="58">
        <v>0</v>
      </c>
      <c r="AZ169" s="58"/>
      <c r="BA169" s="58">
        <v>0</v>
      </c>
      <c r="BB169" s="58"/>
      <c r="BC169" s="58">
        <v>7.4999999999999997E-2</v>
      </c>
      <c r="BD169" s="58"/>
      <c r="BE169" s="58">
        <v>7.4999999999999997E-2</v>
      </c>
      <c r="BF169" s="58"/>
      <c r="BG169" s="58">
        <v>7.4999999999999997E-2</v>
      </c>
      <c r="BH169" s="58"/>
      <c r="BI169" s="58">
        <v>0.15</v>
      </c>
      <c r="BJ169" s="58"/>
      <c r="BK169" s="58">
        <v>0.67500000000000004</v>
      </c>
      <c r="BL169" s="58"/>
      <c r="BM169" s="58">
        <v>0.68</v>
      </c>
      <c r="BN169" s="58"/>
      <c r="BO169" s="58">
        <v>4.99</v>
      </c>
      <c r="BP169" s="58"/>
      <c r="BQ169" s="58">
        <v>16.690000000000001</v>
      </c>
      <c r="BR169" s="58"/>
      <c r="BS169" s="58">
        <v>29.47</v>
      </c>
      <c r="BT169" s="58"/>
      <c r="BU169" s="58">
        <v>68.38</v>
      </c>
      <c r="BV169" s="58"/>
      <c r="BW169" s="58">
        <v>94.99</v>
      </c>
      <c r="BX169" s="58"/>
      <c r="BY169" s="58">
        <v>127.88500000000001</v>
      </c>
      <c r="BZ169" s="58"/>
      <c r="CA169" s="58">
        <v>162.261</v>
      </c>
      <c r="CB169" s="58"/>
      <c r="CC169" s="58">
        <v>188.81800000000001</v>
      </c>
      <c r="CD169" s="58"/>
      <c r="CE169" s="58">
        <v>211.6</v>
      </c>
      <c r="CF169" s="58"/>
      <c r="CG169" s="58"/>
    </row>
    <row r="170" spans="1:85" ht="13.5" customHeight="1">
      <c r="A170" s="58" t="s">
        <v>411</v>
      </c>
      <c r="B170" s="58">
        <v>0</v>
      </c>
      <c r="C170" s="58"/>
      <c r="D170" s="58">
        <v>0</v>
      </c>
      <c r="E170" s="58"/>
      <c r="F170" s="58">
        <v>0</v>
      </c>
      <c r="G170" s="58"/>
      <c r="H170" s="58">
        <v>0</v>
      </c>
      <c r="I170" s="58"/>
      <c r="J170" s="58">
        <v>0</v>
      </c>
      <c r="K170" s="58"/>
      <c r="L170" s="58">
        <v>0</v>
      </c>
      <c r="M170" s="58"/>
      <c r="N170" s="58">
        <v>0</v>
      </c>
      <c r="O170" s="58"/>
      <c r="P170" s="58">
        <v>0</v>
      </c>
      <c r="Q170" s="58"/>
      <c r="R170" s="58">
        <v>0</v>
      </c>
      <c r="S170" s="58"/>
      <c r="T170" s="58">
        <v>0</v>
      </c>
      <c r="U170" s="58"/>
      <c r="V170" s="58">
        <v>0</v>
      </c>
      <c r="W170" s="58"/>
      <c r="X170" s="58">
        <v>0</v>
      </c>
      <c r="Y170" s="58"/>
      <c r="Z170" s="58">
        <v>0</v>
      </c>
      <c r="AA170" s="58"/>
      <c r="AB170" s="58">
        <v>0</v>
      </c>
      <c r="AC170" s="58"/>
      <c r="AD170" s="58">
        <v>1</v>
      </c>
      <c r="AE170" s="58"/>
      <c r="AF170" s="58">
        <v>1</v>
      </c>
      <c r="AG170" s="58"/>
      <c r="AH170" s="58">
        <v>2.33</v>
      </c>
      <c r="AI170" s="58"/>
      <c r="AJ170" s="58">
        <v>2.0609999999999999</v>
      </c>
      <c r="AK170" s="58"/>
      <c r="AL170" s="58">
        <v>3</v>
      </c>
      <c r="AM170" s="58"/>
      <c r="AN170" s="58">
        <v>5</v>
      </c>
      <c r="AO170" s="58"/>
      <c r="AP170" s="58">
        <v>5</v>
      </c>
      <c r="AQ170" s="58"/>
      <c r="AR170" s="58" t="s">
        <v>411</v>
      </c>
      <c r="AS170" s="58">
        <v>0</v>
      </c>
      <c r="AT170" s="58"/>
      <c r="AU170" s="58">
        <v>0</v>
      </c>
      <c r="AV170" s="58"/>
      <c r="AW170" s="58">
        <v>0</v>
      </c>
      <c r="AX170" s="58"/>
      <c r="AY170" s="58">
        <v>0</v>
      </c>
      <c r="AZ170" s="58"/>
      <c r="BA170" s="58">
        <v>0</v>
      </c>
      <c r="BB170" s="58"/>
      <c r="BC170" s="58">
        <v>0</v>
      </c>
      <c r="BD170" s="58"/>
      <c r="BE170" s="58">
        <v>0</v>
      </c>
      <c r="BF170" s="58"/>
      <c r="BG170" s="58">
        <v>0</v>
      </c>
      <c r="BH170" s="58"/>
      <c r="BI170" s="58">
        <v>0</v>
      </c>
      <c r="BJ170" s="58"/>
      <c r="BK170" s="58">
        <v>0</v>
      </c>
      <c r="BL170" s="58"/>
      <c r="BM170" s="58">
        <v>0</v>
      </c>
      <c r="BN170" s="58"/>
      <c r="BO170" s="58">
        <v>0</v>
      </c>
      <c r="BP170" s="58"/>
      <c r="BQ170" s="58">
        <v>0</v>
      </c>
      <c r="BR170" s="58"/>
      <c r="BS170" s="58">
        <v>0</v>
      </c>
      <c r="BT170" s="58"/>
      <c r="BU170" s="58">
        <v>1</v>
      </c>
      <c r="BV170" s="58"/>
      <c r="BW170" s="58">
        <v>1.5189999999999999</v>
      </c>
      <c r="BX170" s="58"/>
      <c r="BY170" s="58">
        <v>1.911</v>
      </c>
      <c r="BZ170" s="58"/>
      <c r="CA170" s="58">
        <v>2</v>
      </c>
      <c r="CB170" s="58"/>
      <c r="CC170" s="58">
        <v>3</v>
      </c>
      <c r="CD170" s="58"/>
      <c r="CE170" s="58">
        <v>3</v>
      </c>
      <c r="CF170" s="58"/>
      <c r="CG170" s="58"/>
    </row>
    <row r="171" spans="1:85" ht="13.5" customHeight="1">
      <c r="A171" s="58" t="s">
        <v>412</v>
      </c>
      <c r="B171" s="58">
        <v>0</v>
      </c>
      <c r="C171" s="58"/>
      <c r="D171" s="58">
        <v>0</v>
      </c>
      <c r="E171" s="58"/>
      <c r="F171" s="58">
        <v>0</v>
      </c>
      <c r="G171" s="58"/>
      <c r="H171" s="58">
        <v>0</v>
      </c>
      <c r="I171" s="58"/>
      <c r="J171" s="58">
        <v>0</v>
      </c>
      <c r="K171" s="58"/>
      <c r="L171" s="58">
        <v>0</v>
      </c>
      <c r="M171" s="58"/>
      <c r="N171" s="58">
        <v>2.3E-2</v>
      </c>
      <c r="O171" s="58"/>
      <c r="P171" s="58">
        <v>0.17699999999999999</v>
      </c>
      <c r="Q171" s="58"/>
      <c r="R171" s="58">
        <v>0.35199999999999998</v>
      </c>
      <c r="S171" s="58"/>
      <c r="T171" s="58">
        <v>0.44700000000000001</v>
      </c>
      <c r="U171" s="58"/>
      <c r="V171" s="58">
        <v>0.58399999999999996</v>
      </c>
      <c r="W171" s="58"/>
      <c r="X171" s="58">
        <v>0.80800000000000005</v>
      </c>
      <c r="Y171" s="58"/>
      <c r="Z171" s="58">
        <v>0.93799999999999994</v>
      </c>
      <c r="AA171" s="58"/>
      <c r="AB171" s="58">
        <v>1.109</v>
      </c>
      <c r="AC171" s="58"/>
      <c r="AD171" s="58">
        <v>2.149</v>
      </c>
      <c r="AE171" s="58"/>
      <c r="AF171" s="58">
        <v>2.7189999999999999</v>
      </c>
      <c r="AG171" s="58"/>
      <c r="AH171" s="58">
        <v>3.1190000000000002</v>
      </c>
      <c r="AI171" s="58"/>
      <c r="AJ171" s="58">
        <v>3.3889999999999998</v>
      </c>
      <c r="AK171" s="58"/>
      <c r="AL171" s="58">
        <v>4.4589999999999996</v>
      </c>
      <c r="AM171" s="58"/>
      <c r="AN171" s="58">
        <v>5.3390000000000004</v>
      </c>
      <c r="AO171" s="58"/>
      <c r="AP171" s="58">
        <v>6.2190000000000003</v>
      </c>
      <c r="AQ171" s="58"/>
      <c r="AR171" s="58" t="s">
        <v>412</v>
      </c>
      <c r="AS171" s="58">
        <v>0</v>
      </c>
      <c r="AT171" s="58"/>
      <c r="AU171" s="58">
        <v>0</v>
      </c>
      <c r="AV171" s="58"/>
      <c r="AW171" s="58">
        <v>0</v>
      </c>
      <c r="AX171" s="58"/>
      <c r="AY171" s="58">
        <v>0</v>
      </c>
      <c r="AZ171" s="58"/>
      <c r="BA171" s="58">
        <v>0</v>
      </c>
      <c r="BB171" s="58"/>
      <c r="BC171" s="58">
        <v>0</v>
      </c>
      <c r="BD171" s="58"/>
      <c r="BE171" s="58">
        <v>0.03</v>
      </c>
      <c r="BF171" s="58"/>
      <c r="BG171" s="58">
        <v>0.23499999999999999</v>
      </c>
      <c r="BH171" s="58"/>
      <c r="BI171" s="58">
        <v>0.46600000000000003</v>
      </c>
      <c r="BJ171" s="58"/>
      <c r="BK171" s="58">
        <v>0.59199999999999997</v>
      </c>
      <c r="BL171" s="58"/>
      <c r="BM171" s="58">
        <v>0.77400000000000002</v>
      </c>
      <c r="BN171" s="58"/>
      <c r="BO171" s="58">
        <v>1.071</v>
      </c>
      <c r="BP171" s="58"/>
      <c r="BQ171" s="58">
        <v>1.2430000000000001</v>
      </c>
      <c r="BR171" s="58"/>
      <c r="BS171" s="58">
        <v>1.4690000000000001</v>
      </c>
      <c r="BT171" s="58"/>
      <c r="BU171" s="58">
        <v>2.847</v>
      </c>
      <c r="BV171" s="58"/>
      <c r="BW171" s="58">
        <v>3.6030000000000002</v>
      </c>
      <c r="BX171" s="58"/>
      <c r="BY171" s="58">
        <v>4.133</v>
      </c>
      <c r="BZ171" s="58"/>
      <c r="CA171" s="58">
        <v>4.49</v>
      </c>
      <c r="CB171" s="58"/>
      <c r="CC171" s="58">
        <v>5.9080000000000004</v>
      </c>
      <c r="CD171" s="58"/>
      <c r="CE171" s="58">
        <v>7.0739999999999998</v>
      </c>
      <c r="CF171" s="58"/>
      <c r="CG171" s="58"/>
    </row>
    <row r="172" spans="1:85" ht="13.5" customHeight="1">
      <c r="A172" s="58" t="s">
        <v>413</v>
      </c>
      <c r="B172" s="58">
        <v>13</v>
      </c>
      <c r="C172" s="58"/>
      <c r="D172" s="58">
        <v>21</v>
      </c>
      <c r="E172" s="58"/>
      <c r="F172" s="58">
        <v>26</v>
      </c>
      <c r="G172" s="58"/>
      <c r="H172" s="58">
        <v>46</v>
      </c>
      <c r="I172" s="58"/>
      <c r="J172" s="58">
        <v>50</v>
      </c>
      <c r="K172" s="58"/>
      <c r="L172" s="58">
        <v>51</v>
      </c>
      <c r="M172" s="58"/>
      <c r="N172" s="58">
        <v>53</v>
      </c>
      <c r="O172" s="58"/>
      <c r="P172" s="58">
        <v>54</v>
      </c>
      <c r="Q172" s="58"/>
      <c r="R172" s="58">
        <v>59</v>
      </c>
      <c r="S172" s="58"/>
      <c r="T172" s="58">
        <v>69</v>
      </c>
      <c r="U172" s="58"/>
      <c r="V172" s="58">
        <v>90</v>
      </c>
      <c r="W172" s="58"/>
      <c r="X172" s="58">
        <v>149</v>
      </c>
      <c r="Y172" s="58"/>
      <c r="Z172" s="58">
        <v>287</v>
      </c>
      <c r="AA172" s="58"/>
      <c r="AB172" s="58">
        <v>650</v>
      </c>
      <c r="AC172" s="58"/>
      <c r="AD172" s="58">
        <v>1007</v>
      </c>
      <c r="AE172" s="58"/>
      <c r="AF172" s="58">
        <v>1526</v>
      </c>
      <c r="AG172" s="58"/>
      <c r="AH172" s="58">
        <v>2135</v>
      </c>
      <c r="AI172" s="58"/>
      <c r="AJ172" s="58">
        <v>2911</v>
      </c>
      <c r="AK172" s="58"/>
      <c r="AL172" s="58">
        <v>4608</v>
      </c>
      <c r="AM172" s="58"/>
      <c r="AN172" s="58">
        <v>7177</v>
      </c>
      <c r="AO172" s="58"/>
      <c r="AP172" s="58">
        <v>10213</v>
      </c>
      <c r="AQ172" s="58"/>
      <c r="AR172" s="58" t="s">
        <v>413</v>
      </c>
      <c r="AS172" s="58">
        <v>7.6840000000000002</v>
      </c>
      <c r="AT172" s="58"/>
      <c r="AU172" s="58">
        <v>11.644</v>
      </c>
      <c r="AV172" s="58"/>
      <c r="AW172" s="58">
        <v>16.390999999999998</v>
      </c>
      <c r="AX172" s="58"/>
      <c r="AY172" s="58">
        <v>25.372</v>
      </c>
      <c r="AZ172" s="58"/>
      <c r="BA172" s="58">
        <v>33.581000000000003</v>
      </c>
      <c r="BB172" s="58"/>
      <c r="BC172" s="58">
        <v>35.426000000000002</v>
      </c>
      <c r="BD172" s="58"/>
      <c r="BE172" s="58">
        <v>36.542999999999999</v>
      </c>
      <c r="BF172" s="58"/>
      <c r="BG172" s="58">
        <v>37.564999999999998</v>
      </c>
      <c r="BH172" s="58"/>
      <c r="BI172" s="58">
        <v>39.61</v>
      </c>
      <c r="BJ172" s="58"/>
      <c r="BK172" s="58">
        <v>44.9</v>
      </c>
      <c r="BL172" s="58"/>
      <c r="BM172" s="58">
        <v>55.872</v>
      </c>
      <c r="BN172" s="58"/>
      <c r="BO172" s="58">
        <v>104.471</v>
      </c>
      <c r="BP172" s="58"/>
      <c r="BQ172" s="58">
        <v>190.64400000000001</v>
      </c>
      <c r="BR172" s="58"/>
      <c r="BS172" s="58">
        <v>409.99799999999999</v>
      </c>
      <c r="BT172" s="58"/>
      <c r="BU172" s="58">
        <v>725.16099999999994</v>
      </c>
      <c r="BV172" s="58"/>
      <c r="BW172" s="58">
        <v>1108.519</v>
      </c>
      <c r="BX172" s="58"/>
      <c r="BY172" s="58">
        <v>1601.8109999999999</v>
      </c>
      <c r="BZ172" s="58"/>
      <c r="CA172" s="58">
        <v>2207.5830000000001</v>
      </c>
      <c r="CB172" s="58"/>
      <c r="CC172" s="58">
        <v>3709.364</v>
      </c>
      <c r="CD172" s="58"/>
      <c r="CE172" s="58">
        <v>5335.4549999999999</v>
      </c>
      <c r="CF172" s="58"/>
      <c r="CG172" s="58"/>
    </row>
    <row r="173" spans="1:85" ht="13.5" customHeight="1">
      <c r="A173" s="58" t="s">
        <v>567</v>
      </c>
      <c r="B173" s="58">
        <v>0</v>
      </c>
      <c r="C173" s="58"/>
      <c r="D173" s="58">
        <v>0</v>
      </c>
      <c r="E173" s="58"/>
      <c r="F173" s="58">
        <v>0</v>
      </c>
      <c r="G173" s="58"/>
      <c r="H173" s="58">
        <v>0</v>
      </c>
      <c r="I173" s="58"/>
      <c r="J173" s="58">
        <v>0</v>
      </c>
      <c r="K173" s="58"/>
      <c r="L173" s="58">
        <v>0</v>
      </c>
      <c r="M173" s="58"/>
      <c r="N173" s="58">
        <v>0</v>
      </c>
      <c r="O173" s="58"/>
      <c r="P173" s="58">
        <v>0</v>
      </c>
      <c r="Q173" s="58"/>
      <c r="R173" s="58">
        <v>0</v>
      </c>
      <c r="S173" s="58"/>
      <c r="T173" s="58">
        <v>0</v>
      </c>
      <c r="U173" s="58"/>
      <c r="V173" s="58">
        <v>0.01</v>
      </c>
      <c r="W173" s="58"/>
      <c r="X173" s="58">
        <v>2</v>
      </c>
      <c r="Y173" s="58"/>
      <c r="Z173" s="58">
        <v>4</v>
      </c>
      <c r="AA173" s="58"/>
      <c r="AB173" s="58">
        <v>7</v>
      </c>
      <c r="AC173" s="58"/>
      <c r="AD173" s="58">
        <v>15</v>
      </c>
      <c r="AE173" s="58"/>
      <c r="AF173" s="58">
        <v>17</v>
      </c>
      <c r="AG173" s="58"/>
      <c r="AH173" s="58">
        <v>16.699000000000002</v>
      </c>
      <c r="AI173" s="58"/>
      <c r="AJ173" s="58">
        <v>16.699000000000002</v>
      </c>
      <c r="AK173" s="58"/>
      <c r="AL173" s="58">
        <v>20.599</v>
      </c>
      <c r="AM173" s="58"/>
      <c r="AN173" s="58">
        <v>26.152000000000001</v>
      </c>
      <c r="AO173" s="58"/>
      <c r="AP173" s="58">
        <v>94.355999999999995</v>
      </c>
      <c r="AQ173" s="58"/>
      <c r="AR173" s="58" t="s">
        <v>567</v>
      </c>
      <c r="AS173" s="58">
        <v>0</v>
      </c>
      <c r="AT173" s="58"/>
      <c r="AU173" s="58">
        <v>0</v>
      </c>
      <c r="AV173" s="58"/>
      <c r="AW173" s="58">
        <v>0</v>
      </c>
      <c r="AX173" s="58"/>
      <c r="AY173" s="58">
        <v>0</v>
      </c>
      <c r="AZ173" s="58"/>
      <c r="BA173" s="58">
        <v>0</v>
      </c>
      <c r="BB173" s="58"/>
      <c r="BC173" s="58">
        <v>0</v>
      </c>
      <c r="BD173" s="58"/>
      <c r="BE173" s="58">
        <v>0</v>
      </c>
      <c r="BF173" s="58"/>
      <c r="BG173" s="58">
        <v>0</v>
      </c>
      <c r="BH173" s="58"/>
      <c r="BI173" s="58">
        <v>0</v>
      </c>
      <c r="BJ173" s="58"/>
      <c r="BK173" s="58">
        <v>0</v>
      </c>
      <c r="BL173" s="58"/>
      <c r="BM173" s="58">
        <v>2.5999999999999999E-2</v>
      </c>
      <c r="BN173" s="58"/>
      <c r="BO173" s="58">
        <v>1.173</v>
      </c>
      <c r="BP173" s="58"/>
      <c r="BQ173" s="58">
        <v>2.8359999999999999</v>
      </c>
      <c r="BR173" s="58"/>
      <c r="BS173" s="58">
        <v>9.0510000000000002</v>
      </c>
      <c r="BT173" s="58"/>
      <c r="BU173" s="58">
        <v>14.384</v>
      </c>
      <c r="BV173" s="58"/>
      <c r="BW173" s="58">
        <v>22.599</v>
      </c>
      <c r="BX173" s="58"/>
      <c r="BY173" s="58">
        <v>23.699000000000002</v>
      </c>
      <c r="BZ173" s="58"/>
      <c r="CA173" s="58">
        <v>23.751999999999999</v>
      </c>
      <c r="CB173" s="58"/>
      <c r="CC173" s="58">
        <v>22.789000000000001</v>
      </c>
      <c r="CD173" s="58"/>
      <c r="CE173" s="58">
        <v>23.225000000000001</v>
      </c>
      <c r="CF173" s="58"/>
      <c r="CG173" s="58"/>
    </row>
    <row r="174" spans="1:85" ht="13.5" customHeight="1">
      <c r="A174" s="58" t="s">
        <v>414</v>
      </c>
      <c r="B174" s="58">
        <v>6</v>
      </c>
      <c r="C174" s="58"/>
      <c r="D174" s="58">
        <v>6</v>
      </c>
      <c r="E174" s="58"/>
      <c r="F174" s="58">
        <v>6</v>
      </c>
      <c r="G174" s="58"/>
      <c r="H174" s="58">
        <v>7</v>
      </c>
      <c r="I174" s="58"/>
      <c r="J174" s="58">
        <v>7</v>
      </c>
      <c r="K174" s="58"/>
      <c r="L174" s="58">
        <v>7</v>
      </c>
      <c r="M174" s="58"/>
      <c r="N174" s="58">
        <v>8</v>
      </c>
      <c r="O174" s="58"/>
      <c r="P174" s="58">
        <v>8</v>
      </c>
      <c r="Q174" s="58"/>
      <c r="R174" s="58">
        <v>8.3000000000000007</v>
      </c>
      <c r="S174" s="58"/>
      <c r="T174" s="58">
        <v>8.6999999999999993</v>
      </c>
      <c r="U174" s="58"/>
      <c r="V174" s="58">
        <v>9.1</v>
      </c>
      <c r="W174" s="58"/>
      <c r="X174" s="58">
        <v>9.5</v>
      </c>
      <c r="Y174" s="58"/>
      <c r="Z174" s="58">
        <v>10</v>
      </c>
      <c r="AA174" s="58"/>
      <c r="AB174" s="58">
        <v>11</v>
      </c>
      <c r="AC174" s="58"/>
      <c r="AD174" s="58">
        <v>13</v>
      </c>
      <c r="AE174" s="58"/>
      <c r="AF174" s="58">
        <v>15</v>
      </c>
      <c r="AG174" s="58"/>
      <c r="AH174" s="58">
        <v>26.7</v>
      </c>
      <c r="AI174" s="58"/>
      <c r="AJ174" s="58">
        <v>44.9</v>
      </c>
      <c r="AK174" s="58"/>
      <c r="AL174" s="58">
        <v>68.400000000000006</v>
      </c>
      <c r="AM174" s="58"/>
      <c r="AN174" s="58">
        <v>120</v>
      </c>
      <c r="AO174" s="58"/>
      <c r="AP174" s="58">
        <v>151.69999999999999</v>
      </c>
      <c r="AQ174" s="58"/>
      <c r="AR174" s="58" t="s">
        <v>414</v>
      </c>
      <c r="AS174" s="58">
        <v>5.34</v>
      </c>
      <c r="AT174" s="58"/>
      <c r="AU174" s="58">
        <v>5.34</v>
      </c>
      <c r="AV174" s="58"/>
      <c r="AW174" s="58">
        <v>5.34</v>
      </c>
      <c r="AX174" s="58"/>
      <c r="AY174" s="58">
        <v>6.23</v>
      </c>
      <c r="AZ174" s="58"/>
      <c r="BA174" s="58">
        <v>6.23</v>
      </c>
      <c r="BB174" s="58"/>
      <c r="BC174" s="58">
        <v>6.23</v>
      </c>
      <c r="BD174" s="58"/>
      <c r="BE174" s="58">
        <v>7.12</v>
      </c>
      <c r="BF174" s="58"/>
      <c r="BG174" s="58">
        <v>7.12</v>
      </c>
      <c r="BH174" s="58"/>
      <c r="BI174" s="58">
        <v>7.3869999999999996</v>
      </c>
      <c r="BJ174" s="58"/>
      <c r="BK174" s="58">
        <v>7.7430000000000003</v>
      </c>
      <c r="BL174" s="58"/>
      <c r="BM174" s="58">
        <v>8.0990000000000002</v>
      </c>
      <c r="BN174" s="58"/>
      <c r="BO174" s="58">
        <v>8.4550000000000001</v>
      </c>
      <c r="BP174" s="58"/>
      <c r="BQ174" s="58">
        <v>8.9</v>
      </c>
      <c r="BR174" s="58"/>
      <c r="BS174" s="58">
        <v>9.7899999999999991</v>
      </c>
      <c r="BT174" s="58"/>
      <c r="BU174" s="58">
        <v>11.57</v>
      </c>
      <c r="BV174" s="58"/>
      <c r="BW174" s="58">
        <v>13.35</v>
      </c>
      <c r="BX174" s="58"/>
      <c r="BY174" s="58">
        <v>23.763000000000002</v>
      </c>
      <c r="BZ174" s="58"/>
      <c r="CA174" s="58">
        <v>39.960999999999999</v>
      </c>
      <c r="CB174" s="58"/>
      <c r="CC174" s="58">
        <v>60.875999999999998</v>
      </c>
      <c r="CD174" s="58"/>
      <c r="CE174" s="58">
        <v>105.02</v>
      </c>
      <c r="CF174" s="58"/>
      <c r="CG174" s="58"/>
    </row>
    <row r="175" spans="1:85" ht="13.5" customHeight="1">
      <c r="A175" s="58" t="s">
        <v>415</v>
      </c>
      <c r="B175" s="58">
        <v>0</v>
      </c>
      <c r="C175" s="58"/>
      <c r="D175" s="58">
        <v>0</v>
      </c>
      <c r="E175" s="58"/>
      <c r="F175" s="58">
        <v>0</v>
      </c>
      <c r="G175" s="58"/>
      <c r="H175" s="58">
        <v>0</v>
      </c>
      <c r="I175" s="58"/>
      <c r="J175" s="58">
        <v>0</v>
      </c>
      <c r="K175" s="58"/>
      <c r="L175" s="58">
        <v>0</v>
      </c>
      <c r="M175" s="58"/>
      <c r="N175" s="58">
        <v>0</v>
      </c>
      <c r="O175" s="58"/>
      <c r="P175" s="58">
        <v>0</v>
      </c>
      <c r="Q175" s="58"/>
      <c r="R175" s="58">
        <v>0</v>
      </c>
      <c r="S175" s="58"/>
      <c r="T175" s="58">
        <v>0</v>
      </c>
      <c r="U175" s="58"/>
      <c r="V175" s="58">
        <v>0</v>
      </c>
      <c r="W175" s="58"/>
      <c r="X175" s="58">
        <v>1.1100000000000001</v>
      </c>
      <c r="Y175" s="58"/>
      <c r="Z175" s="58">
        <v>1.3</v>
      </c>
      <c r="AA175" s="58"/>
      <c r="AB175" s="58">
        <v>2.3929999999999998</v>
      </c>
      <c r="AC175" s="58"/>
      <c r="AD175" s="58">
        <v>27.15</v>
      </c>
      <c r="AE175" s="58"/>
      <c r="AF175" s="58">
        <v>107.777</v>
      </c>
      <c r="AG175" s="58"/>
      <c r="AH175" s="58">
        <v>187.24700000000001</v>
      </c>
      <c r="AI175" s="58"/>
      <c r="AJ175" s="58">
        <v>287.09100000000001</v>
      </c>
      <c r="AK175" s="58"/>
      <c r="AL175" s="58">
        <v>561.976</v>
      </c>
      <c r="AM175" s="58"/>
      <c r="AN175" s="58">
        <v>1539.259</v>
      </c>
      <c r="AO175" s="58"/>
      <c r="AP175" s="58">
        <v>3935.74</v>
      </c>
      <c r="AQ175" s="58"/>
      <c r="AR175" s="58" t="s">
        <v>415</v>
      </c>
      <c r="AS175" s="58">
        <v>0</v>
      </c>
      <c r="AT175" s="58"/>
      <c r="AU175" s="58">
        <v>0</v>
      </c>
      <c r="AV175" s="58"/>
      <c r="AW175" s="58">
        <v>0</v>
      </c>
      <c r="AX175" s="58"/>
      <c r="AY175" s="58">
        <v>0</v>
      </c>
      <c r="AZ175" s="58"/>
      <c r="BA175" s="58">
        <v>0</v>
      </c>
      <c r="BB175" s="58"/>
      <c r="BC175" s="58">
        <v>0</v>
      </c>
      <c r="BD175" s="58"/>
      <c r="BE175" s="58">
        <v>0</v>
      </c>
      <c r="BF175" s="58"/>
      <c r="BG175" s="58">
        <v>0</v>
      </c>
      <c r="BH175" s="58"/>
      <c r="BI175" s="58">
        <v>0</v>
      </c>
      <c r="BJ175" s="58"/>
      <c r="BK175" s="58">
        <v>0</v>
      </c>
      <c r="BL175" s="58"/>
      <c r="BM175" s="58">
        <v>0</v>
      </c>
      <c r="BN175" s="58"/>
      <c r="BO175" s="58">
        <v>0.17499999999999999</v>
      </c>
      <c r="BP175" s="58"/>
      <c r="BQ175" s="58">
        <v>1.141</v>
      </c>
      <c r="BR175" s="58"/>
      <c r="BS175" s="58">
        <v>1.482</v>
      </c>
      <c r="BT175" s="58"/>
      <c r="BU175" s="58">
        <v>6.891</v>
      </c>
      <c r="BV175" s="58"/>
      <c r="BW175" s="58">
        <v>56.639000000000003</v>
      </c>
      <c r="BX175" s="58"/>
      <c r="BY175" s="58">
        <v>123.875</v>
      </c>
      <c r="BZ175" s="58"/>
      <c r="CA175" s="58">
        <v>165.46299999999999</v>
      </c>
      <c r="CB175" s="58"/>
      <c r="CC175" s="58">
        <v>300.488</v>
      </c>
      <c r="CD175" s="58"/>
      <c r="CE175" s="58">
        <v>710.673</v>
      </c>
      <c r="CF175" s="58"/>
      <c r="CG175" s="58"/>
    </row>
    <row r="176" spans="1:85" ht="13.5" customHeight="1">
      <c r="A176" s="58" t="s">
        <v>416</v>
      </c>
      <c r="B176" s="58">
        <v>1</v>
      </c>
      <c r="C176" s="58"/>
      <c r="D176" s="58">
        <v>1</v>
      </c>
      <c r="E176" s="58"/>
      <c r="F176" s="58">
        <v>1</v>
      </c>
      <c r="G176" s="58"/>
      <c r="H176" s="58">
        <v>2</v>
      </c>
      <c r="I176" s="58"/>
      <c r="J176" s="58">
        <v>2</v>
      </c>
      <c r="K176" s="58"/>
      <c r="L176" s="58">
        <v>2</v>
      </c>
      <c r="M176" s="58"/>
      <c r="N176" s="58">
        <v>3</v>
      </c>
      <c r="O176" s="58"/>
      <c r="P176" s="58">
        <v>24</v>
      </c>
      <c r="Q176" s="58"/>
      <c r="R176" s="58">
        <v>59</v>
      </c>
      <c r="S176" s="58"/>
      <c r="T176" s="58">
        <v>115</v>
      </c>
      <c r="U176" s="58"/>
      <c r="V176" s="58">
        <v>134</v>
      </c>
      <c r="W176" s="58"/>
      <c r="X176" s="58">
        <v>172</v>
      </c>
      <c r="Y176" s="58"/>
      <c r="Z176" s="58">
        <v>238</v>
      </c>
      <c r="AA176" s="58"/>
      <c r="AB176" s="58">
        <v>296</v>
      </c>
      <c r="AC176" s="58"/>
      <c r="AD176" s="58">
        <v>415</v>
      </c>
      <c r="AE176" s="58"/>
      <c r="AF176" s="58">
        <v>447</v>
      </c>
      <c r="AG176" s="58"/>
      <c r="AH176" s="58">
        <v>512.82400000000007</v>
      </c>
      <c r="AI176" s="58"/>
      <c r="AJ176" s="58">
        <v>579.2360000000001</v>
      </c>
      <c r="AK176" s="58"/>
      <c r="AL176" s="58">
        <v>667.43100000000004</v>
      </c>
      <c r="AM176" s="58"/>
      <c r="AN176" s="58">
        <v>901.43799999999999</v>
      </c>
      <c r="AO176" s="58"/>
      <c r="AP176" s="58">
        <v>1025.4380000000001</v>
      </c>
      <c r="AQ176" s="58"/>
      <c r="AR176" s="58" t="s">
        <v>416</v>
      </c>
      <c r="AS176" s="58">
        <v>1</v>
      </c>
      <c r="AT176" s="58"/>
      <c r="AU176" s="58">
        <v>1</v>
      </c>
      <c r="AV176" s="58"/>
      <c r="AW176" s="58">
        <v>2</v>
      </c>
      <c r="AX176" s="58"/>
      <c r="AY176" s="58">
        <v>3</v>
      </c>
      <c r="AZ176" s="58"/>
      <c r="BA176" s="58">
        <v>3</v>
      </c>
      <c r="BB176" s="58"/>
      <c r="BC176" s="58">
        <v>3</v>
      </c>
      <c r="BD176" s="58"/>
      <c r="BE176" s="58">
        <v>4.8</v>
      </c>
      <c r="BF176" s="58"/>
      <c r="BG176" s="58">
        <v>24</v>
      </c>
      <c r="BH176" s="58"/>
      <c r="BI176" s="58">
        <v>40.533999999999999</v>
      </c>
      <c r="BJ176" s="58"/>
      <c r="BK176" s="58">
        <v>160</v>
      </c>
      <c r="BL176" s="58"/>
      <c r="BM176" s="58">
        <v>211.33</v>
      </c>
      <c r="BN176" s="58"/>
      <c r="BO176" s="58">
        <v>279.92900000000003</v>
      </c>
      <c r="BP176" s="58"/>
      <c r="BQ176" s="58">
        <v>392.64499999999998</v>
      </c>
      <c r="BR176" s="58"/>
      <c r="BS176" s="58">
        <v>479.14</v>
      </c>
      <c r="BT176" s="58"/>
      <c r="BU176" s="58">
        <v>627.31600000000003</v>
      </c>
      <c r="BV176" s="58"/>
      <c r="BW176" s="58">
        <v>796.15499999999997</v>
      </c>
      <c r="BX176" s="58"/>
      <c r="BY176" s="58">
        <v>870.60299999999995</v>
      </c>
      <c r="BZ176" s="58"/>
      <c r="CA176" s="58">
        <v>992.94599999999991</v>
      </c>
      <c r="CB176" s="58"/>
      <c r="CC176" s="58">
        <v>1022.927</v>
      </c>
      <c r="CD176" s="58"/>
      <c r="CE176" s="58">
        <v>1359.2819999999999</v>
      </c>
      <c r="CF176" s="58"/>
      <c r="CG176" s="58"/>
    </row>
    <row r="177" spans="1:85" ht="13.5" customHeight="1">
      <c r="A177" s="58" t="s">
        <v>417</v>
      </c>
      <c r="B177" s="58">
        <v>0</v>
      </c>
      <c r="C177" s="58"/>
      <c r="D177" s="58">
        <v>0</v>
      </c>
      <c r="E177" s="58"/>
      <c r="F177" s="58">
        <v>0</v>
      </c>
      <c r="G177" s="58"/>
      <c r="H177" s="58">
        <v>0</v>
      </c>
      <c r="I177" s="58"/>
      <c r="J177" s="58">
        <v>0</v>
      </c>
      <c r="K177" s="58"/>
      <c r="L177" s="58">
        <v>0</v>
      </c>
      <c r="M177" s="58"/>
      <c r="N177" s="58">
        <v>0</v>
      </c>
      <c r="O177" s="58"/>
      <c r="P177" s="58">
        <v>0</v>
      </c>
      <c r="Q177" s="58"/>
      <c r="R177" s="58">
        <v>0.1</v>
      </c>
      <c r="S177" s="58"/>
      <c r="T177" s="58">
        <v>0.1</v>
      </c>
      <c r="U177" s="58"/>
      <c r="V177" s="58">
        <v>0.1</v>
      </c>
      <c r="W177" s="58"/>
      <c r="X177" s="58">
        <v>1</v>
      </c>
      <c r="Y177" s="58"/>
      <c r="Z177" s="58">
        <v>41</v>
      </c>
      <c r="AA177" s="58"/>
      <c r="AB177" s="58">
        <v>761</v>
      </c>
      <c r="AC177" s="58"/>
      <c r="AD177" s="58">
        <v>1293</v>
      </c>
      <c r="AE177" s="58"/>
      <c r="AF177" s="58">
        <v>1326</v>
      </c>
      <c r="AG177" s="58"/>
      <c r="AH177" s="58">
        <v>1372</v>
      </c>
      <c r="AI177" s="58"/>
      <c r="AJ177" s="58">
        <v>1374.1989999999998</v>
      </c>
      <c r="AK177" s="58"/>
      <c r="AL177" s="58">
        <v>1385.9109999999998</v>
      </c>
      <c r="AM177" s="58"/>
      <c r="AN177" s="58">
        <v>1397.7959999999998</v>
      </c>
      <c r="AO177" s="58"/>
      <c r="AP177" s="58">
        <v>1386.7959999999998</v>
      </c>
      <c r="AQ177" s="58"/>
      <c r="AR177" s="58" t="s">
        <v>417</v>
      </c>
      <c r="AS177" s="58">
        <v>0</v>
      </c>
      <c r="AT177" s="58"/>
      <c r="AU177" s="58">
        <v>0</v>
      </c>
      <c r="AV177" s="58"/>
      <c r="AW177" s="58">
        <v>0</v>
      </c>
      <c r="AX177" s="58"/>
      <c r="AY177" s="58">
        <v>0</v>
      </c>
      <c r="AZ177" s="58"/>
      <c r="BA177" s="58">
        <v>0</v>
      </c>
      <c r="BB177" s="58"/>
      <c r="BC177" s="58">
        <v>0</v>
      </c>
      <c r="BD177" s="58"/>
      <c r="BE177" s="58">
        <v>0</v>
      </c>
      <c r="BF177" s="58"/>
      <c r="BG177" s="58">
        <v>0</v>
      </c>
      <c r="BH177" s="58"/>
      <c r="BI177" s="58">
        <v>8.0000000000000002E-3</v>
      </c>
      <c r="BJ177" s="58"/>
      <c r="BK177" s="58">
        <v>2.5000000000000001E-2</v>
      </c>
      <c r="BL177" s="58"/>
      <c r="BM177" s="58">
        <v>3.5999999999999997E-2</v>
      </c>
      <c r="BN177" s="58"/>
      <c r="BO177" s="58">
        <v>1.427</v>
      </c>
      <c r="BP177" s="58"/>
      <c r="BQ177" s="58">
        <v>7.9980000000000002</v>
      </c>
      <c r="BR177" s="58"/>
      <c r="BS177" s="58">
        <v>420.16199999999998</v>
      </c>
      <c r="BT177" s="58"/>
      <c r="BU177" s="58">
        <v>1615.991</v>
      </c>
      <c r="BV177" s="58"/>
      <c r="BW177" s="58">
        <v>1982</v>
      </c>
      <c r="BX177" s="58"/>
      <c r="BY177" s="58">
        <v>1819.742</v>
      </c>
      <c r="BZ177" s="58"/>
      <c r="CA177" s="58">
        <v>1855.674</v>
      </c>
      <c r="CB177" s="58"/>
      <c r="CC177" s="58">
        <v>1771.027</v>
      </c>
      <c r="CD177" s="58"/>
      <c r="CE177" s="58">
        <v>1777.615</v>
      </c>
      <c r="CF177" s="58"/>
      <c r="CG177" s="58"/>
    </row>
    <row r="178" spans="1:85" ht="13.5" customHeight="1">
      <c r="A178" s="58" t="s">
        <v>418</v>
      </c>
      <c r="B178" s="58">
        <v>0</v>
      </c>
      <c r="C178" s="58"/>
      <c r="D178" s="58">
        <v>0</v>
      </c>
      <c r="E178" s="58"/>
      <c r="F178" s="58">
        <v>0</v>
      </c>
      <c r="G178" s="58"/>
      <c r="H178" s="58">
        <v>0</v>
      </c>
      <c r="I178" s="58"/>
      <c r="J178" s="58">
        <v>0</v>
      </c>
      <c r="K178" s="58"/>
      <c r="L178" s="58">
        <v>0.67299999999999993</v>
      </c>
      <c r="M178" s="58"/>
      <c r="N178" s="58">
        <v>0.92599999999999993</v>
      </c>
      <c r="O178" s="58"/>
      <c r="P178" s="58">
        <v>0.92600000000000005</v>
      </c>
      <c r="Q178" s="58"/>
      <c r="R178" s="58">
        <v>2.3260000000000001</v>
      </c>
      <c r="S178" s="58"/>
      <c r="T178" s="58">
        <v>3.0060000000000002</v>
      </c>
      <c r="U178" s="58"/>
      <c r="V178" s="58">
        <v>3.3040000000000003</v>
      </c>
      <c r="W178" s="58"/>
      <c r="X178" s="58">
        <v>3.6680000000000001</v>
      </c>
      <c r="Y178" s="58"/>
      <c r="Z178" s="58">
        <v>7.0679999999999996</v>
      </c>
      <c r="AA178" s="58"/>
      <c r="AB178" s="58">
        <v>9.7220000000000013</v>
      </c>
      <c r="AC178" s="58"/>
      <c r="AD178" s="58">
        <v>13.428000000000001</v>
      </c>
      <c r="AE178" s="58"/>
      <c r="AF178" s="58">
        <v>15.832000000000001</v>
      </c>
      <c r="AG178" s="58"/>
      <c r="AH178" s="58">
        <v>17.241</v>
      </c>
      <c r="AI178" s="58"/>
      <c r="AJ178" s="58">
        <v>18.387999999999998</v>
      </c>
      <c r="AK178" s="58"/>
      <c r="AL178" s="58">
        <v>20.765999999999998</v>
      </c>
      <c r="AM178" s="58"/>
      <c r="AN178" s="58">
        <v>23.448</v>
      </c>
      <c r="AO178" s="58"/>
      <c r="AP178" s="58">
        <v>28.813000000000002</v>
      </c>
      <c r="AQ178" s="58"/>
      <c r="AR178" s="58" t="s">
        <v>418</v>
      </c>
      <c r="AS178" s="58">
        <v>0</v>
      </c>
      <c r="AT178" s="58"/>
      <c r="AU178" s="58">
        <v>0</v>
      </c>
      <c r="AV178" s="58"/>
      <c r="AW178" s="58">
        <v>0</v>
      </c>
      <c r="AX178" s="58"/>
      <c r="AY178" s="58">
        <v>0</v>
      </c>
      <c r="AZ178" s="58"/>
      <c r="BA178" s="58">
        <v>0</v>
      </c>
      <c r="BB178" s="58"/>
      <c r="BC178" s="58">
        <v>0.115</v>
      </c>
      <c r="BD178" s="58"/>
      <c r="BE178" s="58">
        <v>0.23</v>
      </c>
      <c r="BF178" s="58"/>
      <c r="BG178" s="58">
        <v>0.46</v>
      </c>
      <c r="BH178" s="58"/>
      <c r="BI178" s="58">
        <v>1.0349999999999999</v>
      </c>
      <c r="BJ178" s="58"/>
      <c r="BK178" s="58">
        <v>1.38</v>
      </c>
      <c r="BL178" s="58"/>
      <c r="BM178" s="58">
        <v>1.4950000000000001</v>
      </c>
      <c r="BN178" s="58"/>
      <c r="BO178" s="58">
        <v>1.7250000000000001</v>
      </c>
      <c r="BP178" s="58"/>
      <c r="BQ178" s="58">
        <v>3.5649999999999999</v>
      </c>
      <c r="BR178" s="58"/>
      <c r="BS178" s="58">
        <v>5.4050000000000002</v>
      </c>
      <c r="BT178" s="58"/>
      <c r="BU178" s="58">
        <v>6</v>
      </c>
      <c r="BV178" s="58"/>
      <c r="BW178" s="58">
        <v>11</v>
      </c>
      <c r="BX178" s="58"/>
      <c r="BY178" s="58">
        <v>12</v>
      </c>
      <c r="BZ178" s="58"/>
      <c r="CA178" s="58">
        <v>13.138999999999999</v>
      </c>
      <c r="CB178" s="58"/>
      <c r="CC178" s="58">
        <v>13.04</v>
      </c>
      <c r="CD178" s="58"/>
      <c r="CE178" s="58">
        <v>13.545999999999999</v>
      </c>
      <c r="CF178" s="58"/>
      <c r="CG178" s="58"/>
    </row>
    <row r="179" spans="1:85" ht="13.5" customHeight="1">
      <c r="A179" s="58" t="s">
        <v>419</v>
      </c>
      <c r="B179" s="58">
        <v>0</v>
      </c>
      <c r="C179" s="58"/>
      <c r="D179" s="58">
        <v>0</v>
      </c>
      <c r="E179" s="58"/>
      <c r="F179" s="58">
        <v>0</v>
      </c>
      <c r="G179" s="58"/>
      <c r="H179" s="58">
        <v>0</v>
      </c>
      <c r="I179" s="58"/>
      <c r="J179" s="58">
        <v>0</v>
      </c>
      <c r="K179" s="58"/>
      <c r="L179" s="58">
        <v>0</v>
      </c>
      <c r="M179" s="58"/>
      <c r="N179" s="58">
        <v>0</v>
      </c>
      <c r="O179" s="58"/>
      <c r="P179" s="58">
        <v>0</v>
      </c>
      <c r="Q179" s="58"/>
      <c r="R179" s="58">
        <v>0</v>
      </c>
      <c r="S179" s="58"/>
      <c r="T179" s="58">
        <v>0</v>
      </c>
      <c r="U179" s="58"/>
      <c r="V179" s="58">
        <v>19</v>
      </c>
      <c r="W179" s="58"/>
      <c r="X179" s="58">
        <v>496</v>
      </c>
      <c r="Y179" s="58"/>
      <c r="Z179" s="58">
        <v>513</v>
      </c>
      <c r="AA179" s="58"/>
      <c r="AB179" s="58">
        <v>533</v>
      </c>
      <c r="AC179" s="58"/>
      <c r="AD179" s="58">
        <v>533</v>
      </c>
      <c r="AE179" s="58"/>
      <c r="AF179" s="58">
        <v>533</v>
      </c>
      <c r="AG179" s="58"/>
      <c r="AH179" s="58">
        <v>533</v>
      </c>
      <c r="AI179" s="58"/>
      <c r="AJ179" s="58">
        <v>528</v>
      </c>
      <c r="AK179" s="58"/>
      <c r="AL179" s="58">
        <v>472</v>
      </c>
      <c r="AM179" s="58"/>
      <c r="AN179" s="58">
        <v>590</v>
      </c>
      <c r="AO179" s="58"/>
      <c r="AP179" s="58">
        <v>592.9</v>
      </c>
      <c r="AQ179" s="58"/>
      <c r="AR179" s="58" t="s">
        <v>419</v>
      </c>
      <c r="AS179" s="58">
        <v>0</v>
      </c>
      <c r="AT179" s="58"/>
      <c r="AU179" s="58">
        <v>0</v>
      </c>
      <c r="AV179" s="58"/>
      <c r="AW179" s="58">
        <v>0</v>
      </c>
      <c r="AX179" s="58"/>
      <c r="AY179" s="58">
        <v>0</v>
      </c>
      <c r="AZ179" s="58"/>
      <c r="BA179" s="58">
        <v>0</v>
      </c>
      <c r="BB179" s="58"/>
      <c r="BC179" s="58">
        <v>0</v>
      </c>
      <c r="BD179" s="58"/>
      <c r="BE179" s="58">
        <v>0</v>
      </c>
      <c r="BF179" s="58"/>
      <c r="BG179" s="58">
        <v>0</v>
      </c>
      <c r="BH179" s="58"/>
      <c r="BI179" s="58">
        <v>0</v>
      </c>
      <c r="BJ179" s="58"/>
      <c r="BK179" s="58">
        <v>0</v>
      </c>
      <c r="BL179" s="58"/>
      <c r="BM179" s="58">
        <v>16.942</v>
      </c>
      <c r="BN179" s="58"/>
      <c r="BO179" s="58">
        <v>397</v>
      </c>
      <c r="BP179" s="58"/>
      <c r="BQ179" s="58">
        <v>424</v>
      </c>
      <c r="BR179" s="58"/>
      <c r="BS179" s="58">
        <v>588</v>
      </c>
      <c r="BT179" s="58"/>
      <c r="BU179" s="58">
        <v>597</v>
      </c>
      <c r="BV179" s="58"/>
      <c r="BW179" s="58">
        <v>506</v>
      </c>
      <c r="BX179" s="58"/>
      <c r="BY179" s="58">
        <v>533</v>
      </c>
      <c r="BZ179" s="58"/>
      <c r="CA179" s="58">
        <v>506</v>
      </c>
      <c r="CB179" s="58"/>
      <c r="CC179" s="58">
        <v>585</v>
      </c>
      <c r="CD179" s="58"/>
      <c r="CE179" s="58">
        <v>589</v>
      </c>
      <c r="CF179" s="58"/>
      <c r="CG179" s="58"/>
    </row>
    <row r="180" spans="1:85" ht="13.5" customHeight="1">
      <c r="A180" s="58" t="s">
        <v>420</v>
      </c>
      <c r="B180" s="58">
        <v>1</v>
      </c>
      <c r="C180" s="58"/>
      <c r="D180" s="58">
        <v>1</v>
      </c>
      <c r="E180" s="58"/>
      <c r="F180" s="58">
        <v>1</v>
      </c>
      <c r="G180" s="58"/>
      <c r="H180" s="58">
        <v>1</v>
      </c>
      <c r="I180" s="58"/>
      <c r="J180" s="58">
        <v>1</v>
      </c>
      <c r="K180" s="58"/>
      <c r="L180" s="58">
        <v>1</v>
      </c>
      <c r="M180" s="58"/>
      <c r="N180" s="58">
        <v>1</v>
      </c>
      <c r="O180" s="58"/>
      <c r="P180" s="58">
        <v>1</v>
      </c>
      <c r="Q180" s="58"/>
      <c r="R180" s="58">
        <v>1</v>
      </c>
      <c r="S180" s="58"/>
      <c r="T180" s="58">
        <v>4</v>
      </c>
      <c r="U180" s="58"/>
      <c r="V180" s="58">
        <v>12</v>
      </c>
      <c r="W180" s="58"/>
      <c r="X180" s="58">
        <v>57</v>
      </c>
      <c r="Y180" s="58"/>
      <c r="Z180" s="58">
        <v>142</v>
      </c>
      <c r="AA180" s="58"/>
      <c r="AB180" s="58">
        <v>187</v>
      </c>
      <c r="AC180" s="58"/>
      <c r="AD180" s="58">
        <v>223</v>
      </c>
      <c r="AE180" s="58"/>
      <c r="AF180" s="58">
        <v>238</v>
      </c>
      <c r="AG180" s="58"/>
      <c r="AH180" s="58">
        <v>233</v>
      </c>
      <c r="AI180" s="58"/>
      <c r="AJ180" s="58">
        <v>246.8</v>
      </c>
      <c r="AK180" s="58"/>
      <c r="AL180" s="58">
        <v>246.8</v>
      </c>
      <c r="AM180" s="58"/>
      <c r="AN180" s="58">
        <v>263.81299999999999</v>
      </c>
      <c r="AO180" s="58"/>
      <c r="AP180" s="58">
        <v>266.81299999999999</v>
      </c>
      <c r="AQ180" s="58"/>
      <c r="AR180" s="58" t="s">
        <v>420</v>
      </c>
      <c r="AS180" s="58">
        <v>0</v>
      </c>
      <c r="AT180" s="58"/>
      <c r="AU180" s="58">
        <v>0</v>
      </c>
      <c r="AV180" s="58"/>
      <c r="AW180" s="58">
        <v>1E-3</v>
      </c>
      <c r="AX180" s="58"/>
      <c r="AY180" s="58">
        <v>1E-3</v>
      </c>
      <c r="AZ180" s="58"/>
      <c r="BA180" s="58">
        <v>2E-3</v>
      </c>
      <c r="BB180" s="58"/>
      <c r="BC180" s="58">
        <v>3.5000000000000003E-2</v>
      </c>
      <c r="BD180" s="58"/>
      <c r="BE180" s="58">
        <v>0.14299999999999999</v>
      </c>
      <c r="BF180" s="58"/>
      <c r="BG180" s="58">
        <v>0.432</v>
      </c>
      <c r="BH180" s="58"/>
      <c r="BI180" s="58">
        <v>0.73699999999999999</v>
      </c>
      <c r="BJ180" s="58"/>
      <c r="BK180" s="58">
        <v>3.9740000000000002</v>
      </c>
      <c r="BL180" s="58"/>
      <c r="BM180" s="58">
        <v>12.861000000000001</v>
      </c>
      <c r="BN180" s="58"/>
      <c r="BO180" s="58">
        <v>65.703999999999994</v>
      </c>
      <c r="BP180" s="58"/>
      <c r="BQ180" s="58">
        <v>162.80600000000001</v>
      </c>
      <c r="BR180" s="58"/>
      <c r="BS180" s="58">
        <v>215.06399999999999</v>
      </c>
      <c r="BT180" s="58"/>
      <c r="BU180" s="58">
        <v>256.81900000000002</v>
      </c>
      <c r="BV180" s="58"/>
      <c r="BW180" s="58">
        <v>274.23200000000003</v>
      </c>
      <c r="BX180" s="58"/>
      <c r="BY180" s="58">
        <v>267.47199999999998</v>
      </c>
      <c r="BZ180" s="58"/>
      <c r="CA180" s="58">
        <v>283.86700000000002</v>
      </c>
      <c r="CB180" s="58"/>
      <c r="CC180" s="58">
        <v>254.96100000000001</v>
      </c>
      <c r="CD180" s="58"/>
      <c r="CE180" s="58">
        <v>303.03899999999999</v>
      </c>
      <c r="CF180" s="58"/>
      <c r="CG180" s="58"/>
    </row>
    <row r="181" spans="1:85" ht="13.5" customHeight="1">
      <c r="A181" s="58" t="s">
        <v>421</v>
      </c>
      <c r="B181" s="58">
        <v>10</v>
      </c>
      <c r="C181" s="58"/>
      <c r="D181" s="58">
        <v>13</v>
      </c>
      <c r="E181" s="58"/>
      <c r="F181" s="58">
        <v>17</v>
      </c>
      <c r="G181" s="58"/>
      <c r="H181" s="58">
        <v>22</v>
      </c>
      <c r="I181" s="58"/>
      <c r="J181" s="58">
        <v>33</v>
      </c>
      <c r="K181" s="58"/>
      <c r="L181" s="58">
        <v>52</v>
      </c>
      <c r="M181" s="58"/>
      <c r="N181" s="58">
        <v>141</v>
      </c>
      <c r="O181" s="58"/>
      <c r="P181" s="58">
        <v>505</v>
      </c>
      <c r="Q181" s="58"/>
      <c r="R181" s="58">
        <v>3445</v>
      </c>
      <c r="S181" s="58"/>
      <c r="T181" s="58">
        <v>3705</v>
      </c>
      <c r="U181" s="58"/>
      <c r="V181" s="58">
        <v>4605</v>
      </c>
      <c r="W181" s="58"/>
      <c r="X181" s="58">
        <v>5432</v>
      </c>
      <c r="Y181" s="58"/>
      <c r="Z181" s="58">
        <v>6569</v>
      </c>
      <c r="AA181" s="58"/>
      <c r="AB181" s="58">
        <v>6994.0630000000001</v>
      </c>
      <c r="AC181" s="58"/>
      <c r="AD181" s="58">
        <v>7001.0630000000001</v>
      </c>
      <c r="AE181" s="58"/>
      <c r="AF181" s="58">
        <v>7008.0630000000001</v>
      </c>
      <c r="AG181" s="58"/>
      <c r="AH181" s="58">
        <v>7017.0630000000001</v>
      </c>
      <c r="AI181" s="58"/>
      <c r="AJ181" s="58">
        <v>7027.0630000000001</v>
      </c>
      <c r="AK181" s="58"/>
      <c r="AL181" s="58">
        <v>7067.6849999999995</v>
      </c>
      <c r="AM181" s="58"/>
      <c r="AN181" s="58">
        <v>11276.52</v>
      </c>
      <c r="AO181" s="58"/>
      <c r="AP181" s="58">
        <v>14089.018</v>
      </c>
      <c r="AQ181" s="58"/>
      <c r="AR181" s="58" t="s">
        <v>421</v>
      </c>
      <c r="AS181" s="58">
        <v>14</v>
      </c>
      <c r="AT181" s="58"/>
      <c r="AU181" s="58">
        <v>17</v>
      </c>
      <c r="AV181" s="58"/>
      <c r="AW181" s="58">
        <v>18</v>
      </c>
      <c r="AX181" s="58"/>
      <c r="AY181" s="58">
        <v>20</v>
      </c>
      <c r="AZ181" s="58"/>
      <c r="BA181" s="58">
        <v>23.743000000000002</v>
      </c>
      <c r="BB181" s="58"/>
      <c r="BC181" s="58">
        <v>47.978999999999999</v>
      </c>
      <c r="BD181" s="58"/>
      <c r="BE181" s="58">
        <v>124.968</v>
      </c>
      <c r="BF181" s="58"/>
      <c r="BG181" s="58">
        <v>515.20799999999997</v>
      </c>
      <c r="BH181" s="58"/>
      <c r="BI181" s="58">
        <v>2578.1469999999999</v>
      </c>
      <c r="BJ181" s="58"/>
      <c r="BK181" s="58">
        <v>6064</v>
      </c>
      <c r="BL181" s="58"/>
      <c r="BM181" s="58">
        <v>7186.2</v>
      </c>
      <c r="BN181" s="58"/>
      <c r="BO181" s="58">
        <v>9399</v>
      </c>
      <c r="BP181" s="58"/>
      <c r="BQ181" s="58">
        <v>11967.624</v>
      </c>
      <c r="BR181" s="58"/>
      <c r="BS181" s="58">
        <v>13095.844000000001</v>
      </c>
      <c r="BT181" s="58"/>
      <c r="BU181" s="58">
        <v>13672.442999999999</v>
      </c>
      <c r="BV181" s="58"/>
      <c r="BW181" s="58">
        <v>13859.454000000002</v>
      </c>
      <c r="BX181" s="58"/>
      <c r="BY181" s="58">
        <v>13642.73</v>
      </c>
      <c r="BZ181" s="58"/>
      <c r="CA181" s="58">
        <v>14397</v>
      </c>
      <c r="CB181" s="58"/>
      <c r="CC181" s="58">
        <v>12744</v>
      </c>
      <c r="CD181" s="58"/>
      <c r="CE181" s="58">
        <v>15103</v>
      </c>
      <c r="CF181" s="58"/>
      <c r="CG181" s="58"/>
    </row>
    <row r="182" spans="1:85" ht="11.1" customHeight="1">
      <c r="A182" s="58" t="s">
        <v>422</v>
      </c>
      <c r="B182" s="58">
        <v>3</v>
      </c>
      <c r="C182" s="58"/>
      <c r="D182" s="58">
        <v>3</v>
      </c>
      <c r="E182" s="58"/>
      <c r="F182" s="58">
        <v>3</v>
      </c>
      <c r="G182" s="58"/>
      <c r="H182" s="58">
        <v>4</v>
      </c>
      <c r="I182" s="58"/>
      <c r="J182" s="58">
        <v>4</v>
      </c>
      <c r="K182" s="58"/>
      <c r="L182" s="58">
        <v>4</v>
      </c>
      <c r="M182" s="58"/>
      <c r="N182" s="58">
        <v>5</v>
      </c>
      <c r="O182" s="58"/>
      <c r="P182" s="58">
        <v>6</v>
      </c>
      <c r="Q182" s="58"/>
      <c r="R182" s="58">
        <v>8</v>
      </c>
      <c r="S182" s="58"/>
      <c r="T182" s="58">
        <v>9</v>
      </c>
      <c r="U182" s="58"/>
      <c r="V182" s="58">
        <v>11</v>
      </c>
      <c r="W182" s="58"/>
      <c r="X182" s="58">
        <v>12</v>
      </c>
      <c r="Y182" s="58"/>
      <c r="Z182" s="58">
        <v>24</v>
      </c>
      <c r="AA182" s="58"/>
      <c r="AB182" s="58">
        <v>43</v>
      </c>
      <c r="AC182" s="58"/>
      <c r="AD182" s="58">
        <v>60</v>
      </c>
      <c r="AE182" s="58"/>
      <c r="AF182" s="58">
        <v>104</v>
      </c>
      <c r="AG182" s="58"/>
      <c r="AH182" s="58">
        <v>153</v>
      </c>
      <c r="AI182" s="58"/>
      <c r="AJ182" s="58">
        <v>244</v>
      </c>
      <c r="AK182" s="58"/>
      <c r="AL182" s="58">
        <v>428</v>
      </c>
      <c r="AM182" s="58"/>
      <c r="AN182" s="58">
        <v>714</v>
      </c>
      <c r="AO182" s="58"/>
      <c r="AP182" s="58">
        <v>1417.15</v>
      </c>
      <c r="AQ182" s="58"/>
      <c r="AR182" s="58" t="s">
        <v>422</v>
      </c>
      <c r="AS182" s="58">
        <v>1.4179999999999999</v>
      </c>
      <c r="AT182" s="58"/>
      <c r="AU182" s="58">
        <v>1.5189999999999999</v>
      </c>
      <c r="AV182" s="58"/>
      <c r="AW182" s="58">
        <v>1.671</v>
      </c>
      <c r="AX182" s="58"/>
      <c r="AY182" s="58">
        <v>1.823</v>
      </c>
      <c r="AZ182" s="58"/>
      <c r="BA182" s="58">
        <v>1.9750000000000001</v>
      </c>
      <c r="BB182" s="58"/>
      <c r="BC182" s="58">
        <v>2.1269999999999998</v>
      </c>
      <c r="BD182" s="58"/>
      <c r="BE182" s="58">
        <v>2.4300000000000002</v>
      </c>
      <c r="BF182" s="58"/>
      <c r="BG182" s="58">
        <v>3.1389999999999998</v>
      </c>
      <c r="BH182" s="58"/>
      <c r="BI182" s="58">
        <v>4</v>
      </c>
      <c r="BJ182" s="58"/>
      <c r="BK182" s="58">
        <v>7</v>
      </c>
      <c r="BL182" s="58"/>
      <c r="BM182" s="58">
        <v>8.6</v>
      </c>
      <c r="BN182" s="58"/>
      <c r="BO182" s="58">
        <v>11</v>
      </c>
      <c r="BP182" s="58"/>
      <c r="BQ182" s="58">
        <v>19</v>
      </c>
      <c r="BR182" s="58"/>
      <c r="BS182" s="58">
        <v>35</v>
      </c>
      <c r="BT182" s="58"/>
      <c r="BU182" s="58">
        <v>47</v>
      </c>
      <c r="BV182" s="58"/>
      <c r="BW182" s="58">
        <v>97</v>
      </c>
      <c r="BX182" s="58"/>
      <c r="BY182" s="58">
        <v>143</v>
      </c>
      <c r="BZ182" s="58"/>
      <c r="CA182" s="58">
        <v>230</v>
      </c>
      <c r="CB182" s="58"/>
      <c r="CC182" s="58">
        <v>407</v>
      </c>
      <c r="CD182" s="58"/>
      <c r="CE182" s="58">
        <v>679</v>
      </c>
      <c r="CF182" s="58"/>
      <c r="CG182" s="58"/>
    </row>
    <row r="183" spans="1:85" ht="13.5" customHeight="1">
      <c r="A183" s="58" t="s">
        <v>423</v>
      </c>
      <c r="B183" s="58">
        <v>16</v>
      </c>
      <c r="C183" s="58"/>
      <c r="D183" s="58">
        <v>18</v>
      </c>
      <c r="E183" s="58"/>
      <c r="F183" s="58">
        <v>20</v>
      </c>
      <c r="G183" s="58"/>
      <c r="H183" s="58">
        <v>22</v>
      </c>
      <c r="I183" s="58"/>
      <c r="J183" s="58">
        <v>24</v>
      </c>
      <c r="K183" s="58"/>
      <c r="L183" s="58">
        <v>28</v>
      </c>
      <c r="M183" s="58"/>
      <c r="N183" s="58">
        <v>30</v>
      </c>
      <c r="O183" s="58"/>
      <c r="P183" s="58">
        <v>37</v>
      </c>
      <c r="Q183" s="58"/>
      <c r="R183" s="58">
        <v>49</v>
      </c>
      <c r="S183" s="58"/>
      <c r="T183" s="58">
        <v>79</v>
      </c>
      <c r="U183" s="58"/>
      <c r="V183" s="58">
        <v>125</v>
      </c>
      <c r="W183" s="58"/>
      <c r="X183" s="58">
        <v>223</v>
      </c>
      <c r="Y183" s="58"/>
      <c r="Z183" s="58">
        <v>437</v>
      </c>
      <c r="AA183" s="58"/>
      <c r="AB183" s="58">
        <v>756</v>
      </c>
      <c r="AC183" s="58"/>
      <c r="AD183" s="58">
        <v>1061</v>
      </c>
      <c r="AE183" s="58"/>
      <c r="AF183" s="58">
        <v>1394</v>
      </c>
      <c r="AG183" s="58"/>
      <c r="AH183" s="58">
        <v>1664</v>
      </c>
      <c r="AI183" s="58"/>
      <c r="AJ183" s="58">
        <v>1906</v>
      </c>
      <c r="AK183" s="58"/>
      <c r="AL183" s="58">
        <v>2173</v>
      </c>
      <c r="AM183" s="58"/>
      <c r="AN183" s="58">
        <v>2498</v>
      </c>
      <c r="AO183" s="58"/>
      <c r="AP183" s="58">
        <v>2943.25</v>
      </c>
      <c r="AQ183" s="58"/>
      <c r="AR183" s="58" t="s">
        <v>423</v>
      </c>
      <c r="AS183" s="58">
        <v>11</v>
      </c>
      <c r="AT183" s="58"/>
      <c r="AU183" s="58">
        <v>13</v>
      </c>
      <c r="AV183" s="58"/>
      <c r="AW183" s="58">
        <v>15</v>
      </c>
      <c r="AX183" s="58"/>
      <c r="AY183" s="58">
        <v>18</v>
      </c>
      <c r="AZ183" s="58"/>
      <c r="BA183" s="58">
        <v>18</v>
      </c>
      <c r="BB183" s="58"/>
      <c r="BC183" s="58">
        <v>21</v>
      </c>
      <c r="BD183" s="58"/>
      <c r="BE183" s="58">
        <v>24</v>
      </c>
      <c r="BF183" s="58"/>
      <c r="BG183" s="58">
        <v>29</v>
      </c>
      <c r="BH183" s="58"/>
      <c r="BI183" s="58">
        <v>37</v>
      </c>
      <c r="BJ183" s="58"/>
      <c r="BK183" s="58">
        <v>54</v>
      </c>
      <c r="BL183" s="58"/>
      <c r="BM183" s="58">
        <v>94</v>
      </c>
      <c r="BN183" s="58"/>
      <c r="BO183" s="58">
        <v>168</v>
      </c>
      <c r="BP183" s="58"/>
      <c r="BQ183" s="58">
        <v>300</v>
      </c>
      <c r="BR183" s="58"/>
      <c r="BS183" s="58">
        <v>500</v>
      </c>
      <c r="BT183" s="58"/>
      <c r="BU183" s="58">
        <v>842</v>
      </c>
      <c r="BV183" s="58"/>
      <c r="BW183" s="58">
        <v>1119</v>
      </c>
      <c r="BX183" s="58"/>
      <c r="BY183" s="58">
        <v>1333</v>
      </c>
      <c r="BZ183" s="58"/>
      <c r="CA183" s="58">
        <v>1683</v>
      </c>
      <c r="CB183" s="58"/>
      <c r="CC183" s="58">
        <v>1945</v>
      </c>
      <c r="CD183" s="58"/>
      <c r="CE183" s="58">
        <v>2178</v>
      </c>
      <c r="CF183" s="58"/>
      <c r="CG183" s="58"/>
    </row>
    <row r="184" spans="1:85" ht="11.1" customHeight="1">
      <c r="A184" s="58" t="s">
        <v>424</v>
      </c>
      <c r="B184" s="58">
        <v>2</v>
      </c>
      <c r="C184" s="58"/>
      <c r="D184" s="58">
        <v>3</v>
      </c>
      <c r="E184" s="58"/>
      <c r="F184" s="58">
        <v>4</v>
      </c>
      <c r="G184" s="58"/>
      <c r="H184" s="58">
        <v>6</v>
      </c>
      <c r="I184" s="58"/>
      <c r="J184" s="58">
        <v>8</v>
      </c>
      <c r="K184" s="58"/>
      <c r="L184" s="58">
        <v>11</v>
      </c>
      <c r="M184" s="58"/>
      <c r="N184" s="58">
        <v>14</v>
      </c>
      <c r="O184" s="58"/>
      <c r="P184" s="58">
        <v>18</v>
      </c>
      <c r="Q184" s="58"/>
      <c r="R184" s="58">
        <v>23</v>
      </c>
      <c r="S184" s="58"/>
      <c r="T184" s="58">
        <v>27</v>
      </c>
      <c r="U184" s="58"/>
      <c r="V184" s="58">
        <v>95</v>
      </c>
      <c r="W184" s="58"/>
      <c r="X184" s="58">
        <v>1000</v>
      </c>
      <c r="Y184" s="58"/>
      <c r="Z184" s="58">
        <v>1753</v>
      </c>
      <c r="AA184" s="58"/>
      <c r="AB184" s="58">
        <v>2937</v>
      </c>
      <c r="AC184" s="58"/>
      <c r="AD184" s="58">
        <v>5528</v>
      </c>
      <c r="AE184" s="58"/>
      <c r="AF184" s="58">
        <v>9601.2189999999991</v>
      </c>
      <c r="AG184" s="58"/>
      <c r="AH184" s="58">
        <v>11914</v>
      </c>
      <c r="AI184" s="58"/>
      <c r="AJ184" s="58">
        <v>12760</v>
      </c>
      <c r="AK184" s="58"/>
      <c r="AL184" s="58">
        <v>13073</v>
      </c>
      <c r="AM184" s="58"/>
      <c r="AN184" s="58">
        <v>13346</v>
      </c>
      <c r="AO184" s="58"/>
      <c r="AP184" s="58">
        <v>13462.48</v>
      </c>
      <c r="AQ184" s="58"/>
      <c r="AR184" s="58" t="s">
        <v>424</v>
      </c>
      <c r="AS184" s="58">
        <v>1</v>
      </c>
      <c r="AT184" s="58"/>
      <c r="AU184" s="58">
        <v>1.82</v>
      </c>
      <c r="AV184" s="58"/>
      <c r="AW184" s="58">
        <v>2.698</v>
      </c>
      <c r="AX184" s="58"/>
      <c r="AY184" s="58">
        <v>2.9449999999999998</v>
      </c>
      <c r="AZ184" s="58"/>
      <c r="BA184" s="58">
        <v>4.0049999999999999</v>
      </c>
      <c r="BB184" s="58"/>
      <c r="BC184" s="58">
        <v>8.1750000000000007</v>
      </c>
      <c r="BD184" s="58"/>
      <c r="BE184" s="58">
        <v>10.695</v>
      </c>
      <c r="BF184" s="58"/>
      <c r="BG184" s="58">
        <v>14</v>
      </c>
      <c r="BH184" s="58"/>
      <c r="BI184" s="58">
        <v>17</v>
      </c>
      <c r="BJ184" s="58"/>
      <c r="BK184" s="58">
        <v>20</v>
      </c>
      <c r="BL184" s="58"/>
      <c r="BM184" s="58">
        <v>40.277000000000001</v>
      </c>
      <c r="BN184" s="58"/>
      <c r="BO184" s="58">
        <v>243.62299999999999</v>
      </c>
      <c r="BP184" s="58"/>
      <c r="BQ184" s="58">
        <v>1353.75</v>
      </c>
      <c r="BR184" s="58"/>
      <c r="BS184" s="58">
        <v>2010.155</v>
      </c>
      <c r="BT184" s="58"/>
      <c r="BU184" s="58">
        <v>4054.09</v>
      </c>
      <c r="BV184" s="58"/>
      <c r="BW184" s="58">
        <v>7532.8639999999996</v>
      </c>
      <c r="BX184" s="58"/>
      <c r="BY184" s="58">
        <v>10395.105</v>
      </c>
      <c r="BZ184" s="58"/>
      <c r="CA184" s="58">
        <v>11461.942999999999</v>
      </c>
      <c r="CB184" s="58"/>
      <c r="CC184" s="58">
        <v>12735.51</v>
      </c>
      <c r="CD184" s="58"/>
      <c r="CE184" s="58">
        <v>12918.07</v>
      </c>
      <c r="CF184" s="58"/>
      <c r="CG184" s="58"/>
    </row>
    <row r="185" spans="1:85" ht="13.5" customHeight="1">
      <c r="A185" s="58" t="s">
        <v>425</v>
      </c>
      <c r="B185" s="58">
        <v>0</v>
      </c>
      <c r="C185" s="58"/>
      <c r="D185" s="58">
        <v>0</v>
      </c>
      <c r="E185" s="58"/>
      <c r="F185" s="58">
        <v>0</v>
      </c>
      <c r="G185" s="58"/>
      <c r="H185" s="58">
        <v>0</v>
      </c>
      <c r="I185" s="58"/>
      <c r="J185" s="58">
        <v>0</v>
      </c>
      <c r="K185" s="58"/>
      <c r="L185" s="58">
        <v>0</v>
      </c>
      <c r="M185" s="58"/>
      <c r="N185" s="58">
        <v>0</v>
      </c>
      <c r="O185" s="58"/>
      <c r="P185" s="58">
        <v>0</v>
      </c>
      <c r="Q185" s="58"/>
      <c r="R185" s="58">
        <v>0</v>
      </c>
      <c r="S185" s="58"/>
      <c r="T185" s="58">
        <v>0</v>
      </c>
      <c r="U185" s="58"/>
      <c r="V185" s="58">
        <v>2.5</v>
      </c>
      <c r="W185" s="58"/>
      <c r="X185" s="58">
        <v>188.2</v>
      </c>
      <c r="Y185" s="58"/>
      <c r="Z185" s="58">
        <v>371.6</v>
      </c>
      <c r="AA185" s="58"/>
      <c r="AB185" s="58">
        <v>748.4</v>
      </c>
      <c r="AC185" s="58"/>
      <c r="AD185" s="58">
        <v>819.1</v>
      </c>
      <c r="AE185" s="58"/>
      <c r="AF185" s="58">
        <v>841.2</v>
      </c>
      <c r="AG185" s="58"/>
      <c r="AH185" s="58">
        <v>954.7</v>
      </c>
      <c r="AI185" s="58"/>
      <c r="AJ185" s="58">
        <v>1200</v>
      </c>
      <c r="AK185" s="58"/>
      <c r="AL185" s="58">
        <v>2002.6880000000001</v>
      </c>
      <c r="AM185" s="58"/>
      <c r="AN185" s="58">
        <v>5935.6880000000001</v>
      </c>
      <c r="AO185" s="58"/>
      <c r="AP185" s="58">
        <v>7331</v>
      </c>
      <c r="AQ185" s="58"/>
      <c r="AR185" s="58" t="s">
        <v>425</v>
      </c>
      <c r="AS185" s="58">
        <v>0</v>
      </c>
      <c r="AT185" s="58"/>
      <c r="AU185" s="58">
        <v>0</v>
      </c>
      <c r="AV185" s="58"/>
      <c r="AW185" s="58">
        <v>0</v>
      </c>
      <c r="AX185" s="58"/>
      <c r="AY185" s="58">
        <v>0</v>
      </c>
      <c r="AZ185" s="58"/>
      <c r="BA185" s="58">
        <v>0</v>
      </c>
      <c r="BB185" s="58"/>
      <c r="BC185" s="58">
        <v>0</v>
      </c>
      <c r="BD185" s="58"/>
      <c r="BE185" s="58">
        <v>0</v>
      </c>
      <c r="BF185" s="58"/>
      <c r="BG185" s="58">
        <v>0</v>
      </c>
      <c r="BH185" s="58"/>
      <c r="BI185" s="58">
        <v>0</v>
      </c>
      <c r="BJ185" s="58"/>
      <c r="BK185" s="58">
        <v>0</v>
      </c>
      <c r="BL185" s="58"/>
      <c r="BM185" s="58">
        <v>0.5</v>
      </c>
      <c r="BN185" s="58"/>
      <c r="BO185" s="58">
        <v>30.1</v>
      </c>
      <c r="BP185" s="58"/>
      <c r="BQ185" s="58">
        <v>333.3</v>
      </c>
      <c r="BR185" s="58"/>
      <c r="BS185" s="58">
        <v>570</v>
      </c>
      <c r="BT185" s="58"/>
      <c r="BU185" s="58">
        <v>868.43700000000001</v>
      </c>
      <c r="BV185" s="58"/>
      <c r="BW185" s="58">
        <v>917.21900000000005</v>
      </c>
      <c r="BX185" s="58"/>
      <c r="BY185" s="58">
        <v>939.97199999999998</v>
      </c>
      <c r="BZ185" s="58"/>
      <c r="CA185" s="58">
        <v>1183.1659999999999</v>
      </c>
      <c r="CB185" s="58"/>
      <c r="CC185" s="58">
        <v>1632.1210000000001</v>
      </c>
      <c r="CD185" s="58"/>
      <c r="CE185" s="58">
        <v>3674.8069999999998</v>
      </c>
      <c r="CF185" s="58"/>
      <c r="CG185" s="58"/>
    </row>
    <row r="186" spans="1:85" ht="11.1" customHeight="1">
      <c r="A186" s="58" t="s">
        <v>620</v>
      </c>
      <c r="B186" s="58">
        <v>0</v>
      </c>
      <c r="C186" s="58"/>
      <c r="D186" s="58">
        <v>0</v>
      </c>
      <c r="E186" s="58"/>
      <c r="F186" s="58">
        <v>0</v>
      </c>
      <c r="G186" s="58"/>
      <c r="H186" s="58">
        <v>0</v>
      </c>
      <c r="I186" s="58"/>
      <c r="J186" s="58">
        <v>0</v>
      </c>
      <c r="K186" s="58"/>
      <c r="L186" s="58">
        <v>0</v>
      </c>
      <c r="M186" s="58"/>
      <c r="N186" s="58">
        <v>0</v>
      </c>
      <c r="O186" s="58"/>
      <c r="P186" s="58">
        <v>0</v>
      </c>
      <c r="Q186" s="58"/>
      <c r="R186" s="58">
        <v>0</v>
      </c>
      <c r="S186" s="58"/>
      <c r="T186" s="58">
        <v>0</v>
      </c>
      <c r="U186" s="58"/>
      <c r="V186" s="58">
        <v>0</v>
      </c>
      <c r="W186" s="58"/>
      <c r="X186" s="58">
        <v>0</v>
      </c>
      <c r="Y186" s="58"/>
      <c r="Z186" s="58">
        <v>0</v>
      </c>
      <c r="AA186" s="58"/>
      <c r="AB186" s="58">
        <v>0</v>
      </c>
      <c r="AC186" s="58"/>
      <c r="AD186" s="58">
        <v>0</v>
      </c>
      <c r="AE186" s="58"/>
      <c r="AF186" s="58">
        <v>0</v>
      </c>
      <c r="AG186" s="58"/>
      <c r="AH186" s="58">
        <v>0</v>
      </c>
      <c r="AI186" s="58"/>
      <c r="AJ186" s="58">
        <v>0</v>
      </c>
      <c r="AK186" s="58"/>
      <c r="AL186" s="58">
        <v>0</v>
      </c>
      <c r="AM186" s="58"/>
      <c r="AN186" s="58">
        <v>0</v>
      </c>
      <c r="AO186" s="58"/>
      <c r="AP186" s="58">
        <v>0</v>
      </c>
      <c r="AQ186" s="58"/>
      <c r="AR186" s="58" t="s">
        <v>620</v>
      </c>
      <c r="AS186" s="58">
        <v>0</v>
      </c>
      <c r="AT186" s="58"/>
      <c r="AU186" s="58">
        <v>0</v>
      </c>
      <c r="AV186" s="58"/>
      <c r="AW186" s="58">
        <v>0</v>
      </c>
      <c r="AX186" s="58"/>
      <c r="AY186" s="58">
        <v>0</v>
      </c>
      <c r="AZ186" s="58"/>
      <c r="BA186" s="58">
        <v>0</v>
      </c>
      <c r="BB186" s="58"/>
      <c r="BC186" s="58">
        <v>0</v>
      </c>
      <c r="BD186" s="58"/>
      <c r="BE186" s="58">
        <v>0</v>
      </c>
      <c r="BF186" s="58"/>
      <c r="BG186" s="58">
        <v>0</v>
      </c>
      <c r="BH186" s="58"/>
      <c r="BI186" s="58">
        <v>0</v>
      </c>
      <c r="BJ186" s="58"/>
      <c r="BK186" s="58">
        <v>0</v>
      </c>
      <c r="BL186" s="58"/>
      <c r="BM186" s="58">
        <v>0</v>
      </c>
      <c r="BN186" s="58"/>
      <c r="BO186" s="58">
        <v>0</v>
      </c>
      <c r="BP186" s="58"/>
      <c r="BQ186" s="58">
        <v>0</v>
      </c>
      <c r="BR186" s="58"/>
      <c r="BS186" s="58">
        <v>0</v>
      </c>
      <c r="BT186" s="58"/>
      <c r="BU186" s="58">
        <v>0</v>
      </c>
      <c r="BV186" s="58"/>
      <c r="BW186" s="58">
        <v>0</v>
      </c>
      <c r="BX186" s="58"/>
      <c r="BY186" s="58">
        <v>0</v>
      </c>
      <c r="BZ186" s="58"/>
      <c r="CA186" s="58">
        <v>0</v>
      </c>
      <c r="CB186" s="58"/>
      <c r="CC186" s="58">
        <v>0</v>
      </c>
      <c r="CD186" s="58"/>
      <c r="CE186" s="58">
        <v>0</v>
      </c>
      <c r="CF186" s="58"/>
      <c r="CG186" s="58"/>
    </row>
    <row r="187" spans="1:85" ht="13.5" customHeight="1">
      <c r="A187" s="58" t="s">
        <v>631</v>
      </c>
      <c r="B187" s="58">
        <v>178.2</v>
      </c>
      <c r="C187" s="58"/>
      <c r="D187" s="58">
        <v>276.36</v>
      </c>
      <c r="E187" s="58"/>
      <c r="F187" s="58">
        <v>359.89300000000003</v>
      </c>
      <c r="G187" s="58"/>
      <c r="H187" s="58">
        <v>595.56999999999994</v>
      </c>
      <c r="I187" s="58"/>
      <c r="J187" s="58">
        <v>1305.3239999999998</v>
      </c>
      <c r="K187" s="58"/>
      <c r="L187" s="58">
        <v>2281.3369999999995</v>
      </c>
      <c r="M187" s="58"/>
      <c r="N187" s="58">
        <v>3245.91</v>
      </c>
      <c r="O187" s="58"/>
      <c r="P187" s="58">
        <v>5017.1060000000007</v>
      </c>
      <c r="Q187" s="58"/>
      <c r="R187" s="58">
        <v>10480.756000000001</v>
      </c>
      <c r="S187" s="58"/>
      <c r="T187" s="58">
        <v>17099.928</v>
      </c>
      <c r="U187" s="58"/>
      <c r="V187" s="58">
        <v>30886.301999999996</v>
      </c>
      <c r="W187" s="58"/>
      <c r="X187" s="58">
        <v>54548.561000000002</v>
      </c>
      <c r="Y187" s="58"/>
      <c r="Z187" s="58">
        <v>73213.146999999983</v>
      </c>
      <c r="AA187" s="58"/>
      <c r="AB187" s="58">
        <v>82969.868999999992</v>
      </c>
      <c r="AC187" s="58"/>
      <c r="AD187" s="58">
        <v>89501.69200000001</v>
      </c>
      <c r="AE187" s="58"/>
      <c r="AF187" s="58">
        <v>97681.715000000026</v>
      </c>
      <c r="AG187" s="58"/>
      <c r="AH187" s="58">
        <v>103801.79800000001</v>
      </c>
      <c r="AI187" s="58"/>
      <c r="AJ187" s="58">
        <v>109384.78200000001</v>
      </c>
      <c r="AK187" s="58"/>
      <c r="AL187" s="58">
        <v>117534.92300000001</v>
      </c>
      <c r="AM187" s="58"/>
      <c r="AN187" s="58">
        <v>134134.41800000001</v>
      </c>
      <c r="AO187" s="58"/>
      <c r="AP187" s="58">
        <v>152822.69199999995</v>
      </c>
      <c r="AQ187" s="58"/>
      <c r="AR187" s="58" t="s">
        <v>631</v>
      </c>
      <c r="AS187" s="58">
        <v>114.355</v>
      </c>
      <c r="AT187" s="58"/>
      <c r="AU187" s="58">
        <v>182.59700000000001</v>
      </c>
      <c r="AV187" s="58"/>
      <c r="AW187" s="58">
        <v>269.20900000000006</v>
      </c>
      <c r="AX187" s="58"/>
      <c r="AY187" s="58">
        <v>418.55499999999995</v>
      </c>
      <c r="AZ187" s="58"/>
      <c r="BA187" s="58">
        <v>695.11299999999983</v>
      </c>
      <c r="BB187" s="58"/>
      <c r="BC187" s="58">
        <v>1467.7670000000001</v>
      </c>
      <c r="BD187" s="58"/>
      <c r="BE187" s="58">
        <v>2505.8880000000004</v>
      </c>
      <c r="BF187" s="58"/>
      <c r="BG187" s="58">
        <v>3796.6730000000002</v>
      </c>
      <c r="BH187" s="58"/>
      <c r="BI187" s="58">
        <v>7468.4599999999991</v>
      </c>
      <c r="BJ187" s="58"/>
      <c r="BK187" s="58">
        <v>14165.749000000002</v>
      </c>
      <c r="BL187" s="58"/>
      <c r="BM187" s="58">
        <v>23395.893999999993</v>
      </c>
      <c r="BN187" s="58"/>
      <c r="BO187" s="58">
        <v>47806.878000000012</v>
      </c>
      <c r="BP187" s="58"/>
      <c r="BQ187" s="58">
        <v>71968.807000000001</v>
      </c>
      <c r="BR187" s="58"/>
      <c r="BS187" s="58">
        <v>86584.53</v>
      </c>
      <c r="BT187" s="58"/>
      <c r="BU187" s="58">
        <v>98730.831999999995</v>
      </c>
      <c r="BV187" s="58"/>
      <c r="BW187" s="58">
        <v>108909.93700000002</v>
      </c>
      <c r="BX187" s="58"/>
      <c r="BY187" s="58">
        <v>111948.44099999998</v>
      </c>
      <c r="BZ187" s="58"/>
      <c r="CA187" s="58">
        <v>119901.46999999999</v>
      </c>
      <c r="CB187" s="58"/>
      <c r="CC187" s="58">
        <v>128614.87000000001</v>
      </c>
      <c r="CD187" s="58"/>
      <c r="CE187" s="58">
        <v>139181.54199999999</v>
      </c>
      <c r="CF187" s="58"/>
      <c r="CG187" s="58"/>
    </row>
    <row r="188" spans="1:85" ht="13.5" customHeight="1">
      <c r="A188" s="58" t="s">
        <v>620</v>
      </c>
      <c r="B188" s="58">
        <v>0</v>
      </c>
      <c r="C188" s="58"/>
      <c r="D188" s="58">
        <v>0</v>
      </c>
      <c r="E188" s="58"/>
      <c r="F188" s="58">
        <v>0</v>
      </c>
      <c r="G188" s="58"/>
      <c r="H188" s="58">
        <v>0</v>
      </c>
      <c r="I188" s="58"/>
      <c r="J188" s="58">
        <v>0</v>
      </c>
      <c r="K188" s="58"/>
      <c r="L188" s="58">
        <v>0</v>
      </c>
      <c r="M188" s="58"/>
      <c r="N188" s="58">
        <v>0</v>
      </c>
      <c r="O188" s="58"/>
      <c r="P188" s="58">
        <v>0</v>
      </c>
      <c r="Q188" s="58"/>
      <c r="R188" s="58">
        <v>0</v>
      </c>
      <c r="S188" s="58"/>
      <c r="T188" s="58">
        <v>0</v>
      </c>
      <c r="U188" s="58"/>
      <c r="V188" s="58">
        <v>0</v>
      </c>
      <c r="W188" s="58"/>
      <c r="X188" s="58">
        <v>0</v>
      </c>
      <c r="Y188" s="58"/>
      <c r="Z188" s="58">
        <v>0</v>
      </c>
      <c r="AA188" s="58"/>
      <c r="AB188" s="58">
        <v>0</v>
      </c>
      <c r="AC188" s="58"/>
      <c r="AD188" s="58">
        <v>0</v>
      </c>
      <c r="AE188" s="58"/>
      <c r="AF188" s="58">
        <v>0</v>
      </c>
      <c r="AG188" s="58"/>
      <c r="AH188" s="58">
        <v>0</v>
      </c>
      <c r="AI188" s="58"/>
      <c r="AJ188" s="58">
        <v>0</v>
      </c>
      <c r="AK188" s="58"/>
      <c r="AL188" s="58">
        <v>0</v>
      </c>
      <c r="AM188" s="58"/>
      <c r="AN188" s="58">
        <v>0</v>
      </c>
      <c r="AO188" s="58"/>
      <c r="AP188" s="58">
        <v>0</v>
      </c>
      <c r="AQ188" s="58"/>
      <c r="AR188" s="58" t="s">
        <v>620</v>
      </c>
      <c r="AS188" s="58">
        <v>0</v>
      </c>
      <c r="AT188" s="58"/>
      <c r="AU188" s="58">
        <v>0</v>
      </c>
      <c r="AV188" s="58"/>
      <c r="AW188" s="58">
        <v>0</v>
      </c>
      <c r="AX188" s="58"/>
      <c r="AY188" s="58">
        <v>0</v>
      </c>
      <c r="AZ188" s="58"/>
      <c r="BA188" s="58">
        <v>0</v>
      </c>
      <c r="BB188" s="58"/>
      <c r="BC188" s="58">
        <v>0</v>
      </c>
      <c r="BD188" s="58"/>
      <c r="BE188" s="58">
        <v>0</v>
      </c>
      <c r="BF188" s="58"/>
      <c r="BG188" s="58">
        <v>0</v>
      </c>
      <c r="BH188" s="58"/>
      <c r="BI188" s="58">
        <v>0</v>
      </c>
      <c r="BJ188" s="58"/>
      <c r="BK188" s="58">
        <v>0</v>
      </c>
      <c r="BL188" s="58"/>
      <c r="BM188" s="58">
        <v>0</v>
      </c>
      <c r="BN188" s="58"/>
      <c r="BO188" s="58">
        <v>0</v>
      </c>
      <c r="BP188" s="58"/>
      <c r="BQ188" s="58">
        <v>0</v>
      </c>
      <c r="BR188" s="58"/>
      <c r="BS188" s="58">
        <v>0</v>
      </c>
      <c r="BT188" s="58"/>
      <c r="BU188" s="58">
        <v>0</v>
      </c>
      <c r="BV188" s="58"/>
      <c r="BW188" s="58">
        <v>0</v>
      </c>
      <c r="BX188" s="58"/>
      <c r="BY188" s="58">
        <v>0</v>
      </c>
      <c r="BZ188" s="58"/>
      <c r="CA188" s="58">
        <v>0</v>
      </c>
      <c r="CB188" s="58"/>
      <c r="CC188" s="58">
        <v>0</v>
      </c>
      <c r="CD188" s="58"/>
      <c r="CE188" s="58">
        <v>0</v>
      </c>
      <c r="CF188" s="58"/>
      <c r="CG188" s="58"/>
    </row>
    <row r="189" spans="1:85" ht="13.5" customHeight="1">
      <c r="A189" s="58" t="s">
        <v>268</v>
      </c>
      <c r="B189" s="58">
        <v>0.35</v>
      </c>
      <c r="C189" s="58"/>
      <c r="D189" s="58">
        <v>0.35499999999999998</v>
      </c>
      <c r="E189" s="58"/>
      <c r="F189" s="58">
        <v>0.35499999999999998</v>
      </c>
      <c r="G189" s="58"/>
      <c r="H189" s="58">
        <v>0.35499999999999998</v>
      </c>
      <c r="I189" s="58"/>
      <c r="J189" s="58">
        <v>0.38499999999999995</v>
      </c>
      <c r="K189" s="58"/>
      <c r="L189" s="58">
        <v>1.3849999999999998</v>
      </c>
      <c r="M189" s="58"/>
      <c r="N189" s="58">
        <v>1.7269999999999999</v>
      </c>
      <c r="O189" s="58"/>
      <c r="P189" s="58">
        <v>2.258</v>
      </c>
      <c r="Q189" s="58"/>
      <c r="R189" s="58">
        <v>10.407999999999999</v>
      </c>
      <c r="S189" s="58"/>
      <c r="T189" s="58">
        <v>42.198</v>
      </c>
      <c r="U189" s="58"/>
      <c r="V189" s="58">
        <v>90.907999999999987</v>
      </c>
      <c r="W189" s="58"/>
      <c r="X189" s="58">
        <v>214.66799999999998</v>
      </c>
      <c r="Y189" s="58"/>
      <c r="Z189" s="58">
        <v>274.00200000000001</v>
      </c>
      <c r="AA189" s="58"/>
      <c r="AB189" s="58">
        <v>613.43399999999997</v>
      </c>
      <c r="AC189" s="58"/>
      <c r="AD189" s="58">
        <v>904.11900000000014</v>
      </c>
      <c r="AE189" s="58"/>
      <c r="AF189" s="58">
        <v>1078.8000000000002</v>
      </c>
      <c r="AG189" s="58"/>
      <c r="AH189" s="58">
        <v>1586.0829999999996</v>
      </c>
      <c r="AI189" s="58"/>
      <c r="AJ189" s="58">
        <v>2215.511</v>
      </c>
      <c r="AK189" s="58"/>
      <c r="AL189" s="58">
        <v>3480.5649999999996</v>
      </c>
      <c r="AM189" s="58"/>
      <c r="AN189" s="58">
        <v>5957.4549999999999</v>
      </c>
      <c r="AO189" s="58"/>
      <c r="AP189" s="58">
        <v>8092.7560000000003</v>
      </c>
      <c r="AQ189" s="58"/>
      <c r="AR189" s="58" t="s">
        <v>268</v>
      </c>
      <c r="AS189" s="58">
        <v>0.60899999999999999</v>
      </c>
      <c r="AT189" s="58"/>
      <c r="AU189" s="58">
        <v>0.61699999999999999</v>
      </c>
      <c r="AV189" s="58"/>
      <c r="AW189" s="58">
        <v>0.61699999999999999</v>
      </c>
      <c r="AX189" s="58"/>
      <c r="AY189" s="58">
        <v>0.61699999999999999</v>
      </c>
      <c r="AZ189" s="58"/>
      <c r="BA189" s="58">
        <v>0.61699999999999999</v>
      </c>
      <c r="BB189" s="58"/>
      <c r="BC189" s="58">
        <v>2.3170000000000002</v>
      </c>
      <c r="BD189" s="58"/>
      <c r="BE189" s="58">
        <v>2.8980000000000001</v>
      </c>
      <c r="BF189" s="58"/>
      <c r="BG189" s="58">
        <v>3.8010000000000002</v>
      </c>
      <c r="BH189" s="58"/>
      <c r="BI189" s="58">
        <v>18.842999999999996</v>
      </c>
      <c r="BJ189" s="58"/>
      <c r="BK189" s="58">
        <v>62.137000000000008</v>
      </c>
      <c r="BL189" s="58"/>
      <c r="BM189" s="58">
        <v>154.51700000000002</v>
      </c>
      <c r="BN189" s="58"/>
      <c r="BO189" s="58">
        <v>362.495</v>
      </c>
      <c r="BP189" s="58"/>
      <c r="BQ189" s="58">
        <v>465.88799999999998</v>
      </c>
      <c r="BR189" s="58"/>
      <c r="BS189" s="58">
        <v>686.46500000000003</v>
      </c>
      <c r="BT189" s="58"/>
      <c r="BU189" s="58">
        <v>1291.482</v>
      </c>
      <c r="BV189" s="58"/>
      <c r="BW189" s="58">
        <v>1790.4100000000003</v>
      </c>
      <c r="BX189" s="58"/>
      <c r="BY189" s="58">
        <v>3084.5929999999998</v>
      </c>
      <c r="BZ189" s="58"/>
      <c r="CA189" s="58">
        <v>4305.9359999999997</v>
      </c>
      <c r="CB189" s="58"/>
      <c r="CC189" s="58">
        <v>6085.7179999999998</v>
      </c>
      <c r="CD189" s="58"/>
      <c r="CE189" s="58">
        <v>11695.156999999999</v>
      </c>
      <c r="CF189" s="58"/>
      <c r="CG189" s="58"/>
    </row>
    <row r="190" spans="1:85" ht="13.5" customHeight="1">
      <c r="A190" s="58" t="s">
        <v>620</v>
      </c>
      <c r="B190" s="58">
        <v>0</v>
      </c>
      <c r="C190" s="58"/>
      <c r="D190" s="58">
        <v>0</v>
      </c>
      <c r="E190" s="58"/>
      <c r="F190" s="58">
        <v>0</v>
      </c>
      <c r="G190" s="58"/>
      <c r="H190" s="58">
        <v>0</v>
      </c>
      <c r="I190" s="58"/>
      <c r="J190" s="58">
        <v>0</v>
      </c>
      <c r="K190" s="58"/>
      <c r="L190" s="58">
        <v>0</v>
      </c>
      <c r="M190" s="58"/>
      <c r="N190" s="58">
        <v>0</v>
      </c>
      <c r="O190" s="58"/>
      <c r="P190" s="58">
        <v>0</v>
      </c>
      <c r="Q190" s="58"/>
      <c r="R190" s="58">
        <v>0</v>
      </c>
      <c r="S190" s="58"/>
      <c r="T190" s="58">
        <v>0</v>
      </c>
      <c r="U190" s="58"/>
      <c r="V190" s="58">
        <v>0</v>
      </c>
      <c r="W190" s="58"/>
      <c r="X190" s="58">
        <v>0</v>
      </c>
      <c r="Y190" s="58"/>
      <c r="Z190" s="58">
        <v>0</v>
      </c>
      <c r="AA190" s="58"/>
      <c r="AB190" s="58">
        <v>0</v>
      </c>
      <c r="AC190" s="58"/>
      <c r="AD190" s="58">
        <v>0</v>
      </c>
      <c r="AE190" s="58"/>
      <c r="AF190" s="58">
        <v>0</v>
      </c>
      <c r="AG190" s="58"/>
      <c r="AH190" s="58">
        <v>0</v>
      </c>
      <c r="AI190" s="58"/>
      <c r="AJ190" s="58">
        <v>0</v>
      </c>
      <c r="AK190" s="58"/>
      <c r="AL190" s="58">
        <v>0</v>
      </c>
      <c r="AM190" s="58"/>
      <c r="AN190" s="58">
        <v>0</v>
      </c>
      <c r="AO190" s="58"/>
      <c r="AP190" s="58">
        <v>0</v>
      </c>
      <c r="AQ190" s="58"/>
      <c r="AR190" s="58" t="s">
        <v>620</v>
      </c>
      <c r="AS190" s="58">
        <v>0</v>
      </c>
      <c r="AT190" s="58"/>
      <c r="AU190" s="58">
        <v>0</v>
      </c>
      <c r="AV190" s="58"/>
      <c r="AW190" s="58">
        <v>0</v>
      </c>
      <c r="AX190" s="58"/>
      <c r="AY190" s="58">
        <v>0</v>
      </c>
      <c r="AZ190" s="58"/>
      <c r="BA190" s="58">
        <v>0</v>
      </c>
      <c r="BB190" s="58"/>
      <c r="BC190" s="58">
        <v>0</v>
      </c>
      <c r="BD190" s="58"/>
      <c r="BE190" s="58">
        <v>0</v>
      </c>
      <c r="BF190" s="58"/>
      <c r="BG190" s="58">
        <v>0</v>
      </c>
      <c r="BH190" s="58"/>
      <c r="BI190" s="58">
        <v>0</v>
      </c>
      <c r="BJ190" s="58"/>
      <c r="BK190" s="58">
        <v>0</v>
      </c>
      <c r="BL190" s="58"/>
      <c r="BM190" s="58">
        <v>0</v>
      </c>
      <c r="BN190" s="58"/>
      <c r="BO190" s="58">
        <v>0</v>
      </c>
      <c r="BP190" s="58"/>
      <c r="BQ190" s="58">
        <v>0</v>
      </c>
      <c r="BR190" s="58"/>
      <c r="BS190" s="58">
        <v>0</v>
      </c>
      <c r="BT190" s="58"/>
      <c r="BU190" s="58">
        <v>0</v>
      </c>
      <c r="BV190" s="58"/>
      <c r="BW190" s="58">
        <v>0</v>
      </c>
      <c r="BX190" s="58"/>
      <c r="BY190" s="58">
        <v>0</v>
      </c>
      <c r="BZ190" s="58"/>
      <c r="CA190" s="58">
        <v>0</v>
      </c>
      <c r="CB190" s="58"/>
      <c r="CC190" s="58">
        <v>0</v>
      </c>
      <c r="CD190" s="58"/>
      <c r="CE190" s="58">
        <v>0</v>
      </c>
      <c r="CF190" s="58"/>
      <c r="CG190" s="58"/>
    </row>
    <row r="191" spans="1:85" ht="13.5" customHeight="1">
      <c r="A191" s="58" t="s">
        <v>426</v>
      </c>
      <c r="B191" s="58">
        <v>0</v>
      </c>
      <c r="C191" s="58"/>
      <c r="D191" s="58">
        <v>0</v>
      </c>
      <c r="E191" s="58"/>
      <c r="F191" s="58">
        <v>0</v>
      </c>
      <c r="G191" s="58"/>
      <c r="H191" s="58">
        <v>0</v>
      </c>
      <c r="I191" s="58"/>
      <c r="J191" s="58">
        <v>0</v>
      </c>
      <c r="K191" s="58"/>
      <c r="L191" s="58">
        <v>0</v>
      </c>
      <c r="M191" s="58"/>
      <c r="N191" s="58">
        <v>0</v>
      </c>
      <c r="O191" s="58"/>
      <c r="P191" s="58">
        <v>0</v>
      </c>
      <c r="Q191" s="58"/>
      <c r="R191" s="58">
        <v>0</v>
      </c>
      <c r="S191" s="58"/>
      <c r="T191" s="58">
        <v>0</v>
      </c>
      <c r="U191" s="58"/>
      <c r="V191" s="58">
        <v>4.0000000000000001E-3</v>
      </c>
      <c r="W191" s="58"/>
      <c r="X191" s="58">
        <v>8.9999999999999993E-3</v>
      </c>
      <c r="Y191" s="58"/>
      <c r="Z191" s="58">
        <v>0.50900000000000001</v>
      </c>
      <c r="AA191" s="58"/>
      <c r="AB191" s="58">
        <v>0.50900000000000001</v>
      </c>
      <c r="AC191" s="58"/>
      <c r="AD191" s="58">
        <v>5.0090000000000003</v>
      </c>
      <c r="AE191" s="58"/>
      <c r="AF191" s="58">
        <v>5.0090000000000003</v>
      </c>
      <c r="AG191" s="58"/>
      <c r="AH191" s="58">
        <v>6.0090000000000003</v>
      </c>
      <c r="AI191" s="58"/>
      <c r="AJ191" s="58">
        <v>6.0090000000000003</v>
      </c>
      <c r="AK191" s="58"/>
      <c r="AL191" s="58">
        <v>6.3490000000000002</v>
      </c>
      <c r="AM191" s="58"/>
      <c r="AN191" s="58">
        <v>9.3490000000000002</v>
      </c>
      <c r="AO191" s="58"/>
      <c r="AP191" s="58">
        <v>9.7560000000000002</v>
      </c>
      <c r="AQ191" s="58"/>
      <c r="AR191" s="58" t="s">
        <v>426</v>
      </c>
      <c r="AS191" s="58">
        <v>0</v>
      </c>
      <c r="AT191" s="58"/>
      <c r="AU191" s="58">
        <v>0</v>
      </c>
      <c r="AV191" s="58"/>
      <c r="AW191" s="58">
        <v>0</v>
      </c>
      <c r="AX191" s="58"/>
      <c r="AY191" s="58">
        <v>0</v>
      </c>
      <c r="AZ191" s="58"/>
      <c r="BA191" s="58">
        <v>0</v>
      </c>
      <c r="BB191" s="58"/>
      <c r="BC191" s="58">
        <v>0</v>
      </c>
      <c r="BD191" s="58"/>
      <c r="BE191" s="58">
        <v>0</v>
      </c>
      <c r="BF191" s="58"/>
      <c r="BG191" s="58">
        <v>0</v>
      </c>
      <c r="BH191" s="58"/>
      <c r="BI191" s="58">
        <v>0</v>
      </c>
      <c r="BJ191" s="58"/>
      <c r="BK191" s="58">
        <v>0</v>
      </c>
      <c r="BL191" s="58"/>
      <c r="BM191" s="58">
        <v>0</v>
      </c>
      <c r="BN191" s="58"/>
      <c r="BO191" s="58">
        <v>0</v>
      </c>
      <c r="BP191" s="58"/>
      <c r="BQ191" s="58">
        <v>0.82499999999999996</v>
      </c>
      <c r="BR191" s="58"/>
      <c r="BS191" s="58">
        <v>0.82499999999999996</v>
      </c>
      <c r="BT191" s="58"/>
      <c r="BU191" s="58">
        <v>8.25</v>
      </c>
      <c r="BV191" s="58"/>
      <c r="BW191" s="58">
        <v>8.25</v>
      </c>
      <c r="BX191" s="58"/>
      <c r="BY191" s="58">
        <v>8.25</v>
      </c>
      <c r="BZ191" s="58"/>
      <c r="CA191" s="58">
        <v>8.25</v>
      </c>
      <c r="CB191" s="58"/>
      <c r="CC191" s="58">
        <v>8.25</v>
      </c>
      <c r="CD191" s="58"/>
      <c r="CE191" s="58">
        <v>8.25</v>
      </c>
      <c r="CF191" s="58"/>
      <c r="CG191" s="58"/>
    </row>
    <row r="192" spans="1:85" ht="13.5" customHeight="1">
      <c r="A192" s="58" t="s">
        <v>427</v>
      </c>
      <c r="B192" s="58">
        <v>0</v>
      </c>
      <c r="C192" s="58"/>
      <c r="D192" s="58">
        <v>5.0000000000000001E-3</v>
      </c>
      <c r="E192" s="58"/>
      <c r="F192" s="58">
        <v>5.0000000000000001E-3</v>
      </c>
      <c r="G192" s="58"/>
      <c r="H192" s="58">
        <v>5.0000000000000001E-3</v>
      </c>
      <c r="I192" s="58"/>
      <c r="J192" s="58">
        <v>3.4999999999999996E-2</v>
      </c>
      <c r="K192" s="58"/>
      <c r="L192" s="58">
        <v>3.4999999999999996E-2</v>
      </c>
      <c r="M192" s="58"/>
      <c r="N192" s="58">
        <v>7.6999999999999999E-2</v>
      </c>
      <c r="O192" s="58"/>
      <c r="P192" s="58">
        <v>0.108</v>
      </c>
      <c r="Q192" s="58"/>
      <c r="R192" s="58">
        <v>0.11</v>
      </c>
      <c r="S192" s="58"/>
      <c r="T192" s="58">
        <v>0.17299999999999999</v>
      </c>
      <c r="U192" s="58"/>
      <c r="V192" s="58">
        <v>0.38900000000000001</v>
      </c>
      <c r="W192" s="58"/>
      <c r="X192" s="58">
        <v>0.44800000000000001</v>
      </c>
      <c r="Y192" s="58"/>
      <c r="Z192" s="58">
        <v>0.44800000000000001</v>
      </c>
      <c r="AA192" s="58"/>
      <c r="AB192" s="58">
        <v>0.98699999999999999</v>
      </c>
      <c r="AC192" s="58"/>
      <c r="AD192" s="58">
        <v>9.3780000000000001</v>
      </c>
      <c r="AE192" s="58"/>
      <c r="AF192" s="58">
        <v>9.3780000000000001</v>
      </c>
      <c r="AG192" s="58"/>
      <c r="AH192" s="58">
        <v>43.207999999999998</v>
      </c>
      <c r="AI192" s="58"/>
      <c r="AJ192" s="58">
        <v>184.47799999999998</v>
      </c>
      <c r="AK192" s="58"/>
      <c r="AL192" s="58">
        <v>286.37799999999999</v>
      </c>
      <c r="AM192" s="58"/>
      <c r="AN192" s="58">
        <v>345.87799999999999</v>
      </c>
      <c r="AO192" s="58"/>
      <c r="AP192" s="58">
        <v>429.76799999999997</v>
      </c>
      <c r="AQ192" s="58"/>
      <c r="AR192" s="58" t="s">
        <v>427</v>
      </c>
      <c r="AS192" s="58">
        <v>0</v>
      </c>
      <c r="AT192" s="58"/>
      <c r="AU192" s="58">
        <v>8.0000000000000002E-3</v>
      </c>
      <c r="AV192" s="58"/>
      <c r="AW192" s="58">
        <v>8.0000000000000002E-3</v>
      </c>
      <c r="AX192" s="58"/>
      <c r="AY192" s="58">
        <v>8.0000000000000002E-3</v>
      </c>
      <c r="AZ192" s="58"/>
      <c r="BA192" s="58">
        <v>8.0000000000000002E-3</v>
      </c>
      <c r="BB192" s="58"/>
      <c r="BC192" s="58">
        <v>8.0000000000000002E-3</v>
      </c>
      <c r="BD192" s="58"/>
      <c r="BE192" s="58">
        <v>7.9000000000000001E-2</v>
      </c>
      <c r="BF192" s="58"/>
      <c r="BG192" s="58">
        <v>0.13200000000000001</v>
      </c>
      <c r="BH192" s="58"/>
      <c r="BI192" s="58">
        <v>0.2</v>
      </c>
      <c r="BJ192" s="58"/>
      <c r="BK192" s="58">
        <v>0.307</v>
      </c>
      <c r="BL192" s="58"/>
      <c r="BM192" s="58">
        <v>0.67300000000000004</v>
      </c>
      <c r="BN192" s="58"/>
      <c r="BO192" s="58">
        <v>0.70399999999999996</v>
      </c>
      <c r="BP192" s="58"/>
      <c r="BQ192" s="58">
        <v>0.72099999999999997</v>
      </c>
      <c r="BR192" s="58"/>
      <c r="BS192" s="58">
        <v>0.70300000000000007</v>
      </c>
      <c r="BT192" s="58"/>
      <c r="BU192" s="58">
        <v>0.67600000000000005</v>
      </c>
      <c r="BV192" s="58"/>
      <c r="BW192" s="58">
        <v>1.4910000000000001</v>
      </c>
      <c r="BX192" s="58"/>
      <c r="BY192" s="58">
        <v>4.9809999999999999</v>
      </c>
      <c r="BZ192" s="58"/>
      <c r="CA192" s="58">
        <v>85.805000000000007</v>
      </c>
      <c r="CB192" s="58"/>
      <c r="CC192" s="58">
        <v>221.816</v>
      </c>
      <c r="CD192" s="58"/>
      <c r="CE192" s="58">
        <v>510.47300000000001</v>
      </c>
      <c r="CF192" s="58"/>
      <c r="CG192" s="58"/>
    </row>
    <row r="193" spans="1:85" ht="13.5" customHeight="1">
      <c r="A193" s="58" t="s">
        <v>428</v>
      </c>
      <c r="B193" s="58">
        <v>0</v>
      </c>
      <c r="C193" s="58"/>
      <c r="D193" s="58">
        <v>0</v>
      </c>
      <c r="E193" s="58"/>
      <c r="F193" s="58">
        <v>0</v>
      </c>
      <c r="G193" s="58"/>
      <c r="H193" s="58">
        <v>0</v>
      </c>
      <c r="I193" s="58"/>
      <c r="J193" s="58">
        <v>0</v>
      </c>
      <c r="K193" s="58"/>
      <c r="L193" s="58">
        <v>0</v>
      </c>
      <c r="M193" s="58"/>
      <c r="N193" s="58">
        <v>0</v>
      </c>
      <c r="O193" s="58"/>
      <c r="P193" s="58">
        <v>0</v>
      </c>
      <c r="Q193" s="58"/>
      <c r="R193" s="58">
        <v>0</v>
      </c>
      <c r="S193" s="58"/>
      <c r="T193" s="58">
        <v>0</v>
      </c>
      <c r="U193" s="58"/>
      <c r="V193" s="58">
        <v>0</v>
      </c>
      <c r="W193" s="58"/>
      <c r="X193" s="58">
        <v>0</v>
      </c>
      <c r="Y193" s="58"/>
      <c r="Z193" s="58">
        <v>0</v>
      </c>
      <c r="AA193" s="58"/>
      <c r="AB193" s="58">
        <v>29.5</v>
      </c>
      <c r="AC193" s="58"/>
      <c r="AD193" s="58">
        <v>36.5</v>
      </c>
      <c r="AE193" s="58"/>
      <c r="AF193" s="58">
        <v>36.5</v>
      </c>
      <c r="AG193" s="58"/>
      <c r="AH193" s="58">
        <v>36.5</v>
      </c>
      <c r="AI193" s="58"/>
      <c r="AJ193" s="58">
        <v>36.5</v>
      </c>
      <c r="AK193" s="58"/>
      <c r="AL193" s="58">
        <v>215.54499999999999</v>
      </c>
      <c r="AM193" s="58"/>
      <c r="AN193" s="58">
        <v>215.54499999999999</v>
      </c>
      <c r="AO193" s="58"/>
      <c r="AP193" s="58">
        <v>215.54499999999999</v>
      </c>
      <c r="AQ193" s="58"/>
      <c r="AR193" s="58" t="s">
        <v>428</v>
      </c>
      <c r="AS193" s="58">
        <v>0</v>
      </c>
      <c r="AT193" s="58"/>
      <c r="AU193" s="58">
        <v>0</v>
      </c>
      <c r="AV193" s="58"/>
      <c r="AW193" s="58">
        <v>0</v>
      </c>
      <c r="AX193" s="58"/>
      <c r="AY193" s="58">
        <v>0</v>
      </c>
      <c r="AZ193" s="58"/>
      <c r="BA193" s="58">
        <v>0</v>
      </c>
      <c r="BB193" s="58"/>
      <c r="BC193" s="58">
        <v>0</v>
      </c>
      <c r="BD193" s="58"/>
      <c r="BE193" s="58">
        <v>0</v>
      </c>
      <c r="BF193" s="58"/>
      <c r="BG193" s="58">
        <v>0</v>
      </c>
      <c r="BH193" s="58"/>
      <c r="BI193" s="58">
        <v>0</v>
      </c>
      <c r="BJ193" s="58"/>
      <c r="BK193" s="58">
        <v>0</v>
      </c>
      <c r="BL193" s="58"/>
      <c r="BM193" s="58">
        <v>0</v>
      </c>
      <c r="BN193" s="58"/>
      <c r="BO193" s="58">
        <v>0</v>
      </c>
      <c r="BP193" s="58"/>
      <c r="BQ193" s="58">
        <v>0</v>
      </c>
      <c r="BR193" s="58"/>
      <c r="BS193" s="58">
        <v>46.314999999999998</v>
      </c>
      <c r="BT193" s="58"/>
      <c r="BU193" s="58">
        <v>57.305</v>
      </c>
      <c r="BV193" s="58"/>
      <c r="BW193" s="58">
        <v>57.305</v>
      </c>
      <c r="BX193" s="58"/>
      <c r="BY193" s="58">
        <v>57.305</v>
      </c>
      <c r="BZ193" s="58"/>
      <c r="CA193" s="58">
        <v>57.305</v>
      </c>
      <c r="CB193" s="58"/>
      <c r="CC193" s="58">
        <v>376.54500000000002</v>
      </c>
      <c r="CD193" s="58"/>
      <c r="CE193" s="58">
        <v>376.54500000000002</v>
      </c>
      <c r="CF193" s="58"/>
      <c r="CG193" s="58"/>
    </row>
    <row r="194" spans="1:85" ht="13.5" customHeight="1">
      <c r="A194" s="58" t="s">
        <v>429</v>
      </c>
      <c r="B194" s="58">
        <v>0</v>
      </c>
      <c r="C194" s="58"/>
      <c r="D194" s="58">
        <v>0</v>
      </c>
      <c r="E194" s="58"/>
      <c r="F194" s="58">
        <v>0</v>
      </c>
      <c r="G194" s="58"/>
      <c r="H194" s="58">
        <v>0</v>
      </c>
      <c r="I194" s="58"/>
      <c r="J194" s="58">
        <v>0</v>
      </c>
      <c r="K194" s="58"/>
      <c r="L194" s="58">
        <v>1</v>
      </c>
      <c r="M194" s="58"/>
      <c r="N194" s="58">
        <v>1.3</v>
      </c>
      <c r="O194" s="58"/>
      <c r="P194" s="58">
        <v>1.8</v>
      </c>
      <c r="Q194" s="58"/>
      <c r="R194" s="58">
        <v>9</v>
      </c>
      <c r="S194" s="58"/>
      <c r="T194" s="58">
        <v>30.6</v>
      </c>
      <c r="U194" s="58"/>
      <c r="V194" s="58">
        <v>76</v>
      </c>
      <c r="W194" s="58"/>
      <c r="X194" s="58">
        <v>195.79999999999998</v>
      </c>
      <c r="Y194" s="58"/>
      <c r="Z194" s="58">
        <v>242.79999999999998</v>
      </c>
      <c r="AA194" s="58"/>
      <c r="AB194" s="58">
        <v>426.1</v>
      </c>
      <c r="AC194" s="58"/>
      <c r="AD194" s="58">
        <v>676.1</v>
      </c>
      <c r="AE194" s="58"/>
      <c r="AF194" s="58">
        <v>771.85</v>
      </c>
      <c r="AG194" s="58"/>
      <c r="AH194" s="58">
        <v>872.1</v>
      </c>
      <c r="AI194" s="58"/>
      <c r="AJ194" s="58">
        <v>975.1</v>
      </c>
      <c r="AK194" s="58"/>
      <c r="AL194" s="58">
        <v>1076.0999999999999</v>
      </c>
      <c r="AM194" s="58"/>
      <c r="AN194" s="58">
        <v>1438.1</v>
      </c>
      <c r="AO194" s="58"/>
      <c r="AP194" s="58">
        <v>2472</v>
      </c>
      <c r="AQ194" s="58"/>
      <c r="AR194" s="58" t="s">
        <v>429</v>
      </c>
      <c r="AS194" s="58">
        <v>0</v>
      </c>
      <c r="AT194" s="58"/>
      <c r="AU194" s="58">
        <v>0</v>
      </c>
      <c r="AV194" s="58"/>
      <c r="AW194" s="58">
        <v>0</v>
      </c>
      <c r="AX194" s="58"/>
      <c r="AY194" s="58">
        <v>0</v>
      </c>
      <c r="AZ194" s="58"/>
      <c r="BA194" s="58">
        <v>0</v>
      </c>
      <c r="BB194" s="58"/>
      <c r="BC194" s="58">
        <v>1.7</v>
      </c>
      <c r="BD194" s="58"/>
      <c r="BE194" s="58">
        <v>2.21</v>
      </c>
      <c r="BF194" s="58"/>
      <c r="BG194" s="58">
        <v>3.06</v>
      </c>
      <c r="BH194" s="58"/>
      <c r="BI194" s="58">
        <v>16.2</v>
      </c>
      <c r="BJ194" s="58"/>
      <c r="BK194" s="58">
        <v>52.935000000000002</v>
      </c>
      <c r="BL194" s="58"/>
      <c r="BM194" s="58">
        <v>130.11500000000001</v>
      </c>
      <c r="BN194" s="58"/>
      <c r="BO194" s="58">
        <v>333.77500000000003</v>
      </c>
      <c r="BP194" s="58"/>
      <c r="BQ194" s="58">
        <v>413.67500000000001</v>
      </c>
      <c r="BR194" s="58"/>
      <c r="BS194" s="58">
        <v>505.38500000000005</v>
      </c>
      <c r="BT194" s="58"/>
      <c r="BU194" s="58">
        <v>851.68499999999995</v>
      </c>
      <c r="BV194" s="58"/>
      <c r="BW194" s="58">
        <v>1171.4850000000001</v>
      </c>
      <c r="BX194" s="58"/>
      <c r="BY194" s="58">
        <v>1536.585</v>
      </c>
      <c r="BZ194" s="58"/>
      <c r="CA194" s="58">
        <v>1521.885</v>
      </c>
      <c r="CB194" s="58"/>
      <c r="CC194" s="58">
        <v>1585.085</v>
      </c>
      <c r="CD194" s="58"/>
      <c r="CE194" s="58">
        <v>3044.7</v>
      </c>
      <c r="CF194" s="58"/>
      <c r="CG194" s="58"/>
    </row>
    <row r="195" spans="1:85" ht="13.5" customHeight="1">
      <c r="A195" s="58" t="s">
        <v>430</v>
      </c>
      <c r="B195" s="58">
        <v>0</v>
      </c>
      <c r="C195" s="58"/>
      <c r="D195" s="58">
        <v>0</v>
      </c>
      <c r="E195" s="58"/>
      <c r="F195" s="58">
        <v>0</v>
      </c>
      <c r="G195" s="58"/>
      <c r="H195" s="58">
        <v>0</v>
      </c>
      <c r="I195" s="58"/>
      <c r="J195" s="58">
        <v>0</v>
      </c>
      <c r="K195" s="58"/>
      <c r="L195" s="58">
        <v>0</v>
      </c>
      <c r="M195" s="58"/>
      <c r="N195" s="58">
        <v>0</v>
      </c>
      <c r="O195" s="58"/>
      <c r="P195" s="58">
        <v>0</v>
      </c>
      <c r="Q195" s="58"/>
      <c r="R195" s="58">
        <v>0</v>
      </c>
      <c r="S195" s="58"/>
      <c r="T195" s="58">
        <v>0</v>
      </c>
      <c r="U195" s="58"/>
      <c r="V195" s="58">
        <v>0</v>
      </c>
      <c r="W195" s="58"/>
      <c r="X195" s="58">
        <v>2.8000000000000001E-2</v>
      </c>
      <c r="Y195" s="58"/>
      <c r="Z195" s="58">
        <v>5.8000000000000003E-2</v>
      </c>
      <c r="AA195" s="58"/>
      <c r="AB195" s="58">
        <v>0.126</v>
      </c>
      <c r="AC195" s="58"/>
      <c r="AD195" s="58">
        <v>0.221</v>
      </c>
      <c r="AE195" s="58"/>
      <c r="AF195" s="58">
        <v>5.5419999999999998</v>
      </c>
      <c r="AG195" s="58"/>
      <c r="AH195" s="58">
        <v>296.053</v>
      </c>
      <c r="AI195" s="61"/>
      <c r="AJ195" s="58">
        <v>406.053</v>
      </c>
      <c r="AK195" s="61"/>
      <c r="AL195" s="58">
        <v>809.053</v>
      </c>
      <c r="AM195" s="58"/>
      <c r="AN195" s="58">
        <v>1101.085</v>
      </c>
      <c r="AO195" s="58"/>
      <c r="AP195" s="58">
        <v>1359.115</v>
      </c>
      <c r="AQ195" s="58"/>
      <c r="AR195" s="58" t="s">
        <v>430</v>
      </c>
      <c r="AS195" s="58">
        <v>0</v>
      </c>
      <c r="AT195" s="58"/>
      <c r="AU195" s="58">
        <v>0</v>
      </c>
      <c r="AV195" s="58"/>
      <c r="AW195" s="58">
        <v>0</v>
      </c>
      <c r="AX195" s="58"/>
      <c r="AY195" s="58">
        <v>0</v>
      </c>
      <c r="AZ195" s="58"/>
      <c r="BA195" s="58">
        <v>0</v>
      </c>
      <c r="BB195" s="58"/>
      <c r="BC195" s="58">
        <v>0</v>
      </c>
      <c r="BD195" s="58"/>
      <c r="BE195" s="58">
        <v>0</v>
      </c>
      <c r="BF195" s="58"/>
      <c r="BG195" s="58">
        <v>0</v>
      </c>
      <c r="BH195" s="58"/>
      <c r="BI195" s="58">
        <v>0</v>
      </c>
      <c r="BJ195" s="58"/>
      <c r="BK195" s="58">
        <v>0</v>
      </c>
      <c r="BL195" s="58"/>
      <c r="BM195" s="58">
        <v>0</v>
      </c>
      <c r="BN195" s="58"/>
      <c r="BO195" s="58">
        <v>4.9000000000000002E-2</v>
      </c>
      <c r="BP195" s="58"/>
      <c r="BQ195" s="58">
        <v>0.10199999999999999</v>
      </c>
      <c r="BR195" s="58"/>
      <c r="BS195" s="58">
        <v>0.222</v>
      </c>
      <c r="BT195" s="58"/>
      <c r="BU195" s="58">
        <v>0.38900000000000001</v>
      </c>
      <c r="BV195" s="58"/>
      <c r="BW195" s="58">
        <v>50.938000000000002</v>
      </c>
      <c r="BX195" s="58"/>
      <c r="BY195" s="58">
        <v>427.87299999999999</v>
      </c>
      <c r="BZ195" s="61"/>
      <c r="CA195" s="58">
        <v>920.47299999999996</v>
      </c>
      <c r="CB195" s="58"/>
      <c r="CC195" s="58">
        <v>1415.873</v>
      </c>
      <c r="CD195" s="58"/>
      <c r="CE195" s="58">
        <v>2087.1729999999998</v>
      </c>
      <c r="CF195" s="58"/>
      <c r="CG195" s="58"/>
    </row>
    <row r="196" spans="1:85" ht="13.5" customHeight="1">
      <c r="A196" s="58" t="s">
        <v>431</v>
      </c>
      <c r="B196" s="58">
        <v>0</v>
      </c>
      <c r="C196" s="58"/>
      <c r="D196" s="58">
        <v>0</v>
      </c>
      <c r="E196" s="58"/>
      <c r="F196" s="58">
        <v>0</v>
      </c>
      <c r="G196" s="58"/>
      <c r="H196" s="58">
        <v>0</v>
      </c>
      <c r="I196" s="58"/>
      <c r="J196" s="58">
        <v>0</v>
      </c>
      <c r="K196" s="58"/>
      <c r="L196" s="58">
        <v>0</v>
      </c>
      <c r="M196" s="58"/>
      <c r="N196" s="58">
        <v>0</v>
      </c>
      <c r="O196" s="58"/>
      <c r="P196" s="58">
        <v>0</v>
      </c>
      <c r="Q196" s="58"/>
      <c r="R196" s="58">
        <v>0</v>
      </c>
      <c r="S196" s="58"/>
      <c r="T196" s="58">
        <v>0</v>
      </c>
      <c r="U196" s="58"/>
      <c r="V196" s="58">
        <v>0</v>
      </c>
      <c r="W196" s="58"/>
      <c r="X196" s="58">
        <v>7.0000000000000001E-3</v>
      </c>
      <c r="Y196" s="58"/>
      <c r="Z196" s="58">
        <v>7.0000000000000001E-3</v>
      </c>
      <c r="AA196" s="58"/>
      <c r="AB196" s="58">
        <v>0.114</v>
      </c>
      <c r="AC196" s="58"/>
      <c r="AD196" s="58">
        <v>2.0489999999999999</v>
      </c>
      <c r="AE196" s="58"/>
      <c r="AF196" s="58">
        <v>3.181</v>
      </c>
      <c r="AG196" s="58"/>
      <c r="AH196" s="58">
        <v>30.509</v>
      </c>
      <c r="AI196" s="61"/>
      <c r="AJ196" s="58">
        <v>32.009</v>
      </c>
      <c r="AK196" s="61"/>
      <c r="AL196" s="58">
        <v>43.069000000000003</v>
      </c>
      <c r="AM196" s="58"/>
      <c r="AN196" s="58">
        <v>93.343999999999994</v>
      </c>
      <c r="AO196" s="58"/>
      <c r="AP196" s="58">
        <v>93.343999999999994</v>
      </c>
      <c r="AQ196" s="58"/>
      <c r="AR196" s="58" t="s">
        <v>431</v>
      </c>
      <c r="AS196" s="58">
        <v>0</v>
      </c>
      <c r="AT196" s="58"/>
      <c r="AU196" s="58">
        <v>0</v>
      </c>
      <c r="AV196" s="58"/>
      <c r="AW196" s="58">
        <v>0</v>
      </c>
      <c r="AX196" s="58"/>
      <c r="AY196" s="58">
        <v>0</v>
      </c>
      <c r="AZ196" s="58"/>
      <c r="BA196" s="58">
        <v>0</v>
      </c>
      <c r="BB196" s="58"/>
      <c r="BC196" s="58">
        <v>0</v>
      </c>
      <c r="BD196" s="58"/>
      <c r="BE196" s="58">
        <v>0</v>
      </c>
      <c r="BF196" s="58"/>
      <c r="BG196" s="58">
        <v>0</v>
      </c>
      <c r="BH196" s="58"/>
      <c r="BI196" s="58">
        <v>0</v>
      </c>
      <c r="BJ196" s="58"/>
      <c r="BK196" s="58">
        <v>0</v>
      </c>
      <c r="BL196" s="58"/>
      <c r="BM196" s="58">
        <v>0</v>
      </c>
      <c r="BN196" s="58"/>
      <c r="BO196" s="58">
        <v>1.0999999999999999E-2</v>
      </c>
      <c r="BP196" s="58"/>
      <c r="BQ196" s="58">
        <v>1.0999999999999999E-2</v>
      </c>
      <c r="BR196" s="58"/>
      <c r="BS196" s="58">
        <v>0.182</v>
      </c>
      <c r="BT196" s="58"/>
      <c r="BU196" s="58">
        <v>3.278</v>
      </c>
      <c r="BV196" s="58"/>
      <c r="BW196" s="58">
        <v>5.09</v>
      </c>
      <c r="BX196" s="58"/>
      <c r="BY196" s="58">
        <v>48.814</v>
      </c>
      <c r="BZ196" s="61"/>
      <c r="CA196" s="58">
        <v>51.253999999999998</v>
      </c>
      <c r="CB196" s="58"/>
      <c r="CC196" s="58">
        <v>53.213999999999999</v>
      </c>
      <c r="CD196" s="58"/>
      <c r="CE196" s="58">
        <v>58.538000000000004</v>
      </c>
      <c r="CF196" s="58"/>
      <c r="CG196" s="58"/>
    </row>
    <row r="197" spans="1:85" ht="13.5" customHeight="1">
      <c r="A197" s="58" t="s">
        <v>432</v>
      </c>
      <c r="B197" s="58">
        <v>0</v>
      </c>
      <c r="C197" s="58"/>
      <c r="D197" s="58">
        <v>0</v>
      </c>
      <c r="E197" s="58"/>
      <c r="F197" s="58">
        <v>0</v>
      </c>
      <c r="G197" s="58"/>
      <c r="H197" s="58">
        <v>0</v>
      </c>
      <c r="I197" s="58"/>
      <c r="J197" s="58">
        <v>0</v>
      </c>
      <c r="K197" s="58"/>
      <c r="L197" s="58">
        <v>0</v>
      </c>
      <c r="M197" s="58"/>
      <c r="N197" s="58">
        <v>0</v>
      </c>
      <c r="O197" s="58"/>
      <c r="P197" s="58">
        <v>0</v>
      </c>
      <c r="Q197" s="58"/>
      <c r="R197" s="58">
        <v>2E-3</v>
      </c>
      <c r="S197" s="58"/>
      <c r="T197" s="58">
        <v>2E-3</v>
      </c>
      <c r="U197" s="58"/>
      <c r="V197" s="58">
        <v>0.33200000000000002</v>
      </c>
      <c r="W197" s="58"/>
      <c r="X197" s="58">
        <v>0.47199999999999998</v>
      </c>
      <c r="Y197" s="58"/>
      <c r="Z197" s="58">
        <v>0.79</v>
      </c>
      <c r="AA197" s="58"/>
      <c r="AB197" s="58">
        <v>1.89</v>
      </c>
      <c r="AC197" s="58"/>
      <c r="AD197" s="58">
        <v>4.76</v>
      </c>
      <c r="AE197" s="58"/>
      <c r="AF197" s="58">
        <v>11.39</v>
      </c>
      <c r="AG197" s="58"/>
      <c r="AH197" s="58">
        <v>24.610000000000003</v>
      </c>
      <c r="AI197" s="61"/>
      <c r="AJ197" s="58">
        <v>37.39</v>
      </c>
      <c r="AK197" s="61"/>
      <c r="AL197" s="58">
        <v>56.5</v>
      </c>
      <c r="AM197" s="58"/>
      <c r="AN197" s="58">
        <v>78.649999999999991</v>
      </c>
      <c r="AO197" s="58"/>
      <c r="AP197" s="58">
        <v>78.649999999999991</v>
      </c>
      <c r="AQ197" s="58"/>
      <c r="AR197" s="58" t="s">
        <v>432</v>
      </c>
      <c r="AS197" s="58">
        <v>0</v>
      </c>
      <c r="AT197" s="58"/>
      <c r="AU197" s="58">
        <v>0</v>
      </c>
      <c r="AV197" s="58"/>
      <c r="AW197" s="58">
        <v>0</v>
      </c>
      <c r="AX197" s="58"/>
      <c r="AY197" s="58">
        <v>0</v>
      </c>
      <c r="AZ197" s="58"/>
      <c r="BA197" s="58">
        <v>0</v>
      </c>
      <c r="BB197" s="58"/>
      <c r="BC197" s="58">
        <v>0</v>
      </c>
      <c r="BD197" s="58"/>
      <c r="BE197" s="58">
        <v>0</v>
      </c>
      <c r="BF197" s="58"/>
      <c r="BG197" s="58">
        <v>0</v>
      </c>
      <c r="BH197" s="58"/>
      <c r="BI197" s="58">
        <v>2E-3</v>
      </c>
      <c r="BJ197" s="58"/>
      <c r="BK197" s="58">
        <v>2E-3</v>
      </c>
      <c r="BL197" s="58"/>
      <c r="BM197" s="58">
        <v>0.52500000000000002</v>
      </c>
      <c r="BN197" s="58"/>
      <c r="BO197" s="58">
        <v>0.747</v>
      </c>
      <c r="BP197" s="58"/>
      <c r="BQ197" s="58">
        <v>1.256</v>
      </c>
      <c r="BR197" s="58"/>
      <c r="BS197" s="58">
        <v>2.952</v>
      </c>
      <c r="BT197" s="58"/>
      <c r="BU197" s="58">
        <v>7.0539999999999994</v>
      </c>
      <c r="BV197" s="58"/>
      <c r="BW197" s="58">
        <v>16.960999999999999</v>
      </c>
      <c r="BX197" s="58"/>
      <c r="BY197" s="58">
        <v>36.466000000000001</v>
      </c>
      <c r="BZ197" s="61"/>
      <c r="CA197" s="58">
        <v>55.591000000000001</v>
      </c>
      <c r="CB197" s="58"/>
      <c r="CC197" s="58">
        <v>83.799000000000007</v>
      </c>
      <c r="CD197" s="58"/>
      <c r="CE197" s="58">
        <v>111.712</v>
      </c>
      <c r="CF197" s="58"/>
      <c r="CG197" s="58"/>
    </row>
    <row r="198" spans="1:85" ht="13.5" customHeight="1">
      <c r="A198" s="58" t="s">
        <v>496</v>
      </c>
      <c r="B198" s="58">
        <v>0</v>
      </c>
      <c r="C198" s="58"/>
      <c r="D198" s="58">
        <v>0</v>
      </c>
      <c r="E198" s="58"/>
      <c r="F198" s="58">
        <v>0</v>
      </c>
      <c r="G198" s="58"/>
      <c r="H198" s="58">
        <v>0</v>
      </c>
      <c r="I198" s="58"/>
      <c r="J198" s="58">
        <v>0</v>
      </c>
      <c r="K198" s="58"/>
      <c r="L198" s="58">
        <v>0</v>
      </c>
      <c r="M198" s="58"/>
      <c r="N198" s="58">
        <v>0</v>
      </c>
      <c r="O198" s="58"/>
      <c r="P198" s="58">
        <v>0</v>
      </c>
      <c r="Q198" s="58"/>
      <c r="R198" s="58">
        <v>0</v>
      </c>
      <c r="S198" s="58"/>
      <c r="T198" s="58">
        <v>0</v>
      </c>
      <c r="U198" s="58"/>
      <c r="V198" s="58">
        <v>0</v>
      </c>
      <c r="W198" s="58"/>
      <c r="X198" s="58">
        <v>0</v>
      </c>
      <c r="Y198" s="58"/>
      <c r="Z198" s="58">
        <v>0</v>
      </c>
      <c r="AA198" s="58"/>
      <c r="AB198" s="58">
        <v>0.7</v>
      </c>
      <c r="AC198" s="58"/>
      <c r="AD198" s="58">
        <v>0.7</v>
      </c>
      <c r="AE198" s="58"/>
      <c r="AF198" s="58">
        <v>2.2029999999999998</v>
      </c>
      <c r="AG198" s="58"/>
      <c r="AH198" s="58">
        <v>2.214</v>
      </c>
      <c r="AI198" s="61"/>
      <c r="AJ198" s="58">
        <v>8.2109999999999985</v>
      </c>
      <c r="AK198" s="61"/>
      <c r="AL198" s="58">
        <v>8.2909999999999986</v>
      </c>
      <c r="AM198" s="58"/>
      <c r="AN198" s="58">
        <v>8.7359999999999989</v>
      </c>
      <c r="AO198" s="58"/>
      <c r="AP198" s="58">
        <v>108.73599999999999</v>
      </c>
      <c r="AQ198" s="58"/>
      <c r="AR198" s="58" t="s">
        <v>496</v>
      </c>
      <c r="AS198" s="58">
        <v>0</v>
      </c>
      <c r="AT198" s="58"/>
      <c r="AU198" s="58">
        <v>0</v>
      </c>
      <c r="AV198" s="58"/>
      <c r="AW198" s="58">
        <v>0</v>
      </c>
      <c r="AX198" s="58"/>
      <c r="AY198" s="58">
        <v>0</v>
      </c>
      <c r="AZ198" s="58"/>
      <c r="BA198" s="58">
        <v>0</v>
      </c>
      <c r="BB198" s="58"/>
      <c r="BC198" s="58">
        <v>0</v>
      </c>
      <c r="BD198" s="58"/>
      <c r="BE198" s="58">
        <v>0</v>
      </c>
      <c r="BF198" s="58"/>
      <c r="BG198" s="58">
        <v>0</v>
      </c>
      <c r="BH198" s="58"/>
      <c r="BI198" s="58">
        <v>0</v>
      </c>
      <c r="BJ198" s="58"/>
      <c r="BK198" s="58">
        <v>0</v>
      </c>
      <c r="BL198" s="58"/>
      <c r="BM198" s="58">
        <v>0</v>
      </c>
      <c r="BN198" s="58"/>
      <c r="BO198" s="58">
        <v>0</v>
      </c>
      <c r="BP198" s="58"/>
      <c r="BQ198" s="58">
        <v>0</v>
      </c>
      <c r="BR198" s="58"/>
      <c r="BS198" s="58">
        <v>1.3260000000000001</v>
      </c>
      <c r="BT198" s="58"/>
      <c r="BU198" s="58">
        <v>1.3260000000000001</v>
      </c>
      <c r="BV198" s="58"/>
      <c r="BW198" s="58">
        <v>4.1749999999999998</v>
      </c>
      <c r="BX198" s="58"/>
      <c r="BY198" s="58">
        <v>4.1959999999999997</v>
      </c>
      <c r="BZ198" s="61"/>
      <c r="CA198" s="58">
        <v>15.56</v>
      </c>
      <c r="CB198" s="58"/>
      <c r="CC198" s="58">
        <v>15.712000000000002</v>
      </c>
      <c r="CD198" s="58"/>
      <c r="CE198" s="58">
        <v>16.555</v>
      </c>
      <c r="CF198" s="58"/>
      <c r="CG198" s="58"/>
    </row>
    <row r="199" spans="1:85" ht="13.5" customHeight="1">
      <c r="A199" s="58" t="s">
        <v>497</v>
      </c>
      <c r="B199" s="58">
        <v>0</v>
      </c>
      <c r="C199" s="58"/>
      <c r="D199" s="58">
        <v>0</v>
      </c>
      <c r="E199" s="58"/>
      <c r="F199" s="58">
        <v>0</v>
      </c>
      <c r="G199" s="58"/>
      <c r="H199" s="58">
        <v>0</v>
      </c>
      <c r="I199" s="58"/>
      <c r="J199" s="58">
        <v>0</v>
      </c>
      <c r="K199" s="58"/>
      <c r="L199" s="58">
        <v>0</v>
      </c>
      <c r="M199" s="58"/>
      <c r="N199" s="58">
        <v>0</v>
      </c>
      <c r="O199" s="58"/>
      <c r="P199" s="58">
        <v>0</v>
      </c>
      <c r="Q199" s="58"/>
      <c r="R199" s="58">
        <v>0</v>
      </c>
      <c r="S199" s="58"/>
      <c r="T199" s="58">
        <v>0</v>
      </c>
      <c r="U199" s="58"/>
      <c r="V199" s="58">
        <v>0</v>
      </c>
      <c r="W199" s="58"/>
      <c r="X199" s="58">
        <v>0.35</v>
      </c>
      <c r="Y199" s="58"/>
      <c r="Z199" s="58">
        <v>0.6</v>
      </c>
      <c r="AA199" s="58"/>
      <c r="AB199" s="58">
        <v>0.6</v>
      </c>
      <c r="AC199" s="58"/>
      <c r="AD199" s="58">
        <v>3</v>
      </c>
      <c r="AE199" s="58"/>
      <c r="AF199" s="58">
        <v>12</v>
      </c>
      <c r="AG199" s="58"/>
      <c r="AH199" s="58">
        <v>25</v>
      </c>
      <c r="AI199" s="61"/>
      <c r="AJ199" s="58">
        <v>35</v>
      </c>
      <c r="AK199" s="61"/>
      <c r="AL199" s="58">
        <v>40</v>
      </c>
      <c r="AM199" s="58"/>
      <c r="AN199" s="58">
        <v>81.832999999999998</v>
      </c>
      <c r="AO199" s="58"/>
      <c r="AP199" s="58">
        <v>116.833</v>
      </c>
      <c r="AQ199" s="58"/>
      <c r="AR199" s="58" t="s">
        <v>497</v>
      </c>
      <c r="AS199" s="58">
        <v>0</v>
      </c>
      <c r="AT199" s="58"/>
      <c r="AU199" s="58">
        <v>0</v>
      </c>
      <c r="AV199" s="58"/>
      <c r="AW199" s="58">
        <v>0</v>
      </c>
      <c r="AX199" s="58"/>
      <c r="AY199" s="58">
        <v>0</v>
      </c>
      <c r="AZ199" s="58"/>
      <c r="BA199" s="58">
        <v>0</v>
      </c>
      <c r="BB199" s="58"/>
      <c r="BC199" s="58">
        <v>0</v>
      </c>
      <c r="BD199" s="58"/>
      <c r="BE199" s="58">
        <v>0</v>
      </c>
      <c r="BF199" s="58"/>
      <c r="BG199" s="58">
        <v>0</v>
      </c>
      <c r="BH199" s="58"/>
      <c r="BI199" s="58">
        <v>0</v>
      </c>
      <c r="BJ199" s="58"/>
      <c r="BK199" s="58">
        <v>0</v>
      </c>
      <c r="BL199" s="58"/>
      <c r="BM199" s="58">
        <v>0</v>
      </c>
      <c r="BN199" s="58"/>
      <c r="BO199" s="58">
        <v>0</v>
      </c>
      <c r="BP199" s="58"/>
      <c r="BQ199" s="58">
        <v>1</v>
      </c>
      <c r="BR199" s="58"/>
      <c r="BS199" s="58">
        <v>2</v>
      </c>
      <c r="BT199" s="58"/>
      <c r="BU199" s="58">
        <v>3</v>
      </c>
      <c r="BV199" s="58"/>
      <c r="BW199" s="58">
        <v>9.25</v>
      </c>
      <c r="BX199" s="58"/>
      <c r="BY199" s="58">
        <v>42.5</v>
      </c>
      <c r="BZ199" s="61"/>
      <c r="CA199" s="58">
        <v>45</v>
      </c>
      <c r="CB199" s="58"/>
      <c r="CC199" s="58">
        <v>60</v>
      </c>
      <c r="CD199" s="58"/>
      <c r="CE199" s="58">
        <v>120</v>
      </c>
      <c r="CF199" s="58"/>
      <c r="CG199" s="58"/>
    </row>
    <row r="200" spans="1:85" ht="13.5" customHeight="1">
      <c r="A200" s="58" t="s">
        <v>433</v>
      </c>
      <c r="B200" s="58">
        <v>0</v>
      </c>
      <c r="C200" s="58"/>
      <c r="D200" s="58">
        <v>0</v>
      </c>
      <c r="E200" s="58"/>
      <c r="F200" s="58">
        <v>0</v>
      </c>
      <c r="G200" s="58"/>
      <c r="H200" s="58">
        <v>0</v>
      </c>
      <c r="I200" s="58"/>
      <c r="J200" s="58">
        <v>0</v>
      </c>
      <c r="K200" s="58"/>
      <c r="L200" s="58">
        <v>0</v>
      </c>
      <c r="M200" s="58"/>
      <c r="N200" s="58">
        <v>0</v>
      </c>
      <c r="O200" s="58"/>
      <c r="P200" s="58">
        <v>0</v>
      </c>
      <c r="Q200" s="58"/>
      <c r="R200" s="58">
        <v>0</v>
      </c>
      <c r="S200" s="58"/>
      <c r="T200" s="58">
        <v>0</v>
      </c>
      <c r="U200" s="58"/>
      <c r="V200" s="58">
        <v>0</v>
      </c>
      <c r="W200" s="58"/>
      <c r="X200" s="58">
        <v>0.66700000000000004</v>
      </c>
      <c r="Y200" s="58"/>
      <c r="Z200" s="58">
        <v>0.66700000000000004</v>
      </c>
      <c r="AA200" s="58"/>
      <c r="AB200" s="58">
        <v>2.2869999999999999</v>
      </c>
      <c r="AC200" s="58"/>
      <c r="AD200" s="58">
        <v>3.9670000000000001</v>
      </c>
      <c r="AE200" s="58"/>
      <c r="AF200" s="58">
        <v>3.9670000000000001</v>
      </c>
      <c r="AG200" s="58"/>
      <c r="AH200" s="58">
        <v>5.0999999999999996</v>
      </c>
      <c r="AI200" s="61"/>
      <c r="AJ200" s="58">
        <v>5.0999999999999996</v>
      </c>
      <c r="AK200" s="61"/>
      <c r="AL200" s="58">
        <v>5.0999999999999996</v>
      </c>
      <c r="AM200" s="58"/>
      <c r="AN200" s="58">
        <v>5.0999999999999996</v>
      </c>
      <c r="AO200" s="58"/>
      <c r="AP200" s="58">
        <v>5.0999999999999996</v>
      </c>
      <c r="AQ200" s="58"/>
      <c r="AR200" s="58" t="s">
        <v>433</v>
      </c>
      <c r="AS200" s="58">
        <v>0</v>
      </c>
      <c r="AT200" s="58"/>
      <c r="AU200" s="58">
        <v>0</v>
      </c>
      <c r="AV200" s="58"/>
      <c r="AW200" s="58">
        <v>0</v>
      </c>
      <c r="AX200" s="58"/>
      <c r="AY200" s="58">
        <v>0</v>
      </c>
      <c r="AZ200" s="58"/>
      <c r="BA200" s="58">
        <v>0</v>
      </c>
      <c r="BB200" s="58"/>
      <c r="BC200" s="58">
        <v>0</v>
      </c>
      <c r="BD200" s="58"/>
      <c r="BE200" s="58">
        <v>0</v>
      </c>
      <c r="BF200" s="58"/>
      <c r="BG200" s="58">
        <v>0</v>
      </c>
      <c r="BH200" s="58"/>
      <c r="BI200" s="58">
        <v>0</v>
      </c>
      <c r="BJ200" s="58"/>
      <c r="BK200" s="58">
        <v>0</v>
      </c>
      <c r="BL200" s="58"/>
      <c r="BM200" s="58">
        <v>0</v>
      </c>
      <c r="BN200" s="58"/>
      <c r="BO200" s="58">
        <v>1.0940000000000001</v>
      </c>
      <c r="BP200" s="58"/>
      <c r="BQ200" s="58">
        <v>1.0940000000000001</v>
      </c>
      <c r="BR200" s="58"/>
      <c r="BS200" s="58">
        <v>3.7509999999999999</v>
      </c>
      <c r="BT200" s="58"/>
      <c r="BU200" s="58">
        <v>6.5060000000000002</v>
      </c>
      <c r="BV200" s="58"/>
      <c r="BW200" s="58">
        <v>6.5060000000000002</v>
      </c>
      <c r="BX200" s="58"/>
      <c r="BY200" s="58">
        <v>8.3640000000000008</v>
      </c>
      <c r="BZ200" s="61"/>
      <c r="CA200" s="58">
        <v>8.3640000000000008</v>
      </c>
      <c r="CB200" s="58"/>
      <c r="CC200" s="58">
        <v>8.3640000000000008</v>
      </c>
      <c r="CD200" s="58"/>
      <c r="CE200" s="58">
        <v>8.3640000000000008</v>
      </c>
      <c r="CF200" s="58"/>
      <c r="CG200" s="58"/>
    </row>
    <row r="201" spans="1:85" ht="11.1" customHeight="1">
      <c r="A201" s="58" t="s">
        <v>434</v>
      </c>
      <c r="B201" s="58">
        <v>0.35</v>
      </c>
      <c r="C201" s="58"/>
      <c r="D201" s="58">
        <v>0.35</v>
      </c>
      <c r="E201" s="58"/>
      <c r="F201" s="58">
        <v>0.35</v>
      </c>
      <c r="G201" s="58"/>
      <c r="H201" s="58">
        <v>0.35</v>
      </c>
      <c r="I201" s="58"/>
      <c r="J201" s="58">
        <v>0.35</v>
      </c>
      <c r="K201" s="58"/>
      <c r="L201" s="58">
        <v>0.35</v>
      </c>
      <c r="M201" s="58"/>
      <c r="N201" s="58">
        <v>0.35</v>
      </c>
      <c r="O201" s="58"/>
      <c r="P201" s="58">
        <v>0.35</v>
      </c>
      <c r="Q201" s="58"/>
      <c r="R201" s="58">
        <v>0.35</v>
      </c>
      <c r="S201" s="58"/>
      <c r="T201" s="58">
        <v>0.35</v>
      </c>
      <c r="U201" s="58"/>
      <c r="V201" s="58">
        <v>2.35</v>
      </c>
      <c r="W201" s="58"/>
      <c r="X201" s="58">
        <v>2.85</v>
      </c>
      <c r="Y201" s="58"/>
      <c r="Z201" s="58">
        <v>13.55</v>
      </c>
      <c r="AA201" s="58"/>
      <c r="AB201" s="58">
        <v>22.45</v>
      </c>
      <c r="AC201" s="58"/>
      <c r="AD201" s="58">
        <v>24.263999999999999</v>
      </c>
      <c r="AE201" s="58"/>
      <c r="AF201" s="58">
        <v>24.263999999999999</v>
      </c>
      <c r="AG201" s="58"/>
      <c r="AH201" s="58">
        <v>24.263999999999999</v>
      </c>
      <c r="AI201" s="61"/>
      <c r="AJ201" s="58">
        <v>34.388000000000005</v>
      </c>
      <c r="AK201" s="61"/>
      <c r="AL201" s="58">
        <v>84.388000000000005</v>
      </c>
      <c r="AM201" s="58"/>
      <c r="AN201" s="58">
        <v>409.38800000000003</v>
      </c>
      <c r="AO201" s="58"/>
      <c r="AP201" s="58">
        <v>409.38800000000003</v>
      </c>
      <c r="AQ201" s="58"/>
      <c r="AR201" s="58" t="s">
        <v>434</v>
      </c>
      <c r="AS201" s="58">
        <v>0.60899999999999999</v>
      </c>
      <c r="AT201" s="58"/>
      <c r="AU201" s="58">
        <v>0.60899999999999999</v>
      </c>
      <c r="AV201" s="58"/>
      <c r="AW201" s="58">
        <v>0.60899999999999999</v>
      </c>
      <c r="AX201" s="58"/>
      <c r="AY201" s="58">
        <v>0.60899999999999999</v>
      </c>
      <c r="AZ201" s="58"/>
      <c r="BA201" s="58">
        <v>0.60899999999999999</v>
      </c>
      <c r="BB201" s="58"/>
      <c r="BC201" s="58">
        <v>0.60899999999999999</v>
      </c>
      <c r="BD201" s="58"/>
      <c r="BE201" s="58">
        <v>0.60899999999999999</v>
      </c>
      <c r="BF201" s="58"/>
      <c r="BG201" s="58">
        <v>0.60899999999999999</v>
      </c>
      <c r="BH201" s="58"/>
      <c r="BI201" s="58">
        <v>0.60899999999999999</v>
      </c>
      <c r="BJ201" s="58"/>
      <c r="BK201" s="58">
        <v>0.60899999999999999</v>
      </c>
      <c r="BL201" s="58"/>
      <c r="BM201" s="58">
        <v>4.0890000000000004</v>
      </c>
      <c r="BN201" s="58"/>
      <c r="BO201" s="58">
        <v>5.3920000000000003</v>
      </c>
      <c r="BP201" s="58"/>
      <c r="BQ201" s="58">
        <v>25.637</v>
      </c>
      <c r="BR201" s="58"/>
      <c r="BS201" s="58">
        <v>42.475000000000001</v>
      </c>
      <c r="BT201" s="58"/>
      <c r="BU201" s="58">
        <v>45.881</v>
      </c>
      <c r="BV201" s="58"/>
      <c r="BW201" s="58">
        <v>45.881</v>
      </c>
      <c r="BX201" s="58"/>
      <c r="BY201" s="58">
        <v>45.881</v>
      </c>
      <c r="BZ201" s="61"/>
      <c r="CA201" s="58">
        <v>65.036000000000001</v>
      </c>
      <c r="CB201" s="58"/>
      <c r="CC201" s="58">
        <v>213.95599999999999</v>
      </c>
      <c r="CD201" s="58"/>
      <c r="CE201" s="58">
        <v>828.85599999999999</v>
      </c>
      <c r="CF201" s="58"/>
      <c r="CG201" s="58"/>
    </row>
    <row r="202" spans="1:85" ht="13.2" customHeight="1">
      <c r="A202" s="58" t="s">
        <v>435</v>
      </c>
      <c r="B202" s="58">
        <v>0</v>
      </c>
      <c r="C202" s="58"/>
      <c r="D202" s="58">
        <v>0</v>
      </c>
      <c r="E202" s="58"/>
      <c r="F202" s="58">
        <v>0</v>
      </c>
      <c r="G202" s="58"/>
      <c r="H202" s="58">
        <v>0</v>
      </c>
      <c r="I202" s="58"/>
      <c r="J202" s="58">
        <v>0</v>
      </c>
      <c r="K202" s="58"/>
      <c r="L202" s="58">
        <v>0</v>
      </c>
      <c r="M202" s="58"/>
      <c r="N202" s="58">
        <v>0</v>
      </c>
      <c r="O202" s="58"/>
      <c r="P202" s="58">
        <v>0</v>
      </c>
      <c r="Q202" s="58"/>
      <c r="R202" s="58">
        <v>0</v>
      </c>
      <c r="S202" s="58"/>
      <c r="T202" s="58">
        <v>0</v>
      </c>
      <c r="U202" s="58"/>
      <c r="V202" s="58">
        <v>0</v>
      </c>
      <c r="W202" s="58"/>
      <c r="X202" s="58">
        <v>0</v>
      </c>
      <c r="Y202" s="58"/>
      <c r="Z202" s="58">
        <v>0</v>
      </c>
      <c r="AA202" s="58"/>
      <c r="AB202" s="58">
        <v>0</v>
      </c>
      <c r="AC202" s="58"/>
      <c r="AD202" s="58">
        <v>0</v>
      </c>
      <c r="AE202" s="58"/>
      <c r="AF202" s="58">
        <v>0</v>
      </c>
      <c r="AG202" s="58"/>
      <c r="AH202" s="58">
        <v>0</v>
      </c>
      <c r="AI202" s="61"/>
      <c r="AJ202" s="58">
        <v>0.127</v>
      </c>
      <c r="AK202" s="61"/>
      <c r="AL202" s="58">
        <v>1.377</v>
      </c>
      <c r="AM202" s="58"/>
      <c r="AN202" s="58">
        <v>2.4670000000000001</v>
      </c>
      <c r="AO202" s="58"/>
      <c r="AP202" s="58">
        <v>2.4670000000000001</v>
      </c>
      <c r="AQ202" s="58"/>
      <c r="AR202" s="58" t="s">
        <v>435</v>
      </c>
      <c r="AS202" s="58">
        <v>0</v>
      </c>
      <c r="AT202" s="58"/>
      <c r="AU202" s="58">
        <v>0</v>
      </c>
      <c r="AV202" s="58"/>
      <c r="AW202" s="58">
        <v>0</v>
      </c>
      <c r="AX202" s="58"/>
      <c r="AY202" s="58">
        <v>0</v>
      </c>
      <c r="AZ202" s="58"/>
      <c r="BA202" s="58">
        <v>0</v>
      </c>
      <c r="BB202" s="58"/>
      <c r="BC202" s="58">
        <v>0</v>
      </c>
      <c r="BD202" s="58"/>
      <c r="BE202" s="58">
        <v>0</v>
      </c>
      <c r="BF202" s="58"/>
      <c r="BG202" s="58">
        <v>0</v>
      </c>
      <c r="BH202" s="58"/>
      <c r="BI202" s="58">
        <v>0</v>
      </c>
      <c r="BJ202" s="58"/>
      <c r="BK202" s="58">
        <v>0</v>
      </c>
      <c r="BL202" s="58"/>
      <c r="BM202" s="58">
        <v>0</v>
      </c>
      <c r="BN202" s="58"/>
      <c r="BO202" s="58">
        <v>0</v>
      </c>
      <c r="BP202" s="58"/>
      <c r="BQ202" s="58">
        <v>0</v>
      </c>
      <c r="BR202" s="58"/>
      <c r="BS202" s="58">
        <v>0</v>
      </c>
      <c r="BT202" s="58"/>
      <c r="BU202" s="58">
        <v>0</v>
      </c>
      <c r="BV202" s="58"/>
      <c r="BW202" s="58">
        <v>0</v>
      </c>
      <c r="BX202" s="58"/>
      <c r="BY202" s="58">
        <v>0</v>
      </c>
      <c r="BZ202" s="61"/>
      <c r="CA202" s="58">
        <v>0.224</v>
      </c>
      <c r="CB202" s="58"/>
      <c r="CC202" s="58">
        <v>2.4239999999999999</v>
      </c>
      <c r="CD202" s="58"/>
      <c r="CE202" s="58">
        <v>4.3419999999999996</v>
      </c>
      <c r="CF202" s="58"/>
      <c r="CG202" s="58"/>
    </row>
    <row r="203" spans="1:85" ht="11.1" customHeight="1">
      <c r="A203" s="58" t="s">
        <v>436</v>
      </c>
      <c r="B203" s="58">
        <v>0</v>
      </c>
      <c r="C203" s="58"/>
      <c r="D203" s="58">
        <v>0</v>
      </c>
      <c r="E203" s="58"/>
      <c r="F203" s="58">
        <v>0</v>
      </c>
      <c r="G203" s="58"/>
      <c r="H203" s="58">
        <v>0</v>
      </c>
      <c r="I203" s="58"/>
      <c r="J203" s="58">
        <v>0</v>
      </c>
      <c r="K203" s="58"/>
      <c r="L203" s="58">
        <v>0</v>
      </c>
      <c r="M203" s="58"/>
      <c r="N203" s="58">
        <v>0</v>
      </c>
      <c r="O203" s="58"/>
      <c r="P203" s="58">
        <v>0</v>
      </c>
      <c r="Q203" s="58"/>
      <c r="R203" s="58">
        <v>0</v>
      </c>
      <c r="S203" s="58"/>
      <c r="T203" s="58">
        <v>10.076000000000001</v>
      </c>
      <c r="U203" s="58"/>
      <c r="V203" s="58">
        <v>10.826000000000001</v>
      </c>
      <c r="W203" s="58"/>
      <c r="X203" s="58">
        <v>12.750999999999999</v>
      </c>
      <c r="Y203" s="58"/>
      <c r="Z203" s="58">
        <v>13.206</v>
      </c>
      <c r="AA203" s="58"/>
      <c r="AB203" s="58">
        <v>125.80199999999999</v>
      </c>
      <c r="AC203" s="58"/>
      <c r="AD203" s="58">
        <v>133.17099999999999</v>
      </c>
      <c r="AE203" s="58"/>
      <c r="AF203" s="58">
        <v>133.51599999999999</v>
      </c>
      <c r="AG203" s="58"/>
      <c r="AH203" s="58">
        <v>140.51599999999999</v>
      </c>
      <c r="AI203" s="61"/>
      <c r="AJ203" s="58">
        <v>355.14600000000002</v>
      </c>
      <c r="AK203" s="61"/>
      <c r="AL203" s="58">
        <v>598.41499999999996</v>
      </c>
      <c r="AM203" s="58"/>
      <c r="AN203" s="58">
        <v>1917.98</v>
      </c>
      <c r="AO203" s="58"/>
      <c r="AP203" s="58">
        <v>2539.2540000000004</v>
      </c>
      <c r="AQ203" s="58"/>
      <c r="AR203" s="58" t="s">
        <v>436</v>
      </c>
      <c r="AS203" s="58">
        <v>0</v>
      </c>
      <c r="AT203" s="58"/>
      <c r="AU203" s="58">
        <v>0</v>
      </c>
      <c r="AV203" s="58"/>
      <c r="AW203" s="58">
        <v>0</v>
      </c>
      <c r="AX203" s="58"/>
      <c r="AY203" s="58">
        <v>0</v>
      </c>
      <c r="AZ203" s="58"/>
      <c r="BA203" s="58">
        <v>0</v>
      </c>
      <c r="BB203" s="58"/>
      <c r="BC203" s="58">
        <v>0</v>
      </c>
      <c r="BD203" s="58"/>
      <c r="BE203" s="58">
        <v>0</v>
      </c>
      <c r="BF203" s="58"/>
      <c r="BG203" s="58">
        <v>0</v>
      </c>
      <c r="BH203" s="58"/>
      <c r="BI203" s="58">
        <v>0</v>
      </c>
      <c r="BJ203" s="58"/>
      <c r="BK203" s="58">
        <v>6.3540000000000001</v>
      </c>
      <c r="BL203" s="58"/>
      <c r="BM203" s="58">
        <v>17.164000000000001</v>
      </c>
      <c r="BN203" s="58"/>
      <c r="BO203" s="58">
        <v>18.231999999999999</v>
      </c>
      <c r="BP203" s="58"/>
      <c r="BQ203" s="58">
        <v>18.920000000000002</v>
      </c>
      <c r="BR203" s="58"/>
      <c r="BS203" s="58">
        <v>75.741</v>
      </c>
      <c r="BT203" s="58"/>
      <c r="BU203" s="58">
        <v>296.447</v>
      </c>
      <c r="BV203" s="58"/>
      <c r="BW203" s="58">
        <v>296.858</v>
      </c>
      <c r="BX203" s="58"/>
      <c r="BY203" s="58">
        <v>314.37799999999999</v>
      </c>
      <c r="BZ203" s="61"/>
      <c r="CA203" s="58">
        <v>739.18900000000008</v>
      </c>
      <c r="CB203" s="58"/>
      <c r="CC203" s="58">
        <v>1308.68</v>
      </c>
      <c r="CD203" s="58"/>
      <c r="CE203" s="58">
        <v>3787.6490000000003</v>
      </c>
      <c r="CF203" s="58"/>
      <c r="CG203" s="58"/>
    </row>
    <row r="204" spans="1:85" ht="13.5" customHeight="1">
      <c r="A204" s="58" t="s">
        <v>498</v>
      </c>
      <c r="B204" s="58">
        <v>0</v>
      </c>
      <c r="C204" s="58"/>
      <c r="D204" s="58">
        <v>0</v>
      </c>
      <c r="E204" s="58"/>
      <c r="F204" s="58">
        <v>0</v>
      </c>
      <c r="G204" s="58"/>
      <c r="H204" s="58">
        <v>0</v>
      </c>
      <c r="I204" s="58"/>
      <c r="J204" s="58">
        <v>0</v>
      </c>
      <c r="K204" s="58"/>
      <c r="L204" s="58">
        <v>0</v>
      </c>
      <c r="M204" s="58"/>
      <c r="N204" s="58">
        <v>0</v>
      </c>
      <c r="O204" s="58"/>
      <c r="P204" s="58">
        <v>0</v>
      </c>
      <c r="Q204" s="58"/>
      <c r="R204" s="58">
        <v>0.94599999999999995</v>
      </c>
      <c r="S204" s="58"/>
      <c r="T204" s="58">
        <v>0.997</v>
      </c>
      <c r="U204" s="58"/>
      <c r="V204" s="58">
        <v>1.0069999999999999</v>
      </c>
      <c r="W204" s="58"/>
      <c r="X204" s="58">
        <v>1.286</v>
      </c>
      <c r="Y204" s="58"/>
      <c r="Z204" s="58">
        <v>1.367</v>
      </c>
      <c r="AA204" s="58"/>
      <c r="AB204" s="58">
        <v>2.3690000000000002</v>
      </c>
      <c r="AC204" s="58"/>
      <c r="AD204" s="58">
        <v>5</v>
      </c>
      <c r="AE204" s="58"/>
      <c r="AF204" s="58">
        <v>60</v>
      </c>
      <c r="AG204" s="58"/>
      <c r="AH204" s="58">
        <v>80</v>
      </c>
      <c r="AI204" s="61"/>
      <c r="AJ204" s="58">
        <v>100</v>
      </c>
      <c r="AK204" s="61"/>
      <c r="AL204" s="58">
        <v>250</v>
      </c>
      <c r="AM204" s="58"/>
      <c r="AN204" s="58">
        <v>250</v>
      </c>
      <c r="AO204" s="58"/>
      <c r="AP204" s="58">
        <v>252.8</v>
      </c>
      <c r="AQ204" s="58"/>
      <c r="AR204" s="58" t="s">
        <v>498</v>
      </c>
      <c r="AS204" s="58">
        <v>0</v>
      </c>
      <c r="AT204" s="58"/>
      <c r="AU204" s="58">
        <v>0</v>
      </c>
      <c r="AV204" s="58"/>
      <c r="AW204" s="58">
        <v>0</v>
      </c>
      <c r="AX204" s="58"/>
      <c r="AY204" s="58">
        <v>0</v>
      </c>
      <c r="AZ204" s="58"/>
      <c r="BA204" s="58">
        <v>0</v>
      </c>
      <c r="BB204" s="58"/>
      <c r="BC204" s="58">
        <v>0</v>
      </c>
      <c r="BD204" s="58"/>
      <c r="BE204" s="58">
        <v>0</v>
      </c>
      <c r="BF204" s="58"/>
      <c r="BG204" s="58">
        <v>0</v>
      </c>
      <c r="BH204" s="58"/>
      <c r="BI204" s="58">
        <v>1.8320000000000001</v>
      </c>
      <c r="BJ204" s="58"/>
      <c r="BK204" s="58">
        <v>1.93</v>
      </c>
      <c r="BL204" s="58"/>
      <c r="BM204" s="58">
        <v>1.9510000000000001</v>
      </c>
      <c r="BN204" s="58"/>
      <c r="BO204" s="58">
        <v>2.4910000000000001</v>
      </c>
      <c r="BP204" s="58"/>
      <c r="BQ204" s="58">
        <v>2.6469999999999998</v>
      </c>
      <c r="BR204" s="58"/>
      <c r="BS204" s="58">
        <v>4.5880000000000001</v>
      </c>
      <c r="BT204" s="58"/>
      <c r="BU204" s="58">
        <v>9.6850000000000005</v>
      </c>
      <c r="BV204" s="58"/>
      <c r="BW204" s="58">
        <v>116.22</v>
      </c>
      <c r="BX204" s="58"/>
      <c r="BY204" s="58">
        <v>549</v>
      </c>
      <c r="BZ204" s="61"/>
      <c r="CA204" s="58">
        <v>732</v>
      </c>
      <c r="CB204" s="58"/>
      <c r="CC204" s="58">
        <v>732</v>
      </c>
      <c r="CD204" s="58"/>
      <c r="CE204" s="58">
        <v>732</v>
      </c>
      <c r="CF204" s="58"/>
      <c r="CG204" s="58"/>
    </row>
    <row r="205" spans="1:85" ht="13.5" customHeight="1">
      <c r="A205" s="58" t="s">
        <v>620</v>
      </c>
      <c r="B205" s="58">
        <v>0</v>
      </c>
      <c r="C205" s="58"/>
      <c r="D205" s="58">
        <v>0</v>
      </c>
      <c r="E205" s="58"/>
      <c r="F205" s="58">
        <v>0</v>
      </c>
      <c r="G205" s="58"/>
      <c r="H205" s="58">
        <v>0</v>
      </c>
      <c r="I205" s="58"/>
      <c r="J205" s="58">
        <v>0</v>
      </c>
      <c r="K205" s="58"/>
      <c r="L205" s="58">
        <v>0</v>
      </c>
      <c r="M205" s="58"/>
      <c r="N205" s="58">
        <v>0</v>
      </c>
      <c r="O205" s="58"/>
      <c r="P205" s="58">
        <v>0</v>
      </c>
      <c r="Q205" s="58"/>
      <c r="R205" s="58">
        <v>0</v>
      </c>
      <c r="S205" s="58"/>
      <c r="T205" s="58">
        <v>0</v>
      </c>
      <c r="U205" s="58"/>
      <c r="V205" s="58">
        <v>0</v>
      </c>
      <c r="W205" s="58"/>
      <c r="X205" s="58">
        <v>0</v>
      </c>
      <c r="Y205" s="58"/>
      <c r="Z205" s="58">
        <v>0</v>
      </c>
      <c r="AA205" s="58"/>
      <c r="AB205" s="58">
        <v>0</v>
      </c>
      <c r="AC205" s="58"/>
      <c r="AD205" s="58">
        <v>0</v>
      </c>
      <c r="AE205" s="58"/>
      <c r="AF205" s="58">
        <v>0</v>
      </c>
      <c r="AG205" s="58"/>
      <c r="AH205" s="58">
        <v>0</v>
      </c>
      <c r="AI205" s="61"/>
      <c r="AJ205" s="58">
        <v>0</v>
      </c>
      <c r="AK205" s="61"/>
      <c r="AL205" s="58">
        <v>0</v>
      </c>
      <c r="AM205" s="58"/>
      <c r="AN205" s="58">
        <v>0</v>
      </c>
      <c r="AO205" s="58"/>
      <c r="AP205" s="58">
        <v>0</v>
      </c>
      <c r="AQ205" s="58"/>
      <c r="AR205" s="58" t="s">
        <v>620</v>
      </c>
      <c r="AS205" s="58">
        <v>0</v>
      </c>
      <c r="AT205" s="58"/>
      <c r="AU205" s="58">
        <v>0</v>
      </c>
      <c r="AV205" s="58"/>
      <c r="AW205" s="58">
        <v>0</v>
      </c>
      <c r="AX205" s="58"/>
      <c r="AY205" s="58">
        <v>0</v>
      </c>
      <c r="AZ205" s="58"/>
      <c r="BA205" s="58">
        <v>0</v>
      </c>
      <c r="BB205" s="58"/>
      <c r="BC205" s="58">
        <v>0</v>
      </c>
      <c r="BD205" s="58"/>
      <c r="BE205" s="58">
        <v>0</v>
      </c>
      <c r="BF205" s="58"/>
      <c r="BG205" s="58">
        <v>0</v>
      </c>
      <c r="BH205" s="58"/>
      <c r="BI205" s="58">
        <v>0</v>
      </c>
      <c r="BJ205" s="58"/>
      <c r="BK205" s="58">
        <v>0</v>
      </c>
      <c r="BL205" s="58"/>
      <c r="BM205" s="58">
        <v>0</v>
      </c>
      <c r="BN205" s="58"/>
      <c r="BO205" s="58">
        <v>0</v>
      </c>
      <c r="BP205" s="58"/>
      <c r="BQ205" s="58">
        <v>0</v>
      </c>
      <c r="BR205" s="58"/>
      <c r="BS205" s="58">
        <v>0</v>
      </c>
      <c r="BT205" s="58"/>
      <c r="BU205" s="58">
        <v>0</v>
      </c>
      <c r="BV205" s="58"/>
      <c r="BW205" s="58">
        <v>0</v>
      </c>
      <c r="BX205" s="58"/>
      <c r="BY205" s="58">
        <v>0</v>
      </c>
      <c r="BZ205" s="61"/>
      <c r="CA205" s="58">
        <v>0</v>
      </c>
      <c r="CB205" s="58"/>
      <c r="CC205" s="58">
        <v>0</v>
      </c>
      <c r="CD205" s="58"/>
      <c r="CE205" s="58">
        <v>0</v>
      </c>
      <c r="CF205" s="58"/>
      <c r="CG205" s="58"/>
    </row>
    <row r="206" spans="1:85" ht="13.5" customHeight="1">
      <c r="A206" s="58" t="s">
        <v>269</v>
      </c>
      <c r="B206" s="58">
        <v>616</v>
      </c>
      <c r="C206" s="58"/>
      <c r="D206" s="58">
        <v>483</v>
      </c>
      <c r="E206" s="58"/>
      <c r="F206" s="58">
        <v>483</v>
      </c>
      <c r="G206" s="58"/>
      <c r="H206" s="58">
        <v>709</v>
      </c>
      <c r="I206" s="58"/>
      <c r="J206" s="58">
        <v>781</v>
      </c>
      <c r="K206" s="58"/>
      <c r="L206" s="58">
        <v>915</v>
      </c>
      <c r="M206" s="58"/>
      <c r="N206" s="58">
        <v>1137</v>
      </c>
      <c r="O206" s="58"/>
      <c r="P206" s="58">
        <v>1487</v>
      </c>
      <c r="Q206" s="58"/>
      <c r="R206" s="58">
        <v>1675</v>
      </c>
      <c r="S206" s="58"/>
      <c r="T206" s="58">
        <v>2218</v>
      </c>
      <c r="U206" s="58"/>
      <c r="V206" s="58">
        <v>3660</v>
      </c>
      <c r="W206" s="58"/>
      <c r="X206" s="58">
        <v>6311</v>
      </c>
      <c r="Y206" s="58"/>
      <c r="Z206" s="58">
        <v>9439</v>
      </c>
      <c r="AA206" s="58"/>
      <c r="AB206" s="58">
        <v>14337</v>
      </c>
      <c r="AC206" s="58"/>
      <c r="AD206" s="58">
        <v>19610</v>
      </c>
      <c r="AE206" s="58"/>
      <c r="AF206" s="58">
        <v>26134</v>
      </c>
      <c r="AG206" s="58"/>
      <c r="AH206" s="58">
        <v>37769.599999999999</v>
      </c>
      <c r="AI206" s="61"/>
      <c r="AJ206" s="58">
        <v>46720.74</v>
      </c>
      <c r="AK206" s="61"/>
      <c r="AL206" s="58">
        <v>57220.139000000003</v>
      </c>
      <c r="AM206" s="58"/>
      <c r="AN206" s="58">
        <v>68593.346999999994</v>
      </c>
      <c r="AO206" s="58"/>
      <c r="AP206" s="58">
        <v>84557.346999999994</v>
      </c>
      <c r="AQ206" s="58"/>
      <c r="AR206" s="58" t="s">
        <v>269</v>
      </c>
      <c r="AS206" s="58">
        <v>732.22199999999998</v>
      </c>
      <c r="AT206" s="58"/>
      <c r="AU206" s="58">
        <v>811.80600000000004</v>
      </c>
      <c r="AV206" s="58"/>
      <c r="AW206" s="58">
        <v>859.91700000000003</v>
      </c>
      <c r="AX206" s="58"/>
      <c r="AY206" s="58">
        <v>879.25</v>
      </c>
      <c r="AZ206" s="58"/>
      <c r="BA206" s="58">
        <v>986.80600000000004</v>
      </c>
      <c r="BB206" s="58"/>
      <c r="BC206" s="58">
        <v>1155.3330000000001</v>
      </c>
      <c r="BD206" s="58"/>
      <c r="BE206" s="58">
        <v>1326.3330000000001</v>
      </c>
      <c r="BF206" s="58"/>
      <c r="BG206" s="58">
        <v>1718.3330000000001</v>
      </c>
      <c r="BH206" s="58"/>
      <c r="BI206" s="58">
        <v>2145.7779999999998</v>
      </c>
      <c r="BJ206" s="58"/>
      <c r="BK206" s="58">
        <v>2649.8330000000001</v>
      </c>
      <c r="BL206" s="58"/>
      <c r="BM206" s="58">
        <v>4225.6109999999999</v>
      </c>
      <c r="BN206" s="58"/>
      <c r="BO206" s="58">
        <v>6825.6109999999999</v>
      </c>
      <c r="BP206" s="58"/>
      <c r="BQ206" s="58">
        <v>11086.278</v>
      </c>
      <c r="BR206" s="58"/>
      <c r="BS206" s="58">
        <v>17471</v>
      </c>
      <c r="BT206" s="58"/>
      <c r="BU206" s="58">
        <v>28070.388999999999</v>
      </c>
      <c r="BV206" s="58"/>
      <c r="BW206" s="58">
        <v>38732.222000000002</v>
      </c>
      <c r="BX206" s="58"/>
      <c r="BY206" s="58">
        <v>54616.275999999998</v>
      </c>
      <c r="BZ206" s="61"/>
      <c r="CA206" s="58">
        <v>75739.505999999994</v>
      </c>
      <c r="CB206" s="58"/>
      <c r="CC206" s="58">
        <v>92160.122000000003</v>
      </c>
      <c r="CD206" s="58"/>
      <c r="CE206" s="58">
        <v>108923.516</v>
      </c>
      <c r="CF206" s="58"/>
      <c r="CG206" s="58"/>
    </row>
    <row r="207" spans="1:85" ht="11.1" customHeight="1">
      <c r="A207" s="58" t="s">
        <v>620</v>
      </c>
      <c r="B207" s="58">
        <v>0</v>
      </c>
      <c r="C207" s="58"/>
      <c r="D207" s="58">
        <v>0</v>
      </c>
      <c r="E207" s="58"/>
      <c r="F207" s="58">
        <v>0</v>
      </c>
      <c r="G207" s="58"/>
      <c r="H207" s="58">
        <v>0</v>
      </c>
      <c r="I207" s="58"/>
      <c r="J207" s="58">
        <v>0</v>
      </c>
      <c r="K207" s="58"/>
      <c r="L207" s="58">
        <v>0</v>
      </c>
      <c r="M207" s="58"/>
      <c r="N207" s="58">
        <v>0</v>
      </c>
      <c r="O207" s="58"/>
      <c r="P207" s="58">
        <v>0</v>
      </c>
      <c r="Q207" s="58"/>
      <c r="R207" s="58">
        <v>0</v>
      </c>
      <c r="S207" s="58"/>
      <c r="T207" s="58">
        <v>0</v>
      </c>
      <c r="U207" s="58"/>
      <c r="V207" s="58">
        <v>0</v>
      </c>
      <c r="W207" s="58"/>
      <c r="X207" s="58">
        <v>0</v>
      </c>
      <c r="Y207" s="58"/>
      <c r="Z207" s="58">
        <v>0</v>
      </c>
      <c r="AA207" s="58"/>
      <c r="AB207" s="58">
        <v>0</v>
      </c>
      <c r="AC207" s="58"/>
      <c r="AD207" s="58">
        <v>0</v>
      </c>
      <c r="AE207" s="58"/>
      <c r="AF207" s="58">
        <v>0</v>
      </c>
      <c r="AG207" s="58"/>
      <c r="AH207" s="58">
        <v>0</v>
      </c>
      <c r="AI207" s="61"/>
      <c r="AJ207" s="58">
        <v>0</v>
      </c>
      <c r="AK207" s="61"/>
      <c r="AL207" s="58">
        <v>0</v>
      </c>
      <c r="AM207" s="58"/>
      <c r="AN207" s="58">
        <v>0</v>
      </c>
      <c r="AO207" s="58"/>
      <c r="AP207" s="58">
        <v>0</v>
      </c>
      <c r="AQ207" s="58"/>
      <c r="AR207" s="58" t="s">
        <v>620</v>
      </c>
      <c r="AS207" s="58">
        <v>0</v>
      </c>
      <c r="AT207" s="58"/>
      <c r="AU207" s="58">
        <v>0</v>
      </c>
      <c r="AV207" s="58"/>
      <c r="AW207" s="58">
        <v>0</v>
      </c>
      <c r="AX207" s="58"/>
      <c r="AY207" s="58">
        <v>0</v>
      </c>
      <c r="AZ207" s="58"/>
      <c r="BA207" s="58">
        <v>0</v>
      </c>
      <c r="BB207" s="58"/>
      <c r="BC207" s="58">
        <v>0</v>
      </c>
      <c r="BD207" s="58"/>
      <c r="BE207" s="58">
        <v>0</v>
      </c>
      <c r="BF207" s="58"/>
      <c r="BG207" s="58">
        <v>0</v>
      </c>
      <c r="BH207" s="58"/>
      <c r="BI207" s="58">
        <v>0</v>
      </c>
      <c r="BJ207" s="58"/>
      <c r="BK207" s="58">
        <v>0</v>
      </c>
      <c r="BL207" s="58"/>
      <c r="BM207" s="58">
        <v>0</v>
      </c>
      <c r="BN207" s="58"/>
      <c r="BO207" s="58">
        <v>0</v>
      </c>
      <c r="BP207" s="58"/>
      <c r="BQ207" s="58">
        <v>0</v>
      </c>
      <c r="BR207" s="58"/>
      <c r="BS207" s="58">
        <v>0</v>
      </c>
      <c r="BT207" s="58"/>
      <c r="BU207" s="58">
        <v>0</v>
      </c>
      <c r="BV207" s="58"/>
      <c r="BW207" s="58">
        <v>0</v>
      </c>
      <c r="BX207" s="58"/>
      <c r="BY207" s="58">
        <v>0</v>
      </c>
      <c r="BZ207" s="61"/>
      <c r="CA207" s="58">
        <v>0</v>
      </c>
      <c r="CB207" s="58"/>
      <c r="CC207" s="58">
        <v>0</v>
      </c>
      <c r="CD207" s="58"/>
      <c r="CE207" s="58">
        <v>0</v>
      </c>
      <c r="CF207" s="58"/>
      <c r="CG207" s="58"/>
    </row>
    <row r="208" spans="1:85" ht="13.5" customHeight="1">
      <c r="A208" s="58" t="s">
        <v>437</v>
      </c>
      <c r="B208" s="58">
        <v>7</v>
      </c>
      <c r="C208" s="58"/>
      <c r="D208" s="58">
        <v>9</v>
      </c>
      <c r="E208" s="58"/>
      <c r="F208" s="58">
        <v>10</v>
      </c>
      <c r="G208" s="58"/>
      <c r="H208" s="58">
        <v>12</v>
      </c>
      <c r="I208" s="58"/>
      <c r="J208" s="58">
        <v>14</v>
      </c>
      <c r="K208" s="58"/>
      <c r="L208" s="58">
        <v>18</v>
      </c>
      <c r="M208" s="58"/>
      <c r="N208" s="58">
        <v>22</v>
      </c>
      <c r="O208" s="58"/>
      <c r="P208" s="58">
        <v>29</v>
      </c>
      <c r="Q208" s="58"/>
      <c r="R208" s="58">
        <v>38</v>
      </c>
      <c r="S208" s="58"/>
      <c r="T208" s="58">
        <v>107</v>
      </c>
      <c r="U208" s="58"/>
      <c r="V208" s="58">
        <v>249</v>
      </c>
      <c r="W208" s="58"/>
      <c r="X208" s="58">
        <v>628</v>
      </c>
      <c r="Y208" s="58"/>
      <c r="Z208" s="58">
        <v>766</v>
      </c>
      <c r="AA208" s="58"/>
      <c r="AB208" s="58">
        <v>1210</v>
      </c>
      <c r="AC208" s="58"/>
      <c r="AD208" s="58">
        <v>1843</v>
      </c>
      <c r="AE208" s="58"/>
      <c r="AF208" s="58">
        <v>2519</v>
      </c>
      <c r="AG208" s="58"/>
      <c r="AH208" s="58">
        <v>2665</v>
      </c>
      <c r="AI208" s="61"/>
      <c r="AJ208" s="58">
        <v>2932</v>
      </c>
      <c r="AK208" s="61"/>
      <c r="AL208" s="58">
        <v>3095</v>
      </c>
      <c r="AM208" s="58"/>
      <c r="AN208" s="58">
        <v>3327</v>
      </c>
      <c r="AO208" s="58"/>
      <c r="AP208" s="58">
        <v>3342</v>
      </c>
      <c r="AQ208" s="58"/>
      <c r="AR208" s="58" t="s">
        <v>437</v>
      </c>
      <c r="AS208" s="58">
        <v>16</v>
      </c>
      <c r="AT208" s="58"/>
      <c r="AU208" s="58">
        <v>19</v>
      </c>
      <c r="AV208" s="58"/>
      <c r="AW208" s="58">
        <v>22</v>
      </c>
      <c r="AX208" s="58"/>
      <c r="AY208" s="58">
        <v>23</v>
      </c>
      <c r="AZ208" s="58"/>
      <c r="BA208" s="58">
        <v>13</v>
      </c>
      <c r="BB208" s="58"/>
      <c r="BC208" s="58">
        <v>17</v>
      </c>
      <c r="BD208" s="58"/>
      <c r="BE208" s="58">
        <v>21</v>
      </c>
      <c r="BF208" s="58"/>
      <c r="BG208" s="58">
        <v>26</v>
      </c>
      <c r="BH208" s="58"/>
      <c r="BI208" s="58">
        <v>35</v>
      </c>
      <c r="BJ208" s="58"/>
      <c r="BK208" s="58">
        <v>109</v>
      </c>
      <c r="BL208" s="58"/>
      <c r="BM208" s="58">
        <v>255</v>
      </c>
      <c r="BN208" s="58"/>
      <c r="BO208" s="58">
        <v>572</v>
      </c>
      <c r="BP208" s="58"/>
      <c r="BQ208" s="58">
        <v>881</v>
      </c>
      <c r="BR208" s="58"/>
      <c r="BS208" s="58">
        <v>1499</v>
      </c>
      <c r="BT208" s="58"/>
      <c r="BU208" s="58">
        <v>2120</v>
      </c>
      <c r="BV208" s="58"/>
      <c r="BW208" s="58">
        <v>2895</v>
      </c>
      <c r="BX208" s="58"/>
      <c r="BY208" s="58">
        <v>4030</v>
      </c>
      <c r="BZ208" s="61"/>
      <c r="CA208" s="58">
        <v>3573</v>
      </c>
      <c r="CB208" s="58"/>
      <c r="CC208" s="58">
        <v>3796</v>
      </c>
      <c r="CD208" s="58"/>
      <c r="CE208" s="58">
        <v>4079</v>
      </c>
      <c r="CF208" s="58"/>
      <c r="CG208" s="58"/>
    </row>
    <row r="209" spans="1:85" ht="11.1" customHeight="1">
      <c r="A209" s="58" t="s">
        <v>500</v>
      </c>
      <c r="B209" s="58">
        <v>0</v>
      </c>
      <c r="C209" s="58"/>
      <c r="D209" s="58">
        <v>0</v>
      </c>
      <c r="E209" s="58"/>
      <c r="F209" s="58">
        <v>0</v>
      </c>
      <c r="G209" s="58"/>
      <c r="H209" s="58">
        <v>0</v>
      </c>
      <c r="I209" s="58"/>
      <c r="J209" s="58">
        <v>0</v>
      </c>
      <c r="K209" s="58"/>
      <c r="L209" s="58">
        <v>0</v>
      </c>
      <c r="M209" s="58"/>
      <c r="N209" s="58">
        <v>0</v>
      </c>
      <c r="O209" s="58"/>
      <c r="P209" s="58">
        <v>0</v>
      </c>
      <c r="Q209" s="58"/>
      <c r="R209" s="58">
        <v>0</v>
      </c>
      <c r="S209" s="58"/>
      <c r="T209" s="58">
        <v>0</v>
      </c>
      <c r="U209" s="58"/>
      <c r="V209" s="58">
        <v>0</v>
      </c>
      <c r="W209" s="58"/>
      <c r="X209" s="58">
        <v>0</v>
      </c>
      <c r="Y209" s="58"/>
      <c r="Z209" s="58">
        <v>0</v>
      </c>
      <c r="AA209" s="58"/>
      <c r="AB209" s="58">
        <v>0</v>
      </c>
      <c r="AC209" s="58"/>
      <c r="AD209" s="58">
        <v>0</v>
      </c>
      <c r="AE209" s="58"/>
      <c r="AF209" s="58">
        <v>0</v>
      </c>
      <c r="AG209" s="58"/>
      <c r="AH209" s="58">
        <v>0</v>
      </c>
      <c r="AI209" s="61"/>
      <c r="AJ209" s="58">
        <v>0</v>
      </c>
      <c r="AK209" s="61"/>
      <c r="AL209" s="58">
        <v>0.13900000000000001</v>
      </c>
      <c r="AM209" s="58"/>
      <c r="AN209" s="58">
        <v>0.13900000000000001</v>
      </c>
      <c r="AO209" s="58"/>
      <c r="AP209" s="58">
        <v>0.13900000000000001</v>
      </c>
      <c r="AQ209" s="58"/>
      <c r="AR209" s="58" t="s">
        <v>500</v>
      </c>
      <c r="AS209" s="58">
        <v>0</v>
      </c>
      <c r="AT209" s="58"/>
      <c r="AU209" s="58">
        <v>0</v>
      </c>
      <c r="AV209" s="58"/>
      <c r="AW209" s="58">
        <v>0</v>
      </c>
      <c r="AX209" s="58"/>
      <c r="AY209" s="58">
        <v>0</v>
      </c>
      <c r="AZ209" s="58"/>
      <c r="BA209" s="58">
        <v>0</v>
      </c>
      <c r="BB209" s="58"/>
      <c r="BC209" s="58">
        <v>0</v>
      </c>
      <c r="BD209" s="58"/>
      <c r="BE209" s="58">
        <v>0</v>
      </c>
      <c r="BF209" s="58"/>
      <c r="BG209" s="58">
        <v>0</v>
      </c>
      <c r="BH209" s="58"/>
      <c r="BI209" s="58">
        <v>0</v>
      </c>
      <c r="BJ209" s="58"/>
      <c r="BK209" s="58">
        <v>0</v>
      </c>
      <c r="BL209" s="58"/>
      <c r="BM209" s="58">
        <v>0</v>
      </c>
      <c r="BN209" s="58"/>
      <c r="BO209" s="58">
        <v>0</v>
      </c>
      <c r="BP209" s="58"/>
      <c r="BQ209" s="58">
        <v>0</v>
      </c>
      <c r="BR209" s="58"/>
      <c r="BS209" s="58">
        <v>0</v>
      </c>
      <c r="BT209" s="58"/>
      <c r="BU209" s="58">
        <v>0</v>
      </c>
      <c r="BV209" s="58"/>
      <c r="BW209" s="58">
        <v>0</v>
      </c>
      <c r="BX209" s="58"/>
      <c r="BY209" s="58">
        <v>0</v>
      </c>
      <c r="BZ209" s="61"/>
      <c r="CA209" s="58">
        <v>0</v>
      </c>
      <c r="CB209" s="58"/>
      <c r="CC209" s="58">
        <v>0.122</v>
      </c>
      <c r="CD209" s="58"/>
      <c r="CE209" s="58">
        <v>0.122</v>
      </c>
      <c r="CF209" s="58"/>
      <c r="CG209" s="58"/>
    </row>
    <row r="210" spans="1:85" ht="13.5" customHeight="1">
      <c r="A210" s="58" t="s">
        <v>438</v>
      </c>
      <c r="B210" s="58">
        <v>14</v>
      </c>
      <c r="C210" s="58"/>
      <c r="D210" s="58">
        <v>15</v>
      </c>
      <c r="E210" s="58"/>
      <c r="F210" s="58">
        <v>16</v>
      </c>
      <c r="G210" s="58"/>
      <c r="H210" s="58">
        <v>16</v>
      </c>
      <c r="I210" s="58"/>
      <c r="J210" s="58">
        <v>16</v>
      </c>
      <c r="K210" s="58"/>
      <c r="L210" s="58">
        <v>16</v>
      </c>
      <c r="M210" s="58"/>
      <c r="N210" s="58">
        <v>16</v>
      </c>
      <c r="O210" s="58"/>
      <c r="P210" s="58">
        <v>19</v>
      </c>
      <c r="Q210" s="58"/>
      <c r="R210" s="58">
        <v>19</v>
      </c>
      <c r="S210" s="58"/>
      <c r="T210" s="58">
        <v>25</v>
      </c>
      <c r="U210" s="58"/>
      <c r="V210" s="58">
        <v>29</v>
      </c>
      <c r="W210" s="58"/>
      <c r="X210" s="58">
        <v>39</v>
      </c>
      <c r="Y210" s="58"/>
      <c r="Z210" s="58">
        <v>60</v>
      </c>
      <c r="AA210" s="58"/>
      <c r="AB210" s="58">
        <v>82</v>
      </c>
      <c r="AC210" s="58"/>
      <c r="AD210" s="58">
        <v>116</v>
      </c>
      <c r="AE210" s="58"/>
      <c r="AF210" s="58">
        <v>173</v>
      </c>
      <c r="AG210" s="58"/>
      <c r="AH210" s="58">
        <v>388.6</v>
      </c>
      <c r="AI210" s="61"/>
      <c r="AJ210" s="58">
        <v>673.74</v>
      </c>
      <c r="AK210" s="61"/>
      <c r="AL210" s="58">
        <v>2555</v>
      </c>
      <c r="AM210" s="58"/>
      <c r="AN210" s="58">
        <v>4440.2079999999996</v>
      </c>
      <c r="AO210" s="58"/>
      <c r="AP210" s="58">
        <v>5643.5079999999998</v>
      </c>
      <c r="AQ210" s="58"/>
      <c r="AR210" s="58" t="s">
        <v>438</v>
      </c>
      <c r="AS210" s="58">
        <v>7.2220000000000004</v>
      </c>
      <c r="AT210" s="58"/>
      <c r="AU210" s="58">
        <v>7.806</v>
      </c>
      <c r="AV210" s="58"/>
      <c r="AW210" s="58">
        <v>7.9169999999999998</v>
      </c>
      <c r="AX210" s="58"/>
      <c r="AY210" s="58">
        <v>8.25</v>
      </c>
      <c r="AZ210" s="58"/>
      <c r="BA210" s="58">
        <v>8.8059999999999992</v>
      </c>
      <c r="BB210" s="58"/>
      <c r="BC210" s="58">
        <v>18.332999999999998</v>
      </c>
      <c r="BD210" s="58"/>
      <c r="BE210" s="58">
        <v>18.332999999999998</v>
      </c>
      <c r="BF210" s="58"/>
      <c r="BG210" s="58">
        <v>18.332999999999998</v>
      </c>
      <c r="BH210" s="58"/>
      <c r="BI210" s="58">
        <v>17.777999999999999</v>
      </c>
      <c r="BJ210" s="58"/>
      <c r="BK210" s="58">
        <v>25.832999999999998</v>
      </c>
      <c r="BL210" s="58"/>
      <c r="BM210" s="58">
        <v>28.611000000000001</v>
      </c>
      <c r="BN210" s="58"/>
      <c r="BO210" s="58">
        <v>38.610999999999997</v>
      </c>
      <c r="BP210" s="58"/>
      <c r="BQ210" s="58">
        <v>60.277999999999999</v>
      </c>
      <c r="BR210" s="58"/>
      <c r="BS210" s="58">
        <v>100</v>
      </c>
      <c r="BT210" s="58"/>
      <c r="BU210" s="58">
        <v>186.38900000000001</v>
      </c>
      <c r="BV210" s="58"/>
      <c r="BW210" s="58">
        <v>202.22200000000001</v>
      </c>
      <c r="BX210" s="58"/>
      <c r="BY210" s="58">
        <v>252.27600000000001</v>
      </c>
      <c r="BZ210" s="61"/>
      <c r="CA210" s="58">
        <v>1186.5060000000001</v>
      </c>
      <c r="CB210" s="58"/>
      <c r="CC210" s="58">
        <v>3180</v>
      </c>
      <c r="CD210" s="58"/>
      <c r="CE210" s="58">
        <v>7366.3940000000002</v>
      </c>
      <c r="CF210" s="58"/>
      <c r="CG210" s="58"/>
    </row>
    <row r="211" spans="1:85" ht="13.5" customHeight="1">
      <c r="A211" s="58" t="s">
        <v>440</v>
      </c>
      <c r="B211" s="58">
        <v>595</v>
      </c>
      <c r="C211" s="58"/>
      <c r="D211" s="58">
        <v>459</v>
      </c>
      <c r="E211" s="58"/>
      <c r="F211" s="58">
        <v>457</v>
      </c>
      <c r="G211" s="58"/>
      <c r="H211" s="58">
        <v>681</v>
      </c>
      <c r="I211" s="58"/>
      <c r="J211" s="58">
        <v>751</v>
      </c>
      <c r="K211" s="58"/>
      <c r="L211" s="58">
        <v>881</v>
      </c>
      <c r="M211" s="58"/>
      <c r="N211" s="58">
        <v>1099</v>
      </c>
      <c r="O211" s="58"/>
      <c r="P211" s="58">
        <v>1439</v>
      </c>
      <c r="Q211" s="58"/>
      <c r="R211" s="58">
        <v>1618</v>
      </c>
      <c r="S211" s="58"/>
      <c r="T211" s="58">
        <v>2086</v>
      </c>
      <c r="U211" s="58"/>
      <c r="V211" s="58">
        <v>3382</v>
      </c>
      <c r="W211" s="58"/>
      <c r="X211" s="58">
        <v>5644</v>
      </c>
      <c r="Y211" s="58"/>
      <c r="Z211" s="58">
        <v>8613</v>
      </c>
      <c r="AA211" s="58"/>
      <c r="AB211" s="58">
        <v>13045</v>
      </c>
      <c r="AC211" s="58"/>
      <c r="AD211" s="58">
        <v>17651</v>
      </c>
      <c r="AE211" s="58"/>
      <c r="AF211" s="58">
        <v>23442</v>
      </c>
      <c r="AG211" s="58"/>
      <c r="AH211" s="58">
        <v>34716</v>
      </c>
      <c r="AI211" s="61"/>
      <c r="AJ211" s="58">
        <v>43115</v>
      </c>
      <c r="AK211" s="61"/>
      <c r="AL211" s="58">
        <v>51570</v>
      </c>
      <c r="AM211" s="58"/>
      <c r="AN211" s="58">
        <v>60826</v>
      </c>
      <c r="AO211" s="58"/>
      <c r="AP211" s="58">
        <v>75571.7</v>
      </c>
      <c r="AQ211" s="58"/>
      <c r="AR211" s="58" t="s">
        <v>440</v>
      </c>
      <c r="AS211" s="58">
        <v>709</v>
      </c>
      <c r="AT211" s="58"/>
      <c r="AU211" s="58">
        <v>785</v>
      </c>
      <c r="AV211" s="58"/>
      <c r="AW211" s="58">
        <v>830</v>
      </c>
      <c r="AX211" s="58"/>
      <c r="AY211" s="58">
        <v>848</v>
      </c>
      <c r="AZ211" s="58"/>
      <c r="BA211" s="58">
        <v>965</v>
      </c>
      <c r="BB211" s="58"/>
      <c r="BC211" s="58">
        <v>1120</v>
      </c>
      <c r="BD211" s="58"/>
      <c r="BE211" s="58">
        <v>1287</v>
      </c>
      <c r="BF211" s="58"/>
      <c r="BG211" s="58">
        <v>1674</v>
      </c>
      <c r="BH211" s="58"/>
      <c r="BI211" s="58">
        <v>2093</v>
      </c>
      <c r="BJ211" s="58"/>
      <c r="BK211" s="58">
        <v>2515</v>
      </c>
      <c r="BL211" s="58"/>
      <c r="BM211" s="58">
        <v>3942</v>
      </c>
      <c r="BN211" s="58"/>
      <c r="BO211" s="58">
        <v>6215</v>
      </c>
      <c r="BP211" s="58"/>
      <c r="BQ211" s="58">
        <v>10145</v>
      </c>
      <c r="BR211" s="58"/>
      <c r="BS211" s="58">
        <v>15872</v>
      </c>
      <c r="BT211" s="58"/>
      <c r="BU211" s="58">
        <v>25764</v>
      </c>
      <c r="BV211" s="58"/>
      <c r="BW211" s="58">
        <v>35635</v>
      </c>
      <c r="BX211" s="58"/>
      <c r="BY211" s="58">
        <v>50334</v>
      </c>
      <c r="BZ211" s="61"/>
      <c r="CA211" s="58">
        <v>70980</v>
      </c>
      <c r="CB211" s="58"/>
      <c r="CC211" s="58">
        <v>85184</v>
      </c>
      <c r="CD211" s="58"/>
      <c r="CE211" s="58">
        <v>97478</v>
      </c>
      <c r="CF211" s="58"/>
      <c r="CG211" s="58"/>
    </row>
    <row r="212" spans="1:85" ht="13.5" customHeight="1">
      <c r="A212" s="58" t="s">
        <v>620</v>
      </c>
      <c r="B212" s="58">
        <v>0</v>
      </c>
      <c r="C212" s="58"/>
      <c r="D212" s="58">
        <v>0</v>
      </c>
      <c r="E212" s="58"/>
      <c r="F212" s="58">
        <v>0</v>
      </c>
      <c r="G212" s="58"/>
      <c r="H212" s="58">
        <v>0</v>
      </c>
      <c r="I212" s="58"/>
      <c r="J212" s="58">
        <v>0</v>
      </c>
      <c r="K212" s="58"/>
      <c r="L212" s="58">
        <v>0</v>
      </c>
      <c r="M212" s="58"/>
      <c r="N212" s="58">
        <v>0</v>
      </c>
      <c r="O212" s="58"/>
      <c r="P212" s="58">
        <v>0</v>
      </c>
      <c r="Q212" s="58"/>
      <c r="R212" s="58">
        <v>0</v>
      </c>
      <c r="S212" s="58"/>
      <c r="T212" s="58">
        <v>0</v>
      </c>
      <c r="U212" s="58"/>
      <c r="V212" s="58">
        <v>0</v>
      </c>
      <c r="W212" s="58"/>
      <c r="X212" s="58">
        <v>0</v>
      </c>
      <c r="Y212" s="58"/>
      <c r="Z212" s="58">
        <v>0</v>
      </c>
      <c r="AA212" s="58"/>
      <c r="AB212" s="58">
        <v>0</v>
      </c>
      <c r="AC212" s="58"/>
      <c r="AD212" s="58">
        <v>0</v>
      </c>
      <c r="AE212" s="58"/>
      <c r="AF212" s="58">
        <v>0</v>
      </c>
      <c r="AG212" s="58"/>
      <c r="AH212" s="58">
        <v>0</v>
      </c>
      <c r="AI212" s="61"/>
      <c r="AJ212" s="58">
        <v>0</v>
      </c>
      <c r="AK212" s="61"/>
      <c r="AL212" s="58">
        <v>0</v>
      </c>
      <c r="AM212" s="58"/>
      <c r="AN212" s="58">
        <v>0</v>
      </c>
      <c r="AO212" s="58"/>
      <c r="AP212" s="58">
        <v>0</v>
      </c>
      <c r="AQ212" s="58"/>
      <c r="AR212" s="58" t="s">
        <v>620</v>
      </c>
      <c r="AS212" s="58">
        <v>0</v>
      </c>
      <c r="AT212" s="58"/>
      <c r="AU212" s="58">
        <v>0</v>
      </c>
      <c r="AV212" s="58"/>
      <c r="AW212" s="58">
        <v>0</v>
      </c>
      <c r="AX212" s="58"/>
      <c r="AY212" s="58">
        <v>0</v>
      </c>
      <c r="AZ212" s="58"/>
      <c r="BA212" s="58">
        <v>0</v>
      </c>
      <c r="BB212" s="58"/>
      <c r="BC212" s="58">
        <v>0</v>
      </c>
      <c r="BD212" s="58"/>
      <c r="BE212" s="58">
        <v>0</v>
      </c>
      <c r="BF212" s="58"/>
      <c r="BG212" s="58">
        <v>0</v>
      </c>
      <c r="BH212" s="58"/>
      <c r="BI212" s="58">
        <v>0</v>
      </c>
      <c r="BJ212" s="58"/>
      <c r="BK212" s="58">
        <v>0</v>
      </c>
      <c r="BL212" s="58"/>
      <c r="BM212" s="58">
        <v>0</v>
      </c>
      <c r="BN212" s="58"/>
      <c r="BO212" s="58">
        <v>0</v>
      </c>
      <c r="BP212" s="58"/>
      <c r="BQ212" s="58">
        <v>0</v>
      </c>
      <c r="BR212" s="58"/>
      <c r="BS212" s="58">
        <v>0</v>
      </c>
      <c r="BT212" s="58"/>
      <c r="BU212" s="58">
        <v>0</v>
      </c>
      <c r="BV212" s="58"/>
      <c r="BW212" s="58">
        <v>0</v>
      </c>
      <c r="BX212" s="58"/>
      <c r="BY212" s="58">
        <v>0</v>
      </c>
      <c r="BZ212" s="61"/>
      <c r="CA212" s="58">
        <v>0</v>
      </c>
      <c r="CB212" s="58"/>
      <c r="CC212" s="58">
        <v>0</v>
      </c>
      <c r="CD212" s="58"/>
      <c r="CE212" s="58">
        <v>0</v>
      </c>
      <c r="CF212" s="58"/>
      <c r="CG212" s="58"/>
    </row>
    <row r="213" spans="1:85" ht="13.5" customHeight="1">
      <c r="A213" s="58" t="s">
        <v>270</v>
      </c>
      <c r="B213" s="58">
        <v>26.148000000000003</v>
      </c>
      <c r="C213" s="58"/>
      <c r="D213" s="58">
        <v>30.635000000000005</v>
      </c>
      <c r="E213" s="58"/>
      <c r="F213" s="58">
        <v>35.822000000000003</v>
      </c>
      <c r="G213" s="58"/>
      <c r="H213" s="58">
        <v>41.465999999999994</v>
      </c>
      <c r="I213" s="58"/>
      <c r="J213" s="58">
        <v>48.812000000000005</v>
      </c>
      <c r="K213" s="58"/>
      <c r="L213" s="58">
        <v>55.311</v>
      </c>
      <c r="M213" s="58"/>
      <c r="N213" s="58">
        <v>64.669999999999987</v>
      </c>
      <c r="O213" s="58"/>
      <c r="P213" s="58">
        <v>79.708000000000013</v>
      </c>
      <c r="Q213" s="58"/>
      <c r="R213" s="58">
        <v>92.376000000000005</v>
      </c>
      <c r="S213" s="58"/>
      <c r="T213" s="58">
        <v>340.40500000000003</v>
      </c>
      <c r="U213" s="58"/>
      <c r="V213" s="58">
        <v>1102.3409999999997</v>
      </c>
      <c r="W213" s="58"/>
      <c r="X213" s="58">
        <v>2494.2269999999999</v>
      </c>
      <c r="Y213" s="58"/>
      <c r="Z213" s="58">
        <v>3829.2659999999996</v>
      </c>
      <c r="AA213" s="58"/>
      <c r="AB213" s="58">
        <v>4608.4970000000012</v>
      </c>
      <c r="AC213" s="58"/>
      <c r="AD213" s="58">
        <v>5356.1120000000001</v>
      </c>
      <c r="AE213" s="58"/>
      <c r="AF213" s="58">
        <v>6076.9279999999999</v>
      </c>
      <c r="AG213" s="58"/>
      <c r="AH213" s="58">
        <v>6857.3290000000006</v>
      </c>
      <c r="AI213" s="61"/>
      <c r="AJ213" s="58">
        <v>7572.9670000000006</v>
      </c>
      <c r="AK213" s="61"/>
      <c r="AL213" s="58">
        <v>8876.3989999999958</v>
      </c>
      <c r="AM213" s="58"/>
      <c r="AN213" s="58">
        <v>13286.592000000001</v>
      </c>
      <c r="AO213" s="58"/>
      <c r="AP213" s="58">
        <v>17706.117999999999</v>
      </c>
      <c r="AQ213" s="58"/>
      <c r="AR213" s="58" t="s">
        <v>270</v>
      </c>
      <c r="AS213" s="58">
        <v>39.508000000000003</v>
      </c>
      <c r="AT213" s="58"/>
      <c r="AU213" s="58">
        <v>46.193000000000012</v>
      </c>
      <c r="AV213" s="58"/>
      <c r="AW213" s="58">
        <v>52.43</v>
      </c>
      <c r="AX213" s="58"/>
      <c r="AY213" s="58">
        <v>61.738</v>
      </c>
      <c r="AZ213" s="58"/>
      <c r="BA213" s="58">
        <v>72.247</v>
      </c>
      <c r="BB213" s="58"/>
      <c r="BC213" s="58">
        <v>82.820000000000007</v>
      </c>
      <c r="BD213" s="58"/>
      <c r="BE213" s="58">
        <v>95.351000000000028</v>
      </c>
      <c r="BF213" s="58"/>
      <c r="BG213" s="58">
        <v>117.36100000000003</v>
      </c>
      <c r="BH213" s="58"/>
      <c r="BI213" s="58">
        <v>136.16799999999998</v>
      </c>
      <c r="BJ213" s="58"/>
      <c r="BK213" s="58">
        <v>171.35699999999997</v>
      </c>
      <c r="BL213" s="58"/>
      <c r="BM213" s="58">
        <v>404.63299999999998</v>
      </c>
      <c r="BN213" s="58"/>
      <c r="BO213" s="58">
        <v>1414.597</v>
      </c>
      <c r="BP213" s="58"/>
      <c r="BQ213" s="58">
        <v>2358.7230000000004</v>
      </c>
      <c r="BR213" s="58"/>
      <c r="BS213" s="58">
        <v>3521.1520000000005</v>
      </c>
      <c r="BT213" s="58"/>
      <c r="BU213" s="58">
        <v>4083.9750000000004</v>
      </c>
      <c r="BV213" s="58"/>
      <c r="BW213" s="58">
        <v>5166.036000000001</v>
      </c>
      <c r="BX213" s="58"/>
      <c r="BY213" s="58">
        <v>6434.5069999999996</v>
      </c>
      <c r="BZ213" s="61"/>
      <c r="CA213" s="58">
        <v>8344.0450000000001</v>
      </c>
      <c r="CB213" s="58"/>
      <c r="CC213" s="58">
        <v>10271.451000000003</v>
      </c>
      <c r="CD213" s="58"/>
      <c r="CE213" s="58">
        <v>15292.590999999999</v>
      </c>
      <c r="CF213" s="58"/>
      <c r="CG213" s="58"/>
    </row>
    <row r="214" spans="1:85" ht="13.5" customHeight="1">
      <c r="A214" s="58" t="s">
        <v>620</v>
      </c>
      <c r="B214" s="58">
        <v>0</v>
      </c>
      <c r="C214" s="58"/>
      <c r="D214" s="58">
        <v>0</v>
      </c>
      <c r="E214" s="58"/>
      <c r="F214" s="58">
        <v>0</v>
      </c>
      <c r="G214" s="58"/>
      <c r="H214" s="58">
        <v>0</v>
      </c>
      <c r="I214" s="58"/>
      <c r="J214" s="58">
        <v>0</v>
      </c>
      <c r="K214" s="58"/>
      <c r="L214" s="58">
        <v>0</v>
      </c>
      <c r="M214" s="58"/>
      <c r="N214" s="58">
        <v>0</v>
      </c>
      <c r="O214" s="58"/>
      <c r="P214" s="58">
        <v>0</v>
      </c>
      <c r="Q214" s="58"/>
      <c r="R214" s="58">
        <v>0</v>
      </c>
      <c r="S214" s="58"/>
      <c r="T214" s="58">
        <v>0</v>
      </c>
      <c r="U214" s="58"/>
      <c r="V214" s="58">
        <v>0</v>
      </c>
      <c r="W214" s="58"/>
      <c r="X214" s="58">
        <v>0</v>
      </c>
      <c r="Y214" s="58"/>
      <c r="Z214" s="58">
        <v>0</v>
      </c>
      <c r="AA214" s="58"/>
      <c r="AB214" s="58">
        <v>0</v>
      </c>
      <c r="AC214" s="58"/>
      <c r="AD214" s="58">
        <v>0</v>
      </c>
      <c r="AE214" s="58"/>
      <c r="AF214" s="58">
        <v>0</v>
      </c>
      <c r="AG214" s="58"/>
      <c r="AH214" s="58">
        <v>0</v>
      </c>
      <c r="AI214" s="61"/>
      <c r="AJ214" s="58">
        <v>0</v>
      </c>
      <c r="AK214" s="61"/>
      <c r="AL214" s="58">
        <v>0</v>
      </c>
      <c r="AM214" s="58"/>
      <c r="AN214" s="58">
        <v>0</v>
      </c>
      <c r="AO214" s="58"/>
      <c r="AP214" s="58">
        <v>0</v>
      </c>
      <c r="AQ214" s="58"/>
      <c r="AR214" s="58" t="s">
        <v>620</v>
      </c>
      <c r="AS214" s="58">
        <v>0</v>
      </c>
      <c r="AT214" s="58"/>
      <c r="AU214" s="58">
        <v>0</v>
      </c>
      <c r="AV214" s="58"/>
      <c r="AW214" s="58">
        <v>0</v>
      </c>
      <c r="AX214" s="58"/>
      <c r="AY214" s="58">
        <v>0</v>
      </c>
      <c r="AZ214" s="58"/>
      <c r="BA214" s="58">
        <v>0</v>
      </c>
      <c r="BB214" s="58"/>
      <c r="BC214" s="58">
        <v>0</v>
      </c>
      <c r="BD214" s="58"/>
      <c r="BE214" s="58">
        <v>0</v>
      </c>
      <c r="BF214" s="58"/>
      <c r="BG214" s="58">
        <v>0</v>
      </c>
      <c r="BH214" s="58"/>
      <c r="BI214" s="58">
        <v>0</v>
      </c>
      <c r="BJ214" s="58"/>
      <c r="BK214" s="58">
        <v>0</v>
      </c>
      <c r="BL214" s="58"/>
      <c r="BM214" s="58">
        <v>0</v>
      </c>
      <c r="BN214" s="58"/>
      <c r="BO214" s="58">
        <v>0</v>
      </c>
      <c r="BP214" s="58"/>
      <c r="BQ214" s="58">
        <v>0</v>
      </c>
      <c r="BR214" s="58"/>
      <c r="BS214" s="58">
        <v>0</v>
      </c>
      <c r="BT214" s="58"/>
      <c r="BU214" s="58">
        <v>0</v>
      </c>
      <c r="BV214" s="58"/>
      <c r="BW214" s="58">
        <v>0</v>
      </c>
      <c r="BX214" s="58"/>
      <c r="BY214" s="58">
        <v>0</v>
      </c>
      <c r="BZ214" s="61"/>
      <c r="CA214" s="58">
        <v>0</v>
      </c>
      <c r="CB214" s="58"/>
      <c r="CC214" s="58">
        <v>0</v>
      </c>
      <c r="CD214" s="58"/>
      <c r="CE214" s="58">
        <v>0</v>
      </c>
      <c r="CF214" s="58"/>
      <c r="CG214" s="58"/>
    </row>
    <row r="215" spans="1:85" ht="13.5" customHeight="1">
      <c r="A215" s="58" t="s">
        <v>501</v>
      </c>
      <c r="B215" s="58">
        <v>0</v>
      </c>
      <c r="C215" s="58"/>
      <c r="D215" s="58">
        <v>0</v>
      </c>
      <c r="E215" s="58"/>
      <c r="F215" s="58">
        <v>0</v>
      </c>
      <c r="G215" s="58"/>
      <c r="H215" s="58">
        <v>0</v>
      </c>
      <c r="I215" s="58"/>
      <c r="J215" s="58">
        <v>0</v>
      </c>
      <c r="K215" s="58"/>
      <c r="L215" s="58">
        <v>0</v>
      </c>
      <c r="M215" s="58"/>
      <c r="N215" s="58">
        <v>0</v>
      </c>
      <c r="O215" s="58"/>
      <c r="P215" s="58">
        <v>0</v>
      </c>
      <c r="Q215" s="58"/>
      <c r="R215" s="58">
        <v>0</v>
      </c>
      <c r="S215" s="58"/>
      <c r="T215" s="58">
        <v>0</v>
      </c>
      <c r="U215" s="58"/>
      <c r="V215" s="58">
        <v>0</v>
      </c>
      <c r="W215" s="58"/>
      <c r="X215" s="58">
        <v>0</v>
      </c>
      <c r="Y215" s="58"/>
      <c r="Z215" s="58">
        <v>2.4159999999999999</v>
      </c>
      <c r="AA215" s="58"/>
      <c r="AB215" s="58">
        <v>2.4159999999999999</v>
      </c>
      <c r="AC215" s="58"/>
      <c r="AD215" s="58">
        <v>2.4159999999999999</v>
      </c>
      <c r="AE215" s="58"/>
      <c r="AF215" s="58">
        <v>2.4159999999999999</v>
      </c>
      <c r="AG215" s="58"/>
      <c r="AH215" s="58">
        <v>3.8259999999999996</v>
      </c>
      <c r="AI215" s="61"/>
      <c r="AJ215" s="58">
        <v>4.1760000000000002</v>
      </c>
      <c r="AK215" s="61"/>
      <c r="AL215" s="58">
        <v>5.0659999999999998</v>
      </c>
      <c r="AM215" s="58"/>
      <c r="AN215" s="58">
        <v>5.0659999999999998</v>
      </c>
      <c r="AO215" s="58"/>
      <c r="AP215" s="58">
        <v>5.0659999999999998</v>
      </c>
      <c r="AQ215" s="58"/>
      <c r="AR215" s="58" t="s">
        <v>501</v>
      </c>
      <c r="AS215" s="58">
        <v>0</v>
      </c>
      <c r="AT215" s="58"/>
      <c r="AU215" s="58">
        <v>0</v>
      </c>
      <c r="AV215" s="58"/>
      <c r="AW215" s="58">
        <v>0</v>
      </c>
      <c r="AX215" s="58"/>
      <c r="AY215" s="58">
        <v>0</v>
      </c>
      <c r="AZ215" s="58"/>
      <c r="BA215" s="58">
        <v>0</v>
      </c>
      <c r="BB215" s="58"/>
      <c r="BC215" s="58">
        <v>0</v>
      </c>
      <c r="BD215" s="58"/>
      <c r="BE215" s="58">
        <v>0</v>
      </c>
      <c r="BF215" s="58"/>
      <c r="BG215" s="58">
        <v>0</v>
      </c>
      <c r="BH215" s="58"/>
      <c r="BI215" s="58">
        <v>0</v>
      </c>
      <c r="BJ215" s="58"/>
      <c r="BK215" s="58">
        <v>0</v>
      </c>
      <c r="BL215" s="58"/>
      <c r="BM215" s="58">
        <v>0</v>
      </c>
      <c r="BN215" s="58"/>
      <c r="BO215" s="58">
        <v>0.26700000000000002</v>
      </c>
      <c r="BP215" s="58"/>
      <c r="BQ215" s="58">
        <v>1.409</v>
      </c>
      <c r="BR215" s="58"/>
      <c r="BS215" s="58">
        <v>2.419</v>
      </c>
      <c r="BT215" s="58"/>
      <c r="BU215" s="58">
        <v>2.363</v>
      </c>
      <c r="BV215" s="58"/>
      <c r="BW215" s="58">
        <v>2.4940000000000002</v>
      </c>
      <c r="BX215" s="58"/>
      <c r="BY215" s="58">
        <v>3.125</v>
      </c>
      <c r="BZ215" s="61"/>
      <c r="CA215" s="58">
        <v>4.8319999999999999</v>
      </c>
      <c r="CB215" s="58"/>
      <c r="CC215" s="58">
        <v>4.8319999999999999</v>
      </c>
      <c r="CD215" s="58"/>
      <c r="CE215" s="58">
        <v>4.8319999999999999</v>
      </c>
      <c r="CF215" s="58"/>
      <c r="CG215" s="58"/>
    </row>
    <row r="216" spans="1:85" ht="13.5" customHeight="1">
      <c r="A216" s="58" t="s">
        <v>441</v>
      </c>
      <c r="B216" s="58">
        <v>25</v>
      </c>
      <c r="C216" s="58"/>
      <c r="D216" s="58">
        <v>29</v>
      </c>
      <c r="E216" s="58"/>
      <c r="F216" s="58">
        <v>34</v>
      </c>
      <c r="G216" s="58"/>
      <c r="H216" s="58">
        <v>39.4</v>
      </c>
      <c r="I216" s="58"/>
      <c r="J216" s="58">
        <v>46.4</v>
      </c>
      <c r="K216" s="58"/>
      <c r="L216" s="58">
        <v>52.4</v>
      </c>
      <c r="M216" s="58"/>
      <c r="N216" s="58">
        <v>61.4</v>
      </c>
      <c r="O216" s="58"/>
      <c r="P216" s="58">
        <v>73</v>
      </c>
      <c r="Q216" s="58"/>
      <c r="R216" s="58">
        <v>85</v>
      </c>
      <c r="S216" s="58"/>
      <c r="T216" s="58">
        <v>332</v>
      </c>
      <c r="U216" s="58"/>
      <c r="V216" s="58">
        <v>1091</v>
      </c>
      <c r="W216" s="58"/>
      <c r="X216" s="58">
        <v>2473</v>
      </c>
      <c r="Y216" s="58"/>
      <c r="Z216" s="58">
        <v>3799</v>
      </c>
      <c r="AA216" s="58"/>
      <c r="AB216" s="58">
        <v>4568</v>
      </c>
      <c r="AC216" s="58"/>
      <c r="AD216" s="58">
        <v>5287</v>
      </c>
      <c r="AE216" s="58"/>
      <c r="AF216" s="58">
        <v>5946</v>
      </c>
      <c r="AG216" s="58"/>
      <c r="AH216" s="58">
        <v>6689</v>
      </c>
      <c r="AI216" s="61"/>
      <c r="AJ216" s="58">
        <v>7354</v>
      </c>
      <c r="AK216" s="61"/>
      <c r="AL216" s="58">
        <v>8625</v>
      </c>
      <c r="AM216" s="58"/>
      <c r="AN216" s="58">
        <v>12969</v>
      </c>
      <c r="AO216" s="58"/>
      <c r="AP216" s="58">
        <v>17344</v>
      </c>
      <c r="AQ216" s="58"/>
      <c r="AR216" s="58" t="s">
        <v>441</v>
      </c>
      <c r="AS216" s="58">
        <v>38</v>
      </c>
      <c r="AT216" s="58"/>
      <c r="AU216" s="58">
        <v>44</v>
      </c>
      <c r="AV216" s="58"/>
      <c r="AW216" s="58">
        <v>50</v>
      </c>
      <c r="AX216" s="58"/>
      <c r="AY216" s="58">
        <v>59</v>
      </c>
      <c r="AZ216" s="58"/>
      <c r="BA216" s="58">
        <v>69</v>
      </c>
      <c r="BB216" s="58"/>
      <c r="BC216" s="58">
        <v>79</v>
      </c>
      <c r="BD216" s="58"/>
      <c r="BE216" s="58">
        <v>91</v>
      </c>
      <c r="BF216" s="58"/>
      <c r="BG216" s="58">
        <v>109</v>
      </c>
      <c r="BH216" s="58"/>
      <c r="BI216" s="58">
        <v>127</v>
      </c>
      <c r="BJ216" s="58"/>
      <c r="BK216" s="58">
        <v>160</v>
      </c>
      <c r="BL216" s="58"/>
      <c r="BM216" s="58">
        <v>389</v>
      </c>
      <c r="BN216" s="58"/>
      <c r="BO216" s="58">
        <v>1391</v>
      </c>
      <c r="BP216" s="58"/>
      <c r="BQ216" s="58">
        <v>2325</v>
      </c>
      <c r="BR216" s="58"/>
      <c r="BS216" s="58">
        <v>3475</v>
      </c>
      <c r="BT216" s="58"/>
      <c r="BU216" s="58">
        <v>4010</v>
      </c>
      <c r="BV216" s="58"/>
      <c r="BW216" s="58">
        <v>5023</v>
      </c>
      <c r="BX216" s="58"/>
      <c r="BY216" s="58">
        <v>6209</v>
      </c>
      <c r="BZ216" s="61"/>
      <c r="CA216" s="58">
        <v>8071</v>
      </c>
      <c r="CB216" s="58"/>
      <c r="CC216" s="58">
        <v>9929</v>
      </c>
      <c r="CD216" s="58"/>
      <c r="CE216" s="58">
        <v>14848</v>
      </c>
      <c r="CF216" s="58"/>
      <c r="CG216" s="58"/>
    </row>
    <row r="217" spans="1:85" ht="13.5" customHeight="1">
      <c r="A217" s="58" t="s">
        <v>442</v>
      </c>
      <c r="B217" s="58">
        <v>4.5999999999999999E-2</v>
      </c>
      <c r="C217" s="58"/>
      <c r="D217" s="58">
        <v>4.5999999999999999E-2</v>
      </c>
      <c r="E217" s="58"/>
      <c r="F217" s="58">
        <v>4.5999999999999999E-2</v>
      </c>
      <c r="G217" s="58"/>
      <c r="H217" s="58">
        <v>4.5999999999999999E-2</v>
      </c>
      <c r="I217" s="58"/>
      <c r="J217" s="58">
        <v>4.5999999999999999E-2</v>
      </c>
      <c r="K217" s="58"/>
      <c r="L217" s="58">
        <v>4.5999999999999999E-2</v>
      </c>
      <c r="M217" s="58"/>
      <c r="N217" s="58">
        <v>4.5999999999999999E-2</v>
      </c>
      <c r="O217" s="58"/>
      <c r="P217" s="58">
        <v>4.5999999999999999E-2</v>
      </c>
      <c r="Q217" s="58"/>
      <c r="R217" s="58">
        <v>4.5999999999999999E-2</v>
      </c>
      <c r="S217" s="58"/>
      <c r="T217" s="58">
        <v>4.5999999999999999E-2</v>
      </c>
      <c r="U217" s="58"/>
      <c r="V217" s="58">
        <v>4.5999999999999999E-2</v>
      </c>
      <c r="W217" s="58"/>
      <c r="X217" s="58">
        <v>4.5999999999999999E-2</v>
      </c>
      <c r="Y217" s="58"/>
      <c r="Z217" s="58">
        <v>4.5999999999999999E-2</v>
      </c>
      <c r="AA217" s="58"/>
      <c r="AB217" s="58">
        <v>0.65600000000000003</v>
      </c>
      <c r="AC217" s="58"/>
      <c r="AD217" s="58">
        <v>1.704</v>
      </c>
      <c r="AE217" s="58"/>
      <c r="AF217" s="58">
        <v>3.1840000000000002</v>
      </c>
      <c r="AG217" s="58"/>
      <c r="AH217" s="58">
        <v>4.1479999999999997</v>
      </c>
      <c r="AI217" s="61"/>
      <c r="AJ217" s="58">
        <v>4.1479999999999997</v>
      </c>
      <c r="AK217" s="61"/>
      <c r="AL217" s="58">
        <v>5.9700000000000006</v>
      </c>
      <c r="AM217" s="58"/>
      <c r="AN217" s="58">
        <v>7.27</v>
      </c>
      <c r="AO217" s="58"/>
      <c r="AP217" s="58">
        <v>7.27</v>
      </c>
      <c r="AQ217" s="58"/>
      <c r="AR217" s="58" t="s">
        <v>442</v>
      </c>
      <c r="AS217" s="58">
        <v>6.0999999999999999E-2</v>
      </c>
      <c r="AT217" s="58"/>
      <c r="AU217" s="58">
        <v>6.0999999999999999E-2</v>
      </c>
      <c r="AV217" s="58"/>
      <c r="AW217" s="58">
        <v>6.0999999999999999E-2</v>
      </c>
      <c r="AX217" s="58"/>
      <c r="AY217" s="58">
        <v>6.0999999999999999E-2</v>
      </c>
      <c r="AZ217" s="58"/>
      <c r="BA217" s="58">
        <v>6.0999999999999999E-2</v>
      </c>
      <c r="BB217" s="58"/>
      <c r="BC217" s="58">
        <v>6.0999999999999999E-2</v>
      </c>
      <c r="BD217" s="58"/>
      <c r="BE217" s="58">
        <v>6.0999999999999999E-2</v>
      </c>
      <c r="BF217" s="58"/>
      <c r="BG217" s="58">
        <v>6.0999999999999999E-2</v>
      </c>
      <c r="BH217" s="58"/>
      <c r="BI217" s="58">
        <v>6.0999999999999999E-2</v>
      </c>
      <c r="BJ217" s="58"/>
      <c r="BK217" s="58">
        <v>6.0999999999999999E-2</v>
      </c>
      <c r="BL217" s="58"/>
      <c r="BM217" s="58">
        <v>6.0999999999999999E-2</v>
      </c>
      <c r="BN217" s="58"/>
      <c r="BO217" s="58">
        <v>6.0999999999999999E-2</v>
      </c>
      <c r="BP217" s="58"/>
      <c r="BQ217" s="58">
        <v>6.0999999999999999E-2</v>
      </c>
      <c r="BR217" s="58"/>
      <c r="BS217" s="58">
        <v>0.57399999999999995</v>
      </c>
      <c r="BT217" s="58"/>
      <c r="BU217" s="58">
        <v>1.4470000000000001</v>
      </c>
      <c r="BV217" s="58"/>
      <c r="BW217" s="58">
        <v>3.472</v>
      </c>
      <c r="BX217" s="58"/>
      <c r="BY217" s="58">
        <v>5.8100000000000005</v>
      </c>
      <c r="BZ217" s="61"/>
      <c r="CA217" s="58">
        <v>7.0079999999999991</v>
      </c>
      <c r="CB217" s="58"/>
      <c r="CC217" s="58">
        <v>16.426000000000002</v>
      </c>
      <c r="CD217" s="58"/>
      <c r="CE217" s="58">
        <v>15.363</v>
      </c>
      <c r="CF217" s="58"/>
      <c r="CG217" s="58"/>
    </row>
    <row r="218" spans="1:85" ht="13.5" customHeight="1">
      <c r="A218" s="58" t="s">
        <v>443</v>
      </c>
      <c r="B218" s="58">
        <v>7.3999999999999996E-2</v>
      </c>
      <c r="C218" s="58"/>
      <c r="D218" s="58">
        <v>7.3999999999999996E-2</v>
      </c>
      <c r="E218" s="58"/>
      <c r="F218" s="58">
        <v>7.3999999999999996E-2</v>
      </c>
      <c r="G218" s="58"/>
      <c r="H218" s="58">
        <v>0.114</v>
      </c>
      <c r="I218" s="58"/>
      <c r="J218" s="58">
        <v>0.04</v>
      </c>
      <c r="K218" s="58"/>
      <c r="L218" s="58">
        <v>0.113</v>
      </c>
      <c r="M218" s="58"/>
      <c r="N218" s="58">
        <v>0.14099999999999999</v>
      </c>
      <c r="O218" s="58"/>
      <c r="P218" s="58">
        <v>0.14099999999999999</v>
      </c>
      <c r="Q218" s="58"/>
      <c r="R218" s="58">
        <v>0.17499999999999999</v>
      </c>
      <c r="S218" s="58"/>
      <c r="T218" s="58">
        <v>0.19800000000000001</v>
      </c>
      <c r="U218" s="58"/>
      <c r="V218" s="58">
        <v>0.27600000000000002</v>
      </c>
      <c r="W218" s="58"/>
      <c r="X218" s="58">
        <v>0.27600000000000002</v>
      </c>
      <c r="Y218" s="58"/>
      <c r="Z218" s="58">
        <v>0.91800000000000004</v>
      </c>
      <c r="AA218" s="58"/>
      <c r="AB218" s="58">
        <v>1.365</v>
      </c>
      <c r="AC218" s="58"/>
      <c r="AD218" s="58">
        <v>1.891</v>
      </c>
      <c r="AE218" s="58"/>
      <c r="AF218" s="58">
        <v>3.3220000000000001</v>
      </c>
      <c r="AG218" s="58"/>
      <c r="AH218" s="58">
        <v>5.3220000000000001</v>
      </c>
      <c r="AI218" s="61"/>
      <c r="AJ218" s="58">
        <v>7.1280000000000001</v>
      </c>
      <c r="AK218" s="61"/>
      <c r="AL218" s="58">
        <v>9.4649999999999999</v>
      </c>
      <c r="AM218" s="58"/>
      <c r="AN218" s="58">
        <v>9.5180000000000007</v>
      </c>
      <c r="AO218" s="58"/>
      <c r="AP218" s="58">
        <v>9.6690000000000005</v>
      </c>
      <c r="AQ218" s="58"/>
      <c r="AR218" s="58" t="s">
        <v>443</v>
      </c>
      <c r="AS218" s="58">
        <v>9.8000000000000004E-2</v>
      </c>
      <c r="AT218" s="58"/>
      <c r="AU218" s="58">
        <v>9.8000000000000004E-2</v>
      </c>
      <c r="AV218" s="58"/>
      <c r="AW218" s="58">
        <v>9.8000000000000004E-2</v>
      </c>
      <c r="AX218" s="58"/>
      <c r="AY218" s="58">
        <v>0.15</v>
      </c>
      <c r="AZ218" s="58"/>
      <c r="BA218" s="58">
        <v>5.2999999999999999E-2</v>
      </c>
      <c r="BB218" s="58"/>
      <c r="BC218" s="58">
        <v>0.14899999999999999</v>
      </c>
      <c r="BD218" s="58"/>
      <c r="BE218" s="58">
        <v>0.186</v>
      </c>
      <c r="BF218" s="58"/>
      <c r="BG218" s="58">
        <v>0.186</v>
      </c>
      <c r="BH218" s="58"/>
      <c r="BI218" s="58">
        <v>0.23100000000000001</v>
      </c>
      <c r="BJ218" s="58"/>
      <c r="BK218" s="58">
        <v>0.26100000000000001</v>
      </c>
      <c r="BL218" s="58"/>
      <c r="BM218" s="58">
        <v>0.36399999999999999</v>
      </c>
      <c r="BN218" s="58"/>
      <c r="BO218" s="58">
        <v>0.36399999999999999</v>
      </c>
      <c r="BP218" s="58"/>
      <c r="BQ218" s="58">
        <v>1.212</v>
      </c>
      <c r="BR218" s="58"/>
      <c r="BS218" s="58">
        <v>1.802</v>
      </c>
      <c r="BT218" s="58"/>
      <c r="BU218" s="58">
        <v>2.496</v>
      </c>
      <c r="BV218" s="58"/>
      <c r="BW218" s="58">
        <v>4.3849999999999998</v>
      </c>
      <c r="BX218" s="58"/>
      <c r="BY218" s="58">
        <v>7.0249999999999995</v>
      </c>
      <c r="BZ218" s="61"/>
      <c r="CA218" s="58">
        <v>9.4089999999999989</v>
      </c>
      <c r="CB218" s="58"/>
      <c r="CC218" s="58">
        <v>12.493</v>
      </c>
      <c r="CD218" s="58"/>
      <c r="CE218" s="58">
        <v>12.565000000000001</v>
      </c>
      <c r="CF218" s="58"/>
      <c r="CG218" s="58"/>
    </row>
    <row r="219" spans="1:85" ht="13.5" customHeight="1">
      <c r="A219" s="58" t="s">
        <v>444</v>
      </c>
      <c r="B219" s="58">
        <v>0.54800000000000004</v>
      </c>
      <c r="C219" s="58"/>
      <c r="D219" s="58">
        <v>0.69799999999999995</v>
      </c>
      <c r="E219" s="58"/>
      <c r="F219" s="58">
        <v>0.82799999999999996</v>
      </c>
      <c r="G219" s="58"/>
      <c r="H219" s="58">
        <v>1.022</v>
      </c>
      <c r="I219" s="58"/>
      <c r="J219" s="58">
        <v>1.2490000000000001</v>
      </c>
      <c r="K219" s="58"/>
      <c r="L219" s="58">
        <v>1.5310000000000001</v>
      </c>
      <c r="M219" s="58"/>
      <c r="N219" s="58">
        <v>1.7749999999999999</v>
      </c>
      <c r="O219" s="58"/>
      <c r="P219" s="58">
        <v>1.9249999999999998</v>
      </c>
      <c r="Q219" s="58"/>
      <c r="R219" s="58">
        <v>2.145</v>
      </c>
      <c r="S219" s="58"/>
      <c r="T219" s="58">
        <v>2.3729999999999998</v>
      </c>
      <c r="U219" s="58"/>
      <c r="V219" s="58">
        <v>2.9</v>
      </c>
      <c r="W219" s="58"/>
      <c r="X219" s="58">
        <v>11</v>
      </c>
      <c r="Y219" s="58"/>
      <c r="Z219" s="58">
        <v>13.5</v>
      </c>
      <c r="AA219" s="58"/>
      <c r="AB219" s="58">
        <v>16.900000000000002</v>
      </c>
      <c r="AC219" s="58"/>
      <c r="AD219" s="58">
        <v>24.599999999999998</v>
      </c>
      <c r="AE219" s="58"/>
      <c r="AF219" s="58">
        <v>27.9</v>
      </c>
      <c r="AG219" s="58"/>
      <c r="AH219" s="58">
        <v>31.6</v>
      </c>
      <c r="AI219" s="61"/>
      <c r="AJ219" s="58">
        <v>35.199999999999996</v>
      </c>
      <c r="AK219" s="61"/>
      <c r="AL219" s="58">
        <v>37.400000000000006</v>
      </c>
      <c r="AM219" s="58"/>
      <c r="AN219" s="58">
        <v>41</v>
      </c>
      <c r="AO219" s="58"/>
      <c r="AP219" s="58">
        <v>41</v>
      </c>
      <c r="AQ219" s="58"/>
      <c r="AR219" s="58" t="s">
        <v>444</v>
      </c>
      <c r="AS219" s="58">
        <v>0.70099999999999996</v>
      </c>
      <c r="AT219" s="58"/>
      <c r="AU219" s="58">
        <v>0.89200000000000002</v>
      </c>
      <c r="AV219" s="58"/>
      <c r="AW219" s="58">
        <v>1.0580000000000001</v>
      </c>
      <c r="AX219" s="58"/>
      <c r="AY219" s="58">
        <v>1.306</v>
      </c>
      <c r="AZ219" s="58"/>
      <c r="BA219" s="58">
        <v>1.597</v>
      </c>
      <c r="BB219" s="58"/>
      <c r="BC219" s="58">
        <v>1.9569999999999999</v>
      </c>
      <c r="BD219" s="58"/>
      <c r="BE219" s="58">
        <v>2.335</v>
      </c>
      <c r="BF219" s="58"/>
      <c r="BG219" s="58">
        <v>2.6909999999999998</v>
      </c>
      <c r="BH219" s="58"/>
      <c r="BI219" s="58">
        <v>3.133</v>
      </c>
      <c r="BJ219" s="58"/>
      <c r="BK219" s="58">
        <v>3.4030000000000005</v>
      </c>
      <c r="BL219" s="58"/>
      <c r="BM219" s="58">
        <v>4.4000000000000004</v>
      </c>
      <c r="BN219" s="58"/>
      <c r="BO219" s="58">
        <v>9.6999999999999993</v>
      </c>
      <c r="BP219" s="58"/>
      <c r="BQ219" s="58">
        <v>14</v>
      </c>
      <c r="BR219" s="58"/>
      <c r="BS219" s="58">
        <v>18</v>
      </c>
      <c r="BT219" s="58"/>
      <c r="BU219" s="58">
        <v>27.3</v>
      </c>
      <c r="BV219" s="58"/>
      <c r="BW219" s="58">
        <v>31.9</v>
      </c>
      <c r="BX219" s="58"/>
      <c r="BY219" s="58">
        <v>32.9</v>
      </c>
      <c r="BZ219" s="61"/>
      <c r="CA219" s="58">
        <v>35.6</v>
      </c>
      <c r="CB219" s="58"/>
      <c r="CC219" s="58">
        <v>37.4</v>
      </c>
      <c r="CD219" s="58"/>
      <c r="CE219" s="58">
        <v>40</v>
      </c>
      <c r="CF219" s="58"/>
      <c r="CG219" s="58"/>
    </row>
    <row r="220" spans="1:85" ht="13.5" customHeight="1">
      <c r="A220" s="58" t="s">
        <v>504</v>
      </c>
      <c r="B220" s="58">
        <v>0</v>
      </c>
      <c r="C220" s="58"/>
      <c r="D220" s="58">
        <v>0</v>
      </c>
      <c r="E220" s="58"/>
      <c r="F220" s="58">
        <v>0</v>
      </c>
      <c r="G220" s="58"/>
      <c r="H220" s="58">
        <v>0</v>
      </c>
      <c r="I220" s="58"/>
      <c r="J220" s="58">
        <v>0</v>
      </c>
      <c r="K220" s="58"/>
      <c r="L220" s="58">
        <v>0</v>
      </c>
      <c r="M220" s="58"/>
      <c r="N220" s="58">
        <v>0</v>
      </c>
      <c r="O220" s="58"/>
      <c r="P220" s="58">
        <v>0</v>
      </c>
      <c r="Q220" s="58"/>
      <c r="R220" s="58">
        <v>0</v>
      </c>
      <c r="S220" s="58"/>
      <c r="T220" s="58">
        <v>4.4999999999999998E-2</v>
      </c>
      <c r="U220" s="58"/>
      <c r="V220" s="58">
        <v>0.09</v>
      </c>
      <c r="W220" s="58"/>
      <c r="X220" s="58">
        <v>0.13500000000000001</v>
      </c>
      <c r="Y220" s="58"/>
      <c r="Z220" s="58">
        <v>0.315</v>
      </c>
      <c r="AA220" s="58"/>
      <c r="AB220" s="58">
        <v>0.81</v>
      </c>
      <c r="AC220" s="58"/>
      <c r="AD220" s="58">
        <v>1.44</v>
      </c>
      <c r="AE220" s="58"/>
      <c r="AF220" s="58">
        <v>31.95</v>
      </c>
      <c r="AG220" s="58"/>
      <c r="AH220" s="58">
        <v>34.65</v>
      </c>
      <c r="AI220" s="61"/>
      <c r="AJ220" s="58">
        <v>34.65</v>
      </c>
      <c r="AK220" s="61"/>
      <c r="AL220" s="58">
        <v>34.78</v>
      </c>
      <c r="AM220" s="58"/>
      <c r="AN220" s="58">
        <v>34.78</v>
      </c>
      <c r="AO220" s="58"/>
      <c r="AP220" s="58">
        <v>34.78</v>
      </c>
      <c r="AQ220" s="58"/>
      <c r="AR220" s="58" t="s">
        <v>504</v>
      </c>
      <c r="AS220" s="58">
        <v>0</v>
      </c>
      <c r="AT220" s="58"/>
      <c r="AU220" s="58">
        <v>0</v>
      </c>
      <c r="AV220" s="58"/>
      <c r="AW220" s="58">
        <v>0</v>
      </c>
      <c r="AX220" s="58"/>
      <c r="AY220" s="58">
        <v>0</v>
      </c>
      <c r="AZ220" s="58"/>
      <c r="BA220" s="58">
        <v>0</v>
      </c>
      <c r="BB220" s="58"/>
      <c r="BC220" s="58">
        <v>0</v>
      </c>
      <c r="BD220" s="58"/>
      <c r="BE220" s="58">
        <v>0</v>
      </c>
      <c r="BF220" s="58"/>
      <c r="BG220" s="58">
        <v>0</v>
      </c>
      <c r="BH220" s="58"/>
      <c r="BI220" s="58">
        <v>0</v>
      </c>
      <c r="BJ220" s="58"/>
      <c r="BK220" s="58">
        <v>8.2000000000000003E-2</v>
      </c>
      <c r="BL220" s="58"/>
      <c r="BM220" s="58">
        <v>0.16400000000000001</v>
      </c>
      <c r="BN220" s="58"/>
      <c r="BO220" s="58">
        <v>0.245</v>
      </c>
      <c r="BP220" s="58"/>
      <c r="BQ220" s="58">
        <v>0.57299999999999995</v>
      </c>
      <c r="BR220" s="58"/>
      <c r="BS220" s="58">
        <v>1.4730000000000001</v>
      </c>
      <c r="BT220" s="58"/>
      <c r="BU220" s="58">
        <v>2.6179999999999999</v>
      </c>
      <c r="BV220" s="58"/>
      <c r="BW220" s="58">
        <v>30.88</v>
      </c>
      <c r="BX220" s="58"/>
      <c r="BY220" s="58">
        <v>66.343000000000004</v>
      </c>
      <c r="BZ220" s="61"/>
      <c r="CA220" s="58">
        <v>59.631999999999998</v>
      </c>
      <c r="CB220" s="58"/>
      <c r="CC220" s="58">
        <v>67.962000000000003</v>
      </c>
      <c r="CD220" s="58"/>
      <c r="CE220" s="58">
        <v>67.962000000000003</v>
      </c>
      <c r="CF220" s="58"/>
      <c r="CG220" s="58"/>
    </row>
    <row r="221" spans="1:85" ht="13.5" customHeight="1">
      <c r="A221" s="58" t="s">
        <v>445</v>
      </c>
      <c r="B221" s="58">
        <v>6.2E-2</v>
      </c>
      <c r="C221" s="58"/>
      <c r="D221" s="58">
        <v>6.2E-2</v>
      </c>
      <c r="E221" s="58"/>
      <c r="F221" s="58">
        <v>6.2E-2</v>
      </c>
      <c r="G221" s="58"/>
      <c r="H221" s="58">
        <v>6.2E-2</v>
      </c>
      <c r="I221" s="58"/>
      <c r="J221" s="58">
        <v>0.20300000000000001</v>
      </c>
      <c r="K221" s="58"/>
      <c r="L221" s="58">
        <v>0.23899999999999999</v>
      </c>
      <c r="M221" s="58"/>
      <c r="N221" s="58">
        <v>0.249</v>
      </c>
      <c r="O221" s="58"/>
      <c r="P221" s="58">
        <v>0.26200000000000001</v>
      </c>
      <c r="Q221" s="58"/>
      <c r="R221" s="58">
        <v>0.27100000000000002</v>
      </c>
      <c r="S221" s="58"/>
      <c r="T221" s="58">
        <v>0.26600000000000001</v>
      </c>
      <c r="U221" s="58"/>
      <c r="V221" s="58">
        <v>0.39200000000000002</v>
      </c>
      <c r="W221" s="58"/>
      <c r="X221" s="58">
        <v>0.42599999999999999</v>
      </c>
      <c r="Y221" s="58"/>
      <c r="Z221" s="58">
        <v>0.46600000000000003</v>
      </c>
      <c r="AA221" s="58"/>
      <c r="AB221" s="58">
        <v>0.502</v>
      </c>
      <c r="AC221" s="58"/>
      <c r="AD221" s="58">
        <v>0.753</v>
      </c>
      <c r="AE221" s="58"/>
      <c r="AF221" s="58">
        <v>2.3090000000000002</v>
      </c>
      <c r="AG221" s="58"/>
      <c r="AH221" s="58">
        <v>2.8620000000000001</v>
      </c>
      <c r="AI221" s="61"/>
      <c r="AJ221" s="58">
        <v>2.8620000000000001</v>
      </c>
      <c r="AK221" s="61"/>
      <c r="AL221" s="58">
        <v>2.8620000000000001</v>
      </c>
      <c r="AM221" s="58"/>
      <c r="AN221" s="58">
        <v>2.8620000000000001</v>
      </c>
      <c r="AO221" s="58"/>
      <c r="AP221" s="58">
        <v>2.8620000000000001</v>
      </c>
      <c r="AQ221" s="58"/>
      <c r="AR221" s="58" t="s">
        <v>445</v>
      </c>
      <c r="AS221" s="58">
        <v>0.105</v>
      </c>
      <c r="AT221" s="58"/>
      <c r="AU221" s="58">
        <v>0.105</v>
      </c>
      <c r="AV221" s="58"/>
      <c r="AW221" s="58">
        <v>0.105</v>
      </c>
      <c r="AX221" s="58"/>
      <c r="AY221" s="58">
        <v>0.105</v>
      </c>
      <c r="AZ221" s="58"/>
      <c r="BA221" s="58">
        <v>0.34300000000000003</v>
      </c>
      <c r="BB221" s="58"/>
      <c r="BC221" s="58">
        <v>0.40400000000000003</v>
      </c>
      <c r="BD221" s="58"/>
      <c r="BE221" s="58">
        <v>0.42099999999999999</v>
      </c>
      <c r="BF221" s="58"/>
      <c r="BG221" s="58">
        <v>0.443</v>
      </c>
      <c r="BH221" s="58"/>
      <c r="BI221" s="58">
        <v>0.45800000000000002</v>
      </c>
      <c r="BJ221" s="58"/>
      <c r="BK221" s="58">
        <v>0.45</v>
      </c>
      <c r="BL221" s="58"/>
      <c r="BM221" s="58">
        <v>0.66200000000000003</v>
      </c>
      <c r="BN221" s="58"/>
      <c r="BO221" s="58">
        <v>0.72</v>
      </c>
      <c r="BP221" s="58"/>
      <c r="BQ221" s="58">
        <v>0.78800000000000003</v>
      </c>
      <c r="BR221" s="58"/>
      <c r="BS221" s="58">
        <v>0.84799999999999998</v>
      </c>
      <c r="BT221" s="58"/>
      <c r="BU221" s="58">
        <v>1.2729999999999999</v>
      </c>
      <c r="BV221" s="58"/>
      <c r="BW221" s="58">
        <v>3.9020000000000001</v>
      </c>
      <c r="BX221" s="58"/>
      <c r="BY221" s="58">
        <v>4.8369999999999997</v>
      </c>
      <c r="BZ221" s="61"/>
      <c r="CA221" s="58">
        <v>4.8369999999999997</v>
      </c>
      <c r="CB221" s="58"/>
      <c r="CC221" s="58">
        <v>4.8369999999999997</v>
      </c>
      <c r="CD221" s="58"/>
      <c r="CE221" s="58">
        <v>4.8369999999999997</v>
      </c>
      <c r="CF221" s="58"/>
      <c r="CG221" s="58"/>
    </row>
    <row r="222" spans="1:85" ht="13.5" customHeight="1">
      <c r="A222" s="58" t="s">
        <v>446</v>
      </c>
      <c r="B222" s="58">
        <v>0.04</v>
      </c>
      <c r="C222" s="58"/>
      <c r="D222" s="58">
        <v>0.04</v>
      </c>
      <c r="E222" s="58"/>
      <c r="F222" s="58">
        <v>0.04</v>
      </c>
      <c r="G222" s="58"/>
      <c r="H222" s="58">
        <v>0.04</v>
      </c>
      <c r="I222" s="58"/>
      <c r="J222" s="58">
        <v>7.0000000000000007E-2</v>
      </c>
      <c r="K222" s="58"/>
      <c r="L222" s="58">
        <v>7.0000000000000007E-2</v>
      </c>
      <c r="M222" s="58"/>
      <c r="N222" s="58">
        <v>7.0000000000000007E-2</v>
      </c>
      <c r="O222" s="58"/>
      <c r="P222" s="58">
        <v>7.0000000000000007E-2</v>
      </c>
      <c r="Q222" s="58"/>
      <c r="R222" s="58">
        <v>0.15</v>
      </c>
      <c r="S222" s="58"/>
      <c r="T222" s="58">
        <v>0.27</v>
      </c>
      <c r="U222" s="58"/>
      <c r="V222" s="58">
        <v>0.32</v>
      </c>
      <c r="W222" s="58"/>
      <c r="X222" s="58">
        <v>0.32</v>
      </c>
      <c r="Y222" s="58"/>
      <c r="Z222" s="58">
        <v>0.48</v>
      </c>
      <c r="AA222" s="58"/>
      <c r="AB222" s="58">
        <v>0.65999999999999992</v>
      </c>
      <c r="AC222" s="58"/>
      <c r="AD222" s="58">
        <v>1.0089999999999999</v>
      </c>
      <c r="AE222" s="58"/>
      <c r="AF222" s="58">
        <v>1.0089999999999999</v>
      </c>
      <c r="AG222" s="58"/>
      <c r="AH222" s="58">
        <v>1.609</v>
      </c>
      <c r="AI222" s="61"/>
      <c r="AJ222" s="58">
        <v>1.609</v>
      </c>
      <c r="AK222" s="61"/>
      <c r="AL222" s="58">
        <v>1.625</v>
      </c>
      <c r="AM222" s="58"/>
      <c r="AN222" s="58">
        <v>1.625</v>
      </c>
      <c r="AO222" s="58"/>
      <c r="AP222" s="58">
        <v>1.625</v>
      </c>
      <c r="AQ222" s="58"/>
      <c r="AR222" s="58" t="s">
        <v>446</v>
      </c>
      <c r="AS222" s="58">
        <v>5.3999999999999999E-2</v>
      </c>
      <c r="AT222" s="58"/>
      <c r="AU222" s="58">
        <v>5.3999999999999999E-2</v>
      </c>
      <c r="AV222" s="58"/>
      <c r="AW222" s="58">
        <v>5.3999999999999999E-2</v>
      </c>
      <c r="AX222" s="58"/>
      <c r="AY222" s="58">
        <v>5.3999999999999999E-2</v>
      </c>
      <c r="AZ222" s="58"/>
      <c r="BA222" s="58">
        <v>9.5000000000000001E-2</v>
      </c>
      <c r="BB222" s="58"/>
      <c r="BC222" s="58">
        <v>9.5000000000000001E-2</v>
      </c>
      <c r="BD222" s="58"/>
      <c r="BE222" s="58">
        <v>9.5000000000000001E-2</v>
      </c>
      <c r="BF222" s="58"/>
      <c r="BG222" s="58">
        <v>9.5000000000000001E-2</v>
      </c>
      <c r="BH222" s="58"/>
      <c r="BI222" s="58">
        <v>0.20200000000000001</v>
      </c>
      <c r="BJ222" s="58"/>
      <c r="BK222" s="58">
        <v>0.36499999999999999</v>
      </c>
      <c r="BL222" s="58"/>
      <c r="BM222" s="58">
        <v>0.432</v>
      </c>
      <c r="BN222" s="58"/>
      <c r="BO222" s="58">
        <v>0.432</v>
      </c>
      <c r="BP222" s="58"/>
      <c r="BQ222" s="58">
        <v>0.64800000000000002</v>
      </c>
      <c r="BR222" s="58"/>
      <c r="BS222" s="58">
        <v>0.89100000000000001</v>
      </c>
      <c r="BT222" s="58"/>
      <c r="BU222" s="58">
        <v>1.2690000000000001</v>
      </c>
      <c r="BV222" s="58"/>
      <c r="BW222" s="58">
        <v>1.2690000000000001</v>
      </c>
      <c r="BX222" s="58"/>
      <c r="BY222" s="58">
        <v>1.494</v>
      </c>
      <c r="BZ222" s="61"/>
      <c r="CA222" s="58">
        <v>1.831</v>
      </c>
      <c r="CB222" s="58"/>
      <c r="CC222" s="58">
        <v>1.8519999999999999</v>
      </c>
      <c r="CD222" s="58"/>
      <c r="CE222" s="58">
        <v>1.8519999999999999</v>
      </c>
      <c r="CF222" s="58"/>
      <c r="CG222" s="58"/>
    </row>
    <row r="223" spans="1:85" ht="13.5" customHeight="1">
      <c r="A223" s="58" t="s">
        <v>447</v>
      </c>
      <c r="B223" s="58">
        <v>0.1</v>
      </c>
      <c r="C223" s="58"/>
      <c r="D223" s="58">
        <v>0.1</v>
      </c>
      <c r="E223" s="58"/>
      <c r="F223" s="58">
        <v>0.1</v>
      </c>
      <c r="G223" s="58"/>
      <c r="H223" s="58">
        <v>0.1</v>
      </c>
      <c r="I223" s="58"/>
      <c r="J223" s="58">
        <v>0.1</v>
      </c>
      <c r="K223" s="58"/>
      <c r="L223" s="58">
        <v>0.1</v>
      </c>
      <c r="M223" s="58"/>
      <c r="N223" s="58">
        <v>0.1</v>
      </c>
      <c r="O223" s="58"/>
      <c r="P223" s="58">
        <v>0.18</v>
      </c>
      <c r="Q223" s="58"/>
      <c r="R223" s="58">
        <v>0.23499999999999999</v>
      </c>
      <c r="S223" s="58"/>
      <c r="T223" s="58">
        <v>0.52800000000000002</v>
      </c>
      <c r="U223" s="58"/>
      <c r="V223" s="58">
        <v>0.52800000000000002</v>
      </c>
      <c r="W223" s="58"/>
      <c r="X223" s="58">
        <v>0.52800000000000002</v>
      </c>
      <c r="Y223" s="58"/>
      <c r="Z223" s="58">
        <v>0.52800000000000002</v>
      </c>
      <c r="AA223" s="58"/>
      <c r="AB223" s="58">
        <v>0.68399999999999994</v>
      </c>
      <c r="AC223" s="58"/>
      <c r="AD223" s="58">
        <v>0.68399999999999994</v>
      </c>
      <c r="AE223" s="58"/>
      <c r="AF223" s="58">
        <v>0.68399999999999994</v>
      </c>
      <c r="AG223" s="58"/>
      <c r="AH223" s="58">
        <v>1.284</v>
      </c>
      <c r="AI223" s="61"/>
      <c r="AJ223" s="58">
        <v>1.284</v>
      </c>
      <c r="AK223" s="61"/>
      <c r="AL223" s="58">
        <v>1.891</v>
      </c>
      <c r="AM223" s="58"/>
      <c r="AN223" s="58">
        <v>1.891</v>
      </c>
      <c r="AO223" s="58"/>
      <c r="AP223" s="58">
        <v>1.891</v>
      </c>
      <c r="AQ223" s="58"/>
      <c r="AR223" s="58" t="s">
        <v>447</v>
      </c>
      <c r="AS223" s="58">
        <v>0.14299999999999999</v>
      </c>
      <c r="AT223" s="58"/>
      <c r="AU223" s="58">
        <v>0.14299999999999999</v>
      </c>
      <c r="AV223" s="58"/>
      <c r="AW223" s="58">
        <v>0.14299999999999999</v>
      </c>
      <c r="AX223" s="58"/>
      <c r="AY223" s="58">
        <v>0.14299999999999999</v>
      </c>
      <c r="AZ223" s="58"/>
      <c r="BA223" s="58">
        <v>0.14299999999999999</v>
      </c>
      <c r="BB223" s="58"/>
      <c r="BC223" s="58">
        <v>0.14299999999999999</v>
      </c>
      <c r="BD223" s="58"/>
      <c r="BE223" s="58">
        <v>0.14299999999999999</v>
      </c>
      <c r="BF223" s="58"/>
      <c r="BG223" s="58">
        <v>0.25700000000000001</v>
      </c>
      <c r="BH223" s="58"/>
      <c r="BI223" s="58">
        <v>0.33600000000000002</v>
      </c>
      <c r="BJ223" s="58"/>
      <c r="BK223" s="58">
        <v>0.755</v>
      </c>
      <c r="BL223" s="58"/>
      <c r="BM223" s="58">
        <v>0.755</v>
      </c>
      <c r="BN223" s="58"/>
      <c r="BO223" s="58">
        <v>0.755</v>
      </c>
      <c r="BP223" s="58"/>
      <c r="BQ223" s="58">
        <v>0.755</v>
      </c>
      <c r="BR223" s="58"/>
      <c r="BS223" s="58">
        <v>0.97799999999999998</v>
      </c>
      <c r="BT223" s="58"/>
      <c r="BU223" s="58">
        <v>0.97799999999999998</v>
      </c>
      <c r="BV223" s="58"/>
      <c r="BW223" s="58">
        <v>1.2999999999999998</v>
      </c>
      <c r="BX223" s="58"/>
      <c r="BY223" s="58">
        <v>2.3119999999999998</v>
      </c>
      <c r="BZ223" s="61"/>
      <c r="CA223" s="58">
        <v>2.3689999999999998</v>
      </c>
      <c r="CB223" s="58"/>
      <c r="CC223" s="58">
        <v>2.9820000000000002</v>
      </c>
      <c r="CD223" s="58"/>
      <c r="CE223" s="58">
        <v>2.9820000000000002</v>
      </c>
      <c r="CF223" s="58"/>
      <c r="CG223" s="58"/>
    </row>
    <row r="224" spans="1:85" ht="13.5" customHeight="1">
      <c r="A224" s="58" t="s">
        <v>448</v>
      </c>
      <c r="B224" s="58">
        <v>0</v>
      </c>
      <c r="C224" s="58"/>
      <c r="D224" s="58">
        <v>0</v>
      </c>
      <c r="E224" s="58"/>
      <c r="F224" s="58">
        <v>0</v>
      </c>
      <c r="G224" s="58"/>
      <c r="H224" s="58">
        <v>0</v>
      </c>
      <c r="I224" s="58"/>
      <c r="J224" s="58">
        <v>0</v>
      </c>
      <c r="K224" s="58"/>
      <c r="L224" s="58">
        <v>0</v>
      </c>
      <c r="M224" s="58"/>
      <c r="N224" s="58">
        <v>0.04</v>
      </c>
      <c r="O224" s="58"/>
      <c r="P224" s="58">
        <v>0.04</v>
      </c>
      <c r="Q224" s="58"/>
      <c r="R224" s="58">
        <v>0.04</v>
      </c>
      <c r="S224" s="58"/>
      <c r="T224" s="58">
        <v>0.04</v>
      </c>
      <c r="U224" s="58"/>
      <c r="V224" s="58">
        <v>0.04</v>
      </c>
      <c r="W224" s="58"/>
      <c r="X224" s="58">
        <v>0.04</v>
      </c>
      <c r="Y224" s="58"/>
      <c r="Z224" s="58">
        <v>7.0000000000000007E-2</v>
      </c>
      <c r="AA224" s="58"/>
      <c r="AB224" s="58">
        <v>0.21000000000000002</v>
      </c>
      <c r="AC224" s="58"/>
      <c r="AD224" s="58">
        <v>0.21000000000000002</v>
      </c>
      <c r="AE224" s="58"/>
      <c r="AF224" s="58">
        <v>0.21000000000000002</v>
      </c>
      <c r="AG224" s="58"/>
      <c r="AH224" s="58">
        <v>0.71</v>
      </c>
      <c r="AI224" s="61"/>
      <c r="AJ224" s="58">
        <v>0.71</v>
      </c>
      <c r="AK224" s="61"/>
      <c r="AL224" s="58">
        <v>0.82199999999999995</v>
      </c>
      <c r="AM224" s="58"/>
      <c r="AN224" s="58">
        <v>1.9470000000000001</v>
      </c>
      <c r="AO224" s="58"/>
      <c r="AP224" s="58">
        <v>1.9470000000000001</v>
      </c>
      <c r="AQ224" s="58"/>
      <c r="AR224" s="58" t="s">
        <v>448</v>
      </c>
      <c r="AS224" s="58">
        <v>0</v>
      </c>
      <c r="AT224" s="58"/>
      <c r="AU224" s="58">
        <v>0</v>
      </c>
      <c r="AV224" s="58"/>
      <c r="AW224" s="58">
        <v>0</v>
      </c>
      <c r="AX224" s="58"/>
      <c r="AY224" s="58">
        <v>0</v>
      </c>
      <c r="AZ224" s="58"/>
      <c r="BA224" s="58">
        <v>0</v>
      </c>
      <c r="BB224" s="58"/>
      <c r="BC224" s="58">
        <v>0</v>
      </c>
      <c r="BD224" s="58"/>
      <c r="BE224" s="58">
        <v>5.0999999999999997E-2</v>
      </c>
      <c r="BF224" s="58"/>
      <c r="BG224" s="58">
        <v>5.0999999999999997E-2</v>
      </c>
      <c r="BH224" s="58"/>
      <c r="BI224" s="58">
        <v>5.0999999999999997E-2</v>
      </c>
      <c r="BJ224" s="58"/>
      <c r="BK224" s="58">
        <v>5.2999999999999999E-2</v>
      </c>
      <c r="BL224" s="58"/>
      <c r="BM224" s="58">
        <v>4.8000000000000001E-2</v>
      </c>
      <c r="BN224" s="58"/>
      <c r="BO224" s="58">
        <v>5.3999999999999999E-2</v>
      </c>
      <c r="BP224" s="58"/>
      <c r="BQ224" s="58">
        <v>0.09</v>
      </c>
      <c r="BR224" s="58"/>
      <c r="BS224" s="58">
        <v>0.27</v>
      </c>
      <c r="BT224" s="58"/>
      <c r="BU224" s="58">
        <v>0.27</v>
      </c>
      <c r="BV224" s="58"/>
      <c r="BW224" s="58">
        <v>0.23800000000000002</v>
      </c>
      <c r="BX224" s="58"/>
      <c r="BY224" s="58">
        <v>0.28800000000000003</v>
      </c>
      <c r="BZ224" s="61"/>
      <c r="CA224" s="58">
        <v>1.2590000000000001</v>
      </c>
      <c r="CB224" s="58"/>
      <c r="CC224" s="58">
        <v>1.1870000000000001</v>
      </c>
      <c r="CD224" s="58"/>
      <c r="CE224" s="58">
        <v>1.343</v>
      </c>
      <c r="CF224" s="58"/>
      <c r="CG224" s="58"/>
    </row>
    <row r="225" spans="1:85" ht="13.5" customHeight="1">
      <c r="A225" s="58" t="s">
        <v>449</v>
      </c>
      <c r="B225" s="58">
        <v>0.19</v>
      </c>
      <c r="C225" s="58"/>
      <c r="D225" s="58">
        <v>0.21</v>
      </c>
      <c r="E225" s="58"/>
      <c r="F225" s="58">
        <v>0.24</v>
      </c>
      <c r="G225" s="58"/>
      <c r="H225" s="58">
        <v>0.25</v>
      </c>
      <c r="I225" s="58"/>
      <c r="J225" s="58">
        <v>0.25</v>
      </c>
      <c r="K225" s="58"/>
      <c r="L225" s="58">
        <v>0.316</v>
      </c>
      <c r="M225" s="58"/>
      <c r="N225" s="58">
        <v>0.32600000000000001</v>
      </c>
      <c r="O225" s="58"/>
      <c r="P225" s="58">
        <v>0.52100000000000002</v>
      </c>
      <c r="Q225" s="58"/>
      <c r="R225" s="58">
        <v>0.52100000000000002</v>
      </c>
      <c r="S225" s="58"/>
      <c r="T225" s="58">
        <v>0.55600000000000005</v>
      </c>
      <c r="U225" s="58"/>
      <c r="V225" s="58">
        <v>2.6560000000000001</v>
      </c>
      <c r="W225" s="58"/>
      <c r="X225" s="58">
        <v>3.1880000000000002</v>
      </c>
      <c r="Y225" s="58"/>
      <c r="Z225" s="58">
        <v>3.1880000000000002</v>
      </c>
      <c r="AA225" s="58"/>
      <c r="AB225" s="58">
        <v>3.1880000000000002</v>
      </c>
      <c r="AC225" s="58"/>
      <c r="AD225" s="58">
        <v>3.4359999999999999</v>
      </c>
      <c r="AE225" s="58"/>
      <c r="AF225" s="58">
        <v>6.7930000000000001</v>
      </c>
      <c r="AG225" s="58"/>
      <c r="AH225" s="58">
        <v>8.8390000000000004</v>
      </c>
      <c r="AI225" s="61"/>
      <c r="AJ225" s="58">
        <v>26.194000000000003</v>
      </c>
      <c r="AK225" s="61"/>
      <c r="AL225" s="58">
        <v>28.594000000000001</v>
      </c>
      <c r="AM225" s="58"/>
      <c r="AN225" s="58">
        <v>61.793999999999997</v>
      </c>
      <c r="AO225" s="58"/>
      <c r="AP225" s="58">
        <v>79.994</v>
      </c>
      <c r="AQ225" s="58"/>
      <c r="AR225" s="58" t="s">
        <v>449</v>
      </c>
      <c r="AS225" s="58">
        <v>0.23300000000000001</v>
      </c>
      <c r="AT225" s="58"/>
      <c r="AU225" s="58">
        <v>0.26700000000000002</v>
      </c>
      <c r="AV225" s="58"/>
      <c r="AW225" s="58">
        <v>0.30199999999999999</v>
      </c>
      <c r="AX225" s="58"/>
      <c r="AY225" s="58">
        <v>0.31</v>
      </c>
      <c r="AZ225" s="58"/>
      <c r="BA225" s="58">
        <v>0.314</v>
      </c>
      <c r="BB225" s="58"/>
      <c r="BC225" s="58">
        <v>0.32700000000000001</v>
      </c>
      <c r="BD225" s="58"/>
      <c r="BE225" s="58">
        <v>0.33600000000000002</v>
      </c>
      <c r="BF225" s="58"/>
      <c r="BG225" s="58">
        <v>0.85399999999999998</v>
      </c>
      <c r="BH225" s="58"/>
      <c r="BI225" s="58">
        <v>0.58299999999999996</v>
      </c>
      <c r="BJ225" s="58"/>
      <c r="BK225" s="58">
        <v>0.61799999999999999</v>
      </c>
      <c r="BL225" s="58"/>
      <c r="BM225" s="58">
        <v>3.4249999999999998</v>
      </c>
      <c r="BN225" s="58"/>
      <c r="BO225" s="58">
        <v>4.1530000000000005</v>
      </c>
      <c r="BP225" s="58"/>
      <c r="BQ225" s="58">
        <v>4.609</v>
      </c>
      <c r="BR225" s="58"/>
      <c r="BS225" s="58">
        <v>4.6680000000000001</v>
      </c>
      <c r="BT225" s="58"/>
      <c r="BU225" s="58">
        <v>4.5440000000000005</v>
      </c>
      <c r="BV225" s="58"/>
      <c r="BW225" s="58">
        <v>6.625</v>
      </c>
      <c r="BX225" s="58"/>
      <c r="BY225" s="58">
        <v>11.361999999999998</v>
      </c>
      <c r="BZ225" s="61"/>
      <c r="CA225" s="58">
        <v>27.679000000000002</v>
      </c>
      <c r="CB225" s="58"/>
      <c r="CC225" s="58">
        <v>46.663000000000004</v>
      </c>
      <c r="CD225" s="58"/>
      <c r="CE225" s="58">
        <v>116.121</v>
      </c>
      <c r="CF225" s="58"/>
      <c r="CG225" s="58"/>
    </row>
    <row r="226" spans="1:85" ht="13.5" customHeight="1">
      <c r="A226" s="58" t="s">
        <v>450</v>
      </c>
      <c r="B226" s="58">
        <v>0</v>
      </c>
      <c r="C226" s="58"/>
      <c r="D226" s="58">
        <v>0</v>
      </c>
      <c r="E226" s="58"/>
      <c r="F226" s="58">
        <v>0</v>
      </c>
      <c r="G226" s="58"/>
      <c r="H226" s="58">
        <v>0</v>
      </c>
      <c r="I226" s="58"/>
      <c r="J226" s="58">
        <v>0</v>
      </c>
      <c r="K226" s="58"/>
      <c r="L226" s="58">
        <v>0</v>
      </c>
      <c r="M226" s="58"/>
      <c r="N226" s="58">
        <v>0</v>
      </c>
      <c r="O226" s="58"/>
      <c r="P226" s="58">
        <v>3</v>
      </c>
      <c r="Q226" s="58"/>
      <c r="R226" s="58">
        <v>3</v>
      </c>
      <c r="S226" s="58"/>
      <c r="T226" s="58">
        <v>3</v>
      </c>
      <c r="U226" s="58"/>
      <c r="V226" s="58">
        <v>3</v>
      </c>
      <c r="W226" s="58"/>
      <c r="X226" s="58">
        <v>3</v>
      </c>
      <c r="Y226" s="58"/>
      <c r="Z226" s="58">
        <v>4</v>
      </c>
      <c r="AA226" s="58"/>
      <c r="AB226" s="58">
        <v>8</v>
      </c>
      <c r="AC226" s="58"/>
      <c r="AD226" s="58">
        <v>22</v>
      </c>
      <c r="AE226" s="58"/>
      <c r="AF226" s="58">
        <v>37</v>
      </c>
      <c r="AG226" s="58"/>
      <c r="AH226" s="58">
        <v>53</v>
      </c>
      <c r="AI226" s="61"/>
      <c r="AJ226" s="58">
        <v>70</v>
      </c>
      <c r="AK226" s="61"/>
      <c r="AL226" s="58">
        <v>90</v>
      </c>
      <c r="AM226" s="58"/>
      <c r="AN226" s="58">
        <v>116</v>
      </c>
      <c r="AO226" s="58"/>
      <c r="AP226" s="58">
        <v>142.15199999999999</v>
      </c>
      <c r="AQ226" s="58"/>
      <c r="AR226" s="58" t="s">
        <v>450</v>
      </c>
      <c r="AS226" s="58">
        <v>0</v>
      </c>
      <c r="AT226" s="58"/>
      <c r="AU226" s="58">
        <v>0</v>
      </c>
      <c r="AV226" s="58"/>
      <c r="AW226" s="58">
        <v>0</v>
      </c>
      <c r="AX226" s="58"/>
      <c r="AY226" s="58">
        <v>0</v>
      </c>
      <c r="AZ226" s="58"/>
      <c r="BA226" s="58">
        <v>0</v>
      </c>
      <c r="BB226" s="58"/>
      <c r="BC226" s="58">
        <v>0</v>
      </c>
      <c r="BD226" s="58"/>
      <c r="BE226" s="58">
        <v>0</v>
      </c>
      <c r="BF226" s="58"/>
      <c r="BG226" s="58">
        <v>3</v>
      </c>
      <c r="BH226" s="58"/>
      <c r="BI226" s="58">
        <v>3</v>
      </c>
      <c r="BJ226" s="58"/>
      <c r="BK226" s="58">
        <v>4</v>
      </c>
      <c r="BL226" s="58"/>
      <c r="BM226" s="58">
        <v>4</v>
      </c>
      <c r="BN226" s="58"/>
      <c r="BO226" s="58">
        <v>4</v>
      </c>
      <c r="BP226" s="58"/>
      <c r="BQ226" s="58">
        <v>5</v>
      </c>
      <c r="BR226" s="58"/>
      <c r="BS226" s="58">
        <v>7</v>
      </c>
      <c r="BT226" s="58"/>
      <c r="BU226" s="58">
        <v>18</v>
      </c>
      <c r="BV226" s="58"/>
      <c r="BW226" s="58">
        <v>37</v>
      </c>
      <c r="BX226" s="58"/>
      <c r="BY226" s="58">
        <v>57</v>
      </c>
      <c r="BZ226" s="61"/>
      <c r="CA226" s="58">
        <v>77</v>
      </c>
      <c r="CB226" s="58"/>
      <c r="CC226" s="58">
        <v>100</v>
      </c>
      <c r="CD226" s="58"/>
      <c r="CE226" s="58">
        <v>128</v>
      </c>
      <c r="CF226" s="58"/>
      <c r="CG226" s="58"/>
    </row>
    <row r="227" spans="1:85" ht="13.5" customHeight="1">
      <c r="A227" s="58" t="s">
        <v>451</v>
      </c>
      <c r="B227" s="58">
        <v>0</v>
      </c>
      <c r="C227" s="58"/>
      <c r="D227" s="58">
        <v>0</v>
      </c>
      <c r="E227" s="58"/>
      <c r="F227" s="58">
        <v>0</v>
      </c>
      <c r="G227" s="58"/>
      <c r="H227" s="58">
        <v>0</v>
      </c>
      <c r="I227" s="58"/>
      <c r="J227" s="58">
        <v>0</v>
      </c>
      <c r="K227" s="58"/>
      <c r="L227" s="58">
        <v>0</v>
      </c>
      <c r="M227" s="58"/>
      <c r="N227" s="58">
        <v>0</v>
      </c>
      <c r="O227" s="58"/>
      <c r="P227" s="58">
        <v>0</v>
      </c>
      <c r="Q227" s="58"/>
      <c r="R227" s="58">
        <v>0</v>
      </c>
      <c r="S227" s="58"/>
      <c r="T227" s="58">
        <v>5.5E-2</v>
      </c>
      <c r="U227" s="58"/>
      <c r="V227" s="58">
        <v>5.5E-2</v>
      </c>
      <c r="W227" s="58"/>
      <c r="X227" s="58">
        <v>5.5E-2</v>
      </c>
      <c r="Y227" s="58"/>
      <c r="Z227" s="58">
        <v>5.5E-2</v>
      </c>
      <c r="AA227" s="58"/>
      <c r="AB227" s="58">
        <v>5.5E-2</v>
      </c>
      <c r="AC227" s="58"/>
      <c r="AD227" s="58">
        <v>0.34100000000000003</v>
      </c>
      <c r="AE227" s="58"/>
      <c r="AF227" s="58">
        <v>0.34100000000000003</v>
      </c>
      <c r="AG227" s="58"/>
      <c r="AH227" s="58">
        <v>0.34100000000000003</v>
      </c>
      <c r="AI227" s="61"/>
      <c r="AJ227" s="58">
        <v>0.34100000000000003</v>
      </c>
      <c r="AK227" s="61"/>
      <c r="AL227" s="58">
        <v>0.34100000000000003</v>
      </c>
      <c r="AM227" s="58"/>
      <c r="AN227" s="58">
        <v>0.94099999999999995</v>
      </c>
      <c r="AO227" s="58"/>
      <c r="AP227" s="58">
        <v>0.94099999999999995</v>
      </c>
      <c r="AQ227" s="58"/>
      <c r="AR227" s="58" t="s">
        <v>451</v>
      </c>
      <c r="AS227" s="58">
        <v>0</v>
      </c>
      <c r="AT227" s="58"/>
      <c r="AU227" s="58">
        <v>0</v>
      </c>
      <c r="AV227" s="58"/>
      <c r="AW227" s="58">
        <v>0</v>
      </c>
      <c r="AX227" s="58"/>
      <c r="AY227" s="58">
        <v>0</v>
      </c>
      <c r="AZ227" s="58"/>
      <c r="BA227" s="58">
        <v>0</v>
      </c>
      <c r="BB227" s="58"/>
      <c r="BC227" s="58">
        <v>0</v>
      </c>
      <c r="BD227" s="58"/>
      <c r="BE227" s="58">
        <v>0</v>
      </c>
      <c r="BF227" s="58"/>
      <c r="BG227" s="58">
        <v>0</v>
      </c>
      <c r="BH227" s="58"/>
      <c r="BI227" s="58">
        <v>0</v>
      </c>
      <c r="BJ227" s="58"/>
      <c r="BK227" s="58">
        <v>7.0999999999999994E-2</v>
      </c>
      <c r="BL227" s="58"/>
      <c r="BM227" s="58">
        <v>7.0999999999999994E-2</v>
      </c>
      <c r="BN227" s="58"/>
      <c r="BO227" s="58">
        <v>7.0999999999999994E-2</v>
      </c>
      <c r="BP227" s="58"/>
      <c r="BQ227" s="58">
        <v>7.0999999999999994E-2</v>
      </c>
      <c r="BR227" s="58"/>
      <c r="BS227" s="58">
        <v>7.0999999999999994E-2</v>
      </c>
      <c r="BT227" s="58"/>
      <c r="BU227" s="58">
        <v>0.46899999999999997</v>
      </c>
      <c r="BV227" s="58"/>
      <c r="BW227" s="58">
        <v>0.46899999999999997</v>
      </c>
      <c r="BX227" s="58"/>
      <c r="BY227" s="58">
        <v>0.46899999999999997</v>
      </c>
      <c r="BZ227" s="61"/>
      <c r="CA227" s="58">
        <v>0.46899999999999997</v>
      </c>
      <c r="CB227" s="58"/>
      <c r="CC227" s="58">
        <v>0.46899999999999997</v>
      </c>
      <c r="CD227" s="58"/>
      <c r="CE227" s="58">
        <v>0.46899999999999997</v>
      </c>
      <c r="CF227" s="58"/>
      <c r="CG227" s="58"/>
    </row>
    <row r="228" spans="1:85" ht="13.5" customHeight="1">
      <c r="A228" s="58" t="s">
        <v>452</v>
      </c>
      <c r="B228" s="58">
        <v>4.0000000000000001E-3</v>
      </c>
      <c r="C228" s="58"/>
      <c r="D228" s="58">
        <v>4.0000000000000001E-3</v>
      </c>
      <c r="E228" s="58"/>
      <c r="F228" s="58">
        <v>4.0000000000000001E-3</v>
      </c>
      <c r="G228" s="58"/>
      <c r="H228" s="58">
        <v>4.0000000000000001E-3</v>
      </c>
      <c r="I228" s="58"/>
      <c r="J228" s="58">
        <v>4.0000000000000001E-3</v>
      </c>
      <c r="K228" s="58"/>
      <c r="L228" s="58">
        <v>3.2000000000000001E-2</v>
      </c>
      <c r="M228" s="58"/>
      <c r="N228" s="58">
        <v>3.2000000000000001E-2</v>
      </c>
      <c r="O228" s="58"/>
      <c r="P228" s="58">
        <v>3.2000000000000001E-2</v>
      </c>
      <c r="Q228" s="58"/>
      <c r="R228" s="58">
        <v>0.28199999999999997</v>
      </c>
      <c r="S228" s="58"/>
      <c r="T228" s="58">
        <v>0.28199999999999997</v>
      </c>
      <c r="U228" s="58"/>
      <c r="V228" s="58">
        <v>0.29199999999999998</v>
      </c>
      <c r="W228" s="58"/>
      <c r="X228" s="58">
        <v>0.57699999999999996</v>
      </c>
      <c r="Y228" s="58"/>
      <c r="Z228" s="58">
        <v>0.66700000000000004</v>
      </c>
      <c r="AA228" s="58"/>
      <c r="AB228" s="58">
        <v>0.745</v>
      </c>
      <c r="AC228" s="58"/>
      <c r="AD228" s="58">
        <v>0.91</v>
      </c>
      <c r="AE228" s="58"/>
      <c r="AF228" s="58">
        <v>0.91</v>
      </c>
      <c r="AG228" s="58"/>
      <c r="AH228" s="58">
        <v>1.28</v>
      </c>
      <c r="AI228" s="61"/>
      <c r="AJ228" s="58">
        <v>1.28</v>
      </c>
      <c r="AK228" s="61"/>
      <c r="AL228" s="58">
        <v>1.68</v>
      </c>
      <c r="AM228" s="58"/>
      <c r="AN228" s="58">
        <v>1.7450000000000001</v>
      </c>
      <c r="AO228" s="58"/>
      <c r="AP228" s="58">
        <v>1.7450000000000001</v>
      </c>
      <c r="AQ228" s="58"/>
      <c r="AR228" s="58" t="s">
        <v>452</v>
      </c>
      <c r="AS228" s="58">
        <v>5.0000000000000001E-3</v>
      </c>
      <c r="AT228" s="58"/>
      <c r="AU228" s="58">
        <v>5.0000000000000001E-3</v>
      </c>
      <c r="AV228" s="58"/>
      <c r="AW228" s="58">
        <v>5.0000000000000001E-3</v>
      </c>
      <c r="AX228" s="58"/>
      <c r="AY228" s="58">
        <v>5.0000000000000001E-3</v>
      </c>
      <c r="AZ228" s="58"/>
      <c r="BA228" s="58">
        <v>5.0000000000000001E-3</v>
      </c>
      <c r="BB228" s="58"/>
      <c r="BC228" s="58">
        <v>4.2999999999999997E-2</v>
      </c>
      <c r="BD228" s="58"/>
      <c r="BE228" s="58">
        <v>4.2999999999999997E-2</v>
      </c>
      <c r="BF228" s="58"/>
      <c r="BG228" s="58">
        <v>4.2999999999999997E-2</v>
      </c>
      <c r="BH228" s="58"/>
      <c r="BI228" s="58">
        <v>0.378</v>
      </c>
      <c r="BJ228" s="58"/>
      <c r="BK228" s="58">
        <v>0.378</v>
      </c>
      <c r="BL228" s="58"/>
      <c r="BM228" s="58">
        <v>0.39100000000000001</v>
      </c>
      <c r="BN228" s="58"/>
      <c r="BO228" s="58">
        <v>0.77300000000000002</v>
      </c>
      <c r="BP228" s="58"/>
      <c r="BQ228" s="58">
        <v>0.89400000000000002</v>
      </c>
      <c r="BR228" s="58"/>
      <c r="BS228" s="58">
        <v>0.998</v>
      </c>
      <c r="BT228" s="58"/>
      <c r="BU228" s="58">
        <v>1.2190000000000001</v>
      </c>
      <c r="BV228" s="58"/>
      <c r="BW228" s="58">
        <v>1.2190000000000001</v>
      </c>
      <c r="BX228" s="58"/>
      <c r="BY228" s="58">
        <v>1.7150000000000001</v>
      </c>
      <c r="BZ228" s="61"/>
      <c r="CA228" s="58">
        <v>1.7150000000000001</v>
      </c>
      <c r="CB228" s="58"/>
      <c r="CC228" s="58">
        <v>2.2510000000000003</v>
      </c>
      <c r="CD228" s="58"/>
      <c r="CE228" s="58">
        <v>2.3380000000000001</v>
      </c>
      <c r="CF228" s="58"/>
      <c r="CG228" s="58"/>
    </row>
    <row r="229" spans="1:85" ht="13.5" customHeight="1">
      <c r="A229" s="58" t="s">
        <v>453</v>
      </c>
      <c r="B229" s="58">
        <v>0</v>
      </c>
      <c r="C229" s="58"/>
      <c r="D229" s="58">
        <v>0.317</v>
      </c>
      <c r="E229" s="58"/>
      <c r="F229" s="58">
        <v>0.317</v>
      </c>
      <c r="G229" s="58"/>
      <c r="H229" s="58">
        <v>0.317</v>
      </c>
      <c r="I229" s="58"/>
      <c r="J229" s="58">
        <v>0.33900000000000002</v>
      </c>
      <c r="K229" s="58"/>
      <c r="L229" s="58">
        <v>0.33900000000000002</v>
      </c>
      <c r="M229" s="58"/>
      <c r="N229" s="58">
        <v>0.33900000000000002</v>
      </c>
      <c r="O229" s="58"/>
      <c r="P229" s="58">
        <v>0.33900000000000002</v>
      </c>
      <c r="Q229" s="58"/>
      <c r="R229" s="58">
        <v>0.33900000000000002</v>
      </c>
      <c r="S229" s="58"/>
      <c r="T229" s="58">
        <v>0.33900000000000002</v>
      </c>
      <c r="U229" s="58"/>
      <c r="V229" s="58">
        <v>0.33900000000000002</v>
      </c>
      <c r="W229" s="58"/>
      <c r="X229" s="58">
        <v>0.33900000000000002</v>
      </c>
      <c r="Y229" s="58"/>
      <c r="Z229" s="58">
        <v>0.33900000000000002</v>
      </c>
      <c r="AA229" s="58"/>
      <c r="AB229" s="58">
        <v>0.33900000000000002</v>
      </c>
      <c r="AC229" s="58"/>
      <c r="AD229" s="58">
        <v>0.33900000000000002</v>
      </c>
      <c r="AE229" s="58"/>
      <c r="AF229" s="58">
        <v>0.878</v>
      </c>
      <c r="AG229" s="58"/>
      <c r="AH229" s="58">
        <v>1.2290000000000001</v>
      </c>
      <c r="AI229" s="61"/>
      <c r="AJ229" s="58">
        <v>1.1950000000000001</v>
      </c>
      <c r="AK229" s="61"/>
      <c r="AL229" s="58">
        <v>1.258</v>
      </c>
      <c r="AM229" s="58"/>
      <c r="AN229" s="58">
        <v>1.288</v>
      </c>
      <c r="AO229" s="58"/>
      <c r="AP229" s="58">
        <v>1.288</v>
      </c>
      <c r="AQ229" s="58"/>
      <c r="AR229" s="58" t="s">
        <v>453</v>
      </c>
      <c r="AS229" s="58">
        <v>0</v>
      </c>
      <c r="AT229" s="58"/>
      <c r="AU229" s="58">
        <v>0.46</v>
      </c>
      <c r="AV229" s="58"/>
      <c r="AW229" s="58">
        <v>0.46</v>
      </c>
      <c r="AX229" s="58"/>
      <c r="AY229" s="58">
        <v>0.46</v>
      </c>
      <c r="AZ229" s="58"/>
      <c r="BA229" s="58">
        <v>0.49199999999999999</v>
      </c>
      <c r="BB229" s="58"/>
      <c r="BC229" s="58">
        <v>0.49199999999999999</v>
      </c>
      <c r="BD229" s="58"/>
      <c r="BE229" s="58">
        <v>0.49199999999999999</v>
      </c>
      <c r="BF229" s="58"/>
      <c r="BG229" s="58">
        <v>0.49199999999999999</v>
      </c>
      <c r="BH229" s="58"/>
      <c r="BI229" s="58">
        <v>0.49199999999999999</v>
      </c>
      <c r="BJ229" s="58"/>
      <c r="BK229" s="58">
        <v>0.49199999999999999</v>
      </c>
      <c r="BL229" s="58"/>
      <c r="BM229" s="58">
        <v>0.49199999999999999</v>
      </c>
      <c r="BN229" s="58"/>
      <c r="BO229" s="58">
        <v>0.49199999999999999</v>
      </c>
      <c r="BP229" s="58"/>
      <c r="BQ229" s="58">
        <v>0.49199999999999999</v>
      </c>
      <c r="BR229" s="58"/>
      <c r="BS229" s="58">
        <v>0.49199999999999999</v>
      </c>
      <c r="BT229" s="58"/>
      <c r="BU229" s="58">
        <v>0.49199999999999999</v>
      </c>
      <c r="BV229" s="58"/>
      <c r="BW229" s="58">
        <v>1.274</v>
      </c>
      <c r="BX229" s="58"/>
      <c r="BY229" s="58">
        <v>1.782</v>
      </c>
      <c r="BZ229" s="61"/>
      <c r="CA229" s="58">
        <v>1.7330000000000001</v>
      </c>
      <c r="CB229" s="58"/>
      <c r="CC229" s="58">
        <v>1.3879999999999999</v>
      </c>
      <c r="CD229" s="58"/>
      <c r="CE229" s="58">
        <v>1.4319999999999999</v>
      </c>
      <c r="CF229" s="58"/>
      <c r="CG229" s="58"/>
    </row>
    <row r="230" spans="1:85" ht="13.5" customHeight="1">
      <c r="A230" s="58" t="s">
        <v>454</v>
      </c>
      <c r="B230" s="58">
        <v>0</v>
      </c>
      <c r="C230" s="58"/>
      <c r="D230" s="58">
        <v>0</v>
      </c>
      <c r="E230" s="58"/>
      <c r="F230" s="58">
        <v>0</v>
      </c>
      <c r="G230" s="58"/>
      <c r="H230" s="58">
        <v>0</v>
      </c>
      <c r="I230" s="58"/>
      <c r="J230" s="58">
        <v>0</v>
      </c>
      <c r="K230" s="58"/>
      <c r="L230" s="58">
        <v>1.4E-2</v>
      </c>
      <c r="M230" s="58"/>
      <c r="N230" s="58">
        <v>1.4E-2</v>
      </c>
      <c r="O230" s="58"/>
      <c r="P230" s="58">
        <v>1.4E-2</v>
      </c>
      <c r="Q230" s="58"/>
      <c r="R230" s="58">
        <v>1.4E-2</v>
      </c>
      <c r="S230" s="58"/>
      <c r="T230" s="58">
        <v>1.4E-2</v>
      </c>
      <c r="U230" s="58"/>
      <c r="V230" s="58">
        <v>1.4E-2</v>
      </c>
      <c r="W230" s="58"/>
      <c r="X230" s="58">
        <v>1.4E-2</v>
      </c>
      <c r="Y230" s="58"/>
      <c r="Z230" s="58">
        <v>1.4E-2</v>
      </c>
      <c r="AA230" s="58"/>
      <c r="AB230" s="58">
        <v>0.16400000000000001</v>
      </c>
      <c r="AC230" s="58"/>
      <c r="AD230" s="58">
        <v>3.0939999999999999</v>
      </c>
      <c r="AE230" s="58"/>
      <c r="AF230" s="58">
        <v>4.7839999999999998</v>
      </c>
      <c r="AG230" s="58"/>
      <c r="AH230" s="58">
        <v>7.234</v>
      </c>
      <c r="AI230" s="61"/>
      <c r="AJ230" s="58">
        <v>13.523999999999999</v>
      </c>
      <c r="AK230" s="61"/>
      <c r="AL230" s="58">
        <v>13.523999999999999</v>
      </c>
      <c r="AM230" s="58"/>
      <c r="AN230" s="58">
        <v>13.523999999999999</v>
      </c>
      <c r="AO230" s="58"/>
      <c r="AP230" s="58">
        <v>13.523999999999999</v>
      </c>
      <c r="AQ230" s="58"/>
      <c r="AR230" s="58" t="s">
        <v>454</v>
      </c>
      <c r="AS230" s="58">
        <v>0</v>
      </c>
      <c r="AT230" s="58"/>
      <c r="AU230" s="58">
        <v>0</v>
      </c>
      <c r="AV230" s="58"/>
      <c r="AW230" s="58">
        <v>0</v>
      </c>
      <c r="AX230" s="58"/>
      <c r="AY230" s="58">
        <v>0</v>
      </c>
      <c r="AZ230" s="58"/>
      <c r="BA230" s="58">
        <v>0</v>
      </c>
      <c r="BB230" s="58"/>
      <c r="BC230" s="58">
        <v>5.0000000000000001E-3</v>
      </c>
      <c r="BD230" s="58"/>
      <c r="BE230" s="58">
        <v>7.0000000000000001E-3</v>
      </c>
      <c r="BF230" s="58"/>
      <c r="BG230" s="58">
        <v>7.0000000000000001E-3</v>
      </c>
      <c r="BH230" s="58"/>
      <c r="BI230" s="58">
        <v>7.0000000000000001E-3</v>
      </c>
      <c r="BJ230" s="58"/>
      <c r="BK230" s="58">
        <v>7.0000000000000001E-3</v>
      </c>
      <c r="BL230" s="58"/>
      <c r="BM230" s="58">
        <v>7.0000000000000001E-3</v>
      </c>
      <c r="BN230" s="58"/>
      <c r="BO230" s="58">
        <v>0.01</v>
      </c>
      <c r="BP230" s="58"/>
      <c r="BQ230" s="58">
        <v>8.9999999999999993E-3</v>
      </c>
      <c r="BR230" s="58"/>
      <c r="BS230" s="58">
        <v>0.14500000000000002</v>
      </c>
      <c r="BT230" s="58"/>
      <c r="BU230" s="58">
        <v>2.2890000000000001</v>
      </c>
      <c r="BV230" s="58"/>
      <c r="BW230" s="58">
        <v>7.84</v>
      </c>
      <c r="BX230" s="58"/>
      <c r="BY230" s="58">
        <v>15.782</v>
      </c>
      <c r="BZ230" s="61"/>
      <c r="CA230" s="58">
        <v>20.663</v>
      </c>
      <c r="CB230" s="58"/>
      <c r="CC230" s="58">
        <v>22.361000000000001</v>
      </c>
      <c r="CD230" s="58"/>
      <c r="CE230" s="58">
        <v>23.573</v>
      </c>
      <c r="CF230" s="58"/>
      <c r="CG230" s="58"/>
    </row>
    <row r="231" spans="1:85" ht="27" customHeight="1">
      <c r="A231" s="58" t="s">
        <v>455</v>
      </c>
      <c r="B231" s="58">
        <v>0</v>
      </c>
      <c r="C231" s="58"/>
      <c r="D231" s="58">
        <v>0</v>
      </c>
      <c r="E231" s="58"/>
      <c r="F231" s="58">
        <v>0</v>
      </c>
      <c r="G231" s="58"/>
      <c r="H231" s="58">
        <v>0</v>
      </c>
      <c r="I231" s="58"/>
      <c r="J231" s="58">
        <v>0</v>
      </c>
      <c r="K231" s="58"/>
      <c r="L231" s="58">
        <v>0</v>
      </c>
      <c r="M231" s="58"/>
      <c r="N231" s="58">
        <v>0</v>
      </c>
      <c r="O231" s="58"/>
      <c r="P231" s="58">
        <v>0</v>
      </c>
      <c r="Q231" s="58"/>
      <c r="R231" s="58">
        <v>0</v>
      </c>
      <c r="S231" s="58"/>
      <c r="T231" s="58">
        <v>3.0000000000000001E-3</v>
      </c>
      <c r="U231" s="58"/>
      <c r="V231" s="58">
        <v>3.0000000000000001E-3</v>
      </c>
      <c r="W231" s="58"/>
      <c r="X231" s="58">
        <v>0.80300000000000005</v>
      </c>
      <c r="Y231" s="58"/>
      <c r="Z231" s="58">
        <v>0.80300000000000005</v>
      </c>
      <c r="AA231" s="58"/>
      <c r="AB231" s="58">
        <v>0.80300000000000005</v>
      </c>
      <c r="AC231" s="58"/>
      <c r="AD231" s="58">
        <v>1.129</v>
      </c>
      <c r="AE231" s="58"/>
      <c r="AF231" s="58">
        <v>1.129</v>
      </c>
      <c r="AG231" s="58"/>
      <c r="AH231" s="58">
        <v>2.16</v>
      </c>
      <c r="AI231" s="61"/>
      <c r="AJ231" s="58">
        <v>2.5350000000000001</v>
      </c>
      <c r="AK231" s="61"/>
      <c r="AL231" s="58">
        <v>2.5350000000000001</v>
      </c>
      <c r="AM231" s="58"/>
      <c r="AN231" s="58">
        <v>2.5350000000000001</v>
      </c>
      <c r="AO231" s="58"/>
      <c r="AP231" s="58">
        <v>2.5350000000000001</v>
      </c>
      <c r="AQ231" s="58"/>
      <c r="AR231" s="58" t="s">
        <v>455</v>
      </c>
      <c r="AS231" s="58">
        <v>0</v>
      </c>
      <c r="AT231" s="58"/>
      <c r="AU231" s="58">
        <v>0</v>
      </c>
      <c r="AV231" s="58"/>
      <c r="AW231" s="58">
        <v>0</v>
      </c>
      <c r="AX231" s="58"/>
      <c r="AY231" s="58">
        <v>0</v>
      </c>
      <c r="AZ231" s="58"/>
      <c r="BA231" s="58">
        <v>0</v>
      </c>
      <c r="BB231" s="58"/>
      <c r="BC231" s="58">
        <v>0</v>
      </c>
      <c r="BD231" s="58"/>
      <c r="BE231" s="58">
        <v>0</v>
      </c>
      <c r="BF231" s="58"/>
      <c r="BG231" s="58">
        <v>0</v>
      </c>
      <c r="BH231" s="58"/>
      <c r="BI231" s="58">
        <v>0</v>
      </c>
      <c r="BJ231" s="58"/>
      <c r="BK231" s="58">
        <v>4.0000000000000001E-3</v>
      </c>
      <c r="BL231" s="58"/>
      <c r="BM231" s="58">
        <v>4.0000000000000001E-3</v>
      </c>
      <c r="BN231" s="58"/>
      <c r="BO231" s="58">
        <v>1.0760000000000001</v>
      </c>
      <c r="BP231" s="58"/>
      <c r="BQ231" s="58">
        <v>1.0760000000000001</v>
      </c>
      <c r="BR231" s="58"/>
      <c r="BS231" s="58">
        <v>1.0760000000000001</v>
      </c>
      <c r="BT231" s="58"/>
      <c r="BU231" s="58">
        <v>1.476</v>
      </c>
      <c r="BV231" s="58"/>
      <c r="BW231" s="58">
        <v>1.5189999999999999</v>
      </c>
      <c r="BX231" s="58"/>
      <c r="BY231" s="58">
        <v>2.1219999999999999</v>
      </c>
      <c r="BZ231" s="61"/>
      <c r="CA231" s="58">
        <v>3.222</v>
      </c>
      <c r="CB231" s="58"/>
      <c r="CC231" s="58">
        <v>2.895</v>
      </c>
      <c r="CD231" s="58"/>
      <c r="CE231" s="58">
        <v>3.46</v>
      </c>
      <c r="CF231" s="58"/>
      <c r="CG231" s="58"/>
    </row>
    <row r="232" spans="1:85" ht="13.5" customHeight="1">
      <c r="A232" s="58" t="s">
        <v>456</v>
      </c>
      <c r="B232" s="58">
        <v>2.1000000000000001E-2</v>
      </c>
      <c r="C232" s="58"/>
      <c r="D232" s="58">
        <v>2.1000000000000001E-2</v>
      </c>
      <c r="E232" s="58"/>
      <c r="F232" s="58">
        <v>2.1000000000000001E-2</v>
      </c>
      <c r="G232" s="58"/>
      <c r="H232" s="58">
        <v>2.1000000000000001E-2</v>
      </c>
      <c r="I232" s="58"/>
      <c r="J232" s="58">
        <v>2.1000000000000001E-2</v>
      </c>
      <c r="K232" s="58"/>
      <c r="L232" s="58">
        <v>2.1000000000000001E-2</v>
      </c>
      <c r="M232" s="58"/>
      <c r="N232" s="58">
        <v>2.1000000000000001E-2</v>
      </c>
      <c r="O232" s="58"/>
      <c r="P232" s="58">
        <v>2.1000000000000001E-2</v>
      </c>
      <c r="Q232" s="58"/>
      <c r="R232" s="58">
        <v>2.1000000000000001E-2</v>
      </c>
      <c r="S232" s="58"/>
      <c r="T232" s="58">
        <v>2.1000000000000001E-2</v>
      </c>
      <c r="U232" s="58"/>
      <c r="V232" s="58">
        <v>2.1000000000000001E-2</v>
      </c>
      <c r="W232" s="58"/>
      <c r="X232" s="58">
        <v>2.1000000000000001E-2</v>
      </c>
      <c r="Y232" s="58"/>
      <c r="Z232" s="58">
        <v>0.95100000000000007</v>
      </c>
      <c r="AA232" s="58"/>
      <c r="AB232" s="58">
        <v>0.95100000000000007</v>
      </c>
      <c r="AC232" s="58"/>
      <c r="AD232" s="58">
        <v>0.95100000000000007</v>
      </c>
      <c r="AE232" s="58"/>
      <c r="AF232" s="58">
        <v>0.95100000000000007</v>
      </c>
      <c r="AG232" s="58"/>
      <c r="AH232" s="58">
        <v>1.0409999999999999</v>
      </c>
      <c r="AI232" s="61"/>
      <c r="AJ232" s="58">
        <v>1.0409999999999999</v>
      </c>
      <c r="AK232" s="61"/>
      <c r="AL232" s="58">
        <v>1.0409999999999999</v>
      </c>
      <c r="AM232" s="58"/>
      <c r="AN232" s="58">
        <v>1.0409999999999999</v>
      </c>
      <c r="AO232" s="58"/>
      <c r="AP232" s="58">
        <v>1.0409999999999999</v>
      </c>
      <c r="AQ232" s="58"/>
      <c r="AR232" s="58" t="s">
        <v>456</v>
      </c>
      <c r="AS232" s="58">
        <v>2.1999999999999999E-2</v>
      </c>
      <c r="AT232" s="58"/>
      <c r="AU232" s="58">
        <v>2.1999999999999999E-2</v>
      </c>
      <c r="AV232" s="58"/>
      <c r="AW232" s="58">
        <v>2.1999999999999999E-2</v>
      </c>
      <c r="AX232" s="58"/>
      <c r="AY232" s="58">
        <v>2.1999999999999999E-2</v>
      </c>
      <c r="AZ232" s="58"/>
      <c r="BA232" s="58">
        <v>2.1999999999999999E-2</v>
      </c>
      <c r="BB232" s="58"/>
      <c r="BC232" s="58">
        <v>2.1999999999999999E-2</v>
      </c>
      <c r="BD232" s="58"/>
      <c r="BE232" s="58">
        <v>2.1999999999999999E-2</v>
      </c>
      <c r="BF232" s="58"/>
      <c r="BG232" s="58">
        <v>2.1999999999999999E-2</v>
      </c>
      <c r="BH232" s="58"/>
      <c r="BI232" s="58">
        <v>2.1999999999999999E-2</v>
      </c>
      <c r="BJ232" s="58"/>
      <c r="BK232" s="58">
        <v>2.1999999999999999E-2</v>
      </c>
      <c r="BL232" s="58"/>
      <c r="BM232" s="58">
        <v>2.1999999999999999E-2</v>
      </c>
      <c r="BN232" s="58"/>
      <c r="BO232" s="58">
        <v>2.1999999999999999E-2</v>
      </c>
      <c r="BP232" s="58"/>
      <c r="BQ232" s="58">
        <v>0.54900000000000004</v>
      </c>
      <c r="BR232" s="58"/>
      <c r="BS232" s="58">
        <v>1.077</v>
      </c>
      <c r="BT232" s="58"/>
      <c r="BU232" s="58">
        <v>1.1200000000000001</v>
      </c>
      <c r="BV232" s="58"/>
      <c r="BW232" s="58">
        <v>1.1200000000000001</v>
      </c>
      <c r="BX232" s="58"/>
      <c r="BY232" s="58">
        <v>1.1200000000000001</v>
      </c>
      <c r="BZ232" s="61"/>
      <c r="CA232" s="58">
        <v>1.226</v>
      </c>
      <c r="CB232" s="58"/>
      <c r="CC232" s="58">
        <v>1.226</v>
      </c>
      <c r="CD232" s="58"/>
      <c r="CE232" s="58">
        <v>1.226</v>
      </c>
      <c r="CF232" s="58"/>
      <c r="CG232" s="58"/>
    </row>
    <row r="233" spans="1:85" ht="13.5" customHeight="1">
      <c r="A233" s="58" t="s">
        <v>457</v>
      </c>
      <c r="B233" s="58">
        <v>5.7000000000000002E-2</v>
      </c>
      <c r="C233" s="58"/>
      <c r="D233" s="58">
        <v>5.7000000000000002E-2</v>
      </c>
      <c r="E233" s="58"/>
      <c r="F233" s="58">
        <v>8.4000000000000005E-2</v>
      </c>
      <c r="G233" s="58"/>
      <c r="H233" s="58">
        <v>8.4000000000000005E-2</v>
      </c>
      <c r="I233" s="58"/>
      <c r="J233" s="58">
        <v>8.4000000000000005E-2</v>
      </c>
      <c r="K233" s="58"/>
      <c r="L233" s="58">
        <v>8.4000000000000005E-2</v>
      </c>
      <c r="M233" s="58"/>
      <c r="N233" s="58">
        <v>0.111</v>
      </c>
      <c r="O233" s="58"/>
      <c r="P233" s="58">
        <v>0.111</v>
      </c>
      <c r="Q233" s="58"/>
      <c r="R233" s="58">
        <v>0.111</v>
      </c>
      <c r="S233" s="58"/>
      <c r="T233" s="58">
        <v>0.12</v>
      </c>
      <c r="U233" s="58"/>
      <c r="V233" s="58">
        <v>0.12</v>
      </c>
      <c r="W233" s="58"/>
      <c r="X233" s="58">
        <v>0.12</v>
      </c>
      <c r="Y233" s="58"/>
      <c r="Z233" s="58">
        <v>1.131</v>
      </c>
      <c r="AA233" s="58"/>
      <c r="AB233" s="58">
        <v>1.6539999999999999</v>
      </c>
      <c r="AC233" s="58"/>
      <c r="AD233" s="58">
        <v>1.6539999999999999</v>
      </c>
      <c r="AE233" s="58"/>
      <c r="AF233" s="58">
        <v>2.66</v>
      </c>
      <c r="AG233" s="58"/>
      <c r="AH233" s="58">
        <v>3.2210000000000001</v>
      </c>
      <c r="AI233" s="61"/>
      <c r="AJ233" s="58">
        <v>6.2110000000000003</v>
      </c>
      <c r="AK233" s="61"/>
      <c r="AL233" s="58">
        <v>6.2310000000000008</v>
      </c>
      <c r="AM233" s="58"/>
      <c r="AN233" s="58">
        <v>6.2310000000000008</v>
      </c>
      <c r="AO233" s="58"/>
      <c r="AP233" s="58">
        <v>6.2310000000000008</v>
      </c>
      <c r="AQ233" s="58"/>
      <c r="AR233" s="58" t="s">
        <v>457</v>
      </c>
      <c r="AS233" s="58">
        <v>7.8E-2</v>
      </c>
      <c r="AT233" s="58"/>
      <c r="AU233" s="58">
        <v>7.8E-2</v>
      </c>
      <c r="AV233" s="58"/>
      <c r="AW233" s="58">
        <v>0.114</v>
      </c>
      <c r="AX233" s="58"/>
      <c r="AY233" s="58">
        <v>0.114</v>
      </c>
      <c r="AZ233" s="58"/>
      <c r="BA233" s="58">
        <v>0.114</v>
      </c>
      <c r="BB233" s="58"/>
      <c r="BC233" s="58">
        <v>0.114</v>
      </c>
      <c r="BD233" s="58"/>
      <c r="BE233" s="58">
        <v>0.151</v>
      </c>
      <c r="BF233" s="58"/>
      <c r="BG233" s="58">
        <v>0.151</v>
      </c>
      <c r="BH233" s="58"/>
      <c r="BI233" s="58">
        <v>0.151</v>
      </c>
      <c r="BJ233" s="58"/>
      <c r="BK233" s="58">
        <v>0.16300000000000001</v>
      </c>
      <c r="BL233" s="58"/>
      <c r="BM233" s="58">
        <v>0.16300000000000001</v>
      </c>
      <c r="BN233" s="58"/>
      <c r="BO233" s="58">
        <v>0.16300000000000001</v>
      </c>
      <c r="BP233" s="58"/>
      <c r="BQ233" s="58">
        <v>1.1779999999999999</v>
      </c>
      <c r="BR233" s="58"/>
      <c r="BS233" s="58">
        <v>2.8730000000000002</v>
      </c>
      <c r="BT233" s="58"/>
      <c r="BU233" s="58">
        <v>3.7360000000000002</v>
      </c>
      <c r="BV233" s="58"/>
      <c r="BW233" s="58">
        <v>4.5599999999999996</v>
      </c>
      <c r="BX233" s="58"/>
      <c r="BY233" s="58">
        <v>5.3009999999999993</v>
      </c>
      <c r="BZ233" s="61"/>
      <c r="CA233" s="58">
        <v>6.1419999999999995</v>
      </c>
      <c r="CB233" s="58"/>
      <c r="CC233" s="58">
        <v>7.1069999999999993</v>
      </c>
      <c r="CD233" s="58"/>
      <c r="CE233" s="58">
        <v>7.2649999999999997</v>
      </c>
      <c r="CF233" s="58"/>
      <c r="CG233" s="58"/>
    </row>
    <row r="234" spans="1:85" ht="13.5" customHeight="1">
      <c r="A234" s="58" t="s">
        <v>458</v>
      </c>
      <c r="B234" s="58">
        <v>6.0000000000000001E-3</v>
      </c>
      <c r="C234" s="58"/>
      <c r="D234" s="58">
        <v>6.0000000000000001E-3</v>
      </c>
      <c r="E234" s="58"/>
      <c r="F234" s="58">
        <v>6.0000000000000001E-3</v>
      </c>
      <c r="G234" s="58"/>
      <c r="H234" s="58">
        <v>6.0000000000000001E-3</v>
      </c>
      <c r="I234" s="58"/>
      <c r="J234" s="58">
        <v>6.0000000000000001E-3</v>
      </c>
      <c r="K234" s="58"/>
      <c r="L234" s="58">
        <v>6.0000000000000001E-3</v>
      </c>
      <c r="M234" s="58"/>
      <c r="N234" s="58">
        <v>6.0000000000000001E-3</v>
      </c>
      <c r="O234" s="58"/>
      <c r="P234" s="58">
        <v>6.0000000000000001E-3</v>
      </c>
      <c r="Q234" s="58"/>
      <c r="R234" s="58">
        <v>2.6000000000000002E-2</v>
      </c>
      <c r="S234" s="58"/>
      <c r="T234" s="58">
        <v>0.20899999999999999</v>
      </c>
      <c r="U234" s="58"/>
      <c r="V234" s="58">
        <v>0.20899999999999999</v>
      </c>
      <c r="W234" s="58"/>
      <c r="X234" s="58">
        <v>0.21199999999999999</v>
      </c>
      <c r="Y234" s="58"/>
      <c r="Z234" s="58">
        <v>0.21199999999999999</v>
      </c>
      <c r="AA234" s="58"/>
      <c r="AB234" s="58">
        <v>0.21199999999999999</v>
      </c>
      <c r="AC234" s="58"/>
      <c r="AD234" s="58">
        <v>0.27800000000000002</v>
      </c>
      <c r="AE234" s="58"/>
      <c r="AF234" s="58">
        <v>2.0640000000000001</v>
      </c>
      <c r="AG234" s="58"/>
      <c r="AH234" s="58">
        <v>2.222</v>
      </c>
      <c r="AI234" s="61"/>
      <c r="AJ234" s="58">
        <v>2.2269999999999999</v>
      </c>
      <c r="AK234" s="61"/>
      <c r="AL234" s="58">
        <v>2.238</v>
      </c>
      <c r="AM234" s="58"/>
      <c r="AN234" s="58">
        <v>2.238</v>
      </c>
      <c r="AO234" s="58"/>
      <c r="AP234" s="58">
        <v>2.3120000000000003</v>
      </c>
      <c r="AQ234" s="58"/>
      <c r="AR234" s="58" t="s">
        <v>458</v>
      </c>
      <c r="AS234" s="58">
        <v>8.0000000000000002E-3</v>
      </c>
      <c r="AT234" s="58"/>
      <c r="AU234" s="58">
        <v>8.0000000000000002E-3</v>
      </c>
      <c r="AV234" s="58"/>
      <c r="AW234" s="58">
        <v>8.0000000000000002E-3</v>
      </c>
      <c r="AX234" s="58"/>
      <c r="AY234" s="58">
        <v>8.0000000000000002E-3</v>
      </c>
      <c r="AZ234" s="58"/>
      <c r="BA234" s="58">
        <v>8.0000000000000002E-3</v>
      </c>
      <c r="BB234" s="58"/>
      <c r="BC234" s="58">
        <v>8.0000000000000002E-3</v>
      </c>
      <c r="BD234" s="58"/>
      <c r="BE234" s="58">
        <v>8.0000000000000002E-3</v>
      </c>
      <c r="BF234" s="58"/>
      <c r="BG234" s="58">
        <v>8.0000000000000002E-3</v>
      </c>
      <c r="BH234" s="58"/>
      <c r="BI234" s="58">
        <v>6.3E-2</v>
      </c>
      <c r="BJ234" s="58"/>
      <c r="BK234" s="58">
        <v>9.1999999999999998E-2</v>
      </c>
      <c r="BL234" s="58"/>
      <c r="BM234" s="58">
        <v>9.1999999999999998E-2</v>
      </c>
      <c r="BN234" s="58"/>
      <c r="BO234" s="58">
        <v>9.1999999999999998E-2</v>
      </c>
      <c r="BP234" s="58"/>
      <c r="BQ234" s="58">
        <v>9.1999999999999998E-2</v>
      </c>
      <c r="BR234" s="58"/>
      <c r="BS234" s="58">
        <v>0.19400000000000001</v>
      </c>
      <c r="BT234" s="58"/>
      <c r="BU234" s="58">
        <v>0.185</v>
      </c>
      <c r="BV234" s="58"/>
      <c r="BW234" s="58">
        <v>0.80800000000000005</v>
      </c>
      <c r="BX234" s="58"/>
      <c r="BY234" s="58">
        <v>1.98</v>
      </c>
      <c r="BZ234" s="61"/>
      <c r="CA234" s="58">
        <v>1.984</v>
      </c>
      <c r="CB234" s="58"/>
      <c r="CC234" s="58">
        <v>1.984</v>
      </c>
      <c r="CD234" s="58"/>
      <c r="CE234" s="58">
        <v>1.984</v>
      </c>
      <c r="CF234" s="58"/>
      <c r="CG234" s="58"/>
    </row>
    <row r="235" spans="1:85" ht="13.5" customHeight="1">
      <c r="A235" s="58" t="s">
        <v>459</v>
      </c>
      <c r="B235" s="58">
        <v>0</v>
      </c>
      <c r="C235" s="58"/>
      <c r="D235" s="58">
        <v>0</v>
      </c>
      <c r="E235" s="58"/>
      <c r="F235" s="58">
        <v>0</v>
      </c>
      <c r="G235" s="58"/>
      <c r="H235" s="58">
        <v>0</v>
      </c>
      <c r="I235" s="58"/>
      <c r="J235" s="58">
        <v>0</v>
      </c>
      <c r="K235" s="58"/>
      <c r="L235" s="58">
        <v>0</v>
      </c>
      <c r="M235" s="58"/>
      <c r="N235" s="58">
        <v>0</v>
      </c>
      <c r="O235" s="58"/>
      <c r="P235" s="58">
        <v>0</v>
      </c>
      <c r="Q235" s="58"/>
      <c r="R235" s="58">
        <v>0</v>
      </c>
      <c r="S235" s="58"/>
      <c r="T235" s="58">
        <v>0.04</v>
      </c>
      <c r="U235" s="58"/>
      <c r="V235" s="58">
        <v>0.04</v>
      </c>
      <c r="W235" s="58"/>
      <c r="X235" s="58">
        <v>0.127</v>
      </c>
      <c r="Y235" s="58"/>
      <c r="Z235" s="58">
        <v>0.16700000000000001</v>
      </c>
      <c r="AA235" s="58"/>
      <c r="AB235" s="58">
        <v>0.183</v>
      </c>
      <c r="AC235" s="58"/>
      <c r="AD235" s="58">
        <v>0.27300000000000002</v>
      </c>
      <c r="AE235" s="58"/>
      <c r="AF235" s="58">
        <v>0.434</v>
      </c>
      <c r="AG235" s="58"/>
      <c r="AH235" s="58">
        <v>1.7509999999999999</v>
      </c>
      <c r="AI235" s="61"/>
      <c r="AJ235" s="58">
        <v>2.6520000000000001</v>
      </c>
      <c r="AK235" s="61"/>
      <c r="AL235" s="58">
        <v>4.0760000000000005</v>
      </c>
      <c r="AM235" s="58"/>
      <c r="AN235" s="58">
        <v>4.2960000000000003</v>
      </c>
      <c r="AO235" s="58"/>
      <c r="AP235" s="58">
        <v>4.2450000000000001</v>
      </c>
      <c r="AQ235" s="58"/>
      <c r="AR235" s="58" t="s">
        <v>459</v>
      </c>
      <c r="AS235" s="58">
        <v>0</v>
      </c>
      <c r="AT235" s="58"/>
      <c r="AU235" s="58">
        <v>0</v>
      </c>
      <c r="AV235" s="58"/>
      <c r="AW235" s="58">
        <v>0</v>
      </c>
      <c r="AX235" s="58"/>
      <c r="AY235" s="58">
        <v>0</v>
      </c>
      <c r="AZ235" s="58"/>
      <c r="BA235" s="58">
        <v>0</v>
      </c>
      <c r="BB235" s="58"/>
      <c r="BC235" s="58">
        <v>0</v>
      </c>
      <c r="BD235" s="58"/>
      <c r="BE235" s="58">
        <v>0</v>
      </c>
      <c r="BF235" s="58"/>
      <c r="BG235" s="58">
        <v>0</v>
      </c>
      <c r="BH235" s="58"/>
      <c r="BI235" s="58">
        <v>0</v>
      </c>
      <c r="BJ235" s="58"/>
      <c r="BK235" s="58">
        <v>0.08</v>
      </c>
      <c r="BL235" s="58"/>
      <c r="BM235" s="58">
        <v>0.08</v>
      </c>
      <c r="BN235" s="58"/>
      <c r="BO235" s="58">
        <v>0.14700000000000002</v>
      </c>
      <c r="BP235" s="58"/>
      <c r="BQ235" s="58">
        <v>0.21700000000000003</v>
      </c>
      <c r="BR235" s="58"/>
      <c r="BS235" s="58">
        <v>0.30299999999999999</v>
      </c>
      <c r="BT235" s="58"/>
      <c r="BU235" s="58">
        <v>0.43099999999999999</v>
      </c>
      <c r="BV235" s="58"/>
      <c r="BW235" s="58">
        <v>0.76200000000000001</v>
      </c>
      <c r="BX235" s="58"/>
      <c r="BY235" s="58">
        <v>2.7399999999999998</v>
      </c>
      <c r="BZ235" s="61"/>
      <c r="CA235" s="58">
        <v>4.4350000000000005</v>
      </c>
      <c r="CB235" s="58"/>
      <c r="CC235" s="58">
        <v>6.1359999999999992</v>
      </c>
      <c r="CD235" s="58"/>
      <c r="CE235" s="58">
        <v>6.9870000000000001</v>
      </c>
      <c r="CF235" s="58"/>
      <c r="CG235" s="58"/>
    </row>
    <row r="236" spans="1:85" ht="13.5" customHeight="1">
      <c r="A236" s="58" t="s">
        <v>620</v>
      </c>
      <c r="B236" s="58">
        <v>0</v>
      </c>
      <c r="C236" s="58"/>
      <c r="D236" s="58">
        <v>0</v>
      </c>
      <c r="E236" s="58"/>
      <c r="F236" s="58">
        <v>0</v>
      </c>
      <c r="G236" s="58"/>
      <c r="H236" s="58">
        <v>0</v>
      </c>
      <c r="I236" s="58"/>
      <c r="J236" s="58">
        <v>0</v>
      </c>
      <c r="K236" s="58"/>
      <c r="L236" s="58">
        <v>0</v>
      </c>
      <c r="M236" s="58"/>
      <c r="N236" s="58">
        <v>0</v>
      </c>
      <c r="O236" s="58"/>
      <c r="P236" s="58">
        <v>0</v>
      </c>
      <c r="Q236" s="58"/>
      <c r="R236" s="58">
        <v>0</v>
      </c>
      <c r="S236" s="58"/>
      <c r="T236" s="58">
        <v>0</v>
      </c>
      <c r="U236" s="58"/>
      <c r="V236" s="58">
        <v>0</v>
      </c>
      <c r="W236" s="58"/>
      <c r="X236" s="58">
        <v>0</v>
      </c>
      <c r="Y236" s="58"/>
      <c r="Z236" s="58">
        <v>0</v>
      </c>
      <c r="AA236" s="58"/>
      <c r="AB236" s="58">
        <v>0</v>
      </c>
      <c r="AC236" s="58"/>
      <c r="AD236" s="58">
        <v>0</v>
      </c>
      <c r="AE236" s="58"/>
      <c r="AF236" s="58">
        <v>0</v>
      </c>
      <c r="AG236" s="58"/>
      <c r="AH236" s="58">
        <v>0</v>
      </c>
      <c r="AI236" s="61"/>
      <c r="AJ236" s="58">
        <v>0</v>
      </c>
      <c r="AK236" s="61"/>
      <c r="AL236" s="58">
        <v>0</v>
      </c>
      <c r="AM236" s="58"/>
      <c r="AN236" s="58">
        <v>0</v>
      </c>
      <c r="AO236" s="58"/>
      <c r="AP236" s="58">
        <v>0</v>
      </c>
      <c r="AQ236" s="58"/>
      <c r="AR236" s="58" t="s">
        <v>620</v>
      </c>
      <c r="AS236" s="58">
        <v>0</v>
      </c>
      <c r="AT236" s="58"/>
      <c r="AU236" s="58">
        <v>0</v>
      </c>
      <c r="AV236" s="58"/>
      <c r="AW236" s="58">
        <v>0</v>
      </c>
      <c r="AX236" s="58"/>
      <c r="AY236" s="58">
        <v>0</v>
      </c>
      <c r="AZ236" s="58"/>
      <c r="BA236" s="58">
        <v>0</v>
      </c>
      <c r="BB236" s="58"/>
      <c r="BC236" s="58">
        <v>0</v>
      </c>
      <c r="BD236" s="58"/>
      <c r="BE236" s="58">
        <v>0</v>
      </c>
      <c r="BF236" s="58"/>
      <c r="BG236" s="58">
        <v>0</v>
      </c>
      <c r="BH236" s="58"/>
      <c r="BI236" s="58">
        <v>0</v>
      </c>
      <c r="BJ236" s="58"/>
      <c r="BK236" s="58">
        <v>0</v>
      </c>
      <c r="BL236" s="58"/>
      <c r="BM236" s="58">
        <v>0</v>
      </c>
      <c r="BN236" s="58"/>
      <c r="BO236" s="58">
        <v>0</v>
      </c>
      <c r="BP236" s="58"/>
      <c r="BQ236" s="58">
        <v>0</v>
      </c>
      <c r="BR236" s="58"/>
      <c r="BS236" s="58">
        <v>0</v>
      </c>
      <c r="BT236" s="58"/>
      <c r="BU236" s="58">
        <v>0</v>
      </c>
      <c r="BV236" s="58"/>
      <c r="BW236" s="58">
        <v>0</v>
      </c>
      <c r="BX236" s="58"/>
      <c r="BY236" s="58">
        <v>0</v>
      </c>
      <c r="BZ236" s="61"/>
      <c r="CA236" s="58">
        <v>0</v>
      </c>
      <c r="CB236" s="58"/>
      <c r="CC236" s="58">
        <v>0</v>
      </c>
      <c r="CD236" s="58"/>
      <c r="CE236" s="58">
        <v>0</v>
      </c>
      <c r="CF236" s="58"/>
      <c r="CG236" s="58"/>
    </row>
    <row r="237" spans="1:85" ht="13.5" customHeight="1">
      <c r="A237" s="58" t="s">
        <v>271</v>
      </c>
      <c r="B237" s="58">
        <v>1.9089999999999998</v>
      </c>
      <c r="C237" s="58"/>
      <c r="D237" s="58">
        <v>3.407</v>
      </c>
      <c r="E237" s="58"/>
      <c r="F237" s="58">
        <v>4.6539999999999999</v>
      </c>
      <c r="G237" s="58"/>
      <c r="H237" s="58">
        <v>6.1210000000000004</v>
      </c>
      <c r="I237" s="58"/>
      <c r="J237" s="58">
        <v>7.0760000000000005</v>
      </c>
      <c r="K237" s="58"/>
      <c r="L237" s="58">
        <v>7.8280000000000003</v>
      </c>
      <c r="M237" s="58"/>
      <c r="N237" s="58">
        <v>9.0279999999999987</v>
      </c>
      <c r="O237" s="58"/>
      <c r="P237" s="58">
        <v>10.39</v>
      </c>
      <c r="Q237" s="58"/>
      <c r="R237" s="58">
        <v>13.17</v>
      </c>
      <c r="S237" s="58"/>
      <c r="T237" s="58">
        <v>17.414999999999999</v>
      </c>
      <c r="U237" s="58"/>
      <c r="V237" s="58">
        <v>43.116</v>
      </c>
      <c r="W237" s="58"/>
      <c r="X237" s="58">
        <v>69.137000000000015</v>
      </c>
      <c r="Y237" s="58"/>
      <c r="Z237" s="58">
        <v>163.83900000000003</v>
      </c>
      <c r="AA237" s="58"/>
      <c r="AB237" s="58">
        <v>197.18200000000004</v>
      </c>
      <c r="AC237" s="58"/>
      <c r="AD237" s="58">
        <v>468.45899999999989</v>
      </c>
      <c r="AE237" s="58"/>
      <c r="AF237" s="58">
        <v>866.49299999999994</v>
      </c>
      <c r="AG237" s="58"/>
      <c r="AH237" s="58">
        <v>1510.6470000000002</v>
      </c>
      <c r="AI237" s="61"/>
      <c r="AJ237" s="58">
        <v>3671.8799999999997</v>
      </c>
      <c r="AK237" s="61"/>
      <c r="AL237" s="58">
        <v>5686.4099999999989</v>
      </c>
      <c r="AM237" s="58"/>
      <c r="AN237" s="58">
        <v>8603.1459999999988</v>
      </c>
      <c r="AO237" s="58"/>
      <c r="AP237" s="58">
        <v>12770.424000000001</v>
      </c>
      <c r="AQ237" s="58"/>
      <c r="AR237" s="58" t="s">
        <v>271</v>
      </c>
      <c r="AS237" s="58">
        <v>7.891</v>
      </c>
      <c r="AT237" s="58"/>
      <c r="AU237" s="58">
        <v>9.5350000000000001</v>
      </c>
      <c r="AV237" s="58"/>
      <c r="AW237" s="58">
        <v>10.903</v>
      </c>
      <c r="AX237" s="58"/>
      <c r="AY237" s="58">
        <v>12.021999999999998</v>
      </c>
      <c r="AZ237" s="58"/>
      <c r="BA237" s="58">
        <v>13.167</v>
      </c>
      <c r="BB237" s="58"/>
      <c r="BC237" s="58">
        <v>14.488</v>
      </c>
      <c r="BD237" s="58"/>
      <c r="BE237" s="58">
        <v>15.989999999999998</v>
      </c>
      <c r="BF237" s="58"/>
      <c r="BG237" s="58">
        <v>17.89</v>
      </c>
      <c r="BH237" s="58"/>
      <c r="BI237" s="58">
        <v>20.466000000000001</v>
      </c>
      <c r="BJ237" s="58"/>
      <c r="BK237" s="58">
        <v>25.951999999999995</v>
      </c>
      <c r="BL237" s="58"/>
      <c r="BM237" s="58">
        <v>34.503000000000007</v>
      </c>
      <c r="BN237" s="58"/>
      <c r="BO237" s="58">
        <v>78.707999999999998</v>
      </c>
      <c r="BP237" s="58"/>
      <c r="BQ237" s="58">
        <v>172.858</v>
      </c>
      <c r="BR237" s="58"/>
      <c r="BS237" s="58">
        <v>332.66200000000003</v>
      </c>
      <c r="BT237" s="58"/>
      <c r="BU237" s="58">
        <v>856.78200000000004</v>
      </c>
      <c r="BV237" s="58"/>
      <c r="BW237" s="58">
        <v>1795.9349999999999</v>
      </c>
      <c r="BX237" s="58"/>
      <c r="BY237" s="58">
        <v>3323.7989999999995</v>
      </c>
      <c r="BZ237" s="61"/>
      <c r="CA237" s="58">
        <v>5530.2829999999994</v>
      </c>
      <c r="CB237" s="58"/>
      <c r="CC237" s="58">
        <v>10266.908999999998</v>
      </c>
      <c r="CD237" s="58"/>
      <c r="CE237" s="58">
        <v>15578.769999999999</v>
      </c>
      <c r="CF237" s="58"/>
      <c r="CG237" s="58"/>
    </row>
    <row r="238" spans="1:85" ht="13.5" customHeight="1">
      <c r="A238" s="58" t="s">
        <v>620</v>
      </c>
      <c r="B238" s="58">
        <v>0</v>
      </c>
      <c r="C238" s="58"/>
      <c r="D238" s="58">
        <v>0</v>
      </c>
      <c r="E238" s="58"/>
      <c r="F238" s="58">
        <v>0</v>
      </c>
      <c r="G238" s="58"/>
      <c r="H238" s="58">
        <v>0</v>
      </c>
      <c r="I238" s="58"/>
      <c r="J238" s="58">
        <v>0</v>
      </c>
      <c r="K238" s="58"/>
      <c r="L238" s="58">
        <v>0</v>
      </c>
      <c r="M238" s="58"/>
      <c r="N238" s="58">
        <v>0</v>
      </c>
      <c r="O238" s="58"/>
      <c r="P238" s="58">
        <v>0</v>
      </c>
      <c r="Q238" s="58"/>
      <c r="R238" s="58">
        <v>0</v>
      </c>
      <c r="S238" s="58"/>
      <c r="T238" s="58">
        <v>0</v>
      </c>
      <c r="U238" s="58"/>
      <c r="V238" s="58">
        <v>0</v>
      </c>
      <c r="W238" s="58"/>
      <c r="X238" s="58">
        <v>0</v>
      </c>
      <c r="Y238" s="58"/>
      <c r="Z238" s="58">
        <v>0</v>
      </c>
      <c r="AA238" s="58"/>
      <c r="AB238" s="58">
        <v>0</v>
      </c>
      <c r="AC238" s="58"/>
      <c r="AD238" s="58">
        <v>0</v>
      </c>
      <c r="AE238" s="58"/>
      <c r="AF238" s="58">
        <v>0</v>
      </c>
      <c r="AG238" s="58"/>
      <c r="AH238" s="58">
        <v>0</v>
      </c>
      <c r="AI238" s="61"/>
      <c r="AJ238" s="58">
        <v>0</v>
      </c>
      <c r="AK238" s="61"/>
      <c r="AL238" s="58">
        <v>0</v>
      </c>
      <c r="AM238" s="58"/>
      <c r="AN238" s="58">
        <v>0</v>
      </c>
      <c r="AO238" s="58"/>
      <c r="AP238" s="58">
        <v>0</v>
      </c>
      <c r="AQ238" s="58"/>
      <c r="AR238" s="58" t="s">
        <v>620</v>
      </c>
      <c r="AS238" s="58">
        <v>0</v>
      </c>
      <c r="AT238" s="58"/>
      <c r="AU238" s="58">
        <v>0</v>
      </c>
      <c r="AV238" s="58"/>
      <c r="AW238" s="58">
        <v>0</v>
      </c>
      <c r="AX238" s="58"/>
      <c r="AY238" s="58">
        <v>0</v>
      </c>
      <c r="AZ238" s="58"/>
      <c r="BA238" s="58">
        <v>0</v>
      </c>
      <c r="BB238" s="58"/>
      <c r="BC238" s="58">
        <v>0</v>
      </c>
      <c r="BD238" s="58"/>
      <c r="BE238" s="58">
        <v>0</v>
      </c>
      <c r="BF238" s="58"/>
      <c r="BG238" s="58">
        <v>0</v>
      </c>
      <c r="BH238" s="58"/>
      <c r="BI238" s="58">
        <v>0</v>
      </c>
      <c r="BJ238" s="58"/>
      <c r="BK238" s="58">
        <v>0</v>
      </c>
      <c r="BL238" s="58"/>
      <c r="BM238" s="58">
        <v>0</v>
      </c>
      <c r="BN238" s="58"/>
      <c r="BO238" s="58">
        <v>0</v>
      </c>
      <c r="BP238" s="58"/>
      <c r="BQ238" s="58">
        <v>0</v>
      </c>
      <c r="BR238" s="58"/>
      <c r="BS238" s="58">
        <v>0</v>
      </c>
      <c r="BT238" s="58"/>
      <c r="BU238" s="58">
        <v>0</v>
      </c>
      <c r="BV238" s="58"/>
      <c r="BW238" s="58">
        <v>0</v>
      </c>
      <c r="BX238" s="58"/>
      <c r="BY238" s="58">
        <v>0</v>
      </c>
      <c r="BZ238" s="61"/>
      <c r="CA238" s="58">
        <v>0</v>
      </c>
      <c r="CB238" s="58"/>
      <c r="CC238" s="58">
        <v>0</v>
      </c>
      <c r="CD238" s="58"/>
      <c r="CE238" s="58">
        <v>0</v>
      </c>
      <c r="CF238" s="58"/>
      <c r="CG238" s="58"/>
    </row>
    <row r="239" spans="1:85" ht="13.5" customHeight="1">
      <c r="A239" s="58" t="s">
        <v>460</v>
      </c>
      <c r="B239" s="58">
        <v>2.5000000000000001E-2</v>
      </c>
      <c r="C239" s="58"/>
      <c r="D239" s="58">
        <v>2.5999999999999999E-2</v>
      </c>
      <c r="E239" s="58"/>
      <c r="F239" s="58">
        <v>2.5999999999999999E-2</v>
      </c>
      <c r="G239" s="58"/>
      <c r="H239" s="58">
        <v>2.5999999999999999E-2</v>
      </c>
      <c r="I239" s="58"/>
      <c r="J239" s="58">
        <v>2.5999999999999999E-2</v>
      </c>
      <c r="K239" s="58"/>
      <c r="L239" s="58">
        <v>2.5999999999999999E-2</v>
      </c>
      <c r="M239" s="58"/>
      <c r="N239" s="58">
        <v>2.5999999999999999E-2</v>
      </c>
      <c r="O239" s="58"/>
      <c r="P239" s="58">
        <v>2.5999999999999999E-2</v>
      </c>
      <c r="Q239" s="58"/>
      <c r="R239" s="58">
        <v>2.5999999999999999E-2</v>
      </c>
      <c r="S239" s="58"/>
      <c r="T239" s="58">
        <v>2.5999999999999999E-2</v>
      </c>
      <c r="U239" s="58"/>
      <c r="V239" s="58">
        <v>2.5999999999999999E-2</v>
      </c>
      <c r="W239" s="58"/>
      <c r="X239" s="58">
        <v>1.226</v>
      </c>
      <c r="Y239" s="58"/>
      <c r="Z239" s="58">
        <v>6.226</v>
      </c>
      <c r="AA239" s="58"/>
      <c r="AB239" s="58">
        <v>8.2569999999999997</v>
      </c>
      <c r="AC239" s="58"/>
      <c r="AD239" s="58">
        <v>8.2519999999999989</v>
      </c>
      <c r="AE239" s="58"/>
      <c r="AF239" s="58">
        <v>8.6180000000000003</v>
      </c>
      <c r="AG239" s="58"/>
      <c r="AH239" s="58">
        <v>8.8059999999999992</v>
      </c>
      <c r="AI239" s="61"/>
      <c r="AJ239" s="58">
        <v>8.8059999999999992</v>
      </c>
      <c r="AK239" s="61"/>
      <c r="AL239" s="58">
        <v>191.23599999999999</v>
      </c>
      <c r="AM239" s="58"/>
      <c r="AN239" s="58">
        <v>442.11099999999999</v>
      </c>
      <c r="AO239" s="58"/>
      <c r="AP239" s="58">
        <v>761.03</v>
      </c>
      <c r="AQ239" s="58"/>
      <c r="AR239" s="58" t="s">
        <v>460</v>
      </c>
      <c r="AS239" s="58">
        <v>3.5999999999999997E-2</v>
      </c>
      <c r="AT239" s="58"/>
      <c r="AU239" s="58">
        <v>4.2999999999999997E-2</v>
      </c>
      <c r="AV239" s="58"/>
      <c r="AW239" s="58">
        <v>4.7E-2</v>
      </c>
      <c r="AX239" s="58"/>
      <c r="AY239" s="58">
        <v>6.5000000000000002E-2</v>
      </c>
      <c r="AZ239" s="58"/>
      <c r="BA239" s="58">
        <v>7.0000000000000007E-2</v>
      </c>
      <c r="BB239" s="58"/>
      <c r="BC239" s="58">
        <v>8.1000000000000003E-2</v>
      </c>
      <c r="BD239" s="58"/>
      <c r="BE239" s="58">
        <v>0.09</v>
      </c>
      <c r="BF239" s="58"/>
      <c r="BG239" s="58">
        <v>0.109</v>
      </c>
      <c r="BH239" s="58"/>
      <c r="BI239" s="58">
        <v>0.14399999999999999</v>
      </c>
      <c r="BJ239" s="58"/>
      <c r="BK239" s="58">
        <v>7.5999999999999998E-2</v>
      </c>
      <c r="BL239" s="58"/>
      <c r="BM239" s="58">
        <v>8.5999999999999993E-2</v>
      </c>
      <c r="BN239" s="58"/>
      <c r="BO239" s="58">
        <v>1.6140000000000001</v>
      </c>
      <c r="BP239" s="58"/>
      <c r="BQ239" s="58">
        <v>8.17</v>
      </c>
      <c r="BR239" s="58"/>
      <c r="BS239" s="58">
        <v>15.092000000000001</v>
      </c>
      <c r="BT239" s="58"/>
      <c r="BU239" s="58">
        <v>15.933999999999999</v>
      </c>
      <c r="BV239" s="58"/>
      <c r="BW239" s="58">
        <v>14.815000000000001</v>
      </c>
      <c r="BX239" s="58"/>
      <c r="BY239" s="58">
        <v>14.543000000000001</v>
      </c>
      <c r="BZ239" s="61"/>
      <c r="CA239" s="58">
        <v>16.14</v>
      </c>
      <c r="CB239" s="58"/>
      <c r="CC239" s="58">
        <v>108.142</v>
      </c>
      <c r="CD239" s="58"/>
      <c r="CE239" s="58">
        <v>800.93399999999997</v>
      </c>
      <c r="CF239" s="58"/>
      <c r="CG239" s="58"/>
    </row>
    <row r="240" spans="1:85" ht="13.5" customHeight="1">
      <c r="A240" s="58" t="s">
        <v>461</v>
      </c>
      <c r="B240" s="58">
        <v>0.29499999999999998</v>
      </c>
      <c r="C240" s="58"/>
      <c r="D240" s="58">
        <v>0.39400000000000002</v>
      </c>
      <c r="E240" s="58"/>
      <c r="F240" s="58">
        <v>0.47599999999999998</v>
      </c>
      <c r="G240" s="58"/>
      <c r="H240" s="58">
        <v>0.65600000000000003</v>
      </c>
      <c r="I240" s="58"/>
      <c r="J240" s="58">
        <v>0.78300000000000003</v>
      </c>
      <c r="K240" s="58"/>
      <c r="L240" s="58">
        <v>0.80800000000000005</v>
      </c>
      <c r="M240" s="58"/>
      <c r="N240" s="58">
        <v>1.0680000000000001</v>
      </c>
      <c r="O240" s="58"/>
      <c r="P240" s="58">
        <v>1.4350000000000001</v>
      </c>
      <c r="Q240" s="58"/>
      <c r="R240" s="58">
        <v>2.391</v>
      </c>
      <c r="S240" s="58"/>
      <c r="T240" s="58">
        <v>2.8130000000000002</v>
      </c>
      <c r="U240" s="58"/>
      <c r="V240" s="58">
        <v>2.9790000000000001</v>
      </c>
      <c r="W240" s="58"/>
      <c r="X240" s="58">
        <v>3.4319999999999999</v>
      </c>
      <c r="Y240" s="58"/>
      <c r="Z240" s="58">
        <v>4.1310000000000002</v>
      </c>
      <c r="AA240" s="58"/>
      <c r="AB240" s="58">
        <v>5.5350000000000001</v>
      </c>
      <c r="AC240" s="58"/>
      <c r="AD240" s="58">
        <v>5.5350000000000001</v>
      </c>
      <c r="AE240" s="58"/>
      <c r="AF240" s="58">
        <v>5.5350000000000001</v>
      </c>
      <c r="AG240" s="58"/>
      <c r="AH240" s="58">
        <v>5.5350000000000001</v>
      </c>
      <c r="AI240" s="61"/>
      <c r="AJ240" s="58">
        <v>7.5350000000000001</v>
      </c>
      <c r="AK240" s="61"/>
      <c r="AL240" s="58">
        <v>69.92</v>
      </c>
      <c r="AM240" s="58"/>
      <c r="AN240" s="58">
        <v>120.32</v>
      </c>
      <c r="AO240" s="58"/>
      <c r="AP240" s="58">
        <v>120.32</v>
      </c>
      <c r="AQ240" s="58"/>
      <c r="AR240" s="58" t="s">
        <v>461</v>
      </c>
      <c r="AS240" s="58">
        <v>0.113</v>
      </c>
      <c r="AT240" s="58"/>
      <c r="AU240" s="58">
        <v>0.151</v>
      </c>
      <c r="AV240" s="58"/>
      <c r="AW240" s="58">
        <v>0.182</v>
      </c>
      <c r="AX240" s="58"/>
      <c r="AY240" s="58">
        <v>0.251</v>
      </c>
      <c r="AZ240" s="58"/>
      <c r="BA240" s="58">
        <v>0.3</v>
      </c>
      <c r="BB240" s="58"/>
      <c r="BC240" s="58">
        <v>0.309</v>
      </c>
      <c r="BD240" s="58"/>
      <c r="BE240" s="58">
        <v>0.40899999999999997</v>
      </c>
      <c r="BF240" s="58"/>
      <c r="BG240" s="58">
        <v>0.54900000000000004</v>
      </c>
      <c r="BH240" s="58"/>
      <c r="BI240" s="58">
        <v>0.91500000000000004</v>
      </c>
      <c r="BJ240" s="58"/>
      <c r="BK240" s="58">
        <v>1.077</v>
      </c>
      <c r="BL240" s="58"/>
      <c r="BM240" s="58">
        <v>1.1399999999999999</v>
      </c>
      <c r="BN240" s="58"/>
      <c r="BO240" s="58">
        <v>1.3140000000000001</v>
      </c>
      <c r="BP240" s="58"/>
      <c r="BQ240" s="58">
        <v>1.5820000000000001</v>
      </c>
      <c r="BR240" s="58"/>
      <c r="BS240" s="58">
        <v>2.1190000000000002</v>
      </c>
      <c r="BT240" s="58"/>
      <c r="BU240" s="58">
        <v>4.133</v>
      </c>
      <c r="BV240" s="58"/>
      <c r="BW240" s="58">
        <v>4.8</v>
      </c>
      <c r="BX240" s="58"/>
      <c r="BY240" s="58">
        <v>5.7</v>
      </c>
      <c r="BZ240" s="61"/>
      <c r="CA240" s="58">
        <v>6.8900000000000006</v>
      </c>
      <c r="CB240" s="58"/>
      <c r="CC240" s="58">
        <v>127.42700000000001</v>
      </c>
      <c r="CD240" s="58"/>
      <c r="CE240" s="58">
        <v>189.01999999999998</v>
      </c>
      <c r="CF240" s="58"/>
      <c r="CG240" s="58"/>
    </row>
    <row r="241" spans="1:85" ht="13.5" customHeight="1">
      <c r="A241" s="58" t="s">
        <v>462</v>
      </c>
      <c r="B241" s="58">
        <v>0</v>
      </c>
      <c r="C241" s="58"/>
      <c r="D241" s="58">
        <v>3.5999999999999997E-2</v>
      </c>
      <c r="E241" s="58"/>
      <c r="F241" s="58">
        <v>3.5999999999999997E-2</v>
      </c>
      <c r="G241" s="58"/>
      <c r="H241" s="58">
        <v>0.71600000000000008</v>
      </c>
      <c r="I241" s="58"/>
      <c r="J241" s="58">
        <v>0.71800000000000008</v>
      </c>
      <c r="K241" s="58"/>
      <c r="L241" s="58">
        <v>0.71800000000000008</v>
      </c>
      <c r="M241" s="58"/>
      <c r="N241" s="58">
        <v>0.71800000000000008</v>
      </c>
      <c r="O241" s="58"/>
      <c r="P241" s="58">
        <v>0.71800000000000008</v>
      </c>
      <c r="Q241" s="58"/>
      <c r="R241" s="58">
        <v>0.76400000000000001</v>
      </c>
      <c r="S241" s="58"/>
      <c r="T241" s="58">
        <v>0.81400000000000006</v>
      </c>
      <c r="U241" s="58"/>
      <c r="V241" s="58">
        <v>0.85400000000000009</v>
      </c>
      <c r="W241" s="58"/>
      <c r="X241" s="58">
        <v>6.0970000000000004</v>
      </c>
      <c r="Y241" s="58"/>
      <c r="Z241" s="58">
        <v>6.6079999999999997</v>
      </c>
      <c r="AA241" s="58"/>
      <c r="AB241" s="58">
        <v>12.528</v>
      </c>
      <c r="AC241" s="58"/>
      <c r="AD241" s="58">
        <v>20.696999999999999</v>
      </c>
      <c r="AE241" s="58"/>
      <c r="AF241" s="58">
        <v>45.567</v>
      </c>
      <c r="AG241" s="58"/>
      <c r="AH241" s="58">
        <v>127.78899999999999</v>
      </c>
      <c r="AI241" s="61"/>
      <c r="AJ241" s="58">
        <v>1206.787</v>
      </c>
      <c r="AK241" s="61"/>
      <c r="AL241" s="58">
        <v>2435.0219999999999</v>
      </c>
      <c r="AM241" s="58"/>
      <c r="AN241" s="58">
        <v>4613.1769999999997</v>
      </c>
      <c r="AO241" s="58"/>
      <c r="AP241" s="58">
        <v>7879.1570000000002</v>
      </c>
      <c r="AQ241" s="58"/>
      <c r="AR241" s="58" t="s">
        <v>462</v>
      </c>
      <c r="AS241" s="58">
        <v>0</v>
      </c>
      <c r="AT241" s="58"/>
      <c r="AU241" s="58">
        <v>0</v>
      </c>
      <c r="AV241" s="58"/>
      <c r="AW241" s="58">
        <v>0</v>
      </c>
      <c r="AX241" s="58"/>
      <c r="AY241" s="58">
        <v>0</v>
      </c>
      <c r="AZ241" s="58"/>
      <c r="BA241" s="58">
        <v>0</v>
      </c>
      <c r="BB241" s="58"/>
      <c r="BC241" s="58">
        <v>0</v>
      </c>
      <c r="BD241" s="58"/>
      <c r="BE241" s="58">
        <v>0</v>
      </c>
      <c r="BF241" s="58"/>
      <c r="BG241" s="58">
        <v>0</v>
      </c>
      <c r="BH241" s="58"/>
      <c r="BI241" s="58">
        <v>0</v>
      </c>
      <c r="BJ241" s="58"/>
      <c r="BK241" s="58">
        <v>0</v>
      </c>
      <c r="BL241" s="58"/>
      <c r="BM241" s="58">
        <v>0</v>
      </c>
      <c r="BN241" s="58"/>
      <c r="BO241" s="58">
        <v>0</v>
      </c>
      <c r="BP241" s="58"/>
      <c r="BQ241" s="58">
        <v>1.8129999999999999</v>
      </c>
      <c r="BR241" s="58"/>
      <c r="BS241" s="58">
        <v>5.0869999999999997</v>
      </c>
      <c r="BT241" s="58"/>
      <c r="BU241" s="58">
        <v>16.661999999999999</v>
      </c>
      <c r="BV241" s="58"/>
      <c r="BW241" s="58">
        <v>64.477000000000004</v>
      </c>
      <c r="BX241" s="58"/>
      <c r="BY241" s="58">
        <v>88.080999999999989</v>
      </c>
      <c r="BZ241" s="61"/>
      <c r="CA241" s="58">
        <v>836.81399999999996</v>
      </c>
      <c r="CB241" s="58"/>
      <c r="CC241" s="58">
        <v>3471.739</v>
      </c>
      <c r="CD241" s="58"/>
      <c r="CE241" s="58">
        <v>6665.0199999999995</v>
      </c>
      <c r="CF241" s="58"/>
      <c r="CG241" s="58"/>
    </row>
    <row r="242" spans="1:85" ht="13.5" customHeight="1">
      <c r="A242" s="58" t="s">
        <v>463</v>
      </c>
      <c r="B242" s="58">
        <v>0</v>
      </c>
      <c r="C242" s="58"/>
      <c r="D242" s="58">
        <v>0</v>
      </c>
      <c r="E242" s="58"/>
      <c r="F242" s="58">
        <v>0</v>
      </c>
      <c r="G242" s="58"/>
      <c r="H242" s="58">
        <v>0</v>
      </c>
      <c r="I242" s="58"/>
      <c r="J242" s="58">
        <v>0</v>
      </c>
      <c r="K242" s="58"/>
      <c r="L242" s="58">
        <v>0</v>
      </c>
      <c r="M242" s="58"/>
      <c r="N242" s="58">
        <v>0</v>
      </c>
      <c r="O242" s="58"/>
      <c r="P242" s="58">
        <v>0</v>
      </c>
      <c r="Q242" s="58"/>
      <c r="R242" s="58">
        <v>0</v>
      </c>
      <c r="S242" s="58"/>
      <c r="T242" s="58">
        <v>0</v>
      </c>
      <c r="U242" s="58"/>
      <c r="V242" s="58">
        <v>0</v>
      </c>
      <c r="W242" s="58"/>
      <c r="X242" s="58">
        <v>0</v>
      </c>
      <c r="Y242" s="58"/>
      <c r="Z242" s="58">
        <v>2</v>
      </c>
      <c r="AA242" s="58"/>
      <c r="AB242" s="58">
        <v>15</v>
      </c>
      <c r="AC242" s="58"/>
      <c r="AD242" s="58">
        <v>221</v>
      </c>
      <c r="AE242" s="58"/>
      <c r="AF242" s="58">
        <v>576</v>
      </c>
      <c r="AG242" s="58"/>
      <c r="AH242" s="58">
        <v>1125</v>
      </c>
      <c r="AI242" s="61"/>
      <c r="AJ242" s="58">
        <v>1809</v>
      </c>
      <c r="AK242" s="61"/>
      <c r="AL242" s="58">
        <v>2236.0500000000002</v>
      </c>
      <c r="AM242" s="58"/>
      <c r="AN242" s="58">
        <v>2653.6980000000003</v>
      </c>
      <c r="AO242" s="58"/>
      <c r="AP242" s="58">
        <v>3205.4380000000001</v>
      </c>
      <c r="AQ242" s="58"/>
      <c r="AR242" s="58" t="s">
        <v>463</v>
      </c>
      <c r="AS242" s="58">
        <v>0</v>
      </c>
      <c r="AT242" s="58"/>
      <c r="AU242" s="58">
        <v>0</v>
      </c>
      <c r="AV242" s="58"/>
      <c r="AW242" s="58">
        <v>0</v>
      </c>
      <c r="AX242" s="58"/>
      <c r="AY242" s="58">
        <v>0</v>
      </c>
      <c r="AZ242" s="58"/>
      <c r="BA242" s="58">
        <v>0</v>
      </c>
      <c r="BB242" s="58"/>
      <c r="BC242" s="58">
        <v>0</v>
      </c>
      <c r="BD242" s="58"/>
      <c r="BE242" s="58">
        <v>0</v>
      </c>
      <c r="BF242" s="58"/>
      <c r="BG242" s="58">
        <v>0</v>
      </c>
      <c r="BH242" s="58"/>
      <c r="BI242" s="58">
        <v>0</v>
      </c>
      <c r="BJ242" s="58"/>
      <c r="BK242" s="58">
        <v>0</v>
      </c>
      <c r="BL242" s="58"/>
      <c r="BM242" s="58">
        <v>0</v>
      </c>
      <c r="BN242" s="58"/>
      <c r="BO242" s="58">
        <v>0</v>
      </c>
      <c r="BP242" s="58"/>
      <c r="BQ242" s="58">
        <v>0.36799999999999999</v>
      </c>
      <c r="BR242" s="58"/>
      <c r="BS242" s="58">
        <v>8</v>
      </c>
      <c r="BT242" s="58"/>
      <c r="BU242" s="58">
        <v>480</v>
      </c>
      <c r="BV242" s="58"/>
      <c r="BW242" s="58">
        <v>1261</v>
      </c>
      <c r="BX242" s="58"/>
      <c r="BY242" s="58">
        <v>2639</v>
      </c>
      <c r="BZ242" s="61"/>
      <c r="CA242" s="58">
        <v>3914.7060000000001</v>
      </c>
      <c r="CB242" s="58"/>
      <c r="CC242" s="58">
        <v>5217.7830000000004</v>
      </c>
      <c r="CD242" s="58"/>
      <c r="CE242" s="58">
        <v>6418.5529999999999</v>
      </c>
      <c r="CF242" s="58"/>
      <c r="CG242" s="58"/>
    </row>
    <row r="243" spans="1:85" ht="13.5" customHeight="1">
      <c r="A243" s="58" t="s">
        <v>464</v>
      </c>
      <c r="B243" s="58">
        <v>0.6</v>
      </c>
      <c r="C243" s="58"/>
      <c r="D243" s="58">
        <v>0.98899999999999999</v>
      </c>
      <c r="E243" s="58"/>
      <c r="F243" s="58">
        <v>1.0289999999999999</v>
      </c>
      <c r="G243" s="58"/>
      <c r="H243" s="58">
        <v>1.069</v>
      </c>
      <c r="I243" s="58"/>
      <c r="J243" s="58">
        <v>1.0920000000000001</v>
      </c>
      <c r="K243" s="58"/>
      <c r="L243" s="58">
        <v>1.121</v>
      </c>
      <c r="M243" s="58"/>
      <c r="N243" s="58">
        <v>1.1639999999999999</v>
      </c>
      <c r="O243" s="58"/>
      <c r="P243" s="58">
        <v>1.1839999999999999</v>
      </c>
      <c r="Q243" s="58"/>
      <c r="R243" s="58">
        <v>1.2310000000000001</v>
      </c>
      <c r="S243" s="58"/>
      <c r="T243" s="58">
        <v>1.2549999999999999</v>
      </c>
      <c r="U243" s="58"/>
      <c r="V243" s="58">
        <v>1.274</v>
      </c>
      <c r="W243" s="58"/>
      <c r="X243" s="58">
        <v>1.3080000000000001</v>
      </c>
      <c r="Y243" s="58"/>
      <c r="Z243" s="58">
        <v>1.3220000000000001</v>
      </c>
      <c r="AA243" s="58"/>
      <c r="AB243" s="58">
        <v>1.383</v>
      </c>
      <c r="AC243" s="58"/>
      <c r="AD243" s="58">
        <v>1.4179999999999999</v>
      </c>
      <c r="AE243" s="58"/>
      <c r="AF243" s="58">
        <v>1.4630000000000001</v>
      </c>
      <c r="AG243" s="58"/>
      <c r="AH243" s="58">
        <v>1.52</v>
      </c>
      <c r="AI243" s="61"/>
      <c r="AJ243" s="58">
        <v>11.32</v>
      </c>
      <c r="AK243" s="61"/>
      <c r="AL243" s="58">
        <v>88.436999999999998</v>
      </c>
      <c r="AM243" s="58"/>
      <c r="AN243" s="58">
        <v>92.352999999999994</v>
      </c>
      <c r="AO243" s="58"/>
      <c r="AP243" s="58">
        <v>109.59099999999999</v>
      </c>
      <c r="AQ243" s="58"/>
      <c r="AR243" s="58" t="s">
        <v>464</v>
      </c>
      <c r="AS243" s="58">
        <v>5.7750000000000004</v>
      </c>
      <c r="AT243" s="58"/>
      <c r="AU243" s="58">
        <v>6.008</v>
      </c>
      <c r="AV243" s="58"/>
      <c r="AW243" s="58">
        <v>6.2430000000000003</v>
      </c>
      <c r="AX243" s="58"/>
      <c r="AY243" s="58">
        <v>6.3789999999999996</v>
      </c>
      <c r="AZ243" s="58"/>
      <c r="BA243" s="58">
        <v>6.5460000000000003</v>
      </c>
      <c r="BB243" s="58"/>
      <c r="BC243" s="58">
        <v>6.7990000000000004</v>
      </c>
      <c r="BD243" s="58"/>
      <c r="BE243" s="58">
        <v>6.9119999999999999</v>
      </c>
      <c r="BF243" s="58"/>
      <c r="BG243" s="58">
        <v>7.19</v>
      </c>
      <c r="BH243" s="58"/>
      <c r="BI243" s="58">
        <v>7.3280000000000003</v>
      </c>
      <c r="BJ243" s="58"/>
      <c r="BK243" s="58">
        <v>7.4379999999999997</v>
      </c>
      <c r="BL243" s="58"/>
      <c r="BM243" s="58">
        <v>7.6379999999999999</v>
      </c>
      <c r="BN243" s="58"/>
      <c r="BO243" s="58">
        <v>7.718</v>
      </c>
      <c r="BP243" s="58"/>
      <c r="BQ243" s="58">
        <v>8.0760000000000005</v>
      </c>
      <c r="BR243" s="58"/>
      <c r="BS243" s="58">
        <v>8.2829999999999995</v>
      </c>
      <c r="BT243" s="58"/>
      <c r="BU243" s="58">
        <v>8.5449999999999999</v>
      </c>
      <c r="BV243" s="58"/>
      <c r="BW243" s="58">
        <v>8.8770000000000007</v>
      </c>
      <c r="BX243" s="58"/>
      <c r="BY243" s="58">
        <v>8.875</v>
      </c>
      <c r="BZ243" s="61"/>
      <c r="CA243" s="58">
        <v>14.333</v>
      </c>
      <c r="CB243" s="58"/>
      <c r="CC243" s="58">
        <v>15.399000000000001</v>
      </c>
      <c r="CD243" s="58"/>
      <c r="CE243" s="58">
        <v>139.43200000000002</v>
      </c>
      <c r="CF243" s="58"/>
      <c r="CG243" s="58"/>
    </row>
    <row r="244" spans="1:85" ht="13.5" customHeight="1">
      <c r="A244" s="58" t="s">
        <v>465</v>
      </c>
      <c r="B244" s="58">
        <v>0</v>
      </c>
      <c r="C244" s="58"/>
      <c r="D244" s="58">
        <v>0</v>
      </c>
      <c r="E244" s="58"/>
      <c r="F244" s="58">
        <v>0</v>
      </c>
      <c r="G244" s="58"/>
      <c r="H244" s="58">
        <v>0</v>
      </c>
      <c r="I244" s="58"/>
      <c r="J244" s="58">
        <v>0</v>
      </c>
      <c r="K244" s="58"/>
      <c r="L244" s="58">
        <v>0.02</v>
      </c>
      <c r="M244" s="58"/>
      <c r="N244" s="58">
        <v>0.02</v>
      </c>
      <c r="O244" s="58"/>
      <c r="P244" s="58">
        <v>0.02</v>
      </c>
      <c r="Q244" s="58"/>
      <c r="R244" s="58">
        <v>0.02</v>
      </c>
      <c r="S244" s="58"/>
      <c r="T244" s="58">
        <v>0.02</v>
      </c>
      <c r="U244" s="58"/>
      <c r="V244" s="58">
        <v>0.02</v>
      </c>
      <c r="W244" s="58"/>
      <c r="X244" s="58">
        <v>0.04</v>
      </c>
      <c r="Y244" s="58"/>
      <c r="Z244" s="58">
        <v>0.08</v>
      </c>
      <c r="AA244" s="58"/>
      <c r="AB244" s="58">
        <v>3.9</v>
      </c>
      <c r="AC244" s="58"/>
      <c r="AD244" s="58">
        <v>26.400000000000002</v>
      </c>
      <c r="AE244" s="58"/>
      <c r="AF244" s="58">
        <v>25.53</v>
      </c>
      <c r="AG244" s="58"/>
      <c r="AH244" s="58">
        <v>25.589999999999996</v>
      </c>
      <c r="AI244" s="61"/>
      <c r="AJ244" s="58">
        <v>25.589999999999996</v>
      </c>
      <c r="AK244" s="61"/>
      <c r="AL244" s="58">
        <v>26.748999999999999</v>
      </c>
      <c r="AM244" s="58"/>
      <c r="AN244" s="58">
        <v>27.63</v>
      </c>
      <c r="AO244" s="58"/>
      <c r="AP244" s="58">
        <v>27.629000000000001</v>
      </c>
      <c r="AQ244" s="58"/>
      <c r="AR244" s="58" t="s">
        <v>465</v>
      </c>
      <c r="AS244" s="58">
        <v>0</v>
      </c>
      <c r="AT244" s="58"/>
      <c r="AU244" s="58">
        <v>0</v>
      </c>
      <c r="AV244" s="58"/>
      <c r="AW244" s="58">
        <v>0</v>
      </c>
      <c r="AX244" s="58"/>
      <c r="AY244" s="58">
        <v>0</v>
      </c>
      <c r="AZ244" s="58"/>
      <c r="BA244" s="58">
        <v>0</v>
      </c>
      <c r="BB244" s="58"/>
      <c r="BC244" s="58">
        <v>1.2E-2</v>
      </c>
      <c r="BD244" s="58"/>
      <c r="BE244" s="58">
        <v>1.4999999999999999E-2</v>
      </c>
      <c r="BF244" s="58"/>
      <c r="BG244" s="58">
        <v>1.7999999999999999E-2</v>
      </c>
      <c r="BH244" s="58"/>
      <c r="BI244" s="58">
        <v>2.7E-2</v>
      </c>
      <c r="BJ244" s="58"/>
      <c r="BK244" s="58">
        <v>8.0000000000000002E-3</v>
      </c>
      <c r="BL244" s="58"/>
      <c r="BM244" s="58">
        <v>0</v>
      </c>
      <c r="BN244" s="58"/>
      <c r="BO244" s="58">
        <v>5.8000000000000003E-2</v>
      </c>
      <c r="BP244" s="58"/>
      <c r="BQ244" s="58">
        <v>0.32600000000000001</v>
      </c>
      <c r="BR244" s="58"/>
      <c r="BS244" s="58">
        <v>3.6639999999999997</v>
      </c>
      <c r="BT244" s="58"/>
      <c r="BU244" s="58">
        <v>16.481999999999999</v>
      </c>
      <c r="BV244" s="58"/>
      <c r="BW244" s="58">
        <v>36.058</v>
      </c>
      <c r="BX244" s="58"/>
      <c r="BY244" s="58">
        <v>38.755000000000003</v>
      </c>
      <c r="BZ244" s="61"/>
      <c r="CA244" s="58">
        <v>37.478000000000002</v>
      </c>
      <c r="CB244" s="58"/>
      <c r="CC244" s="58">
        <v>38.079000000000001</v>
      </c>
      <c r="CD244" s="58"/>
      <c r="CE244" s="58">
        <v>37.616999999999997</v>
      </c>
      <c r="CF244" s="58"/>
      <c r="CG244" s="58"/>
    </row>
    <row r="245" spans="1:85" ht="13.5" customHeight="1">
      <c r="A245" s="58" t="s">
        <v>466</v>
      </c>
      <c r="B245" s="58">
        <v>0</v>
      </c>
      <c r="C245" s="58"/>
      <c r="D245" s="58">
        <v>0</v>
      </c>
      <c r="E245" s="58"/>
      <c r="F245" s="58">
        <v>0</v>
      </c>
      <c r="G245" s="58"/>
      <c r="H245" s="58">
        <v>0</v>
      </c>
      <c r="I245" s="58"/>
      <c r="J245" s="58">
        <v>0</v>
      </c>
      <c r="K245" s="58"/>
      <c r="L245" s="58">
        <v>0</v>
      </c>
      <c r="M245" s="58"/>
      <c r="N245" s="58">
        <v>0</v>
      </c>
      <c r="O245" s="58"/>
      <c r="P245" s="58">
        <v>0</v>
      </c>
      <c r="Q245" s="58"/>
      <c r="R245" s="58">
        <v>0</v>
      </c>
      <c r="S245" s="58"/>
      <c r="T245" s="58">
        <v>0</v>
      </c>
      <c r="U245" s="58"/>
      <c r="V245" s="58">
        <v>0</v>
      </c>
      <c r="W245" s="58"/>
      <c r="X245" s="58">
        <v>0</v>
      </c>
      <c r="Y245" s="58"/>
      <c r="Z245" s="58">
        <v>0</v>
      </c>
      <c r="AA245" s="58"/>
      <c r="AB245" s="58">
        <v>0</v>
      </c>
      <c r="AC245" s="58"/>
      <c r="AD245" s="58">
        <v>0</v>
      </c>
      <c r="AE245" s="58"/>
      <c r="AF245" s="58">
        <v>7.0000000000000007E-2</v>
      </c>
      <c r="AG245" s="58"/>
      <c r="AH245" s="58">
        <v>7.0000000000000007E-2</v>
      </c>
      <c r="AI245" s="61"/>
      <c r="AJ245" s="58">
        <v>7.0000000000000007E-2</v>
      </c>
      <c r="AK245" s="61"/>
      <c r="AL245" s="58">
        <v>7.0000000000000007E-2</v>
      </c>
      <c r="AM245" s="58"/>
      <c r="AN245" s="58">
        <v>7.0000000000000007E-2</v>
      </c>
      <c r="AO245" s="58"/>
      <c r="AP245" s="58">
        <v>7.0000000000000007E-2</v>
      </c>
      <c r="AQ245" s="58"/>
      <c r="AR245" s="58" t="s">
        <v>466</v>
      </c>
      <c r="AS245" s="58">
        <v>0</v>
      </c>
      <c r="AT245" s="58"/>
      <c r="AU245" s="58">
        <v>0</v>
      </c>
      <c r="AV245" s="58"/>
      <c r="AW245" s="58">
        <v>0</v>
      </c>
      <c r="AX245" s="58"/>
      <c r="AY245" s="58">
        <v>0</v>
      </c>
      <c r="AZ245" s="58"/>
      <c r="BA245" s="58">
        <v>0</v>
      </c>
      <c r="BB245" s="58"/>
      <c r="BC245" s="58">
        <v>0</v>
      </c>
      <c r="BD245" s="58"/>
      <c r="BE245" s="58">
        <v>0</v>
      </c>
      <c r="BF245" s="58"/>
      <c r="BG245" s="58">
        <v>0</v>
      </c>
      <c r="BH245" s="58"/>
      <c r="BI245" s="58">
        <v>0</v>
      </c>
      <c r="BJ245" s="58"/>
      <c r="BK245" s="58">
        <v>0</v>
      </c>
      <c r="BL245" s="58"/>
      <c r="BM245" s="58">
        <v>0</v>
      </c>
      <c r="BN245" s="58"/>
      <c r="BO245" s="58">
        <v>0</v>
      </c>
      <c r="BP245" s="58"/>
      <c r="BQ245" s="58">
        <v>0</v>
      </c>
      <c r="BR245" s="58"/>
      <c r="BS245" s="58">
        <v>0</v>
      </c>
      <c r="BT245" s="58"/>
      <c r="BU245" s="58">
        <v>5.5E-2</v>
      </c>
      <c r="BV245" s="58"/>
      <c r="BW245" s="58">
        <v>5.5E-2</v>
      </c>
      <c r="BX245" s="58"/>
      <c r="BY245" s="58">
        <v>5.1999999999999998E-2</v>
      </c>
      <c r="BZ245" s="61"/>
      <c r="CA245" s="58">
        <v>5.1999999999999998E-2</v>
      </c>
      <c r="CB245" s="58"/>
      <c r="CC245" s="58">
        <v>5.1999999999999998E-2</v>
      </c>
      <c r="CD245" s="58"/>
      <c r="CE245" s="58">
        <v>5.1999999999999998E-2</v>
      </c>
      <c r="CF245" s="58"/>
      <c r="CG245" s="58"/>
    </row>
    <row r="246" spans="1:85" ht="13.5" customHeight="1">
      <c r="A246" s="58" t="s">
        <v>467</v>
      </c>
      <c r="B246" s="58">
        <v>0.1</v>
      </c>
      <c r="C246" s="58"/>
      <c r="D246" s="58">
        <v>0.1</v>
      </c>
      <c r="E246" s="58"/>
      <c r="F246" s="58">
        <v>0.1</v>
      </c>
      <c r="G246" s="58"/>
      <c r="H246" s="58">
        <v>0.1</v>
      </c>
      <c r="I246" s="58"/>
      <c r="J246" s="58">
        <v>0.1</v>
      </c>
      <c r="K246" s="58"/>
      <c r="L246" s="58">
        <v>0.161</v>
      </c>
      <c r="M246" s="58"/>
      <c r="N246" s="58">
        <v>0.161</v>
      </c>
      <c r="O246" s="58"/>
      <c r="P246" s="58">
        <v>0.161</v>
      </c>
      <c r="Q246" s="58"/>
      <c r="R246" s="58">
        <v>0.57399999999999995</v>
      </c>
      <c r="S246" s="58"/>
      <c r="T246" s="58">
        <v>2.5300000000000002</v>
      </c>
      <c r="U246" s="58"/>
      <c r="V246" s="58">
        <v>23.181000000000001</v>
      </c>
      <c r="W246" s="58"/>
      <c r="X246" s="58">
        <v>35.889000000000003</v>
      </c>
      <c r="Y246" s="58"/>
      <c r="Z246" s="58">
        <v>36.349000000000004</v>
      </c>
      <c r="AA246" s="58"/>
      <c r="AB246" s="58">
        <v>36.605000000000004</v>
      </c>
      <c r="AC246" s="58"/>
      <c r="AD246" s="58">
        <v>36.709000000000003</v>
      </c>
      <c r="AE246" s="58"/>
      <c r="AF246" s="58">
        <v>46.505000000000003</v>
      </c>
      <c r="AG246" s="58"/>
      <c r="AH246" s="58">
        <v>46.505000000000003</v>
      </c>
      <c r="AI246" s="61"/>
      <c r="AJ246" s="58">
        <v>46.559000000000005</v>
      </c>
      <c r="AK246" s="61"/>
      <c r="AL246" s="58">
        <v>46.667999999999999</v>
      </c>
      <c r="AM246" s="58"/>
      <c r="AN246" s="58">
        <v>46.703000000000003</v>
      </c>
      <c r="AO246" s="58"/>
      <c r="AP246" s="58">
        <v>54.941000000000003</v>
      </c>
      <c r="AQ246" s="58"/>
      <c r="AR246" s="58" t="s">
        <v>467</v>
      </c>
      <c r="AS246" s="58">
        <v>0.17499999999999999</v>
      </c>
      <c r="AT246" s="58"/>
      <c r="AU246" s="58">
        <v>0.17499999999999999</v>
      </c>
      <c r="AV246" s="58"/>
      <c r="AW246" s="58">
        <v>0.17499999999999999</v>
      </c>
      <c r="AX246" s="58"/>
      <c r="AY246" s="58">
        <v>0.17499999999999999</v>
      </c>
      <c r="AZ246" s="58"/>
      <c r="BA246" s="58">
        <v>0.17499999999999999</v>
      </c>
      <c r="BB246" s="58"/>
      <c r="BC246" s="58">
        <v>0.22900000000000001</v>
      </c>
      <c r="BD246" s="58"/>
      <c r="BE246" s="58">
        <v>0.28199999999999997</v>
      </c>
      <c r="BF246" s="58"/>
      <c r="BG246" s="58">
        <v>0.28199999999999997</v>
      </c>
      <c r="BH246" s="58"/>
      <c r="BI246" s="58">
        <v>0.28199999999999997</v>
      </c>
      <c r="BJ246" s="58"/>
      <c r="BK246" s="58">
        <v>2.5819999999999999</v>
      </c>
      <c r="BL246" s="58"/>
      <c r="BM246" s="58">
        <v>3.3820000000000001</v>
      </c>
      <c r="BN246" s="58"/>
      <c r="BO246" s="58">
        <v>37.381999999999998</v>
      </c>
      <c r="BP246" s="58"/>
      <c r="BQ246" s="58">
        <v>52.281999999999996</v>
      </c>
      <c r="BR246" s="58"/>
      <c r="BS246" s="58">
        <v>44.281999999999996</v>
      </c>
      <c r="BT246" s="58"/>
      <c r="BU246" s="58">
        <v>52.281999999999996</v>
      </c>
      <c r="BV246" s="58"/>
      <c r="BW246" s="58">
        <v>54.281999999999996</v>
      </c>
      <c r="BX246" s="58"/>
      <c r="BY246" s="58">
        <v>52.456999999999994</v>
      </c>
      <c r="BZ246" s="61"/>
      <c r="CA246" s="58">
        <v>52.128999999999998</v>
      </c>
      <c r="CB246" s="58"/>
      <c r="CC246" s="58">
        <v>51.655999999999999</v>
      </c>
      <c r="CD246" s="58"/>
      <c r="CE246" s="58">
        <v>50.814999999999998</v>
      </c>
      <c r="CF246" s="58"/>
      <c r="CG246" s="58"/>
    </row>
    <row r="247" spans="1:85" ht="13.5" customHeight="1">
      <c r="A247" s="58" t="s">
        <v>468</v>
      </c>
      <c r="B247" s="58">
        <v>1.0999999999999999E-2</v>
      </c>
      <c r="C247" s="58"/>
      <c r="D247" s="58">
        <v>1.0999999999999999E-2</v>
      </c>
      <c r="E247" s="58"/>
      <c r="F247" s="58">
        <v>1.0999999999999999E-2</v>
      </c>
      <c r="G247" s="58"/>
      <c r="H247" s="58">
        <v>1.7000000000000001E-2</v>
      </c>
      <c r="I247" s="58"/>
      <c r="J247" s="58">
        <v>1.7000000000000001E-2</v>
      </c>
      <c r="K247" s="58"/>
      <c r="L247" s="58">
        <v>1.7999999999999999E-2</v>
      </c>
      <c r="M247" s="58"/>
      <c r="N247" s="58">
        <v>2.5999999999999999E-2</v>
      </c>
      <c r="O247" s="58"/>
      <c r="P247" s="58">
        <v>2.5999999999999999E-2</v>
      </c>
      <c r="Q247" s="58"/>
      <c r="R247" s="58">
        <v>6.8000000000000005E-2</v>
      </c>
      <c r="S247" s="58"/>
      <c r="T247" s="58">
        <v>8.8999999999999996E-2</v>
      </c>
      <c r="U247" s="58"/>
      <c r="V247" s="58">
        <v>0.17299999999999999</v>
      </c>
      <c r="W247" s="58"/>
      <c r="X247" s="58">
        <v>0.93100000000000005</v>
      </c>
      <c r="Y247" s="58"/>
      <c r="Z247" s="58">
        <v>0.98299999999999998</v>
      </c>
      <c r="AA247" s="58"/>
      <c r="AB247" s="58">
        <v>1.04</v>
      </c>
      <c r="AC247" s="58"/>
      <c r="AD247" s="58">
        <v>1.085</v>
      </c>
      <c r="AE247" s="58"/>
      <c r="AF247" s="58">
        <v>1.5209999999999999</v>
      </c>
      <c r="AG247" s="58"/>
      <c r="AH247" s="58">
        <v>1.96</v>
      </c>
      <c r="AI247" s="61"/>
      <c r="AJ247" s="58">
        <v>3.4569999999999999</v>
      </c>
      <c r="AK247" s="61"/>
      <c r="AL247" s="58">
        <v>6.3140000000000001</v>
      </c>
      <c r="AM247" s="58"/>
      <c r="AN247" s="58">
        <v>8.3550000000000004</v>
      </c>
      <c r="AO247" s="58"/>
      <c r="AP247" s="58">
        <v>8.3550000000000004</v>
      </c>
      <c r="AQ247" s="58"/>
      <c r="AR247" s="58" t="s">
        <v>468</v>
      </c>
      <c r="AS247" s="58">
        <v>1.6E-2</v>
      </c>
      <c r="AT247" s="58"/>
      <c r="AU247" s="58">
        <v>1.6E-2</v>
      </c>
      <c r="AV247" s="58"/>
      <c r="AW247" s="58">
        <v>1.6E-2</v>
      </c>
      <c r="AX247" s="58"/>
      <c r="AY247" s="58">
        <v>2.4E-2</v>
      </c>
      <c r="AZ247" s="58"/>
      <c r="BA247" s="58">
        <v>2.4E-2</v>
      </c>
      <c r="BB247" s="58"/>
      <c r="BC247" s="58">
        <v>2.5999999999999999E-2</v>
      </c>
      <c r="BD247" s="58"/>
      <c r="BE247" s="58">
        <v>3.6999999999999998E-2</v>
      </c>
      <c r="BF247" s="58"/>
      <c r="BG247" s="58">
        <v>3.6999999999999998E-2</v>
      </c>
      <c r="BH247" s="58"/>
      <c r="BI247" s="58">
        <v>9.8000000000000004E-2</v>
      </c>
      <c r="BJ247" s="58"/>
      <c r="BK247" s="58">
        <v>0.128</v>
      </c>
      <c r="BL247" s="58"/>
      <c r="BM247" s="58">
        <v>0.248</v>
      </c>
      <c r="BN247" s="58"/>
      <c r="BO247" s="58">
        <v>1.333</v>
      </c>
      <c r="BP247" s="58"/>
      <c r="BQ247" s="58">
        <v>1.4059999999999999</v>
      </c>
      <c r="BR247" s="58"/>
      <c r="BS247" s="58">
        <v>1.4889999999999999</v>
      </c>
      <c r="BT247" s="58"/>
      <c r="BU247" s="58">
        <v>1.5529999999999999</v>
      </c>
      <c r="BV247" s="58"/>
      <c r="BW247" s="58">
        <v>2.177</v>
      </c>
      <c r="BX247" s="58"/>
      <c r="BY247" s="58">
        <v>2.8049999999999997</v>
      </c>
      <c r="BZ247" s="61"/>
      <c r="CA247" s="58">
        <v>4.9470000000000001</v>
      </c>
      <c r="CB247" s="58"/>
      <c r="CC247" s="58">
        <v>8.5250000000000004</v>
      </c>
      <c r="CD247" s="58"/>
      <c r="CE247" s="58">
        <v>11.955</v>
      </c>
      <c r="CF247" s="58"/>
      <c r="CG247" s="58"/>
    </row>
    <row r="248" spans="1:85" ht="13.5" customHeight="1">
      <c r="A248" s="58" t="s">
        <v>469</v>
      </c>
      <c r="B248" s="58">
        <v>0</v>
      </c>
      <c r="C248" s="58"/>
      <c r="D248" s="58">
        <v>0</v>
      </c>
      <c r="E248" s="58"/>
      <c r="F248" s="58">
        <v>0</v>
      </c>
      <c r="G248" s="58"/>
      <c r="H248" s="58">
        <v>0</v>
      </c>
      <c r="I248" s="58"/>
      <c r="J248" s="58">
        <v>0</v>
      </c>
      <c r="K248" s="58"/>
      <c r="L248" s="58">
        <v>0</v>
      </c>
      <c r="M248" s="58"/>
      <c r="N248" s="58">
        <v>0</v>
      </c>
      <c r="O248" s="58"/>
      <c r="P248" s="58">
        <v>0</v>
      </c>
      <c r="Q248" s="58"/>
      <c r="R248" s="58">
        <v>0</v>
      </c>
      <c r="S248" s="58"/>
      <c r="T248" s="58">
        <v>1E-3</v>
      </c>
      <c r="U248" s="58"/>
      <c r="V248" s="58">
        <v>1E-3</v>
      </c>
      <c r="W248" s="58"/>
      <c r="X248" s="58">
        <v>5.0000000000000001E-3</v>
      </c>
      <c r="Y248" s="58"/>
      <c r="Z248" s="58">
        <v>5.0000000000000001E-3</v>
      </c>
      <c r="AA248" s="58"/>
      <c r="AB248" s="58">
        <v>5.7000000000000002E-2</v>
      </c>
      <c r="AC248" s="58"/>
      <c r="AD248" s="58">
        <v>5.7000000000000002E-2</v>
      </c>
      <c r="AE248" s="58"/>
      <c r="AF248" s="58">
        <v>5.7000000000000002E-2</v>
      </c>
      <c r="AG248" s="58"/>
      <c r="AH248" s="58">
        <v>5.7000000000000002E-2</v>
      </c>
      <c r="AI248" s="61"/>
      <c r="AJ248" s="58">
        <v>5.7000000000000002E-2</v>
      </c>
      <c r="AK248" s="61"/>
      <c r="AL248" s="58">
        <v>5.7000000000000002E-2</v>
      </c>
      <c r="AM248" s="58"/>
      <c r="AN248" s="58">
        <v>5.7000000000000002E-2</v>
      </c>
      <c r="AO248" s="58"/>
      <c r="AP248" s="58">
        <v>5.7000000000000002E-2</v>
      </c>
      <c r="AQ248" s="58"/>
      <c r="AR248" s="58" t="s">
        <v>469</v>
      </c>
      <c r="AS248" s="58">
        <v>0</v>
      </c>
      <c r="AT248" s="58"/>
      <c r="AU248" s="58">
        <v>0</v>
      </c>
      <c r="AV248" s="58"/>
      <c r="AW248" s="58">
        <v>0</v>
      </c>
      <c r="AX248" s="58"/>
      <c r="AY248" s="58">
        <v>0</v>
      </c>
      <c r="AZ248" s="58"/>
      <c r="BA248" s="58">
        <v>0</v>
      </c>
      <c r="BB248" s="58"/>
      <c r="BC248" s="58">
        <v>0</v>
      </c>
      <c r="BD248" s="58"/>
      <c r="BE248" s="58">
        <v>0</v>
      </c>
      <c r="BF248" s="58"/>
      <c r="BG248" s="58">
        <v>0</v>
      </c>
      <c r="BH248" s="58"/>
      <c r="BI248" s="58">
        <v>1E-3</v>
      </c>
      <c r="BJ248" s="58"/>
      <c r="BK248" s="58">
        <v>1E-3</v>
      </c>
      <c r="BL248" s="58"/>
      <c r="BM248" s="58">
        <v>3.0000000000000001E-3</v>
      </c>
      <c r="BN248" s="58"/>
      <c r="BO248" s="58">
        <v>5.0000000000000001E-3</v>
      </c>
      <c r="BP248" s="58"/>
      <c r="BQ248" s="58">
        <v>3.5000000000000003E-2</v>
      </c>
      <c r="BR248" s="58"/>
      <c r="BS248" s="58">
        <v>6.5000000000000002E-2</v>
      </c>
      <c r="BT248" s="58"/>
      <c r="BU248" s="58">
        <v>6.5000000000000002E-2</v>
      </c>
      <c r="BV248" s="58"/>
      <c r="BW248" s="58">
        <v>6.5000000000000002E-2</v>
      </c>
      <c r="BX248" s="58"/>
      <c r="BY248" s="58">
        <v>6.5000000000000002E-2</v>
      </c>
      <c r="BZ248" s="61"/>
      <c r="CA248" s="58">
        <v>6.5000000000000002E-2</v>
      </c>
      <c r="CB248" s="58"/>
      <c r="CC248" s="58">
        <v>6.5000000000000002E-2</v>
      </c>
      <c r="CD248" s="58"/>
      <c r="CE248" s="58">
        <v>6.5000000000000002E-2</v>
      </c>
      <c r="CF248" s="58"/>
      <c r="CG248" s="58"/>
    </row>
    <row r="249" spans="1:85" ht="13.5" customHeight="1">
      <c r="A249" s="58" t="s">
        <v>470</v>
      </c>
      <c r="B249" s="58">
        <v>0.878</v>
      </c>
      <c r="C249" s="58"/>
      <c r="D249" s="58">
        <v>1.851</v>
      </c>
      <c r="E249" s="58"/>
      <c r="F249" s="58">
        <v>2.976</v>
      </c>
      <c r="G249" s="58"/>
      <c r="H249" s="58">
        <v>3.5369999999999999</v>
      </c>
      <c r="I249" s="58"/>
      <c r="J249" s="58">
        <v>4.34</v>
      </c>
      <c r="K249" s="58"/>
      <c r="L249" s="58">
        <v>4.9560000000000004</v>
      </c>
      <c r="M249" s="58"/>
      <c r="N249" s="58">
        <v>5.8449999999999998</v>
      </c>
      <c r="O249" s="58"/>
      <c r="P249" s="58">
        <v>6.82</v>
      </c>
      <c r="Q249" s="58"/>
      <c r="R249" s="58">
        <v>8.0220000000000002</v>
      </c>
      <c r="S249" s="58"/>
      <c r="T249" s="58">
        <v>9.7569999999999997</v>
      </c>
      <c r="U249" s="58"/>
      <c r="V249" s="58">
        <v>12.510999999999999</v>
      </c>
      <c r="W249" s="58"/>
      <c r="X249" s="58">
        <v>17.539000000000001</v>
      </c>
      <c r="Y249" s="58"/>
      <c r="Z249" s="58">
        <v>102.566</v>
      </c>
      <c r="AA249" s="58"/>
      <c r="AB249" s="58">
        <v>108.52500000000001</v>
      </c>
      <c r="AC249" s="58"/>
      <c r="AD249" s="58">
        <v>134.48400000000001</v>
      </c>
      <c r="AE249" s="58"/>
      <c r="AF249" s="58">
        <v>138.91399999999999</v>
      </c>
      <c r="AG249" s="58"/>
      <c r="AH249" s="58">
        <v>146.14699999999999</v>
      </c>
      <c r="AI249" s="61"/>
      <c r="AJ249" s="58">
        <v>297.85899999999998</v>
      </c>
      <c r="AK249" s="61"/>
      <c r="AL249" s="58">
        <v>324.69499999999999</v>
      </c>
      <c r="AM249" s="58"/>
      <c r="AN249" s="58">
        <v>330.76599999999996</v>
      </c>
      <c r="AO249" s="58"/>
      <c r="AP249" s="58">
        <v>330.76599999999996</v>
      </c>
      <c r="AQ249" s="58"/>
      <c r="AR249" s="58" t="s">
        <v>470</v>
      </c>
      <c r="AS249" s="58">
        <v>1.776</v>
      </c>
      <c r="AT249" s="58"/>
      <c r="AU249" s="58">
        <v>3.1419999999999999</v>
      </c>
      <c r="AV249" s="58"/>
      <c r="AW249" s="58">
        <v>4.24</v>
      </c>
      <c r="AX249" s="58"/>
      <c r="AY249" s="58">
        <v>5.1280000000000001</v>
      </c>
      <c r="AZ249" s="58"/>
      <c r="BA249" s="58">
        <v>6.0519999999999996</v>
      </c>
      <c r="BB249" s="58"/>
      <c r="BC249" s="58">
        <v>7.032</v>
      </c>
      <c r="BD249" s="58"/>
      <c r="BE249" s="58">
        <v>8.2449999999999992</v>
      </c>
      <c r="BF249" s="58"/>
      <c r="BG249" s="58">
        <v>9.6620000000000008</v>
      </c>
      <c r="BH249" s="58"/>
      <c r="BI249" s="58">
        <v>11.574</v>
      </c>
      <c r="BJ249" s="58"/>
      <c r="BK249" s="58">
        <v>14.497</v>
      </c>
      <c r="BL249" s="58"/>
      <c r="BM249" s="58">
        <v>19.562999999999999</v>
      </c>
      <c r="BN249" s="58"/>
      <c r="BO249" s="58">
        <v>26.108000000000001</v>
      </c>
      <c r="BP249" s="58"/>
      <c r="BQ249" s="58">
        <v>92.960000000000008</v>
      </c>
      <c r="BR249" s="58"/>
      <c r="BS249" s="58">
        <v>237.91900000000001</v>
      </c>
      <c r="BT249" s="58"/>
      <c r="BU249" s="58">
        <v>247.08199999999999</v>
      </c>
      <c r="BV249" s="58"/>
      <c r="BW249" s="58">
        <v>285.77499999999998</v>
      </c>
      <c r="BX249" s="58"/>
      <c r="BY249" s="58">
        <v>305.80099999999999</v>
      </c>
      <c r="BZ249" s="61"/>
      <c r="CA249" s="58">
        <v>361.40899999999999</v>
      </c>
      <c r="CB249" s="58"/>
      <c r="CC249" s="58">
        <v>796.64699999999993</v>
      </c>
      <c r="CD249" s="58"/>
      <c r="CE249" s="58">
        <v>822.57100000000003</v>
      </c>
      <c r="CF249" s="58"/>
      <c r="CG249" s="58"/>
    </row>
    <row r="250" spans="1:85" ht="13.5" customHeight="1">
      <c r="A250" s="58" t="s">
        <v>471</v>
      </c>
      <c r="B250" s="58">
        <v>0</v>
      </c>
      <c r="C250" s="58"/>
      <c r="D250" s="58">
        <v>0</v>
      </c>
      <c r="E250" s="58"/>
      <c r="F250" s="58">
        <v>0</v>
      </c>
      <c r="G250" s="58"/>
      <c r="H250" s="58">
        <v>0</v>
      </c>
      <c r="I250" s="58"/>
      <c r="J250" s="58">
        <v>0</v>
      </c>
      <c r="K250" s="58"/>
      <c r="L250" s="58">
        <v>0</v>
      </c>
      <c r="M250" s="58"/>
      <c r="N250" s="58">
        <v>0</v>
      </c>
      <c r="O250" s="58"/>
      <c r="P250" s="58">
        <v>0</v>
      </c>
      <c r="Q250" s="58"/>
      <c r="R250" s="58">
        <v>0</v>
      </c>
      <c r="S250" s="58"/>
      <c r="T250" s="58">
        <v>0</v>
      </c>
      <c r="U250" s="58"/>
      <c r="V250" s="58">
        <v>0.154</v>
      </c>
      <c r="W250" s="58"/>
      <c r="X250" s="58">
        <v>0.28100000000000003</v>
      </c>
      <c r="Y250" s="58"/>
      <c r="Z250" s="58">
        <v>0.66100000000000003</v>
      </c>
      <c r="AA250" s="58"/>
      <c r="AB250" s="58">
        <v>0.94299999999999995</v>
      </c>
      <c r="AC250" s="58"/>
      <c r="AD250" s="58">
        <v>6.1950000000000003</v>
      </c>
      <c r="AE250" s="58"/>
      <c r="AF250" s="58">
        <v>6.2450000000000001</v>
      </c>
      <c r="AG250" s="58"/>
      <c r="AH250" s="58">
        <v>6.71</v>
      </c>
      <c r="AI250" s="61"/>
      <c r="AJ250" s="58">
        <v>7.6820000000000004</v>
      </c>
      <c r="AK250" s="61"/>
      <c r="AL250" s="58">
        <v>8.7759999999999998</v>
      </c>
      <c r="AM250" s="58"/>
      <c r="AN250" s="58">
        <v>8.7759999999999998</v>
      </c>
      <c r="AO250" s="58"/>
      <c r="AP250" s="58">
        <v>9.4320000000000004</v>
      </c>
      <c r="AQ250" s="58"/>
      <c r="AR250" s="58" t="s">
        <v>471</v>
      </c>
      <c r="AS250" s="58">
        <v>0</v>
      </c>
      <c r="AT250" s="58"/>
      <c r="AU250" s="58">
        <v>0</v>
      </c>
      <c r="AV250" s="58"/>
      <c r="AW250" s="58">
        <v>0</v>
      </c>
      <c r="AX250" s="58"/>
      <c r="AY250" s="58">
        <v>0</v>
      </c>
      <c r="AZ250" s="58"/>
      <c r="BA250" s="58">
        <v>0</v>
      </c>
      <c r="BB250" s="58"/>
      <c r="BC250" s="58">
        <v>0</v>
      </c>
      <c r="BD250" s="58"/>
      <c r="BE250" s="58">
        <v>0</v>
      </c>
      <c r="BF250" s="58"/>
      <c r="BG250" s="58">
        <v>0</v>
      </c>
      <c r="BH250" s="58"/>
      <c r="BI250" s="58">
        <v>0</v>
      </c>
      <c r="BJ250" s="58"/>
      <c r="BK250" s="58">
        <v>0</v>
      </c>
      <c r="BL250" s="58"/>
      <c r="BM250" s="58">
        <v>0.217</v>
      </c>
      <c r="BN250" s="58"/>
      <c r="BO250" s="58">
        <v>0.39400000000000002</v>
      </c>
      <c r="BP250" s="58"/>
      <c r="BQ250" s="58">
        <v>0.92800000000000005</v>
      </c>
      <c r="BR250" s="58"/>
      <c r="BS250" s="58">
        <v>1.3240000000000001</v>
      </c>
      <c r="BT250" s="58"/>
      <c r="BU250" s="58">
        <v>5.1959999999999997</v>
      </c>
      <c r="BV250" s="58"/>
      <c r="BW250" s="58">
        <v>8.7480000000000011</v>
      </c>
      <c r="BX250" s="58"/>
      <c r="BY250" s="58">
        <v>9.109</v>
      </c>
      <c r="BZ250" s="61"/>
      <c r="CA250" s="58">
        <v>10.118</v>
      </c>
      <c r="CB250" s="58"/>
      <c r="CC250" s="58">
        <v>11.568999999999999</v>
      </c>
      <c r="CD250" s="58"/>
      <c r="CE250" s="58">
        <v>12.338000000000001</v>
      </c>
      <c r="CF250" s="58"/>
      <c r="CG250" s="58"/>
    </row>
    <row r="251" spans="1:85" ht="13.2" customHeight="1">
      <c r="A251" s="58" t="s">
        <v>472</v>
      </c>
      <c r="B251" s="58">
        <v>0</v>
      </c>
      <c r="C251" s="58"/>
      <c r="D251" s="58">
        <v>0</v>
      </c>
      <c r="E251" s="58"/>
      <c r="F251" s="58">
        <v>0</v>
      </c>
      <c r="G251" s="58"/>
      <c r="H251" s="58">
        <v>0</v>
      </c>
      <c r="I251" s="58"/>
      <c r="J251" s="58">
        <v>0</v>
      </c>
      <c r="K251" s="58"/>
      <c r="L251" s="58">
        <v>0</v>
      </c>
      <c r="M251" s="58"/>
      <c r="N251" s="58">
        <v>0</v>
      </c>
      <c r="O251" s="58"/>
      <c r="P251" s="58">
        <v>0</v>
      </c>
      <c r="Q251" s="58"/>
      <c r="R251" s="58">
        <v>7.3999999999999996E-2</v>
      </c>
      <c r="S251" s="58"/>
      <c r="T251" s="58">
        <v>0.11</v>
      </c>
      <c r="U251" s="58"/>
      <c r="V251" s="58">
        <v>0.14299999999999999</v>
      </c>
      <c r="W251" s="58"/>
      <c r="X251" s="58">
        <v>0.38900000000000001</v>
      </c>
      <c r="Y251" s="58"/>
      <c r="Z251" s="58">
        <v>0.60799999999999998</v>
      </c>
      <c r="AA251" s="58"/>
      <c r="AB251" s="58">
        <v>1.109</v>
      </c>
      <c r="AC251" s="58"/>
      <c r="AD251" s="58">
        <v>3.2269999999999999</v>
      </c>
      <c r="AE251" s="58"/>
      <c r="AF251" s="58">
        <v>5.968</v>
      </c>
      <c r="AG251" s="58"/>
      <c r="AH251" s="58">
        <v>10.458</v>
      </c>
      <c r="AI251" s="61"/>
      <c r="AJ251" s="58">
        <v>242.65800000000002</v>
      </c>
      <c r="AK251" s="61"/>
      <c r="AL251" s="58">
        <v>248.416</v>
      </c>
      <c r="AM251" s="58"/>
      <c r="AN251" s="58">
        <v>253.81</v>
      </c>
      <c r="AO251" s="58"/>
      <c r="AP251" s="58">
        <v>258.31799999999998</v>
      </c>
      <c r="AQ251" s="58"/>
      <c r="AR251" s="58" t="s">
        <v>472</v>
      </c>
      <c r="AS251" s="58">
        <v>0</v>
      </c>
      <c r="AT251" s="58"/>
      <c r="AU251" s="58">
        <v>0</v>
      </c>
      <c r="AV251" s="58"/>
      <c r="AW251" s="58">
        <v>0</v>
      </c>
      <c r="AX251" s="58"/>
      <c r="AY251" s="58">
        <v>0</v>
      </c>
      <c r="AZ251" s="58"/>
      <c r="BA251" s="58">
        <v>0</v>
      </c>
      <c r="BB251" s="58"/>
      <c r="BC251" s="58">
        <v>0</v>
      </c>
      <c r="BD251" s="58"/>
      <c r="BE251" s="58">
        <v>0</v>
      </c>
      <c r="BF251" s="58"/>
      <c r="BG251" s="58">
        <v>4.2999999999999997E-2</v>
      </c>
      <c r="BH251" s="58"/>
      <c r="BI251" s="58">
        <v>9.7000000000000003E-2</v>
      </c>
      <c r="BJ251" s="58"/>
      <c r="BK251" s="58">
        <v>0.14499999999999999</v>
      </c>
      <c r="BL251" s="58"/>
      <c r="BM251" s="58">
        <v>0.20599999999999999</v>
      </c>
      <c r="BN251" s="58"/>
      <c r="BO251" s="58">
        <v>0.34200000000000003</v>
      </c>
      <c r="BP251" s="58"/>
      <c r="BQ251" s="58">
        <v>0.82199999999999995</v>
      </c>
      <c r="BR251" s="58"/>
      <c r="BS251" s="58">
        <v>1.1479999999999999</v>
      </c>
      <c r="BT251" s="58"/>
      <c r="BU251" s="58">
        <v>3.4929999999999999</v>
      </c>
      <c r="BV251" s="58"/>
      <c r="BW251" s="58">
        <v>48.694000000000003</v>
      </c>
      <c r="BX251" s="58"/>
      <c r="BY251" s="58">
        <v>151.91200000000001</v>
      </c>
      <c r="BZ251" s="61"/>
      <c r="CA251" s="58">
        <v>268.55799999999999</v>
      </c>
      <c r="CB251" s="58"/>
      <c r="CC251" s="58">
        <v>413.55100000000004</v>
      </c>
      <c r="CD251" s="58"/>
      <c r="CE251" s="58">
        <v>423.51800000000003</v>
      </c>
      <c r="CF251" s="58"/>
      <c r="CG251" s="58"/>
    </row>
    <row r="252" spans="1:85" ht="13.5" customHeight="1">
      <c r="A252" s="58" t="s">
        <v>473</v>
      </c>
      <c r="B252" s="58">
        <v>0</v>
      </c>
      <c r="C252" s="58"/>
      <c r="D252" s="58">
        <v>0</v>
      </c>
      <c r="E252" s="58"/>
      <c r="F252" s="58">
        <v>0</v>
      </c>
      <c r="G252" s="58"/>
      <c r="H252" s="58">
        <v>0</v>
      </c>
      <c r="I252" s="58"/>
      <c r="J252" s="58">
        <v>0</v>
      </c>
      <c r="K252" s="58"/>
      <c r="L252" s="58">
        <v>0</v>
      </c>
      <c r="M252" s="58"/>
      <c r="N252" s="58">
        <v>0</v>
      </c>
      <c r="O252" s="58"/>
      <c r="P252" s="58">
        <v>0</v>
      </c>
      <c r="Q252" s="58"/>
      <c r="R252" s="58">
        <v>0</v>
      </c>
      <c r="S252" s="58"/>
      <c r="T252" s="58">
        <v>0</v>
      </c>
      <c r="U252" s="58"/>
      <c r="V252" s="58">
        <v>1.8</v>
      </c>
      <c r="W252" s="58"/>
      <c r="X252" s="58">
        <v>2</v>
      </c>
      <c r="Y252" s="58"/>
      <c r="Z252" s="58">
        <v>2.2999999999999998</v>
      </c>
      <c r="AA252" s="58"/>
      <c r="AB252" s="58">
        <v>2.2999999999999998</v>
      </c>
      <c r="AC252" s="58"/>
      <c r="AD252" s="58">
        <v>3.4</v>
      </c>
      <c r="AE252" s="58"/>
      <c r="AF252" s="58">
        <v>4.5</v>
      </c>
      <c r="AG252" s="58"/>
      <c r="AH252" s="58">
        <v>4.5</v>
      </c>
      <c r="AI252" s="61"/>
      <c r="AJ252" s="58">
        <v>4.5</v>
      </c>
      <c r="AK252" s="61"/>
      <c r="AL252" s="58">
        <v>4</v>
      </c>
      <c r="AM252" s="58"/>
      <c r="AN252" s="58">
        <v>5.32</v>
      </c>
      <c r="AO252" s="58"/>
      <c r="AP252" s="58">
        <v>5.32</v>
      </c>
      <c r="AQ252" s="58"/>
      <c r="AR252" s="58" t="s">
        <v>473</v>
      </c>
      <c r="AS252" s="58">
        <v>0</v>
      </c>
      <c r="AT252" s="58"/>
      <c r="AU252" s="58">
        <v>0</v>
      </c>
      <c r="AV252" s="58"/>
      <c r="AW252" s="58">
        <v>0</v>
      </c>
      <c r="AX252" s="58"/>
      <c r="AY252" s="58">
        <v>0</v>
      </c>
      <c r="AZ252" s="58"/>
      <c r="BA252" s="58">
        <v>0</v>
      </c>
      <c r="BB252" s="58"/>
      <c r="BC252" s="58">
        <v>0</v>
      </c>
      <c r="BD252" s="58"/>
      <c r="BE252" s="58">
        <v>0</v>
      </c>
      <c r="BF252" s="58"/>
      <c r="BG252" s="58">
        <v>0</v>
      </c>
      <c r="BH252" s="58"/>
      <c r="BI252" s="58">
        <v>0</v>
      </c>
      <c r="BJ252" s="58"/>
      <c r="BK252" s="58">
        <v>0</v>
      </c>
      <c r="BL252" s="58"/>
      <c r="BM252" s="58">
        <v>2.02</v>
      </c>
      <c r="BN252" s="58"/>
      <c r="BO252" s="58">
        <v>2.44</v>
      </c>
      <c r="BP252" s="58"/>
      <c r="BQ252" s="58">
        <v>4.09</v>
      </c>
      <c r="BR252" s="58"/>
      <c r="BS252" s="58">
        <v>4.1900000000000004</v>
      </c>
      <c r="BT252" s="58"/>
      <c r="BU252" s="58">
        <v>5.3</v>
      </c>
      <c r="BV252" s="58"/>
      <c r="BW252" s="58">
        <v>6.1120000000000001</v>
      </c>
      <c r="BX252" s="58"/>
      <c r="BY252" s="58">
        <v>6.6440000000000001</v>
      </c>
      <c r="BZ252" s="61"/>
      <c r="CA252" s="58">
        <v>6.6440000000000001</v>
      </c>
      <c r="CB252" s="58"/>
      <c r="CC252" s="58">
        <v>6.2749999999999995</v>
      </c>
      <c r="CD252" s="58"/>
      <c r="CE252" s="58">
        <v>6.8800000000000008</v>
      </c>
      <c r="CF252" s="58"/>
      <c r="CG252" s="58"/>
    </row>
    <row r="253" spans="1:85" ht="13.5" customHeight="1">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row>
    <row r="254" spans="1:85" ht="13.5" customHeight="1">
      <c r="A254" s="62"/>
      <c r="B254" s="62"/>
      <c r="C254" s="62"/>
      <c r="D254" s="62"/>
      <c r="E254" s="62"/>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row>
    <row r="255" spans="1:85" ht="13.5" customHeight="1">
      <c r="A255" s="62"/>
      <c r="B255" s="62"/>
      <c r="C255" s="62"/>
      <c r="D255" s="62"/>
      <c r="E255" s="62"/>
      <c r="F255" s="62"/>
      <c r="G255" s="62"/>
      <c r="H255" s="62"/>
      <c r="I255" s="62"/>
      <c r="J255" s="62"/>
      <c r="K255" s="62"/>
      <c r="L255" s="62"/>
      <c r="M255" s="62"/>
      <c r="N255" s="62"/>
      <c r="O255" s="62"/>
      <c r="P255" s="62"/>
      <c r="Q255" s="62"/>
      <c r="R255" s="62"/>
      <c r="S255" s="62"/>
      <c r="T255" s="62"/>
      <c r="U255" s="62"/>
      <c r="V255" s="62"/>
      <c r="W255" s="62"/>
      <c r="X255" s="62"/>
      <c r="Y255" s="62"/>
      <c r="Z255" s="62"/>
      <c r="AA255" s="62"/>
      <c r="AB255" s="62"/>
      <c r="AC255" s="62"/>
      <c r="AD255" s="62"/>
      <c r="AE255" s="62"/>
      <c r="AF255" s="62"/>
      <c r="AG255" s="62"/>
      <c r="AH255" s="62"/>
      <c r="AI255" s="62"/>
      <c r="AJ255" s="62"/>
      <c r="AK255" s="62"/>
      <c r="AL255" s="62"/>
      <c r="AM255" s="62"/>
      <c r="AN255" s="62"/>
      <c r="AO255" s="62"/>
      <c r="AP255" s="62"/>
      <c r="AQ255" s="62"/>
      <c r="AR255" s="62"/>
      <c r="AS255" s="62"/>
      <c r="AT255" s="62"/>
      <c r="AU255" s="62"/>
      <c r="AV255" s="62"/>
      <c r="AW255" s="62"/>
      <c r="AX255" s="62"/>
      <c r="AY255" s="62"/>
      <c r="AZ255" s="62"/>
      <c r="BA255" s="62"/>
      <c r="BB255" s="62"/>
      <c r="BC255" s="62"/>
      <c r="BD255" s="62"/>
      <c r="BE255" s="62"/>
      <c r="BF255" s="62"/>
      <c r="BG255" s="62"/>
      <c r="BH255" s="62"/>
      <c r="BI255" s="62"/>
      <c r="BJ255" s="62"/>
      <c r="BK255" s="62"/>
      <c r="BL255" s="62"/>
      <c r="BM255" s="62"/>
      <c r="BN255" s="62"/>
      <c r="BO255" s="62"/>
      <c r="BP255" s="62"/>
      <c r="BQ255" s="62"/>
      <c r="BR255" s="62"/>
      <c r="BS255" s="62"/>
      <c r="BT255" s="62"/>
      <c r="BU255" s="62"/>
      <c r="BV255" s="62"/>
      <c r="BW255" s="62"/>
      <c r="BX255" s="62"/>
      <c r="BY255" s="62"/>
      <c r="BZ255" s="62"/>
      <c r="CA255" s="62"/>
      <c r="CB255" s="62"/>
      <c r="CC255" s="62"/>
      <c r="CD255" s="62"/>
      <c r="CE255" s="62"/>
      <c r="CF255" s="62"/>
      <c r="CG255" s="62"/>
    </row>
    <row r="256" spans="1:85" ht="13.5" customHeight="1">
      <c r="A256" s="62"/>
      <c r="B256" s="62"/>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62"/>
      <c r="AD256" s="62"/>
      <c r="AE256" s="62"/>
      <c r="AF256" s="62"/>
      <c r="AG256" s="62"/>
      <c r="AH256" s="62"/>
      <c r="AI256" s="62"/>
      <c r="AJ256" s="62"/>
      <c r="AK256" s="62"/>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row>
    <row r="257" spans="1:85" ht="13.5" customHeight="1">
      <c r="A257" s="62"/>
      <c r="B257" s="62"/>
      <c r="C257" s="62"/>
      <c r="D257" s="62"/>
      <c r="E257" s="62"/>
      <c r="F257" s="62"/>
      <c r="G257" s="62"/>
      <c r="H257" s="62"/>
      <c r="I257" s="62"/>
      <c r="J257" s="62"/>
      <c r="K257" s="62"/>
      <c r="L257" s="62"/>
      <c r="M257" s="62"/>
      <c r="N257" s="62"/>
      <c r="O257" s="62"/>
      <c r="P257" s="62"/>
      <c r="Q257" s="62"/>
      <c r="R257" s="62"/>
      <c r="S257" s="62"/>
      <c r="T257" s="62"/>
      <c r="U257" s="62"/>
      <c r="V257" s="62"/>
      <c r="W257" s="62"/>
      <c r="X257" s="62"/>
      <c r="Y257" s="62"/>
      <c r="Z257" s="62"/>
      <c r="AA257" s="62"/>
      <c r="AB257" s="62"/>
      <c r="AC257" s="62"/>
      <c r="AD257" s="62"/>
      <c r="AE257" s="62"/>
      <c r="AF257" s="62"/>
      <c r="AG257" s="62"/>
      <c r="AH257" s="62"/>
      <c r="AI257" s="62"/>
      <c r="AJ257" s="62"/>
      <c r="AK257" s="62"/>
      <c r="AL257" s="62"/>
      <c r="AM257" s="62"/>
      <c r="AN257" s="62"/>
      <c r="AO257" s="62"/>
      <c r="AP257" s="62"/>
      <c r="AQ257" s="62"/>
      <c r="AR257" s="62"/>
      <c r="AS257" s="62"/>
      <c r="AT257" s="62"/>
      <c r="AU257" s="62"/>
      <c r="AV257" s="62"/>
      <c r="AW257" s="62"/>
      <c r="AX257" s="62"/>
      <c r="AY257" s="62"/>
      <c r="AZ257" s="62"/>
      <c r="BA257" s="62"/>
      <c r="BB257" s="62"/>
      <c r="BC257" s="62"/>
      <c r="BD257" s="62"/>
      <c r="BE257" s="62"/>
      <c r="BF257" s="62"/>
      <c r="BG257" s="62"/>
      <c r="BH257" s="62"/>
      <c r="BI257" s="62"/>
      <c r="BJ257" s="62"/>
      <c r="BK257" s="62"/>
      <c r="BL257" s="62"/>
      <c r="BM257" s="62"/>
      <c r="BN257" s="62"/>
      <c r="BO257" s="62"/>
      <c r="BP257" s="62"/>
      <c r="BQ257" s="62"/>
      <c r="BR257" s="62"/>
      <c r="BS257" s="62"/>
      <c r="BT257" s="62"/>
      <c r="BU257" s="62"/>
      <c r="BV257" s="62"/>
      <c r="BW257" s="62"/>
      <c r="BX257" s="62"/>
      <c r="BY257" s="62"/>
      <c r="BZ257" s="62"/>
      <c r="CA257" s="62"/>
      <c r="CB257" s="62"/>
      <c r="CC257" s="62"/>
      <c r="CD257" s="62"/>
      <c r="CE257" s="62"/>
      <c r="CF257" s="62"/>
      <c r="CG257" s="62"/>
    </row>
    <row r="258" spans="1:85" ht="13.5" customHeight="1">
      <c r="A258" s="62"/>
      <c r="B258" s="62"/>
      <c r="C258" s="62"/>
      <c r="D258" s="62"/>
      <c r="E258" s="62"/>
      <c r="F258" s="62"/>
      <c r="G258" s="62"/>
      <c r="H258" s="62"/>
      <c r="I258" s="62"/>
      <c r="J258" s="62"/>
      <c r="K258" s="62"/>
      <c r="L258" s="62"/>
      <c r="M258" s="62"/>
      <c r="N258" s="62"/>
      <c r="O258" s="62"/>
      <c r="P258" s="62"/>
      <c r="Q258" s="62"/>
      <c r="R258" s="62"/>
      <c r="S258" s="62"/>
      <c r="T258" s="62"/>
      <c r="U258" s="62"/>
      <c r="V258" s="62"/>
      <c r="W258" s="62"/>
      <c r="X258" s="62"/>
      <c r="Y258" s="62"/>
      <c r="Z258" s="62"/>
      <c r="AA258" s="62"/>
      <c r="AB258" s="62"/>
      <c r="AC258" s="62"/>
      <c r="AD258" s="62"/>
      <c r="AE258" s="62"/>
      <c r="AF258" s="62"/>
      <c r="AG258" s="62"/>
      <c r="AH258" s="62"/>
      <c r="AI258" s="62"/>
      <c r="AJ258" s="62"/>
      <c r="AK258" s="62"/>
      <c r="AL258" s="62"/>
      <c r="AM258" s="62"/>
      <c r="AN258" s="62"/>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c r="BM258" s="62"/>
      <c r="BN258" s="62"/>
      <c r="BO258" s="62"/>
      <c r="BP258" s="62"/>
      <c r="BQ258" s="62"/>
      <c r="BR258" s="62"/>
      <c r="BS258" s="62"/>
      <c r="BT258" s="62"/>
      <c r="BU258" s="62"/>
      <c r="BV258" s="62"/>
      <c r="BW258" s="62"/>
      <c r="BX258" s="62"/>
      <c r="BY258" s="62"/>
      <c r="BZ258" s="62"/>
      <c r="CA258" s="62"/>
      <c r="CB258" s="62"/>
      <c r="CC258" s="62"/>
      <c r="CD258" s="62"/>
      <c r="CE258" s="62"/>
      <c r="CF258" s="62"/>
      <c r="CG258" s="62"/>
    </row>
    <row r="259" spans="1:85" ht="13.5" customHeight="1">
      <c r="A259" s="62"/>
      <c r="B259" s="62"/>
      <c r="C259" s="62"/>
      <c r="D259" s="62"/>
      <c r="E259" s="62"/>
      <c r="F259" s="62"/>
      <c r="G259" s="62"/>
      <c r="H259" s="62"/>
      <c r="I259" s="62"/>
      <c r="J259" s="62"/>
      <c r="K259" s="62"/>
      <c r="L259" s="62"/>
      <c r="M259" s="62"/>
      <c r="N259" s="62"/>
      <c r="O259" s="62"/>
      <c r="P259" s="62"/>
      <c r="Q259" s="62"/>
      <c r="R259" s="62"/>
      <c r="S259" s="62"/>
      <c r="T259" s="62"/>
      <c r="U259" s="62"/>
      <c r="V259" s="62"/>
      <c r="W259" s="62"/>
      <c r="X259" s="62"/>
      <c r="Y259" s="62"/>
      <c r="Z259" s="62"/>
      <c r="AA259" s="62"/>
      <c r="AB259" s="62"/>
      <c r="AC259" s="62"/>
      <c r="AD259" s="62"/>
      <c r="AE259" s="62"/>
      <c r="AF259" s="62"/>
      <c r="AG259" s="62"/>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c r="BJ259" s="62"/>
      <c r="BK259" s="62"/>
      <c r="BL259" s="62"/>
      <c r="BM259" s="62"/>
      <c r="BN259" s="62"/>
      <c r="BO259" s="62"/>
      <c r="BP259" s="62"/>
      <c r="BQ259" s="62"/>
      <c r="BR259" s="62"/>
      <c r="BS259" s="62"/>
      <c r="BT259" s="62"/>
      <c r="BU259" s="62"/>
      <c r="BV259" s="62"/>
      <c r="BW259" s="62"/>
      <c r="BX259" s="62"/>
      <c r="BY259" s="62"/>
      <c r="BZ259" s="62"/>
      <c r="CA259" s="62"/>
      <c r="CB259" s="62"/>
      <c r="CC259" s="62"/>
      <c r="CD259" s="62"/>
      <c r="CE259" s="62"/>
      <c r="CF259" s="62"/>
      <c r="CG259" s="62"/>
    </row>
    <row r="260" spans="1:85" ht="13.5" customHeight="1"/>
    <row r="261" spans="1:85" ht="13.5" customHeight="1"/>
    <row r="262" spans="1:85" ht="13.5" customHeight="1"/>
    <row r="263" spans="1:85"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7"/>
    <pageSetUpPr fitToPage="1"/>
  </sheetPr>
  <dimension ref="A1:CJ264"/>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4.6640625"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3.109375" customWidth="1"/>
    <col min="86" max="86" width="2.5546875" customWidth="1"/>
  </cols>
  <sheetData>
    <row r="1" spans="1:88" ht="28.5" customHeight="1">
      <c r="A1" t="s">
        <v>517</v>
      </c>
      <c r="AR1" t="s">
        <v>517</v>
      </c>
    </row>
    <row r="2" spans="1:88" ht="28.5" customHeight="1">
      <c r="A2" t="s">
        <v>594</v>
      </c>
      <c r="AR2" t="s">
        <v>594</v>
      </c>
    </row>
    <row r="3" spans="1:88" ht="28.5" customHeight="1">
      <c r="A3" t="s">
        <v>595</v>
      </c>
      <c r="AR3" t="s">
        <v>595</v>
      </c>
    </row>
    <row r="4" spans="1:88" ht="13.35" customHeight="1"/>
    <row r="5" spans="1:88" ht="13.5" customHeight="1">
      <c r="A5" s="56" t="s">
        <v>571</v>
      </c>
      <c r="B5" s="56">
        <v>2000</v>
      </c>
      <c r="C5" s="56"/>
      <c r="D5" s="56">
        <v>2001</v>
      </c>
      <c r="E5" s="56"/>
      <c r="F5" s="56">
        <v>2002</v>
      </c>
      <c r="G5" s="56"/>
      <c r="H5" s="56">
        <v>2003</v>
      </c>
      <c r="I5" s="56"/>
      <c r="J5" s="56">
        <v>2004</v>
      </c>
      <c r="K5" s="56"/>
      <c r="L5" s="56">
        <v>2005</v>
      </c>
      <c r="M5" s="56"/>
      <c r="N5" s="56">
        <v>2006</v>
      </c>
      <c r="O5" s="56"/>
      <c r="P5" s="56">
        <v>2007</v>
      </c>
      <c r="Q5" s="56"/>
      <c r="R5" s="56">
        <v>2008</v>
      </c>
      <c r="S5" s="56"/>
      <c r="T5" s="56">
        <v>2009</v>
      </c>
      <c r="U5" s="56"/>
      <c r="V5" s="56">
        <v>2010</v>
      </c>
      <c r="W5" s="56"/>
      <c r="X5" s="56">
        <v>2011</v>
      </c>
      <c r="Y5" s="56"/>
      <c r="Z5" s="56">
        <v>2012</v>
      </c>
      <c r="AA5" s="56"/>
      <c r="AB5" s="56">
        <v>2013</v>
      </c>
      <c r="AC5" s="56"/>
      <c r="AD5" s="56">
        <v>2014</v>
      </c>
      <c r="AE5" s="56"/>
      <c r="AF5" s="56">
        <v>2015</v>
      </c>
      <c r="AG5" s="56"/>
      <c r="AH5" s="56">
        <v>2016</v>
      </c>
      <c r="AI5" s="56"/>
      <c r="AJ5" s="56">
        <v>2017</v>
      </c>
      <c r="AK5" s="56"/>
      <c r="AL5" s="56">
        <v>2018</v>
      </c>
      <c r="AM5" s="56"/>
      <c r="AN5" s="56">
        <v>2019</v>
      </c>
      <c r="AO5" s="56"/>
      <c r="AP5" s="56">
        <v>2020</v>
      </c>
      <c r="AQ5" s="56"/>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8" ht="13.5" customHeight="1">
      <c r="A6" s="56"/>
      <c r="B6" s="56"/>
      <c r="C6" s="56"/>
      <c r="D6" s="56"/>
      <c r="E6" s="56"/>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row>
    <row r="7" spans="1:88" ht="13.5" customHeight="1">
      <c r="A7" s="57" t="s">
        <v>263</v>
      </c>
      <c r="B7" s="58">
        <v>808.64300000000026</v>
      </c>
      <c r="C7" s="57"/>
      <c r="D7" s="58">
        <v>1092.96</v>
      </c>
      <c r="E7" s="57"/>
      <c r="F7" s="58">
        <v>1438.0020000000004</v>
      </c>
      <c r="G7" s="57"/>
      <c r="H7" s="58">
        <v>1966.0529999999983</v>
      </c>
      <c r="I7" s="57"/>
      <c r="J7" s="58">
        <v>3053.1130000000012</v>
      </c>
      <c r="K7" s="57"/>
      <c r="L7" s="58">
        <v>4549.1350000000002</v>
      </c>
      <c r="M7" s="57"/>
      <c r="N7" s="58">
        <v>6094.1630000000005</v>
      </c>
      <c r="O7" s="57"/>
      <c r="P7" s="58">
        <v>8507.0919999999969</v>
      </c>
      <c r="Q7" s="57"/>
      <c r="R7" s="58">
        <v>14730.325000000004</v>
      </c>
      <c r="S7" s="57"/>
      <c r="T7" s="58">
        <v>22842.594999999979</v>
      </c>
      <c r="U7" s="57"/>
      <c r="V7" s="58">
        <v>40333.924999999959</v>
      </c>
      <c r="W7" s="57"/>
      <c r="X7" s="58">
        <v>72199.776999999973</v>
      </c>
      <c r="Y7" s="57"/>
      <c r="Z7" s="58">
        <v>101653.86899999989</v>
      </c>
      <c r="AA7" s="57"/>
      <c r="AB7" s="58">
        <v>137178.26500000001</v>
      </c>
      <c r="AC7" s="57"/>
      <c r="AD7" s="58">
        <v>175593.65600000002</v>
      </c>
      <c r="AE7" s="57"/>
      <c r="AF7" s="58">
        <v>222937.1560000001</v>
      </c>
      <c r="AG7" s="57"/>
      <c r="AH7" s="58">
        <v>294799.77599999995</v>
      </c>
      <c r="AI7" s="58"/>
      <c r="AJ7" s="58">
        <v>389578.55200000026</v>
      </c>
      <c r="AK7" s="58"/>
      <c r="AL7" s="58">
        <v>482911.60200000077</v>
      </c>
      <c r="AM7" s="58"/>
      <c r="AN7" s="58">
        <v>583872.21100000013</v>
      </c>
      <c r="AO7" s="58"/>
      <c r="AP7" s="58">
        <v>709673.59500000032</v>
      </c>
      <c r="AQ7" s="58"/>
      <c r="AR7" s="57" t="s">
        <v>263</v>
      </c>
      <c r="AS7" s="58">
        <v>805.41700000000003</v>
      </c>
      <c r="AT7" s="57"/>
      <c r="AU7" s="58">
        <v>1135.3110000000006</v>
      </c>
      <c r="AV7" s="57"/>
      <c r="AW7" s="58">
        <v>1407.6509999999998</v>
      </c>
      <c r="AX7" s="57"/>
      <c r="AY7" s="58">
        <v>1851.0710000000008</v>
      </c>
      <c r="AZ7" s="57"/>
      <c r="BA7" s="58">
        <v>2494.5520000000006</v>
      </c>
      <c r="BB7" s="57"/>
      <c r="BC7" s="58">
        <v>3813.0519999999997</v>
      </c>
      <c r="BD7" s="57"/>
      <c r="BE7" s="58">
        <v>5473.6759999999977</v>
      </c>
      <c r="BF7" s="57"/>
      <c r="BG7" s="58">
        <v>7435.7459999999974</v>
      </c>
      <c r="BH7" s="57"/>
      <c r="BI7" s="58">
        <v>11897.988000000001</v>
      </c>
      <c r="BJ7" s="57"/>
      <c r="BK7" s="58">
        <v>20083.681999999993</v>
      </c>
      <c r="BL7" s="57"/>
      <c r="BM7" s="58">
        <v>32146.52099999999</v>
      </c>
      <c r="BN7" s="57"/>
      <c r="BO7" s="58">
        <v>62422.780999999995</v>
      </c>
      <c r="BP7" s="57"/>
      <c r="BQ7" s="58">
        <v>96288.432999999975</v>
      </c>
      <c r="BR7" s="57"/>
      <c r="BS7" s="58">
        <v>131434.28799999991</v>
      </c>
      <c r="BT7" s="57"/>
      <c r="BU7" s="58">
        <v>183622.36500000011</v>
      </c>
      <c r="BV7" s="57"/>
      <c r="BW7" s="58">
        <v>242152.54300000012</v>
      </c>
      <c r="BX7" s="57"/>
      <c r="BY7" s="58">
        <v>314979.02000000014</v>
      </c>
      <c r="BZ7" s="57"/>
      <c r="CA7" s="58">
        <v>426167.74599999981</v>
      </c>
      <c r="CB7" s="57"/>
      <c r="CC7" s="58">
        <v>552665.02300000028</v>
      </c>
      <c r="CD7" s="57"/>
      <c r="CE7" s="58">
        <v>678998.9379999995</v>
      </c>
      <c r="CF7" s="57"/>
      <c r="CG7" s="58"/>
      <c r="CH7" s="57"/>
      <c r="CI7" s="59"/>
      <c r="CJ7" s="59"/>
    </row>
    <row r="8" spans="1:88" ht="11.1"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9"/>
      <c r="CJ8" s="59"/>
    </row>
    <row r="9" spans="1:88" ht="13.5" customHeight="1">
      <c r="A9" s="58" t="s">
        <v>262</v>
      </c>
      <c r="B9" s="58">
        <v>10.927</v>
      </c>
      <c r="C9" s="58" t="s">
        <v>620</v>
      </c>
      <c r="D9" s="58">
        <v>13.029000000000002</v>
      </c>
      <c r="E9" s="58" t="s">
        <v>620</v>
      </c>
      <c r="F9" s="58">
        <v>15.242999999999999</v>
      </c>
      <c r="G9" s="58" t="s">
        <v>620</v>
      </c>
      <c r="H9" s="58">
        <v>18.018999999999998</v>
      </c>
      <c r="I9" s="58" t="s">
        <v>620</v>
      </c>
      <c r="J9" s="58">
        <v>21.996000000000002</v>
      </c>
      <c r="K9" s="58" t="s">
        <v>620</v>
      </c>
      <c r="L9" s="58">
        <v>25.965</v>
      </c>
      <c r="M9" s="58" t="s">
        <v>620</v>
      </c>
      <c r="N9" s="58">
        <v>34.268000000000008</v>
      </c>
      <c r="O9" s="58" t="s">
        <v>620</v>
      </c>
      <c r="P9" s="58">
        <v>46.656000000000006</v>
      </c>
      <c r="Q9" s="58" t="s">
        <v>620</v>
      </c>
      <c r="R9" s="58">
        <v>63.372999999999998</v>
      </c>
      <c r="S9" s="58" t="s">
        <v>620</v>
      </c>
      <c r="T9" s="58">
        <v>106.84499999999998</v>
      </c>
      <c r="U9" s="58" t="s">
        <v>620</v>
      </c>
      <c r="V9" s="58">
        <v>193.84199999999996</v>
      </c>
      <c r="W9" s="58" t="s">
        <v>620</v>
      </c>
      <c r="X9" s="58">
        <v>266.38800000000003</v>
      </c>
      <c r="Y9" s="58" t="s">
        <v>620</v>
      </c>
      <c r="Z9" s="58">
        <v>345.92899999999997</v>
      </c>
      <c r="AA9" s="58" t="s">
        <v>620</v>
      </c>
      <c r="AB9" s="58">
        <v>660.34799999999984</v>
      </c>
      <c r="AC9" s="58" t="s">
        <v>620</v>
      </c>
      <c r="AD9" s="58">
        <v>1564.9270000000004</v>
      </c>
      <c r="AE9" s="58" t="s">
        <v>620</v>
      </c>
      <c r="AF9" s="58">
        <v>1931.3419999999999</v>
      </c>
      <c r="AG9" s="58" t="s">
        <v>620</v>
      </c>
      <c r="AH9" s="58">
        <v>2977.8089999999997</v>
      </c>
      <c r="AI9" s="58" t="s">
        <v>620</v>
      </c>
      <c r="AJ9" s="58">
        <v>4691.9260000000013</v>
      </c>
      <c r="AK9" s="58" t="s">
        <v>620</v>
      </c>
      <c r="AL9" s="58">
        <v>7157.0280000000012</v>
      </c>
      <c r="AM9" s="58" t="s">
        <v>620</v>
      </c>
      <c r="AN9" s="58">
        <v>8329.8420000000006</v>
      </c>
      <c r="AO9" s="58" t="s">
        <v>620</v>
      </c>
      <c r="AP9" s="58">
        <v>9551.0939999999973</v>
      </c>
      <c r="AQ9" s="58" t="s">
        <v>620</v>
      </c>
      <c r="AR9" s="58" t="s">
        <v>262</v>
      </c>
      <c r="AS9" s="58">
        <v>15.257000000000001</v>
      </c>
      <c r="AT9" s="58" t="s">
        <v>620</v>
      </c>
      <c r="AU9" s="58">
        <v>18.538</v>
      </c>
      <c r="AV9" s="58" t="s">
        <v>620</v>
      </c>
      <c r="AW9" s="58">
        <v>21.827000000000002</v>
      </c>
      <c r="AX9" s="58" t="s">
        <v>620</v>
      </c>
      <c r="AY9" s="58">
        <v>25.903000000000006</v>
      </c>
      <c r="AZ9" s="58" t="s">
        <v>620</v>
      </c>
      <c r="BA9" s="58">
        <v>31.360000000000007</v>
      </c>
      <c r="BB9" s="58" t="s">
        <v>620</v>
      </c>
      <c r="BC9" s="58">
        <v>36.964000000000006</v>
      </c>
      <c r="BD9" s="58" t="s">
        <v>620</v>
      </c>
      <c r="BE9" s="58">
        <v>47.111999999999995</v>
      </c>
      <c r="BF9" s="58" t="s">
        <v>620</v>
      </c>
      <c r="BG9" s="58">
        <v>62.103000000000002</v>
      </c>
      <c r="BH9" s="58" t="s">
        <v>620</v>
      </c>
      <c r="BI9" s="58">
        <v>81.620999999999995</v>
      </c>
      <c r="BJ9" s="58" t="s">
        <v>620</v>
      </c>
      <c r="BK9" s="58">
        <v>113.08900000000001</v>
      </c>
      <c r="BL9" s="58" t="s">
        <v>620</v>
      </c>
      <c r="BM9" s="58">
        <v>218.47299999999998</v>
      </c>
      <c r="BN9" s="58" t="s">
        <v>620</v>
      </c>
      <c r="BO9" s="58">
        <v>338.16900000000004</v>
      </c>
      <c r="BP9" s="58" t="s">
        <v>620</v>
      </c>
      <c r="BQ9" s="58">
        <v>460.80300000000005</v>
      </c>
      <c r="BR9" s="58" t="s">
        <v>620</v>
      </c>
      <c r="BS9" s="58">
        <v>636.721</v>
      </c>
      <c r="BT9" s="58" t="s">
        <v>620</v>
      </c>
      <c r="BU9" s="58">
        <v>1817.4590000000001</v>
      </c>
      <c r="BV9" s="58" t="s">
        <v>620</v>
      </c>
      <c r="BW9" s="58">
        <v>3056.9349999999995</v>
      </c>
      <c r="BX9" s="58" t="s">
        <v>620</v>
      </c>
      <c r="BY9" s="58">
        <v>4185.2330000000002</v>
      </c>
      <c r="BZ9" s="58" t="s">
        <v>620</v>
      </c>
      <c r="CA9" s="58">
        <v>6135.8019999999988</v>
      </c>
      <c r="CB9" s="58" t="s">
        <v>620</v>
      </c>
      <c r="CC9" s="58">
        <v>7891.6120000000001</v>
      </c>
      <c r="CD9" s="58" t="s">
        <v>620</v>
      </c>
      <c r="CE9" s="58">
        <v>9287.1029999999992</v>
      </c>
      <c r="CF9" s="58" t="s">
        <v>620</v>
      </c>
      <c r="CG9" s="58"/>
      <c r="CH9" s="58"/>
      <c r="CI9" s="67"/>
      <c r="CJ9" s="67"/>
    </row>
    <row r="10" spans="1:88" ht="11.1"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c r="CH10" s="58"/>
      <c r="CI10" s="67"/>
      <c r="CJ10" s="67"/>
    </row>
    <row r="11" spans="1:88" ht="13.5" customHeight="1">
      <c r="A11" s="58" t="s">
        <v>275</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0</v>
      </c>
      <c r="W11" s="58" t="s">
        <v>620</v>
      </c>
      <c r="X11" s="58">
        <v>0</v>
      </c>
      <c r="Y11" s="58" t="s">
        <v>620</v>
      </c>
      <c r="Z11" s="58">
        <v>0</v>
      </c>
      <c r="AA11" s="58" t="s">
        <v>620</v>
      </c>
      <c r="AB11" s="58">
        <v>0</v>
      </c>
      <c r="AC11" s="58" t="s">
        <v>620</v>
      </c>
      <c r="AD11" s="58">
        <v>1.1000000000000001</v>
      </c>
      <c r="AE11" s="58" t="s">
        <v>620</v>
      </c>
      <c r="AF11" s="58">
        <v>49.1</v>
      </c>
      <c r="AG11" s="58" t="s">
        <v>620</v>
      </c>
      <c r="AH11" s="58">
        <v>219.1</v>
      </c>
      <c r="AI11" s="58" t="s">
        <v>620</v>
      </c>
      <c r="AJ11" s="58">
        <v>400</v>
      </c>
      <c r="AK11" s="58" t="s">
        <v>621</v>
      </c>
      <c r="AL11" s="58">
        <v>423</v>
      </c>
      <c r="AM11" s="58" t="s">
        <v>622</v>
      </c>
      <c r="AN11" s="58">
        <v>423</v>
      </c>
      <c r="AO11" s="58" t="s">
        <v>579</v>
      </c>
      <c r="AP11" s="58">
        <v>423</v>
      </c>
      <c r="AQ11" s="58" t="s">
        <v>579</v>
      </c>
      <c r="AR11" s="58" t="s">
        <v>275</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0</v>
      </c>
      <c r="BN11" s="58" t="s">
        <v>620</v>
      </c>
      <c r="BO11" s="58">
        <v>0</v>
      </c>
      <c r="BP11" s="58" t="s">
        <v>620</v>
      </c>
      <c r="BQ11" s="58">
        <v>0</v>
      </c>
      <c r="BR11" s="58" t="s">
        <v>620</v>
      </c>
      <c r="BS11" s="58">
        <v>0</v>
      </c>
      <c r="BT11" s="58" t="s">
        <v>620</v>
      </c>
      <c r="BU11" s="58">
        <v>0.9</v>
      </c>
      <c r="BV11" s="58" t="s">
        <v>620</v>
      </c>
      <c r="BW11" s="58">
        <v>13.747999999999999</v>
      </c>
      <c r="BX11" s="58" t="s">
        <v>620</v>
      </c>
      <c r="BY11" s="58">
        <v>204.7</v>
      </c>
      <c r="BZ11" s="58" t="s">
        <v>620</v>
      </c>
      <c r="CA11" s="58">
        <v>373.6</v>
      </c>
      <c r="CB11" s="58" t="s">
        <v>579</v>
      </c>
      <c r="CC11" s="58">
        <v>521.55399999999997</v>
      </c>
      <c r="CD11" s="58" t="s">
        <v>579</v>
      </c>
      <c r="CE11" s="58">
        <v>544.93499999999995</v>
      </c>
      <c r="CF11" s="58" t="s">
        <v>579</v>
      </c>
      <c r="CG11" s="58"/>
      <c r="CH11" s="58"/>
      <c r="CI11" s="67"/>
      <c r="CJ11" s="67"/>
    </row>
    <row r="12" spans="1:88" ht="13.5" customHeight="1">
      <c r="A12" s="58" t="s">
        <v>276</v>
      </c>
      <c r="B12" s="58">
        <v>0</v>
      </c>
      <c r="C12" s="58" t="s">
        <v>620</v>
      </c>
      <c r="D12" s="58">
        <v>3.4000000000000002E-2</v>
      </c>
      <c r="E12" s="58" t="s">
        <v>579</v>
      </c>
      <c r="F12" s="58">
        <v>0.186</v>
      </c>
      <c r="G12" s="58" t="s">
        <v>579</v>
      </c>
      <c r="H12" s="58">
        <v>0.245</v>
      </c>
      <c r="I12" s="58" t="s">
        <v>579</v>
      </c>
      <c r="J12" s="58">
        <v>0.41899999999999998</v>
      </c>
      <c r="K12" s="58" t="s">
        <v>579</v>
      </c>
      <c r="L12" s="58">
        <v>0.61599999999999999</v>
      </c>
      <c r="M12" s="58" t="s">
        <v>579</v>
      </c>
      <c r="N12" s="58">
        <v>0.79300000000000004</v>
      </c>
      <c r="O12" s="58" t="s">
        <v>579</v>
      </c>
      <c r="P12" s="58">
        <v>2.6589999999999998</v>
      </c>
      <c r="Q12" s="58" t="s">
        <v>579</v>
      </c>
      <c r="R12" s="58">
        <v>4.7960000000000003</v>
      </c>
      <c r="S12" s="58" t="s">
        <v>579</v>
      </c>
      <c r="T12" s="58">
        <v>5.3</v>
      </c>
      <c r="U12" s="58" t="s">
        <v>579</v>
      </c>
      <c r="V12" s="58">
        <v>7.0979999999999999</v>
      </c>
      <c r="W12" s="58" t="s">
        <v>579</v>
      </c>
      <c r="X12" s="58">
        <v>7.718</v>
      </c>
      <c r="Y12" s="58" t="s">
        <v>579</v>
      </c>
      <c r="Z12" s="58">
        <v>9.6039999999999992</v>
      </c>
      <c r="AA12" s="58" t="s">
        <v>579</v>
      </c>
      <c r="AB12" s="58">
        <v>10.798999999999999</v>
      </c>
      <c r="AC12" s="58" t="s">
        <v>579</v>
      </c>
      <c r="AD12" s="58">
        <v>11.962</v>
      </c>
      <c r="AE12" s="58" t="s">
        <v>579</v>
      </c>
      <c r="AF12" s="58">
        <v>12.867000000000001</v>
      </c>
      <c r="AG12" s="58" t="s">
        <v>579</v>
      </c>
      <c r="AH12" s="58">
        <v>13.377000000000001</v>
      </c>
      <c r="AI12" s="58" t="s">
        <v>579</v>
      </c>
      <c r="AJ12" s="58">
        <v>13.377000000000001</v>
      </c>
      <c r="AK12" s="58" t="s">
        <v>579</v>
      </c>
      <c r="AL12" s="58">
        <v>13.377000000000001</v>
      </c>
      <c r="AM12" s="58" t="s">
        <v>579</v>
      </c>
      <c r="AN12" s="58">
        <v>13.377000000000001</v>
      </c>
      <c r="AO12" s="58" t="s">
        <v>579</v>
      </c>
      <c r="AP12" s="58">
        <v>13.377000000000001</v>
      </c>
      <c r="AQ12" s="58" t="s">
        <v>579</v>
      </c>
      <c r="AR12" s="58" t="s">
        <v>276</v>
      </c>
      <c r="AS12" s="58">
        <v>0</v>
      </c>
      <c r="AT12" s="58" t="s">
        <v>620</v>
      </c>
      <c r="AU12" s="58">
        <v>4.8000000000000001E-2</v>
      </c>
      <c r="AV12" s="58" t="s">
        <v>579</v>
      </c>
      <c r="AW12" s="58">
        <v>0.26500000000000001</v>
      </c>
      <c r="AX12" s="58" t="s">
        <v>579</v>
      </c>
      <c r="AY12" s="58">
        <v>0.34699999999999998</v>
      </c>
      <c r="AZ12" s="58" t="s">
        <v>579</v>
      </c>
      <c r="BA12" s="58">
        <v>0.59399999999999997</v>
      </c>
      <c r="BB12" s="58" t="s">
        <v>579</v>
      </c>
      <c r="BC12" s="58">
        <v>0.874</v>
      </c>
      <c r="BD12" s="58" t="s">
        <v>579</v>
      </c>
      <c r="BE12" s="58">
        <v>1.125</v>
      </c>
      <c r="BF12" s="58" t="s">
        <v>579</v>
      </c>
      <c r="BG12" s="58">
        <v>3.7749999999999999</v>
      </c>
      <c r="BH12" s="58" t="s">
        <v>579</v>
      </c>
      <c r="BI12" s="58">
        <v>6.8109999999999999</v>
      </c>
      <c r="BJ12" s="58" t="s">
        <v>579</v>
      </c>
      <c r="BK12" s="58">
        <v>7.5259999999999998</v>
      </c>
      <c r="BL12" s="58" t="s">
        <v>579</v>
      </c>
      <c r="BM12" s="58">
        <v>10.079000000000001</v>
      </c>
      <c r="BN12" s="58" t="s">
        <v>579</v>
      </c>
      <c r="BO12" s="58">
        <v>10.96</v>
      </c>
      <c r="BP12" s="58" t="s">
        <v>579</v>
      </c>
      <c r="BQ12" s="58">
        <v>13.637</v>
      </c>
      <c r="BR12" s="58" t="s">
        <v>579</v>
      </c>
      <c r="BS12" s="58">
        <v>15.335000000000001</v>
      </c>
      <c r="BT12" s="58" t="s">
        <v>579</v>
      </c>
      <c r="BU12" s="58">
        <v>16.986000000000001</v>
      </c>
      <c r="BV12" s="58" t="s">
        <v>579</v>
      </c>
      <c r="BW12" s="58">
        <v>18.271000000000001</v>
      </c>
      <c r="BX12" s="58" t="s">
        <v>579</v>
      </c>
      <c r="BY12" s="58">
        <v>18.271000000000001</v>
      </c>
      <c r="BZ12" s="58" t="s">
        <v>579</v>
      </c>
      <c r="CA12" s="58">
        <v>18.271000000000001</v>
      </c>
      <c r="CB12" s="58" t="s">
        <v>579</v>
      </c>
      <c r="CC12" s="58">
        <v>18.271000000000001</v>
      </c>
      <c r="CD12" s="58" t="s">
        <v>579</v>
      </c>
      <c r="CE12" s="58">
        <v>18.271000000000001</v>
      </c>
      <c r="CF12" s="58" t="s">
        <v>579</v>
      </c>
      <c r="CG12" s="58"/>
      <c r="CH12" s="58"/>
      <c r="CI12" s="67"/>
      <c r="CJ12" s="67"/>
    </row>
    <row r="13" spans="1:88" ht="13.5" customHeight="1">
      <c r="A13" s="58" t="s">
        <v>277</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0</v>
      </c>
      <c r="W13" s="58" t="s">
        <v>620</v>
      </c>
      <c r="X13" s="58">
        <v>0</v>
      </c>
      <c r="Y13" s="58" t="s">
        <v>620</v>
      </c>
      <c r="Z13" s="58">
        <v>0</v>
      </c>
      <c r="AA13" s="58" t="s">
        <v>620</v>
      </c>
      <c r="AB13" s="58">
        <v>0</v>
      </c>
      <c r="AC13" s="58" t="s">
        <v>620</v>
      </c>
      <c r="AD13" s="58">
        <v>0.2</v>
      </c>
      <c r="AE13" s="58" t="s">
        <v>620</v>
      </c>
      <c r="AF13" s="58">
        <v>1.2</v>
      </c>
      <c r="AG13" s="58" t="s">
        <v>620</v>
      </c>
      <c r="AH13" s="58">
        <v>2.9</v>
      </c>
      <c r="AI13" s="58" t="s">
        <v>620</v>
      </c>
      <c r="AJ13" s="58">
        <v>2.9</v>
      </c>
      <c r="AK13" s="58" t="s">
        <v>620</v>
      </c>
      <c r="AL13" s="58">
        <v>2.9</v>
      </c>
      <c r="AM13" s="58" t="s">
        <v>620</v>
      </c>
      <c r="AN13" s="58">
        <v>2.9</v>
      </c>
      <c r="AO13" s="58" t="s">
        <v>579</v>
      </c>
      <c r="AP13" s="58">
        <v>2.94</v>
      </c>
      <c r="AQ13" s="58" t="s">
        <v>579</v>
      </c>
      <c r="AR13" s="58" t="s">
        <v>277</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0.495</v>
      </c>
      <c r="BV13" s="58" t="s">
        <v>620</v>
      </c>
      <c r="BW13" s="58">
        <v>5.335</v>
      </c>
      <c r="BX13" s="58" t="s">
        <v>579</v>
      </c>
      <c r="BY13" s="58">
        <v>5.3369999999999997</v>
      </c>
      <c r="BZ13" s="58" t="s">
        <v>579</v>
      </c>
      <c r="CA13" s="58">
        <v>5.3369999999999997</v>
      </c>
      <c r="CB13" s="58" t="s">
        <v>579</v>
      </c>
      <c r="CC13" s="58">
        <v>5.3369999999999997</v>
      </c>
      <c r="CD13" s="58" t="s">
        <v>579</v>
      </c>
      <c r="CE13" s="58">
        <v>5.3380000000000001</v>
      </c>
      <c r="CF13" s="58" t="s">
        <v>579</v>
      </c>
      <c r="CG13" s="58"/>
      <c r="CH13" s="58"/>
      <c r="CI13" s="67"/>
      <c r="CJ13" s="67"/>
    </row>
    <row r="14" spans="1:88" ht="13.5" customHeight="1">
      <c r="A14" s="58" t="s">
        <v>278</v>
      </c>
      <c r="B14" s="58">
        <v>0</v>
      </c>
      <c r="C14" s="58" t="s">
        <v>620</v>
      </c>
      <c r="D14" s="58">
        <v>0</v>
      </c>
      <c r="E14" s="58" t="s">
        <v>620</v>
      </c>
      <c r="F14" s="58">
        <v>0</v>
      </c>
      <c r="G14" s="58" t="s">
        <v>620</v>
      </c>
      <c r="H14" s="58">
        <v>0</v>
      </c>
      <c r="I14" s="58" t="s">
        <v>620</v>
      </c>
      <c r="J14" s="58">
        <v>0</v>
      </c>
      <c r="K14" s="58" t="s">
        <v>620</v>
      </c>
      <c r="L14" s="58">
        <v>0</v>
      </c>
      <c r="M14" s="58" t="s">
        <v>620</v>
      </c>
      <c r="N14" s="58">
        <v>0</v>
      </c>
      <c r="O14" s="58" t="s">
        <v>620</v>
      </c>
      <c r="P14" s="58">
        <v>0</v>
      </c>
      <c r="Q14" s="58" t="s">
        <v>620</v>
      </c>
      <c r="R14" s="58">
        <v>0</v>
      </c>
      <c r="S14" s="58" t="s">
        <v>620</v>
      </c>
      <c r="T14" s="58">
        <v>0.02</v>
      </c>
      <c r="U14" s="58" t="s">
        <v>620</v>
      </c>
      <c r="V14" s="58">
        <v>0.13900000000000001</v>
      </c>
      <c r="W14" s="58" t="s">
        <v>579</v>
      </c>
      <c r="X14" s="58">
        <v>0.16900000000000001</v>
      </c>
      <c r="Y14" s="58" t="s">
        <v>579</v>
      </c>
      <c r="Z14" s="58">
        <v>1.615</v>
      </c>
      <c r="AA14" s="58" t="s">
        <v>579</v>
      </c>
      <c r="AB14" s="58">
        <v>1.7150000000000001</v>
      </c>
      <c r="AC14" s="58" t="s">
        <v>579</v>
      </c>
      <c r="AD14" s="58">
        <v>1.86</v>
      </c>
      <c r="AE14" s="58" t="s">
        <v>579</v>
      </c>
      <c r="AF14" s="58">
        <v>2.153</v>
      </c>
      <c r="AG14" s="58" t="s">
        <v>579</v>
      </c>
      <c r="AH14" s="58">
        <v>3.2789999999999999</v>
      </c>
      <c r="AI14" s="58" t="s">
        <v>579</v>
      </c>
      <c r="AJ14" s="58">
        <v>3.4010000000000002</v>
      </c>
      <c r="AK14" s="58" t="s">
        <v>579</v>
      </c>
      <c r="AL14" s="58">
        <v>3.9119999999999999</v>
      </c>
      <c r="AM14" s="58" t="s">
        <v>579</v>
      </c>
      <c r="AN14" s="58">
        <v>6.1120000000000001</v>
      </c>
      <c r="AO14" s="58" t="s">
        <v>579</v>
      </c>
      <c r="AP14" s="58">
        <v>6.1479999999999997</v>
      </c>
      <c r="AQ14" s="58" t="s">
        <v>579</v>
      </c>
      <c r="AR14" s="58" t="s">
        <v>278</v>
      </c>
      <c r="AS14" s="58">
        <v>0</v>
      </c>
      <c r="AT14" s="58" t="s">
        <v>620</v>
      </c>
      <c r="AU14" s="58">
        <v>0</v>
      </c>
      <c r="AV14" s="58" t="s">
        <v>620</v>
      </c>
      <c r="AW14" s="58">
        <v>0</v>
      </c>
      <c r="AX14" s="58" t="s">
        <v>620</v>
      </c>
      <c r="AY14" s="58">
        <v>0</v>
      </c>
      <c r="AZ14" s="58" t="s">
        <v>620</v>
      </c>
      <c r="BA14" s="58">
        <v>0</v>
      </c>
      <c r="BB14" s="58" t="s">
        <v>620</v>
      </c>
      <c r="BC14" s="58">
        <v>0</v>
      </c>
      <c r="BD14" s="58" t="s">
        <v>620</v>
      </c>
      <c r="BE14" s="58">
        <v>0</v>
      </c>
      <c r="BF14" s="58" t="s">
        <v>620</v>
      </c>
      <c r="BG14" s="58">
        <v>0</v>
      </c>
      <c r="BH14" s="58" t="s">
        <v>620</v>
      </c>
      <c r="BI14" s="58">
        <v>0</v>
      </c>
      <c r="BJ14" s="58" t="s">
        <v>620</v>
      </c>
      <c r="BK14" s="58">
        <v>0</v>
      </c>
      <c r="BL14" s="58" t="s">
        <v>620</v>
      </c>
      <c r="BM14" s="58">
        <v>0.23799999999999999</v>
      </c>
      <c r="BN14" s="58" t="s">
        <v>579</v>
      </c>
      <c r="BO14" s="58">
        <v>0.28899999999999998</v>
      </c>
      <c r="BP14" s="58" t="s">
        <v>579</v>
      </c>
      <c r="BQ14" s="58">
        <v>1.0920000000000001</v>
      </c>
      <c r="BR14" s="58" t="s">
        <v>579</v>
      </c>
      <c r="BS14" s="58">
        <v>2.3759999999999999</v>
      </c>
      <c r="BT14" s="58" t="s">
        <v>579</v>
      </c>
      <c r="BU14" s="58">
        <v>2.891</v>
      </c>
      <c r="BV14" s="58" t="s">
        <v>579</v>
      </c>
      <c r="BW14" s="58">
        <v>3.3260000000000001</v>
      </c>
      <c r="BX14" s="58" t="s">
        <v>579</v>
      </c>
      <c r="BY14" s="58">
        <v>5.2379999999999995</v>
      </c>
      <c r="BZ14" s="58" t="s">
        <v>579</v>
      </c>
      <c r="CA14" s="58">
        <v>5.4459999999999997</v>
      </c>
      <c r="CB14" s="58" t="s">
        <v>579</v>
      </c>
      <c r="CC14" s="58">
        <v>6.319</v>
      </c>
      <c r="CD14" s="58" t="s">
        <v>579</v>
      </c>
      <c r="CE14" s="58">
        <v>6.2700000000000005</v>
      </c>
      <c r="CF14" s="58" t="s">
        <v>579</v>
      </c>
      <c r="CG14" s="58"/>
      <c r="CH14" s="58"/>
      <c r="CI14" s="67"/>
      <c r="CJ14" s="67"/>
    </row>
    <row r="15" spans="1:88" ht="13.5" customHeight="1">
      <c r="A15" s="58" t="s">
        <v>279</v>
      </c>
      <c r="B15" s="58">
        <v>0.5</v>
      </c>
      <c r="C15" s="58" t="s">
        <v>579</v>
      </c>
      <c r="D15" s="58">
        <v>0.5</v>
      </c>
      <c r="E15" s="58" t="s">
        <v>579</v>
      </c>
      <c r="F15" s="58">
        <v>0.5</v>
      </c>
      <c r="G15" s="58" t="s">
        <v>579</v>
      </c>
      <c r="H15" s="58">
        <v>0.7</v>
      </c>
      <c r="I15" s="58" t="s">
        <v>579</v>
      </c>
      <c r="J15" s="58">
        <v>1.1000000000000001</v>
      </c>
      <c r="K15" s="58" t="s">
        <v>579</v>
      </c>
      <c r="L15" s="58">
        <v>1.2</v>
      </c>
      <c r="M15" s="58" t="s">
        <v>579</v>
      </c>
      <c r="N15" s="58">
        <v>1.2</v>
      </c>
      <c r="O15" s="58" t="s">
        <v>579</v>
      </c>
      <c r="P15" s="58">
        <v>1.6</v>
      </c>
      <c r="Q15" s="58" t="s">
        <v>579</v>
      </c>
      <c r="R15" s="58">
        <v>2.2999999999999998</v>
      </c>
      <c r="S15" s="58" t="s">
        <v>579</v>
      </c>
      <c r="T15" s="58">
        <v>3</v>
      </c>
      <c r="U15" s="58" t="s">
        <v>579</v>
      </c>
      <c r="V15" s="58">
        <v>3.6</v>
      </c>
      <c r="W15" s="58" t="s">
        <v>579</v>
      </c>
      <c r="X15" s="58">
        <v>5.8</v>
      </c>
      <c r="Y15" s="58" t="s">
        <v>579</v>
      </c>
      <c r="Z15" s="58">
        <v>5.8</v>
      </c>
      <c r="AA15" s="58" t="s">
        <v>579</v>
      </c>
      <c r="AB15" s="58">
        <v>6.3</v>
      </c>
      <c r="AC15" s="58" t="s">
        <v>579</v>
      </c>
      <c r="AD15" s="58">
        <v>7</v>
      </c>
      <c r="AE15" s="58" t="s">
        <v>579</v>
      </c>
      <c r="AF15" s="58">
        <v>8</v>
      </c>
      <c r="AG15" s="58" t="s">
        <v>579</v>
      </c>
      <c r="AH15" s="58">
        <v>10</v>
      </c>
      <c r="AI15" s="58" t="s">
        <v>579</v>
      </c>
      <c r="AJ15" s="58">
        <v>46.8</v>
      </c>
      <c r="AK15" s="58" t="s">
        <v>579</v>
      </c>
      <c r="AL15" s="58">
        <v>61.8</v>
      </c>
      <c r="AM15" s="58" t="s">
        <v>579</v>
      </c>
      <c r="AN15" s="58">
        <v>62.387</v>
      </c>
      <c r="AO15" s="58" t="s">
        <v>579</v>
      </c>
      <c r="AP15" s="58">
        <v>62.387</v>
      </c>
      <c r="AQ15" s="58" t="s">
        <v>579</v>
      </c>
      <c r="AR15" s="58" t="s">
        <v>279</v>
      </c>
      <c r="AS15" s="58">
        <v>0.8</v>
      </c>
      <c r="AT15" s="58" t="s">
        <v>579</v>
      </c>
      <c r="AU15" s="58">
        <v>0.8</v>
      </c>
      <c r="AV15" s="58" t="s">
        <v>579</v>
      </c>
      <c r="AW15" s="58">
        <v>0.8</v>
      </c>
      <c r="AX15" s="58" t="s">
        <v>579</v>
      </c>
      <c r="AY15" s="58">
        <v>1.1000000000000001</v>
      </c>
      <c r="AZ15" s="58" t="s">
        <v>579</v>
      </c>
      <c r="BA15" s="58">
        <v>1.8</v>
      </c>
      <c r="BB15" s="58" t="s">
        <v>579</v>
      </c>
      <c r="BC15" s="58">
        <v>1.9</v>
      </c>
      <c r="BD15" s="58" t="s">
        <v>579</v>
      </c>
      <c r="BE15" s="58">
        <v>1.9</v>
      </c>
      <c r="BF15" s="58" t="s">
        <v>579</v>
      </c>
      <c r="BG15" s="58">
        <v>2.6</v>
      </c>
      <c r="BH15" s="58" t="s">
        <v>579</v>
      </c>
      <c r="BI15" s="58">
        <v>3.7</v>
      </c>
      <c r="BJ15" s="58" t="s">
        <v>579</v>
      </c>
      <c r="BK15" s="58">
        <v>4.9000000000000004</v>
      </c>
      <c r="BL15" s="58" t="s">
        <v>579</v>
      </c>
      <c r="BM15" s="58">
        <v>5.8</v>
      </c>
      <c r="BN15" s="58" t="s">
        <v>579</v>
      </c>
      <c r="BO15" s="58">
        <v>9.4</v>
      </c>
      <c r="BP15" s="58" t="s">
        <v>579</v>
      </c>
      <c r="BQ15" s="58">
        <v>9.4</v>
      </c>
      <c r="BR15" s="58" t="s">
        <v>579</v>
      </c>
      <c r="BS15" s="58">
        <v>10.199999999999999</v>
      </c>
      <c r="BT15" s="58" t="s">
        <v>579</v>
      </c>
      <c r="BU15" s="58">
        <v>11.3</v>
      </c>
      <c r="BV15" s="58" t="s">
        <v>579</v>
      </c>
      <c r="BW15" s="58">
        <v>13</v>
      </c>
      <c r="BX15" s="58" t="s">
        <v>579</v>
      </c>
      <c r="BY15" s="58">
        <v>16.2</v>
      </c>
      <c r="BZ15" s="58" t="s">
        <v>579</v>
      </c>
      <c r="CA15" s="58">
        <v>28.846999999999998</v>
      </c>
      <c r="CB15" s="58" t="s">
        <v>579</v>
      </c>
      <c r="CC15" s="58">
        <v>97.792000000000002</v>
      </c>
      <c r="CD15" s="58" t="s">
        <v>579</v>
      </c>
      <c r="CE15" s="58">
        <v>102.54</v>
      </c>
      <c r="CF15" s="58" t="s">
        <v>579</v>
      </c>
      <c r="CG15" s="58"/>
      <c r="CH15" s="58"/>
      <c r="CI15" s="67"/>
      <c r="CJ15" s="67"/>
    </row>
    <row r="16" spans="1:88" ht="13.5" customHeight="1">
      <c r="A16" s="58" t="s">
        <v>280</v>
      </c>
      <c r="B16" s="58">
        <v>0</v>
      </c>
      <c r="C16" s="58" t="s">
        <v>620</v>
      </c>
      <c r="D16" s="58">
        <v>0</v>
      </c>
      <c r="E16" s="58" t="s">
        <v>620</v>
      </c>
      <c r="F16" s="58">
        <v>0</v>
      </c>
      <c r="G16" s="58" t="s">
        <v>620</v>
      </c>
      <c r="H16" s="58">
        <v>0</v>
      </c>
      <c r="I16" s="58" t="s">
        <v>620</v>
      </c>
      <c r="J16" s="58">
        <v>0</v>
      </c>
      <c r="K16" s="58" t="s">
        <v>620</v>
      </c>
      <c r="L16" s="58">
        <v>0.1</v>
      </c>
      <c r="M16" s="58" t="s">
        <v>579</v>
      </c>
      <c r="N16" s="58">
        <v>0.2</v>
      </c>
      <c r="O16" s="58" t="s">
        <v>579</v>
      </c>
      <c r="P16" s="58">
        <v>0.3</v>
      </c>
      <c r="Q16" s="58" t="s">
        <v>579</v>
      </c>
      <c r="R16" s="58">
        <v>0.4</v>
      </c>
      <c r="S16" s="58" t="s">
        <v>579</v>
      </c>
      <c r="T16" s="58">
        <v>0.4</v>
      </c>
      <c r="U16" s="58" t="s">
        <v>579</v>
      </c>
      <c r="V16" s="58">
        <v>0.6</v>
      </c>
      <c r="W16" s="58" t="s">
        <v>579</v>
      </c>
      <c r="X16" s="58">
        <v>0.8</v>
      </c>
      <c r="Y16" s="58" t="s">
        <v>579</v>
      </c>
      <c r="Z16" s="58">
        <v>1.603</v>
      </c>
      <c r="AA16" s="58" t="s">
        <v>579</v>
      </c>
      <c r="AB16" s="58">
        <v>2.6030000000000002</v>
      </c>
      <c r="AC16" s="58" t="s">
        <v>579</v>
      </c>
      <c r="AD16" s="58">
        <v>2.8029999999999999</v>
      </c>
      <c r="AE16" s="58" t="s">
        <v>579</v>
      </c>
      <c r="AF16" s="58">
        <v>3.1030000000000002</v>
      </c>
      <c r="AG16" s="58" t="s">
        <v>579</v>
      </c>
      <c r="AH16" s="58">
        <v>4.1029999999999998</v>
      </c>
      <c r="AI16" s="58" t="s">
        <v>579</v>
      </c>
      <c r="AJ16" s="58">
        <v>5.1029999999999998</v>
      </c>
      <c r="AK16" s="58" t="s">
        <v>579</v>
      </c>
      <c r="AL16" s="58">
        <v>5.1029999999999998</v>
      </c>
      <c r="AM16" s="58" t="s">
        <v>579</v>
      </c>
      <c r="AN16" s="58">
        <v>5.1029999999999998</v>
      </c>
      <c r="AO16" s="58" t="s">
        <v>579</v>
      </c>
      <c r="AP16" s="58">
        <v>5.1029999999999998</v>
      </c>
      <c r="AQ16" s="58" t="s">
        <v>579</v>
      </c>
      <c r="AR16" s="58" t="s">
        <v>280</v>
      </c>
      <c r="AS16" s="58">
        <v>0</v>
      </c>
      <c r="AT16" s="58" t="s">
        <v>620</v>
      </c>
      <c r="AU16" s="58">
        <v>0</v>
      </c>
      <c r="AV16" s="58" t="s">
        <v>620</v>
      </c>
      <c r="AW16" s="58">
        <v>0</v>
      </c>
      <c r="AX16" s="58" t="s">
        <v>620</v>
      </c>
      <c r="AY16" s="58">
        <v>0</v>
      </c>
      <c r="AZ16" s="58" t="s">
        <v>620</v>
      </c>
      <c r="BA16" s="58">
        <v>0</v>
      </c>
      <c r="BB16" s="58" t="s">
        <v>620</v>
      </c>
      <c r="BC16" s="58">
        <v>0.155</v>
      </c>
      <c r="BD16" s="58" t="s">
        <v>579</v>
      </c>
      <c r="BE16" s="58">
        <v>0.311</v>
      </c>
      <c r="BF16" s="58" t="s">
        <v>579</v>
      </c>
      <c r="BG16" s="58">
        <v>0.46600000000000003</v>
      </c>
      <c r="BH16" s="58" t="s">
        <v>579</v>
      </c>
      <c r="BI16" s="58">
        <v>0.621</v>
      </c>
      <c r="BJ16" s="58" t="s">
        <v>579</v>
      </c>
      <c r="BK16" s="58">
        <v>0.621</v>
      </c>
      <c r="BL16" s="58" t="s">
        <v>579</v>
      </c>
      <c r="BM16" s="58">
        <v>0.93200000000000005</v>
      </c>
      <c r="BN16" s="58" t="s">
        <v>579</v>
      </c>
      <c r="BO16" s="58">
        <v>1.242</v>
      </c>
      <c r="BP16" s="58" t="s">
        <v>579</v>
      </c>
      <c r="BQ16" s="58">
        <v>2.4900000000000002</v>
      </c>
      <c r="BR16" s="58" t="s">
        <v>579</v>
      </c>
      <c r="BS16" s="58">
        <v>4.0430000000000001</v>
      </c>
      <c r="BT16" s="58" t="s">
        <v>579</v>
      </c>
      <c r="BU16" s="58">
        <v>4.3529999999999998</v>
      </c>
      <c r="BV16" s="58" t="s">
        <v>579</v>
      </c>
      <c r="BW16" s="58">
        <v>4.819</v>
      </c>
      <c r="BX16" s="58" t="s">
        <v>579</v>
      </c>
      <c r="BY16" s="58">
        <v>6.3720000000000008</v>
      </c>
      <c r="BZ16" s="58" t="s">
        <v>579</v>
      </c>
      <c r="CA16" s="58">
        <v>7.9250000000000007</v>
      </c>
      <c r="CB16" s="58" t="s">
        <v>579</v>
      </c>
      <c r="CC16" s="58">
        <v>7.9250000000000007</v>
      </c>
      <c r="CD16" s="58" t="s">
        <v>579</v>
      </c>
      <c r="CE16" s="58">
        <v>7.9250000000000007</v>
      </c>
      <c r="CF16" s="58" t="s">
        <v>579</v>
      </c>
      <c r="CG16" s="58"/>
      <c r="CH16" s="58"/>
      <c r="CI16" s="67"/>
      <c r="CJ16" s="67"/>
    </row>
    <row r="17" spans="1:88" ht="13.5" customHeight="1">
      <c r="A17" s="58" t="s">
        <v>281</v>
      </c>
      <c r="B17" s="58">
        <v>0</v>
      </c>
      <c r="C17" s="58" t="s">
        <v>620</v>
      </c>
      <c r="D17" s="58">
        <v>0</v>
      </c>
      <c r="E17" s="58" t="s">
        <v>620</v>
      </c>
      <c r="F17" s="58">
        <v>0</v>
      </c>
      <c r="G17" s="58" t="s">
        <v>620</v>
      </c>
      <c r="H17" s="58">
        <v>0</v>
      </c>
      <c r="I17" s="58" t="s">
        <v>620</v>
      </c>
      <c r="J17" s="58">
        <v>0</v>
      </c>
      <c r="K17" s="58" t="s">
        <v>620</v>
      </c>
      <c r="L17" s="58">
        <v>0</v>
      </c>
      <c r="M17" s="58" t="s">
        <v>620</v>
      </c>
      <c r="N17" s="58">
        <v>0</v>
      </c>
      <c r="O17" s="58" t="s">
        <v>620</v>
      </c>
      <c r="P17" s="58">
        <v>0</v>
      </c>
      <c r="Q17" s="58" t="s">
        <v>620</v>
      </c>
      <c r="R17" s="58">
        <v>0</v>
      </c>
      <c r="S17" s="58" t="s">
        <v>620</v>
      </c>
      <c r="T17" s="58">
        <v>0</v>
      </c>
      <c r="U17" s="58" t="s">
        <v>620</v>
      </c>
      <c r="V17" s="58">
        <v>5.5</v>
      </c>
      <c r="W17" s="58" t="s">
        <v>620</v>
      </c>
      <c r="X17" s="58">
        <v>5.5</v>
      </c>
      <c r="Y17" s="58" t="s">
        <v>620</v>
      </c>
      <c r="Z17" s="58">
        <v>5.5739999999999998</v>
      </c>
      <c r="AA17" s="58" t="s">
        <v>620</v>
      </c>
      <c r="AB17" s="58">
        <v>5.6509999999999998</v>
      </c>
      <c r="AC17" s="58" t="s">
        <v>620</v>
      </c>
      <c r="AD17" s="58">
        <v>5.8049999999999997</v>
      </c>
      <c r="AE17" s="58" t="s">
        <v>620</v>
      </c>
      <c r="AF17" s="58">
        <v>6.1180000000000003</v>
      </c>
      <c r="AG17" s="58" t="s">
        <v>620</v>
      </c>
      <c r="AH17" s="58">
        <v>6.1740000000000004</v>
      </c>
      <c r="AI17" s="58" t="s">
        <v>620</v>
      </c>
      <c r="AJ17" s="58">
        <v>6.2350000000000003</v>
      </c>
      <c r="AK17" s="58" t="s">
        <v>620</v>
      </c>
      <c r="AL17" s="58">
        <v>7.5360000000000005</v>
      </c>
      <c r="AM17" s="58" t="s">
        <v>579</v>
      </c>
      <c r="AN17" s="58">
        <v>7.5810000000000004</v>
      </c>
      <c r="AO17" s="58" t="s">
        <v>579</v>
      </c>
      <c r="AP17" s="58">
        <v>7.5810000000000004</v>
      </c>
      <c r="AQ17" s="58" t="s">
        <v>579</v>
      </c>
      <c r="AR17" s="58" t="s">
        <v>281</v>
      </c>
      <c r="AS17" s="58">
        <v>0</v>
      </c>
      <c r="AT17" s="58" t="s">
        <v>620</v>
      </c>
      <c r="AU17" s="58">
        <v>0</v>
      </c>
      <c r="AV17" s="58" t="s">
        <v>620</v>
      </c>
      <c r="AW17" s="58">
        <v>0</v>
      </c>
      <c r="AX17" s="58" t="s">
        <v>620</v>
      </c>
      <c r="AY17" s="58">
        <v>0</v>
      </c>
      <c r="AZ17" s="58" t="s">
        <v>620</v>
      </c>
      <c r="BA17" s="58">
        <v>0</v>
      </c>
      <c r="BB17" s="58" t="s">
        <v>620</v>
      </c>
      <c r="BC17" s="58">
        <v>0</v>
      </c>
      <c r="BD17" s="58" t="s">
        <v>620</v>
      </c>
      <c r="BE17" s="58">
        <v>0</v>
      </c>
      <c r="BF17" s="58" t="s">
        <v>620</v>
      </c>
      <c r="BG17" s="58">
        <v>0</v>
      </c>
      <c r="BH17" s="58" t="s">
        <v>620</v>
      </c>
      <c r="BI17" s="58">
        <v>0</v>
      </c>
      <c r="BJ17" s="58" t="s">
        <v>620</v>
      </c>
      <c r="BK17" s="58">
        <v>0</v>
      </c>
      <c r="BL17" s="58" t="s">
        <v>620</v>
      </c>
      <c r="BM17" s="58">
        <v>2.105</v>
      </c>
      <c r="BN17" s="58" t="s">
        <v>620</v>
      </c>
      <c r="BO17" s="58">
        <v>8.9559999999999995</v>
      </c>
      <c r="BP17" s="58" t="s">
        <v>620</v>
      </c>
      <c r="BQ17" s="58">
        <v>7.4640000000000004</v>
      </c>
      <c r="BR17" s="58" t="s">
        <v>620</v>
      </c>
      <c r="BS17" s="58">
        <v>7.2530000000000001</v>
      </c>
      <c r="BT17" s="58" t="s">
        <v>620</v>
      </c>
      <c r="BU17" s="58">
        <v>6.6470000000000002</v>
      </c>
      <c r="BV17" s="58" t="s">
        <v>620</v>
      </c>
      <c r="BW17" s="58">
        <v>6.2080000000000002</v>
      </c>
      <c r="BX17" s="58" t="s">
        <v>620</v>
      </c>
      <c r="BY17" s="58">
        <v>5.6369999999999996</v>
      </c>
      <c r="BZ17" s="58" t="s">
        <v>620</v>
      </c>
      <c r="CA17" s="58">
        <v>6.61</v>
      </c>
      <c r="CB17" s="58" t="s">
        <v>621</v>
      </c>
      <c r="CC17" s="58">
        <v>9.1210000000000004</v>
      </c>
      <c r="CD17" s="58" t="s">
        <v>621</v>
      </c>
      <c r="CE17" s="58">
        <v>8.9849999999999994</v>
      </c>
      <c r="CF17" s="58" t="s">
        <v>579</v>
      </c>
      <c r="CG17" s="58"/>
      <c r="CH17" s="58"/>
      <c r="CI17" s="67"/>
      <c r="CJ17" s="67"/>
    </row>
    <row r="18" spans="1:88" ht="13.5" customHeight="1">
      <c r="A18" s="58" t="s">
        <v>282</v>
      </c>
      <c r="B18" s="58">
        <v>0</v>
      </c>
      <c r="C18" s="58" t="s">
        <v>620</v>
      </c>
      <c r="D18" s="58">
        <v>0</v>
      </c>
      <c r="E18" s="58" t="s">
        <v>620</v>
      </c>
      <c r="F18" s="58">
        <v>0</v>
      </c>
      <c r="G18" s="58" t="s">
        <v>620</v>
      </c>
      <c r="H18" s="58">
        <v>0.1</v>
      </c>
      <c r="I18" s="58" t="s">
        <v>579</v>
      </c>
      <c r="J18" s="58">
        <v>0.1</v>
      </c>
      <c r="K18" s="58" t="s">
        <v>579</v>
      </c>
      <c r="L18" s="58">
        <v>0.1</v>
      </c>
      <c r="M18" s="58" t="s">
        <v>579</v>
      </c>
      <c r="N18" s="58">
        <v>0.1</v>
      </c>
      <c r="O18" s="58" t="s">
        <v>579</v>
      </c>
      <c r="P18" s="58">
        <v>0.2</v>
      </c>
      <c r="Q18" s="58" t="s">
        <v>579</v>
      </c>
      <c r="R18" s="58">
        <v>0.2</v>
      </c>
      <c r="S18" s="58" t="s">
        <v>579</v>
      </c>
      <c r="T18" s="58">
        <v>0.5</v>
      </c>
      <c r="U18" s="58" t="s">
        <v>579</v>
      </c>
      <c r="V18" s="58">
        <v>1</v>
      </c>
      <c r="W18" s="58" t="s">
        <v>579</v>
      </c>
      <c r="X18" s="58">
        <v>2.4</v>
      </c>
      <c r="Y18" s="58" t="s">
        <v>579</v>
      </c>
      <c r="Z18" s="58">
        <v>2.8</v>
      </c>
      <c r="AA18" s="58" t="s">
        <v>579</v>
      </c>
      <c r="AB18" s="58">
        <v>3.6</v>
      </c>
      <c r="AC18" s="58" t="s">
        <v>579</v>
      </c>
      <c r="AD18" s="58">
        <v>5.6</v>
      </c>
      <c r="AE18" s="58" t="s">
        <v>579</v>
      </c>
      <c r="AF18" s="58">
        <v>7.4</v>
      </c>
      <c r="AG18" s="58" t="s">
        <v>579</v>
      </c>
      <c r="AH18" s="58">
        <v>9</v>
      </c>
      <c r="AI18" s="58" t="s">
        <v>579</v>
      </c>
      <c r="AJ18" s="58">
        <v>11.596</v>
      </c>
      <c r="AK18" s="58" t="s">
        <v>579</v>
      </c>
      <c r="AL18" s="58">
        <v>14.192</v>
      </c>
      <c r="AM18" s="58" t="s">
        <v>579</v>
      </c>
      <c r="AN18" s="58">
        <v>14.192</v>
      </c>
      <c r="AO18" s="58" t="s">
        <v>579</v>
      </c>
      <c r="AP18" s="58">
        <v>14.317</v>
      </c>
      <c r="AQ18" s="58" t="s">
        <v>579</v>
      </c>
      <c r="AR18" s="58" t="s">
        <v>282</v>
      </c>
      <c r="AS18" s="58">
        <v>0</v>
      </c>
      <c r="AT18" s="58" t="s">
        <v>620</v>
      </c>
      <c r="AU18" s="58">
        <v>0</v>
      </c>
      <c r="AV18" s="58" t="s">
        <v>620</v>
      </c>
      <c r="AW18" s="58">
        <v>0</v>
      </c>
      <c r="AX18" s="58" t="s">
        <v>620</v>
      </c>
      <c r="AY18" s="58">
        <v>0.13700000000000001</v>
      </c>
      <c r="AZ18" s="58" t="s">
        <v>579</v>
      </c>
      <c r="BA18" s="58">
        <v>0.13700000000000001</v>
      </c>
      <c r="BB18" s="58" t="s">
        <v>579</v>
      </c>
      <c r="BC18" s="58">
        <v>0.13700000000000001</v>
      </c>
      <c r="BD18" s="58" t="s">
        <v>579</v>
      </c>
      <c r="BE18" s="58">
        <v>0.13700000000000001</v>
      </c>
      <c r="BF18" s="58" t="s">
        <v>579</v>
      </c>
      <c r="BG18" s="58">
        <v>0.27500000000000002</v>
      </c>
      <c r="BH18" s="58" t="s">
        <v>579</v>
      </c>
      <c r="BI18" s="58">
        <v>0.27500000000000002</v>
      </c>
      <c r="BJ18" s="58" t="s">
        <v>579</v>
      </c>
      <c r="BK18" s="58">
        <v>0.68700000000000006</v>
      </c>
      <c r="BL18" s="58" t="s">
        <v>579</v>
      </c>
      <c r="BM18" s="58">
        <v>1.3740000000000001</v>
      </c>
      <c r="BN18" s="58" t="s">
        <v>579</v>
      </c>
      <c r="BO18" s="58">
        <v>3.298</v>
      </c>
      <c r="BP18" s="58" t="s">
        <v>579</v>
      </c>
      <c r="BQ18" s="58">
        <v>3.847</v>
      </c>
      <c r="BR18" s="58" t="s">
        <v>579</v>
      </c>
      <c r="BS18" s="58">
        <v>4.9459999999999997</v>
      </c>
      <c r="BT18" s="58" t="s">
        <v>579</v>
      </c>
      <c r="BU18" s="58">
        <v>7.694</v>
      </c>
      <c r="BV18" s="58" t="s">
        <v>579</v>
      </c>
      <c r="BW18" s="58">
        <v>10.167999999999999</v>
      </c>
      <c r="BX18" s="58" t="s">
        <v>579</v>
      </c>
      <c r="BY18" s="58">
        <v>12.366</v>
      </c>
      <c r="BZ18" s="58" t="s">
        <v>579</v>
      </c>
      <c r="CA18" s="58">
        <v>15.933</v>
      </c>
      <c r="CB18" s="58" t="s">
        <v>579</v>
      </c>
      <c r="CC18" s="58">
        <v>19.5</v>
      </c>
      <c r="CD18" s="58" t="s">
        <v>579</v>
      </c>
      <c r="CE18" s="58">
        <v>19.5</v>
      </c>
      <c r="CF18" s="58" t="s">
        <v>579</v>
      </c>
      <c r="CG18" s="58"/>
      <c r="CH18" s="58"/>
      <c r="CI18" s="67"/>
      <c r="CJ18" s="67"/>
    </row>
    <row r="19" spans="1:88" ht="13.5" customHeight="1">
      <c r="A19" s="58" t="s">
        <v>283</v>
      </c>
      <c r="B19" s="58">
        <v>0</v>
      </c>
      <c r="C19" s="58" t="s">
        <v>620</v>
      </c>
      <c r="D19" s="58">
        <v>0</v>
      </c>
      <c r="E19" s="58" t="s">
        <v>620</v>
      </c>
      <c r="F19" s="58">
        <v>0</v>
      </c>
      <c r="G19" s="58" t="s">
        <v>620</v>
      </c>
      <c r="H19" s="58">
        <v>0</v>
      </c>
      <c r="I19" s="58" t="s">
        <v>620</v>
      </c>
      <c r="J19" s="58">
        <v>0</v>
      </c>
      <c r="K19" s="58" t="s">
        <v>620</v>
      </c>
      <c r="L19" s="58">
        <v>0.1</v>
      </c>
      <c r="M19" s="58" t="s">
        <v>579</v>
      </c>
      <c r="N19" s="58">
        <v>0.1</v>
      </c>
      <c r="O19" s="58" t="s">
        <v>579</v>
      </c>
      <c r="P19" s="58">
        <v>0.1</v>
      </c>
      <c r="Q19" s="58" t="s">
        <v>579</v>
      </c>
      <c r="R19" s="58">
        <v>0.1</v>
      </c>
      <c r="S19" s="58" t="s">
        <v>579</v>
      </c>
      <c r="T19" s="58">
        <v>0.1</v>
      </c>
      <c r="U19" s="58" t="s">
        <v>579</v>
      </c>
      <c r="V19" s="58">
        <v>0.1</v>
      </c>
      <c r="W19" s="58" t="s">
        <v>579</v>
      </c>
      <c r="X19" s="58">
        <v>0.2</v>
      </c>
      <c r="Y19" s="58" t="s">
        <v>579</v>
      </c>
      <c r="Z19" s="58">
        <v>0.3</v>
      </c>
      <c r="AA19" s="58" t="s">
        <v>579</v>
      </c>
      <c r="AB19" s="58">
        <v>0.3</v>
      </c>
      <c r="AC19" s="58" t="s">
        <v>579</v>
      </c>
      <c r="AD19" s="58">
        <v>0.3</v>
      </c>
      <c r="AE19" s="58" t="s">
        <v>579</v>
      </c>
      <c r="AF19" s="58">
        <v>0.3</v>
      </c>
      <c r="AG19" s="58" t="s">
        <v>579</v>
      </c>
      <c r="AH19" s="58">
        <v>0.3</v>
      </c>
      <c r="AI19" s="58" t="s">
        <v>579</v>
      </c>
      <c r="AJ19" s="58">
        <v>0.3</v>
      </c>
      <c r="AK19" s="58" t="s">
        <v>579</v>
      </c>
      <c r="AL19" s="58">
        <v>0.3</v>
      </c>
      <c r="AM19" s="58" t="s">
        <v>579</v>
      </c>
      <c r="AN19" s="58">
        <v>0.316</v>
      </c>
      <c r="AO19" s="58" t="s">
        <v>620</v>
      </c>
      <c r="AP19" s="58">
        <v>0.316</v>
      </c>
      <c r="AQ19" s="58" t="s">
        <v>579</v>
      </c>
      <c r="AR19" s="58" t="s">
        <v>283</v>
      </c>
      <c r="AS19" s="58">
        <v>0</v>
      </c>
      <c r="AT19" s="58" t="s">
        <v>620</v>
      </c>
      <c r="AU19" s="58">
        <v>0</v>
      </c>
      <c r="AV19" s="58" t="s">
        <v>620</v>
      </c>
      <c r="AW19" s="58">
        <v>0</v>
      </c>
      <c r="AX19" s="58" t="s">
        <v>620</v>
      </c>
      <c r="AY19" s="58">
        <v>0</v>
      </c>
      <c r="AZ19" s="58" t="s">
        <v>620</v>
      </c>
      <c r="BA19" s="58">
        <v>0</v>
      </c>
      <c r="BB19" s="58" t="s">
        <v>620</v>
      </c>
      <c r="BC19" s="58">
        <v>0.14199999999999999</v>
      </c>
      <c r="BD19" s="58" t="s">
        <v>579</v>
      </c>
      <c r="BE19" s="58">
        <v>0.14199999999999999</v>
      </c>
      <c r="BF19" s="58" t="s">
        <v>579</v>
      </c>
      <c r="BG19" s="58">
        <v>0.14199999999999999</v>
      </c>
      <c r="BH19" s="58" t="s">
        <v>579</v>
      </c>
      <c r="BI19" s="58">
        <v>0.14199999999999999</v>
      </c>
      <c r="BJ19" s="58" t="s">
        <v>579</v>
      </c>
      <c r="BK19" s="58">
        <v>0.14199999999999999</v>
      </c>
      <c r="BL19" s="58" t="s">
        <v>579</v>
      </c>
      <c r="BM19" s="58">
        <v>0.14199999999999999</v>
      </c>
      <c r="BN19" s="58" t="s">
        <v>579</v>
      </c>
      <c r="BO19" s="58">
        <v>0.28399999999999997</v>
      </c>
      <c r="BP19" s="58" t="s">
        <v>579</v>
      </c>
      <c r="BQ19" s="58">
        <v>0.42599999999999999</v>
      </c>
      <c r="BR19" s="58" t="s">
        <v>579</v>
      </c>
      <c r="BS19" s="58">
        <v>0.42599999999999999</v>
      </c>
      <c r="BT19" s="58" t="s">
        <v>579</v>
      </c>
      <c r="BU19" s="58">
        <v>0.42599999999999999</v>
      </c>
      <c r="BV19" s="58" t="s">
        <v>579</v>
      </c>
      <c r="BW19" s="58">
        <v>0.42599999999999999</v>
      </c>
      <c r="BX19" s="58" t="s">
        <v>579</v>
      </c>
      <c r="BY19" s="58">
        <v>0.42599999999999999</v>
      </c>
      <c r="BZ19" s="58" t="s">
        <v>579</v>
      </c>
      <c r="CA19" s="58">
        <v>0.42599999999999999</v>
      </c>
      <c r="CB19" s="58" t="s">
        <v>579</v>
      </c>
      <c r="CC19" s="58">
        <v>0.42599999999999999</v>
      </c>
      <c r="CD19" s="58" t="s">
        <v>579</v>
      </c>
      <c r="CE19" s="58">
        <v>0.42599999999999999</v>
      </c>
      <c r="CF19" s="58" t="s">
        <v>579</v>
      </c>
      <c r="CG19" s="58"/>
      <c r="CH19" s="58"/>
      <c r="CI19" s="67"/>
      <c r="CJ19" s="67"/>
    </row>
    <row r="20" spans="1:88" ht="13.5" customHeight="1">
      <c r="A20" s="58" t="s">
        <v>474</v>
      </c>
      <c r="B20" s="58">
        <v>0</v>
      </c>
      <c r="C20" s="58" t="s">
        <v>620</v>
      </c>
      <c r="D20" s="58">
        <v>0</v>
      </c>
      <c r="E20" s="58" t="s">
        <v>620</v>
      </c>
      <c r="F20" s="58">
        <v>0</v>
      </c>
      <c r="G20" s="58" t="s">
        <v>620</v>
      </c>
      <c r="H20" s="58">
        <v>0</v>
      </c>
      <c r="I20" s="58" t="s">
        <v>620</v>
      </c>
      <c r="J20" s="58">
        <v>0</v>
      </c>
      <c r="K20" s="58" t="s">
        <v>620</v>
      </c>
      <c r="L20" s="58">
        <v>0</v>
      </c>
      <c r="M20" s="58" t="s">
        <v>620</v>
      </c>
      <c r="N20" s="58">
        <v>0</v>
      </c>
      <c r="O20" s="58" t="s">
        <v>620</v>
      </c>
      <c r="P20" s="58">
        <v>0</v>
      </c>
      <c r="Q20" s="58" t="s">
        <v>620</v>
      </c>
      <c r="R20" s="58">
        <v>0</v>
      </c>
      <c r="S20" s="58" t="s">
        <v>620</v>
      </c>
      <c r="T20" s="58">
        <v>0</v>
      </c>
      <c r="U20" s="58" t="s">
        <v>620</v>
      </c>
      <c r="V20" s="58">
        <v>2E-3</v>
      </c>
      <c r="W20" s="58" t="s">
        <v>579</v>
      </c>
      <c r="X20" s="58">
        <v>2E-3</v>
      </c>
      <c r="Y20" s="58" t="s">
        <v>579</v>
      </c>
      <c r="Z20" s="58">
        <v>3.0000000000000001E-3</v>
      </c>
      <c r="AA20" s="58" t="s">
        <v>579</v>
      </c>
      <c r="AB20" s="58">
        <v>0.05</v>
      </c>
      <c r="AC20" s="58" t="s">
        <v>579</v>
      </c>
      <c r="AD20" s="58">
        <v>0.05</v>
      </c>
      <c r="AE20" s="58" t="s">
        <v>579</v>
      </c>
      <c r="AF20" s="58">
        <v>0.17199999999999999</v>
      </c>
      <c r="AG20" s="58" t="s">
        <v>579</v>
      </c>
      <c r="AH20" s="58">
        <v>0.17299999999999999</v>
      </c>
      <c r="AI20" s="58" t="s">
        <v>579</v>
      </c>
      <c r="AJ20" s="58">
        <v>0.17299999999999999</v>
      </c>
      <c r="AK20" s="58" t="s">
        <v>579</v>
      </c>
      <c r="AL20" s="58">
        <v>0.19</v>
      </c>
      <c r="AM20" s="58" t="s">
        <v>579</v>
      </c>
      <c r="AN20" s="58">
        <v>0.19</v>
      </c>
      <c r="AO20" s="58" t="s">
        <v>579</v>
      </c>
      <c r="AP20" s="58">
        <v>0.19</v>
      </c>
      <c r="AQ20" s="58" t="s">
        <v>579</v>
      </c>
      <c r="AR20" s="58" t="s">
        <v>474</v>
      </c>
      <c r="AS20" s="58">
        <v>0</v>
      </c>
      <c r="AT20" s="58" t="s">
        <v>620</v>
      </c>
      <c r="AU20" s="58">
        <v>0</v>
      </c>
      <c r="AV20" s="58" t="s">
        <v>620</v>
      </c>
      <c r="AW20" s="58">
        <v>0</v>
      </c>
      <c r="AX20" s="58" t="s">
        <v>620</v>
      </c>
      <c r="AY20" s="58">
        <v>0</v>
      </c>
      <c r="AZ20" s="58" t="s">
        <v>620</v>
      </c>
      <c r="BA20" s="58">
        <v>0</v>
      </c>
      <c r="BB20" s="58" t="s">
        <v>620</v>
      </c>
      <c r="BC20" s="58">
        <v>0</v>
      </c>
      <c r="BD20" s="58" t="s">
        <v>620</v>
      </c>
      <c r="BE20" s="58">
        <v>0</v>
      </c>
      <c r="BF20" s="58" t="s">
        <v>620</v>
      </c>
      <c r="BG20" s="58">
        <v>0</v>
      </c>
      <c r="BH20" s="58" t="s">
        <v>620</v>
      </c>
      <c r="BI20" s="58">
        <v>0</v>
      </c>
      <c r="BJ20" s="58" t="s">
        <v>620</v>
      </c>
      <c r="BK20" s="58">
        <v>0</v>
      </c>
      <c r="BL20" s="58" t="s">
        <v>620</v>
      </c>
      <c r="BM20" s="58">
        <v>4.0000000000000001E-3</v>
      </c>
      <c r="BN20" s="58" t="s">
        <v>579</v>
      </c>
      <c r="BO20" s="58">
        <v>4.0000000000000001E-3</v>
      </c>
      <c r="BP20" s="58" t="s">
        <v>579</v>
      </c>
      <c r="BQ20" s="58">
        <v>5.0000000000000001E-3</v>
      </c>
      <c r="BR20" s="58" t="s">
        <v>579</v>
      </c>
      <c r="BS20" s="58">
        <v>8.4000000000000005E-2</v>
      </c>
      <c r="BT20" s="58" t="s">
        <v>579</v>
      </c>
      <c r="BU20" s="58">
        <v>8.4000000000000005E-2</v>
      </c>
      <c r="BV20" s="58" t="s">
        <v>579</v>
      </c>
      <c r="BW20" s="58">
        <v>0.28799999999999998</v>
      </c>
      <c r="BX20" s="58" t="s">
        <v>579</v>
      </c>
      <c r="BY20" s="58">
        <v>0.28899999999999998</v>
      </c>
      <c r="BZ20" s="58" t="s">
        <v>579</v>
      </c>
      <c r="CA20" s="58">
        <v>0.28899999999999998</v>
      </c>
      <c r="CB20" s="58" t="s">
        <v>579</v>
      </c>
      <c r="CC20" s="58">
        <v>0.318</v>
      </c>
      <c r="CD20" s="58" t="s">
        <v>579</v>
      </c>
      <c r="CE20" s="58">
        <v>0.318</v>
      </c>
      <c r="CF20" s="58" t="s">
        <v>579</v>
      </c>
      <c r="CG20" s="58"/>
      <c r="CH20" s="58"/>
      <c r="CI20" s="67"/>
      <c r="CJ20" s="67"/>
    </row>
    <row r="21" spans="1:88" ht="13.5" customHeight="1">
      <c r="A21" s="58" t="s">
        <v>285</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0</v>
      </c>
      <c r="U21" s="58" t="s">
        <v>620</v>
      </c>
      <c r="V21" s="58">
        <v>0</v>
      </c>
      <c r="W21" s="58" t="s">
        <v>620</v>
      </c>
      <c r="X21" s="58">
        <v>2.3E-2</v>
      </c>
      <c r="Y21" s="58" t="s">
        <v>579</v>
      </c>
      <c r="Z21" s="58">
        <v>8.6999999999999994E-2</v>
      </c>
      <c r="AA21" s="58" t="s">
        <v>579</v>
      </c>
      <c r="AB21" s="58">
        <v>0.38900000000000001</v>
      </c>
      <c r="AC21" s="58" t="s">
        <v>579</v>
      </c>
      <c r="AD21" s="58">
        <v>0.60799999999999998</v>
      </c>
      <c r="AE21" s="58" t="s">
        <v>579</v>
      </c>
      <c r="AF21" s="58">
        <v>0.67200000000000004</v>
      </c>
      <c r="AG21" s="58" t="s">
        <v>579</v>
      </c>
      <c r="AH21" s="58">
        <v>3.2370000000000001</v>
      </c>
      <c r="AI21" s="58" t="s">
        <v>622</v>
      </c>
      <c r="AJ21" s="58">
        <v>5.2350000000000003</v>
      </c>
      <c r="AK21" s="58" t="s">
        <v>622</v>
      </c>
      <c r="AL21" s="58">
        <v>19.927</v>
      </c>
      <c r="AM21" s="58" t="s">
        <v>579</v>
      </c>
      <c r="AN21" s="58">
        <v>19.927</v>
      </c>
      <c r="AO21" s="58" t="s">
        <v>579</v>
      </c>
      <c r="AP21" s="58">
        <v>19.927</v>
      </c>
      <c r="AQ21" s="58" t="s">
        <v>579</v>
      </c>
      <c r="AR21" s="58" t="s">
        <v>285</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3.2000000000000001E-2</v>
      </c>
      <c r="BP21" s="58" t="s">
        <v>579</v>
      </c>
      <c r="BQ21" s="58">
        <v>0.123</v>
      </c>
      <c r="BR21" s="58" t="s">
        <v>579</v>
      </c>
      <c r="BS21" s="58">
        <v>0.54900000000000004</v>
      </c>
      <c r="BT21" s="58" t="s">
        <v>579</v>
      </c>
      <c r="BU21" s="58">
        <v>0.85899999999999999</v>
      </c>
      <c r="BV21" s="58" t="s">
        <v>579</v>
      </c>
      <c r="BW21" s="58">
        <v>0.94899999999999995</v>
      </c>
      <c r="BX21" s="58" t="s">
        <v>579</v>
      </c>
      <c r="BY21" s="58">
        <v>4.57</v>
      </c>
      <c r="BZ21" s="58" t="s">
        <v>579</v>
      </c>
      <c r="CA21" s="58">
        <v>7.3920000000000003</v>
      </c>
      <c r="CB21" s="58" t="s">
        <v>579</v>
      </c>
      <c r="CC21" s="58">
        <v>28.137</v>
      </c>
      <c r="CD21" s="58" t="s">
        <v>579</v>
      </c>
      <c r="CE21" s="58">
        <v>28.137</v>
      </c>
      <c r="CF21" s="58" t="s">
        <v>579</v>
      </c>
      <c r="CG21" s="58"/>
      <c r="CH21" s="58"/>
      <c r="CI21" s="67"/>
      <c r="CJ21" s="67"/>
    </row>
    <row r="22" spans="1:88" ht="13.5" customHeight="1">
      <c r="A22" s="58" t="s">
        <v>286</v>
      </c>
      <c r="B22" s="58">
        <v>0</v>
      </c>
      <c r="C22" s="58" t="s">
        <v>620</v>
      </c>
      <c r="D22" s="58">
        <v>0</v>
      </c>
      <c r="E22" s="58" t="s">
        <v>620</v>
      </c>
      <c r="F22" s="58">
        <v>0</v>
      </c>
      <c r="G22" s="58" t="s">
        <v>620</v>
      </c>
      <c r="H22" s="58">
        <v>0</v>
      </c>
      <c r="I22" s="58" t="s">
        <v>620</v>
      </c>
      <c r="J22" s="58">
        <v>0</v>
      </c>
      <c r="K22" s="58" t="s">
        <v>620</v>
      </c>
      <c r="L22" s="58">
        <v>0</v>
      </c>
      <c r="M22" s="58" t="s">
        <v>620</v>
      </c>
      <c r="N22" s="58">
        <v>0</v>
      </c>
      <c r="O22" s="58" t="s">
        <v>620</v>
      </c>
      <c r="P22" s="58">
        <v>0</v>
      </c>
      <c r="Q22" s="58" t="s">
        <v>620</v>
      </c>
      <c r="R22" s="58">
        <v>0</v>
      </c>
      <c r="S22" s="58" t="s">
        <v>620</v>
      </c>
      <c r="T22" s="58">
        <v>0</v>
      </c>
      <c r="U22" s="58" t="s">
        <v>620</v>
      </c>
      <c r="V22" s="58">
        <v>0</v>
      </c>
      <c r="W22" s="58" t="s">
        <v>620</v>
      </c>
      <c r="X22" s="58">
        <v>7.0000000000000007E-2</v>
      </c>
      <c r="Y22" s="58" t="s">
        <v>579</v>
      </c>
      <c r="Z22" s="58">
        <v>0.12</v>
      </c>
      <c r="AA22" s="58" t="s">
        <v>579</v>
      </c>
      <c r="AB22" s="58">
        <v>0.23</v>
      </c>
      <c r="AC22" s="58" t="s">
        <v>579</v>
      </c>
      <c r="AD22" s="58">
        <v>0.46</v>
      </c>
      <c r="AE22" s="58" t="s">
        <v>579</v>
      </c>
      <c r="AF22" s="58">
        <v>0.46</v>
      </c>
      <c r="AG22" s="58" t="s">
        <v>579</v>
      </c>
      <c r="AH22" s="58">
        <v>0.46</v>
      </c>
      <c r="AI22" s="58" t="s">
        <v>579</v>
      </c>
      <c r="AJ22" s="58">
        <v>0.56999999999999995</v>
      </c>
      <c r="AK22" s="58" t="s">
        <v>579</v>
      </c>
      <c r="AL22" s="58">
        <v>0.72</v>
      </c>
      <c r="AM22" s="58" t="s">
        <v>579</v>
      </c>
      <c r="AN22" s="58">
        <v>0.72</v>
      </c>
      <c r="AO22" s="58" t="s">
        <v>579</v>
      </c>
      <c r="AP22" s="58">
        <v>0.72</v>
      </c>
      <c r="AQ22" s="58" t="s">
        <v>579</v>
      </c>
      <c r="AR22" s="58" t="s">
        <v>286</v>
      </c>
      <c r="AS22" s="58">
        <v>0</v>
      </c>
      <c r="AT22" s="58" t="s">
        <v>620</v>
      </c>
      <c r="AU22" s="58">
        <v>0</v>
      </c>
      <c r="AV22" s="58" t="s">
        <v>620</v>
      </c>
      <c r="AW22" s="58">
        <v>0</v>
      </c>
      <c r="AX22" s="58" t="s">
        <v>620</v>
      </c>
      <c r="AY22" s="58">
        <v>0</v>
      </c>
      <c r="AZ22" s="58" t="s">
        <v>620</v>
      </c>
      <c r="BA22" s="58">
        <v>0</v>
      </c>
      <c r="BB22" s="58" t="s">
        <v>620</v>
      </c>
      <c r="BC22" s="58">
        <v>0</v>
      </c>
      <c r="BD22" s="58" t="s">
        <v>620</v>
      </c>
      <c r="BE22" s="58">
        <v>0</v>
      </c>
      <c r="BF22" s="58" t="s">
        <v>620</v>
      </c>
      <c r="BG22" s="58">
        <v>0</v>
      </c>
      <c r="BH22" s="58" t="s">
        <v>620</v>
      </c>
      <c r="BI22" s="58">
        <v>0</v>
      </c>
      <c r="BJ22" s="58" t="s">
        <v>620</v>
      </c>
      <c r="BK22" s="58">
        <v>0</v>
      </c>
      <c r="BL22" s="58" t="s">
        <v>620</v>
      </c>
      <c r="BM22" s="58">
        <v>0</v>
      </c>
      <c r="BN22" s="58" t="s">
        <v>620</v>
      </c>
      <c r="BO22" s="58">
        <v>0.128</v>
      </c>
      <c r="BP22" s="58" t="s">
        <v>579</v>
      </c>
      <c r="BQ22" s="58">
        <v>0.128</v>
      </c>
      <c r="BR22" s="58" t="s">
        <v>579</v>
      </c>
      <c r="BS22" s="58">
        <v>0.25600000000000001</v>
      </c>
      <c r="BT22" s="58" t="s">
        <v>579</v>
      </c>
      <c r="BU22" s="58">
        <v>0.25600000000000001</v>
      </c>
      <c r="BV22" s="58" t="s">
        <v>579</v>
      </c>
      <c r="BW22" s="58">
        <v>0.57599999999999996</v>
      </c>
      <c r="BX22" s="58" t="s">
        <v>579</v>
      </c>
      <c r="BY22" s="58">
        <v>0.57599999999999996</v>
      </c>
      <c r="BZ22" s="58" t="s">
        <v>579</v>
      </c>
      <c r="CA22" s="58">
        <v>0.71399999999999997</v>
      </c>
      <c r="CB22" s="58" t="s">
        <v>579</v>
      </c>
      <c r="CC22" s="58">
        <v>0.90200000000000002</v>
      </c>
      <c r="CD22" s="58" t="s">
        <v>579</v>
      </c>
      <c r="CE22" s="58">
        <v>0.90200000000000002</v>
      </c>
      <c r="CF22" s="58" t="s">
        <v>579</v>
      </c>
      <c r="CG22" s="58"/>
      <c r="CH22" s="58"/>
      <c r="CI22" s="67"/>
      <c r="CJ22" s="67"/>
    </row>
    <row r="23" spans="1:88" ht="13.5" customHeight="1">
      <c r="A23" s="58" t="s">
        <v>287</v>
      </c>
      <c r="B23" s="58">
        <v>3.3000000000000002E-2</v>
      </c>
      <c r="C23" s="58" t="s">
        <v>579</v>
      </c>
      <c r="D23" s="58">
        <v>5.3999999999999999E-2</v>
      </c>
      <c r="E23" s="58" t="s">
        <v>579</v>
      </c>
      <c r="F23" s="58">
        <v>6.8000000000000005E-2</v>
      </c>
      <c r="G23" s="58" t="s">
        <v>579</v>
      </c>
      <c r="H23" s="58">
        <v>8.7999999999999995E-2</v>
      </c>
      <c r="I23" s="58" t="s">
        <v>579</v>
      </c>
      <c r="J23" s="58">
        <v>0.14699999999999999</v>
      </c>
      <c r="K23" s="58" t="s">
        <v>579</v>
      </c>
      <c r="L23" s="58">
        <v>0.158</v>
      </c>
      <c r="M23" s="58" t="s">
        <v>579</v>
      </c>
      <c r="N23" s="58">
        <v>0.18</v>
      </c>
      <c r="O23" s="58" t="s">
        <v>579</v>
      </c>
      <c r="P23" s="58">
        <v>0.36899999999999999</v>
      </c>
      <c r="Q23" s="58" t="s">
        <v>579</v>
      </c>
      <c r="R23" s="58">
        <v>1.0940000000000001</v>
      </c>
      <c r="S23" s="58" t="s">
        <v>579</v>
      </c>
      <c r="T23" s="58">
        <v>1.4039999999999999</v>
      </c>
      <c r="U23" s="58" t="s">
        <v>579</v>
      </c>
      <c r="V23" s="58">
        <v>1.5529999999999999</v>
      </c>
      <c r="W23" s="58" t="s">
        <v>579</v>
      </c>
      <c r="X23" s="58">
        <v>1.667</v>
      </c>
      <c r="Y23" s="58" t="s">
        <v>579</v>
      </c>
      <c r="Z23" s="58">
        <v>1.9730000000000001</v>
      </c>
      <c r="AA23" s="58" t="s">
        <v>579</v>
      </c>
      <c r="AB23" s="58">
        <v>2.9079999999999999</v>
      </c>
      <c r="AC23" s="58" t="s">
        <v>579</v>
      </c>
      <c r="AD23" s="58">
        <v>3.8340000000000001</v>
      </c>
      <c r="AE23" s="58" t="s">
        <v>579</v>
      </c>
      <c r="AF23" s="58">
        <v>5.0590000000000002</v>
      </c>
      <c r="AG23" s="58" t="s">
        <v>579</v>
      </c>
      <c r="AH23" s="58">
        <v>5.0590000000000002</v>
      </c>
      <c r="AI23" s="58" t="s">
        <v>579</v>
      </c>
      <c r="AJ23" s="58">
        <v>8.2780000000000005</v>
      </c>
      <c r="AK23" s="58" t="s">
        <v>579</v>
      </c>
      <c r="AL23" s="58">
        <v>13.144</v>
      </c>
      <c r="AM23" s="58" t="s">
        <v>579</v>
      </c>
      <c r="AN23" s="58">
        <v>13.144</v>
      </c>
      <c r="AO23" s="58" t="s">
        <v>579</v>
      </c>
      <c r="AP23" s="58">
        <v>13.144</v>
      </c>
      <c r="AQ23" s="58" t="s">
        <v>579</v>
      </c>
      <c r="AR23" s="58" t="s">
        <v>287</v>
      </c>
      <c r="AS23" s="58">
        <v>0</v>
      </c>
      <c r="AT23" s="58" t="s">
        <v>620</v>
      </c>
      <c r="AU23" s="58">
        <v>0</v>
      </c>
      <c r="AV23" s="58" t="s">
        <v>620</v>
      </c>
      <c r="AW23" s="58">
        <v>0</v>
      </c>
      <c r="AX23" s="58" t="s">
        <v>620</v>
      </c>
      <c r="AY23" s="58">
        <v>0.1</v>
      </c>
      <c r="AZ23" s="58" t="s">
        <v>579</v>
      </c>
      <c r="BA23" s="58">
        <v>0.1</v>
      </c>
      <c r="BB23" s="58" t="s">
        <v>579</v>
      </c>
      <c r="BC23" s="58">
        <v>0.1</v>
      </c>
      <c r="BD23" s="58" t="s">
        <v>579</v>
      </c>
      <c r="BE23" s="58">
        <v>0.2</v>
      </c>
      <c r="BF23" s="58" t="s">
        <v>579</v>
      </c>
      <c r="BG23" s="58">
        <v>0.2</v>
      </c>
      <c r="BH23" s="58" t="s">
        <v>579</v>
      </c>
      <c r="BI23" s="58">
        <v>0.2</v>
      </c>
      <c r="BJ23" s="58" t="s">
        <v>579</v>
      </c>
      <c r="BK23" s="58">
        <v>0.5</v>
      </c>
      <c r="BL23" s="58" t="s">
        <v>579</v>
      </c>
      <c r="BM23" s="58">
        <v>1.5</v>
      </c>
      <c r="BN23" s="58" t="s">
        <v>579</v>
      </c>
      <c r="BO23" s="58">
        <v>1.9</v>
      </c>
      <c r="BP23" s="58" t="s">
        <v>579</v>
      </c>
      <c r="BQ23" s="58">
        <v>2.1</v>
      </c>
      <c r="BR23" s="58" t="s">
        <v>579</v>
      </c>
      <c r="BS23" s="58">
        <v>2.2000000000000002</v>
      </c>
      <c r="BT23" s="58" t="s">
        <v>579</v>
      </c>
      <c r="BU23" s="58">
        <v>2.6</v>
      </c>
      <c r="BV23" s="58" t="s">
        <v>579</v>
      </c>
      <c r="BW23" s="58">
        <v>3.9</v>
      </c>
      <c r="BX23" s="58" t="s">
        <v>579</v>
      </c>
      <c r="BY23" s="58">
        <v>5.0999999999999996</v>
      </c>
      <c r="BZ23" s="58" t="s">
        <v>579</v>
      </c>
      <c r="CA23" s="58">
        <v>6.8</v>
      </c>
      <c r="CB23" s="58" t="s">
        <v>579</v>
      </c>
      <c r="CC23" s="58">
        <v>6.8</v>
      </c>
      <c r="CD23" s="58" t="s">
        <v>579</v>
      </c>
      <c r="CE23" s="58">
        <v>11.1</v>
      </c>
      <c r="CF23" s="58" t="s">
        <v>579</v>
      </c>
      <c r="CG23" s="58"/>
      <c r="CH23" s="58"/>
      <c r="CI23" s="67"/>
      <c r="CJ23" s="67"/>
    </row>
    <row r="24" spans="1:88" ht="13.5" customHeight="1">
      <c r="A24" s="58" t="s">
        <v>288</v>
      </c>
      <c r="B24" s="58">
        <v>0</v>
      </c>
      <c r="C24" s="58" t="s">
        <v>620</v>
      </c>
      <c r="D24" s="58">
        <v>0</v>
      </c>
      <c r="E24" s="58" t="s">
        <v>620</v>
      </c>
      <c r="F24" s="58">
        <v>0</v>
      </c>
      <c r="G24" s="58" t="s">
        <v>620</v>
      </c>
      <c r="H24" s="58">
        <v>0</v>
      </c>
      <c r="I24" s="58" t="s">
        <v>620</v>
      </c>
      <c r="J24" s="58">
        <v>0</v>
      </c>
      <c r="K24" s="58" t="s">
        <v>620</v>
      </c>
      <c r="L24" s="58">
        <v>0</v>
      </c>
      <c r="M24" s="58" t="s">
        <v>620</v>
      </c>
      <c r="N24" s="58">
        <v>0</v>
      </c>
      <c r="O24" s="58" t="s">
        <v>620</v>
      </c>
      <c r="P24" s="58">
        <v>0</v>
      </c>
      <c r="Q24" s="58" t="s">
        <v>620</v>
      </c>
      <c r="R24" s="58">
        <v>0</v>
      </c>
      <c r="S24" s="58" t="s">
        <v>620</v>
      </c>
      <c r="T24" s="58">
        <v>0</v>
      </c>
      <c r="U24" s="58" t="s">
        <v>620</v>
      </c>
      <c r="V24" s="58">
        <v>0</v>
      </c>
      <c r="W24" s="58" t="s">
        <v>620</v>
      </c>
      <c r="X24" s="58">
        <v>0</v>
      </c>
      <c r="Y24" s="58" t="s">
        <v>620</v>
      </c>
      <c r="Z24" s="58">
        <v>0.3</v>
      </c>
      <c r="AA24" s="58" t="s">
        <v>579</v>
      </c>
      <c r="AB24" s="58">
        <v>0.3</v>
      </c>
      <c r="AC24" s="58" t="s">
        <v>579</v>
      </c>
      <c r="AD24" s="58">
        <v>0.3</v>
      </c>
      <c r="AE24" s="58" t="s">
        <v>579</v>
      </c>
      <c r="AF24" s="58">
        <v>0.3</v>
      </c>
      <c r="AG24" s="58" t="s">
        <v>579</v>
      </c>
      <c r="AH24" s="58">
        <v>0.36199999999999999</v>
      </c>
      <c r="AI24" s="58" t="s">
        <v>622</v>
      </c>
      <c r="AJ24" s="58">
        <v>0.36199999999999999</v>
      </c>
      <c r="AK24" s="58" t="s">
        <v>622</v>
      </c>
      <c r="AL24" s="58">
        <v>0.36199999999999999</v>
      </c>
      <c r="AM24" s="58" t="s">
        <v>622</v>
      </c>
      <c r="AN24" s="58">
        <v>0.36199999999999999</v>
      </c>
      <c r="AO24" s="58" t="s">
        <v>622</v>
      </c>
      <c r="AP24" s="58">
        <v>0.36199999999999999</v>
      </c>
      <c r="AQ24" s="58" t="s">
        <v>579</v>
      </c>
      <c r="AR24" s="58" t="s">
        <v>288</v>
      </c>
      <c r="AS24" s="58">
        <v>0</v>
      </c>
      <c r="AT24" s="58" t="s">
        <v>620</v>
      </c>
      <c r="AU24" s="58">
        <v>0</v>
      </c>
      <c r="AV24" s="58" t="s">
        <v>620</v>
      </c>
      <c r="AW24" s="58">
        <v>0</v>
      </c>
      <c r="AX24" s="58" t="s">
        <v>620</v>
      </c>
      <c r="AY24" s="58">
        <v>0</v>
      </c>
      <c r="AZ24" s="58" t="s">
        <v>620</v>
      </c>
      <c r="BA24" s="58">
        <v>0</v>
      </c>
      <c r="BB24" s="58" t="s">
        <v>620</v>
      </c>
      <c r="BC24" s="58">
        <v>0</v>
      </c>
      <c r="BD24" s="58" t="s">
        <v>620</v>
      </c>
      <c r="BE24" s="58">
        <v>0</v>
      </c>
      <c r="BF24" s="58" t="s">
        <v>620</v>
      </c>
      <c r="BG24" s="58">
        <v>0</v>
      </c>
      <c r="BH24" s="58" t="s">
        <v>620</v>
      </c>
      <c r="BI24" s="58">
        <v>0</v>
      </c>
      <c r="BJ24" s="58" t="s">
        <v>620</v>
      </c>
      <c r="BK24" s="58">
        <v>0</v>
      </c>
      <c r="BL24" s="58" t="s">
        <v>620</v>
      </c>
      <c r="BM24" s="58">
        <v>0</v>
      </c>
      <c r="BN24" s="58" t="s">
        <v>620</v>
      </c>
      <c r="BO24" s="58">
        <v>0</v>
      </c>
      <c r="BP24" s="58" t="s">
        <v>620</v>
      </c>
      <c r="BQ24" s="58">
        <v>0.5</v>
      </c>
      <c r="BR24" s="58" t="s">
        <v>579</v>
      </c>
      <c r="BS24" s="58">
        <v>0.5</v>
      </c>
      <c r="BT24" s="58" t="s">
        <v>579</v>
      </c>
      <c r="BU24" s="58">
        <v>0.5</v>
      </c>
      <c r="BV24" s="58" t="s">
        <v>579</v>
      </c>
      <c r="BW24" s="58">
        <v>0.5</v>
      </c>
      <c r="BX24" s="58" t="s">
        <v>579</v>
      </c>
      <c r="BY24" s="58">
        <v>0.6</v>
      </c>
      <c r="BZ24" s="58" t="s">
        <v>579</v>
      </c>
      <c r="CA24" s="58">
        <v>0.6</v>
      </c>
      <c r="CB24" s="58" t="s">
        <v>579</v>
      </c>
      <c r="CC24" s="58">
        <v>0.6</v>
      </c>
      <c r="CD24" s="58" t="s">
        <v>579</v>
      </c>
      <c r="CE24" s="58">
        <v>0.6</v>
      </c>
      <c r="CF24" s="58" t="s">
        <v>579</v>
      </c>
      <c r="CG24" s="58"/>
      <c r="CH24" s="58"/>
      <c r="CI24" s="67"/>
      <c r="CJ24" s="67"/>
    </row>
    <row r="25" spans="1:88" ht="13.5" customHeight="1">
      <c r="A25" s="58" t="s">
        <v>289</v>
      </c>
      <c r="B25" s="58">
        <v>0.1</v>
      </c>
      <c r="C25" s="58" t="s">
        <v>620</v>
      </c>
      <c r="D25" s="58">
        <v>0.5</v>
      </c>
      <c r="E25" s="58" t="s">
        <v>620</v>
      </c>
      <c r="F25" s="58">
        <v>0.6</v>
      </c>
      <c r="G25" s="58" t="s">
        <v>620</v>
      </c>
      <c r="H25" s="58">
        <v>0.6</v>
      </c>
      <c r="I25" s="58" t="s">
        <v>620</v>
      </c>
      <c r="J25" s="58">
        <v>0.6</v>
      </c>
      <c r="K25" s="58" t="s">
        <v>620</v>
      </c>
      <c r="L25" s="58">
        <v>0.6</v>
      </c>
      <c r="M25" s="58" t="s">
        <v>620</v>
      </c>
      <c r="N25" s="58">
        <v>0.6</v>
      </c>
      <c r="O25" s="58" t="s">
        <v>620</v>
      </c>
      <c r="P25" s="58">
        <v>0.7</v>
      </c>
      <c r="Q25" s="58" t="s">
        <v>620</v>
      </c>
      <c r="R25" s="58">
        <v>0.9</v>
      </c>
      <c r="S25" s="58" t="s">
        <v>620</v>
      </c>
      <c r="T25" s="58">
        <v>1.3</v>
      </c>
      <c r="U25" s="58" t="s">
        <v>620</v>
      </c>
      <c r="V25" s="58">
        <v>15</v>
      </c>
      <c r="W25" s="58" t="s">
        <v>620</v>
      </c>
      <c r="X25" s="58">
        <v>15</v>
      </c>
      <c r="Y25" s="58" t="s">
        <v>620</v>
      </c>
      <c r="Z25" s="58">
        <v>15</v>
      </c>
      <c r="AA25" s="58" t="s">
        <v>620</v>
      </c>
      <c r="AB25" s="58">
        <v>15</v>
      </c>
      <c r="AC25" s="58" t="s">
        <v>620</v>
      </c>
      <c r="AD25" s="58">
        <v>15</v>
      </c>
      <c r="AE25" s="58" t="s">
        <v>620</v>
      </c>
      <c r="AF25" s="58">
        <v>25</v>
      </c>
      <c r="AG25" s="58" t="s">
        <v>620</v>
      </c>
      <c r="AH25" s="58">
        <v>39</v>
      </c>
      <c r="AI25" s="58" t="s">
        <v>622</v>
      </c>
      <c r="AJ25" s="58">
        <v>160</v>
      </c>
      <c r="AK25" s="58" t="s">
        <v>621</v>
      </c>
      <c r="AL25" s="58">
        <v>744.2</v>
      </c>
      <c r="AM25" s="58" t="s">
        <v>621</v>
      </c>
      <c r="AN25" s="58">
        <v>1627.2</v>
      </c>
      <c r="AO25" s="58" t="s">
        <v>621</v>
      </c>
      <c r="AP25" s="58">
        <v>1659.2</v>
      </c>
      <c r="AQ25" s="58" t="s">
        <v>579</v>
      </c>
      <c r="AR25" s="58" t="s">
        <v>289</v>
      </c>
      <c r="AS25" s="58">
        <v>0.16800000000000001</v>
      </c>
      <c r="AT25" s="58" t="s">
        <v>579</v>
      </c>
      <c r="AU25" s="58">
        <v>0.84</v>
      </c>
      <c r="AV25" s="58" t="s">
        <v>579</v>
      </c>
      <c r="AW25" s="58">
        <v>1.008</v>
      </c>
      <c r="AX25" s="58" t="s">
        <v>579</v>
      </c>
      <c r="AY25" s="58">
        <v>1.008</v>
      </c>
      <c r="AZ25" s="58" t="s">
        <v>579</v>
      </c>
      <c r="BA25" s="58">
        <v>1.008</v>
      </c>
      <c r="BB25" s="58" t="s">
        <v>579</v>
      </c>
      <c r="BC25" s="58">
        <v>1.008</v>
      </c>
      <c r="BD25" s="58" t="s">
        <v>579</v>
      </c>
      <c r="BE25" s="58">
        <v>1.008</v>
      </c>
      <c r="BF25" s="58" t="s">
        <v>579</v>
      </c>
      <c r="BG25" s="58">
        <v>1.1759999999999999</v>
      </c>
      <c r="BH25" s="58" t="s">
        <v>579</v>
      </c>
      <c r="BI25" s="58">
        <v>1.512</v>
      </c>
      <c r="BJ25" s="58" t="s">
        <v>579</v>
      </c>
      <c r="BK25" s="58">
        <v>2.1840000000000002</v>
      </c>
      <c r="BL25" s="58" t="s">
        <v>579</v>
      </c>
      <c r="BM25" s="58">
        <v>25.2</v>
      </c>
      <c r="BN25" s="58" t="s">
        <v>579</v>
      </c>
      <c r="BO25" s="58">
        <v>25.2</v>
      </c>
      <c r="BP25" s="58" t="s">
        <v>579</v>
      </c>
      <c r="BQ25" s="58">
        <v>25.2</v>
      </c>
      <c r="BR25" s="58" t="s">
        <v>579</v>
      </c>
      <c r="BS25" s="58">
        <v>25.2</v>
      </c>
      <c r="BT25" s="58" t="s">
        <v>579</v>
      </c>
      <c r="BU25" s="58">
        <v>25.2</v>
      </c>
      <c r="BV25" s="58" t="s">
        <v>579</v>
      </c>
      <c r="BW25" s="58">
        <v>42</v>
      </c>
      <c r="BX25" s="58" t="s">
        <v>579</v>
      </c>
      <c r="BY25" s="58">
        <v>65.52</v>
      </c>
      <c r="BZ25" s="58" t="s">
        <v>579</v>
      </c>
      <c r="CA25" s="58">
        <v>21.95</v>
      </c>
      <c r="CB25" s="58" t="s">
        <v>621</v>
      </c>
      <c r="CC25" s="58">
        <v>69.088999999999999</v>
      </c>
      <c r="CD25" s="58" t="s">
        <v>621</v>
      </c>
      <c r="CE25" s="58">
        <v>756.71900000000005</v>
      </c>
      <c r="CF25" s="58" t="s">
        <v>621</v>
      </c>
      <c r="CG25" s="58"/>
      <c r="CH25" s="58"/>
      <c r="CI25" s="67"/>
      <c r="CJ25" s="67"/>
    </row>
    <row r="26" spans="1:88" ht="13.5" customHeight="1">
      <c r="A26" s="58" t="s">
        <v>290</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0</v>
      </c>
      <c r="U26" s="58" t="s">
        <v>620</v>
      </c>
      <c r="V26" s="58">
        <v>0</v>
      </c>
      <c r="W26" s="58" t="s">
        <v>620</v>
      </c>
      <c r="X26" s="58">
        <v>0</v>
      </c>
      <c r="Y26" s="58" t="s">
        <v>620</v>
      </c>
      <c r="Z26" s="58">
        <v>0</v>
      </c>
      <c r="AA26" s="58" t="s">
        <v>620</v>
      </c>
      <c r="AB26" s="58">
        <v>0</v>
      </c>
      <c r="AC26" s="58" t="s">
        <v>620</v>
      </c>
      <c r="AD26" s="58">
        <v>0</v>
      </c>
      <c r="AE26" s="58" t="s">
        <v>620</v>
      </c>
      <c r="AF26" s="58">
        <v>0</v>
      </c>
      <c r="AG26" s="58" t="s">
        <v>620</v>
      </c>
      <c r="AH26" s="58">
        <v>0</v>
      </c>
      <c r="AI26" s="58" t="s">
        <v>620</v>
      </c>
      <c r="AJ26" s="58">
        <v>0</v>
      </c>
      <c r="AK26" s="58" t="s">
        <v>620</v>
      </c>
      <c r="AL26" s="58">
        <v>0</v>
      </c>
      <c r="AM26" s="58" t="s">
        <v>620</v>
      </c>
      <c r="AN26" s="58">
        <v>0</v>
      </c>
      <c r="AO26" s="58" t="s">
        <v>620</v>
      </c>
      <c r="AP26" s="58">
        <v>7.5999999999999998E-2</v>
      </c>
      <c r="AQ26" s="58" t="s">
        <v>579</v>
      </c>
      <c r="AR26" s="58" t="s">
        <v>290</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0</v>
      </c>
      <c r="BL26" s="58" t="s">
        <v>620</v>
      </c>
      <c r="BM26" s="58">
        <v>0</v>
      </c>
      <c r="BN26" s="58" t="s">
        <v>620</v>
      </c>
      <c r="BO26" s="58">
        <v>0</v>
      </c>
      <c r="BP26" s="58" t="s">
        <v>620</v>
      </c>
      <c r="BQ26" s="58">
        <v>0</v>
      </c>
      <c r="BR26" s="58" t="s">
        <v>620</v>
      </c>
      <c r="BS26" s="58">
        <v>0</v>
      </c>
      <c r="BT26" s="58" t="s">
        <v>620</v>
      </c>
      <c r="BU26" s="58">
        <v>0</v>
      </c>
      <c r="BV26" s="58" t="s">
        <v>620</v>
      </c>
      <c r="BW26" s="58">
        <v>0</v>
      </c>
      <c r="BX26" s="58" t="s">
        <v>620</v>
      </c>
      <c r="BY26" s="58">
        <v>0</v>
      </c>
      <c r="BZ26" s="58" t="s">
        <v>620</v>
      </c>
      <c r="CA26" s="58">
        <v>0</v>
      </c>
      <c r="CB26" s="58" t="s">
        <v>620</v>
      </c>
      <c r="CC26" s="58">
        <v>0</v>
      </c>
      <c r="CD26" s="58" t="s">
        <v>620</v>
      </c>
      <c r="CE26" s="58">
        <v>0</v>
      </c>
      <c r="CF26" s="58" t="s">
        <v>620</v>
      </c>
      <c r="CG26" s="58"/>
      <c r="CH26" s="58"/>
      <c r="CI26" s="67"/>
      <c r="CJ26" s="67"/>
    </row>
    <row r="27" spans="1:88" ht="13.5" customHeight="1">
      <c r="A27" s="58" t="s">
        <v>291</v>
      </c>
      <c r="B27" s="58">
        <v>0</v>
      </c>
      <c r="C27" s="58" t="s">
        <v>620</v>
      </c>
      <c r="D27" s="58">
        <v>0</v>
      </c>
      <c r="E27" s="58" t="s">
        <v>620</v>
      </c>
      <c r="F27" s="58">
        <v>0</v>
      </c>
      <c r="G27" s="58" t="s">
        <v>620</v>
      </c>
      <c r="H27" s="58">
        <v>0</v>
      </c>
      <c r="I27" s="58" t="s">
        <v>620</v>
      </c>
      <c r="J27" s="58">
        <v>0</v>
      </c>
      <c r="K27" s="58" t="s">
        <v>620</v>
      </c>
      <c r="L27" s="58">
        <v>0</v>
      </c>
      <c r="M27" s="58" t="s">
        <v>620</v>
      </c>
      <c r="N27" s="58">
        <v>0</v>
      </c>
      <c r="O27" s="58" t="s">
        <v>620</v>
      </c>
      <c r="P27" s="58">
        <v>1E-3</v>
      </c>
      <c r="Q27" s="58" t="s">
        <v>579</v>
      </c>
      <c r="R27" s="58">
        <v>1E-3</v>
      </c>
      <c r="S27" s="58" t="s">
        <v>579</v>
      </c>
      <c r="T27" s="58">
        <v>1E-3</v>
      </c>
      <c r="U27" s="58" t="s">
        <v>579</v>
      </c>
      <c r="V27" s="58">
        <v>4.0000000000000001E-3</v>
      </c>
      <c r="W27" s="58" t="s">
        <v>579</v>
      </c>
      <c r="X27" s="58">
        <v>5.0000000000000001E-3</v>
      </c>
      <c r="Y27" s="58" t="s">
        <v>579</v>
      </c>
      <c r="Z27" s="58">
        <v>2.3E-2</v>
      </c>
      <c r="AA27" s="58" t="s">
        <v>579</v>
      </c>
      <c r="AB27" s="58">
        <v>3.5000000000000003E-2</v>
      </c>
      <c r="AC27" s="58" t="s">
        <v>579</v>
      </c>
      <c r="AD27" s="58">
        <v>7.859</v>
      </c>
      <c r="AE27" s="58" t="s">
        <v>579</v>
      </c>
      <c r="AF27" s="58">
        <v>7.859</v>
      </c>
      <c r="AG27" s="58" t="s">
        <v>579</v>
      </c>
      <c r="AH27" s="58">
        <v>8.2089999999999996</v>
      </c>
      <c r="AI27" s="58" t="s">
        <v>579</v>
      </c>
      <c r="AJ27" s="58">
        <v>10.209</v>
      </c>
      <c r="AK27" s="58" t="s">
        <v>579</v>
      </c>
      <c r="AL27" s="58">
        <v>17.709</v>
      </c>
      <c r="AM27" s="58" t="s">
        <v>579</v>
      </c>
      <c r="AN27" s="58">
        <v>19.959</v>
      </c>
      <c r="AO27" s="58" t="s">
        <v>579</v>
      </c>
      <c r="AP27" s="58">
        <v>22.209</v>
      </c>
      <c r="AQ27" s="58" t="s">
        <v>579</v>
      </c>
      <c r="AR27" s="58" t="s">
        <v>291</v>
      </c>
      <c r="AS27" s="58">
        <v>0</v>
      </c>
      <c r="AT27" s="58" t="s">
        <v>620</v>
      </c>
      <c r="AU27" s="58">
        <v>0</v>
      </c>
      <c r="AV27" s="58" t="s">
        <v>620</v>
      </c>
      <c r="AW27" s="58">
        <v>0</v>
      </c>
      <c r="AX27" s="58" t="s">
        <v>620</v>
      </c>
      <c r="AY27" s="58">
        <v>0</v>
      </c>
      <c r="AZ27" s="58" t="s">
        <v>620</v>
      </c>
      <c r="BA27" s="58">
        <v>0</v>
      </c>
      <c r="BB27" s="58" t="s">
        <v>620</v>
      </c>
      <c r="BC27" s="58">
        <v>0</v>
      </c>
      <c r="BD27" s="58" t="s">
        <v>620</v>
      </c>
      <c r="BE27" s="58">
        <v>0</v>
      </c>
      <c r="BF27" s="58" t="s">
        <v>620</v>
      </c>
      <c r="BG27" s="58">
        <v>3.0000000000000001E-3</v>
      </c>
      <c r="BH27" s="58" t="s">
        <v>579</v>
      </c>
      <c r="BI27" s="58">
        <v>3.0000000000000001E-3</v>
      </c>
      <c r="BJ27" s="58" t="s">
        <v>579</v>
      </c>
      <c r="BK27" s="58">
        <v>3.0000000000000001E-3</v>
      </c>
      <c r="BL27" s="58" t="s">
        <v>579</v>
      </c>
      <c r="BM27" s="58">
        <v>8.0000000000000002E-3</v>
      </c>
      <c r="BN27" s="58" t="s">
        <v>579</v>
      </c>
      <c r="BO27" s="58">
        <v>8.9999999999999993E-3</v>
      </c>
      <c r="BP27" s="58" t="s">
        <v>579</v>
      </c>
      <c r="BQ27" s="58">
        <v>4.2999999999999997E-2</v>
      </c>
      <c r="BR27" s="58" t="s">
        <v>579</v>
      </c>
      <c r="BS27" s="58">
        <v>6.6000000000000003E-2</v>
      </c>
      <c r="BT27" s="58" t="s">
        <v>579</v>
      </c>
      <c r="BU27" s="58">
        <v>15.034000000000001</v>
      </c>
      <c r="BV27" s="58" t="s">
        <v>579</v>
      </c>
      <c r="BW27" s="58">
        <v>15.034000000000001</v>
      </c>
      <c r="BX27" s="58" t="s">
        <v>579</v>
      </c>
      <c r="BY27" s="58">
        <v>15.704000000000001</v>
      </c>
      <c r="BZ27" s="58" t="s">
        <v>579</v>
      </c>
      <c r="CA27" s="58">
        <v>19.53</v>
      </c>
      <c r="CB27" s="58" t="s">
        <v>579</v>
      </c>
      <c r="CC27" s="58">
        <v>33.877000000000002</v>
      </c>
      <c r="CD27" s="58" t="s">
        <v>579</v>
      </c>
      <c r="CE27" s="58">
        <v>38.180999999999997</v>
      </c>
      <c r="CF27" s="58" t="s">
        <v>579</v>
      </c>
      <c r="CG27" s="58"/>
      <c r="CH27" s="58"/>
      <c r="CI27" s="67"/>
      <c r="CJ27" s="67"/>
    </row>
    <row r="28" spans="1:88" ht="13.5" customHeight="1">
      <c r="A28" s="58" t="s">
        <v>563</v>
      </c>
      <c r="B28" s="58">
        <v>0</v>
      </c>
      <c r="C28" s="58" t="s">
        <v>620</v>
      </c>
      <c r="D28" s="58">
        <v>3.0000000000000001E-3</v>
      </c>
      <c r="E28" s="58" t="s">
        <v>579</v>
      </c>
      <c r="F28" s="58">
        <v>3.0000000000000001E-3</v>
      </c>
      <c r="G28" s="58" t="s">
        <v>579</v>
      </c>
      <c r="H28" s="58">
        <v>8.9999999999999993E-3</v>
      </c>
      <c r="I28" s="58" t="s">
        <v>579</v>
      </c>
      <c r="J28" s="58">
        <v>4.8000000000000001E-2</v>
      </c>
      <c r="K28" s="58" t="s">
        <v>579</v>
      </c>
      <c r="L28" s="58">
        <v>0.115</v>
      </c>
      <c r="M28" s="58" t="s">
        <v>579</v>
      </c>
      <c r="N28" s="58">
        <v>0.152</v>
      </c>
      <c r="O28" s="58" t="s">
        <v>579</v>
      </c>
      <c r="P28" s="58">
        <v>0.216</v>
      </c>
      <c r="Q28" s="58" t="s">
        <v>579</v>
      </c>
      <c r="R28" s="58">
        <v>0.246</v>
      </c>
      <c r="S28" s="58" t="s">
        <v>579</v>
      </c>
      <c r="T28" s="58">
        <v>0.27500000000000002</v>
      </c>
      <c r="U28" s="58" t="s">
        <v>579</v>
      </c>
      <c r="V28" s="58">
        <v>0.61699999999999999</v>
      </c>
      <c r="W28" s="58" t="s">
        <v>579</v>
      </c>
      <c r="X28" s="58">
        <v>0.73499999999999999</v>
      </c>
      <c r="Y28" s="58" t="s">
        <v>579</v>
      </c>
      <c r="Z28" s="58">
        <v>0.76100000000000001</v>
      </c>
      <c r="AA28" s="58" t="s">
        <v>579</v>
      </c>
      <c r="AB28" s="58">
        <v>0.77800000000000002</v>
      </c>
      <c r="AC28" s="58" t="s">
        <v>579</v>
      </c>
      <c r="AD28" s="58">
        <v>0.80400000000000005</v>
      </c>
      <c r="AE28" s="58" t="s">
        <v>579</v>
      </c>
      <c r="AF28" s="58">
        <v>0.83000000000000007</v>
      </c>
      <c r="AG28" s="58" t="s">
        <v>579</v>
      </c>
      <c r="AH28" s="58">
        <v>0.93</v>
      </c>
      <c r="AI28" s="58" t="s">
        <v>579</v>
      </c>
      <c r="AJ28" s="58">
        <v>0.93</v>
      </c>
      <c r="AK28" s="58" t="s">
        <v>579</v>
      </c>
      <c r="AL28" s="58">
        <v>0.93</v>
      </c>
      <c r="AM28" s="58" t="s">
        <v>579</v>
      </c>
      <c r="AN28" s="58">
        <v>0.93</v>
      </c>
      <c r="AO28" s="58" t="s">
        <v>579</v>
      </c>
      <c r="AP28" s="58">
        <v>0.93</v>
      </c>
      <c r="AQ28" s="58" t="s">
        <v>579</v>
      </c>
      <c r="AR28" s="58" t="s">
        <v>563</v>
      </c>
      <c r="AS28" s="58">
        <v>0</v>
      </c>
      <c r="AT28" s="58" t="s">
        <v>620</v>
      </c>
      <c r="AU28" s="58">
        <v>4.0000000000000001E-3</v>
      </c>
      <c r="AV28" s="58" t="s">
        <v>579</v>
      </c>
      <c r="AW28" s="58">
        <v>4.0000000000000001E-3</v>
      </c>
      <c r="AX28" s="58" t="s">
        <v>579</v>
      </c>
      <c r="AY28" s="58">
        <v>1.2999999999999999E-2</v>
      </c>
      <c r="AZ28" s="58" t="s">
        <v>579</v>
      </c>
      <c r="BA28" s="58">
        <v>7.0000000000000007E-2</v>
      </c>
      <c r="BB28" s="58" t="s">
        <v>579</v>
      </c>
      <c r="BC28" s="58">
        <v>0.16800000000000001</v>
      </c>
      <c r="BD28" s="58" t="s">
        <v>579</v>
      </c>
      <c r="BE28" s="58">
        <v>0.222</v>
      </c>
      <c r="BF28" s="58" t="s">
        <v>579</v>
      </c>
      <c r="BG28" s="58">
        <v>0.315</v>
      </c>
      <c r="BH28" s="58" t="s">
        <v>579</v>
      </c>
      <c r="BI28" s="58">
        <v>0.35899999999999999</v>
      </c>
      <c r="BJ28" s="58" t="s">
        <v>579</v>
      </c>
      <c r="BK28" s="58">
        <v>0.40200000000000002</v>
      </c>
      <c r="BL28" s="58" t="s">
        <v>620</v>
      </c>
      <c r="BM28" s="58">
        <v>0.90100000000000002</v>
      </c>
      <c r="BN28" s="58" t="s">
        <v>620</v>
      </c>
      <c r="BO28" s="58">
        <v>1.073</v>
      </c>
      <c r="BP28" s="58" t="s">
        <v>579</v>
      </c>
      <c r="BQ28" s="58">
        <v>1.111</v>
      </c>
      <c r="BR28" s="58" t="s">
        <v>579</v>
      </c>
      <c r="BS28" s="58">
        <v>1.1359999999999999</v>
      </c>
      <c r="BT28" s="58" t="s">
        <v>579</v>
      </c>
      <c r="BU28" s="58">
        <v>1.1739999999999999</v>
      </c>
      <c r="BV28" s="58" t="s">
        <v>620</v>
      </c>
      <c r="BW28" s="58">
        <v>1.1739999999999999</v>
      </c>
      <c r="BX28" s="58" t="s">
        <v>620</v>
      </c>
      <c r="BY28" s="58">
        <v>1.2689999999999999</v>
      </c>
      <c r="BZ28" s="58" t="s">
        <v>579</v>
      </c>
      <c r="CA28" s="58">
        <v>1.294</v>
      </c>
      <c r="CB28" s="58" t="s">
        <v>579</v>
      </c>
      <c r="CC28" s="58">
        <v>1.3079999999999998</v>
      </c>
      <c r="CD28" s="58" t="s">
        <v>579</v>
      </c>
      <c r="CE28" s="58">
        <v>1.284</v>
      </c>
      <c r="CF28" s="58" t="s">
        <v>579</v>
      </c>
      <c r="CG28" s="58"/>
      <c r="CH28" s="58"/>
      <c r="CI28" s="67"/>
      <c r="CJ28" s="67"/>
    </row>
    <row r="29" spans="1:88" ht="13.5" customHeight="1">
      <c r="A29" s="58" t="s">
        <v>292</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1E-3</v>
      </c>
      <c r="Q29" s="58" t="s">
        <v>579</v>
      </c>
      <c r="R29" s="58">
        <v>1E-3</v>
      </c>
      <c r="S29" s="58" t="s">
        <v>579</v>
      </c>
      <c r="T29" s="58">
        <v>2.8000000000000001E-2</v>
      </c>
      <c r="U29" s="58" t="s">
        <v>579</v>
      </c>
      <c r="V29" s="58">
        <v>2.8000000000000001E-2</v>
      </c>
      <c r="W29" s="58" t="s">
        <v>579</v>
      </c>
      <c r="X29" s="58">
        <v>0.33500000000000002</v>
      </c>
      <c r="Y29" s="58" t="s">
        <v>620</v>
      </c>
      <c r="Z29" s="58">
        <v>1.1479999999999999</v>
      </c>
      <c r="AA29" s="58" t="s">
        <v>620</v>
      </c>
      <c r="AB29" s="58">
        <v>3.3439999999999999</v>
      </c>
      <c r="AC29" s="58" t="s">
        <v>620</v>
      </c>
      <c r="AD29" s="58">
        <v>9.1310000000000002</v>
      </c>
      <c r="AE29" s="58" t="s">
        <v>620</v>
      </c>
      <c r="AF29" s="58">
        <v>9.89</v>
      </c>
      <c r="AG29" s="58" t="s">
        <v>620</v>
      </c>
      <c r="AH29" s="58">
        <v>14.04</v>
      </c>
      <c r="AI29" s="58" t="s">
        <v>620</v>
      </c>
      <c r="AJ29" s="58">
        <v>12.494</v>
      </c>
      <c r="AK29" s="58" t="s">
        <v>620</v>
      </c>
      <c r="AL29" s="58">
        <v>12.346</v>
      </c>
      <c r="AM29" s="58" t="s">
        <v>620</v>
      </c>
      <c r="AN29" s="58">
        <v>12.346</v>
      </c>
      <c r="AO29" s="58" t="s">
        <v>620</v>
      </c>
      <c r="AP29" s="58">
        <v>20.184000000000001</v>
      </c>
      <c r="AQ29" s="58" t="s">
        <v>620</v>
      </c>
      <c r="AR29" s="58" t="s">
        <v>292</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2E-3</v>
      </c>
      <c r="BH29" s="58" t="s">
        <v>579</v>
      </c>
      <c r="BI29" s="58">
        <v>2E-3</v>
      </c>
      <c r="BJ29" s="58" t="s">
        <v>579</v>
      </c>
      <c r="BK29" s="58">
        <v>0.42399999999999999</v>
      </c>
      <c r="BL29" s="58" t="s">
        <v>579</v>
      </c>
      <c r="BM29" s="58">
        <v>0.42499999999999999</v>
      </c>
      <c r="BN29" s="58" t="s">
        <v>579</v>
      </c>
      <c r="BO29" s="58">
        <v>0.84899999999999998</v>
      </c>
      <c r="BP29" s="58" t="s">
        <v>579</v>
      </c>
      <c r="BQ29" s="58">
        <v>2.1669999999999998</v>
      </c>
      <c r="BR29" s="58" t="s">
        <v>579</v>
      </c>
      <c r="BS29" s="58">
        <v>5.7889999999999997</v>
      </c>
      <c r="BT29" s="58" t="s">
        <v>579</v>
      </c>
      <c r="BU29" s="58">
        <v>15.603</v>
      </c>
      <c r="BV29" s="58" t="s">
        <v>579</v>
      </c>
      <c r="BW29" s="58">
        <v>18.039000000000001</v>
      </c>
      <c r="BX29" s="58" t="s">
        <v>579</v>
      </c>
      <c r="BY29" s="58">
        <v>20.835000000000001</v>
      </c>
      <c r="BZ29" s="58" t="s">
        <v>579</v>
      </c>
      <c r="CA29" s="58">
        <v>22.382999999999999</v>
      </c>
      <c r="CB29" s="58" t="s">
        <v>579</v>
      </c>
      <c r="CC29" s="58">
        <v>19.754000000000001</v>
      </c>
      <c r="CD29" s="58" t="s">
        <v>579</v>
      </c>
      <c r="CE29" s="58">
        <v>19.754000000000001</v>
      </c>
      <c r="CF29" s="58" t="s">
        <v>579</v>
      </c>
      <c r="CG29" s="58"/>
      <c r="CH29" s="58"/>
      <c r="CI29" s="67"/>
      <c r="CJ29" s="67"/>
    </row>
    <row r="30" spans="1:88" ht="13.5" customHeight="1">
      <c r="A30" s="58" t="s">
        <v>293</v>
      </c>
      <c r="B30" s="58">
        <v>0</v>
      </c>
      <c r="C30" s="58" t="s">
        <v>620</v>
      </c>
      <c r="D30" s="58">
        <v>0</v>
      </c>
      <c r="E30" s="58" t="s">
        <v>620</v>
      </c>
      <c r="F30" s="58">
        <v>0.1</v>
      </c>
      <c r="G30" s="58" t="s">
        <v>579</v>
      </c>
      <c r="H30" s="58">
        <v>0.1</v>
      </c>
      <c r="I30" s="58" t="s">
        <v>579</v>
      </c>
      <c r="J30" s="58">
        <v>0.1</v>
      </c>
      <c r="K30" s="58" t="s">
        <v>579</v>
      </c>
      <c r="L30" s="58">
        <v>0.1</v>
      </c>
      <c r="M30" s="58" t="s">
        <v>579</v>
      </c>
      <c r="N30" s="58">
        <v>0.2</v>
      </c>
      <c r="O30" s="58" t="s">
        <v>579</v>
      </c>
      <c r="P30" s="58">
        <v>0.2</v>
      </c>
      <c r="Q30" s="58" t="s">
        <v>579</v>
      </c>
      <c r="R30" s="58">
        <v>0.4</v>
      </c>
      <c r="S30" s="58" t="s">
        <v>579</v>
      </c>
      <c r="T30" s="58">
        <v>1.4</v>
      </c>
      <c r="U30" s="58" t="s">
        <v>579</v>
      </c>
      <c r="V30" s="58">
        <v>1.4</v>
      </c>
      <c r="W30" s="58" t="s">
        <v>579</v>
      </c>
      <c r="X30" s="58">
        <v>1.4</v>
      </c>
      <c r="Y30" s="58" t="s">
        <v>579</v>
      </c>
      <c r="Z30" s="58">
        <v>1.4</v>
      </c>
      <c r="AA30" s="58" t="s">
        <v>579</v>
      </c>
      <c r="AB30" s="58">
        <v>1.4</v>
      </c>
      <c r="AC30" s="58" t="s">
        <v>579</v>
      </c>
      <c r="AD30" s="58">
        <v>1.4</v>
      </c>
      <c r="AE30" s="58" t="s">
        <v>579</v>
      </c>
      <c r="AF30" s="58">
        <v>1.4</v>
      </c>
      <c r="AG30" s="58" t="s">
        <v>579</v>
      </c>
      <c r="AH30" s="58">
        <v>1.4</v>
      </c>
      <c r="AI30" s="58" t="s">
        <v>579</v>
      </c>
      <c r="AJ30" s="58">
        <v>1.4</v>
      </c>
      <c r="AK30" s="58" t="s">
        <v>579</v>
      </c>
      <c r="AL30" s="58">
        <v>1.4</v>
      </c>
      <c r="AM30" s="58" t="s">
        <v>579</v>
      </c>
      <c r="AN30" s="58">
        <v>1.4</v>
      </c>
      <c r="AO30" s="58" t="s">
        <v>579</v>
      </c>
      <c r="AP30" s="58">
        <v>1.4</v>
      </c>
      <c r="AQ30" s="58" t="s">
        <v>579</v>
      </c>
      <c r="AR30" s="58" t="s">
        <v>293</v>
      </c>
      <c r="AS30" s="58">
        <v>0</v>
      </c>
      <c r="AT30" s="58" t="s">
        <v>620</v>
      </c>
      <c r="AU30" s="58">
        <v>0</v>
      </c>
      <c r="AV30" s="58" t="s">
        <v>620</v>
      </c>
      <c r="AW30" s="58">
        <v>0.14000000000000001</v>
      </c>
      <c r="AX30" s="58" t="s">
        <v>579</v>
      </c>
      <c r="AY30" s="58">
        <v>0.14000000000000001</v>
      </c>
      <c r="AZ30" s="58" t="s">
        <v>579</v>
      </c>
      <c r="BA30" s="58">
        <v>0.14000000000000001</v>
      </c>
      <c r="BB30" s="58" t="s">
        <v>579</v>
      </c>
      <c r="BC30" s="58">
        <v>0.14000000000000001</v>
      </c>
      <c r="BD30" s="58" t="s">
        <v>579</v>
      </c>
      <c r="BE30" s="58">
        <v>0.27</v>
      </c>
      <c r="BF30" s="58" t="s">
        <v>579</v>
      </c>
      <c r="BG30" s="58">
        <v>0.27</v>
      </c>
      <c r="BH30" s="58" t="s">
        <v>579</v>
      </c>
      <c r="BI30" s="58">
        <v>0.55000000000000004</v>
      </c>
      <c r="BJ30" s="58" t="s">
        <v>579</v>
      </c>
      <c r="BK30" s="58">
        <v>1.92</v>
      </c>
      <c r="BL30" s="58" t="s">
        <v>579</v>
      </c>
      <c r="BM30" s="58">
        <v>1.92</v>
      </c>
      <c r="BN30" s="58" t="s">
        <v>579</v>
      </c>
      <c r="BO30" s="58">
        <v>1.92</v>
      </c>
      <c r="BP30" s="58" t="s">
        <v>579</v>
      </c>
      <c r="BQ30" s="58">
        <v>1.92</v>
      </c>
      <c r="BR30" s="58" t="s">
        <v>579</v>
      </c>
      <c r="BS30" s="58">
        <v>1.92</v>
      </c>
      <c r="BT30" s="58" t="s">
        <v>579</v>
      </c>
      <c r="BU30" s="58">
        <v>1.92</v>
      </c>
      <c r="BV30" s="58" t="s">
        <v>579</v>
      </c>
      <c r="BW30" s="58">
        <v>1.92</v>
      </c>
      <c r="BX30" s="58" t="s">
        <v>579</v>
      </c>
      <c r="BY30" s="58">
        <v>1.92</v>
      </c>
      <c r="BZ30" s="58" t="s">
        <v>579</v>
      </c>
      <c r="CA30" s="58">
        <v>1.92</v>
      </c>
      <c r="CB30" s="58" t="s">
        <v>579</v>
      </c>
      <c r="CC30" s="58">
        <v>1.92</v>
      </c>
      <c r="CD30" s="58" t="s">
        <v>579</v>
      </c>
      <c r="CE30" s="58">
        <v>1.92</v>
      </c>
      <c r="CF30" s="58" t="s">
        <v>579</v>
      </c>
      <c r="CG30" s="58"/>
      <c r="CH30" s="58"/>
      <c r="CI30" s="67"/>
      <c r="CJ30" s="67"/>
    </row>
    <row r="31" spans="1:88" ht="13.5" customHeight="1">
      <c r="A31" s="58" t="s">
        <v>475</v>
      </c>
      <c r="B31" s="58">
        <v>0</v>
      </c>
      <c r="C31" s="58" t="s">
        <v>620</v>
      </c>
      <c r="D31" s="58">
        <v>1.2E-2</v>
      </c>
      <c r="E31" s="58" t="s">
        <v>579</v>
      </c>
      <c r="F31" s="58">
        <v>6.8000000000000005E-2</v>
      </c>
      <c r="G31" s="58" t="s">
        <v>579</v>
      </c>
      <c r="H31" s="58">
        <v>0.20899999999999999</v>
      </c>
      <c r="I31" s="58" t="s">
        <v>579</v>
      </c>
      <c r="J31" s="58">
        <v>0.39300000000000002</v>
      </c>
      <c r="K31" s="58" t="s">
        <v>579</v>
      </c>
      <c r="L31" s="58">
        <v>0.64600000000000002</v>
      </c>
      <c r="M31" s="58" t="s">
        <v>579</v>
      </c>
      <c r="N31" s="58">
        <v>0.72799999999999998</v>
      </c>
      <c r="O31" s="58" t="s">
        <v>579</v>
      </c>
      <c r="P31" s="58">
        <v>1.169</v>
      </c>
      <c r="Q31" s="58" t="s">
        <v>579</v>
      </c>
      <c r="R31" s="58">
        <v>1.409</v>
      </c>
      <c r="S31" s="58" t="s">
        <v>579</v>
      </c>
      <c r="T31" s="58">
        <v>1.6259999999999999</v>
      </c>
      <c r="U31" s="58" t="s">
        <v>579</v>
      </c>
      <c r="V31" s="58">
        <v>1.7769999999999999</v>
      </c>
      <c r="W31" s="58" t="s">
        <v>579</v>
      </c>
      <c r="X31" s="58">
        <v>1.859</v>
      </c>
      <c r="Y31" s="58" t="s">
        <v>579</v>
      </c>
      <c r="Z31" s="58">
        <v>1.9910000000000001</v>
      </c>
      <c r="AA31" s="58" t="s">
        <v>579</v>
      </c>
      <c r="AB31" s="58">
        <v>2.0260000000000002</v>
      </c>
      <c r="AC31" s="58" t="s">
        <v>579</v>
      </c>
      <c r="AD31" s="58">
        <v>2.1059999999999999</v>
      </c>
      <c r="AE31" s="58" t="s">
        <v>579</v>
      </c>
      <c r="AF31" s="58">
        <v>2.1659999999999999</v>
      </c>
      <c r="AG31" s="58" t="s">
        <v>579</v>
      </c>
      <c r="AH31" s="58">
        <v>2.1760000000000002</v>
      </c>
      <c r="AI31" s="58" t="s">
        <v>579</v>
      </c>
      <c r="AJ31" s="58">
        <v>2.1779999999999999</v>
      </c>
      <c r="AK31" s="58" t="s">
        <v>579</v>
      </c>
      <c r="AL31" s="58">
        <v>2.1779999999999999</v>
      </c>
      <c r="AM31" s="58" t="s">
        <v>579</v>
      </c>
      <c r="AN31" s="58">
        <v>2.1779999999999999</v>
      </c>
      <c r="AO31" s="58" t="s">
        <v>579</v>
      </c>
      <c r="AP31" s="58">
        <v>2.1779999999999999</v>
      </c>
      <c r="AQ31" s="58" t="s">
        <v>579</v>
      </c>
      <c r="AR31" s="58" t="s">
        <v>475</v>
      </c>
      <c r="AS31" s="58">
        <v>0</v>
      </c>
      <c r="AT31" s="58" t="s">
        <v>620</v>
      </c>
      <c r="AU31" s="58">
        <v>1.9E-2</v>
      </c>
      <c r="AV31" s="58" t="s">
        <v>579</v>
      </c>
      <c r="AW31" s="58">
        <v>0.108</v>
      </c>
      <c r="AX31" s="58" t="s">
        <v>579</v>
      </c>
      <c r="AY31" s="58">
        <v>0.33400000000000002</v>
      </c>
      <c r="AZ31" s="58" t="s">
        <v>579</v>
      </c>
      <c r="BA31" s="58">
        <v>0.627</v>
      </c>
      <c r="BB31" s="58" t="s">
        <v>579</v>
      </c>
      <c r="BC31" s="58">
        <v>1.03</v>
      </c>
      <c r="BD31" s="58" t="s">
        <v>579</v>
      </c>
      <c r="BE31" s="58">
        <v>1.1599999999999999</v>
      </c>
      <c r="BF31" s="58" t="s">
        <v>579</v>
      </c>
      <c r="BG31" s="58">
        <v>1.863</v>
      </c>
      <c r="BH31" s="58" t="s">
        <v>579</v>
      </c>
      <c r="BI31" s="58">
        <v>2.2450000000000001</v>
      </c>
      <c r="BJ31" s="58" t="s">
        <v>579</v>
      </c>
      <c r="BK31" s="58">
        <v>2.5920000000000001</v>
      </c>
      <c r="BL31" s="58" t="s">
        <v>579</v>
      </c>
      <c r="BM31" s="58">
        <v>2.8330000000000002</v>
      </c>
      <c r="BN31" s="58" t="s">
        <v>579</v>
      </c>
      <c r="BO31" s="58">
        <v>2.964</v>
      </c>
      <c r="BP31" s="58" t="s">
        <v>579</v>
      </c>
      <c r="BQ31" s="58">
        <v>3.173</v>
      </c>
      <c r="BR31" s="58" t="s">
        <v>579</v>
      </c>
      <c r="BS31" s="58">
        <v>3.2309999999999999</v>
      </c>
      <c r="BT31" s="58" t="s">
        <v>579</v>
      </c>
      <c r="BU31" s="58">
        <v>3.3570000000000002</v>
      </c>
      <c r="BV31" s="58" t="s">
        <v>579</v>
      </c>
      <c r="BW31" s="58">
        <v>3.452</v>
      </c>
      <c r="BX31" s="58" t="s">
        <v>579</v>
      </c>
      <c r="BY31" s="58">
        <v>3.468</v>
      </c>
      <c r="BZ31" s="58" t="s">
        <v>579</v>
      </c>
      <c r="CA31" s="58">
        <v>3.4720000000000004</v>
      </c>
      <c r="CB31" s="58" t="s">
        <v>579</v>
      </c>
      <c r="CC31" s="58">
        <v>3.4720000000000004</v>
      </c>
      <c r="CD31" s="58" t="s">
        <v>579</v>
      </c>
      <c r="CE31" s="58">
        <v>3.4720000000000004</v>
      </c>
      <c r="CF31" s="58" t="s">
        <v>579</v>
      </c>
      <c r="CG31" s="58"/>
      <c r="CH31" s="58"/>
      <c r="CI31" s="67"/>
      <c r="CJ31" s="67"/>
    </row>
    <row r="32" spans="1:88" ht="13.5" customHeight="1">
      <c r="A32" s="58" t="s">
        <v>294</v>
      </c>
      <c r="B32" s="58">
        <v>0</v>
      </c>
      <c r="C32" s="58" t="s">
        <v>620</v>
      </c>
      <c r="D32" s="58">
        <v>0</v>
      </c>
      <c r="E32" s="58" t="s">
        <v>620</v>
      </c>
      <c r="F32" s="58">
        <v>0</v>
      </c>
      <c r="G32" s="58" t="s">
        <v>620</v>
      </c>
      <c r="H32" s="58">
        <v>0</v>
      </c>
      <c r="I32" s="58" t="s">
        <v>620</v>
      </c>
      <c r="J32" s="58">
        <v>0</v>
      </c>
      <c r="K32" s="58" t="s">
        <v>620</v>
      </c>
      <c r="L32" s="58">
        <v>0</v>
      </c>
      <c r="M32" s="58" t="s">
        <v>620</v>
      </c>
      <c r="N32" s="58">
        <v>0</v>
      </c>
      <c r="O32" s="58" t="s">
        <v>620</v>
      </c>
      <c r="P32" s="58">
        <v>0</v>
      </c>
      <c r="Q32" s="58" t="s">
        <v>620</v>
      </c>
      <c r="R32" s="58">
        <v>0</v>
      </c>
      <c r="S32" s="58" t="s">
        <v>620</v>
      </c>
      <c r="T32" s="58">
        <v>0</v>
      </c>
      <c r="U32" s="58" t="s">
        <v>620</v>
      </c>
      <c r="V32" s="58">
        <v>0</v>
      </c>
      <c r="W32" s="58" t="s">
        <v>620</v>
      </c>
      <c r="X32" s="58">
        <v>0</v>
      </c>
      <c r="Y32" s="58" t="s">
        <v>620</v>
      </c>
      <c r="Z32" s="58">
        <v>0</v>
      </c>
      <c r="AA32" s="58" t="s">
        <v>620</v>
      </c>
      <c r="AB32" s="58">
        <v>3.49</v>
      </c>
      <c r="AC32" s="58" t="s">
        <v>621</v>
      </c>
      <c r="AD32" s="58">
        <v>5.726</v>
      </c>
      <c r="AE32" s="58" t="s">
        <v>621</v>
      </c>
      <c r="AF32" s="58">
        <v>31.385000000000002</v>
      </c>
      <c r="AG32" s="58" t="s">
        <v>621</v>
      </c>
      <c r="AH32" s="58">
        <v>37.875</v>
      </c>
      <c r="AI32" s="58" t="s">
        <v>621</v>
      </c>
      <c r="AJ32" s="58">
        <v>47.143000000000001</v>
      </c>
      <c r="AK32" s="58" t="s">
        <v>621</v>
      </c>
      <c r="AL32" s="58">
        <v>80.853999999999999</v>
      </c>
      <c r="AM32" s="58" t="s">
        <v>579</v>
      </c>
      <c r="AN32" s="58">
        <v>87.68</v>
      </c>
      <c r="AO32" s="58" t="s">
        <v>579</v>
      </c>
      <c r="AP32" s="58">
        <v>94.22</v>
      </c>
      <c r="AQ32" s="58" t="s">
        <v>579</v>
      </c>
      <c r="AR32" s="58" t="s">
        <v>294</v>
      </c>
      <c r="AS32" s="58">
        <v>0</v>
      </c>
      <c r="AT32" s="58" t="s">
        <v>620</v>
      </c>
      <c r="AU32" s="58">
        <v>0</v>
      </c>
      <c r="AV32" s="58" t="s">
        <v>620</v>
      </c>
      <c r="AW32" s="58">
        <v>0</v>
      </c>
      <c r="AX32" s="58" t="s">
        <v>620</v>
      </c>
      <c r="AY32" s="58">
        <v>0</v>
      </c>
      <c r="AZ32" s="58" t="s">
        <v>620</v>
      </c>
      <c r="BA32" s="58">
        <v>0</v>
      </c>
      <c r="BB32" s="58" t="s">
        <v>620</v>
      </c>
      <c r="BC32" s="58">
        <v>0</v>
      </c>
      <c r="BD32" s="58" t="s">
        <v>620</v>
      </c>
      <c r="BE32" s="58">
        <v>0</v>
      </c>
      <c r="BF32" s="58" t="s">
        <v>620</v>
      </c>
      <c r="BG32" s="58">
        <v>0</v>
      </c>
      <c r="BH32" s="58" t="s">
        <v>620</v>
      </c>
      <c r="BI32" s="58">
        <v>0</v>
      </c>
      <c r="BJ32" s="58" t="s">
        <v>620</v>
      </c>
      <c r="BK32" s="58">
        <v>0</v>
      </c>
      <c r="BL32" s="58" t="s">
        <v>620</v>
      </c>
      <c r="BM32" s="58">
        <v>0</v>
      </c>
      <c r="BN32" s="58" t="s">
        <v>620</v>
      </c>
      <c r="BO32" s="58">
        <v>0</v>
      </c>
      <c r="BP32" s="58" t="s">
        <v>620</v>
      </c>
      <c r="BQ32" s="58">
        <v>0</v>
      </c>
      <c r="BR32" s="58" t="s">
        <v>620</v>
      </c>
      <c r="BS32" s="58">
        <v>3.6930000000000001</v>
      </c>
      <c r="BT32" s="58" t="s">
        <v>579</v>
      </c>
      <c r="BU32" s="58">
        <v>7.2029999999999994</v>
      </c>
      <c r="BV32" s="58" t="s">
        <v>579</v>
      </c>
      <c r="BW32" s="58">
        <v>13.146000000000001</v>
      </c>
      <c r="BX32" s="58" t="s">
        <v>579</v>
      </c>
      <c r="BY32" s="58">
        <v>39.555</v>
      </c>
      <c r="BZ32" s="58" t="s">
        <v>579</v>
      </c>
      <c r="CA32" s="58">
        <v>47.558</v>
      </c>
      <c r="CB32" s="58" t="s">
        <v>579</v>
      </c>
      <c r="CC32" s="58">
        <v>68.580999999999989</v>
      </c>
      <c r="CD32" s="58" t="s">
        <v>579</v>
      </c>
      <c r="CE32" s="58">
        <v>97.337999999999994</v>
      </c>
      <c r="CF32" s="58" t="s">
        <v>579</v>
      </c>
      <c r="CG32" s="58"/>
      <c r="CH32" s="58"/>
      <c r="CI32" s="67"/>
      <c r="CJ32" s="67"/>
    </row>
    <row r="33" spans="1:88" ht="13.5" customHeight="1">
      <c r="A33" s="58" t="s">
        <v>295</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0.6</v>
      </c>
      <c r="U33" s="58" t="s">
        <v>579</v>
      </c>
      <c r="V33" s="58">
        <v>0.6</v>
      </c>
      <c r="W33" s="58" t="s">
        <v>579</v>
      </c>
      <c r="X33" s="58">
        <v>0.6</v>
      </c>
      <c r="Y33" s="58" t="s">
        <v>579</v>
      </c>
      <c r="Z33" s="58">
        <v>0.62</v>
      </c>
      <c r="AA33" s="58" t="s">
        <v>579</v>
      </c>
      <c r="AB33" s="58">
        <v>3.411</v>
      </c>
      <c r="AC33" s="58" t="s">
        <v>579</v>
      </c>
      <c r="AD33" s="58">
        <v>3.411</v>
      </c>
      <c r="AE33" s="58" t="s">
        <v>579</v>
      </c>
      <c r="AF33" s="58">
        <v>13.312999999999999</v>
      </c>
      <c r="AG33" s="58" t="s">
        <v>579</v>
      </c>
      <c r="AH33" s="58">
        <v>13.318999999999999</v>
      </c>
      <c r="AI33" s="58" t="s">
        <v>579</v>
      </c>
      <c r="AJ33" s="58">
        <v>13.318999999999999</v>
      </c>
      <c r="AK33" s="58" t="s">
        <v>579</v>
      </c>
      <c r="AL33" s="58">
        <v>13.363</v>
      </c>
      <c r="AM33" s="58" t="s">
        <v>579</v>
      </c>
      <c r="AN33" s="58">
        <v>13.363</v>
      </c>
      <c r="AO33" s="58" t="s">
        <v>579</v>
      </c>
      <c r="AP33" s="58">
        <v>13.363</v>
      </c>
      <c r="AQ33" s="58" t="s">
        <v>579</v>
      </c>
      <c r="AR33" s="58" t="s">
        <v>295</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0.92500000000000004</v>
      </c>
      <c r="BL33" s="58" t="s">
        <v>579</v>
      </c>
      <c r="BM33" s="58">
        <v>0.92500000000000004</v>
      </c>
      <c r="BN33" s="58" t="s">
        <v>579</v>
      </c>
      <c r="BO33" s="58">
        <v>0.92500000000000004</v>
      </c>
      <c r="BP33" s="58" t="s">
        <v>579</v>
      </c>
      <c r="BQ33" s="58">
        <v>0.95600000000000007</v>
      </c>
      <c r="BR33" s="58" t="s">
        <v>579</v>
      </c>
      <c r="BS33" s="58">
        <v>5.2560000000000002</v>
      </c>
      <c r="BT33" s="58" t="s">
        <v>579</v>
      </c>
      <c r="BU33" s="58">
        <v>5.2560000000000002</v>
      </c>
      <c r="BV33" s="58" t="s">
        <v>579</v>
      </c>
      <c r="BW33" s="58">
        <v>20.515000000000001</v>
      </c>
      <c r="BX33" s="58" t="s">
        <v>579</v>
      </c>
      <c r="BY33" s="58">
        <v>20.524000000000001</v>
      </c>
      <c r="BZ33" s="58" t="s">
        <v>579</v>
      </c>
      <c r="CA33" s="58">
        <v>20.524000000000001</v>
      </c>
      <c r="CB33" s="58" t="s">
        <v>579</v>
      </c>
      <c r="CC33" s="58">
        <v>20.593</v>
      </c>
      <c r="CD33" s="58" t="s">
        <v>579</v>
      </c>
      <c r="CE33" s="58">
        <v>20.593</v>
      </c>
      <c r="CF33" s="58" t="s">
        <v>579</v>
      </c>
      <c r="CG33" s="58"/>
      <c r="CH33" s="58"/>
      <c r="CI33" s="67"/>
      <c r="CJ33" s="67"/>
    </row>
    <row r="34" spans="1:88" ht="13.5" customHeight="1">
      <c r="A34" s="58" t="s">
        <v>476</v>
      </c>
      <c r="B34" s="58">
        <v>0</v>
      </c>
      <c r="C34" s="58" t="s">
        <v>620</v>
      </c>
      <c r="D34" s="58">
        <v>0</v>
      </c>
      <c r="E34" s="58" t="s">
        <v>620</v>
      </c>
      <c r="F34" s="58">
        <v>0</v>
      </c>
      <c r="G34" s="58" t="s">
        <v>620</v>
      </c>
      <c r="H34" s="58">
        <v>0</v>
      </c>
      <c r="I34" s="58" t="s">
        <v>620</v>
      </c>
      <c r="J34" s="58">
        <v>0</v>
      </c>
      <c r="K34" s="58" t="s">
        <v>620</v>
      </c>
      <c r="L34" s="58">
        <v>0</v>
      </c>
      <c r="M34" s="58" t="s">
        <v>620</v>
      </c>
      <c r="N34" s="58">
        <v>0</v>
      </c>
      <c r="O34" s="58" t="s">
        <v>620</v>
      </c>
      <c r="P34" s="58">
        <v>0</v>
      </c>
      <c r="Q34" s="58" t="s">
        <v>620</v>
      </c>
      <c r="R34" s="58">
        <v>0</v>
      </c>
      <c r="S34" s="58" t="s">
        <v>620</v>
      </c>
      <c r="T34" s="58">
        <v>0</v>
      </c>
      <c r="U34" s="58" t="s">
        <v>620</v>
      </c>
      <c r="V34" s="58">
        <v>0</v>
      </c>
      <c r="W34" s="58" t="s">
        <v>620</v>
      </c>
      <c r="X34" s="58">
        <v>0</v>
      </c>
      <c r="Y34" s="58" t="s">
        <v>620</v>
      </c>
      <c r="Z34" s="58">
        <v>0</v>
      </c>
      <c r="AA34" s="58" t="s">
        <v>620</v>
      </c>
      <c r="AB34" s="58">
        <v>0</v>
      </c>
      <c r="AC34" s="58" t="s">
        <v>620</v>
      </c>
      <c r="AD34" s="58">
        <v>0</v>
      </c>
      <c r="AE34" s="58" t="s">
        <v>620</v>
      </c>
      <c r="AF34" s="58">
        <v>0.312</v>
      </c>
      <c r="AG34" s="58" t="s">
        <v>579</v>
      </c>
      <c r="AH34" s="58">
        <v>0.312</v>
      </c>
      <c r="AI34" s="58" t="s">
        <v>579</v>
      </c>
      <c r="AJ34" s="58">
        <v>0.312</v>
      </c>
      <c r="AK34" s="58" t="s">
        <v>579</v>
      </c>
      <c r="AL34" s="58">
        <v>1.169</v>
      </c>
      <c r="AM34" s="58" t="s">
        <v>621</v>
      </c>
      <c r="AN34" s="58">
        <v>1.169</v>
      </c>
      <c r="AO34" s="58" t="s">
        <v>579</v>
      </c>
      <c r="AP34" s="58">
        <v>1.169</v>
      </c>
      <c r="AQ34" s="58" t="s">
        <v>579</v>
      </c>
      <c r="AR34" s="58" t="s">
        <v>476</v>
      </c>
      <c r="AS34" s="58">
        <v>0</v>
      </c>
      <c r="AT34" s="58" t="s">
        <v>620</v>
      </c>
      <c r="AU34" s="58">
        <v>0</v>
      </c>
      <c r="AV34" s="58" t="s">
        <v>620</v>
      </c>
      <c r="AW34" s="58">
        <v>0</v>
      </c>
      <c r="AX34" s="58" t="s">
        <v>620</v>
      </c>
      <c r="AY34" s="58">
        <v>0</v>
      </c>
      <c r="AZ34" s="58" t="s">
        <v>620</v>
      </c>
      <c r="BA34" s="58">
        <v>0</v>
      </c>
      <c r="BB34" s="58" t="s">
        <v>620</v>
      </c>
      <c r="BC34" s="58">
        <v>0</v>
      </c>
      <c r="BD34" s="58" t="s">
        <v>620</v>
      </c>
      <c r="BE34" s="58">
        <v>0</v>
      </c>
      <c r="BF34" s="58" t="s">
        <v>620</v>
      </c>
      <c r="BG34" s="58">
        <v>0</v>
      </c>
      <c r="BH34" s="58" t="s">
        <v>620</v>
      </c>
      <c r="BI34" s="58">
        <v>0</v>
      </c>
      <c r="BJ34" s="58" t="s">
        <v>620</v>
      </c>
      <c r="BK34" s="58">
        <v>0</v>
      </c>
      <c r="BL34" s="58" t="s">
        <v>620</v>
      </c>
      <c r="BM34" s="58">
        <v>0</v>
      </c>
      <c r="BN34" s="58" t="s">
        <v>620</v>
      </c>
      <c r="BO34" s="58">
        <v>0</v>
      </c>
      <c r="BP34" s="58" t="s">
        <v>620</v>
      </c>
      <c r="BQ34" s="58">
        <v>0</v>
      </c>
      <c r="BR34" s="58" t="s">
        <v>620</v>
      </c>
      <c r="BS34" s="58">
        <v>0</v>
      </c>
      <c r="BT34" s="58" t="s">
        <v>620</v>
      </c>
      <c r="BU34" s="58">
        <v>0</v>
      </c>
      <c r="BV34" s="58" t="s">
        <v>620</v>
      </c>
      <c r="BW34" s="58">
        <v>0.504</v>
      </c>
      <c r="BX34" s="58" t="s">
        <v>579</v>
      </c>
      <c r="BY34" s="58">
        <v>0.504</v>
      </c>
      <c r="BZ34" s="58" t="s">
        <v>579</v>
      </c>
      <c r="CA34" s="58">
        <v>0.504</v>
      </c>
      <c r="CB34" s="58" t="s">
        <v>579</v>
      </c>
      <c r="CC34" s="58">
        <v>1.889</v>
      </c>
      <c r="CD34" s="58" t="s">
        <v>579</v>
      </c>
      <c r="CE34" s="58">
        <v>1.889</v>
      </c>
      <c r="CF34" s="58" t="s">
        <v>579</v>
      </c>
      <c r="CG34" s="58"/>
      <c r="CH34" s="58"/>
      <c r="CI34" s="67"/>
      <c r="CJ34" s="67"/>
    </row>
    <row r="35" spans="1:88" ht="13.5" customHeight="1">
      <c r="A35" s="58" t="s">
        <v>296</v>
      </c>
      <c r="B35" s="58">
        <v>0</v>
      </c>
      <c r="C35" s="58" t="s">
        <v>620</v>
      </c>
      <c r="D35" s="58">
        <v>0</v>
      </c>
      <c r="E35" s="58" t="s">
        <v>620</v>
      </c>
      <c r="F35" s="58">
        <v>0</v>
      </c>
      <c r="G35" s="58" t="s">
        <v>620</v>
      </c>
      <c r="H35" s="58">
        <v>0</v>
      </c>
      <c r="I35" s="58" t="s">
        <v>620</v>
      </c>
      <c r="J35" s="58">
        <v>0</v>
      </c>
      <c r="K35" s="58" t="s">
        <v>620</v>
      </c>
      <c r="L35" s="58">
        <v>2E-3</v>
      </c>
      <c r="M35" s="58" t="s">
        <v>579</v>
      </c>
      <c r="N35" s="58">
        <v>2E-3</v>
      </c>
      <c r="O35" s="58" t="s">
        <v>579</v>
      </c>
      <c r="P35" s="58">
        <v>8.9999999999999993E-3</v>
      </c>
      <c r="Q35" s="58" t="s">
        <v>579</v>
      </c>
      <c r="R35" s="58">
        <v>0.16400000000000001</v>
      </c>
      <c r="S35" s="58" t="s">
        <v>579</v>
      </c>
      <c r="T35" s="58">
        <v>0.185</v>
      </c>
      <c r="U35" s="58" t="s">
        <v>579</v>
      </c>
      <c r="V35" s="58">
        <v>0.19600000000000001</v>
      </c>
      <c r="W35" s="58" t="s">
        <v>579</v>
      </c>
      <c r="X35" s="58">
        <v>1.42</v>
      </c>
      <c r="Y35" s="58" t="s">
        <v>579</v>
      </c>
      <c r="Z35" s="58">
        <v>3.3889999999999998</v>
      </c>
      <c r="AA35" s="58" t="s">
        <v>579</v>
      </c>
      <c r="AB35" s="58">
        <v>7.2469999999999999</v>
      </c>
      <c r="AC35" s="58" t="s">
        <v>579</v>
      </c>
      <c r="AD35" s="58">
        <v>16.740000000000002</v>
      </c>
      <c r="AE35" s="58" t="s">
        <v>579</v>
      </c>
      <c r="AF35" s="58">
        <v>30.773</v>
      </c>
      <c r="AG35" s="58" t="s">
        <v>579</v>
      </c>
      <c r="AH35" s="58">
        <v>31.932000000000002</v>
      </c>
      <c r="AI35" s="58" t="s">
        <v>579</v>
      </c>
      <c r="AJ35" s="58">
        <v>39.079000000000001</v>
      </c>
      <c r="AK35" s="58" t="s">
        <v>579</v>
      </c>
      <c r="AL35" s="58">
        <v>105.093</v>
      </c>
      <c r="AM35" s="58" t="s">
        <v>579</v>
      </c>
      <c r="AN35" s="58">
        <v>106.093</v>
      </c>
      <c r="AO35" s="58" t="s">
        <v>579</v>
      </c>
      <c r="AP35" s="58">
        <v>106.17699999999999</v>
      </c>
      <c r="AQ35" s="58" t="s">
        <v>579</v>
      </c>
      <c r="AR35" s="58" t="s">
        <v>296</v>
      </c>
      <c r="AS35" s="58">
        <v>0</v>
      </c>
      <c r="AT35" s="58" t="s">
        <v>620</v>
      </c>
      <c r="AU35" s="58">
        <v>0</v>
      </c>
      <c r="AV35" s="58" t="s">
        <v>620</v>
      </c>
      <c r="AW35" s="58">
        <v>0</v>
      </c>
      <c r="AX35" s="58" t="s">
        <v>620</v>
      </c>
      <c r="AY35" s="58">
        <v>0</v>
      </c>
      <c r="AZ35" s="58" t="s">
        <v>620</v>
      </c>
      <c r="BA35" s="58">
        <v>0</v>
      </c>
      <c r="BB35" s="58" t="s">
        <v>620</v>
      </c>
      <c r="BC35" s="58">
        <v>2E-3</v>
      </c>
      <c r="BD35" s="58" t="s">
        <v>579</v>
      </c>
      <c r="BE35" s="58">
        <v>2E-3</v>
      </c>
      <c r="BF35" s="58" t="s">
        <v>579</v>
      </c>
      <c r="BG35" s="58">
        <v>1.4E-2</v>
      </c>
      <c r="BH35" s="58" t="s">
        <v>579</v>
      </c>
      <c r="BI35" s="58">
        <v>0.251</v>
      </c>
      <c r="BJ35" s="58" t="s">
        <v>579</v>
      </c>
      <c r="BK35" s="58">
        <v>0.28299999999999997</v>
      </c>
      <c r="BL35" s="58" t="s">
        <v>579</v>
      </c>
      <c r="BM35" s="58">
        <v>0.3</v>
      </c>
      <c r="BN35" s="58" t="s">
        <v>579</v>
      </c>
      <c r="BO35" s="58">
        <v>2.173</v>
      </c>
      <c r="BP35" s="58" t="s">
        <v>579</v>
      </c>
      <c r="BQ35" s="58">
        <v>5.1849999999999996</v>
      </c>
      <c r="BR35" s="58" t="s">
        <v>579</v>
      </c>
      <c r="BS35" s="58">
        <v>11.088000000000001</v>
      </c>
      <c r="BT35" s="58" t="s">
        <v>579</v>
      </c>
      <c r="BU35" s="58">
        <v>25.611999999999998</v>
      </c>
      <c r="BV35" s="58" t="s">
        <v>579</v>
      </c>
      <c r="BW35" s="58">
        <v>47.082999999999998</v>
      </c>
      <c r="BX35" s="58" t="s">
        <v>579</v>
      </c>
      <c r="BY35" s="58">
        <v>48.856000000000002</v>
      </c>
      <c r="BZ35" s="58" t="s">
        <v>579</v>
      </c>
      <c r="CA35" s="58">
        <v>59.79</v>
      </c>
      <c r="CB35" s="58" t="s">
        <v>579</v>
      </c>
      <c r="CC35" s="58">
        <v>77.25500000000001</v>
      </c>
      <c r="CD35" s="58" t="s">
        <v>579</v>
      </c>
      <c r="CE35" s="58">
        <v>78.784999999999997</v>
      </c>
      <c r="CF35" s="58" t="s">
        <v>579</v>
      </c>
      <c r="CG35" s="58"/>
      <c r="CH35" s="58"/>
      <c r="CI35" s="67"/>
      <c r="CJ35" s="67"/>
    </row>
    <row r="36" spans="1:88" ht="13.5" customHeight="1">
      <c r="A36" s="58" t="s">
        <v>297</v>
      </c>
      <c r="B36" s="58">
        <v>0</v>
      </c>
      <c r="C36" s="58" t="s">
        <v>620</v>
      </c>
      <c r="D36" s="58">
        <v>0</v>
      </c>
      <c r="E36" s="58" t="s">
        <v>620</v>
      </c>
      <c r="F36" s="58">
        <v>0</v>
      </c>
      <c r="G36" s="58" t="s">
        <v>620</v>
      </c>
      <c r="H36" s="58">
        <v>0</v>
      </c>
      <c r="I36" s="58" t="s">
        <v>620</v>
      </c>
      <c r="J36" s="58">
        <v>0</v>
      </c>
      <c r="K36" s="58" t="s">
        <v>620</v>
      </c>
      <c r="L36" s="58">
        <v>0</v>
      </c>
      <c r="M36" s="58" t="s">
        <v>620</v>
      </c>
      <c r="N36" s="58">
        <v>0</v>
      </c>
      <c r="O36" s="58" t="s">
        <v>620</v>
      </c>
      <c r="P36" s="58">
        <v>0</v>
      </c>
      <c r="Q36" s="58" t="s">
        <v>620</v>
      </c>
      <c r="R36" s="58">
        <v>0</v>
      </c>
      <c r="S36" s="58" t="s">
        <v>620</v>
      </c>
      <c r="T36" s="58">
        <v>0</v>
      </c>
      <c r="U36" s="58" t="s">
        <v>620</v>
      </c>
      <c r="V36" s="58">
        <v>0</v>
      </c>
      <c r="W36" s="58" t="s">
        <v>620</v>
      </c>
      <c r="X36" s="58">
        <v>0</v>
      </c>
      <c r="Y36" s="58" t="s">
        <v>620</v>
      </c>
      <c r="Z36" s="58">
        <v>0</v>
      </c>
      <c r="AA36" s="58" t="s">
        <v>620</v>
      </c>
      <c r="AB36" s="58">
        <v>0.36299999999999999</v>
      </c>
      <c r="AC36" s="58" t="s">
        <v>579</v>
      </c>
      <c r="AD36" s="58">
        <v>0.36299999999999999</v>
      </c>
      <c r="AE36" s="58" t="s">
        <v>579</v>
      </c>
      <c r="AF36" s="58">
        <v>0.36299999999999999</v>
      </c>
      <c r="AG36" s="58" t="s">
        <v>579</v>
      </c>
      <c r="AH36" s="58">
        <v>0.36299999999999999</v>
      </c>
      <c r="AI36" s="58" t="s">
        <v>579</v>
      </c>
      <c r="AJ36" s="58">
        <v>0.36299999999999999</v>
      </c>
      <c r="AK36" s="58" t="s">
        <v>579</v>
      </c>
      <c r="AL36" s="58">
        <v>0.36299999999999999</v>
      </c>
      <c r="AM36" s="58" t="s">
        <v>579</v>
      </c>
      <c r="AN36" s="58">
        <v>0.36299999999999999</v>
      </c>
      <c r="AO36" s="58" t="s">
        <v>579</v>
      </c>
      <c r="AP36" s="58">
        <v>0.36299999999999999</v>
      </c>
      <c r="AQ36" s="58" t="s">
        <v>579</v>
      </c>
      <c r="AR36" s="58" t="s">
        <v>297</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0</v>
      </c>
      <c r="BH36" s="58" t="s">
        <v>620</v>
      </c>
      <c r="BI36" s="58">
        <v>0</v>
      </c>
      <c r="BJ36" s="58" t="s">
        <v>620</v>
      </c>
      <c r="BK36" s="58">
        <v>0</v>
      </c>
      <c r="BL36" s="58" t="s">
        <v>620</v>
      </c>
      <c r="BM36" s="58">
        <v>0</v>
      </c>
      <c r="BN36" s="58" t="s">
        <v>620</v>
      </c>
      <c r="BO36" s="58">
        <v>0</v>
      </c>
      <c r="BP36" s="58" t="s">
        <v>620</v>
      </c>
      <c r="BQ36" s="58">
        <v>0</v>
      </c>
      <c r="BR36" s="58" t="s">
        <v>620</v>
      </c>
      <c r="BS36" s="58">
        <v>0.40199999999999997</v>
      </c>
      <c r="BT36" s="58" t="s">
        <v>579</v>
      </c>
      <c r="BU36" s="58">
        <v>0.76200000000000001</v>
      </c>
      <c r="BV36" s="58" t="s">
        <v>579</v>
      </c>
      <c r="BW36" s="58">
        <v>0.76200000000000001</v>
      </c>
      <c r="BX36" s="58" t="s">
        <v>579</v>
      </c>
      <c r="BY36" s="58">
        <v>0.76200000000000001</v>
      </c>
      <c r="BZ36" s="58" t="s">
        <v>579</v>
      </c>
      <c r="CA36" s="58">
        <v>0.76200000000000001</v>
      </c>
      <c r="CB36" s="58" t="s">
        <v>579</v>
      </c>
      <c r="CC36" s="58">
        <v>0.76200000000000001</v>
      </c>
      <c r="CD36" s="58" t="s">
        <v>579</v>
      </c>
      <c r="CE36" s="58">
        <v>0.76200000000000001</v>
      </c>
      <c r="CF36" s="58" t="s">
        <v>579</v>
      </c>
      <c r="CG36" s="58"/>
      <c r="CH36" s="58"/>
      <c r="CI36" s="67"/>
      <c r="CJ36" s="67"/>
    </row>
    <row r="37" spans="1:88" ht="13.5" customHeight="1">
      <c r="A37" s="58" t="s">
        <v>298</v>
      </c>
      <c r="B37" s="58">
        <v>0</v>
      </c>
      <c r="C37" s="58" t="s">
        <v>620</v>
      </c>
      <c r="D37" s="58">
        <v>0</v>
      </c>
      <c r="E37" s="58" t="s">
        <v>620</v>
      </c>
      <c r="F37" s="58">
        <v>0</v>
      </c>
      <c r="G37" s="58" t="s">
        <v>620</v>
      </c>
      <c r="H37" s="58">
        <v>0</v>
      </c>
      <c r="I37" s="58" t="s">
        <v>620</v>
      </c>
      <c r="J37" s="58">
        <v>0</v>
      </c>
      <c r="K37" s="58" t="s">
        <v>620</v>
      </c>
      <c r="L37" s="58">
        <v>0</v>
      </c>
      <c r="M37" s="58" t="s">
        <v>620</v>
      </c>
      <c r="N37" s="58">
        <v>0</v>
      </c>
      <c r="O37" s="58" t="s">
        <v>620</v>
      </c>
      <c r="P37" s="58">
        <v>0</v>
      </c>
      <c r="Q37" s="58" t="s">
        <v>620</v>
      </c>
      <c r="R37" s="58">
        <v>0</v>
      </c>
      <c r="S37" s="58" t="s">
        <v>620</v>
      </c>
      <c r="T37" s="58">
        <v>0</v>
      </c>
      <c r="U37" s="58" t="s">
        <v>620</v>
      </c>
      <c r="V37" s="58">
        <v>5.0000000000000001E-3</v>
      </c>
      <c r="W37" s="58" t="s">
        <v>622</v>
      </c>
      <c r="X37" s="58">
        <v>5.0000000000000001E-3</v>
      </c>
      <c r="Y37" s="58" t="s">
        <v>622</v>
      </c>
      <c r="Z37" s="58">
        <v>0.04</v>
      </c>
      <c r="AA37" s="58" t="s">
        <v>622</v>
      </c>
      <c r="AB37" s="58">
        <v>0.04</v>
      </c>
      <c r="AC37" s="58" t="s">
        <v>622</v>
      </c>
      <c r="AD37" s="58">
        <v>0.04</v>
      </c>
      <c r="AE37" s="58" t="s">
        <v>622</v>
      </c>
      <c r="AF37" s="58">
        <v>5.7000000000000002E-2</v>
      </c>
      <c r="AG37" s="58" t="s">
        <v>622</v>
      </c>
      <c r="AH37" s="58">
        <v>5.8999999999999997E-2</v>
      </c>
      <c r="AI37" s="58" t="s">
        <v>622</v>
      </c>
      <c r="AJ37" s="58">
        <v>2.4060000000000001</v>
      </c>
      <c r="AK37" s="58" t="s">
        <v>622</v>
      </c>
      <c r="AL37" s="58">
        <v>2.5830000000000002</v>
      </c>
      <c r="AM37" s="58" t="s">
        <v>622</v>
      </c>
      <c r="AN37" s="58">
        <v>2.5830000000000002</v>
      </c>
      <c r="AO37" s="58" t="s">
        <v>579</v>
      </c>
      <c r="AP37" s="58">
        <v>2.5830000000000002</v>
      </c>
      <c r="AQ37" s="58" t="s">
        <v>579</v>
      </c>
      <c r="AR37" s="58" t="s">
        <v>298</v>
      </c>
      <c r="AS37" s="58">
        <v>0</v>
      </c>
      <c r="AT37" s="58" t="s">
        <v>620</v>
      </c>
      <c r="AU37" s="58">
        <v>0</v>
      </c>
      <c r="AV37" s="58" t="s">
        <v>620</v>
      </c>
      <c r="AW37" s="58">
        <v>0</v>
      </c>
      <c r="AX37" s="58" t="s">
        <v>620</v>
      </c>
      <c r="AY37" s="58">
        <v>0</v>
      </c>
      <c r="AZ37" s="58" t="s">
        <v>620</v>
      </c>
      <c r="BA37" s="58">
        <v>0</v>
      </c>
      <c r="BB37" s="58" t="s">
        <v>620</v>
      </c>
      <c r="BC37" s="58">
        <v>0</v>
      </c>
      <c r="BD37" s="58" t="s">
        <v>620</v>
      </c>
      <c r="BE37" s="58">
        <v>0</v>
      </c>
      <c r="BF37" s="58" t="s">
        <v>620</v>
      </c>
      <c r="BG37" s="58">
        <v>0</v>
      </c>
      <c r="BH37" s="58" t="s">
        <v>620</v>
      </c>
      <c r="BI37" s="58">
        <v>0</v>
      </c>
      <c r="BJ37" s="58" t="s">
        <v>620</v>
      </c>
      <c r="BK37" s="58">
        <v>0</v>
      </c>
      <c r="BL37" s="58" t="s">
        <v>620</v>
      </c>
      <c r="BM37" s="58">
        <v>7.0000000000000001E-3</v>
      </c>
      <c r="BN37" s="58" t="s">
        <v>579</v>
      </c>
      <c r="BO37" s="58">
        <v>7.0000000000000001E-3</v>
      </c>
      <c r="BP37" s="58" t="s">
        <v>579</v>
      </c>
      <c r="BQ37" s="58">
        <v>5.6000000000000001E-2</v>
      </c>
      <c r="BR37" s="58" t="s">
        <v>579</v>
      </c>
      <c r="BS37" s="58">
        <v>5.6000000000000001E-2</v>
      </c>
      <c r="BT37" s="58" t="s">
        <v>579</v>
      </c>
      <c r="BU37" s="58">
        <v>5.6000000000000001E-2</v>
      </c>
      <c r="BV37" s="58" t="s">
        <v>579</v>
      </c>
      <c r="BW37" s="58">
        <v>8.1000000000000003E-2</v>
      </c>
      <c r="BX37" s="58" t="s">
        <v>579</v>
      </c>
      <c r="BY37" s="58">
        <v>8.3000000000000004E-2</v>
      </c>
      <c r="BZ37" s="58" t="s">
        <v>579</v>
      </c>
      <c r="CA37" s="58">
        <v>3.3759999999999999</v>
      </c>
      <c r="CB37" s="58" t="s">
        <v>579</v>
      </c>
      <c r="CC37" s="58">
        <v>3.6240000000000001</v>
      </c>
      <c r="CD37" s="58" t="s">
        <v>579</v>
      </c>
      <c r="CE37" s="58">
        <v>3.6240000000000001</v>
      </c>
      <c r="CF37" s="58" t="s">
        <v>579</v>
      </c>
      <c r="CG37" s="58"/>
      <c r="CH37" s="58"/>
      <c r="CI37" s="67"/>
      <c r="CJ37" s="67"/>
    </row>
    <row r="38" spans="1:88" ht="13.5" customHeight="1">
      <c r="A38" s="58" t="s">
        <v>299</v>
      </c>
      <c r="B38" s="58">
        <v>0</v>
      </c>
      <c r="C38" s="58" t="s">
        <v>620</v>
      </c>
      <c r="D38" s="58">
        <v>0</v>
      </c>
      <c r="E38" s="58" t="s">
        <v>620</v>
      </c>
      <c r="F38" s="58">
        <v>0</v>
      </c>
      <c r="G38" s="58" t="s">
        <v>620</v>
      </c>
      <c r="H38" s="58">
        <v>0.2</v>
      </c>
      <c r="I38" s="58" t="s">
        <v>579</v>
      </c>
      <c r="J38" s="58">
        <v>0.7</v>
      </c>
      <c r="K38" s="58" t="s">
        <v>579</v>
      </c>
      <c r="L38" s="58">
        <v>1.2</v>
      </c>
      <c r="M38" s="58" t="s">
        <v>579</v>
      </c>
      <c r="N38" s="58">
        <v>1.7</v>
      </c>
      <c r="O38" s="58" t="s">
        <v>579</v>
      </c>
      <c r="P38" s="58">
        <v>2.2000000000000002</v>
      </c>
      <c r="Q38" s="58" t="s">
        <v>579</v>
      </c>
      <c r="R38" s="58">
        <v>2.7</v>
      </c>
      <c r="S38" s="58" t="s">
        <v>579</v>
      </c>
      <c r="T38" s="58">
        <v>3.2</v>
      </c>
      <c r="U38" s="58" t="s">
        <v>579</v>
      </c>
      <c r="V38" s="58">
        <v>3.7</v>
      </c>
      <c r="W38" s="58" t="s">
        <v>579</v>
      </c>
      <c r="X38" s="58">
        <v>4.2</v>
      </c>
      <c r="Y38" s="58" t="s">
        <v>579</v>
      </c>
      <c r="Z38" s="58">
        <v>4.9000000000000004</v>
      </c>
      <c r="AA38" s="58" t="s">
        <v>622</v>
      </c>
      <c r="AB38" s="58">
        <v>4.9000000000000004</v>
      </c>
      <c r="AC38" s="58" t="s">
        <v>622</v>
      </c>
      <c r="AD38" s="58">
        <v>4.9000000000000004</v>
      </c>
      <c r="AE38" s="58" t="s">
        <v>622</v>
      </c>
      <c r="AF38" s="58">
        <v>4.9000000000000004</v>
      </c>
      <c r="AG38" s="58" t="s">
        <v>622</v>
      </c>
      <c r="AH38" s="58">
        <v>4.9000000000000004</v>
      </c>
      <c r="AI38" s="58" t="s">
        <v>622</v>
      </c>
      <c r="AJ38" s="58">
        <v>5.1100000000000003</v>
      </c>
      <c r="AK38" s="58" t="s">
        <v>622</v>
      </c>
      <c r="AL38" s="58">
        <v>5.1100000000000003</v>
      </c>
      <c r="AM38" s="58" t="s">
        <v>579</v>
      </c>
      <c r="AN38" s="58">
        <v>5.1100000000000003</v>
      </c>
      <c r="AO38" s="58" t="s">
        <v>579</v>
      </c>
      <c r="AP38" s="58">
        <v>5.1100000000000003</v>
      </c>
      <c r="AQ38" s="58" t="s">
        <v>579</v>
      </c>
      <c r="AR38" s="58" t="s">
        <v>299</v>
      </c>
      <c r="AS38" s="58">
        <v>0</v>
      </c>
      <c r="AT38" s="58" t="s">
        <v>620</v>
      </c>
      <c r="AU38" s="58">
        <v>0</v>
      </c>
      <c r="AV38" s="58" t="s">
        <v>620</v>
      </c>
      <c r="AW38" s="58">
        <v>0</v>
      </c>
      <c r="AX38" s="58" t="s">
        <v>620</v>
      </c>
      <c r="AY38" s="58">
        <v>0.318</v>
      </c>
      <c r="AZ38" s="58" t="s">
        <v>579</v>
      </c>
      <c r="BA38" s="58">
        <v>1.113</v>
      </c>
      <c r="BB38" s="58" t="s">
        <v>579</v>
      </c>
      <c r="BC38" s="58">
        <v>1.9079999999999999</v>
      </c>
      <c r="BD38" s="58" t="s">
        <v>579</v>
      </c>
      <c r="BE38" s="58">
        <v>2.7029999999999998</v>
      </c>
      <c r="BF38" s="58" t="s">
        <v>579</v>
      </c>
      <c r="BG38" s="58">
        <v>3.4980000000000002</v>
      </c>
      <c r="BH38" s="58" t="s">
        <v>579</v>
      </c>
      <c r="BI38" s="58">
        <v>4.2930000000000001</v>
      </c>
      <c r="BJ38" s="58" t="s">
        <v>579</v>
      </c>
      <c r="BK38" s="58">
        <v>5.0880000000000001</v>
      </c>
      <c r="BL38" s="58" t="s">
        <v>579</v>
      </c>
      <c r="BM38" s="58">
        <v>5.883</v>
      </c>
      <c r="BN38" s="58" t="s">
        <v>579</v>
      </c>
      <c r="BO38" s="58">
        <v>6.6779999999999999</v>
      </c>
      <c r="BP38" s="58" t="s">
        <v>579</v>
      </c>
      <c r="BQ38" s="58">
        <v>7.7910000000000004</v>
      </c>
      <c r="BR38" s="58" t="s">
        <v>579</v>
      </c>
      <c r="BS38" s="58">
        <v>7.7910000000000004</v>
      </c>
      <c r="BT38" s="58" t="s">
        <v>579</v>
      </c>
      <c r="BU38" s="58">
        <v>7.7910000000000004</v>
      </c>
      <c r="BV38" s="58" t="s">
        <v>579</v>
      </c>
      <c r="BW38" s="58">
        <v>7.7910000000000004</v>
      </c>
      <c r="BX38" s="58" t="s">
        <v>579</v>
      </c>
      <c r="BY38" s="58">
        <v>7.7910000000000004</v>
      </c>
      <c r="BZ38" s="58" t="s">
        <v>579</v>
      </c>
      <c r="CA38" s="58">
        <v>7.7910000000000004</v>
      </c>
      <c r="CB38" s="58" t="s">
        <v>579</v>
      </c>
      <c r="CC38" s="58">
        <v>7.7910000000000004</v>
      </c>
      <c r="CD38" s="58" t="s">
        <v>579</v>
      </c>
      <c r="CE38" s="58">
        <v>7.7910000000000004</v>
      </c>
      <c r="CF38" s="58" t="s">
        <v>579</v>
      </c>
      <c r="CG38" s="58"/>
      <c r="CH38" s="58"/>
      <c r="CI38" s="67"/>
      <c r="CJ38" s="67"/>
    </row>
    <row r="39" spans="1:88" ht="13.5" customHeight="1">
      <c r="A39" s="58" t="s">
        <v>300</v>
      </c>
      <c r="B39" s="58">
        <v>0</v>
      </c>
      <c r="C39" s="58" t="s">
        <v>620</v>
      </c>
      <c r="D39" s="58">
        <v>7.0000000000000001E-3</v>
      </c>
      <c r="E39" s="58" t="s">
        <v>621</v>
      </c>
      <c r="F39" s="58">
        <v>7.0000000000000001E-3</v>
      </c>
      <c r="G39" s="58" t="s">
        <v>621</v>
      </c>
      <c r="H39" s="58">
        <v>7.0000000000000001E-3</v>
      </c>
      <c r="I39" s="58" t="s">
        <v>621</v>
      </c>
      <c r="J39" s="58">
        <v>0.1</v>
      </c>
      <c r="K39" s="58" t="s">
        <v>579</v>
      </c>
      <c r="L39" s="58">
        <v>0.1</v>
      </c>
      <c r="M39" s="58" t="s">
        <v>579</v>
      </c>
      <c r="N39" s="58">
        <v>0.3</v>
      </c>
      <c r="O39" s="58" t="s">
        <v>579</v>
      </c>
      <c r="P39" s="58">
        <v>0.4</v>
      </c>
      <c r="Q39" s="58" t="s">
        <v>579</v>
      </c>
      <c r="R39" s="58">
        <v>0.8</v>
      </c>
      <c r="S39" s="58" t="s">
        <v>579</v>
      </c>
      <c r="T39" s="58">
        <v>1.1000000000000001</v>
      </c>
      <c r="U39" s="58" t="s">
        <v>579</v>
      </c>
      <c r="V39" s="58">
        <v>1.5</v>
      </c>
      <c r="W39" s="58" t="s">
        <v>579</v>
      </c>
      <c r="X39" s="58">
        <v>2</v>
      </c>
      <c r="Y39" s="58" t="s">
        <v>579</v>
      </c>
      <c r="Z39" s="58">
        <v>2.6</v>
      </c>
      <c r="AA39" s="58" t="s">
        <v>579</v>
      </c>
      <c r="AB39" s="58">
        <v>5</v>
      </c>
      <c r="AC39" s="58" t="s">
        <v>579</v>
      </c>
      <c r="AD39" s="58">
        <v>7</v>
      </c>
      <c r="AE39" s="58" t="s">
        <v>579</v>
      </c>
      <c r="AF39" s="58">
        <v>9</v>
      </c>
      <c r="AG39" s="58" t="s">
        <v>579</v>
      </c>
      <c r="AH39" s="58">
        <v>11</v>
      </c>
      <c r="AI39" s="58" t="s">
        <v>579</v>
      </c>
      <c r="AJ39" s="58">
        <v>13</v>
      </c>
      <c r="AK39" s="58" t="s">
        <v>579</v>
      </c>
      <c r="AL39" s="58">
        <v>33.365000000000002</v>
      </c>
      <c r="AM39" s="58" t="s">
        <v>579</v>
      </c>
      <c r="AN39" s="58">
        <v>34.234999999999999</v>
      </c>
      <c r="AO39" s="58" t="s">
        <v>579</v>
      </c>
      <c r="AP39" s="58">
        <v>33</v>
      </c>
      <c r="AQ39" s="58" t="s">
        <v>579</v>
      </c>
      <c r="AR39" s="58" t="s">
        <v>300</v>
      </c>
      <c r="AS39" s="58">
        <v>0</v>
      </c>
      <c r="AT39" s="58" t="s">
        <v>620</v>
      </c>
      <c r="AU39" s="58">
        <v>1.2E-2</v>
      </c>
      <c r="AV39" s="58" t="s">
        <v>579</v>
      </c>
      <c r="AW39" s="58">
        <v>1.2E-2</v>
      </c>
      <c r="AX39" s="58" t="s">
        <v>579</v>
      </c>
      <c r="AY39" s="58">
        <v>1.2E-2</v>
      </c>
      <c r="AZ39" s="58" t="s">
        <v>579</v>
      </c>
      <c r="BA39" s="58">
        <v>0.17399999999999999</v>
      </c>
      <c r="BB39" s="58" t="s">
        <v>579</v>
      </c>
      <c r="BC39" s="58">
        <v>0.17399999999999999</v>
      </c>
      <c r="BD39" s="58" t="s">
        <v>579</v>
      </c>
      <c r="BE39" s="58">
        <v>0.52</v>
      </c>
      <c r="BF39" s="58" t="s">
        <v>579</v>
      </c>
      <c r="BG39" s="58">
        <v>0.69399999999999995</v>
      </c>
      <c r="BH39" s="58" t="s">
        <v>579</v>
      </c>
      <c r="BI39" s="58">
        <v>1.3879999999999999</v>
      </c>
      <c r="BJ39" s="58" t="s">
        <v>579</v>
      </c>
      <c r="BK39" s="58">
        <v>1.909</v>
      </c>
      <c r="BL39" s="58" t="s">
        <v>579</v>
      </c>
      <c r="BM39" s="58">
        <v>2.6019999999999999</v>
      </c>
      <c r="BN39" s="58" t="s">
        <v>579</v>
      </c>
      <c r="BO39" s="58">
        <v>3.47</v>
      </c>
      <c r="BP39" s="58" t="s">
        <v>579</v>
      </c>
      <c r="BQ39" s="58">
        <v>4.5110000000000001</v>
      </c>
      <c r="BR39" s="58" t="s">
        <v>579</v>
      </c>
      <c r="BS39" s="58">
        <v>8.6750000000000007</v>
      </c>
      <c r="BT39" s="58" t="s">
        <v>579</v>
      </c>
      <c r="BU39" s="58">
        <v>12.145</v>
      </c>
      <c r="BV39" s="58" t="s">
        <v>579</v>
      </c>
      <c r="BW39" s="58">
        <v>15.615</v>
      </c>
      <c r="BX39" s="58" t="s">
        <v>579</v>
      </c>
      <c r="BY39" s="58">
        <v>19.085000000000001</v>
      </c>
      <c r="BZ39" s="58" t="s">
        <v>579</v>
      </c>
      <c r="CA39" s="58">
        <v>22.555</v>
      </c>
      <c r="CB39" s="58" t="s">
        <v>579</v>
      </c>
      <c r="CC39" s="58">
        <v>22.555</v>
      </c>
      <c r="CD39" s="58" t="s">
        <v>579</v>
      </c>
      <c r="CE39" s="58">
        <v>22.555</v>
      </c>
      <c r="CF39" s="58" t="s">
        <v>579</v>
      </c>
      <c r="CG39" s="58"/>
      <c r="CH39" s="58"/>
      <c r="CI39" s="67"/>
      <c r="CJ39" s="67"/>
    </row>
    <row r="40" spans="1:88" ht="13.5" customHeight="1">
      <c r="A40" s="58" t="s">
        <v>301</v>
      </c>
      <c r="B40" s="58">
        <v>0</v>
      </c>
      <c r="C40" s="58" t="s">
        <v>620</v>
      </c>
      <c r="D40" s="58">
        <v>0</v>
      </c>
      <c r="E40" s="58" t="s">
        <v>620</v>
      </c>
      <c r="F40" s="58">
        <v>0</v>
      </c>
      <c r="G40" s="58" t="s">
        <v>620</v>
      </c>
      <c r="H40" s="58">
        <v>0</v>
      </c>
      <c r="I40" s="58" t="s">
        <v>620</v>
      </c>
      <c r="J40" s="58">
        <v>0</v>
      </c>
      <c r="K40" s="58" t="s">
        <v>620</v>
      </c>
      <c r="L40" s="58">
        <v>0</v>
      </c>
      <c r="M40" s="58" t="s">
        <v>620</v>
      </c>
      <c r="N40" s="58">
        <v>6.5000000000000002E-2</v>
      </c>
      <c r="O40" s="58" t="s">
        <v>579</v>
      </c>
      <c r="P40" s="58">
        <v>0.23899999999999999</v>
      </c>
      <c r="Q40" s="58" t="s">
        <v>579</v>
      </c>
      <c r="R40" s="58">
        <v>0.26200000000000001</v>
      </c>
      <c r="S40" s="58" t="s">
        <v>579</v>
      </c>
      <c r="T40" s="58">
        <v>0.49199999999999999</v>
      </c>
      <c r="U40" s="58" t="s">
        <v>579</v>
      </c>
      <c r="V40" s="58">
        <v>0.72599999999999998</v>
      </c>
      <c r="W40" s="58" t="s">
        <v>579</v>
      </c>
      <c r="X40" s="58">
        <v>1.7549999999999999</v>
      </c>
      <c r="Y40" s="58" t="s">
        <v>579</v>
      </c>
      <c r="Z40" s="58">
        <v>2.681</v>
      </c>
      <c r="AA40" s="58" t="s">
        <v>579</v>
      </c>
      <c r="AB40" s="58">
        <v>5.3950000000000005</v>
      </c>
      <c r="AC40" s="58" t="s">
        <v>579</v>
      </c>
      <c r="AD40" s="58">
        <v>7.6639999999999997</v>
      </c>
      <c r="AE40" s="58" t="s">
        <v>579</v>
      </c>
      <c r="AF40" s="58">
        <v>12.087</v>
      </c>
      <c r="AG40" s="58" t="s">
        <v>579</v>
      </c>
      <c r="AH40" s="58">
        <v>12.087</v>
      </c>
      <c r="AI40" s="58" t="s">
        <v>579</v>
      </c>
      <c r="AJ40" s="58">
        <v>19.166999999999998</v>
      </c>
      <c r="AK40" s="58" t="s">
        <v>579</v>
      </c>
      <c r="AL40" s="58">
        <v>22.741999999999997</v>
      </c>
      <c r="AM40" s="58" t="s">
        <v>579</v>
      </c>
      <c r="AN40" s="58">
        <v>22.741999999999997</v>
      </c>
      <c r="AO40" s="58" t="s">
        <v>579</v>
      </c>
      <c r="AP40" s="58">
        <v>24.041999999999998</v>
      </c>
      <c r="AQ40" s="58" t="s">
        <v>579</v>
      </c>
      <c r="AR40" s="58" t="s">
        <v>301</v>
      </c>
      <c r="AS40" s="58">
        <v>0</v>
      </c>
      <c r="AT40" s="58" t="s">
        <v>620</v>
      </c>
      <c r="AU40" s="58">
        <v>0</v>
      </c>
      <c r="AV40" s="58" t="s">
        <v>620</v>
      </c>
      <c r="AW40" s="58">
        <v>0</v>
      </c>
      <c r="AX40" s="58" t="s">
        <v>620</v>
      </c>
      <c r="AY40" s="58">
        <v>0</v>
      </c>
      <c r="AZ40" s="58" t="s">
        <v>620</v>
      </c>
      <c r="BA40" s="58">
        <v>0</v>
      </c>
      <c r="BB40" s="58" t="s">
        <v>620</v>
      </c>
      <c r="BC40" s="58">
        <v>0</v>
      </c>
      <c r="BD40" s="58" t="s">
        <v>620</v>
      </c>
      <c r="BE40" s="58">
        <v>0.13400000000000001</v>
      </c>
      <c r="BF40" s="58" t="s">
        <v>579</v>
      </c>
      <c r="BG40" s="58">
        <v>0.49199999999999999</v>
      </c>
      <c r="BH40" s="58" t="s">
        <v>579</v>
      </c>
      <c r="BI40" s="58">
        <v>0.53900000000000003</v>
      </c>
      <c r="BJ40" s="58" t="s">
        <v>579</v>
      </c>
      <c r="BK40" s="58">
        <v>1.0129999999999999</v>
      </c>
      <c r="BL40" s="58" t="s">
        <v>579</v>
      </c>
      <c r="BM40" s="58">
        <v>1.4930000000000001</v>
      </c>
      <c r="BN40" s="58" t="s">
        <v>579</v>
      </c>
      <c r="BO40" s="58">
        <v>3.61</v>
      </c>
      <c r="BP40" s="58" t="s">
        <v>579</v>
      </c>
      <c r="BQ40" s="58">
        <v>5.5149999999999997</v>
      </c>
      <c r="BR40" s="58" t="s">
        <v>579</v>
      </c>
      <c r="BS40" s="58">
        <v>11.097000000000001</v>
      </c>
      <c r="BT40" s="58" t="s">
        <v>579</v>
      </c>
      <c r="BU40" s="58">
        <v>15.765000000000001</v>
      </c>
      <c r="BV40" s="58" t="s">
        <v>579</v>
      </c>
      <c r="BW40" s="58">
        <v>24.862000000000002</v>
      </c>
      <c r="BX40" s="58" t="s">
        <v>579</v>
      </c>
      <c r="BY40" s="58">
        <v>24.862000000000002</v>
      </c>
      <c r="BZ40" s="58" t="s">
        <v>579</v>
      </c>
      <c r="CA40" s="58">
        <v>39.426000000000002</v>
      </c>
      <c r="CB40" s="58" t="s">
        <v>579</v>
      </c>
      <c r="CC40" s="58">
        <v>46.78</v>
      </c>
      <c r="CD40" s="58" t="s">
        <v>579</v>
      </c>
      <c r="CE40" s="58">
        <v>46.78</v>
      </c>
      <c r="CF40" s="58" t="s">
        <v>579</v>
      </c>
      <c r="CG40" s="58"/>
      <c r="CH40" s="58"/>
      <c r="CI40" s="67"/>
      <c r="CJ40" s="67"/>
    </row>
    <row r="41" spans="1:88" ht="13.5" customHeight="1">
      <c r="A41" s="58" t="s">
        <v>302</v>
      </c>
      <c r="B41" s="58">
        <v>8.6999999999999994E-2</v>
      </c>
      <c r="C41" s="58" t="s">
        <v>579</v>
      </c>
      <c r="D41" s="58">
        <v>0.25800000000000001</v>
      </c>
      <c r="E41" s="58" t="s">
        <v>579</v>
      </c>
      <c r="F41" s="58">
        <v>0.438</v>
      </c>
      <c r="G41" s="58" t="s">
        <v>579</v>
      </c>
      <c r="H41" s="58">
        <v>0.82799999999999996</v>
      </c>
      <c r="I41" s="58" t="s">
        <v>579</v>
      </c>
      <c r="J41" s="58">
        <v>1.3939999999999999</v>
      </c>
      <c r="K41" s="58" t="s">
        <v>579</v>
      </c>
      <c r="L41" s="58">
        <v>1.7110000000000001</v>
      </c>
      <c r="M41" s="58" t="s">
        <v>579</v>
      </c>
      <c r="N41" s="58">
        <v>2.504</v>
      </c>
      <c r="O41" s="58" t="s">
        <v>579</v>
      </c>
      <c r="P41" s="58">
        <v>3.4049999999999998</v>
      </c>
      <c r="Q41" s="58" t="s">
        <v>579</v>
      </c>
      <c r="R41" s="58">
        <v>3.9220000000000002</v>
      </c>
      <c r="S41" s="58" t="s">
        <v>579</v>
      </c>
      <c r="T41" s="58">
        <v>3.9220000000000002</v>
      </c>
      <c r="U41" s="58" t="s">
        <v>579</v>
      </c>
      <c r="V41" s="58">
        <v>6.4489999999999998</v>
      </c>
      <c r="W41" s="58" t="s">
        <v>579</v>
      </c>
      <c r="X41" s="58">
        <v>9.8569999999999993</v>
      </c>
      <c r="Y41" s="58" t="s">
        <v>579</v>
      </c>
      <c r="Z41" s="58">
        <v>15.741</v>
      </c>
      <c r="AA41" s="58" t="s">
        <v>579</v>
      </c>
      <c r="AB41" s="58">
        <v>15.741</v>
      </c>
      <c r="AC41" s="58" t="s">
        <v>621</v>
      </c>
      <c r="AD41" s="58">
        <v>16.149999999999999</v>
      </c>
      <c r="AE41" s="58" t="s">
        <v>579</v>
      </c>
      <c r="AF41" s="58">
        <v>17.178000000000001</v>
      </c>
      <c r="AG41" s="58" t="s">
        <v>579</v>
      </c>
      <c r="AH41" s="58">
        <v>17.571000000000002</v>
      </c>
      <c r="AI41" s="58" t="s">
        <v>579</v>
      </c>
      <c r="AJ41" s="58">
        <v>19.251999999999999</v>
      </c>
      <c r="AK41" s="58" t="s">
        <v>579</v>
      </c>
      <c r="AL41" s="58">
        <v>19.251999999999999</v>
      </c>
      <c r="AM41" s="58" t="s">
        <v>579</v>
      </c>
      <c r="AN41" s="58">
        <v>19.297000000000001</v>
      </c>
      <c r="AO41" s="58" t="s">
        <v>579</v>
      </c>
      <c r="AP41" s="58">
        <v>69.542000000000002</v>
      </c>
      <c r="AQ41" s="58" t="s">
        <v>579</v>
      </c>
      <c r="AR41" s="58" t="s">
        <v>302</v>
      </c>
      <c r="AS41" s="58">
        <v>0.14099999999999999</v>
      </c>
      <c r="AT41" s="58" t="s">
        <v>579</v>
      </c>
      <c r="AU41" s="58">
        <v>0.41899999999999998</v>
      </c>
      <c r="AV41" s="58" t="s">
        <v>579</v>
      </c>
      <c r="AW41" s="58">
        <v>0.71</v>
      </c>
      <c r="AX41" s="58" t="s">
        <v>579</v>
      </c>
      <c r="AY41" s="58">
        <v>1.3420000000000001</v>
      </c>
      <c r="AZ41" s="58" t="s">
        <v>579</v>
      </c>
      <c r="BA41" s="58">
        <v>2.2610000000000001</v>
      </c>
      <c r="BB41" s="58" t="s">
        <v>579</v>
      </c>
      <c r="BC41" s="58">
        <v>2.7759999999999998</v>
      </c>
      <c r="BD41" s="58" t="s">
        <v>579</v>
      </c>
      <c r="BE41" s="58">
        <v>4.0620000000000003</v>
      </c>
      <c r="BF41" s="58" t="s">
        <v>579</v>
      </c>
      <c r="BG41" s="58">
        <v>5.5229999999999997</v>
      </c>
      <c r="BH41" s="58" t="s">
        <v>579</v>
      </c>
      <c r="BI41" s="58">
        <v>6.3609999999999998</v>
      </c>
      <c r="BJ41" s="58" t="s">
        <v>579</v>
      </c>
      <c r="BK41" s="58">
        <v>6.3609999999999998</v>
      </c>
      <c r="BL41" s="58" t="s">
        <v>579</v>
      </c>
      <c r="BM41" s="58">
        <v>10.46</v>
      </c>
      <c r="BN41" s="58" t="s">
        <v>579</v>
      </c>
      <c r="BO41" s="58">
        <v>15.988</v>
      </c>
      <c r="BP41" s="58" t="s">
        <v>579</v>
      </c>
      <c r="BQ41" s="58">
        <v>25.532</v>
      </c>
      <c r="BR41" s="58" t="s">
        <v>579</v>
      </c>
      <c r="BS41" s="58">
        <v>25.532</v>
      </c>
      <c r="BT41" s="58" t="s">
        <v>579</v>
      </c>
      <c r="BU41" s="58">
        <v>26.195</v>
      </c>
      <c r="BV41" s="58" t="s">
        <v>579</v>
      </c>
      <c r="BW41" s="58">
        <v>27.863</v>
      </c>
      <c r="BX41" s="58" t="s">
        <v>579</v>
      </c>
      <c r="BY41" s="58">
        <v>28.501000000000001</v>
      </c>
      <c r="BZ41" s="58" t="s">
        <v>579</v>
      </c>
      <c r="CA41" s="58">
        <v>31.227</v>
      </c>
      <c r="CB41" s="58" t="s">
        <v>579</v>
      </c>
      <c r="CC41" s="58">
        <v>31.227</v>
      </c>
      <c r="CD41" s="58" t="s">
        <v>579</v>
      </c>
      <c r="CE41" s="58">
        <v>31.3</v>
      </c>
      <c r="CF41" s="58" t="s">
        <v>579</v>
      </c>
      <c r="CG41" s="58"/>
      <c r="CH41" s="58"/>
      <c r="CI41" s="67"/>
      <c r="CJ41" s="67"/>
    </row>
    <row r="42" spans="1:88" ht="13.5" customHeight="1">
      <c r="A42" s="58" t="s">
        <v>303</v>
      </c>
      <c r="B42" s="58">
        <v>0</v>
      </c>
      <c r="C42" s="58" t="s">
        <v>620</v>
      </c>
      <c r="D42" s="58">
        <v>0</v>
      </c>
      <c r="E42" s="58" t="s">
        <v>620</v>
      </c>
      <c r="F42" s="58">
        <v>0</v>
      </c>
      <c r="G42" s="58" t="s">
        <v>620</v>
      </c>
      <c r="H42" s="58">
        <v>0</v>
      </c>
      <c r="I42" s="58" t="s">
        <v>620</v>
      </c>
      <c r="J42" s="58">
        <v>0</v>
      </c>
      <c r="K42" s="58" t="s">
        <v>620</v>
      </c>
      <c r="L42" s="58">
        <v>0</v>
      </c>
      <c r="M42" s="58" t="s">
        <v>620</v>
      </c>
      <c r="N42" s="58">
        <v>0</v>
      </c>
      <c r="O42" s="58" t="s">
        <v>620</v>
      </c>
      <c r="P42" s="58">
        <v>0</v>
      </c>
      <c r="Q42" s="58" t="s">
        <v>620</v>
      </c>
      <c r="R42" s="58">
        <v>0</v>
      </c>
      <c r="S42" s="58" t="s">
        <v>620</v>
      </c>
      <c r="T42" s="58">
        <v>0</v>
      </c>
      <c r="U42" s="58" t="s">
        <v>620</v>
      </c>
      <c r="V42" s="58">
        <v>0</v>
      </c>
      <c r="W42" s="58" t="s">
        <v>620</v>
      </c>
      <c r="X42" s="58">
        <v>0</v>
      </c>
      <c r="Y42" s="58" t="s">
        <v>620</v>
      </c>
      <c r="Z42" s="58">
        <v>0</v>
      </c>
      <c r="AA42" s="58" t="s">
        <v>620</v>
      </c>
      <c r="AB42" s="58">
        <v>18</v>
      </c>
      <c r="AC42" s="58" t="s">
        <v>621</v>
      </c>
      <c r="AD42" s="58">
        <v>18.151</v>
      </c>
      <c r="AE42" s="58" t="s">
        <v>621</v>
      </c>
      <c r="AF42" s="58">
        <v>18.166</v>
      </c>
      <c r="AG42" s="58" t="s">
        <v>621</v>
      </c>
      <c r="AH42" s="58">
        <v>34.765999999999998</v>
      </c>
      <c r="AI42" s="58" t="s">
        <v>621</v>
      </c>
      <c r="AJ42" s="58">
        <v>34.765999999999998</v>
      </c>
      <c r="AK42" s="58" t="s">
        <v>621</v>
      </c>
      <c r="AL42" s="58">
        <v>86.846000000000004</v>
      </c>
      <c r="AM42" s="58" t="s">
        <v>622</v>
      </c>
      <c r="AN42" s="58">
        <v>87.509</v>
      </c>
      <c r="AO42" s="58" t="s">
        <v>622</v>
      </c>
      <c r="AP42" s="58">
        <v>87.509</v>
      </c>
      <c r="AQ42" s="58" t="s">
        <v>579</v>
      </c>
      <c r="AR42" s="58" t="s">
        <v>303</v>
      </c>
      <c r="AS42" s="58">
        <v>0</v>
      </c>
      <c r="AT42" s="58" t="s">
        <v>620</v>
      </c>
      <c r="AU42" s="58">
        <v>0</v>
      </c>
      <c r="AV42" s="58" t="s">
        <v>620</v>
      </c>
      <c r="AW42" s="58">
        <v>0</v>
      </c>
      <c r="AX42" s="58" t="s">
        <v>620</v>
      </c>
      <c r="AY42" s="58">
        <v>0</v>
      </c>
      <c r="AZ42" s="58" t="s">
        <v>620</v>
      </c>
      <c r="BA42" s="58">
        <v>0</v>
      </c>
      <c r="BB42" s="58" t="s">
        <v>620</v>
      </c>
      <c r="BC42" s="58">
        <v>0</v>
      </c>
      <c r="BD42" s="58" t="s">
        <v>620</v>
      </c>
      <c r="BE42" s="58">
        <v>0</v>
      </c>
      <c r="BF42" s="58" t="s">
        <v>620</v>
      </c>
      <c r="BG42" s="58">
        <v>0</v>
      </c>
      <c r="BH42" s="58" t="s">
        <v>620</v>
      </c>
      <c r="BI42" s="58">
        <v>0</v>
      </c>
      <c r="BJ42" s="58" t="s">
        <v>620</v>
      </c>
      <c r="BK42" s="58">
        <v>0</v>
      </c>
      <c r="BL42" s="58" t="s">
        <v>620</v>
      </c>
      <c r="BM42" s="58">
        <v>0</v>
      </c>
      <c r="BN42" s="58" t="s">
        <v>620</v>
      </c>
      <c r="BO42" s="58">
        <v>0</v>
      </c>
      <c r="BP42" s="58" t="s">
        <v>620</v>
      </c>
      <c r="BQ42" s="58">
        <v>0</v>
      </c>
      <c r="BR42" s="58" t="s">
        <v>620</v>
      </c>
      <c r="BS42" s="58">
        <v>25.8</v>
      </c>
      <c r="BT42" s="58" t="s">
        <v>579</v>
      </c>
      <c r="BU42" s="58">
        <v>30.042000000000002</v>
      </c>
      <c r="BV42" s="58" t="s">
        <v>579</v>
      </c>
      <c r="BW42" s="58">
        <v>26.065999999999999</v>
      </c>
      <c r="BX42" s="58" t="s">
        <v>579</v>
      </c>
      <c r="BY42" s="58">
        <v>58.823</v>
      </c>
      <c r="BZ42" s="58" t="s">
        <v>579</v>
      </c>
      <c r="CA42" s="58">
        <v>60.879000000000005</v>
      </c>
      <c r="CB42" s="58" t="s">
        <v>579</v>
      </c>
      <c r="CC42" s="58">
        <v>147.959</v>
      </c>
      <c r="CD42" s="58" t="s">
        <v>579</v>
      </c>
      <c r="CE42" s="58">
        <v>151.792</v>
      </c>
      <c r="CF42" s="58" t="s">
        <v>579</v>
      </c>
      <c r="CG42" s="58"/>
      <c r="CH42" s="58"/>
      <c r="CI42" s="67"/>
      <c r="CJ42" s="67"/>
    </row>
    <row r="43" spans="1:88" ht="13.5" customHeight="1">
      <c r="A43" s="58" t="s">
        <v>304</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0</v>
      </c>
      <c r="U43" s="58" t="s">
        <v>620</v>
      </c>
      <c r="V43" s="58">
        <v>0</v>
      </c>
      <c r="W43" s="58" t="s">
        <v>620</v>
      </c>
      <c r="X43" s="58">
        <v>0</v>
      </c>
      <c r="Y43" s="58" t="s">
        <v>620</v>
      </c>
      <c r="Z43" s="58">
        <v>1.42</v>
      </c>
      <c r="AA43" s="58" t="s">
        <v>620</v>
      </c>
      <c r="AB43" s="58">
        <v>2.46</v>
      </c>
      <c r="AC43" s="58" t="s">
        <v>620</v>
      </c>
      <c r="AD43" s="58">
        <v>18.21</v>
      </c>
      <c r="AE43" s="58" t="s">
        <v>620</v>
      </c>
      <c r="AF43" s="58">
        <v>18.68</v>
      </c>
      <c r="AG43" s="58" t="s">
        <v>620</v>
      </c>
      <c r="AH43" s="58">
        <v>27.29</v>
      </c>
      <c r="AI43" s="58" t="s">
        <v>579</v>
      </c>
      <c r="AJ43" s="58">
        <v>28.84</v>
      </c>
      <c r="AK43" s="58" t="s">
        <v>579</v>
      </c>
      <c r="AL43" s="58">
        <v>67.489999999999995</v>
      </c>
      <c r="AM43" s="58" t="s">
        <v>579</v>
      </c>
      <c r="AN43" s="58">
        <v>83.49</v>
      </c>
      <c r="AO43" s="58" t="s">
        <v>579</v>
      </c>
      <c r="AP43" s="58">
        <v>83.49</v>
      </c>
      <c r="AQ43" s="58" t="s">
        <v>579</v>
      </c>
      <c r="AR43" s="58" t="s">
        <v>304</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v>
      </c>
      <c r="BN43" s="58" t="s">
        <v>620</v>
      </c>
      <c r="BO43" s="58">
        <v>0</v>
      </c>
      <c r="BP43" s="58" t="s">
        <v>620</v>
      </c>
      <c r="BQ43" s="58">
        <v>0.90100000000000002</v>
      </c>
      <c r="BR43" s="58" t="s">
        <v>620</v>
      </c>
      <c r="BS43" s="58">
        <v>2.7160000000000002</v>
      </c>
      <c r="BT43" s="58" t="s">
        <v>620</v>
      </c>
      <c r="BU43" s="58">
        <v>24.62</v>
      </c>
      <c r="BV43" s="58" t="s">
        <v>620</v>
      </c>
      <c r="BW43" s="58">
        <v>25.87</v>
      </c>
      <c r="BX43" s="58" t="s">
        <v>620</v>
      </c>
      <c r="BY43" s="58">
        <v>30.3</v>
      </c>
      <c r="BZ43" s="58" t="s">
        <v>621</v>
      </c>
      <c r="CA43" s="58">
        <v>39.200000000000003</v>
      </c>
      <c r="CB43" s="58" t="s">
        <v>621</v>
      </c>
      <c r="CC43" s="58">
        <v>49.4</v>
      </c>
      <c r="CD43" s="58" t="s">
        <v>621</v>
      </c>
      <c r="CE43" s="58">
        <v>128.5</v>
      </c>
      <c r="CF43" s="58" t="s">
        <v>621</v>
      </c>
      <c r="CG43" s="58"/>
      <c r="CH43" s="58"/>
      <c r="CI43" s="67"/>
      <c r="CJ43" s="67"/>
    </row>
    <row r="44" spans="1:88" ht="13.5" customHeight="1">
      <c r="A44" s="58" t="s">
        <v>305</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0</v>
      </c>
      <c r="Q44" s="58" t="s">
        <v>620</v>
      </c>
      <c r="R44" s="58">
        <v>0.51200000000000001</v>
      </c>
      <c r="S44" s="58" t="s">
        <v>621</v>
      </c>
      <c r="T44" s="58">
        <v>1.8089999999999999</v>
      </c>
      <c r="U44" s="58" t="s">
        <v>621</v>
      </c>
      <c r="V44" s="58">
        <v>8.3439999999999994</v>
      </c>
      <c r="W44" s="58" t="s">
        <v>621</v>
      </c>
      <c r="X44" s="58">
        <v>12.443</v>
      </c>
      <c r="Y44" s="58" t="s">
        <v>621</v>
      </c>
      <c r="Z44" s="58">
        <v>13.067</v>
      </c>
      <c r="AA44" s="58" t="s">
        <v>621</v>
      </c>
      <c r="AB44" s="58">
        <v>13.137</v>
      </c>
      <c r="AC44" s="58" t="s">
        <v>621</v>
      </c>
      <c r="AD44" s="58">
        <v>13.234</v>
      </c>
      <c r="AE44" s="58" t="s">
        <v>621</v>
      </c>
      <c r="AF44" s="58">
        <v>13.234</v>
      </c>
      <c r="AG44" s="58" t="s">
        <v>621</v>
      </c>
      <c r="AH44" s="58">
        <v>13.326000000000001</v>
      </c>
      <c r="AI44" s="58" t="s">
        <v>621</v>
      </c>
      <c r="AJ44" s="58">
        <v>15.146000000000001</v>
      </c>
      <c r="AK44" s="58" t="s">
        <v>621</v>
      </c>
      <c r="AL44" s="58">
        <v>15.146000000000001</v>
      </c>
      <c r="AM44" s="58" t="s">
        <v>621</v>
      </c>
      <c r="AN44" s="58">
        <v>15.146000000000001</v>
      </c>
      <c r="AO44" s="58" t="s">
        <v>579</v>
      </c>
      <c r="AP44" s="58">
        <v>15.146000000000001</v>
      </c>
      <c r="AQ44" s="58" t="s">
        <v>579</v>
      </c>
      <c r="AR44" s="58" t="s">
        <v>305</v>
      </c>
      <c r="AS44" s="58">
        <v>0</v>
      </c>
      <c r="AT44" s="58" t="s">
        <v>620</v>
      </c>
      <c r="AU44" s="58">
        <v>0</v>
      </c>
      <c r="AV44" s="58" t="s">
        <v>620</v>
      </c>
      <c r="AW44" s="58">
        <v>0</v>
      </c>
      <c r="AX44" s="58" t="s">
        <v>620</v>
      </c>
      <c r="AY44" s="58">
        <v>0</v>
      </c>
      <c r="AZ44" s="58" t="s">
        <v>620</v>
      </c>
      <c r="BA44" s="58">
        <v>0</v>
      </c>
      <c r="BB44" s="58" t="s">
        <v>620</v>
      </c>
      <c r="BC44" s="58">
        <v>0</v>
      </c>
      <c r="BD44" s="58" t="s">
        <v>620</v>
      </c>
      <c r="BE44" s="58">
        <v>0</v>
      </c>
      <c r="BF44" s="58" t="s">
        <v>620</v>
      </c>
      <c r="BG44" s="58">
        <v>0</v>
      </c>
      <c r="BH44" s="58" t="s">
        <v>620</v>
      </c>
      <c r="BI44" s="58">
        <v>0.23300000000000001</v>
      </c>
      <c r="BJ44" s="58" t="s">
        <v>621</v>
      </c>
      <c r="BK44" s="58">
        <v>1.28</v>
      </c>
      <c r="BL44" s="58" t="s">
        <v>621</v>
      </c>
      <c r="BM44" s="58">
        <v>6.0949999999999998</v>
      </c>
      <c r="BN44" s="58" t="s">
        <v>621</v>
      </c>
      <c r="BO44" s="58">
        <v>13.853999999999999</v>
      </c>
      <c r="BP44" s="58" t="s">
        <v>621</v>
      </c>
      <c r="BQ44" s="58">
        <v>14.548999999999999</v>
      </c>
      <c r="BR44" s="58" t="s">
        <v>579</v>
      </c>
      <c r="BS44" s="58">
        <v>14.627000000000001</v>
      </c>
      <c r="BT44" s="58" t="s">
        <v>579</v>
      </c>
      <c r="BU44" s="58">
        <v>14.734999999999999</v>
      </c>
      <c r="BV44" s="58" t="s">
        <v>579</v>
      </c>
      <c r="BW44" s="58">
        <v>14.734999999999999</v>
      </c>
      <c r="BX44" s="58" t="s">
        <v>579</v>
      </c>
      <c r="BY44" s="58">
        <v>14.837</v>
      </c>
      <c r="BZ44" s="58" t="s">
        <v>579</v>
      </c>
      <c r="CA44" s="58">
        <v>16.863</v>
      </c>
      <c r="CB44" s="58" t="s">
        <v>579</v>
      </c>
      <c r="CC44" s="58">
        <v>16.863</v>
      </c>
      <c r="CD44" s="58" t="s">
        <v>579</v>
      </c>
      <c r="CE44" s="58">
        <v>16.863</v>
      </c>
      <c r="CF44" s="58" t="s">
        <v>579</v>
      </c>
      <c r="CG44" s="58"/>
      <c r="CH44" s="58"/>
      <c r="CI44" s="67"/>
      <c r="CJ44" s="67"/>
    </row>
    <row r="45" spans="1:88" ht="13.5" customHeight="1">
      <c r="A45" s="58" t="s">
        <v>306</v>
      </c>
      <c r="B45" s="58">
        <v>6.7</v>
      </c>
      <c r="C45" s="58" t="s">
        <v>620</v>
      </c>
      <c r="D45" s="58">
        <v>7</v>
      </c>
      <c r="E45" s="58" t="s">
        <v>620</v>
      </c>
      <c r="F45" s="58">
        <v>7.7</v>
      </c>
      <c r="G45" s="58" t="s">
        <v>620</v>
      </c>
      <c r="H45" s="58">
        <v>8.4</v>
      </c>
      <c r="I45" s="58" t="s">
        <v>620</v>
      </c>
      <c r="J45" s="58">
        <v>9.1</v>
      </c>
      <c r="K45" s="58" t="s">
        <v>620</v>
      </c>
      <c r="L45" s="58">
        <v>10</v>
      </c>
      <c r="M45" s="58" t="s">
        <v>620</v>
      </c>
      <c r="N45" s="58">
        <v>10.8</v>
      </c>
      <c r="O45" s="58" t="s">
        <v>620</v>
      </c>
      <c r="P45" s="58">
        <v>11.945</v>
      </c>
      <c r="Q45" s="58" t="s">
        <v>620</v>
      </c>
      <c r="R45" s="58">
        <v>12.845000000000001</v>
      </c>
      <c r="S45" s="58" t="s">
        <v>620</v>
      </c>
      <c r="T45" s="58">
        <v>13.445</v>
      </c>
      <c r="U45" s="58" t="s">
        <v>620</v>
      </c>
      <c r="V45" s="58">
        <v>13.545</v>
      </c>
      <c r="W45" s="58" t="s">
        <v>620</v>
      </c>
      <c r="X45" s="58">
        <v>14.173999999999999</v>
      </c>
      <c r="Y45" s="58" t="s">
        <v>620</v>
      </c>
      <c r="Z45" s="58">
        <v>15.173999999999999</v>
      </c>
      <c r="AA45" s="58" t="s">
        <v>620</v>
      </c>
      <c r="AB45" s="58">
        <v>15.173999999999999</v>
      </c>
      <c r="AC45" s="58" t="s">
        <v>620</v>
      </c>
      <c r="AD45" s="58">
        <v>19.600000000000001</v>
      </c>
      <c r="AE45" s="58" t="s">
        <v>620</v>
      </c>
      <c r="AF45" s="58">
        <v>19.8</v>
      </c>
      <c r="AG45" s="58" t="s">
        <v>620</v>
      </c>
      <c r="AH45" s="58">
        <v>21.87</v>
      </c>
      <c r="AI45" s="58" t="s">
        <v>620</v>
      </c>
      <c r="AJ45" s="58">
        <v>23.895</v>
      </c>
      <c r="AK45" s="58" t="s">
        <v>621</v>
      </c>
      <c r="AL45" s="58">
        <v>193.89500000000001</v>
      </c>
      <c r="AM45" s="58" t="s">
        <v>621</v>
      </c>
      <c r="AN45" s="58">
        <v>193.90299999999999</v>
      </c>
      <c r="AO45" s="58" t="s">
        <v>621</v>
      </c>
      <c r="AP45" s="58">
        <v>194</v>
      </c>
      <c r="AQ45" s="58" t="s">
        <v>620</v>
      </c>
      <c r="AR45" s="58" t="s">
        <v>306</v>
      </c>
      <c r="AS45" s="58">
        <v>8.0399999999999991</v>
      </c>
      <c r="AT45" s="58" t="s">
        <v>579</v>
      </c>
      <c r="AU45" s="58">
        <v>8.4</v>
      </c>
      <c r="AV45" s="58" t="s">
        <v>579</v>
      </c>
      <c r="AW45" s="58">
        <v>9.24</v>
      </c>
      <c r="AX45" s="58" t="s">
        <v>579</v>
      </c>
      <c r="AY45" s="58">
        <v>10.08</v>
      </c>
      <c r="AZ45" s="58" t="s">
        <v>579</v>
      </c>
      <c r="BA45" s="58">
        <v>10.92</v>
      </c>
      <c r="BB45" s="58" t="s">
        <v>579</v>
      </c>
      <c r="BC45" s="58">
        <v>12</v>
      </c>
      <c r="BD45" s="58" t="s">
        <v>579</v>
      </c>
      <c r="BE45" s="58">
        <v>12.96</v>
      </c>
      <c r="BF45" s="58" t="s">
        <v>579</v>
      </c>
      <c r="BG45" s="58">
        <v>14.334</v>
      </c>
      <c r="BH45" s="58" t="s">
        <v>579</v>
      </c>
      <c r="BI45" s="58">
        <v>15.414</v>
      </c>
      <c r="BJ45" s="58" t="s">
        <v>579</v>
      </c>
      <c r="BK45" s="58">
        <v>16.133999999999997</v>
      </c>
      <c r="BL45" s="58" t="s">
        <v>579</v>
      </c>
      <c r="BM45" s="58">
        <v>16.253999999999998</v>
      </c>
      <c r="BN45" s="58" t="s">
        <v>579</v>
      </c>
      <c r="BO45" s="58">
        <v>17.009</v>
      </c>
      <c r="BP45" s="58" t="s">
        <v>579</v>
      </c>
      <c r="BQ45" s="58">
        <v>18.209</v>
      </c>
      <c r="BR45" s="58" t="s">
        <v>579</v>
      </c>
      <c r="BS45" s="58">
        <v>18.209</v>
      </c>
      <c r="BT45" s="58" t="s">
        <v>579</v>
      </c>
      <c r="BU45" s="58">
        <v>23.52</v>
      </c>
      <c r="BV45" s="58" t="s">
        <v>579</v>
      </c>
      <c r="BW45" s="58">
        <v>23.959999999999997</v>
      </c>
      <c r="BX45" s="58" t="s">
        <v>579</v>
      </c>
      <c r="BY45" s="58">
        <v>26.244</v>
      </c>
      <c r="BZ45" s="58" t="s">
        <v>579</v>
      </c>
      <c r="CA45" s="58">
        <v>30.547000000000001</v>
      </c>
      <c r="CB45" s="58" t="s">
        <v>579</v>
      </c>
      <c r="CC45" s="58">
        <v>185.64999999999998</v>
      </c>
      <c r="CD45" s="58" t="s">
        <v>579</v>
      </c>
      <c r="CE45" s="58">
        <v>422.90899999999999</v>
      </c>
      <c r="CF45" s="58" t="s">
        <v>620</v>
      </c>
      <c r="CG45" s="58"/>
      <c r="CH45" s="58"/>
      <c r="CI45" s="67"/>
      <c r="CJ45" s="67"/>
    </row>
    <row r="46" spans="1:88" ht="13.5" customHeight="1">
      <c r="A46" s="58" t="s">
        <v>307</v>
      </c>
      <c r="B46" s="58">
        <v>0</v>
      </c>
      <c r="C46" s="58" t="s">
        <v>620</v>
      </c>
      <c r="D46" s="58">
        <v>0</v>
      </c>
      <c r="E46" s="58" t="s">
        <v>620</v>
      </c>
      <c r="F46" s="58">
        <v>0</v>
      </c>
      <c r="G46" s="58" t="s">
        <v>620</v>
      </c>
      <c r="H46" s="58">
        <v>0</v>
      </c>
      <c r="I46" s="58" t="s">
        <v>620</v>
      </c>
      <c r="J46" s="58">
        <v>0</v>
      </c>
      <c r="K46" s="58" t="s">
        <v>620</v>
      </c>
      <c r="L46" s="58">
        <v>0</v>
      </c>
      <c r="M46" s="58" t="s">
        <v>620</v>
      </c>
      <c r="N46" s="58">
        <v>0</v>
      </c>
      <c r="O46" s="58" t="s">
        <v>620</v>
      </c>
      <c r="P46" s="58">
        <v>0</v>
      </c>
      <c r="Q46" s="58" t="s">
        <v>620</v>
      </c>
      <c r="R46" s="58">
        <v>0</v>
      </c>
      <c r="S46" s="58" t="s">
        <v>620</v>
      </c>
      <c r="T46" s="58">
        <v>0</v>
      </c>
      <c r="U46" s="58" t="s">
        <v>620</v>
      </c>
      <c r="V46" s="58">
        <v>0</v>
      </c>
      <c r="W46" s="58" t="s">
        <v>620</v>
      </c>
      <c r="X46" s="58">
        <v>0.5</v>
      </c>
      <c r="Y46" s="58" t="s">
        <v>579</v>
      </c>
      <c r="Z46" s="58">
        <v>1.5</v>
      </c>
      <c r="AA46" s="58" t="s">
        <v>579</v>
      </c>
      <c r="AB46" s="58">
        <v>4.9000000000000004</v>
      </c>
      <c r="AC46" s="58" t="s">
        <v>579</v>
      </c>
      <c r="AD46" s="58">
        <v>7</v>
      </c>
      <c r="AE46" s="58" t="s">
        <v>579</v>
      </c>
      <c r="AF46" s="58">
        <v>10</v>
      </c>
      <c r="AG46" s="58" t="s">
        <v>579</v>
      </c>
      <c r="AH46" s="58">
        <v>13</v>
      </c>
      <c r="AI46" s="58" t="s">
        <v>579</v>
      </c>
      <c r="AJ46" s="58">
        <v>15</v>
      </c>
      <c r="AK46" s="58" t="s">
        <v>579</v>
      </c>
      <c r="AL46" s="58">
        <v>55</v>
      </c>
      <c r="AM46" s="58" t="s">
        <v>579</v>
      </c>
      <c r="AN46" s="58">
        <v>95</v>
      </c>
      <c r="AO46" s="58" t="s">
        <v>579</v>
      </c>
      <c r="AP46" s="58">
        <v>95</v>
      </c>
      <c r="AQ46" s="58" t="s">
        <v>579</v>
      </c>
      <c r="AR46" s="58" t="s">
        <v>307</v>
      </c>
      <c r="AS46" s="58">
        <v>0</v>
      </c>
      <c r="AT46" s="58" t="s">
        <v>620</v>
      </c>
      <c r="AU46" s="58">
        <v>0</v>
      </c>
      <c r="AV46" s="58" t="s">
        <v>620</v>
      </c>
      <c r="AW46" s="58">
        <v>0</v>
      </c>
      <c r="AX46" s="58" t="s">
        <v>620</v>
      </c>
      <c r="AY46" s="58">
        <v>0</v>
      </c>
      <c r="AZ46" s="58" t="s">
        <v>620</v>
      </c>
      <c r="BA46" s="58">
        <v>0</v>
      </c>
      <c r="BB46" s="58" t="s">
        <v>620</v>
      </c>
      <c r="BC46" s="58">
        <v>0</v>
      </c>
      <c r="BD46" s="58" t="s">
        <v>620</v>
      </c>
      <c r="BE46" s="58">
        <v>0</v>
      </c>
      <c r="BF46" s="58" t="s">
        <v>620</v>
      </c>
      <c r="BG46" s="58">
        <v>0</v>
      </c>
      <c r="BH46" s="58" t="s">
        <v>620</v>
      </c>
      <c r="BI46" s="58">
        <v>0</v>
      </c>
      <c r="BJ46" s="58" t="s">
        <v>620</v>
      </c>
      <c r="BK46" s="58">
        <v>0</v>
      </c>
      <c r="BL46" s="58" t="s">
        <v>620</v>
      </c>
      <c r="BM46" s="58">
        <v>0</v>
      </c>
      <c r="BN46" s="58" t="s">
        <v>620</v>
      </c>
      <c r="BO46" s="58">
        <v>0</v>
      </c>
      <c r="BP46" s="58" t="s">
        <v>620</v>
      </c>
      <c r="BQ46" s="58">
        <v>0.11700000000000001</v>
      </c>
      <c r="BR46" s="58" t="s">
        <v>579</v>
      </c>
      <c r="BS46" s="58">
        <v>0.42799999999999999</v>
      </c>
      <c r="BT46" s="58" t="s">
        <v>579</v>
      </c>
      <c r="BU46" s="58">
        <v>1.4</v>
      </c>
      <c r="BV46" s="58" t="s">
        <v>579</v>
      </c>
      <c r="BW46" s="58">
        <v>1.6479999999999999</v>
      </c>
      <c r="BX46" s="58" t="s">
        <v>579</v>
      </c>
      <c r="BY46" s="58">
        <v>1.6479999999999999</v>
      </c>
      <c r="BZ46" s="58" t="s">
        <v>579</v>
      </c>
      <c r="CA46" s="58">
        <v>1.6479999999999999</v>
      </c>
      <c r="CB46" s="58" t="s">
        <v>579</v>
      </c>
      <c r="CC46" s="58">
        <v>1.6479999999999999</v>
      </c>
      <c r="CD46" s="58" t="s">
        <v>579</v>
      </c>
      <c r="CE46" s="58">
        <v>1.6479999999999999</v>
      </c>
      <c r="CF46" s="58" t="s">
        <v>579</v>
      </c>
      <c r="CG46" s="58"/>
      <c r="CH46" s="58"/>
      <c r="CI46" s="67"/>
      <c r="CJ46" s="67"/>
    </row>
    <row r="47" spans="1:88" ht="13.5" customHeight="1">
      <c r="A47" s="58" t="s">
        <v>308</v>
      </c>
      <c r="B47" s="58">
        <v>0.97</v>
      </c>
      <c r="C47" s="58" t="s">
        <v>579</v>
      </c>
      <c r="D47" s="58">
        <v>1.1499999999999999</v>
      </c>
      <c r="E47" s="58" t="s">
        <v>579</v>
      </c>
      <c r="F47" s="58">
        <v>1.5</v>
      </c>
      <c r="G47" s="58" t="s">
        <v>579</v>
      </c>
      <c r="H47" s="58">
        <v>1.56</v>
      </c>
      <c r="I47" s="58" t="s">
        <v>579</v>
      </c>
      <c r="J47" s="58">
        <v>1.58</v>
      </c>
      <c r="K47" s="58" t="s">
        <v>579</v>
      </c>
      <c r="L47" s="58">
        <v>1.59</v>
      </c>
      <c r="M47" s="58" t="s">
        <v>579</v>
      </c>
      <c r="N47" s="58">
        <v>1.88</v>
      </c>
      <c r="O47" s="58" t="s">
        <v>579</v>
      </c>
      <c r="P47" s="58">
        <v>2.44</v>
      </c>
      <c r="Q47" s="58" t="s">
        <v>579</v>
      </c>
      <c r="R47" s="58">
        <v>2.98</v>
      </c>
      <c r="S47" s="58" t="s">
        <v>579</v>
      </c>
      <c r="T47" s="58">
        <v>3.64</v>
      </c>
      <c r="U47" s="58" t="s">
        <v>579</v>
      </c>
      <c r="V47" s="58">
        <v>4.21</v>
      </c>
      <c r="W47" s="58" t="s">
        <v>579</v>
      </c>
      <c r="X47" s="58">
        <v>7.35</v>
      </c>
      <c r="Y47" s="58" t="s">
        <v>579</v>
      </c>
      <c r="Z47" s="58">
        <v>11.071999999999999</v>
      </c>
      <c r="AA47" s="58" t="s">
        <v>579</v>
      </c>
      <c r="AB47" s="58">
        <v>14.589</v>
      </c>
      <c r="AC47" s="58" t="s">
        <v>579</v>
      </c>
      <c r="AD47" s="58">
        <v>16.465</v>
      </c>
      <c r="AE47" s="58" t="s">
        <v>579</v>
      </c>
      <c r="AF47" s="58">
        <v>20.965</v>
      </c>
      <c r="AG47" s="58" t="s">
        <v>579</v>
      </c>
      <c r="AH47" s="58">
        <v>35.965000000000003</v>
      </c>
      <c r="AI47" s="58" t="s">
        <v>579</v>
      </c>
      <c r="AJ47" s="58">
        <v>74.765000000000001</v>
      </c>
      <c r="AK47" s="58" t="s">
        <v>579</v>
      </c>
      <c r="AL47" s="58">
        <v>92.518000000000001</v>
      </c>
      <c r="AM47" s="58" t="s">
        <v>579</v>
      </c>
      <c r="AN47" s="58">
        <v>144.958</v>
      </c>
      <c r="AO47" s="58" t="s">
        <v>579</v>
      </c>
      <c r="AP47" s="58">
        <v>144.958</v>
      </c>
      <c r="AQ47" s="58" t="s">
        <v>579</v>
      </c>
      <c r="AR47" s="58" t="s">
        <v>308</v>
      </c>
      <c r="AS47" s="58">
        <v>1.804</v>
      </c>
      <c r="AT47" s="58" t="s">
        <v>579</v>
      </c>
      <c r="AU47" s="58">
        <v>2.1389999999999998</v>
      </c>
      <c r="AV47" s="58" t="s">
        <v>579</v>
      </c>
      <c r="AW47" s="58">
        <v>2.79</v>
      </c>
      <c r="AX47" s="58" t="s">
        <v>579</v>
      </c>
      <c r="AY47" s="58">
        <v>2.9020000000000001</v>
      </c>
      <c r="AZ47" s="58" t="s">
        <v>579</v>
      </c>
      <c r="BA47" s="58">
        <v>2.9390000000000001</v>
      </c>
      <c r="BB47" s="58" t="s">
        <v>579</v>
      </c>
      <c r="BC47" s="58">
        <v>2.9569999999999999</v>
      </c>
      <c r="BD47" s="58" t="s">
        <v>579</v>
      </c>
      <c r="BE47" s="58">
        <v>3.4969999999999999</v>
      </c>
      <c r="BF47" s="58" t="s">
        <v>579</v>
      </c>
      <c r="BG47" s="58">
        <v>4.5380000000000003</v>
      </c>
      <c r="BH47" s="58" t="s">
        <v>579</v>
      </c>
      <c r="BI47" s="58">
        <v>5.5430000000000001</v>
      </c>
      <c r="BJ47" s="58" t="s">
        <v>579</v>
      </c>
      <c r="BK47" s="58">
        <v>6.77</v>
      </c>
      <c r="BL47" s="58" t="s">
        <v>579</v>
      </c>
      <c r="BM47" s="58">
        <v>7.8310000000000004</v>
      </c>
      <c r="BN47" s="58" t="s">
        <v>579</v>
      </c>
      <c r="BO47" s="58">
        <v>13.670999999999999</v>
      </c>
      <c r="BP47" s="58" t="s">
        <v>579</v>
      </c>
      <c r="BQ47" s="58">
        <v>20.594000000000001</v>
      </c>
      <c r="BR47" s="58" t="s">
        <v>579</v>
      </c>
      <c r="BS47" s="58">
        <v>27.135999999999999</v>
      </c>
      <c r="BT47" s="58" t="s">
        <v>579</v>
      </c>
      <c r="BU47" s="58">
        <v>30.625</v>
      </c>
      <c r="BV47" s="58" t="s">
        <v>620</v>
      </c>
      <c r="BW47" s="58">
        <v>38.625</v>
      </c>
      <c r="BX47" s="58" t="s">
        <v>620</v>
      </c>
      <c r="BY47" s="58">
        <v>56.625</v>
      </c>
      <c r="BZ47" s="58" t="s">
        <v>579</v>
      </c>
      <c r="CA47" s="58">
        <v>108.245</v>
      </c>
      <c r="CB47" s="58" t="s">
        <v>579</v>
      </c>
      <c r="CC47" s="58">
        <v>232.82600000000002</v>
      </c>
      <c r="CD47" s="58" t="s">
        <v>579</v>
      </c>
      <c r="CE47" s="58">
        <v>347.93400000000003</v>
      </c>
      <c r="CF47" s="58" t="s">
        <v>579</v>
      </c>
      <c r="CG47" s="58"/>
      <c r="CH47" s="58"/>
      <c r="CI47" s="67"/>
      <c r="CJ47" s="67"/>
    </row>
    <row r="48" spans="1:88" ht="13.5" customHeight="1">
      <c r="A48" s="58" t="s">
        <v>309</v>
      </c>
      <c r="B48" s="58">
        <v>0.5</v>
      </c>
      <c r="C48" s="58" t="s">
        <v>621</v>
      </c>
      <c r="D48" s="58">
        <v>0.6</v>
      </c>
      <c r="E48" s="58" t="s">
        <v>621</v>
      </c>
      <c r="F48" s="58">
        <v>0.6</v>
      </c>
      <c r="G48" s="58" t="s">
        <v>621</v>
      </c>
      <c r="H48" s="58">
        <v>0.7</v>
      </c>
      <c r="I48" s="58" t="s">
        <v>621</v>
      </c>
      <c r="J48" s="58">
        <v>0.8</v>
      </c>
      <c r="K48" s="58" t="s">
        <v>621</v>
      </c>
      <c r="L48" s="58">
        <v>1</v>
      </c>
      <c r="M48" s="58" t="s">
        <v>621</v>
      </c>
      <c r="N48" s="58">
        <v>1.1000000000000001</v>
      </c>
      <c r="O48" s="58" t="s">
        <v>621</v>
      </c>
      <c r="P48" s="58">
        <v>1.1000000000000001</v>
      </c>
      <c r="Q48" s="58" t="s">
        <v>621</v>
      </c>
      <c r="R48" s="58">
        <v>1.2</v>
      </c>
      <c r="S48" s="58" t="s">
        <v>579</v>
      </c>
      <c r="T48" s="58">
        <v>1.2</v>
      </c>
      <c r="U48" s="58" t="s">
        <v>579</v>
      </c>
      <c r="V48" s="58">
        <v>2.1</v>
      </c>
      <c r="W48" s="58" t="s">
        <v>579</v>
      </c>
      <c r="X48" s="58">
        <v>3</v>
      </c>
      <c r="Y48" s="58" t="s">
        <v>579</v>
      </c>
      <c r="Z48" s="58">
        <v>4</v>
      </c>
      <c r="AA48" s="58" t="s">
        <v>579</v>
      </c>
      <c r="AB48" s="58">
        <v>5</v>
      </c>
      <c r="AC48" s="58" t="s">
        <v>579</v>
      </c>
      <c r="AD48" s="58">
        <v>6</v>
      </c>
      <c r="AE48" s="58" t="s">
        <v>579</v>
      </c>
      <c r="AF48" s="58">
        <v>7</v>
      </c>
      <c r="AG48" s="58" t="s">
        <v>579</v>
      </c>
      <c r="AH48" s="58">
        <v>8</v>
      </c>
      <c r="AI48" s="58" t="s">
        <v>579</v>
      </c>
      <c r="AJ48" s="58">
        <v>9.0410000000000004</v>
      </c>
      <c r="AK48" s="58" t="s">
        <v>622</v>
      </c>
      <c r="AL48" s="58">
        <v>27.041</v>
      </c>
      <c r="AM48" s="58" t="s">
        <v>622</v>
      </c>
      <c r="AN48" s="58">
        <v>27.041</v>
      </c>
      <c r="AO48" s="58" t="s">
        <v>622</v>
      </c>
      <c r="AP48" s="58">
        <v>27.041</v>
      </c>
      <c r="AQ48" s="58" t="s">
        <v>579</v>
      </c>
      <c r="AR48" s="58" t="s">
        <v>309</v>
      </c>
      <c r="AS48" s="58">
        <v>0.8</v>
      </c>
      <c r="AT48" s="58" t="s">
        <v>579</v>
      </c>
      <c r="AU48" s="58">
        <v>1</v>
      </c>
      <c r="AV48" s="58" t="s">
        <v>579</v>
      </c>
      <c r="AW48" s="58">
        <v>1</v>
      </c>
      <c r="AX48" s="58" t="s">
        <v>579</v>
      </c>
      <c r="AY48" s="58">
        <v>1.1000000000000001</v>
      </c>
      <c r="AZ48" s="58" t="s">
        <v>579</v>
      </c>
      <c r="BA48" s="58">
        <v>1.3</v>
      </c>
      <c r="BB48" s="58" t="s">
        <v>579</v>
      </c>
      <c r="BC48" s="58">
        <v>1.6</v>
      </c>
      <c r="BD48" s="58" t="s">
        <v>579</v>
      </c>
      <c r="BE48" s="58">
        <v>1.8</v>
      </c>
      <c r="BF48" s="58" t="s">
        <v>579</v>
      </c>
      <c r="BG48" s="58">
        <v>1.8</v>
      </c>
      <c r="BH48" s="58" t="s">
        <v>579</v>
      </c>
      <c r="BI48" s="58">
        <v>2</v>
      </c>
      <c r="BJ48" s="58" t="s">
        <v>579</v>
      </c>
      <c r="BK48" s="58">
        <v>2</v>
      </c>
      <c r="BL48" s="58" t="s">
        <v>579</v>
      </c>
      <c r="BM48" s="58">
        <v>3.4</v>
      </c>
      <c r="BN48" s="58" t="s">
        <v>579</v>
      </c>
      <c r="BO48" s="58">
        <v>4.9000000000000004</v>
      </c>
      <c r="BP48" s="58" t="s">
        <v>579</v>
      </c>
      <c r="BQ48" s="58">
        <v>6.5</v>
      </c>
      <c r="BR48" s="58" t="s">
        <v>579</v>
      </c>
      <c r="BS48" s="58">
        <v>8.1999999999999993</v>
      </c>
      <c r="BT48" s="58" t="s">
        <v>579</v>
      </c>
      <c r="BU48" s="58">
        <v>9.8000000000000007</v>
      </c>
      <c r="BV48" s="58" t="s">
        <v>579</v>
      </c>
      <c r="BW48" s="58">
        <v>11.4</v>
      </c>
      <c r="BX48" s="58" t="s">
        <v>579</v>
      </c>
      <c r="BY48" s="58">
        <v>13.1</v>
      </c>
      <c r="BZ48" s="58" t="s">
        <v>579</v>
      </c>
      <c r="CA48" s="58">
        <v>14.8</v>
      </c>
      <c r="CB48" s="58" t="s">
        <v>579</v>
      </c>
      <c r="CC48" s="58">
        <v>32.700000000000003</v>
      </c>
      <c r="CD48" s="58" t="s">
        <v>579</v>
      </c>
      <c r="CE48" s="58">
        <v>32.700000000000003</v>
      </c>
      <c r="CF48" s="58" t="s">
        <v>579</v>
      </c>
      <c r="CG48" s="58"/>
      <c r="CH48" s="58"/>
      <c r="CI48" s="67"/>
      <c r="CJ48" s="67"/>
    </row>
    <row r="49" spans="1:88" ht="13.5" customHeight="1">
      <c r="A49" s="58" t="s">
        <v>310</v>
      </c>
      <c r="B49" s="58">
        <v>0</v>
      </c>
      <c r="C49" s="58" t="s">
        <v>620</v>
      </c>
      <c r="D49" s="58">
        <v>0</v>
      </c>
      <c r="E49" s="58" t="s">
        <v>620</v>
      </c>
      <c r="F49" s="58">
        <v>0</v>
      </c>
      <c r="G49" s="58" t="s">
        <v>620</v>
      </c>
      <c r="H49" s="58">
        <v>0</v>
      </c>
      <c r="I49" s="58" t="s">
        <v>620</v>
      </c>
      <c r="J49" s="58">
        <v>0</v>
      </c>
      <c r="K49" s="58" t="s">
        <v>620</v>
      </c>
      <c r="L49" s="58">
        <v>0</v>
      </c>
      <c r="M49" s="58" t="s">
        <v>620</v>
      </c>
      <c r="N49" s="58">
        <v>0</v>
      </c>
      <c r="O49" s="58" t="s">
        <v>620</v>
      </c>
      <c r="P49" s="58">
        <v>0</v>
      </c>
      <c r="Q49" s="58" t="s">
        <v>620</v>
      </c>
      <c r="R49" s="58">
        <v>0</v>
      </c>
      <c r="S49" s="58" t="s">
        <v>620</v>
      </c>
      <c r="T49" s="58">
        <v>0</v>
      </c>
      <c r="U49" s="58" t="s">
        <v>620</v>
      </c>
      <c r="V49" s="58">
        <v>0</v>
      </c>
      <c r="W49" s="58" t="s">
        <v>620</v>
      </c>
      <c r="X49" s="58">
        <v>0</v>
      </c>
      <c r="Y49" s="58" t="s">
        <v>620</v>
      </c>
      <c r="Z49" s="58">
        <v>15.2</v>
      </c>
      <c r="AA49" s="58" t="s">
        <v>579</v>
      </c>
      <c r="AB49" s="58">
        <v>15.4</v>
      </c>
      <c r="AC49" s="58" t="s">
        <v>579</v>
      </c>
      <c r="AD49" s="58">
        <v>15.6</v>
      </c>
      <c r="AE49" s="58" t="s">
        <v>579</v>
      </c>
      <c r="AF49" s="58">
        <v>17</v>
      </c>
      <c r="AG49" s="58" t="s">
        <v>579</v>
      </c>
      <c r="AH49" s="58">
        <v>18.399999999999999</v>
      </c>
      <c r="AI49" s="58" t="s">
        <v>579</v>
      </c>
      <c r="AJ49" s="58">
        <v>18.919999999999998</v>
      </c>
      <c r="AK49" s="58" t="s">
        <v>579</v>
      </c>
      <c r="AL49" s="58">
        <v>19.085000000000001</v>
      </c>
      <c r="AM49" s="58" t="s">
        <v>622</v>
      </c>
      <c r="AN49" s="58">
        <v>27.959</v>
      </c>
      <c r="AO49" s="58" t="s">
        <v>579</v>
      </c>
      <c r="AP49" s="58">
        <v>28.428000000000001</v>
      </c>
      <c r="AQ49" s="58" t="s">
        <v>579</v>
      </c>
      <c r="AR49" s="58" t="s">
        <v>310</v>
      </c>
      <c r="AS49" s="58">
        <v>0</v>
      </c>
      <c r="AT49" s="58" t="s">
        <v>620</v>
      </c>
      <c r="AU49" s="58">
        <v>0</v>
      </c>
      <c r="AV49" s="58" t="s">
        <v>620</v>
      </c>
      <c r="AW49" s="58">
        <v>0</v>
      </c>
      <c r="AX49" s="58" t="s">
        <v>620</v>
      </c>
      <c r="AY49" s="58">
        <v>0</v>
      </c>
      <c r="AZ49" s="58" t="s">
        <v>620</v>
      </c>
      <c r="BA49" s="58">
        <v>0</v>
      </c>
      <c r="BB49" s="58" t="s">
        <v>620</v>
      </c>
      <c r="BC49" s="58">
        <v>0</v>
      </c>
      <c r="BD49" s="58" t="s">
        <v>620</v>
      </c>
      <c r="BE49" s="58">
        <v>0</v>
      </c>
      <c r="BF49" s="58" t="s">
        <v>620</v>
      </c>
      <c r="BG49" s="58">
        <v>0</v>
      </c>
      <c r="BH49" s="58" t="s">
        <v>620</v>
      </c>
      <c r="BI49" s="58">
        <v>0</v>
      </c>
      <c r="BJ49" s="58" t="s">
        <v>620</v>
      </c>
      <c r="BK49" s="58">
        <v>0</v>
      </c>
      <c r="BL49" s="58" t="s">
        <v>620</v>
      </c>
      <c r="BM49" s="58">
        <v>0</v>
      </c>
      <c r="BN49" s="58" t="s">
        <v>620</v>
      </c>
      <c r="BO49" s="58">
        <v>0</v>
      </c>
      <c r="BP49" s="58" t="s">
        <v>620</v>
      </c>
      <c r="BQ49" s="58">
        <v>22.45</v>
      </c>
      <c r="BR49" s="58" t="s">
        <v>579</v>
      </c>
      <c r="BS49" s="58">
        <v>22.745999999999999</v>
      </c>
      <c r="BT49" s="58" t="s">
        <v>579</v>
      </c>
      <c r="BU49" s="58">
        <v>23.041</v>
      </c>
      <c r="BV49" s="58" t="s">
        <v>579</v>
      </c>
      <c r="BW49" s="58">
        <v>25.109000000000002</v>
      </c>
      <c r="BX49" s="58" t="s">
        <v>579</v>
      </c>
      <c r="BY49" s="58">
        <v>27.175999999999998</v>
      </c>
      <c r="BZ49" s="58" t="s">
        <v>579</v>
      </c>
      <c r="CA49" s="58">
        <v>27.945</v>
      </c>
      <c r="CB49" s="58" t="s">
        <v>579</v>
      </c>
      <c r="CC49" s="58">
        <v>28.189</v>
      </c>
      <c r="CD49" s="58" t="s">
        <v>579</v>
      </c>
      <c r="CE49" s="58">
        <v>41.294999999999995</v>
      </c>
      <c r="CF49" s="58" t="s">
        <v>579</v>
      </c>
      <c r="CG49" s="58"/>
      <c r="CH49" s="58"/>
      <c r="CI49" s="67"/>
      <c r="CJ49" s="67"/>
    </row>
    <row r="50" spans="1:88" ht="13.5" customHeight="1">
      <c r="A50" s="58" t="s">
        <v>311</v>
      </c>
      <c r="B50" s="58">
        <v>0</v>
      </c>
      <c r="C50" s="58" t="s">
        <v>620</v>
      </c>
      <c r="D50" s="58">
        <v>0</v>
      </c>
      <c r="E50" s="58" t="s">
        <v>620</v>
      </c>
      <c r="F50" s="58">
        <v>0</v>
      </c>
      <c r="G50" s="58" t="s">
        <v>620</v>
      </c>
      <c r="H50" s="58">
        <v>0</v>
      </c>
      <c r="I50" s="58" t="s">
        <v>620</v>
      </c>
      <c r="J50" s="58">
        <v>0.26300000000000001</v>
      </c>
      <c r="K50" s="58" t="s">
        <v>621</v>
      </c>
      <c r="L50" s="58">
        <v>0.52600000000000002</v>
      </c>
      <c r="M50" s="58" t="s">
        <v>621</v>
      </c>
      <c r="N50" s="58">
        <v>3</v>
      </c>
      <c r="O50" s="58" t="s">
        <v>621</v>
      </c>
      <c r="P50" s="58">
        <v>5.8</v>
      </c>
      <c r="Q50" s="58" t="s">
        <v>621</v>
      </c>
      <c r="R50" s="58">
        <v>10</v>
      </c>
      <c r="S50" s="58" t="s">
        <v>621</v>
      </c>
      <c r="T50" s="58">
        <v>42.5</v>
      </c>
      <c r="U50" s="58" t="s">
        <v>621</v>
      </c>
      <c r="V50" s="58">
        <v>89.3</v>
      </c>
      <c r="W50" s="58" t="s">
        <v>621</v>
      </c>
      <c r="X50" s="58">
        <v>131.1</v>
      </c>
      <c r="Y50" s="58" t="s">
        <v>621</v>
      </c>
      <c r="Z50" s="58">
        <v>153</v>
      </c>
      <c r="AA50" s="58" t="s">
        <v>621</v>
      </c>
      <c r="AB50" s="58">
        <v>156</v>
      </c>
      <c r="AC50" s="58" t="s">
        <v>621</v>
      </c>
      <c r="AD50" s="58">
        <v>167</v>
      </c>
      <c r="AE50" s="58" t="s">
        <v>621</v>
      </c>
      <c r="AF50" s="58">
        <v>186.6</v>
      </c>
      <c r="AG50" s="58" t="s">
        <v>621</v>
      </c>
      <c r="AH50" s="58">
        <v>186.4</v>
      </c>
      <c r="AI50" s="58" t="s">
        <v>621</v>
      </c>
      <c r="AJ50" s="58">
        <v>187.8</v>
      </c>
      <c r="AK50" s="58" t="s">
        <v>621</v>
      </c>
      <c r="AL50" s="58">
        <v>190</v>
      </c>
      <c r="AM50" s="58" t="s">
        <v>621</v>
      </c>
      <c r="AN50" s="58">
        <v>191.34</v>
      </c>
      <c r="AO50" s="58" t="s">
        <v>579</v>
      </c>
      <c r="AP50" s="58">
        <v>191.34</v>
      </c>
      <c r="AQ50" s="58" t="s">
        <v>579</v>
      </c>
      <c r="AR50" s="58" t="s">
        <v>311</v>
      </c>
      <c r="AS50" s="58">
        <v>0</v>
      </c>
      <c r="AT50" s="58" t="s">
        <v>620</v>
      </c>
      <c r="AU50" s="58">
        <v>0</v>
      </c>
      <c r="AV50" s="58" t="s">
        <v>620</v>
      </c>
      <c r="AW50" s="58">
        <v>0</v>
      </c>
      <c r="AX50" s="58" t="s">
        <v>620</v>
      </c>
      <c r="AY50" s="58">
        <v>0</v>
      </c>
      <c r="AZ50" s="58" t="s">
        <v>620</v>
      </c>
      <c r="BA50" s="58">
        <v>0.02</v>
      </c>
      <c r="BB50" s="58" t="s">
        <v>579</v>
      </c>
      <c r="BC50" s="58">
        <v>0.3</v>
      </c>
      <c r="BD50" s="58" t="s">
        <v>579</v>
      </c>
      <c r="BE50" s="58">
        <v>1.4470000000000001</v>
      </c>
      <c r="BF50" s="58" t="s">
        <v>579</v>
      </c>
      <c r="BG50" s="58">
        <v>2.798</v>
      </c>
      <c r="BH50" s="58" t="s">
        <v>579</v>
      </c>
      <c r="BI50" s="58">
        <v>4.8239999999999998</v>
      </c>
      <c r="BJ50" s="58" t="s">
        <v>579</v>
      </c>
      <c r="BK50" s="58">
        <v>20.5</v>
      </c>
      <c r="BL50" s="58" t="s">
        <v>621</v>
      </c>
      <c r="BM50" s="58">
        <v>76.099999999999994</v>
      </c>
      <c r="BN50" s="58" t="s">
        <v>621</v>
      </c>
      <c r="BO50" s="58">
        <v>141.80000000000001</v>
      </c>
      <c r="BP50" s="58" t="s">
        <v>621</v>
      </c>
      <c r="BQ50" s="58">
        <v>190.4</v>
      </c>
      <c r="BR50" s="58" t="s">
        <v>621</v>
      </c>
      <c r="BS50" s="58">
        <v>224.2</v>
      </c>
      <c r="BT50" s="58" t="s">
        <v>621</v>
      </c>
      <c r="BU50" s="58">
        <v>235.9</v>
      </c>
      <c r="BV50" s="58" t="s">
        <v>621</v>
      </c>
      <c r="BW50" s="58">
        <v>244.8</v>
      </c>
      <c r="BX50" s="58" t="s">
        <v>621</v>
      </c>
      <c r="BY50" s="58">
        <v>259.5</v>
      </c>
      <c r="BZ50" s="58" t="s">
        <v>621</v>
      </c>
      <c r="CA50" s="58">
        <v>256.5</v>
      </c>
      <c r="CB50" s="58" t="s">
        <v>621</v>
      </c>
      <c r="CC50" s="58">
        <v>253.3</v>
      </c>
      <c r="CD50" s="58" t="s">
        <v>621</v>
      </c>
      <c r="CE50" s="58">
        <v>259.7</v>
      </c>
      <c r="CF50" s="58" t="s">
        <v>621</v>
      </c>
      <c r="CG50" s="58"/>
      <c r="CH50" s="58"/>
      <c r="CI50" s="67"/>
      <c r="CJ50" s="67"/>
    </row>
    <row r="51" spans="1:88" ht="13.5" customHeight="1">
      <c r="A51" s="58" t="s">
        <v>312</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0.25</v>
      </c>
      <c r="Q51" s="58" t="s">
        <v>621</v>
      </c>
      <c r="R51" s="58">
        <v>0.25600000000000001</v>
      </c>
      <c r="S51" s="58" t="s">
        <v>579</v>
      </c>
      <c r="T51" s="58">
        <v>0.25600000000000001</v>
      </c>
      <c r="U51" s="58" t="s">
        <v>579</v>
      </c>
      <c r="V51" s="58">
        <v>0.25600000000000001</v>
      </c>
      <c r="W51" s="58" t="s">
        <v>579</v>
      </c>
      <c r="X51" s="58">
        <v>0.312</v>
      </c>
      <c r="Y51" s="58" t="s">
        <v>579</v>
      </c>
      <c r="Z51" s="58">
        <v>0.46899999999999997</v>
      </c>
      <c r="AA51" s="58" t="s">
        <v>579</v>
      </c>
      <c r="AB51" s="58">
        <v>0.94799999999999995</v>
      </c>
      <c r="AC51" s="58" t="s">
        <v>579</v>
      </c>
      <c r="AD51" s="58">
        <v>9.9909999999999997</v>
      </c>
      <c r="AE51" s="58" t="s">
        <v>579</v>
      </c>
      <c r="AF51" s="58">
        <v>13.967000000000001</v>
      </c>
      <c r="AG51" s="58" t="s">
        <v>579</v>
      </c>
      <c r="AH51" s="58">
        <v>19.191000000000003</v>
      </c>
      <c r="AI51" s="58" t="s">
        <v>579</v>
      </c>
      <c r="AJ51" s="58">
        <v>27.25</v>
      </c>
      <c r="AK51" s="58" t="s">
        <v>579</v>
      </c>
      <c r="AL51" s="58">
        <v>30.97</v>
      </c>
      <c r="AM51" s="58" t="s">
        <v>579</v>
      </c>
      <c r="AN51" s="58">
        <v>30.97</v>
      </c>
      <c r="AO51" s="58" t="s">
        <v>579</v>
      </c>
      <c r="AP51" s="58">
        <v>30.97</v>
      </c>
      <c r="AQ51" s="58" t="s">
        <v>579</v>
      </c>
      <c r="AR51" s="58" t="s">
        <v>312</v>
      </c>
      <c r="AS51" s="58">
        <v>0</v>
      </c>
      <c r="AT51" s="58" t="s">
        <v>620</v>
      </c>
      <c r="AU51" s="58">
        <v>0</v>
      </c>
      <c r="AV51" s="58" t="s">
        <v>620</v>
      </c>
      <c r="AW51" s="58">
        <v>0</v>
      </c>
      <c r="AX51" s="58" t="s">
        <v>620</v>
      </c>
      <c r="AY51" s="58">
        <v>0</v>
      </c>
      <c r="AZ51" s="58" t="s">
        <v>620</v>
      </c>
      <c r="BA51" s="58">
        <v>0</v>
      </c>
      <c r="BB51" s="58" t="s">
        <v>620</v>
      </c>
      <c r="BC51" s="58">
        <v>0</v>
      </c>
      <c r="BD51" s="58" t="s">
        <v>620</v>
      </c>
      <c r="BE51" s="58">
        <v>0</v>
      </c>
      <c r="BF51" s="58" t="s">
        <v>620</v>
      </c>
      <c r="BG51" s="58">
        <v>0.124</v>
      </c>
      <c r="BH51" s="58" t="s">
        <v>621</v>
      </c>
      <c r="BI51" s="58">
        <v>0.318</v>
      </c>
      <c r="BJ51" s="58" t="s">
        <v>579</v>
      </c>
      <c r="BK51" s="58">
        <v>0.372</v>
      </c>
      <c r="BL51" s="58" t="s">
        <v>579</v>
      </c>
      <c r="BM51" s="58">
        <v>0.33300000000000002</v>
      </c>
      <c r="BN51" s="58" t="s">
        <v>579</v>
      </c>
      <c r="BO51" s="58">
        <v>0.39200000000000002</v>
      </c>
      <c r="BP51" s="58" t="s">
        <v>579</v>
      </c>
      <c r="BQ51" s="58">
        <v>0.63</v>
      </c>
      <c r="BR51" s="58" t="s">
        <v>579</v>
      </c>
      <c r="BS51" s="58">
        <v>1.1759999999999999</v>
      </c>
      <c r="BT51" s="58" t="s">
        <v>579</v>
      </c>
      <c r="BU51" s="58">
        <v>6.8719999999999999</v>
      </c>
      <c r="BV51" s="58" t="s">
        <v>579</v>
      </c>
      <c r="BW51" s="58">
        <v>21.206</v>
      </c>
      <c r="BX51" s="58" t="s">
        <v>579</v>
      </c>
      <c r="BY51" s="58">
        <v>29.640999999999998</v>
      </c>
      <c r="BZ51" s="58" t="s">
        <v>579</v>
      </c>
      <c r="CA51" s="58">
        <v>37.388999999999996</v>
      </c>
      <c r="CB51" s="58" t="s">
        <v>579</v>
      </c>
      <c r="CC51" s="58">
        <v>44.322000000000003</v>
      </c>
      <c r="CD51" s="58" t="s">
        <v>579</v>
      </c>
      <c r="CE51" s="58">
        <v>45.233000000000004</v>
      </c>
      <c r="CF51" s="58" t="s">
        <v>579</v>
      </c>
      <c r="CG51" s="58"/>
      <c r="CH51" s="58"/>
      <c r="CI51" s="67"/>
      <c r="CJ51" s="67"/>
    </row>
    <row r="52" spans="1:88" ht="13.5" customHeight="1">
      <c r="A52" s="58" t="s">
        <v>313</v>
      </c>
      <c r="B52" s="58">
        <v>0</v>
      </c>
      <c r="C52" s="58" t="s">
        <v>620</v>
      </c>
      <c r="D52" s="58">
        <v>0</v>
      </c>
      <c r="E52" s="58" t="s">
        <v>620</v>
      </c>
      <c r="F52" s="58">
        <v>0</v>
      </c>
      <c r="G52" s="58" t="s">
        <v>620</v>
      </c>
      <c r="H52" s="58">
        <v>0</v>
      </c>
      <c r="I52" s="58" t="s">
        <v>620</v>
      </c>
      <c r="J52" s="58">
        <v>0</v>
      </c>
      <c r="K52" s="58" t="s">
        <v>620</v>
      </c>
      <c r="L52" s="58">
        <v>0</v>
      </c>
      <c r="M52" s="58" t="s">
        <v>620</v>
      </c>
      <c r="N52" s="58">
        <v>0</v>
      </c>
      <c r="O52" s="58" t="s">
        <v>620</v>
      </c>
      <c r="P52" s="58">
        <v>0</v>
      </c>
      <c r="Q52" s="58" t="s">
        <v>620</v>
      </c>
      <c r="R52" s="58">
        <v>0</v>
      </c>
      <c r="S52" s="58" t="s">
        <v>620</v>
      </c>
      <c r="T52" s="58">
        <v>0</v>
      </c>
      <c r="U52" s="58" t="s">
        <v>620</v>
      </c>
      <c r="V52" s="58">
        <v>0</v>
      </c>
      <c r="W52" s="58" t="s">
        <v>620</v>
      </c>
      <c r="X52" s="58">
        <v>0</v>
      </c>
      <c r="Y52" s="58" t="s">
        <v>620</v>
      </c>
      <c r="Z52" s="58">
        <v>0</v>
      </c>
      <c r="AA52" s="58" t="s">
        <v>620</v>
      </c>
      <c r="AB52" s="58">
        <v>6.3E-2</v>
      </c>
      <c r="AC52" s="58" t="s">
        <v>579</v>
      </c>
      <c r="AD52" s="58">
        <v>9.8000000000000004E-2</v>
      </c>
      <c r="AE52" s="58" t="s">
        <v>579</v>
      </c>
      <c r="AF52" s="58">
        <v>0.11899999999999999</v>
      </c>
      <c r="AG52" s="58" t="s">
        <v>579</v>
      </c>
      <c r="AH52" s="58">
        <v>0.157</v>
      </c>
      <c r="AI52" s="58" t="s">
        <v>579</v>
      </c>
      <c r="AJ52" s="58">
        <v>0.316</v>
      </c>
      <c r="AK52" s="58" t="s">
        <v>579</v>
      </c>
      <c r="AL52" s="58">
        <v>0.33400000000000002</v>
      </c>
      <c r="AM52" s="58" t="s">
        <v>579</v>
      </c>
      <c r="AN52" s="58">
        <v>0.33400000000000002</v>
      </c>
      <c r="AO52" s="58" t="s">
        <v>579</v>
      </c>
      <c r="AP52" s="58">
        <v>0.33400000000000002</v>
      </c>
      <c r="AQ52" s="58" t="s">
        <v>579</v>
      </c>
      <c r="AR52" s="58" t="s">
        <v>313</v>
      </c>
      <c r="AS52" s="58">
        <v>0</v>
      </c>
      <c r="AT52" s="58" t="s">
        <v>620</v>
      </c>
      <c r="AU52" s="58">
        <v>0</v>
      </c>
      <c r="AV52" s="58" t="s">
        <v>620</v>
      </c>
      <c r="AW52" s="58">
        <v>0</v>
      </c>
      <c r="AX52" s="58" t="s">
        <v>620</v>
      </c>
      <c r="AY52" s="58">
        <v>0</v>
      </c>
      <c r="AZ52" s="58" t="s">
        <v>620</v>
      </c>
      <c r="BA52" s="58">
        <v>0</v>
      </c>
      <c r="BB52" s="58" t="s">
        <v>620</v>
      </c>
      <c r="BC52" s="58">
        <v>0</v>
      </c>
      <c r="BD52" s="58" t="s">
        <v>620</v>
      </c>
      <c r="BE52" s="58">
        <v>0</v>
      </c>
      <c r="BF52" s="58" t="s">
        <v>620</v>
      </c>
      <c r="BG52" s="58">
        <v>0</v>
      </c>
      <c r="BH52" s="58" t="s">
        <v>620</v>
      </c>
      <c r="BI52" s="58">
        <v>0</v>
      </c>
      <c r="BJ52" s="58" t="s">
        <v>620</v>
      </c>
      <c r="BK52" s="58">
        <v>0</v>
      </c>
      <c r="BL52" s="58" t="s">
        <v>620</v>
      </c>
      <c r="BM52" s="58">
        <v>0</v>
      </c>
      <c r="BN52" s="58" t="s">
        <v>620</v>
      </c>
      <c r="BO52" s="58">
        <v>0</v>
      </c>
      <c r="BP52" s="58" t="s">
        <v>620</v>
      </c>
      <c r="BQ52" s="58">
        <v>0</v>
      </c>
      <c r="BR52" s="58" t="s">
        <v>620</v>
      </c>
      <c r="BS52" s="58">
        <v>7.9000000000000001E-2</v>
      </c>
      <c r="BT52" s="58" t="s">
        <v>579</v>
      </c>
      <c r="BU52" s="58">
        <v>0.123</v>
      </c>
      <c r="BV52" s="58" t="s">
        <v>579</v>
      </c>
      <c r="BW52" s="58">
        <v>0.15</v>
      </c>
      <c r="BX52" s="58" t="s">
        <v>579</v>
      </c>
      <c r="BY52" s="58">
        <v>0.19800000000000001</v>
      </c>
      <c r="BZ52" s="58" t="s">
        <v>579</v>
      </c>
      <c r="CA52" s="58">
        <v>0.39900000000000002</v>
      </c>
      <c r="CB52" s="58" t="s">
        <v>579</v>
      </c>
      <c r="CC52" s="58">
        <v>0.42099999999999999</v>
      </c>
      <c r="CD52" s="58" t="s">
        <v>579</v>
      </c>
      <c r="CE52" s="58">
        <v>0.42099999999999999</v>
      </c>
      <c r="CF52" s="58" t="s">
        <v>579</v>
      </c>
      <c r="CG52" s="58"/>
      <c r="CH52" s="58"/>
      <c r="CI52" s="67"/>
      <c r="CJ52" s="67"/>
    </row>
    <row r="53" spans="1:88" ht="13.5" customHeight="1">
      <c r="A53" s="58" t="s">
        <v>314</v>
      </c>
      <c r="B53" s="58">
        <v>1</v>
      </c>
      <c r="C53" s="58" t="s">
        <v>579</v>
      </c>
      <c r="D53" s="58">
        <v>1.1399999999999999</v>
      </c>
      <c r="E53" s="58" t="s">
        <v>579</v>
      </c>
      <c r="F53" s="58">
        <v>1.28</v>
      </c>
      <c r="G53" s="58" t="s">
        <v>579</v>
      </c>
      <c r="H53" s="58">
        <v>1.42</v>
      </c>
      <c r="I53" s="58" t="s">
        <v>579</v>
      </c>
      <c r="J53" s="58">
        <v>1.56</v>
      </c>
      <c r="K53" s="58" t="s">
        <v>579</v>
      </c>
      <c r="L53" s="58">
        <v>1.7</v>
      </c>
      <c r="M53" s="58" t="s">
        <v>579</v>
      </c>
      <c r="N53" s="58">
        <v>1.84</v>
      </c>
      <c r="O53" s="58" t="s">
        <v>579</v>
      </c>
      <c r="P53" s="58">
        <v>2</v>
      </c>
      <c r="Q53" s="58" t="s">
        <v>579</v>
      </c>
      <c r="R53" s="58">
        <v>2.2599999999999998</v>
      </c>
      <c r="S53" s="58" t="s">
        <v>579</v>
      </c>
      <c r="T53" s="58">
        <v>2.57</v>
      </c>
      <c r="U53" s="58" t="s">
        <v>579</v>
      </c>
      <c r="V53" s="58">
        <v>3.29</v>
      </c>
      <c r="W53" s="58" t="s">
        <v>579</v>
      </c>
      <c r="X53" s="58">
        <v>4.79</v>
      </c>
      <c r="Y53" s="58" t="s">
        <v>579</v>
      </c>
      <c r="Z53" s="58">
        <v>5.9</v>
      </c>
      <c r="AA53" s="58" t="s">
        <v>579</v>
      </c>
      <c r="AB53" s="58">
        <v>7</v>
      </c>
      <c r="AC53" s="58" t="s">
        <v>579</v>
      </c>
      <c r="AD53" s="58">
        <v>9</v>
      </c>
      <c r="AE53" s="58" t="s">
        <v>579</v>
      </c>
      <c r="AF53" s="58">
        <v>9</v>
      </c>
      <c r="AG53" s="58" t="s">
        <v>579</v>
      </c>
      <c r="AH53" s="58">
        <v>42</v>
      </c>
      <c r="AI53" s="58" t="s">
        <v>579</v>
      </c>
      <c r="AJ53" s="58">
        <v>107</v>
      </c>
      <c r="AK53" s="58" t="s">
        <v>579</v>
      </c>
      <c r="AL53" s="58">
        <v>148</v>
      </c>
      <c r="AM53" s="58" t="s">
        <v>579</v>
      </c>
      <c r="AN53" s="58">
        <v>171</v>
      </c>
      <c r="AO53" s="58" t="s">
        <v>579</v>
      </c>
      <c r="AP53" s="58">
        <v>171</v>
      </c>
      <c r="AQ53" s="58" t="s">
        <v>579</v>
      </c>
      <c r="AR53" s="58" t="s">
        <v>314</v>
      </c>
      <c r="AS53" s="58">
        <v>1.7070000000000001</v>
      </c>
      <c r="AT53" s="58" t="s">
        <v>579</v>
      </c>
      <c r="AU53" s="58">
        <v>1.946</v>
      </c>
      <c r="AV53" s="58" t="s">
        <v>579</v>
      </c>
      <c r="AW53" s="58">
        <v>2.1850000000000001</v>
      </c>
      <c r="AX53" s="58" t="s">
        <v>579</v>
      </c>
      <c r="AY53" s="58">
        <v>2.4239999999999999</v>
      </c>
      <c r="AZ53" s="58" t="s">
        <v>579</v>
      </c>
      <c r="BA53" s="58">
        <v>2.6629999999999998</v>
      </c>
      <c r="BB53" s="58" t="s">
        <v>579</v>
      </c>
      <c r="BC53" s="58">
        <v>2.9020000000000001</v>
      </c>
      <c r="BD53" s="58" t="s">
        <v>579</v>
      </c>
      <c r="BE53" s="58">
        <v>3.141</v>
      </c>
      <c r="BF53" s="58" t="s">
        <v>579</v>
      </c>
      <c r="BG53" s="58">
        <v>3.4140000000000001</v>
      </c>
      <c r="BH53" s="58" t="s">
        <v>579</v>
      </c>
      <c r="BI53" s="58">
        <v>3.8580000000000001</v>
      </c>
      <c r="BJ53" s="58" t="s">
        <v>579</v>
      </c>
      <c r="BK53" s="58">
        <v>4.3869999999999996</v>
      </c>
      <c r="BL53" s="58" t="s">
        <v>579</v>
      </c>
      <c r="BM53" s="58">
        <v>5.6159999999999997</v>
      </c>
      <c r="BN53" s="58" t="s">
        <v>579</v>
      </c>
      <c r="BO53" s="58">
        <v>8.1769999999999996</v>
      </c>
      <c r="BP53" s="58" t="s">
        <v>579</v>
      </c>
      <c r="BQ53" s="58">
        <v>10.071</v>
      </c>
      <c r="BR53" s="58" t="s">
        <v>579</v>
      </c>
      <c r="BS53" s="58">
        <v>11.949</v>
      </c>
      <c r="BT53" s="58" t="s">
        <v>579</v>
      </c>
      <c r="BU53" s="58">
        <v>15.935</v>
      </c>
      <c r="BV53" s="58" t="s">
        <v>579</v>
      </c>
      <c r="BW53" s="58">
        <v>16.298000000000002</v>
      </c>
      <c r="BX53" s="58" t="s">
        <v>579</v>
      </c>
      <c r="BY53" s="58">
        <v>18.181999999999999</v>
      </c>
      <c r="BZ53" s="58" t="s">
        <v>579</v>
      </c>
      <c r="CA53" s="58">
        <v>94.459000000000003</v>
      </c>
      <c r="CB53" s="58" t="s">
        <v>579</v>
      </c>
      <c r="CC53" s="58">
        <v>224.399</v>
      </c>
      <c r="CD53" s="58" t="s">
        <v>579</v>
      </c>
      <c r="CE53" s="58">
        <v>224.399</v>
      </c>
      <c r="CF53" s="58" t="s">
        <v>579</v>
      </c>
      <c r="CG53" s="58"/>
      <c r="CH53" s="58"/>
      <c r="CI53" s="67"/>
      <c r="CJ53" s="67"/>
    </row>
    <row r="54" spans="1:88" ht="13.5" customHeight="1">
      <c r="A54" s="58" t="s">
        <v>315</v>
      </c>
      <c r="B54" s="58">
        <v>0</v>
      </c>
      <c r="C54" s="58" t="s">
        <v>620</v>
      </c>
      <c r="D54" s="58">
        <v>0</v>
      </c>
      <c r="E54" s="58" t="s">
        <v>620</v>
      </c>
      <c r="F54" s="58">
        <v>0</v>
      </c>
      <c r="G54" s="58" t="s">
        <v>620</v>
      </c>
      <c r="H54" s="58">
        <v>0</v>
      </c>
      <c r="I54" s="58" t="s">
        <v>620</v>
      </c>
      <c r="J54" s="58">
        <v>0</v>
      </c>
      <c r="K54" s="58" t="s">
        <v>620</v>
      </c>
      <c r="L54" s="58">
        <v>0</v>
      </c>
      <c r="M54" s="58" t="s">
        <v>620</v>
      </c>
      <c r="N54" s="58">
        <v>0</v>
      </c>
      <c r="O54" s="58" t="s">
        <v>620</v>
      </c>
      <c r="P54" s="58">
        <v>0</v>
      </c>
      <c r="Q54" s="58" t="s">
        <v>620</v>
      </c>
      <c r="R54" s="58">
        <v>0</v>
      </c>
      <c r="S54" s="58" t="s">
        <v>620</v>
      </c>
      <c r="T54" s="58">
        <v>0</v>
      </c>
      <c r="U54" s="58" t="s">
        <v>620</v>
      </c>
      <c r="V54" s="58">
        <v>0</v>
      </c>
      <c r="W54" s="58" t="s">
        <v>620</v>
      </c>
      <c r="X54" s="58">
        <v>0</v>
      </c>
      <c r="Y54" s="58" t="s">
        <v>620</v>
      </c>
      <c r="Z54" s="58">
        <v>0</v>
      </c>
      <c r="AA54" s="58" t="s">
        <v>620</v>
      </c>
      <c r="AB54" s="58">
        <v>0.27800000000000002</v>
      </c>
      <c r="AC54" s="58" t="s">
        <v>621</v>
      </c>
      <c r="AD54" s="58">
        <v>0.95900000000000007</v>
      </c>
      <c r="AE54" s="58" t="s">
        <v>621</v>
      </c>
      <c r="AF54" s="58">
        <v>1.4140000000000001</v>
      </c>
      <c r="AG54" s="58" t="s">
        <v>621</v>
      </c>
      <c r="AH54" s="58">
        <v>1.946</v>
      </c>
      <c r="AI54" s="58" t="s">
        <v>621</v>
      </c>
      <c r="AJ54" s="58">
        <v>2.6440000000000001</v>
      </c>
      <c r="AK54" s="58" t="s">
        <v>579</v>
      </c>
      <c r="AL54" s="58">
        <v>3.6980000000000004</v>
      </c>
      <c r="AM54" s="58" t="s">
        <v>579</v>
      </c>
      <c r="AN54" s="58">
        <v>3.6980000000000004</v>
      </c>
      <c r="AO54" s="58" t="s">
        <v>579</v>
      </c>
      <c r="AP54" s="58">
        <v>3.7880000000000003</v>
      </c>
      <c r="AQ54" s="58" t="s">
        <v>579</v>
      </c>
      <c r="AR54" s="58" t="s">
        <v>315</v>
      </c>
      <c r="AS54" s="58">
        <v>0</v>
      </c>
      <c r="AT54" s="58" t="s">
        <v>620</v>
      </c>
      <c r="AU54" s="58">
        <v>0</v>
      </c>
      <c r="AV54" s="58" t="s">
        <v>620</v>
      </c>
      <c r="AW54" s="58">
        <v>0</v>
      </c>
      <c r="AX54" s="58" t="s">
        <v>620</v>
      </c>
      <c r="AY54" s="58">
        <v>0</v>
      </c>
      <c r="AZ54" s="58" t="s">
        <v>620</v>
      </c>
      <c r="BA54" s="58">
        <v>0</v>
      </c>
      <c r="BB54" s="58" t="s">
        <v>620</v>
      </c>
      <c r="BC54" s="58">
        <v>0</v>
      </c>
      <c r="BD54" s="58" t="s">
        <v>620</v>
      </c>
      <c r="BE54" s="58">
        <v>0</v>
      </c>
      <c r="BF54" s="58" t="s">
        <v>620</v>
      </c>
      <c r="BG54" s="58">
        <v>0</v>
      </c>
      <c r="BH54" s="58" t="s">
        <v>620</v>
      </c>
      <c r="BI54" s="58">
        <v>0</v>
      </c>
      <c r="BJ54" s="58" t="s">
        <v>620</v>
      </c>
      <c r="BK54" s="58">
        <v>0</v>
      </c>
      <c r="BL54" s="58" t="s">
        <v>620</v>
      </c>
      <c r="BM54" s="58">
        <v>0</v>
      </c>
      <c r="BN54" s="58" t="s">
        <v>620</v>
      </c>
      <c r="BO54" s="58">
        <v>0</v>
      </c>
      <c r="BP54" s="58" t="s">
        <v>620</v>
      </c>
      <c r="BQ54" s="58">
        <v>0</v>
      </c>
      <c r="BR54" s="58" t="s">
        <v>620</v>
      </c>
      <c r="BS54" s="58">
        <v>0.33499999999999996</v>
      </c>
      <c r="BT54" s="58" t="s">
        <v>579</v>
      </c>
      <c r="BU54" s="58">
        <v>1.115</v>
      </c>
      <c r="BV54" s="58" t="s">
        <v>579</v>
      </c>
      <c r="BW54" s="58">
        <v>1.6359999999999999</v>
      </c>
      <c r="BX54" s="58" t="s">
        <v>579</v>
      </c>
      <c r="BY54" s="58">
        <v>2.3940000000000001</v>
      </c>
      <c r="BZ54" s="58" t="s">
        <v>579</v>
      </c>
      <c r="CA54" s="58">
        <v>3.0760000000000001</v>
      </c>
      <c r="CB54" s="58" t="s">
        <v>579</v>
      </c>
      <c r="CC54" s="58">
        <v>4.9660000000000002</v>
      </c>
      <c r="CD54" s="58" t="s">
        <v>579</v>
      </c>
      <c r="CE54" s="58">
        <v>4.9660000000000002</v>
      </c>
      <c r="CF54" s="58" t="s">
        <v>579</v>
      </c>
      <c r="CG54" s="58"/>
      <c r="CH54" s="58"/>
      <c r="CI54" s="67"/>
      <c r="CJ54" s="67"/>
    </row>
    <row r="55" spans="1:88" ht="13.5" customHeight="1">
      <c r="A55" s="58" t="s">
        <v>316</v>
      </c>
      <c r="B55" s="58">
        <v>0</v>
      </c>
      <c r="C55" s="58" t="s">
        <v>620</v>
      </c>
      <c r="D55" s="58">
        <v>0</v>
      </c>
      <c r="E55" s="58" t="s">
        <v>620</v>
      </c>
      <c r="F55" s="58">
        <v>0</v>
      </c>
      <c r="G55" s="58" t="s">
        <v>620</v>
      </c>
      <c r="H55" s="58">
        <v>0</v>
      </c>
      <c r="I55" s="58" t="s">
        <v>620</v>
      </c>
      <c r="J55" s="58">
        <v>3.0000000000000001E-3</v>
      </c>
      <c r="K55" s="58" t="s">
        <v>622</v>
      </c>
      <c r="L55" s="58">
        <v>4.0000000000000001E-3</v>
      </c>
      <c r="M55" s="58" t="s">
        <v>622</v>
      </c>
      <c r="N55" s="58">
        <v>4.0000000000000001E-3</v>
      </c>
      <c r="O55" s="58" t="s">
        <v>622</v>
      </c>
      <c r="P55" s="58">
        <v>3.2000000000000001E-2</v>
      </c>
      <c r="Q55" s="58" t="s">
        <v>622</v>
      </c>
      <c r="R55" s="58">
        <v>4.3999999999999997E-2</v>
      </c>
      <c r="S55" s="58" t="s">
        <v>622</v>
      </c>
      <c r="T55" s="58">
        <v>6.7000000000000004E-2</v>
      </c>
      <c r="U55" s="58" t="s">
        <v>622</v>
      </c>
      <c r="V55" s="58">
        <v>9.4E-2</v>
      </c>
      <c r="W55" s="58" t="s">
        <v>622</v>
      </c>
      <c r="X55" s="58">
        <v>0.161</v>
      </c>
      <c r="Y55" s="58" t="s">
        <v>622</v>
      </c>
      <c r="Z55" s="58">
        <v>0.23699999999999999</v>
      </c>
      <c r="AA55" s="58" t="s">
        <v>622</v>
      </c>
      <c r="AB55" s="58">
        <v>0.38400000000000001</v>
      </c>
      <c r="AC55" s="58" t="s">
        <v>622</v>
      </c>
      <c r="AD55" s="58">
        <v>0.39500000000000002</v>
      </c>
      <c r="AE55" s="58" t="s">
        <v>622</v>
      </c>
      <c r="AF55" s="58">
        <v>0.42</v>
      </c>
      <c r="AG55" s="58" t="s">
        <v>622</v>
      </c>
      <c r="AH55" s="58">
        <v>0.48399999999999999</v>
      </c>
      <c r="AI55" s="58" t="s">
        <v>622</v>
      </c>
      <c r="AJ55" s="58">
        <v>3.83</v>
      </c>
      <c r="AK55" s="58" t="s">
        <v>622</v>
      </c>
      <c r="AL55" s="58">
        <v>4.3620000000000001</v>
      </c>
      <c r="AM55" s="58" t="s">
        <v>622</v>
      </c>
      <c r="AN55" s="58">
        <v>4.3720000000000008</v>
      </c>
      <c r="AO55" s="58" t="s">
        <v>579</v>
      </c>
      <c r="AP55" s="58">
        <v>4.3720000000000008</v>
      </c>
      <c r="AQ55" s="58" t="s">
        <v>579</v>
      </c>
      <c r="AR55" s="58" t="s">
        <v>316</v>
      </c>
      <c r="AS55" s="58">
        <v>0</v>
      </c>
      <c r="AT55" s="58" t="s">
        <v>620</v>
      </c>
      <c r="AU55" s="58">
        <v>0</v>
      </c>
      <c r="AV55" s="58" t="s">
        <v>620</v>
      </c>
      <c r="AW55" s="58">
        <v>0</v>
      </c>
      <c r="AX55" s="58" t="s">
        <v>620</v>
      </c>
      <c r="AY55" s="58">
        <v>0</v>
      </c>
      <c r="AZ55" s="58" t="s">
        <v>620</v>
      </c>
      <c r="BA55" s="58">
        <v>4.0000000000000001E-3</v>
      </c>
      <c r="BB55" s="58" t="s">
        <v>579</v>
      </c>
      <c r="BC55" s="58">
        <v>6.0000000000000001E-3</v>
      </c>
      <c r="BD55" s="58" t="s">
        <v>579</v>
      </c>
      <c r="BE55" s="58">
        <v>7.0000000000000001E-3</v>
      </c>
      <c r="BF55" s="58" t="s">
        <v>579</v>
      </c>
      <c r="BG55" s="58">
        <v>4.7E-2</v>
      </c>
      <c r="BH55" s="58" t="s">
        <v>579</v>
      </c>
      <c r="BI55" s="58">
        <v>6.5000000000000002E-2</v>
      </c>
      <c r="BJ55" s="58" t="s">
        <v>579</v>
      </c>
      <c r="BK55" s="58">
        <v>9.9000000000000005E-2</v>
      </c>
      <c r="BL55" s="58" t="s">
        <v>579</v>
      </c>
      <c r="BM55" s="58">
        <v>0.13700000000000001</v>
      </c>
      <c r="BN55" s="58" t="s">
        <v>579</v>
      </c>
      <c r="BO55" s="58">
        <v>0.23599999999999999</v>
      </c>
      <c r="BP55" s="58" t="s">
        <v>579</v>
      </c>
      <c r="BQ55" s="58">
        <v>0.34699999999999998</v>
      </c>
      <c r="BR55" s="58" t="s">
        <v>579</v>
      </c>
      <c r="BS55" s="58">
        <v>0.56399999999999995</v>
      </c>
      <c r="BT55" s="58" t="s">
        <v>579</v>
      </c>
      <c r="BU55" s="58">
        <v>0.57999999999999996</v>
      </c>
      <c r="BV55" s="58" t="s">
        <v>579</v>
      </c>
      <c r="BW55" s="58">
        <v>0.61599999999999999</v>
      </c>
      <c r="BX55" s="58" t="s">
        <v>579</v>
      </c>
      <c r="BY55" s="58">
        <v>0.71</v>
      </c>
      <c r="BZ55" s="58" t="s">
        <v>579</v>
      </c>
      <c r="CA55" s="58">
        <v>5.6180000000000003</v>
      </c>
      <c r="CB55" s="58" t="s">
        <v>579</v>
      </c>
      <c r="CC55" s="58">
        <v>6.2279999999999998</v>
      </c>
      <c r="CD55" s="58" t="s">
        <v>579</v>
      </c>
      <c r="CE55" s="58">
        <v>6.2279999999999998</v>
      </c>
      <c r="CF55" s="58" t="s">
        <v>579</v>
      </c>
      <c r="CG55" s="58"/>
      <c r="CH55" s="58"/>
      <c r="CI55" s="67"/>
      <c r="CJ55" s="67"/>
    </row>
    <row r="56" spans="1:88" ht="13.5" customHeight="1">
      <c r="A56" s="58" t="s">
        <v>317</v>
      </c>
      <c r="B56" s="58">
        <v>0</v>
      </c>
      <c r="C56" s="58" t="s">
        <v>620</v>
      </c>
      <c r="D56" s="58">
        <v>0</v>
      </c>
      <c r="E56" s="58" t="s">
        <v>620</v>
      </c>
      <c r="F56" s="58">
        <v>0</v>
      </c>
      <c r="G56" s="58" t="s">
        <v>620</v>
      </c>
      <c r="H56" s="58">
        <v>0</v>
      </c>
      <c r="I56" s="58" t="s">
        <v>620</v>
      </c>
      <c r="J56" s="58">
        <v>0</v>
      </c>
      <c r="K56" s="58" t="s">
        <v>620</v>
      </c>
      <c r="L56" s="58">
        <v>0</v>
      </c>
      <c r="M56" s="58" t="s">
        <v>620</v>
      </c>
      <c r="N56" s="58">
        <v>0</v>
      </c>
      <c r="O56" s="58" t="s">
        <v>620</v>
      </c>
      <c r="P56" s="58">
        <v>0</v>
      </c>
      <c r="Q56" s="58" t="s">
        <v>620</v>
      </c>
      <c r="R56" s="58">
        <v>0</v>
      </c>
      <c r="S56" s="58" t="s">
        <v>620</v>
      </c>
      <c r="T56" s="58">
        <v>0</v>
      </c>
      <c r="U56" s="58" t="s">
        <v>620</v>
      </c>
      <c r="V56" s="58">
        <v>0</v>
      </c>
      <c r="W56" s="58" t="s">
        <v>620</v>
      </c>
      <c r="X56" s="58">
        <v>0</v>
      </c>
      <c r="Y56" s="58" t="s">
        <v>620</v>
      </c>
      <c r="Z56" s="58">
        <v>0</v>
      </c>
      <c r="AA56" s="58" t="s">
        <v>620</v>
      </c>
      <c r="AB56" s="58">
        <v>0</v>
      </c>
      <c r="AC56" s="58" t="s">
        <v>620</v>
      </c>
      <c r="AD56" s="58">
        <v>0.1</v>
      </c>
      <c r="AE56" s="58" t="s">
        <v>579</v>
      </c>
      <c r="AF56" s="58">
        <v>0.17</v>
      </c>
      <c r="AG56" s="58" t="s">
        <v>579</v>
      </c>
      <c r="AH56" s="58">
        <v>4.67</v>
      </c>
      <c r="AI56" s="58" t="s">
        <v>579</v>
      </c>
      <c r="AJ56" s="58">
        <v>6.8940000000000001</v>
      </c>
      <c r="AK56" s="58" t="s">
        <v>579</v>
      </c>
      <c r="AL56" s="58">
        <v>7.0679999999999996</v>
      </c>
      <c r="AM56" s="58" t="s">
        <v>579</v>
      </c>
      <c r="AN56" s="58">
        <v>7.0679999999999996</v>
      </c>
      <c r="AO56" s="58" t="s">
        <v>579</v>
      </c>
      <c r="AP56" s="58">
        <v>22.538</v>
      </c>
      <c r="AQ56" s="58" t="s">
        <v>620</v>
      </c>
      <c r="AR56" s="58" t="s">
        <v>317</v>
      </c>
      <c r="AS56" s="58">
        <v>0</v>
      </c>
      <c r="AT56" s="58" t="s">
        <v>620</v>
      </c>
      <c r="AU56" s="58">
        <v>0</v>
      </c>
      <c r="AV56" s="58" t="s">
        <v>620</v>
      </c>
      <c r="AW56" s="58">
        <v>0</v>
      </c>
      <c r="AX56" s="58" t="s">
        <v>620</v>
      </c>
      <c r="AY56" s="58">
        <v>0</v>
      </c>
      <c r="AZ56" s="58" t="s">
        <v>620</v>
      </c>
      <c r="BA56" s="58">
        <v>0</v>
      </c>
      <c r="BB56" s="58" t="s">
        <v>620</v>
      </c>
      <c r="BC56" s="58">
        <v>0</v>
      </c>
      <c r="BD56" s="58" t="s">
        <v>620</v>
      </c>
      <c r="BE56" s="58">
        <v>0</v>
      </c>
      <c r="BF56" s="58" t="s">
        <v>620</v>
      </c>
      <c r="BG56" s="58">
        <v>0</v>
      </c>
      <c r="BH56" s="58" t="s">
        <v>620</v>
      </c>
      <c r="BI56" s="58">
        <v>0</v>
      </c>
      <c r="BJ56" s="58" t="s">
        <v>620</v>
      </c>
      <c r="BK56" s="58">
        <v>0</v>
      </c>
      <c r="BL56" s="58" t="s">
        <v>620</v>
      </c>
      <c r="BM56" s="58">
        <v>0</v>
      </c>
      <c r="BN56" s="58" t="s">
        <v>620</v>
      </c>
      <c r="BO56" s="58">
        <v>0</v>
      </c>
      <c r="BP56" s="58" t="s">
        <v>620</v>
      </c>
      <c r="BQ56" s="58">
        <v>0</v>
      </c>
      <c r="BR56" s="58" t="s">
        <v>620</v>
      </c>
      <c r="BS56" s="58">
        <v>0</v>
      </c>
      <c r="BT56" s="58" t="s">
        <v>620</v>
      </c>
      <c r="BU56" s="58">
        <v>0.156</v>
      </c>
      <c r="BV56" s="58" t="s">
        <v>579</v>
      </c>
      <c r="BW56" s="58">
        <v>0.26500000000000001</v>
      </c>
      <c r="BX56" s="58" t="s">
        <v>579</v>
      </c>
      <c r="BY56" s="58">
        <v>7.2850000000000001</v>
      </c>
      <c r="BZ56" s="58" t="s">
        <v>579</v>
      </c>
      <c r="CA56" s="58">
        <v>10.755000000000001</v>
      </c>
      <c r="CB56" s="58" t="s">
        <v>579</v>
      </c>
      <c r="CC56" s="58">
        <v>11.026</v>
      </c>
      <c r="CD56" s="58" t="s">
        <v>579</v>
      </c>
      <c r="CE56" s="58">
        <v>11.026</v>
      </c>
      <c r="CF56" s="58" t="s">
        <v>579</v>
      </c>
      <c r="CG56" s="58"/>
      <c r="CH56" s="58"/>
      <c r="CI56" s="67"/>
      <c r="CJ56" s="67"/>
    </row>
    <row r="57" spans="1:88" ht="13.5" customHeight="1">
      <c r="A57" s="58" t="s">
        <v>318</v>
      </c>
      <c r="B57" s="58">
        <v>0</v>
      </c>
      <c r="C57" s="58" t="s">
        <v>620</v>
      </c>
      <c r="D57" s="58">
        <v>0</v>
      </c>
      <c r="E57" s="58" t="s">
        <v>620</v>
      </c>
      <c r="F57" s="58">
        <v>0</v>
      </c>
      <c r="G57" s="58" t="s">
        <v>620</v>
      </c>
      <c r="H57" s="58">
        <v>0</v>
      </c>
      <c r="I57" s="58" t="s">
        <v>620</v>
      </c>
      <c r="J57" s="58">
        <v>0</v>
      </c>
      <c r="K57" s="58" t="s">
        <v>620</v>
      </c>
      <c r="L57" s="58">
        <v>0</v>
      </c>
      <c r="M57" s="58" t="s">
        <v>620</v>
      </c>
      <c r="N57" s="58">
        <v>0</v>
      </c>
      <c r="O57" s="58" t="s">
        <v>620</v>
      </c>
      <c r="P57" s="58">
        <v>0</v>
      </c>
      <c r="Q57" s="58" t="s">
        <v>620</v>
      </c>
      <c r="R57" s="58">
        <v>0</v>
      </c>
      <c r="S57" s="58" t="s">
        <v>620</v>
      </c>
      <c r="T57" s="58">
        <v>0</v>
      </c>
      <c r="U57" s="58" t="s">
        <v>620</v>
      </c>
      <c r="V57" s="58">
        <v>1.9590000000000001</v>
      </c>
      <c r="W57" s="58" t="s">
        <v>579</v>
      </c>
      <c r="X57" s="58">
        <v>5.6580000000000004</v>
      </c>
      <c r="Y57" s="58" t="s">
        <v>579</v>
      </c>
      <c r="Z57" s="58">
        <v>11.303000000000001</v>
      </c>
      <c r="AA57" s="58" t="s">
        <v>579</v>
      </c>
      <c r="AB57" s="58">
        <v>261.625</v>
      </c>
      <c r="AC57" s="58" t="s">
        <v>579</v>
      </c>
      <c r="AD57" s="58">
        <v>1062.9010000000001</v>
      </c>
      <c r="AE57" s="58" t="s">
        <v>579</v>
      </c>
      <c r="AF57" s="58">
        <v>1251.6559999999999</v>
      </c>
      <c r="AG57" s="58" t="s">
        <v>579</v>
      </c>
      <c r="AH57" s="58">
        <v>1974.0260000000001</v>
      </c>
      <c r="AI57" s="58" t="s">
        <v>579</v>
      </c>
      <c r="AJ57" s="58">
        <v>3146.73</v>
      </c>
      <c r="AK57" s="58" t="s">
        <v>579</v>
      </c>
      <c r="AL57" s="58">
        <v>4400.9290000000001</v>
      </c>
      <c r="AM57" s="58" t="s">
        <v>579</v>
      </c>
      <c r="AN57" s="58">
        <v>4404.991</v>
      </c>
      <c r="AO57" s="58" t="s">
        <v>579</v>
      </c>
      <c r="AP57" s="58">
        <v>5489.5780000000004</v>
      </c>
      <c r="AQ57" s="58" t="s">
        <v>579</v>
      </c>
      <c r="AR57" s="58" t="s">
        <v>318</v>
      </c>
      <c r="AS57" s="58">
        <v>0</v>
      </c>
      <c r="AT57" s="58" t="s">
        <v>620</v>
      </c>
      <c r="AU57" s="58">
        <v>0</v>
      </c>
      <c r="AV57" s="58" t="s">
        <v>620</v>
      </c>
      <c r="AW57" s="58">
        <v>0</v>
      </c>
      <c r="AX57" s="58" t="s">
        <v>620</v>
      </c>
      <c r="AY57" s="58">
        <v>0</v>
      </c>
      <c r="AZ57" s="58" t="s">
        <v>620</v>
      </c>
      <c r="BA57" s="58">
        <v>0</v>
      </c>
      <c r="BB57" s="58" t="s">
        <v>620</v>
      </c>
      <c r="BC57" s="58">
        <v>0</v>
      </c>
      <c r="BD57" s="58" t="s">
        <v>620</v>
      </c>
      <c r="BE57" s="58">
        <v>0</v>
      </c>
      <c r="BF57" s="58" t="s">
        <v>620</v>
      </c>
      <c r="BG57" s="58">
        <v>0</v>
      </c>
      <c r="BH57" s="58" t="s">
        <v>620</v>
      </c>
      <c r="BI57" s="58">
        <v>0</v>
      </c>
      <c r="BJ57" s="58" t="s">
        <v>620</v>
      </c>
      <c r="BK57" s="58">
        <v>0</v>
      </c>
      <c r="BL57" s="58" t="s">
        <v>620</v>
      </c>
      <c r="BM57" s="58">
        <v>1.3180000000000001</v>
      </c>
      <c r="BN57" s="58" t="s">
        <v>579</v>
      </c>
      <c r="BO57" s="58">
        <v>3.8079999999999998</v>
      </c>
      <c r="BP57" s="58" t="s">
        <v>579</v>
      </c>
      <c r="BQ57" s="58">
        <v>7.6070000000000002</v>
      </c>
      <c r="BR57" s="58" t="s">
        <v>579</v>
      </c>
      <c r="BS57" s="58">
        <v>53.743000000000002</v>
      </c>
      <c r="BT57" s="58" t="s">
        <v>579</v>
      </c>
      <c r="BU57" s="58">
        <v>1074.558</v>
      </c>
      <c r="BV57" s="58" t="s">
        <v>579</v>
      </c>
      <c r="BW57" s="58">
        <v>2136.221</v>
      </c>
      <c r="BX57" s="58" t="s">
        <v>579</v>
      </c>
      <c r="BY57" s="58">
        <v>2842.1410000000001</v>
      </c>
      <c r="BZ57" s="58" t="s">
        <v>579</v>
      </c>
      <c r="CA57" s="58">
        <v>4370.5829999999996</v>
      </c>
      <c r="CB57" s="58" t="s">
        <v>579</v>
      </c>
      <c r="CC57" s="58">
        <v>5174.4290000000001</v>
      </c>
      <c r="CD57" s="58" t="s">
        <v>579</v>
      </c>
      <c r="CE57" s="58">
        <v>5217.4290000000001</v>
      </c>
      <c r="CF57" s="58" t="s">
        <v>579</v>
      </c>
      <c r="CG57" s="58"/>
      <c r="CH57" s="58"/>
      <c r="CI57" s="67"/>
      <c r="CJ57" s="67"/>
    </row>
    <row r="58" spans="1:88" ht="13.5" customHeight="1">
      <c r="A58" s="58" t="s">
        <v>319</v>
      </c>
      <c r="B58" s="58">
        <v>0</v>
      </c>
      <c r="C58" s="58" t="s">
        <v>620</v>
      </c>
      <c r="D58" s="58">
        <v>0</v>
      </c>
      <c r="E58" s="58" t="s">
        <v>620</v>
      </c>
      <c r="F58" s="58">
        <v>0</v>
      </c>
      <c r="G58" s="58" t="s">
        <v>620</v>
      </c>
      <c r="H58" s="58">
        <v>0</v>
      </c>
      <c r="I58" s="58" t="s">
        <v>620</v>
      </c>
      <c r="J58" s="58">
        <v>0</v>
      </c>
      <c r="K58" s="58" t="s">
        <v>620</v>
      </c>
      <c r="L58" s="58">
        <v>0</v>
      </c>
      <c r="M58" s="58" t="s">
        <v>620</v>
      </c>
      <c r="N58" s="58">
        <v>0</v>
      </c>
      <c r="O58" s="58" t="s">
        <v>620</v>
      </c>
      <c r="P58" s="58">
        <v>0</v>
      </c>
      <c r="Q58" s="58" t="s">
        <v>620</v>
      </c>
      <c r="R58" s="58">
        <v>0</v>
      </c>
      <c r="S58" s="58" t="s">
        <v>620</v>
      </c>
      <c r="T58" s="58">
        <v>0</v>
      </c>
      <c r="U58" s="58" t="s">
        <v>620</v>
      </c>
      <c r="V58" s="58">
        <v>0</v>
      </c>
      <c r="W58" s="58" t="s">
        <v>620</v>
      </c>
      <c r="X58" s="58">
        <v>0</v>
      </c>
      <c r="Y58" s="58" t="s">
        <v>620</v>
      </c>
      <c r="Z58" s="58">
        <v>0.16</v>
      </c>
      <c r="AA58" s="58" t="s">
        <v>579</v>
      </c>
      <c r="AB58" s="58">
        <v>0.16</v>
      </c>
      <c r="AC58" s="58" t="s">
        <v>579</v>
      </c>
      <c r="AD58" s="58">
        <v>0.16</v>
      </c>
      <c r="AE58" s="58" t="s">
        <v>579</v>
      </c>
      <c r="AF58" s="58">
        <v>0.16</v>
      </c>
      <c r="AG58" s="58" t="s">
        <v>579</v>
      </c>
      <c r="AH58" s="58">
        <v>0.42799999999999999</v>
      </c>
      <c r="AI58" s="58" t="s">
        <v>622</v>
      </c>
      <c r="AJ58" s="58">
        <v>0.44900000000000001</v>
      </c>
      <c r="AK58" s="58" t="s">
        <v>622</v>
      </c>
      <c r="AL58" s="58">
        <v>0.55100000000000005</v>
      </c>
      <c r="AM58" s="58" t="s">
        <v>622</v>
      </c>
      <c r="AN58" s="58">
        <v>0.64900000000000002</v>
      </c>
      <c r="AO58" s="58" t="s">
        <v>622</v>
      </c>
      <c r="AP58" s="58">
        <v>0.64900000000000002</v>
      </c>
      <c r="AQ58" s="58" t="s">
        <v>579</v>
      </c>
      <c r="AR58" s="58" t="s">
        <v>319</v>
      </c>
      <c r="AS58" s="58">
        <v>0</v>
      </c>
      <c r="AT58" s="58" t="s">
        <v>620</v>
      </c>
      <c r="AU58" s="58">
        <v>0</v>
      </c>
      <c r="AV58" s="58" t="s">
        <v>620</v>
      </c>
      <c r="AW58" s="58">
        <v>0</v>
      </c>
      <c r="AX58" s="58" t="s">
        <v>620</v>
      </c>
      <c r="AY58" s="58">
        <v>0</v>
      </c>
      <c r="AZ58" s="58" t="s">
        <v>620</v>
      </c>
      <c r="BA58" s="58">
        <v>0</v>
      </c>
      <c r="BB58" s="58" t="s">
        <v>620</v>
      </c>
      <c r="BC58" s="58">
        <v>0</v>
      </c>
      <c r="BD58" s="58" t="s">
        <v>620</v>
      </c>
      <c r="BE58" s="58">
        <v>0</v>
      </c>
      <c r="BF58" s="58" t="s">
        <v>620</v>
      </c>
      <c r="BG58" s="58">
        <v>0</v>
      </c>
      <c r="BH58" s="58" t="s">
        <v>620</v>
      </c>
      <c r="BI58" s="58">
        <v>0</v>
      </c>
      <c r="BJ58" s="58" t="s">
        <v>620</v>
      </c>
      <c r="BK58" s="58">
        <v>0</v>
      </c>
      <c r="BL58" s="58" t="s">
        <v>620</v>
      </c>
      <c r="BM58" s="58">
        <v>0</v>
      </c>
      <c r="BN58" s="58" t="s">
        <v>620</v>
      </c>
      <c r="BO58" s="58">
        <v>0</v>
      </c>
      <c r="BP58" s="58" t="s">
        <v>620</v>
      </c>
      <c r="BQ58" s="58">
        <v>0.24</v>
      </c>
      <c r="BR58" s="58" t="s">
        <v>579</v>
      </c>
      <c r="BS58" s="58">
        <v>0.24</v>
      </c>
      <c r="BT58" s="58" t="s">
        <v>579</v>
      </c>
      <c r="BU58" s="58">
        <v>0.24</v>
      </c>
      <c r="BV58" s="58" t="s">
        <v>579</v>
      </c>
      <c r="BW58" s="58">
        <v>0.24</v>
      </c>
      <c r="BX58" s="58" t="s">
        <v>579</v>
      </c>
      <c r="BY58" s="58">
        <v>0.64200000000000002</v>
      </c>
      <c r="BZ58" s="58" t="s">
        <v>579</v>
      </c>
      <c r="CA58" s="58">
        <v>0.67400000000000004</v>
      </c>
      <c r="CB58" s="58" t="s">
        <v>579</v>
      </c>
      <c r="CC58" s="58">
        <v>0.82699999999999996</v>
      </c>
      <c r="CD58" s="58" t="s">
        <v>579</v>
      </c>
      <c r="CE58" s="58">
        <v>0.97399999999999998</v>
      </c>
      <c r="CF58" s="58" t="s">
        <v>579</v>
      </c>
      <c r="CG58" s="58"/>
      <c r="CH58" s="58"/>
      <c r="CI58" s="67"/>
      <c r="CJ58" s="67"/>
    </row>
    <row r="59" spans="1:88" ht="13.5" customHeight="1">
      <c r="A59" s="58" t="s">
        <v>320</v>
      </c>
      <c r="B59" s="58">
        <v>0</v>
      </c>
      <c r="C59" s="58" t="s">
        <v>620</v>
      </c>
      <c r="D59" s="58">
        <v>0</v>
      </c>
      <c r="E59" s="58" t="s">
        <v>620</v>
      </c>
      <c r="F59" s="58">
        <v>8.9999999999999993E-3</v>
      </c>
      <c r="G59" s="58" t="s">
        <v>620</v>
      </c>
      <c r="H59" s="58">
        <v>8.9999999999999993E-3</v>
      </c>
      <c r="I59" s="58" t="s">
        <v>620</v>
      </c>
      <c r="J59" s="58">
        <v>0.105</v>
      </c>
      <c r="K59" s="58" t="s">
        <v>620</v>
      </c>
      <c r="L59" s="58">
        <v>0.20300000000000001</v>
      </c>
      <c r="M59" s="58" t="s">
        <v>620</v>
      </c>
      <c r="N59" s="58">
        <v>0.21199999999999999</v>
      </c>
      <c r="O59" s="58" t="s">
        <v>620</v>
      </c>
      <c r="P59" s="58">
        <v>0.40300000000000002</v>
      </c>
      <c r="Q59" s="58" t="s">
        <v>620</v>
      </c>
      <c r="R59" s="58">
        <v>0.52200000000000002</v>
      </c>
      <c r="S59" s="58" t="s">
        <v>620</v>
      </c>
      <c r="T59" s="58">
        <v>0.88200000000000001</v>
      </c>
      <c r="U59" s="58" t="s">
        <v>620</v>
      </c>
      <c r="V59" s="58">
        <v>2.27</v>
      </c>
      <c r="W59" s="58" t="s">
        <v>620</v>
      </c>
      <c r="X59" s="58">
        <v>3.5059999999999998</v>
      </c>
      <c r="Y59" s="58" t="s">
        <v>620</v>
      </c>
      <c r="Z59" s="58">
        <v>8.0410000000000004</v>
      </c>
      <c r="AA59" s="58" t="s">
        <v>620</v>
      </c>
      <c r="AB59" s="58">
        <v>8.0410000000000004</v>
      </c>
      <c r="AC59" s="58" t="s">
        <v>620</v>
      </c>
      <c r="AD59" s="58">
        <v>8.0410000000000004</v>
      </c>
      <c r="AE59" s="58" t="s">
        <v>620</v>
      </c>
      <c r="AF59" s="58">
        <v>11.141999999999999</v>
      </c>
      <c r="AG59" s="58" t="s">
        <v>620</v>
      </c>
      <c r="AH59" s="58">
        <v>12.321999999999999</v>
      </c>
      <c r="AI59" s="58" t="s">
        <v>621</v>
      </c>
      <c r="AJ59" s="58">
        <v>12.58</v>
      </c>
      <c r="AK59" s="58" t="s">
        <v>620</v>
      </c>
      <c r="AL59" s="58">
        <v>12.59</v>
      </c>
      <c r="AM59" s="58" t="s">
        <v>622</v>
      </c>
      <c r="AN59" s="58">
        <v>17.869999999999997</v>
      </c>
      <c r="AO59" s="58" t="s">
        <v>621</v>
      </c>
      <c r="AP59" s="58">
        <v>17.869999999999997</v>
      </c>
      <c r="AQ59" s="58" t="s">
        <v>621</v>
      </c>
      <c r="AR59" s="58" t="s">
        <v>320</v>
      </c>
      <c r="AS59" s="58">
        <v>0</v>
      </c>
      <c r="AT59" s="58" t="s">
        <v>620</v>
      </c>
      <c r="AU59" s="58">
        <v>0</v>
      </c>
      <c r="AV59" s="58" t="s">
        <v>620</v>
      </c>
      <c r="AW59" s="58">
        <v>1.4999999999999999E-2</v>
      </c>
      <c r="AX59" s="58" t="s">
        <v>579</v>
      </c>
      <c r="AY59" s="58">
        <v>1.4999999999999999E-2</v>
      </c>
      <c r="AZ59" s="58" t="s">
        <v>579</v>
      </c>
      <c r="BA59" s="58">
        <v>1.4999999999999999E-2</v>
      </c>
      <c r="BB59" s="58" t="s">
        <v>579</v>
      </c>
      <c r="BC59" s="58">
        <v>0.17399999999999999</v>
      </c>
      <c r="BD59" s="58" t="s">
        <v>579</v>
      </c>
      <c r="BE59" s="58">
        <v>0.33800000000000002</v>
      </c>
      <c r="BF59" s="58" t="s">
        <v>579</v>
      </c>
      <c r="BG59" s="58">
        <v>0.35199999999999998</v>
      </c>
      <c r="BH59" s="58" t="s">
        <v>579</v>
      </c>
      <c r="BI59" s="58">
        <v>0.66900000000000004</v>
      </c>
      <c r="BJ59" s="58" t="s">
        <v>579</v>
      </c>
      <c r="BK59" s="58">
        <v>0.86699999999999999</v>
      </c>
      <c r="BL59" s="58" t="s">
        <v>579</v>
      </c>
      <c r="BM59" s="58">
        <v>1.4630000000000001</v>
      </c>
      <c r="BN59" s="58" t="s">
        <v>579</v>
      </c>
      <c r="BO59" s="58">
        <v>3.7679999999999998</v>
      </c>
      <c r="BP59" s="58" t="s">
        <v>579</v>
      </c>
      <c r="BQ59" s="58">
        <v>5.82</v>
      </c>
      <c r="BR59" s="58" t="s">
        <v>579</v>
      </c>
      <c r="BS59" s="58">
        <v>13.347</v>
      </c>
      <c r="BT59" s="58" t="s">
        <v>579</v>
      </c>
      <c r="BU59" s="58">
        <v>13.347</v>
      </c>
      <c r="BV59" s="58" t="s">
        <v>579</v>
      </c>
      <c r="BW59" s="58">
        <v>13.347</v>
      </c>
      <c r="BX59" s="58" t="s">
        <v>579</v>
      </c>
      <c r="BY59" s="58">
        <v>18.495999999999999</v>
      </c>
      <c r="BZ59" s="58" t="s">
        <v>579</v>
      </c>
      <c r="CA59" s="58">
        <v>20.454999999999998</v>
      </c>
      <c r="CB59" s="58" t="s">
        <v>579</v>
      </c>
      <c r="CC59" s="58">
        <v>20.488</v>
      </c>
      <c r="CD59" s="58" t="s">
        <v>579</v>
      </c>
      <c r="CE59" s="58">
        <v>21.547000000000001</v>
      </c>
      <c r="CF59" s="58" t="s">
        <v>579</v>
      </c>
      <c r="CG59" s="58"/>
      <c r="CH59" s="58"/>
      <c r="CI59" s="67"/>
      <c r="CJ59" s="67"/>
    </row>
    <row r="60" spans="1:88" ht="13.5" customHeight="1">
      <c r="A60" s="58" t="s">
        <v>321</v>
      </c>
      <c r="B60" s="58">
        <v>0</v>
      </c>
      <c r="C60" s="58" t="s">
        <v>620</v>
      </c>
      <c r="D60" s="58">
        <v>0</v>
      </c>
      <c r="E60" s="58" t="s">
        <v>620</v>
      </c>
      <c r="F60" s="58">
        <v>0</v>
      </c>
      <c r="G60" s="58" t="s">
        <v>620</v>
      </c>
      <c r="H60" s="58">
        <v>0</v>
      </c>
      <c r="I60" s="58" t="s">
        <v>620</v>
      </c>
      <c r="J60" s="58">
        <v>0</v>
      </c>
      <c r="K60" s="58" t="s">
        <v>620</v>
      </c>
      <c r="L60" s="58">
        <v>0</v>
      </c>
      <c r="M60" s="58" t="s">
        <v>620</v>
      </c>
      <c r="N60" s="58">
        <v>0</v>
      </c>
      <c r="O60" s="58" t="s">
        <v>620</v>
      </c>
      <c r="P60" s="58">
        <v>0</v>
      </c>
      <c r="Q60" s="58" t="s">
        <v>620</v>
      </c>
      <c r="R60" s="58">
        <v>0</v>
      </c>
      <c r="S60" s="58" t="s">
        <v>620</v>
      </c>
      <c r="T60" s="58">
        <v>0</v>
      </c>
      <c r="U60" s="58" t="s">
        <v>620</v>
      </c>
      <c r="V60" s="58">
        <v>3.1E-2</v>
      </c>
      <c r="W60" s="58" t="s">
        <v>579</v>
      </c>
      <c r="X60" s="58">
        <v>0.30299999999999999</v>
      </c>
      <c r="Y60" s="58" t="s">
        <v>579</v>
      </c>
      <c r="Z60" s="58">
        <v>1.1639999999999999</v>
      </c>
      <c r="AA60" s="58" t="s">
        <v>579</v>
      </c>
      <c r="AB60" s="58">
        <v>3.6739999999999999</v>
      </c>
      <c r="AC60" s="58" t="s">
        <v>579</v>
      </c>
      <c r="AD60" s="58">
        <v>11.188000000000001</v>
      </c>
      <c r="AE60" s="58" t="s">
        <v>579</v>
      </c>
      <c r="AF60" s="58">
        <v>12.795</v>
      </c>
      <c r="AG60" s="58" t="s">
        <v>579</v>
      </c>
      <c r="AH60" s="58">
        <v>18.524000000000001</v>
      </c>
      <c r="AI60" s="58" t="s">
        <v>579</v>
      </c>
      <c r="AJ60" s="58">
        <v>22.072000000000003</v>
      </c>
      <c r="AK60" s="58" t="s">
        <v>579</v>
      </c>
      <c r="AL60" s="58">
        <v>26.471</v>
      </c>
      <c r="AM60" s="58" t="s">
        <v>579</v>
      </c>
      <c r="AN60" s="58">
        <v>26.595000000000002</v>
      </c>
      <c r="AO60" s="58" t="s">
        <v>579</v>
      </c>
      <c r="AP60" s="58">
        <v>23.644000000000002</v>
      </c>
      <c r="AQ60" s="58" t="s">
        <v>579</v>
      </c>
      <c r="AR60" s="58" t="s">
        <v>321</v>
      </c>
      <c r="AS60" s="58">
        <v>0</v>
      </c>
      <c r="AT60" s="58" t="s">
        <v>620</v>
      </c>
      <c r="AU60" s="58">
        <v>0</v>
      </c>
      <c r="AV60" s="58" t="s">
        <v>620</v>
      </c>
      <c r="AW60" s="58">
        <v>0</v>
      </c>
      <c r="AX60" s="58" t="s">
        <v>620</v>
      </c>
      <c r="AY60" s="58">
        <v>0</v>
      </c>
      <c r="AZ60" s="58" t="s">
        <v>620</v>
      </c>
      <c r="BA60" s="58">
        <v>0</v>
      </c>
      <c r="BB60" s="58" t="s">
        <v>620</v>
      </c>
      <c r="BC60" s="58">
        <v>0</v>
      </c>
      <c r="BD60" s="58" t="s">
        <v>620</v>
      </c>
      <c r="BE60" s="58">
        <v>0</v>
      </c>
      <c r="BF60" s="58" t="s">
        <v>620</v>
      </c>
      <c r="BG60" s="58">
        <v>0</v>
      </c>
      <c r="BH60" s="58" t="s">
        <v>620</v>
      </c>
      <c r="BI60" s="58">
        <v>0</v>
      </c>
      <c r="BJ60" s="58" t="s">
        <v>620</v>
      </c>
      <c r="BK60" s="58">
        <v>0</v>
      </c>
      <c r="BL60" s="58" t="s">
        <v>620</v>
      </c>
      <c r="BM60" s="58">
        <v>5.6000000000000001E-2</v>
      </c>
      <c r="BN60" s="58" t="s">
        <v>579</v>
      </c>
      <c r="BO60" s="58">
        <v>0.54400000000000004</v>
      </c>
      <c r="BP60" s="58" t="s">
        <v>579</v>
      </c>
      <c r="BQ60" s="58">
        <v>2.0939999999999999</v>
      </c>
      <c r="BR60" s="58" t="s">
        <v>579</v>
      </c>
      <c r="BS60" s="58">
        <v>6.61</v>
      </c>
      <c r="BT60" s="58" t="s">
        <v>579</v>
      </c>
      <c r="BU60" s="58">
        <v>20.126999999999999</v>
      </c>
      <c r="BV60" s="58" t="s">
        <v>579</v>
      </c>
      <c r="BW60" s="58">
        <v>23.018000000000001</v>
      </c>
      <c r="BX60" s="58" t="s">
        <v>579</v>
      </c>
      <c r="BY60" s="58">
        <v>33.146000000000001</v>
      </c>
      <c r="BZ60" s="58" t="s">
        <v>579</v>
      </c>
      <c r="CA60" s="58">
        <v>39.527000000000001</v>
      </c>
      <c r="CB60" s="58" t="s">
        <v>579</v>
      </c>
      <c r="CC60" s="58">
        <v>45.908999999999999</v>
      </c>
      <c r="CD60" s="58" t="s">
        <v>579</v>
      </c>
      <c r="CE60" s="58">
        <v>46.131999999999998</v>
      </c>
      <c r="CF60" s="58" t="s">
        <v>579</v>
      </c>
      <c r="CG60" s="58"/>
      <c r="CH60" s="58"/>
      <c r="CI60" s="67"/>
      <c r="CJ60" s="67"/>
    </row>
    <row r="61" spans="1:88" ht="13.5" customHeight="1">
      <c r="A61" s="58" t="s">
        <v>322</v>
      </c>
      <c r="B61" s="58">
        <v>0</v>
      </c>
      <c r="C61" s="58" t="s">
        <v>620</v>
      </c>
      <c r="D61" s="58">
        <v>0</v>
      </c>
      <c r="E61" s="58" t="s">
        <v>620</v>
      </c>
      <c r="F61" s="58">
        <v>0</v>
      </c>
      <c r="G61" s="58" t="s">
        <v>620</v>
      </c>
      <c r="H61" s="58">
        <v>0</v>
      </c>
      <c r="I61" s="58" t="s">
        <v>620</v>
      </c>
      <c r="J61" s="58">
        <v>0</v>
      </c>
      <c r="K61" s="58" t="s">
        <v>620</v>
      </c>
      <c r="L61" s="58">
        <v>0</v>
      </c>
      <c r="M61" s="58" t="s">
        <v>620</v>
      </c>
      <c r="N61" s="58">
        <v>0</v>
      </c>
      <c r="O61" s="58" t="s">
        <v>620</v>
      </c>
      <c r="P61" s="58">
        <v>0</v>
      </c>
      <c r="Q61" s="58" t="s">
        <v>620</v>
      </c>
      <c r="R61" s="58">
        <v>4.1000000000000002E-2</v>
      </c>
      <c r="S61" s="58" t="s">
        <v>579</v>
      </c>
      <c r="T61" s="58">
        <v>4.4999999999999998E-2</v>
      </c>
      <c r="U61" s="58" t="s">
        <v>579</v>
      </c>
      <c r="V61" s="58">
        <v>0.124</v>
      </c>
      <c r="W61" s="58" t="s">
        <v>579</v>
      </c>
      <c r="X61" s="58">
        <v>0.25800000000000001</v>
      </c>
      <c r="Y61" s="58" t="s">
        <v>579</v>
      </c>
      <c r="Z61" s="58">
        <v>0.35299999999999998</v>
      </c>
      <c r="AA61" s="58" t="s">
        <v>579</v>
      </c>
      <c r="AB61" s="58">
        <v>0.433</v>
      </c>
      <c r="AC61" s="58" t="s">
        <v>579</v>
      </c>
      <c r="AD61" s="58">
        <v>0.82199999999999995</v>
      </c>
      <c r="AE61" s="58" t="s">
        <v>579</v>
      </c>
      <c r="AF61" s="58">
        <v>1.704</v>
      </c>
      <c r="AG61" s="58" t="s">
        <v>579</v>
      </c>
      <c r="AH61" s="58">
        <v>2.1449999999999996</v>
      </c>
      <c r="AI61" s="58" t="s">
        <v>579</v>
      </c>
      <c r="AJ61" s="58">
        <v>2.5409999999999999</v>
      </c>
      <c r="AK61" s="58" t="s">
        <v>579</v>
      </c>
      <c r="AL61" s="58">
        <v>3.504</v>
      </c>
      <c r="AM61" s="58" t="s">
        <v>579</v>
      </c>
      <c r="AN61" s="58">
        <v>5.4740000000000002</v>
      </c>
      <c r="AO61" s="58" t="s">
        <v>579</v>
      </c>
      <c r="AP61" s="58">
        <v>5.5720000000000001</v>
      </c>
      <c r="AQ61" s="58" t="s">
        <v>579</v>
      </c>
      <c r="AR61" s="58" t="s">
        <v>322</v>
      </c>
      <c r="AS61" s="58">
        <v>0</v>
      </c>
      <c r="AT61" s="58" t="s">
        <v>620</v>
      </c>
      <c r="AU61" s="58">
        <v>0</v>
      </c>
      <c r="AV61" s="58" t="s">
        <v>620</v>
      </c>
      <c r="AW61" s="58">
        <v>0</v>
      </c>
      <c r="AX61" s="58" t="s">
        <v>620</v>
      </c>
      <c r="AY61" s="58">
        <v>0</v>
      </c>
      <c r="AZ61" s="58" t="s">
        <v>620</v>
      </c>
      <c r="BA61" s="58">
        <v>0</v>
      </c>
      <c r="BB61" s="58" t="s">
        <v>620</v>
      </c>
      <c r="BC61" s="58">
        <v>0</v>
      </c>
      <c r="BD61" s="58" t="s">
        <v>620</v>
      </c>
      <c r="BE61" s="58">
        <v>0</v>
      </c>
      <c r="BF61" s="58" t="s">
        <v>620</v>
      </c>
      <c r="BG61" s="58">
        <v>0</v>
      </c>
      <c r="BH61" s="58" t="s">
        <v>620</v>
      </c>
      <c r="BI61" s="58">
        <v>6.0999999999999999E-2</v>
      </c>
      <c r="BJ61" s="58" t="s">
        <v>579</v>
      </c>
      <c r="BK61" s="58">
        <v>6.6000000000000003E-2</v>
      </c>
      <c r="BL61" s="58" t="s">
        <v>579</v>
      </c>
      <c r="BM61" s="58">
        <v>0.184</v>
      </c>
      <c r="BN61" s="58" t="s">
        <v>579</v>
      </c>
      <c r="BO61" s="58">
        <v>0.38200000000000001</v>
      </c>
      <c r="BP61" s="58" t="s">
        <v>579</v>
      </c>
      <c r="BQ61" s="58">
        <v>0.52400000000000002</v>
      </c>
      <c r="BR61" s="58" t="s">
        <v>579</v>
      </c>
      <c r="BS61" s="58">
        <v>0.64300000000000002</v>
      </c>
      <c r="BT61" s="58" t="s">
        <v>579</v>
      </c>
      <c r="BU61" s="58">
        <v>1.22</v>
      </c>
      <c r="BV61" s="58" t="s">
        <v>579</v>
      </c>
      <c r="BW61" s="58">
        <v>2.5270000000000001</v>
      </c>
      <c r="BX61" s="58" t="s">
        <v>579</v>
      </c>
      <c r="BY61" s="58">
        <v>3.181</v>
      </c>
      <c r="BZ61" s="58" t="s">
        <v>579</v>
      </c>
      <c r="CA61" s="58">
        <v>3.7690000000000001</v>
      </c>
      <c r="CB61" s="58" t="s">
        <v>579</v>
      </c>
      <c r="CC61" s="58">
        <v>7.5910000000000002</v>
      </c>
      <c r="CD61" s="58" t="s">
        <v>579</v>
      </c>
      <c r="CE61" s="58">
        <v>8.5710000000000015</v>
      </c>
      <c r="CF61" s="58" t="s">
        <v>579</v>
      </c>
      <c r="CG61" s="58"/>
      <c r="CH61" s="58"/>
      <c r="CI61" s="67"/>
      <c r="CJ61" s="67"/>
    </row>
    <row r="62" spans="1:88" ht="13.5" customHeight="1">
      <c r="A62" s="58" t="s">
        <v>323</v>
      </c>
      <c r="B62" s="58">
        <v>0.83699999999999997</v>
      </c>
      <c r="C62" s="58" t="s">
        <v>579</v>
      </c>
      <c r="D62" s="58">
        <v>0.97099999999999997</v>
      </c>
      <c r="E62" s="58" t="s">
        <v>579</v>
      </c>
      <c r="F62" s="58">
        <v>1.0840000000000001</v>
      </c>
      <c r="G62" s="58" t="s">
        <v>579</v>
      </c>
      <c r="H62" s="58">
        <v>1.1439999999999999</v>
      </c>
      <c r="I62" s="58" t="s">
        <v>579</v>
      </c>
      <c r="J62" s="58">
        <v>1.1839999999999999</v>
      </c>
      <c r="K62" s="58" t="s">
        <v>579</v>
      </c>
      <c r="L62" s="58">
        <v>1.194</v>
      </c>
      <c r="M62" s="58" t="s">
        <v>579</v>
      </c>
      <c r="N62" s="58">
        <v>1.206</v>
      </c>
      <c r="O62" s="58" t="s">
        <v>579</v>
      </c>
      <c r="P62" s="58">
        <v>1.216</v>
      </c>
      <c r="Q62" s="58" t="s">
        <v>579</v>
      </c>
      <c r="R62" s="58">
        <v>1.3160000000000001</v>
      </c>
      <c r="S62" s="58" t="s">
        <v>579</v>
      </c>
      <c r="T62" s="58">
        <v>1.3959999999999999</v>
      </c>
      <c r="U62" s="58" t="s">
        <v>579</v>
      </c>
      <c r="V62" s="58">
        <v>1.8129999999999999</v>
      </c>
      <c r="W62" s="58" t="s">
        <v>579</v>
      </c>
      <c r="X62" s="58">
        <v>2.8959999999999999</v>
      </c>
      <c r="Y62" s="58" t="s">
        <v>579</v>
      </c>
      <c r="Z62" s="58">
        <v>5.5709999999999997</v>
      </c>
      <c r="AA62" s="58" t="s">
        <v>579</v>
      </c>
      <c r="AB62" s="58">
        <v>9.5370000000000008</v>
      </c>
      <c r="AC62" s="58" t="s">
        <v>579</v>
      </c>
      <c r="AD62" s="58">
        <v>17.073999999999998</v>
      </c>
      <c r="AE62" s="58" t="s">
        <v>579</v>
      </c>
      <c r="AF62" s="58">
        <v>27.547000000000001</v>
      </c>
      <c r="AG62" s="58" t="s">
        <v>579</v>
      </c>
      <c r="AH62" s="58">
        <v>40.999000000000002</v>
      </c>
      <c r="AI62" s="58" t="s">
        <v>579</v>
      </c>
      <c r="AJ62" s="58">
        <v>50.808999999999997</v>
      </c>
      <c r="AK62" s="58" t="s">
        <v>579</v>
      </c>
      <c r="AL62" s="58">
        <v>63.749000000000002</v>
      </c>
      <c r="AM62" s="58" t="s">
        <v>579</v>
      </c>
      <c r="AN62" s="58">
        <v>80.048999999999992</v>
      </c>
      <c r="AO62" s="58" t="s">
        <v>622</v>
      </c>
      <c r="AP62" s="58">
        <v>94.889999999999986</v>
      </c>
      <c r="AQ62" s="58" t="s">
        <v>579</v>
      </c>
      <c r="AR62" s="58" t="s">
        <v>323</v>
      </c>
      <c r="AS62" s="58">
        <v>1.506</v>
      </c>
      <c r="AT62" s="58" t="s">
        <v>579</v>
      </c>
      <c r="AU62" s="58">
        <v>1.748</v>
      </c>
      <c r="AV62" s="58" t="s">
        <v>579</v>
      </c>
      <c r="AW62" s="58">
        <v>1.9510000000000001</v>
      </c>
      <c r="AX62" s="58" t="s">
        <v>579</v>
      </c>
      <c r="AY62" s="58">
        <v>2.0590000000000002</v>
      </c>
      <c r="AZ62" s="58" t="s">
        <v>579</v>
      </c>
      <c r="BA62" s="58">
        <v>2.1309999999999998</v>
      </c>
      <c r="BB62" s="58" t="s">
        <v>579</v>
      </c>
      <c r="BC62" s="58">
        <v>2.149</v>
      </c>
      <c r="BD62" s="58" t="s">
        <v>579</v>
      </c>
      <c r="BE62" s="58">
        <v>2.1709999999999998</v>
      </c>
      <c r="BF62" s="58" t="s">
        <v>579</v>
      </c>
      <c r="BG62" s="58">
        <v>2.1890000000000001</v>
      </c>
      <c r="BH62" s="58" t="s">
        <v>579</v>
      </c>
      <c r="BI62" s="58">
        <v>2.3690000000000002</v>
      </c>
      <c r="BJ62" s="58" t="s">
        <v>579</v>
      </c>
      <c r="BK62" s="58">
        <v>2.5129999999999999</v>
      </c>
      <c r="BL62" s="58" t="s">
        <v>579</v>
      </c>
      <c r="BM62" s="58">
        <v>2.8730000000000002</v>
      </c>
      <c r="BN62" s="58" t="s">
        <v>579</v>
      </c>
      <c r="BO62" s="58">
        <v>4.3470000000000004</v>
      </c>
      <c r="BP62" s="58" t="s">
        <v>579</v>
      </c>
      <c r="BQ62" s="58">
        <v>8.6140000000000008</v>
      </c>
      <c r="BR62" s="58" t="s">
        <v>579</v>
      </c>
      <c r="BS62" s="58">
        <v>14.428000000000001</v>
      </c>
      <c r="BT62" s="58" t="s">
        <v>579</v>
      </c>
      <c r="BU62" s="58">
        <v>36.534999999999997</v>
      </c>
      <c r="BV62" s="58" t="s">
        <v>579</v>
      </c>
      <c r="BW62" s="58">
        <v>68.194000000000003</v>
      </c>
      <c r="BX62" s="58" t="s">
        <v>579</v>
      </c>
      <c r="BY62" s="58">
        <v>108.35899999999999</v>
      </c>
      <c r="BZ62" s="58" t="s">
        <v>579</v>
      </c>
      <c r="CA62" s="58">
        <v>137.45699999999999</v>
      </c>
      <c r="CB62" s="58" t="s">
        <v>579</v>
      </c>
      <c r="CC62" s="58">
        <v>178.155</v>
      </c>
      <c r="CD62" s="58" t="s">
        <v>579</v>
      </c>
      <c r="CE62" s="58">
        <v>258.08499999999998</v>
      </c>
      <c r="CF62" s="58" t="s">
        <v>579</v>
      </c>
      <c r="CG62" s="58"/>
      <c r="CH62" s="58"/>
      <c r="CI62" s="67"/>
      <c r="CJ62" s="67"/>
    </row>
    <row r="63" spans="1:88" ht="13.5" customHeight="1">
      <c r="A63" s="58" t="s">
        <v>324</v>
      </c>
      <c r="B63" s="58">
        <v>0.2</v>
      </c>
      <c r="C63" s="58" t="s">
        <v>579</v>
      </c>
      <c r="D63" s="58">
        <v>0.8</v>
      </c>
      <c r="E63" s="58" t="s">
        <v>579</v>
      </c>
      <c r="F63" s="58">
        <v>1.1000000000000001</v>
      </c>
      <c r="G63" s="58" t="s">
        <v>579</v>
      </c>
      <c r="H63" s="58">
        <v>1.7</v>
      </c>
      <c r="I63" s="58" t="s">
        <v>579</v>
      </c>
      <c r="J63" s="58">
        <v>2.2999999999999998</v>
      </c>
      <c r="K63" s="58" t="s">
        <v>579</v>
      </c>
      <c r="L63" s="58">
        <v>3</v>
      </c>
      <c r="M63" s="58" t="s">
        <v>579</v>
      </c>
      <c r="N63" s="58">
        <v>5.4</v>
      </c>
      <c r="O63" s="58" t="s">
        <v>579</v>
      </c>
      <c r="P63" s="58">
        <v>7.7</v>
      </c>
      <c r="Q63" s="58" t="s">
        <v>579</v>
      </c>
      <c r="R63" s="58">
        <v>11.7</v>
      </c>
      <c r="S63" s="58" t="s">
        <v>579</v>
      </c>
      <c r="T63" s="58">
        <v>14.18</v>
      </c>
      <c r="U63" s="58" t="s">
        <v>579</v>
      </c>
      <c r="V63" s="58">
        <v>14.91</v>
      </c>
      <c r="W63" s="58" t="s">
        <v>579</v>
      </c>
      <c r="X63" s="58">
        <v>16.239999999999998</v>
      </c>
      <c r="Y63" s="58" t="s">
        <v>579</v>
      </c>
      <c r="Z63" s="58">
        <v>17.32</v>
      </c>
      <c r="AA63" s="58" t="s">
        <v>579</v>
      </c>
      <c r="AB63" s="58">
        <v>18.5</v>
      </c>
      <c r="AC63" s="58" t="s">
        <v>579</v>
      </c>
      <c r="AD63" s="58">
        <v>20</v>
      </c>
      <c r="AE63" s="58" t="s">
        <v>579</v>
      </c>
      <c r="AF63" s="58">
        <v>22</v>
      </c>
      <c r="AG63" s="58" t="s">
        <v>579</v>
      </c>
      <c r="AH63" s="58">
        <v>24</v>
      </c>
      <c r="AI63" s="58" t="s">
        <v>579</v>
      </c>
      <c r="AJ63" s="58">
        <v>43.6</v>
      </c>
      <c r="AK63" s="58" t="s">
        <v>579</v>
      </c>
      <c r="AL63" s="58">
        <v>66.83</v>
      </c>
      <c r="AM63" s="58" t="s">
        <v>579</v>
      </c>
      <c r="AN63" s="58">
        <v>76.960000000000008</v>
      </c>
      <c r="AO63" s="58" t="s">
        <v>579</v>
      </c>
      <c r="AP63" s="58">
        <v>77.292000000000002</v>
      </c>
      <c r="AQ63" s="58" t="s">
        <v>579</v>
      </c>
      <c r="AR63" s="58" t="s">
        <v>324</v>
      </c>
      <c r="AS63" s="58">
        <v>0.29099999999999998</v>
      </c>
      <c r="AT63" s="58" t="s">
        <v>579</v>
      </c>
      <c r="AU63" s="58">
        <v>1.163</v>
      </c>
      <c r="AV63" s="58" t="s">
        <v>579</v>
      </c>
      <c r="AW63" s="58">
        <v>1.599</v>
      </c>
      <c r="AX63" s="58" t="s">
        <v>579</v>
      </c>
      <c r="AY63" s="58">
        <v>2.472</v>
      </c>
      <c r="AZ63" s="58" t="s">
        <v>579</v>
      </c>
      <c r="BA63" s="58">
        <v>3.3439999999999999</v>
      </c>
      <c r="BB63" s="58" t="s">
        <v>579</v>
      </c>
      <c r="BC63" s="58">
        <v>4.3620000000000001</v>
      </c>
      <c r="BD63" s="58" t="s">
        <v>579</v>
      </c>
      <c r="BE63" s="58">
        <v>7.8520000000000003</v>
      </c>
      <c r="BF63" s="58" t="s">
        <v>579</v>
      </c>
      <c r="BG63" s="58">
        <v>11.196</v>
      </c>
      <c r="BH63" s="58" t="s">
        <v>579</v>
      </c>
      <c r="BI63" s="58">
        <v>17.012</v>
      </c>
      <c r="BJ63" s="58" t="s">
        <v>579</v>
      </c>
      <c r="BK63" s="58">
        <v>20.617999999999999</v>
      </c>
      <c r="BL63" s="58" t="s">
        <v>579</v>
      </c>
      <c r="BM63" s="58">
        <v>21.678999999999998</v>
      </c>
      <c r="BN63" s="58" t="s">
        <v>579</v>
      </c>
      <c r="BO63" s="58">
        <v>23.613</v>
      </c>
      <c r="BP63" s="58" t="s">
        <v>579</v>
      </c>
      <c r="BQ63" s="58">
        <v>25.183</v>
      </c>
      <c r="BR63" s="58" t="s">
        <v>579</v>
      </c>
      <c r="BS63" s="58">
        <v>26.899000000000001</v>
      </c>
      <c r="BT63" s="58" t="s">
        <v>579</v>
      </c>
      <c r="BU63" s="58">
        <v>29.08</v>
      </c>
      <c r="BV63" s="58" t="s">
        <v>579</v>
      </c>
      <c r="BW63" s="58">
        <v>31.988</v>
      </c>
      <c r="BX63" s="58" t="s">
        <v>579</v>
      </c>
      <c r="BY63" s="58">
        <v>38.596000000000004</v>
      </c>
      <c r="BZ63" s="58" t="s">
        <v>579</v>
      </c>
      <c r="CA63" s="58">
        <v>61.676000000000002</v>
      </c>
      <c r="CB63" s="58" t="s">
        <v>579</v>
      </c>
      <c r="CC63" s="58">
        <v>70.986000000000004</v>
      </c>
      <c r="CD63" s="58" t="s">
        <v>579</v>
      </c>
      <c r="CE63" s="58">
        <v>117.09700000000001</v>
      </c>
      <c r="CF63" s="58" t="s">
        <v>579</v>
      </c>
      <c r="CG63" s="58"/>
      <c r="CH63" s="58"/>
      <c r="CI63" s="67"/>
      <c r="CJ63" s="67"/>
    </row>
    <row r="64" spans="1:88" ht="13.5" customHeight="1">
      <c r="A64" s="58" t="s">
        <v>325</v>
      </c>
      <c r="B64" s="58">
        <v>0</v>
      </c>
      <c r="C64" s="58" t="s">
        <v>620</v>
      </c>
      <c r="D64" s="58">
        <v>0</v>
      </c>
      <c r="E64" s="58" t="s">
        <v>620</v>
      </c>
      <c r="F64" s="58">
        <v>0</v>
      </c>
      <c r="G64" s="58" t="s">
        <v>620</v>
      </c>
      <c r="H64" s="58">
        <v>0</v>
      </c>
      <c r="I64" s="58" t="s">
        <v>620</v>
      </c>
      <c r="J64" s="58">
        <v>0</v>
      </c>
      <c r="K64" s="58" t="s">
        <v>620</v>
      </c>
      <c r="L64" s="58">
        <v>0</v>
      </c>
      <c r="M64" s="58" t="s">
        <v>620</v>
      </c>
      <c r="N64" s="58">
        <v>0</v>
      </c>
      <c r="O64" s="58" t="s">
        <v>620</v>
      </c>
      <c r="P64" s="58">
        <v>0</v>
      </c>
      <c r="Q64" s="58" t="s">
        <v>620</v>
      </c>
      <c r="R64" s="58">
        <v>0</v>
      </c>
      <c r="S64" s="58" t="s">
        <v>620</v>
      </c>
      <c r="T64" s="58">
        <v>0</v>
      </c>
      <c r="U64" s="58" t="s">
        <v>620</v>
      </c>
      <c r="V64" s="58">
        <v>0</v>
      </c>
      <c r="W64" s="58" t="s">
        <v>620</v>
      </c>
      <c r="X64" s="58">
        <v>0</v>
      </c>
      <c r="Y64" s="58" t="s">
        <v>620</v>
      </c>
      <c r="Z64" s="58">
        <v>0</v>
      </c>
      <c r="AA64" s="58" t="s">
        <v>620</v>
      </c>
      <c r="AB64" s="58">
        <v>0.06</v>
      </c>
      <c r="AC64" s="58" t="s">
        <v>579</v>
      </c>
      <c r="AD64" s="58">
        <v>0.06</v>
      </c>
      <c r="AE64" s="58" t="s">
        <v>579</v>
      </c>
      <c r="AF64" s="58">
        <v>0.06</v>
      </c>
      <c r="AG64" s="58" t="s">
        <v>579</v>
      </c>
      <c r="AH64" s="58">
        <v>9.4E-2</v>
      </c>
      <c r="AI64" s="58" t="s">
        <v>579</v>
      </c>
      <c r="AJ64" s="58">
        <v>9.4E-2</v>
      </c>
      <c r="AK64" s="58" t="s">
        <v>579</v>
      </c>
      <c r="AL64" s="58">
        <v>1.224</v>
      </c>
      <c r="AM64" s="58" t="s">
        <v>579</v>
      </c>
      <c r="AN64" s="58">
        <v>96.433999999999997</v>
      </c>
      <c r="AO64" s="58" t="s">
        <v>622</v>
      </c>
      <c r="AP64" s="58">
        <v>99.444000000000003</v>
      </c>
      <c r="AQ64" s="58" t="s">
        <v>579</v>
      </c>
      <c r="AR64" s="58" t="s">
        <v>325</v>
      </c>
      <c r="AS64" s="58">
        <v>0</v>
      </c>
      <c r="AT64" s="58" t="s">
        <v>620</v>
      </c>
      <c r="AU64" s="58">
        <v>0</v>
      </c>
      <c r="AV64" s="58" t="s">
        <v>620</v>
      </c>
      <c r="AW64" s="58">
        <v>0</v>
      </c>
      <c r="AX64" s="58" t="s">
        <v>620</v>
      </c>
      <c r="AY64" s="58">
        <v>0</v>
      </c>
      <c r="AZ64" s="58" t="s">
        <v>620</v>
      </c>
      <c r="BA64" s="58">
        <v>0</v>
      </c>
      <c r="BB64" s="58" t="s">
        <v>620</v>
      </c>
      <c r="BC64" s="58">
        <v>0</v>
      </c>
      <c r="BD64" s="58" t="s">
        <v>620</v>
      </c>
      <c r="BE64" s="58">
        <v>0</v>
      </c>
      <c r="BF64" s="58" t="s">
        <v>620</v>
      </c>
      <c r="BG64" s="58">
        <v>0</v>
      </c>
      <c r="BH64" s="58" t="s">
        <v>620</v>
      </c>
      <c r="BI64" s="58">
        <v>0</v>
      </c>
      <c r="BJ64" s="58" t="s">
        <v>620</v>
      </c>
      <c r="BK64" s="58">
        <v>0</v>
      </c>
      <c r="BL64" s="58" t="s">
        <v>620</v>
      </c>
      <c r="BM64" s="58">
        <v>0</v>
      </c>
      <c r="BN64" s="58" t="s">
        <v>620</v>
      </c>
      <c r="BO64" s="58">
        <v>0</v>
      </c>
      <c r="BP64" s="58" t="s">
        <v>620</v>
      </c>
      <c r="BQ64" s="58">
        <v>0</v>
      </c>
      <c r="BR64" s="58" t="s">
        <v>620</v>
      </c>
      <c r="BS64" s="58">
        <v>0.104</v>
      </c>
      <c r="BT64" s="58" t="s">
        <v>579</v>
      </c>
      <c r="BU64" s="58">
        <v>0.104</v>
      </c>
      <c r="BV64" s="58" t="s">
        <v>579</v>
      </c>
      <c r="BW64" s="58">
        <v>0.104</v>
      </c>
      <c r="BX64" s="58" t="s">
        <v>579</v>
      </c>
      <c r="BY64" s="58">
        <v>0.16300000000000001</v>
      </c>
      <c r="BZ64" s="58" t="s">
        <v>579</v>
      </c>
      <c r="CA64" s="58">
        <v>0.16300000000000001</v>
      </c>
      <c r="CB64" s="58" t="s">
        <v>579</v>
      </c>
      <c r="CC64" s="58">
        <v>1.319</v>
      </c>
      <c r="CD64" s="58" t="s">
        <v>579</v>
      </c>
      <c r="CE64" s="58">
        <v>14.313000000000001</v>
      </c>
      <c r="CF64" s="58" t="s">
        <v>579</v>
      </c>
      <c r="CG64" s="58"/>
      <c r="CH64" s="58"/>
      <c r="CI64" s="67"/>
      <c r="CJ64" s="67"/>
    </row>
    <row r="65" spans="1:88" ht="13.2" customHeight="1">
      <c r="A65" s="58" t="s">
        <v>326</v>
      </c>
      <c r="B65" s="58">
        <v>0</v>
      </c>
      <c r="C65" s="58" t="s">
        <v>620</v>
      </c>
      <c r="D65" s="58">
        <v>0</v>
      </c>
      <c r="E65" s="58" t="s">
        <v>620</v>
      </c>
      <c r="F65" s="58">
        <v>0</v>
      </c>
      <c r="G65" s="58" t="s">
        <v>620</v>
      </c>
      <c r="H65" s="58">
        <v>0</v>
      </c>
      <c r="I65" s="58" t="s">
        <v>620</v>
      </c>
      <c r="J65" s="58">
        <v>0</v>
      </c>
      <c r="K65" s="58" t="s">
        <v>620</v>
      </c>
      <c r="L65" s="58">
        <v>0</v>
      </c>
      <c r="M65" s="58" t="s">
        <v>620</v>
      </c>
      <c r="N65" s="58">
        <v>2E-3</v>
      </c>
      <c r="O65" s="58" t="s">
        <v>579</v>
      </c>
      <c r="P65" s="58">
        <v>2E-3</v>
      </c>
      <c r="Q65" s="58" t="s">
        <v>579</v>
      </c>
      <c r="R65" s="58">
        <v>2E-3</v>
      </c>
      <c r="S65" s="58" t="s">
        <v>579</v>
      </c>
      <c r="T65" s="58">
        <v>2E-3</v>
      </c>
      <c r="U65" s="58" t="s">
        <v>579</v>
      </c>
      <c r="V65" s="58">
        <v>2E-3</v>
      </c>
      <c r="W65" s="58" t="s">
        <v>579</v>
      </c>
      <c r="X65" s="58">
        <v>0.17699999999999999</v>
      </c>
      <c r="Y65" s="58" t="s">
        <v>579</v>
      </c>
      <c r="Z65" s="58">
        <v>0.90500000000000003</v>
      </c>
      <c r="AA65" s="58" t="s">
        <v>579</v>
      </c>
      <c r="AB65" s="58">
        <v>1.97</v>
      </c>
      <c r="AC65" s="58" t="s">
        <v>579</v>
      </c>
      <c r="AD65" s="58">
        <v>2.702</v>
      </c>
      <c r="AE65" s="58" t="s">
        <v>579</v>
      </c>
      <c r="AF65" s="58">
        <v>4.3259999999999996</v>
      </c>
      <c r="AG65" s="58" t="s">
        <v>579</v>
      </c>
      <c r="AH65" s="58">
        <v>5.109</v>
      </c>
      <c r="AI65" s="58" t="s">
        <v>579</v>
      </c>
      <c r="AJ65" s="58">
        <v>6.2519999999999998</v>
      </c>
      <c r="AK65" s="58" t="s">
        <v>579</v>
      </c>
      <c r="AL65" s="58">
        <v>10.606999999999999</v>
      </c>
      <c r="AM65" s="58" t="s">
        <v>579</v>
      </c>
      <c r="AN65" s="58">
        <v>11.073</v>
      </c>
      <c r="AO65" s="58" t="s">
        <v>579</v>
      </c>
      <c r="AP65" s="58">
        <v>16.983000000000001</v>
      </c>
      <c r="AQ65" s="58" t="s">
        <v>579</v>
      </c>
      <c r="AR65" s="58" t="s">
        <v>326</v>
      </c>
      <c r="AS65" s="58">
        <v>0</v>
      </c>
      <c r="AT65" s="58" t="s">
        <v>620</v>
      </c>
      <c r="AU65" s="58">
        <v>0</v>
      </c>
      <c r="AV65" s="58" t="s">
        <v>620</v>
      </c>
      <c r="AW65" s="58">
        <v>0</v>
      </c>
      <c r="AX65" s="58" t="s">
        <v>620</v>
      </c>
      <c r="AY65" s="58">
        <v>0</v>
      </c>
      <c r="AZ65" s="58" t="s">
        <v>620</v>
      </c>
      <c r="BA65" s="58">
        <v>0</v>
      </c>
      <c r="BB65" s="58" t="s">
        <v>620</v>
      </c>
      <c r="BC65" s="58">
        <v>0</v>
      </c>
      <c r="BD65" s="58" t="s">
        <v>620</v>
      </c>
      <c r="BE65" s="58">
        <v>3.0000000000000001E-3</v>
      </c>
      <c r="BF65" s="58" t="s">
        <v>579</v>
      </c>
      <c r="BG65" s="58">
        <v>3.0000000000000001E-3</v>
      </c>
      <c r="BH65" s="58" t="s">
        <v>579</v>
      </c>
      <c r="BI65" s="58">
        <v>3.0000000000000001E-3</v>
      </c>
      <c r="BJ65" s="58" t="s">
        <v>579</v>
      </c>
      <c r="BK65" s="58">
        <v>3.0000000000000001E-3</v>
      </c>
      <c r="BL65" s="58" t="s">
        <v>579</v>
      </c>
      <c r="BM65" s="58">
        <v>3.0000000000000001E-3</v>
      </c>
      <c r="BN65" s="58" t="s">
        <v>579</v>
      </c>
      <c r="BO65" s="58">
        <v>0.309</v>
      </c>
      <c r="BP65" s="58" t="s">
        <v>579</v>
      </c>
      <c r="BQ65" s="58">
        <v>1.581</v>
      </c>
      <c r="BR65" s="58" t="s">
        <v>579</v>
      </c>
      <c r="BS65" s="58">
        <v>3.4420000000000002</v>
      </c>
      <c r="BT65" s="58" t="s">
        <v>579</v>
      </c>
      <c r="BU65" s="58">
        <v>4.72</v>
      </c>
      <c r="BV65" s="58" t="s">
        <v>579</v>
      </c>
      <c r="BW65" s="58">
        <v>7.5570000000000004</v>
      </c>
      <c r="BX65" s="58" t="s">
        <v>579</v>
      </c>
      <c r="BY65" s="58">
        <v>8.9250000000000007</v>
      </c>
      <c r="BZ65" s="58" t="s">
        <v>579</v>
      </c>
      <c r="CA65" s="58">
        <v>10.923</v>
      </c>
      <c r="CB65" s="58" t="s">
        <v>579</v>
      </c>
      <c r="CC65" s="58">
        <v>18.532</v>
      </c>
      <c r="CD65" s="58" t="s">
        <v>579</v>
      </c>
      <c r="CE65" s="58">
        <v>19.347000000000001</v>
      </c>
      <c r="CF65" s="58" t="s">
        <v>579</v>
      </c>
      <c r="CG65" s="58"/>
      <c r="CH65" s="58"/>
      <c r="CI65" s="67"/>
      <c r="CJ65" s="67"/>
    </row>
    <row r="66" spans="1:88" ht="11.1" customHeight="1">
      <c r="A66" s="58" t="s">
        <v>620</v>
      </c>
      <c r="B66" s="58">
        <v>0</v>
      </c>
      <c r="C66" s="58" t="s">
        <v>620</v>
      </c>
      <c r="D66" s="58">
        <v>0</v>
      </c>
      <c r="E66" s="58" t="s">
        <v>620</v>
      </c>
      <c r="F66" s="58">
        <v>0</v>
      </c>
      <c r="G66" s="58" t="s">
        <v>620</v>
      </c>
      <c r="H66" s="58">
        <v>0</v>
      </c>
      <c r="I66" s="58" t="s">
        <v>620</v>
      </c>
      <c r="J66" s="58">
        <v>0</v>
      </c>
      <c r="K66" s="58" t="s">
        <v>620</v>
      </c>
      <c r="L66" s="58">
        <v>0</v>
      </c>
      <c r="M66" s="58" t="s">
        <v>620</v>
      </c>
      <c r="N66" s="58">
        <v>0</v>
      </c>
      <c r="O66" s="58" t="s">
        <v>620</v>
      </c>
      <c r="P66" s="58">
        <v>0</v>
      </c>
      <c r="Q66" s="58" t="s">
        <v>620</v>
      </c>
      <c r="R66" s="58">
        <v>0</v>
      </c>
      <c r="S66" s="58" t="s">
        <v>620</v>
      </c>
      <c r="T66" s="58">
        <v>0</v>
      </c>
      <c r="U66" s="58" t="s">
        <v>620</v>
      </c>
      <c r="V66" s="58">
        <v>0</v>
      </c>
      <c r="W66" s="58" t="s">
        <v>620</v>
      </c>
      <c r="X66" s="58">
        <v>0</v>
      </c>
      <c r="Y66" s="58" t="s">
        <v>620</v>
      </c>
      <c r="Z66" s="58">
        <v>0</v>
      </c>
      <c r="AA66" s="58" t="s">
        <v>620</v>
      </c>
      <c r="AB66" s="58">
        <v>0</v>
      </c>
      <c r="AC66" s="58" t="s">
        <v>620</v>
      </c>
      <c r="AD66" s="58">
        <v>0</v>
      </c>
      <c r="AE66" s="58" t="s">
        <v>620</v>
      </c>
      <c r="AF66" s="58">
        <v>0</v>
      </c>
      <c r="AG66" s="58" t="s">
        <v>620</v>
      </c>
      <c r="AH66" s="58">
        <v>0</v>
      </c>
      <c r="AI66" s="58" t="s">
        <v>620</v>
      </c>
      <c r="AJ66" s="58">
        <v>0</v>
      </c>
      <c r="AK66" s="58" t="s">
        <v>620</v>
      </c>
      <c r="AL66" s="58">
        <v>0</v>
      </c>
      <c r="AM66" s="58" t="s">
        <v>620</v>
      </c>
      <c r="AN66" s="58">
        <v>0</v>
      </c>
      <c r="AO66" s="58" t="s">
        <v>620</v>
      </c>
      <c r="AP66" s="58">
        <v>0</v>
      </c>
      <c r="AQ66" s="58" t="s">
        <v>620</v>
      </c>
      <c r="AR66" s="58" t="s">
        <v>620</v>
      </c>
      <c r="AS66" s="58">
        <v>0</v>
      </c>
      <c r="AT66" s="58" t="s">
        <v>620</v>
      </c>
      <c r="AU66" s="58">
        <v>0</v>
      </c>
      <c r="AV66" s="58" t="s">
        <v>620</v>
      </c>
      <c r="AW66" s="58">
        <v>0</v>
      </c>
      <c r="AX66" s="58" t="s">
        <v>620</v>
      </c>
      <c r="AY66" s="58">
        <v>0</v>
      </c>
      <c r="AZ66" s="58" t="s">
        <v>620</v>
      </c>
      <c r="BA66" s="58">
        <v>0</v>
      </c>
      <c r="BB66" s="58" t="s">
        <v>620</v>
      </c>
      <c r="BC66" s="58">
        <v>0</v>
      </c>
      <c r="BD66" s="58" t="s">
        <v>620</v>
      </c>
      <c r="BE66" s="58">
        <v>0</v>
      </c>
      <c r="BF66" s="58" t="s">
        <v>620</v>
      </c>
      <c r="BG66" s="58">
        <v>0</v>
      </c>
      <c r="BH66" s="58" t="s">
        <v>620</v>
      </c>
      <c r="BI66" s="58">
        <v>0</v>
      </c>
      <c r="BJ66" s="58" t="s">
        <v>620</v>
      </c>
      <c r="BK66" s="58">
        <v>0</v>
      </c>
      <c r="BL66" s="58" t="s">
        <v>620</v>
      </c>
      <c r="BM66" s="58">
        <v>0</v>
      </c>
      <c r="BN66" s="58" t="s">
        <v>620</v>
      </c>
      <c r="BO66" s="58">
        <v>0</v>
      </c>
      <c r="BP66" s="58" t="s">
        <v>620</v>
      </c>
      <c r="BQ66" s="58">
        <v>0</v>
      </c>
      <c r="BR66" s="58" t="s">
        <v>620</v>
      </c>
      <c r="BS66" s="58">
        <v>0</v>
      </c>
      <c r="BT66" s="58" t="s">
        <v>620</v>
      </c>
      <c r="BU66" s="58">
        <v>0</v>
      </c>
      <c r="BV66" s="58" t="s">
        <v>620</v>
      </c>
      <c r="BW66" s="58">
        <v>0</v>
      </c>
      <c r="BX66" s="58" t="s">
        <v>620</v>
      </c>
      <c r="BY66" s="58">
        <v>0</v>
      </c>
      <c r="BZ66" s="58" t="s">
        <v>620</v>
      </c>
      <c r="CA66" s="58">
        <v>0</v>
      </c>
      <c r="CB66" s="58" t="s">
        <v>620</v>
      </c>
      <c r="CC66" s="58">
        <v>0</v>
      </c>
      <c r="CD66" s="58" t="s">
        <v>620</v>
      </c>
      <c r="CE66" s="58">
        <v>0</v>
      </c>
      <c r="CF66" s="58" t="s">
        <v>620</v>
      </c>
      <c r="CG66" s="58"/>
      <c r="CH66" s="58"/>
      <c r="CI66" s="67"/>
      <c r="CJ66" s="67"/>
    </row>
    <row r="67" spans="1:88" ht="13.2" customHeight="1">
      <c r="A67" s="58" t="s">
        <v>264</v>
      </c>
      <c r="B67" s="58">
        <v>369.49600000000009</v>
      </c>
      <c r="C67" s="58" t="s">
        <v>620</v>
      </c>
      <c r="D67" s="58">
        <v>503.91399999999999</v>
      </c>
      <c r="E67" s="58" t="s">
        <v>620</v>
      </c>
      <c r="F67" s="58">
        <v>709.31799999999998</v>
      </c>
      <c r="G67" s="58" t="s">
        <v>620</v>
      </c>
      <c r="H67" s="58">
        <v>947.423</v>
      </c>
      <c r="I67" s="58" t="s">
        <v>620</v>
      </c>
      <c r="J67" s="58">
        <v>1236.846</v>
      </c>
      <c r="K67" s="58" t="s">
        <v>620</v>
      </c>
      <c r="L67" s="58">
        <v>1604.4009999999998</v>
      </c>
      <c r="M67" s="58" t="s">
        <v>620</v>
      </c>
      <c r="N67" s="58">
        <v>1965.152</v>
      </c>
      <c r="O67" s="58" t="s">
        <v>620</v>
      </c>
      <c r="P67" s="58">
        <v>2287.1219999999998</v>
      </c>
      <c r="Q67" s="58" t="s">
        <v>620</v>
      </c>
      <c r="R67" s="58">
        <v>2863.2109999999998</v>
      </c>
      <c r="S67" s="58" t="s">
        <v>620</v>
      </c>
      <c r="T67" s="58">
        <v>3713.5209999999993</v>
      </c>
      <c r="U67" s="58" t="s">
        <v>620</v>
      </c>
      <c r="V67" s="58">
        <v>5528.5850000000009</v>
      </c>
      <c r="W67" s="58" t="s">
        <v>620</v>
      </c>
      <c r="X67" s="58">
        <v>9648.8710000000028</v>
      </c>
      <c r="Y67" s="58" t="s">
        <v>620</v>
      </c>
      <c r="Z67" s="58">
        <v>16196.594999999999</v>
      </c>
      <c r="AA67" s="58" t="s">
        <v>620</v>
      </c>
      <c r="AB67" s="58">
        <v>36013.653000000013</v>
      </c>
      <c r="AC67" s="58" t="s">
        <v>620</v>
      </c>
      <c r="AD67" s="58">
        <v>60304.507000000005</v>
      </c>
      <c r="AE67" s="58" t="s">
        <v>620</v>
      </c>
      <c r="AF67" s="58">
        <v>90191.695000000007</v>
      </c>
      <c r="AG67" s="58" t="s">
        <v>620</v>
      </c>
      <c r="AH67" s="58">
        <v>140039.989</v>
      </c>
      <c r="AI67" s="58" t="s">
        <v>620</v>
      </c>
      <c r="AJ67" s="58">
        <v>211438.80999999994</v>
      </c>
      <c r="AK67" s="58" t="s">
        <v>620</v>
      </c>
      <c r="AL67" s="58">
        <v>275729.31200000003</v>
      </c>
      <c r="AM67" s="58" t="s">
        <v>620</v>
      </c>
      <c r="AN67" s="58">
        <v>331674.37900000002</v>
      </c>
      <c r="AO67" s="58" t="s">
        <v>620</v>
      </c>
      <c r="AP67" s="58">
        <v>407922.73899999994</v>
      </c>
      <c r="AQ67" s="58" t="s">
        <v>620</v>
      </c>
      <c r="AR67" s="58" t="s">
        <v>264</v>
      </c>
      <c r="AS67" s="58">
        <v>401.916</v>
      </c>
      <c r="AT67" s="58" t="s">
        <v>620</v>
      </c>
      <c r="AU67" s="58">
        <v>607.00699999999983</v>
      </c>
      <c r="AV67" s="58" t="s">
        <v>620</v>
      </c>
      <c r="AW67" s="58">
        <v>733.75799999999992</v>
      </c>
      <c r="AX67" s="58" t="s">
        <v>620</v>
      </c>
      <c r="AY67" s="58">
        <v>967.64899999999989</v>
      </c>
      <c r="AZ67" s="58" t="s">
        <v>620</v>
      </c>
      <c r="BA67" s="58">
        <v>1246.2710000000002</v>
      </c>
      <c r="BB67" s="58" t="s">
        <v>620</v>
      </c>
      <c r="BC67" s="58">
        <v>1608.202</v>
      </c>
      <c r="BD67" s="58" t="s">
        <v>620</v>
      </c>
      <c r="BE67" s="58">
        <v>1983.65</v>
      </c>
      <c r="BF67" s="58" t="s">
        <v>620</v>
      </c>
      <c r="BG67" s="58">
        <v>2349.1860000000015</v>
      </c>
      <c r="BH67" s="58" t="s">
        <v>620</v>
      </c>
      <c r="BI67" s="58">
        <v>2871.2359999999999</v>
      </c>
      <c r="BJ67" s="58" t="s">
        <v>620</v>
      </c>
      <c r="BK67" s="58">
        <v>3760.0810000000001</v>
      </c>
      <c r="BL67" s="58" t="s">
        <v>620</v>
      </c>
      <c r="BM67" s="58">
        <v>5320.820999999999</v>
      </c>
      <c r="BN67" s="58" t="s">
        <v>620</v>
      </c>
      <c r="BO67" s="58">
        <v>8395.2730000000029</v>
      </c>
      <c r="BP67" s="58" t="s">
        <v>620</v>
      </c>
      <c r="BQ67" s="58">
        <v>14045.114999999998</v>
      </c>
      <c r="BR67" s="58" t="s">
        <v>620</v>
      </c>
      <c r="BS67" s="58">
        <v>26988.203000000005</v>
      </c>
      <c r="BT67" s="58" t="s">
        <v>620</v>
      </c>
      <c r="BU67" s="58">
        <v>55412.488000000005</v>
      </c>
      <c r="BV67" s="58" t="s">
        <v>620</v>
      </c>
      <c r="BW67" s="58">
        <v>89048.099999999991</v>
      </c>
      <c r="BX67" s="58" t="s">
        <v>620</v>
      </c>
      <c r="BY67" s="58">
        <v>136045.20400000003</v>
      </c>
      <c r="BZ67" s="58" t="s">
        <v>620</v>
      </c>
      <c r="CA67" s="58">
        <v>208052.08699999997</v>
      </c>
      <c r="CB67" s="58" t="s">
        <v>620</v>
      </c>
      <c r="CC67" s="58">
        <v>292236.93099999987</v>
      </c>
      <c r="CD67" s="58" t="s">
        <v>620</v>
      </c>
      <c r="CE67" s="58">
        <v>369495.47100000002</v>
      </c>
      <c r="CF67" s="58" t="s">
        <v>620</v>
      </c>
      <c r="CG67" s="58"/>
      <c r="CH67" s="58"/>
      <c r="CI67" s="67"/>
      <c r="CJ67" s="67"/>
    </row>
    <row r="68" spans="1:88" ht="11.1" customHeight="1">
      <c r="A68" s="58" t="s">
        <v>620</v>
      </c>
      <c r="B68" s="58">
        <v>0</v>
      </c>
      <c r="C68" s="58" t="s">
        <v>620</v>
      </c>
      <c r="D68" s="58">
        <v>0</v>
      </c>
      <c r="E68" s="58" t="s">
        <v>620</v>
      </c>
      <c r="F68" s="58">
        <v>0</v>
      </c>
      <c r="G68" s="58" t="s">
        <v>620</v>
      </c>
      <c r="H68" s="58">
        <v>0</v>
      </c>
      <c r="I68" s="58" t="s">
        <v>620</v>
      </c>
      <c r="J68" s="58">
        <v>0</v>
      </c>
      <c r="K68" s="58" t="s">
        <v>620</v>
      </c>
      <c r="L68" s="58">
        <v>0</v>
      </c>
      <c r="M68" s="58" t="s">
        <v>620</v>
      </c>
      <c r="N68" s="58">
        <v>0</v>
      </c>
      <c r="O68" s="58" t="s">
        <v>620</v>
      </c>
      <c r="P68" s="58">
        <v>0</v>
      </c>
      <c r="Q68" s="58" t="s">
        <v>620</v>
      </c>
      <c r="R68" s="58">
        <v>0</v>
      </c>
      <c r="S68" s="58" t="s">
        <v>620</v>
      </c>
      <c r="T68" s="58">
        <v>0</v>
      </c>
      <c r="U68" s="58" t="s">
        <v>620</v>
      </c>
      <c r="V68" s="58">
        <v>0</v>
      </c>
      <c r="W68" s="58" t="s">
        <v>620</v>
      </c>
      <c r="X68" s="58">
        <v>0</v>
      </c>
      <c r="Y68" s="58" t="s">
        <v>620</v>
      </c>
      <c r="Z68" s="58">
        <v>0</v>
      </c>
      <c r="AA68" s="58" t="s">
        <v>620</v>
      </c>
      <c r="AB68" s="58">
        <v>0</v>
      </c>
      <c r="AC68" s="58" t="s">
        <v>620</v>
      </c>
      <c r="AD68" s="58">
        <v>0</v>
      </c>
      <c r="AE68" s="58" t="s">
        <v>620</v>
      </c>
      <c r="AF68" s="58">
        <v>0</v>
      </c>
      <c r="AG68" s="58" t="s">
        <v>620</v>
      </c>
      <c r="AH68" s="58">
        <v>0</v>
      </c>
      <c r="AI68" s="58" t="s">
        <v>620</v>
      </c>
      <c r="AJ68" s="58">
        <v>0</v>
      </c>
      <c r="AK68" s="58" t="s">
        <v>620</v>
      </c>
      <c r="AL68" s="58">
        <v>0</v>
      </c>
      <c r="AM68" s="58" t="s">
        <v>620</v>
      </c>
      <c r="AN68" s="58">
        <v>0</v>
      </c>
      <c r="AO68" s="58" t="s">
        <v>620</v>
      </c>
      <c r="AP68" s="58">
        <v>0</v>
      </c>
      <c r="AQ68" s="58" t="s">
        <v>620</v>
      </c>
      <c r="AR68" s="58" t="s">
        <v>620</v>
      </c>
      <c r="AS68" s="58">
        <v>0</v>
      </c>
      <c r="AT68" s="58" t="s">
        <v>620</v>
      </c>
      <c r="AU68" s="58">
        <v>0</v>
      </c>
      <c r="AV68" s="58" t="s">
        <v>620</v>
      </c>
      <c r="AW68" s="58">
        <v>0</v>
      </c>
      <c r="AX68" s="58" t="s">
        <v>620</v>
      </c>
      <c r="AY68" s="58">
        <v>0</v>
      </c>
      <c r="AZ68" s="58" t="s">
        <v>620</v>
      </c>
      <c r="BA68" s="58">
        <v>0</v>
      </c>
      <c r="BB68" s="58" t="s">
        <v>620</v>
      </c>
      <c r="BC68" s="58">
        <v>0</v>
      </c>
      <c r="BD68" s="58" t="s">
        <v>620</v>
      </c>
      <c r="BE68" s="58">
        <v>0</v>
      </c>
      <c r="BF68" s="58" t="s">
        <v>620</v>
      </c>
      <c r="BG68" s="58">
        <v>0</v>
      </c>
      <c r="BH68" s="58" t="s">
        <v>620</v>
      </c>
      <c r="BI68" s="58">
        <v>0</v>
      </c>
      <c r="BJ68" s="58" t="s">
        <v>620</v>
      </c>
      <c r="BK68" s="58">
        <v>0</v>
      </c>
      <c r="BL68" s="58" t="s">
        <v>620</v>
      </c>
      <c r="BM68" s="58">
        <v>0</v>
      </c>
      <c r="BN68" s="58" t="s">
        <v>620</v>
      </c>
      <c r="BO68" s="58">
        <v>0</v>
      </c>
      <c r="BP68" s="58" t="s">
        <v>620</v>
      </c>
      <c r="BQ68" s="58">
        <v>0</v>
      </c>
      <c r="BR68" s="58" t="s">
        <v>620</v>
      </c>
      <c r="BS68" s="58">
        <v>0</v>
      </c>
      <c r="BT68" s="58" t="s">
        <v>620</v>
      </c>
      <c r="BU68" s="58">
        <v>0</v>
      </c>
      <c r="BV68" s="58" t="s">
        <v>620</v>
      </c>
      <c r="BW68" s="58">
        <v>0</v>
      </c>
      <c r="BX68" s="58" t="s">
        <v>620</v>
      </c>
      <c r="BY68" s="58">
        <v>0</v>
      </c>
      <c r="BZ68" s="58" t="s">
        <v>620</v>
      </c>
      <c r="CA68" s="58">
        <v>0</v>
      </c>
      <c r="CB68" s="58" t="s">
        <v>620</v>
      </c>
      <c r="CC68" s="58">
        <v>0</v>
      </c>
      <c r="CD68" s="58" t="s">
        <v>620</v>
      </c>
      <c r="CE68" s="58">
        <v>0</v>
      </c>
      <c r="CF68" s="58" t="s">
        <v>620</v>
      </c>
      <c r="CG68" s="58"/>
      <c r="CH68" s="58"/>
      <c r="CI68" s="67"/>
      <c r="CJ68" s="67"/>
    </row>
    <row r="69" spans="1:88" ht="13.5" customHeight="1">
      <c r="A69" s="58" t="s">
        <v>327</v>
      </c>
      <c r="B69" s="58">
        <v>0</v>
      </c>
      <c r="C69" s="58" t="s">
        <v>620</v>
      </c>
      <c r="D69" s="58">
        <v>0</v>
      </c>
      <c r="E69" s="58" t="s">
        <v>620</v>
      </c>
      <c r="F69" s="58">
        <v>0</v>
      </c>
      <c r="G69" s="58" t="s">
        <v>620</v>
      </c>
      <c r="H69" s="58">
        <v>0</v>
      </c>
      <c r="I69" s="58" t="s">
        <v>620</v>
      </c>
      <c r="J69" s="58">
        <v>0</v>
      </c>
      <c r="K69" s="58" t="s">
        <v>620</v>
      </c>
      <c r="L69" s="58">
        <v>0</v>
      </c>
      <c r="M69" s="58" t="s">
        <v>620</v>
      </c>
      <c r="N69" s="58">
        <v>0</v>
      </c>
      <c r="O69" s="58" t="s">
        <v>620</v>
      </c>
      <c r="P69" s="58">
        <v>0</v>
      </c>
      <c r="Q69" s="58" t="s">
        <v>620</v>
      </c>
      <c r="R69" s="58">
        <v>0</v>
      </c>
      <c r="S69" s="58" t="s">
        <v>620</v>
      </c>
      <c r="T69" s="58">
        <v>2E-3</v>
      </c>
      <c r="U69" s="58" t="s">
        <v>579</v>
      </c>
      <c r="V69" s="58">
        <v>0.10199999999999999</v>
      </c>
      <c r="W69" s="58" t="s">
        <v>579</v>
      </c>
      <c r="X69" s="58">
        <v>0.12</v>
      </c>
      <c r="Y69" s="58" t="s">
        <v>579</v>
      </c>
      <c r="Z69" s="58">
        <v>16.122</v>
      </c>
      <c r="AA69" s="58" t="s">
        <v>579</v>
      </c>
      <c r="AB69" s="58">
        <v>16.843</v>
      </c>
      <c r="AC69" s="58" t="s">
        <v>579</v>
      </c>
      <c r="AD69" s="58">
        <v>18.363</v>
      </c>
      <c r="AE69" s="58" t="s">
        <v>579</v>
      </c>
      <c r="AF69" s="58">
        <v>18.931999999999999</v>
      </c>
      <c r="AG69" s="58" t="s">
        <v>579</v>
      </c>
      <c r="AH69" s="58">
        <v>20.170000000000002</v>
      </c>
      <c r="AI69" s="58" t="s">
        <v>579</v>
      </c>
      <c r="AJ69" s="58">
        <v>22.023</v>
      </c>
      <c r="AK69" s="58" t="s">
        <v>579</v>
      </c>
      <c r="AL69" s="58">
        <v>21.555</v>
      </c>
      <c r="AM69" s="58" t="s">
        <v>579</v>
      </c>
      <c r="AN69" s="58">
        <v>31.088999999999999</v>
      </c>
      <c r="AO69" s="58" t="s">
        <v>579</v>
      </c>
      <c r="AP69" s="58">
        <v>30.521000000000001</v>
      </c>
      <c r="AQ69" s="58" t="s">
        <v>579</v>
      </c>
      <c r="AR69" s="58" t="s">
        <v>327</v>
      </c>
      <c r="AS69" s="58">
        <v>0</v>
      </c>
      <c r="AT69" s="58" t="s">
        <v>620</v>
      </c>
      <c r="AU69" s="58">
        <v>0</v>
      </c>
      <c r="AV69" s="58" t="s">
        <v>620</v>
      </c>
      <c r="AW69" s="58">
        <v>0</v>
      </c>
      <c r="AX69" s="58" t="s">
        <v>620</v>
      </c>
      <c r="AY69" s="58">
        <v>0</v>
      </c>
      <c r="AZ69" s="58" t="s">
        <v>620</v>
      </c>
      <c r="BA69" s="58">
        <v>0</v>
      </c>
      <c r="BB69" s="58" t="s">
        <v>620</v>
      </c>
      <c r="BC69" s="58">
        <v>0</v>
      </c>
      <c r="BD69" s="58" t="s">
        <v>620</v>
      </c>
      <c r="BE69" s="58">
        <v>0</v>
      </c>
      <c r="BF69" s="58" t="s">
        <v>620</v>
      </c>
      <c r="BG69" s="58">
        <v>0</v>
      </c>
      <c r="BH69" s="58" t="s">
        <v>620</v>
      </c>
      <c r="BI69" s="58">
        <v>0</v>
      </c>
      <c r="BJ69" s="58" t="s">
        <v>620</v>
      </c>
      <c r="BK69" s="58">
        <v>4.0000000000000001E-3</v>
      </c>
      <c r="BL69" s="58" t="s">
        <v>579</v>
      </c>
      <c r="BM69" s="58">
        <v>0.18</v>
      </c>
      <c r="BN69" s="58" t="s">
        <v>579</v>
      </c>
      <c r="BO69" s="58">
        <v>0.21199999999999999</v>
      </c>
      <c r="BP69" s="58" t="s">
        <v>579</v>
      </c>
      <c r="BQ69" s="58">
        <v>28.373999999999999</v>
      </c>
      <c r="BR69" s="58" t="s">
        <v>579</v>
      </c>
      <c r="BS69" s="58">
        <v>29.643999999999998</v>
      </c>
      <c r="BT69" s="58" t="s">
        <v>579</v>
      </c>
      <c r="BU69" s="58">
        <v>32.319000000000003</v>
      </c>
      <c r="BV69" s="58" t="s">
        <v>579</v>
      </c>
      <c r="BW69" s="58">
        <v>33.32</v>
      </c>
      <c r="BX69" s="58" t="s">
        <v>579</v>
      </c>
      <c r="BY69" s="58">
        <v>35.499000000000002</v>
      </c>
      <c r="BZ69" s="58" t="s">
        <v>579</v>
      </c>
      <c r="CA69" s="58">
        <v>38.031999999999996</v>
      </c>
      <c r="CB69" s="58" t="s">
        <v>579</v>
      </c>
      <c r="CC69" s="58">
        <v>37.208999999999996</v>
      </c>
      <c r="CD69" s="58" t="s">
        <v>579</v>
      </c>
      <c r="CE69" s="58">
        <v>49.703000000000003</v>
      </c>
      <c r="CF69" s="58" t="s">
        <v>579</v>
      </c>
      <c r="CG69" s="58"/>
      <c r="CH69" s="58"/>
      <c r="CI69" s="67"/>
      <c r="CJ69" s="67"/>
    </row>
    <row r="70" spans="1:88" ht="13.5" customHeight="1">
      <c r="A70" s="58" t="s">
        <v>328</v>
      </c>
      <c r="B70" s="58">
        <v>7.0000000000000001E-3</v>
      </c>
      <c r="C70" s="58" t="s">
        <v>579</v>
      </c>
      <c r="D70" s="58">
        <v>0.01</v>
      </c>
      <c r="E70" s="58" t="s">
        <v>579</v>
      </c>
      <c r="F70" s="58">
        <v>4.8000000000000001E-2</v>
      </c>
      <c r="G70" s="58" t="s">
        <v>579</v>
      </c>
      <c r="H70" s="58">
        <v>0.621</v>
      </c>
      <c r="I70" s="58" t="s">
        <v>579</v>
      </c>
      <c r="J70" s="58">
        <v>1.397</v>
      </c>
      <c r="K70" s="58" t="s">
        <v>579</v>
      </c>
      <c r="L70" s="58">
        <v>2.4830000000000001</v>
      </c>
      <c r="M70" s="58" t="s">
        <v>579</v>
      </c>
      <c r="N70" s="58">
        <v>3.9580000000000002</v>
      </c>
      <c r="O70" s="58" t="s">
        <v>579</v>
      </c>
      <c r="P70" s="58">
        <v>6.5960000000000001</v>
      </c>
      <c r="Q70" s="58" t="s">
        <v>579</v>
      </c>
      <c r="R70" s="58">
        <v>11.097</v>
      </c>
      <c r="S70" s="58" t="s">
        <v>579</v>
      </c>
      <c r="T70" s="58">
        <v>18.303999999999998</v>
      </c>
      <c r="U70" s="58" t="s">
        <v>621</v>
      </c>
      <c r="V70" s="58">
        <v>32.286000000000001</v>
      </c>
      <c r="W70" s="58" t="s">
        <v>621</v>
      </c>
      <c r="X70" s="58">
        <v>42.624000000000002</v>
      </c>
      <c r="Y70" s="58" t="s">
        <v>621</v>
      </c>
      <c r="Z70" s="58">
        <v>66.076000000000008</v>
      </c>
      <c r="AA70" s="58" t="s">
        <v>621</v>
      </c>
      <c r="AB70" s="58">
        <v>93.964000000000013</v>
      </c>
      <c r="AC70" s="58" t="s">
        <v>621</v>
      </c>
      <c r="AD70" s="58">
        <v>119.486</v>
      </c>
      <c r="AE70" s="58" t="s">
        <v>621</v>
      </c>
      <c r="AF70" s="58">
        <v>144.751</v>
      </c>
      <c r="AG70" s="58" t="s">
        <v>621</v>
      </c>
      <c r="AH70" s="58">
        <v>160.58300000000003</v>
      </c>
      <c r="AI70" s="58" t="s">
        <v>621</v>
      </c>
      <c r="AJ70" s="58">
        <v>184.93599999999998</v>
      </c>
      <c r="AK70" s="58" t="s">
        <v>621</v>
      </c>
      <c r="AL70" s="58">
        <v>200.779</v>
      </c>
      <c r="AM70" s="58" t="s">
        <v>621</v>
      </c>
      <c r="AN70" s="58">
        <v>239.08300000000003</v>
      </c>
      <c r="AO70" s="58" t="s">
        <v>579</v>
      </c>
      <c r="AP70" s="58">
        <v>276.351</v>
      </c>
      <c r="AQ70" s="58" t="s">
        <v>579</v>
      </c>
      <c r="AR70" s="58" t="s">
        <v>328</v>
      </c>
      <c r="AS70" s="58">
        <v>0.01</v>
      </c>
      <c r="AT70" s="58" t="s">
        <v>579</v>
      </c>
      <c r="AU70" s="58">
        <v>1.4E-2</v>
      </c>
      <c r="AV70" s="58" t="s">
        <v>579</v>
      </c>
      <c r="AW70" s="58">
        <v>6.6000000000000003E-2</v>
      </c>
      <c r="AX70" s="58" t="s">
        <v>579</v>
      </c>
      <c r="AY70" s="58">
        <v>0.85</v>
      </c>
      <c r="AZ70" s="58" t="s">
        <v>579</v>
      </c>
      <c r="BA70" s="58">
        <v>1.9139999999999999</v>
      </c>
      <c r="BB70" s="58" t="s">
        <v>579</v>
      </c>
      <c r="BC70" s="58">
        <v>3.4020000000000001</v>
      </c>
      <c r="BD70" s="58" t="s">
        <v>579</v>
      </c>
      <c r="BE70" s="58">
        <v>5.4219999999999997</v>
      </c>
      <c r="BF70" s="58" t="s">
        <v>579</v>
      </c>
      <c r="BG70" s="58">
        <v>9.0370000000000008</v>
      </c>
      <c r="BH70" s="58" t="s">
        <v>579</v>
      </c>
      <c r="BI70" s="58">
        <v>15.202999999999999</v>
      </c>
      <c r="BJ70" s="58" t="s">
        <v>579</v>
      </c>
      <c r="BK70" s="58">
        <v>25.076000000000001</v>
      </c>
      <c r="BL70" s="58" t="s">
        <v>579</v>
      </c>
      <c r="BM70" s="58">
        <v>44.231000000000002</v>
      </c>
      <c r="BN70" s="58" t="s">
        <v>579</v>
      </c>
      <c r="BO70" s="58">
        <v>58.395000000000003</v>
      </c>
      <c r="BP70" s="58" t="s">
        <v>579</v>
      </c>
      <c r="BQ70" s="58">
        <v>90.447999999999993</v>
      </c>
      <c r="BR70" s="58" t="s">
        <v>579</v>
      </c>
      <c r="BS70" s="58">
        <v>128.655</v>
      </c>
      <c r="BT70" s="58" t="s">
        <v>579</v>
      </c>
      <c r="BU70" s="58">
        <v>163.696</v>
      </c>
      <c r="BV70" s="58" t="s">
        <v>579</v>
      </c>
      <c r="BW70" s="58">
        <v>198.309</v>
      </c>
      <c r="BX70" s="58" t="s">
        <v>579</v>
      </c>
      <c r="BY70" s="58">
        <v>219.999</v>
      </c>
      <c r="BZ70" s="58" t="s">
        <v>579</v>
      </c>
      <c r="CA70" s="58">
        <v>253.36099999999999</v>
      </c>
      <c r="CB70" s="58" t="s">
        <v>579</v>
      </c>
      <c r="CC70" s="58">
        <v>275.06799999999998</v>
      </c>
      <c r="CD70" s="58" t="s">
        <v>579</v>
      </c>
      <c r="CE70" s="58">
        <v>327.54300000000001</v>
      </c>
      <c r="CF70" s="58" t="s">
        <v>579</v>
      </c>
      <c r="CG70" s="58"/>
      <c r="CH70" s="58"/>
      <c r="CI70" s="67"/>
      <c r="CJ70" s="67"/>
    </row>
    <row r="71" spans="1:88" ht="13.5" customHeight="1">
      <c r="A71" s="58" t="s">
        <v>329</v>
      </c>
      <c r="B71" s="58">
        <v>0</v>
      </c>
      <c r="C71" s="58" t="s">
        <v>620</v>
      </c>
      <c r="D71" s="58">
        <v>0</v>
      </c>
      <c r="E71" s="58" t="s">
        <v>620</v>
      </c>
      <c r="F71" s="58">
        <v>0</v>
      </c>
      <c r="G71" s="58" t="s">
        <v>620</v>
      </c>
      <c r="H71" s="58">
        <v>0</v>
      </c>
      <c r="I71" s="58" t="s">
        <v>620</v>
      </c>
      <c r="J71" s="58">
        <v>0</v>
      </c>
      <c r="K71" s="58" t="s">
        <v>620</v>
      </c>
      <c r="L71" s="58">
        <v>0.13100000000000001</v>
      </c>
      <c r="M71" s="58" t="s">
        <v>579</v>
      </c>
      <c r="N71" s="58">
        <v>0.27500000000000002</v>
      </c>
      <c r="O71" s="58" t="s">
        <v>579</v>
      </c>
      <c r="P71" s="58">
        <v>0.27500000000000002</v>
      </c>
      <c r="Q71" s="58" t="s">
        <v>579</v>
      </c>
      <c r="R71" s="58">
        <v>0.27500000000000002</v>
      </c>
      <c r="S71" s="58" t="s">
        <v>579</v>
      </c>
      <c r="T71" s="58">
        <v>0.27500000000000002</v>
      </c>
      <c r="U71" s="58" t="s">
        <v>579</v>
      </c>
      <c r="V71" s="58">
        <v>0.27500000000000002</v>
      </c>
      <c r="W71" s="58" t="s">
        <v>579</v>
      </c>
      <c r="X71" s="58">
        <v>0.27500000000000002</v>
      </c>
      <c r="Y71" s="58" t="s">
        <v>579</v>
      </c>
      <c r="Z71" s="58">
        <v>0.27500000000000002</v>
      </c>
      <c r="AA71" s="58" t="s">
        <v>579</v>
      </c>
      <c r="AB71" s="58">
        <v>0.27500000000000002</v>
      </c>
      <c r="AC71" s="58" t="s">
        <v>579</v>
      </c>
      <c r="AD71" s="58">
        <v>0.27500000000000002</v>
      </c>
      <c r="AE71" s="58" t="s">
        <v>579</v>
      </c>
      <c r="AF71" s="58">
        <v>0.27500000000000002</v>
      </c>
      <c r="AG71" s="58" t="s">
        <v>579</v>
      </c>
      <c r="AH71" s="58">
        <v>0.27500000000000002</v>
      </c>
      <c r="AI71" s="58" t="s">
        <v>579</v>
      </c>
      <c r="AJ71" s="58">
        <v>0.27500000000000002</v>
      </c>
      <c r="AK71" s="58" t="s">
        <v>579</v>
      </c>
      <c r="AL71" s="58">
        <v>0.27500000000000002</v>
      </c>
      <c r="AM71" s="58" t="s">
        <v>579</v>
      </c>
      <c r="AN71" s="58">
        <v>0.27500000000000002</v>
      </c>
      <c r="AO71" s="58" t="s">
        <v>579</v>
      </c>
      <c r="AP71" s="58">
        <v>0.27500000000000002</v>
      </c>
      <c r="AQ71" s="58" t="s">
        <v>579</v>
      </c>
      <c r="AR71" s="58" t="s">
        <v>329</v>
      </c>
      <c r="AS71" s="58">
        <v>0</v>
      </c>
      <c r="AT71" s="58" t="s">
        <v>620</v>
      </c>
      <c r="AU71" s="58">
        <v>0</v>
      </c>
      <c r="AV71" s="58" t="s">
        <v>620</v>
      </c>
      <c r="AW71" s="58">
        <v>0</v>
      </c>
      <c r="AX71" s="58" t="s">
        <v>620</v>
      </c>
      <c r="AY71" s="58">
        <v>0</v>
      </c>
      <c r="AZ71" s="58" t="s">
        <v>620</v>
      </c>
      <c r="BA71" s="58">
        <v>0</v>
      </c>
      <c r="BB71" s="58" t="s">
        <v>620</v>
      </c>
      <c r="BC71" s="58">
        <v>0.183</v>
      </c>
      <c r="BD71" s="58" t="s">
        <v>579</v>
      </c>
      <c r="BE71" s="58">
        <v>0.38500000000000001</v>
      </c>
      <c r="BF71" s="58" t="s">
        <v>579</v>
      </c>
      <c r="BG71" s="58">
        <v>0.38500000000000001</v>
      </c>
      <c r="BH71" s="58" t="s">
        <v>579</v>
      </c>
      <c r="BI71" s="58">
        <v>0.38500000000000001</v>
      </c>
      <c r="BJ71" s="58" t="s">
        <v>579</v>
      </c>
      <c r="BK71" s="58">
        <v>0.38500000000000001</v>
      </c>
      <c r="BL71" s="58" t="s">
        <v>579</v>
      </c>
      <c r="BM71" s="58">
        <v>0.38500000000000001</v>
      </c>
      <c r="BN71" s="58" t="s">
        <v>579</v>
      </c>
      <c r="BO71" s="58">
        <v>0.38500000000000001</v>
      </c>
      <c r="BP71" s="58" t="s">
        <v>579</v>
      </c>
      <c r="BQ71" s="58">
        <v>0.38500000000000001</v>
      </c>
      <c r="BR71" s="58" t="s">
        <v>579</v>
      </c>
      <c r="BS71" s="58">
        <v>0.38500000000000001</v>
      </c>
      <c r="BT71" s="58" t="s">
        <v>579</v>
      </c>
      <c r="BU71" s="58">
        <v>0.38500000000000001</v>
      </c>
      <c r="BV71" s="58" t="s">
        <v>579</v>
      </c>
      <c r="BW71" s="58">
        <v>0.38500000000000001</v>
      </c>
      <c r="BX71" s="58" t="s">
        <v>579</v>
      </c>
      <c r="BY71" s="58">
        <v>0.38500000000000001</v>
      </c>
      <c r="BZ71" s="58" t="s">
        <v>579</v>
      </c>
      <c r="CA71" s="58">
        <v>0.38500000000000001</v>
      </c>
      <c r="CB71" s="58" t="s">
        <v>579</v>
      </c>
      <c r="CC71" s="58">
        <v>0.38500000000000001</v>
      </c>
      <c r="CD71" s="58" t="s">
        <v>579</v>
      </c>
      <c r="CE71" s="58">
        <v>0.38500000000000001</v>
      </c>
      <c r="CF71" s="58" t="s">
        <v>579</v>
      </c>
      <c r="CG71" s="58"/>
      <c r="CH71" s="58"/>
      <c r="CI71" s="67"/>
      <c r="CJ71" s="67"/>
    </row>
    <row r="72" spans="1:88" ht="13.5" customHeight="1">
      <c r="A72" s="58" t="s">
        <v>330</v>
      </c>
      <c r="B72" s="58">
        <v>0</v>
      </c>
      <c r="C72" s="58" t="s">
        <v>620</v>
      </c>
      <c r="D72" s="58">
        <v>0</v>
      </c>
      <c r="E72" s="58" t="s">
        <v>620</v>
      </c>
      <c r="F72" s="58">
        <v>0</v>
      </c>
      <c r="G72" s="58" t="s">
        <v>620</v>
      </c>
      <c r="H72" s="58">
        <v>0</v>
      </c>
      <c r="I72" s="58" t="s">
        <v>620</v>
      </c>
      <c r="J72" s="58">
        <v>0</v>
      </c>
      <c r="K72" s="58" t="s">
        <v>620</v>
      </c>
      <c r="L72" s="58">
        <v>0</v>
      </c>
      <c r="M72" s="58" t="s">
        <v>620</v>
      </c>
      <c r="N72" s="58">
        <v>0</v>
      </c>
      <c r="O72" s="58" t="s">
        <v>620</v>
      </c>
      <c r="P72" s="58">
        <v>0</v>
      </c>
      <c r="Q72" s="58" t="s">
        <v>620</v>
      </c>
      <c r="R72" s="58">
        <v>0</v>
      </c>
      <c r="S72" s="58" t="s">
        <v>620</v>
      </c>
      <c r="T72" s="58">
        <v>0</v>
      </c>
      <c r="U72" s="58" t="s">
        <v>620</v>
      </c>
      <c r="V72" s="58">
        <v>1.2</v>
      </c>
      <c r="W72" s="58" t="s">
        <v>620</v>
      </c>
      <c r="X72" s="58">
        <v>1.2</v>
      </c>
      <c r="Y72" s="58" t="s">
        <v>620</v>
      </c>
      <c r="Z72" s="58">
        <v>1.2</v>
      </c>
      <c r="AA72" s="58" t="s">
        <v>620</v>
      </c>
      <c r="AB72" s="58">
        <v>1.2</v>
      </c>
      <c r="AC72" s="58" t="s">
        <v>620</v>
      </c>
      <c r="AD72" s="58">
        <v>1.2</v>
      </c>
      <c r="AE72" s="58" t="s">
        <v>620</v>
      </c>
      <c r="AF72" s="58">
        <v>1.2</v>
      </c>
      <c r="AG72" s="58" t="s">
        <v>620</v>
      </c>
      <c r="AH72" s="58">
        <v>1.2</v>
      </c>
      <c r="AI72" s="58" t="s">
        <v>620</v>
      </c>
      <c r="AJ72" s="58">
        <v>1.2</v>
      </c>
      <c r="AK72" s="58" t="s">
        <v>620</v>
      </c>
      <c r="AL72" s="58">
        <v>1.2</v>
      </c>
      <c r="AM72" s="58" t="s">
        <v>620</v>
      </c>
      <c r="AN72" s="58">
        <v>1.2</v>
      </c>
      <c r="AO72" s="58" t="s">
        <v>620</v>
      </c>
      <c r="AP72" s="58">
        <v>1.399</v>
      </c>
      <c r="AQ72" s="58" t="s">
        <v>621</v>
      </c>
      <c r="AR72" s="58" t="s">
        <v>330</v>
      </c>
      <c r="AS72" s="58">
        <v>0</v>
      </c>
      <c r="AT72" s="58" t="s">
        <v>620</v>
      </c>
      <c r="AU72" s="58">
        <v>0</v>
      </c>
      <c r="AV72" s="58" t="s">
        <v>620</v>
      </c>
      <c r="AW72" s="58">
        <v>0</v>
      </c>
      <c r="AX72" s="58" t="s">
        <v>620</v>
      </c>
      <c r="AY72" s="58">
        <v>0</v>
      </c>
      <c r="AZ72" s="58" t="s">
        <v>620</v>
      </c>
      <c r="BA72" s="58">
        <v>0</v>
      </c>
      <c r="BB72" s="58" t="s">
        <v>620</v>
      </c>
      <c r="BC72" s="58">
        <v>0</v>
      </c>
      <c r="BD72" s="58" t="s">
        <v>620</v>
      </c>
      <c r="BE72" s="58">
        <v>0</v>
      </c>
      <c r="BF72" s="58" t="s">
        <v>620</v>
      </c>
      <c r="BG72" s="58">
        <v>0</v>
      </c>
      <c r="BH72" s="58" t="s">
        <v>620</v>
      </c>
      <c r="BI72" s="58">
        <v>0</v>
      </c>
      <c r="BJ72" s="58" t="s">
        <v>620</v>
      </c>
      <c r="BK72" s="58">
        <v>0</v>
      </c>
      <c r="BL72" s="58" t="s">
        <v>620</v>
      </c>
      <c r="BM72" s="58">
        <v>0.81</v>
      </c>
      <c r="BN72" s="58" t="s">
        <v>620</v>
      </c>
      <c r="BO72" s="58">
        <v>1.6240000000000001</v>
      </c>
      <c r="BP72" s="58" t="s">
        <v>620</v>
      </c>
      <c r="BQ72" s="58">
        <v>1.667</v>
      </c>
      <c r="BR72" s="58" t="s">
        <v>620</v>
      </c>
      <c r="BS72" s="58">
        <v>1.6919999999999999</v>
      </c>
      <c r="BT72" s="58" t="s">
        <v>620</v>
      </c>
      <c r="BU72" s="58">
        <v>1.6</v>
      </c>
      <c r="BV72" s="58" t="s">
        <v>620</v>
      </c>
      <c r="BW72" s="58">
        <v>1.2929999999999999</v>
      </c>
      <c r="BX72" s="58" t="s">
        <v>620</v>
      </c>
      <c r="BY72" s="58">
        <v>1.0669999999999999</v>
      </c>
      <c r="BZ72" s="58" t="s">
        <v>620</v>
      </c>
      <c r="CA72" s="58">
        <v>1.5449999999999999</v>
      </c>
      <c r="CB72" s="58" t="s">
        <v>621</v>
      </c>
      <c r="CC72" s="58">
        <v>1.569</v>
      </c>
      <c r="CD72" s="58" t="s">
        <v>620</v>
      </c>
      <c r="CE72" s="58">
        <v>1.0580000000000001</v>
      </c>
      <c r="CF72" s="58" t="s">
        <v>620</v>
      </c>
      <c r="CG72" s="58"/>
      <c r="CH72" s="58"/>
      <c r="CI72" s="68"/>
      <c r="CJ72" s="68"/>
    </row>
    <row r="73" spans="1:88" ht="13.5" customHeight="1">
      <c r="A73" s="58" t="s">
        <v>331</v>
      </c>
      <c r="B73" s="58">
        <v>9.4E-2</v>
      </c>
      <c r="C73" s="58" t="s">
        <v>579</v>
      </c>
      <c r="D73" s="58">
        <v>0.185</v>
      </c>
      <c r="E73" s="58" t="s">
        <v>579</v>
      </c>
      <c r="F73" s="58">
        <v>0.28299999999999997</v>
      </c>
      <c r="G73" s="58" t="s">
        <v>579</v>
      </c>
      <c r="H73" s="58">
        <v>0.32800000000000001</v>
      </c>
      <c r="I73" s="58" t="s">
        <v>579</v>
      </c>
      <c r="J73" s="58">
        <v>0.36</v>
      </c>
      <c r="K73" s="58" t="s">
        <v>579</v>
      </c>
      <c r="L73" s="58">
        <v>0.54300000000000004</v>
      </c>
      <c r="M73" s="58" t="s">
        <v>579</v>
      </c>
      <c r="N73" s="58">
        <v>0.69299999999999995</v>
      </c>
      <c r="O73" s="58" t="s">
        <v>579</v>
      </c>
      <c r="P73" s="58">
        <v>1.556</v>
      </c>
      <c r="Q73" s="58" t="s">
        <v>579</v>
      </c>
      <c r="R73" s="58">
        <v>1.9019999999999999</v>
      </c>
      <c r="S73" s="58" t="s">
        <v>579</v>
      </c>
      <c r="T73" s="58">
        <v>2.14</v>
      </c>
      <c r="U73" s="58" t="s">
        <v>579</v>
      </c>
      <c r="V73" s="58">
        <v>2.1960000000000002</v>
      </c>
      <c r="W73" s="58" t="s">
        <v>579</v>
      </c>
      <c r="X73" s="58">
        <v>3.899</v>
      </c>
      <c r="Y73" s="58" t="s">
        <v>579</v>
      </c>
      <c r="Z73" s="58">
        <v>4.6869999999999994</v>
      </c>
      <c r="AA73" s="58" t="s">
        <v>579</v>
      </c>
      <c r="AB73" s="58">
        <v>5.8769999999999998</v>
      </c>
      <c r="AC73" s="58" t="s">
        <v>579</v>
      </c>
      <c r="AD73" s="58">
        <v>9.1870000000000012</v>
      </c>
      <c r="AE73" s="58" t="s">
        <v>579</v>
      </c>
      <c r="AF73" s="58">
        <v>12.189</v>
      </c>
      <c r="AG73" s="58" t="s">
        <v>579</v>
      </c>
      <c r="AH73" s="58">
        <v>18.363</v>
      </c>
      <c r="AI73" s="58" t="s">
        <v>579</v>
      </c>
      <c r="AJ73" s="58">
        <v>29.378</v>
      </c>
      <c r="AK73" s="58" t="s">
        <v>579</v>
      </c>
      <c r="AL73" s="58">
        <v>28.783000000000001</v>
      </c>
      <c r="AM73" s="58" t="s">
        <v>579</v>
      </c>
      <c r="AN73" s="58">
        <v>124.015</v>
      </c>
      <c r="AO73" s="58" t="s">
        <v>579</v>
      </c>
      <c r="AP73" s="58">
        <v>208.036</v>
      </c>
      <c r="AQ73" s="58" t="s">
        <v>579</v>
      </c>
      <c r="AR73" s="58" t="s">
        <v>331</v>
      </c>
      <c r="AS73" s="58">
        <v>0.13600000000000001</v>
      </c>
      <c r="AT73" s="58" t="s">
        <v>579</v>
      </c>
      <c r="AU73" s="58">
        <v>0.26800000000000002</v>
      </c>
      <c r="AV73" s="58" t="s">
        <v>579</v>
      </c>
      <c r="AW73" s="58">
        <v>0.41</v>
      </c>
      <c r="AX73" s="58" t="s">
        <v>579</v>
      </c>
      <c r="AY73" s="58">
        <v>0.47599999999999998</v>
      </c>
      <c r="AZ73" s="58" t="s">
        <v>579</v>
      </c>
      <c r="BA73" s="58">
        <v>0.52200000000000002</v>
      </c>
      <c r="BB73" s="58" t="s">
        <v>579</v>
      </c>
      <c r="BC73" s="58">
        <v>0.78700000000000003</v>
      </c>
      <c r="BD73" s="58" t="s">
        <v>579</v>
      </c>
      <c r="BE73" s="58">
        <v>1.0049999999999999</v>
      </c>
      <c r="BF73" s="58" t="s">
        <v>579</v>
      </c>
      <c r="BG73" s="58">
        <v>2.2559999999999998</v>
      </c>
      <c r="BH73" s="58" t="s">
        <v>579</v>
      </c>
      <c r="BI73" s="58">
        <v>2.758</v>
      </c>
      <c r="BJ73" s="58" t="s">
        <v>579</v>
      </c>
      <c r="BK73" s="58">
        <v>3.1030000000000002</v>
      </c>
      <c r="BL73" s="58" t="s">
        <v>579</v>
      </c>
      <c r="BM73" s="58">
        <v>3.1850000000000001</v>
      </c>
      <c r="BN73" s="58" t="s">
        <v>579</v>
      </c>
      <c r="BO73" s="58">
        <v>5.6539999999999999</v>
      </c>
      <c r="BP73" s="58" t="s">
        <v>579</v>
      </c>
      <c r="BQ73" s="58">
        <v>6.7969999999999997</v>
      </c>
      <c r="BR73" s="58" t="s">
        <v>579</v>
      </c>
      <c r="BS73" s="58">
        <v>8.5210000000000008</v>
      </c>
      <c r="BT73" s="58" t="s">
        <v>579</v>
      </c>
      <c r="BU73" s="58">
        <v>13.321</v>
      </c>
      <c r="BV73" s="58" t="s">
        <v>579</v>
      </c>
      <c r="BW73" s="58">
        <v>17.673999999999999</v>
      </c>
      <c r="BX73" s="58" t="s">
        <v>579</v>
      </c>
      <c r="BY73" s="58">
        <v>26.625999999999998</v>
      </c>
      <c r="BZ73" s="58" t="s">
        <v>579</v>
      </c>
      <c r="CA73" s="58">
        <v>32.727000000000004</v>
      </c>
      <c r="CB73" s="58" t="s">
        <v>579</v>
      </c>
      <c r="CC73" s="58">
        <v>42.984999999999999</v>
      </c>
      <c r="CD73" s="58" t="s">
        <v>579</v>
      </c>
      <c r="CE73" s="58">
        <v>120.473</v>
      </c>
      <c r="CF73" s="58" t="s">
        <v>579</v>
      </c>
      <c r="CG73" s="58"/>
      <c r="CH73" s="58"/>
      <c r="CI73" s="68"/>
      <c r="CJ73" s="68"/>
    </row>
    <row r="74" spans="1:88" ht="13.5" customHeight="1">
      <c r="A74" s="58" t="s">
        <v>332</v>
      </c>
      <c r="B74" s="58">
        <v>33.515000000000001</v>
      </c>
      <c r="C74" s="58" t="s">
        <v>620</v>
      </c>
      <c r="D74" s="58">
        <v>38.019999999999996</v>
      </c>
      <c r="E74" s="58" t="s">
        <v>620</v>
      </c>
      <c r="F74" s="58">
        <v>56.53</v>
      </c>
      <c r="G74" s="58" t="s">
        <v>620</v>
      </c>
      <c r="H74" s="58">
        <v>66.599999999999994</v>
      </c>
      <c r="I74" s="58" t="s">
        <v>620</v>
      </c>
      <c r="J74" s="58">
        <v>76.599999999999994</v>
      </c>
      <c r="K74" s="58" t="s">
        <v>620</v>
      </c>
      <c r="L74" s="58">
        <v>141.19999999999999</v>
      </c>
      <c r="M74" s="58" t="s">
        <v>620</v>
      </c>
      <c r="N74" s="58">
        <v>160.19999999999999</v>
      </c>
      <c r="O74" s="58" t="s">
        <v>620</v>
      </c>
      <c r="P74" s="58">
        <v>199</v>
      </c>
      <c r="Q74" s="58" t="s">
        <v>620</v>
      </c>
      <c r="R74" s="58">
        <v>253</v>
      </c>
      <c r="S74" s="58" t="s">
        <v>620</v>
      </c>
      <c r="T74" s="58">
        <v>414.8</v>
      </c>
      <c r="U74" s="58" t="s">
        <v>620</v>
      </c>
      <c r="V74" s="58">
        <v>1021.8</v>
      </c>
      <c r="W74" s="58" t="s">
        <v>620</v>
      </c>
      <c r="X74" s="58">
        <v>3107.8</v>
      </c>
      <c r="Y74" s="58" t="s">
        <v>620</v>
      </c>
      <c r="Z74" s="58">
        <v>6717.8</v>
      </c>
      <c r="AA74" s="58" t="s">
        <v>620</v>
      </c>
      <c r="AB74" s="58">
        <v>17747.8</v>
      </c>
      <c r="AC74" s="58" t="s">
        <v>620</v>
      </c>
      <c r="AD74" s="58">
        <v>28387.8</v>
      </c>
      <c r="AE74" s="58" t="s">
        <v>620</v>
      </c>
      <c r="AF74" s="58">
        <v>43537.8</v>
      </c>
      <c r="AG74" s="58" t="s">
        <v>620</v>
      </c>
      <c r="AH74" s="58">
        <v>77787.8</v>
      </c>
      <c r="AI74" s="58" t="s">
        <v>620</v>
      </c>
      <c r="AJ74" s="58">
        <v>130801.29000000001</v>
      </c>
      <c r="AK74" s="58" t="s">
        <v>620</v>
      </c>
      <c r="AL74" s="58">
        <v>175015.864</v>
      </c>
      <c r="AM74" s="58" t="s">
        <v>620</v>
      </c>
      <c r="AN74" s="58">
        <v>204574.8</v>
      </c>
      <c r="AO74" s="58" t="s">
        <v>579</v>
      </c>
      <c r="AP74" s="58">
        <v>253833.8</v>
      </c>
      <c r="AQ74" s="58" t="s">
        <v>621</v>
      </c>
      <c r="AR74" s="58" t="s">
        <v>332</v>
      </c>
      <c r="AS74" s="58">
        <v>37.104999999999997</v>
      </c>
      <c r="AT74" s="58" t="s">
        <v>620</v>
      </c>
      <c r="AU74" s="58">
        <v>43.112000000000002</v>
      </c>
      <c r="AV74" s="58" t="s">
        <v>620</v>
      </c>
      <c r="AW74" s="58">
        <v>67.81</v>
      </c>
      <c r="AX74" s="58" t="s">
        <v>620</v>
      </c>
      <c r="AY74" s="58">
        <v>81.160000000000011</v>
      </c>
      <c r="AZ74" s="58" t="s">
        <v>620</v>
      </c>
      <c r="BA74" s="58">
        <v>93.60799999999999</v>
      </c>
      <c r="BB74" s="58" t="s">
        <v>620</v>
      </c>
      <c r="BC74" s="58">
        <v>137.05200000000002</v>
      </c>
      <c r="BD74" s="58" t="s">
        <v>620</v>
      </c>
      <c r="BE74" s="58">
        <v>155.06700000000001</v>
      </c>
      <c r="BF74" s="58" t="s">
        <v>620</v>
      </c>
      <c r="BG74" s="58">
        <v>191.43</v>
      </c>
      <c r="BH74" s="58" t="s">
        <v>620</v>
      </c>
      <c r="BI74" s="58">
        <v>234.85499999999999</v>
      </c>
      <c r="BJ74" s="58" t="s">
        <v>620</v>
      </c>
      <c r="BK74" s="58">
        <v>345.01800000000003</v>
      </c>
      <c r="BL74" s="58" t="s">
        <v>620</v>
      </c>
      <c r="BM74" s="58">
        <v>729.06299999999999</v>
      </c>
      <c r="BN74" s="58" t="s">
        <v>620</v>
      </c>
      <c r="BO74" s="58">
        <v>1997.7630000000001</v>
      </c>
      <c r="BP74" s="58" t="s">
        <v>620</v>
      </c>
      <c r="BQ74" s="58">
        <v>4390.7629999999999</v>
      </c>
      <c r="BR74" s="58" t="s">
        <v>620</v>
      </c>
      <c r="BS74" s="58">
        <v>8797.5630000000001</v>
      </c>
      <c r="BT74" s="58" t="s">
        <v>620</v>
      </c>
      <c r="BU74" s="58">
        <v>23750.963</v>
      </c>
      <c r="BV74" s="58" t="s">
        <v>620</v>
      </c>
      <c r="BW74" s="58">
        <v>39977.663</v>
      </c>
      <c r="BX74" s="58" t="s">
        <v>620</v>
      </c>
      <c r="BY74" s="58">
        <v>67865.15800000001</v>
      </c>
      <c r="BZ74" s="58" t="s">
        <v>620</v>
      </c>
      <c r="CA74" s="58">
        <v>118257.618</v>
      </c>
      <c r="CB74" s="58" t="s">
        <v>620</v>
      </c>
      <c r="CC74" s="58">
        <v>178061.77100000001</v>
      </c>
      <c r="CD74" s="58" t="s">
        <v>579</v>
      </c>
      <c r="CE74" s="58">
        <v>224527.05799999999</v>
      </c>
      <c r="CF74" s="58" t="s">
        <v>579</v>
      </c>
      <c r="CG74" s="58"/>
      <c r="CH74" s="58"/>
      <c r="CI74" s="68"/>
      <c r="CJ74" s="68"/>
    </row>
    <row r="75" spans="1:88" ht="13.5" customHeight="1">
      <c r="A75" s="58" t="s">
        <v>333</v>
      </c>
      <c r="B75" s="58">
        <v>0.1</v>
      </c>
      <c r="C75" s="58" t="s">
        <v>621</v>
      </c>
      <c r="D75" s="58">
        <v>0.2</v>
      </c>
      <c r="E75" s="58" t="s">
        <v>621</v>
      </c>
      <c r="F75" s="58">
        <v>0.3</v>
      </c>
      <c r="G75" s="58" t="s">
        <v>621</v>
      </c>
      <c r="H75" s="58">
        <v>0.5</v>
      </c>
      <c r="I75" s="58" t="s">
        <v>621</v>
      </c>
      <c r="J75" s="58">
        <v>0.6</v>
      </c>
      <c r="K75" s="58" t="s">
        <v>621</v>
      </c>
      <c r="L75" s="58">
        <v>1</v>
      </c>
      <c r="M75" s="58" t="s">
        <v>621</v>
      </c>
      <c r="N75" s="58">
        <v>1.4</v>
      </c>
      <c r="O75" s="58" t="s">
        <v>621</v>
      </c>
      <c r="P75" s="58">
        <v>2.4</v>
      </c>
      <c r="Q75" s="58" t="s">
        <v>621</v>
      </c>
      <c r="R75" s="58">
        <v>5.6</v>
      </c>
      <c r="S75" s="58" t="s">
        <v>621</v>
      </c>
      <c r="T75" s="58">
        <v>9.5</v>
      </c>
      <c r="U75" s="58" t="s">
        <v>621</v>
      </c>
      <c r="V75" s="58">
        <v>34.6</v>
      </c>
      <c r="W75" s="58" t="s">
        <v>621</v>
      </c>
      <c r="X75" s="58">
        <v>129.9</v>
      </c>
      <c r="Y75" s="58" t="s">
        <v>621</v>
      </c>
      <c r="Z75" s="58">
        <v>231.3</v>
      </c>
      <c r="AA75" s="58" t="s">
        <v>621</v>
      </c>
      <c r="AB75" s="58">
        <v>409.9</v>
      </c>
      <c r="AC75" s="58" t="s">
        <v>621</v>
      </c>
      <c r="AD75" s="58">
        <v>636</v>
      </c>
      <c r="AE75" s="58" t="s">
        <v>621</v>
      </c>
      <c r="AF75" s="58">
        <v>884.3</v>
      </c>
      <c r="AG75" s="58" t="s">
        <v>621</v>
      </c>
      <c r="AH75" s="58">
        <v>1245.0999999999999</v>
      </c>
      <c r="AI75" s="58" t="s">
        <v>621</v>
      </c>
      <c r="AJ75" s="58">
        <v>1767.7</v>
      </c>
      <c r="AK75" s="58" t="s">
        <v>621</v>
      </c>
      <c r="AL75" s="58">
        <v>2738.1</v>
      </c>
      <c r="AM75" s="58" t="s">
        <v>621</v>
      </c>
      <c r="AN75" s="58">
        <v>4149.5</v>
      </c>
      <c r="AO75" s="58" t="s">
        <v>621</v>
      </c>
      <c r="AP75" s="58">
        <v>5817.2</v>
      </c>
      <c r="AQ75" s="58" t="s">
        <v>621</v>
      </c>
      <c r="AR75" s="58" t="s">
        <v>333</v>
      </c>
      <c r="AS75" s="58">
        <v>0</v>
      </c>
      <c r="AT75" s="58" t="s">
        <v>620</v>
      </c>
      <c r="AU75" s="58">
        <v>0</v>
      </c>
      <c r="AV75" s="58" t="s">
        <v>620</v>
      </c>
      <c r="AW75" s="58">
        <v>0</v>
      </c>
      <c r="AX75" s="58" t="s">
        <v>620</v>
      </c>
      <c r="AY75" s="58">
        <v>0</v>
      </c>
      <c r="AZ75" s="58" t="s">
        <v>620</v>
      </c>
      <c r="BA75" s="58">
        <v>1</v>
      </c>
      <c r="BB75" s="58" t="s">
        <v>621</v>
      </c>
      <c r="BC75" s="58">
        <v>1</v>
      </c>
      <c r="BD75" s="58" t="s">
        <v>621</v>
      </c>
      <c r="BE75" s="58">
        <v>1</v>
      </c>
      <c r="BF75" s="58" t="s">
        <v>621</v>
      </c>
      <c r="BG75" s="58">
        <v>2</v>
      </c>
      <c r="BH75" s="58" t="s">
        <v>621</v>
      </c>
      <c r="BI75" s="58">
        <v>4</v>
      </c>
      <c r="BJ75" s="58" t="s">
        <v>621</v>
      </c>
      <c r="BK75" s="58">
        <v>9</v>
      </c>
      <c r="BL75" s="58" t="s">
        <v>621</v>
      </c>
      <c r="BM75" s="58">
        <v>22</v>
      </c>
      <c r="BN75" s="58" t="s">
        <v>621</v>
      </c>
      <c r="BO75" s="58">
        <v>62</v>
      </c>
      <c r="BP75" s="58" t="s">
        <v>621</v>
      </c>
      <c r="BQ75" s="58">
        <v>160</v>
      </c>
      <c r="BR75" s="58" t="s">
        <v>621</v>
      </c>
      <c r="BS75" s="58">
        <v>321</v>
      </c>
      <c r="BT75" s="58" t="s">
        <v>621</v>
      </c>
      <c r="BU75" s="58">
        <v>529</v>
      </c>
      <c r="BV75" s="58" t="s">
        <v>621</v>
      </c>
      <c r="BW75" s="58">
        <v>850</v>
      </c>
      <c r="BX75" s="58" t="s">
        <v>621</v>
      </c>
      <c r="BY75" s="58">
        <v>1109</v>
      </c>
      <c r="BZ75" s="58" t="s">
        <v>621</v>
      </c>
      <c r="CA75" s="58">
        <v>1667</v>
      </c>
      <c r="CB75" s="58" t="s">
        <v>621</v>
      </c>
      <c r="CC75" s="58">
        <v>2712</v>
      </c>
      <c r="CD75" s="58" t="s">
        <v>621</v>
      </c>
      <c r="CE75" s="58">
        <v>4014</v>
      </c>
      <c r="CF75" s="58" t="s">
        <v>621</v>
      </c>
      <c r="CG75" s="58"/>
      <c r="CH75" s="58"/>
      <c r="CI75" s="63"/>
      <c r="CJ75" s="63"/>
    </row>
    <row r="76" spans="1:88" ht="13.5" customHeight="1">
      <c r="A76" s="58" t="s">
        <v>334</v>
      </c>
      <c r="B76" s="58">
        <v>1.0840000000000001</v>
      </c>
      <c r="C76" s="58" t="s">
        <v>579</v>
      </c>
      <c r="D76" s="58">
        <v>5.5350000000000001</v>
      </c>
      <c r="E76" s="58" t="s">
        <v>579</v>
      </c>
      <c r="F76" s="58">
        <v>6.7050000000000001</v>
      </c>
      <c r="G76" s="58" t="s">
        <v>579</v>
      </c>
      <c r="H76" s="58">
        <v>7.8849999999999998</v>
      </c>
      <c r="I76" s="58" t="s">
        <v>579</v>
      </c>
      <c r="J76" s="58">
        <v>7.81</v>
      </c>
      <c r="K76" s="58" t="s">
        <v>579</v>
      </c>
      <c r="L76" s="58">
        <v>11.567</v>
      </c>
      <c r="M76" s="58" t="s">
        <v>579</v>
      </c>
      <c r="N76" s="58">
        <v>9.6030000000000015</v>
      </c>
      <c r="O76" s="58" t="s">
        <v>579</v>
      </c>
      <c r="P76" s="58">
        <v>25.099</v>
      </c>
      <c r="Q76" s="58" t="s">
        <v>579</v>
      </c>
      <c r="R76" s="58">
        <v>27.723000000000003</v>
      </c>
      <c r="S76" s="58" t="s">
        <v>579</v>
      </c>
      <c r="T76" s="58">
        <v>39.362000000000002</v>
      </c>
      <c r="U76" s="58" t="s">
        <v>579</v>
      </c>
      <c r="V76" s="58">
        <v>65.361999999999995</v>
      </c>
      <c r="W76" s="58" t="s">
        <v>579</v>
      </c>
      <c r="X76" s="58">
        <v>563.31500000000005</v>
      </c>
      <c r="Y76" s="58" t="s">
        <v>579</v>
      </c>
      <c r="Z76" s="58">
        <v>978.58199999999999</v>
      </c>
      <c r="AA76" s="58" t="s">
        <v>579</v>
      </c>
      <c r="AB76" s="58">
        <v>1445.827</v>
      </c>
      <c r="AC76" s="58" t="s">
        <v>579</v>
      </c>
      <c r="AD76" s="58">
        <v>3444.0079999999998</v>
      </c>
      <c r="AE76" s="58" t="s">
        <v>579</v>
      </c>
      <c r="AF76" s="58">
        <v>5364.9839999999995</v>
      </c>
      <c r="AG76" s="58" t="s">
        <v>579</v>
      </c>
      <c r="AH76" s="58">
        <v>9650.5210000000006</v>
      </c>
      <c r="AI76" s="58" t="s">
        <v>579</v>
      </c>
      <c r="AJ76" s="58">
        <v>17923.255999999998</v>
      </c>
      <c r="AK76" s="58" t="s">
        <v>579</v>
      </c>
      <c r="AL76" s="58">
        <v>27124.598000000002</v>
      </c>
      <c r="AM76" s="58" t="s">
        <v>579</v>
      </c>
      <c r="AN76" s="58">
        <v>34860.907999999996</v>
      </c>
      <c r="AO76" s="58" t="s">
        <v>579</v>
      </c>
      <c r="AP76" s="58">
        <v>38982.657999999996</v>
      </c>
      <c r="AQ76" s="58" t="s">
        <v>579</v>
      </c>
      <c r="AR76" s="58" t="s">
        <v>334</v>
      </c>
      <c r="AS76" s="58">
        <v>1.464</v>
      </c>
      <c r="AT76" s="58" t="s">
        <v>579</v>
      </c>
      <c r="AU76" s="58">
        <v>7.4720000000000004</v>
      </c>
      <c r="AV76" s="58" t="s">
        <v>579</v>
      </c>
      <c r="AW76" s="58">
        <v>9.0519999999999996</v>
      </c>
      <c r="AX76" s="58" t="s">
        <v>579</v>
      </c>
      <c r="AY76" s="58">
        <v>10.645</v>
      </c>
      <c r="AZ76" s="58" t="s">
        <v>579</v>
      </c>
      <c r="BA76" s="58">
        <v>10.544</v>
      </c>
      <c r="BB76" s="58" t="s">
        <v>579</v>
      </c>
      <c r="BC76" s="58">
        <v>15.616</v>
      </c>
      <c r="BD76" s="58" t="s">
        <v>579</v>
      </c>
      <c r="BE76" s="58">
        <v>12.964</v>
      </c>
      <c r="BF76" s="58" t="s">
        <v>579</v>
      </c>
      <c r="BG76" s="58">
        <v>34.512</v>
      </c>
      <c r="BH76" s="58" t="s">
        <v>579</v>
      </c>
      <c r="BI76" s="58">
        <v>37.426000000000002</v>
      </c>
      <c r="BJ76" s="58" t="s">
        <v>579</v>
      </c>
      <c r="BK76" s="58">
        <v>46.041000000000004</v>
      </c>
      <c r="BL76" s="58" t="s">
        <v>579</v>
      </c>
      <c r="BM76" s="58">
        <v>65.081999999999994</v>
      </c>
      <c r="BN76" s="58" t="s">
        <v>579</v>
      </c>
      <c r="BO76" s="58">
        <v>305.37700000000001</v>
      </c>
      <c r="BP76" s="58" t="s">
        <v>579</v>
      </c>
      <c r="BQ76" s="58">
        <v>969.35799999999995</v>
      </c>
      <c r="BR76" s="58" t="s">
        <v>579</v>
      </c>
      <c r="BS76" s="58">
        <v>1600.1390000000001</v>
      </c>
      <c r="BT76" s="58" t="s">
        <v>579</v>
      </c>
      <c r="BU76" s="58">
        <v>2739.4010000000003</v>
      </c>
      <c r="BV76" s="58" t="s">
        <v>579</v>
      </c>
      <c r="BW76" s="58">
        <v>5619.1980000000003</v>
      </c>
      <c r="BX76" s="58" t="s">
        <v>579</v>
      </c>
      <c r="BY76" s="58">
        <v>9821.9039999999986</v>
      </c>
      <c r="BZ76" s="58" t="s">
        <v>579</v>
      </c>
      <c r="CA76" s="58">
        <v>17768.021000000001</v>
      </c>
      <c r="CB76" s="58" t="s">
        <v>579</v>
      </c>
      <c r="CC76" s="58">
        <v>30703.5</v>
      </c>
      <c r="CD76" s="58" t="s">
        <v>579</v>
      </c>
      <c r="CE76" s="58">
        <v>43509.935000000005</v>
      </c>
      <c r="CF76" s="58" t="s">
        <v>579</v>
      </c>
      <c r="CG76" s="58"/>
      <c r="CH76" s="58"/>
      <c r="CI76" s="63"/>
      <c r="CJ76" s="63"/>
    </row>
    <row r="77" spans="1:88" ht="13.5" customHeight="1">
      <c r="A77" s="58" t="s">
        <v>335</v>
      </c>
      <c r="B77" s="58">
        <v>0.34100000000000003</v>
      </c>
      <c r="C77" s="58" t="s">
        <v>579</v>
      </c>
      <c r="D77" s="58">
        <v>0.61299999999999999</v>
      </c>
      <c r="E77" s="58" t="s">
        <v>579</v>
      </c>
      <c r="F77" s="58">
        <v>0.93700000000000006</v>
      </c>
      <c r="G77" s="58" t="s">
        <v>579</v>
      </c>
      <c r="H77" s="58">
        <v>1.304</v>
      </c>
      <c r="I77" s="58" t="s">
        <v>579</v>
      </c>
      <c r="J77" s="58">
        <v>1.333</v>
      </c>
      <c r="K77" s="58" t="s">
        <v>579</v>
      </c>
      <c r="L77" s="58">
        <v>1.3859999999999999</v>
      </c>
      <c r="M77" s="58" t="s">
        <v>579</v>
      </c>
      <c r="N77" s="58">
        <v>2.2160000000000002</v>
      </c>
      <c r="O77" s="58" t="s">
        <v>579</v>
      </c>
      <c r="P77" s="58">
        <v>5.702</v>
      </c>
      <c r="Q77" s="58" t="s">
        <v>579</v>
      </c>
      <c r="R77" s="58">
        <v>9.5039999999999996</v>
      </c>
      <c r="S77" s="58" t="s">
        <v>579</v>
      </c>
      <c r="T77" s="58">
        <v>13.436</v>
      </c>
      <c r="U77" s="58" t="s">
        <v>579</v>
      </c>
      <c r="V77" s="58">
        <v>14.581</v>
      </c>
      <c r="W77" s="58" t="s">
        <v>579</v>
      </c>
      <c r="X77" s="58">
        <v>16.989000000000001</v>
      </c>
      <c r="Y77" s="58" t="s">
        <v>579</v>
      </c>
      <c r="Z77" s="58">
        <v>26.422999999999998</v>
      </c>
      <c r="AA77" s="58" t="s">
        <v>579</v>
      </c>
      <c r="AB77" s="58">
        <v>38.376999999999995</v>
      </c>
      <c r="AC77" s="58" t="s">
        <v>579</v>
      </c>
      <c r="AD77" s="58">
        <v>41.647999999999996</v>
      </c>
      <c r="AE77" s="58" t="s">
        <v>579</v>
      </c>
      <c r="AF77" s="58">
        <v>78.561000000000007</v>
      </c>
      <c r="AG77" s="58" t="s">
        <v>579</v>
      </c>
      <c r="AH77" s="58">
        <v>88.42</v>
      </c>
      <c r="AI77" s="58" t="s">
        <v>579</v>
      </c>
      <c r="AJ77" s="58">
        <v>97.503</v>
      </c>
      <c r="AK77" s="58" t="s">
        <v>579</v>
      </c>
      <c r="AL77" s="58">
        <v>69.063000000000002</v>
      </c>
      <c r="AM77" s="58" t="s">
        <v>579</v>
      </c>
      <c r="AN77" s="58">
        <v>154.85300000000001</v>
      </c>
      <c r="AO77" s="58" t="s">
        <v>579</v>
      </c>
      <c r="AP77" s="58">
        <v>171.75300000000001</v>
      </c>
      <c r="AQ77" s="58" t="s">
        <v>579</v>
      </c>
      <c r="AR77" s="58" t="s">
        <v>335</v>
      </c>
      <c r="AS77" s="58">
        <v>0.68500000000000005</v>
      </c>
      <c r="AT77" s="58" t="s">
        <v>579</v>
      </c>
      <c r="AU77" s="58">
        <v>1.232</v>
      </c>
      <c r="AV77" s="58" t="s">
        <v>579</v>
      </c>
      <c r="AW77" s="58">
        <v>1.883</v>
      </c>
      <c r="AX77" s="58" t="s">
        <v>579</v>
      </c>
      <c r="AY77" s="58">
        <v>2.621</v>
      </c>
      <c r="AZ77" s="58" t="s">
        <v>579</v>
      </c>
      <c r="BA77" s="58">
        <v>2.6789999999999998</v>
      </c>
      <c r="BB77" s="58" t="s">
        <v>579</v>
      </c>
      <c r="BC77" s="58">
        <v>2.786</v>
      </c>
      <c r="BD77" s="58" t="s">
        <v>579</v>
      </c>
      <c r="BE77" s="58">
        <v>4.4539999999999997</v>
      </c>
      <c r="BF77" s="58" t="s">
        <v>579</v>
      </c>
      <c r="BG77" s="58">
        <v>11.461</v>
      </c>
      <c r="BH77" s="58" t="s">
        <v>579</v>
      </c>
      <c r="BI77" s="58">
        <v>19.203000000000003</v>
      </c>
      <c r="BJ77" s="58" t="s">
        <v>579</v>
      </c>
      <c r="BK77" s="58">
        <v>27.106000000000002</v>
      </c>
      <c r="BL77" s="58" t="s">
        <v>579</v>
      </c>
      <c r="BM77" s="58">
        <v>29.445999999999998</v>
      </c>
      <c r="BN77" s="58" t="s">
        <v>579</v>
      </c>
      <c r="BO77" s="58">
        <v>32.585999999999999</v>
      </c>
      <c r="BP77" s="58" t="s">
        <v>579</v>
      </c>
      <c r="BQ77" s="58">
        <v>47.899000000000001</v>
      </c>
      <c r="BR77" s="58" t="s">
        <v>579</v>
      </c>
      <c r="BS77" s="58">
        <v>64.50800000000001</v>
      </c>
      <c r="BT77" s="58" t="s">
        <v>579</v>
      </c>
      <c r="BU77" s="58">
        <v>72.391999999999996</v>
      </c>
      <c r="BV77" s="58" t="s">
        <v>579</v>
      </c>
      <c r="BW77" s="58">
        <v>88.938000000000002</v>
      </c>
      <c r="BX77" s="58" t="s">
        <v>579</v>
      </c>
      <c r="BY77" s="58">
        <v>104.947</v>
      </c>
      <c r="BZ77" s="58" t="s">
        <v>579</v>
      </c>
      <c r="CA77" s="58">
        <v>115.316</v>
      </c>
      <c r="CB77" s="58" t="s">
        <v>579</v>
      </c>
      <c r="CC77" s="58">
        <v>91</v>
      </c>
      <c r="CD77" s="58" t="s">
        <v>621</v>
      </c>
      <c r="CE77" s="58">
        <v>118</v>
      </c>
      <c r="CF77" s="58" t="s">
        <v>621</v>
      </c>
      <c r="CG77" s="58"/>
      <c r="CH77" s="58"/>
      <c r="CI77" s="63"/>
      <c r="CJ77" s="63"/>
    </row>
    <row r="78" spans="1:88" ht="13.5" customHeight="1">
      <c r="A78" s="58" t="s">
        <v>336</v>
      </c>
      <c r="B78" s="58">
        <v>330</v>
      </c>
      <c r="C78" s="58" t="s">
        <v>620</v>
      </c>
      <c r="D78" s="58">
        <v>453</v>
      </c>
      <c r="E78" s="58" t="s">
        <v>620</v>
      </c>
      <c r="F78" s="58">
        <v>637</v>
      </c>
      <c r="G78" s="58" t="s">
        <v>620</v>
      </c>
      <c r="H78" s="58">
        <v>860</v>
      </c>
      <c r="I78" s="58" t="s">
        <v>620</v>
      </c>
      <c r="J78" s="58">
        <v>1132</v>
      </c>
      <c r="K78" s="58" t="s">
        <v>620</v>
      </c>
      <c r="L78" s="58">
        <v>1422</v>
      </c>
      <c r="M78" s="58" t="s">
        <v>620</v>
      </c>
      <c r="N78" s="58">
        <v>1708</v>
      </c>
      <c r="O78" s="58" t="s">
        <v>620</v>
      </c>
      <c r="P78" s="58">
        <v>1919</v>
      </c>
      <c r="Q78" s="58" t="s">
        <v>620</v>
      </c>
      <c r="R78" s="58">
        <v>2144</v>
      </c>
      <c r="S78" s="58" t="s">
        <v>620</v>
      </c>
      <c r="T78" s="58">
        <v>2627</v>
      </c>
      <c r="U78" s="58" t="s">
        <v>620</v>
      </c>
      <c r="V78" s="58">
        <v>3618</v>
      </c>
      <c r="W78" s="58" t="s">
        <v>620</v>
      </c>
      <c r="X78" s="58">
        <v>4914</v>
      </c>
      <c r="Y78" s="58" t="s">
        <v>620</v>
      </c>
      <c r="Z78" s="58">
        <v>6632</v>
      </c>
      <c r="AA78" s="58" t="s">
        <v>620</v>
      </c>
      <c r="AB78" s="58">
        <v>13599</v>
      </c>
      <c r="AC78" s="58" t="s">
        <v>620</v>
      </c>
      <c r="AD78" s="58">
        <v>23339</v>
      </c>
      <c r="AE78" s="58" t="s">
        <v>620</v>
      </c>
      <c r="AF78" s="58">
        <v>34150</v>
      </c>
      <c r="AG78" s="58" t="s">
        <v>620</v>
      </c>
      <c r="AH78" s="58">
        <v>42040</v>
      </c>
      <c r="AI78" s="58" t="s">
        <v>620</v>
      </c>
      <c r="AJ78" s="58">
        <v>49500</v>
      </c>
      <c r="AK78" s="58" t="s">
        <v>620</v>
      </c>
      <c r="AL78" s="58">
        <v>56162</v>
      </c>
      <c r="AM78" s="58" t="s">
        <v>620</v>
      </c>
      <c r="AN78" s="58">
        <v>63192</v>
      </c>
      <c r="AO78" s="58" t="s">
        <v>620</v>
      </c>
      <c r="AP78" s="58">
        <v>68665.489000000001</v>
      </c>
      <c r="AQ78" s="58" t="s">
        <v>622</v>
      </c>
      <c r="AR78" s="58" t="s">
        <v>336</v>
      </c>
      <c r="AS78" s="58">
        <v>357</v>
      </c>
      <c r="AT78" s="58" t="s">
        <v>620</v>
      </c>
      <c r="AU78" s="58">
        <v>547</v>
      </c>
      <c r="AV78" s="58" t="s">
        <v>620</v>
      </c>
      <c r="AW78" s="58">
        <v>644</v>
      </c>
      <c r="AX78" s="58" t="s">
        <v>620</v>
      </c>
      <c r="AY78" s="58">
        <v>858</v>
      </c>
      <c r="AZ78" s="58" t="s">
        <v>620</v>
      </c>
      <c r="BA78" s="58">
        <v>1118</v>
      </c>
      <c r="BB78" s="58" t="s">
        <v>620</v>
      </c>
      <c r="BC78" s="58">
        <v>1420</v>
      </c>
      <c r="BD78" s="58" t="s">
        <v>620</v>
      </c>
      <c r="BE78" s="58">
        <v>1721</v>
      </c>
      <c r="BF78" s="58" t="s">
        <v>620</v>
      </c>
      <c r="BG78" s="58">
        <v>1972</v>
      </c>
      <c r="BH78" s="58" t="s">
        <v>620</v>
      </c>
      <c r="BI78" s="58">
        <v>2206</v>
      </c>
      <c r="BJ78" s="58" t="s">
        <v>620</v>
      </c>
      <c r="BK78" s="58">
        <v>2657</v>
      </c>
      <c r="BL78" s="58" t="s">
        <v>620</v>
      </c>
      <c r="BM78" s="58">
        <v>3543</v>
      </c>
      <c r="BN78" s="58" t="s">
        <v>620</v>
      </c>
      <c r="BO78" s="58">
        <v>4839</v>
      </c>
      <c r="BP78" s="58" t="s">
        <v>620</v>
      </c>
      <c r="BQ78" s="58">
        <v>6613</v>
      </c>
      <c r="BR78" s="58" t="s">
        <v>620</v>
      </c>
      <c r="BS78" s="58">
        <v>12880</v>
      </c>
      <c r="BT78" s="58" t="s">
        <v>620</v>
      </c>
      <c r="BU78" s="58">
        <v>22952</v>
      </c>
      <c r="BV78" s="58" t="s">
        <v>620</v>
      </c>
      <c r="BW78" s="58">
        <v>34802</v>
      </c>
      <c r="BX78" s="58" t="s">
        <v>620</v>
      </c>
      <c r="BY78" s="58">
        <v>45761</v>
      </c>
      <c r="BZ78" s="58" t="s">
        <v>620</v>
      </c>
      <c r="CA78" s="58">
        <v>55068</v>
      </c>
      <c r="CB78" s="58" t="s">
        <v>620</v>
      </c>
      <c r="CC78" s="58">
        <v>62668</v>
      </c>
      <c r="CD78" s="58" t="s">
        <v>620</v>
      </c>
      <c r="CE78" s="58">
        <v>68953</v>
      </c>
      <c r="CF78" s="58" t="s">
        <v>620</v>
      </c>
      <c r="CG78" s="58"/>
      <c r="CH78" s="58"/>
      <c r="CI78" s="63"/>
      <c r="CJ78" s="63"/>
    </row>
    <row r="79" spans="1:88" ht="13.5" customHeight="1">
      <c r="A79" s="58" t="s">
        <v>337</v>
      </c>
      <c r="B79" s="58">
        <v>0</v>
      </c>
      <c r="C79" s="58" t="s">
        <v>620</v>
      </c>
      <c r="D79" s="58">
        <v>0</v>
      </c>
      <c r="E79" s="58" t="s">
        <v>620</v>
      </c>
      <c r="F79" s="58">
        <v>0</v>
      </c>
      <c r="G79" s="58" t="s">
        <v>620</v>
      </c>
      <c r="H79" s="58">
        <v>0</v>
      </c>
      <c r="I79" s="58" t="s">
        <v>620</v>
      </c>
      <c r="J79" s="58">
        <v>0</v>
      </c>
      <c r="K79" s="58" t="s">
        <v>620</v>
      </c>
      <c r="L79" s="58">
        <v>6.3E-2</v>
      </c>
      <c r="M79" s="58" t="s">
        <v>620</v>
      </c>
      <c r="N79" s="58">
        <v>0.14199999999999999</v>
      </c>
      <c r="O79" s="58" t="s">
        <v>620</v>
      </c>
      <c r="P79" s="58">
        <v>0.73899999999999999</v>
      </c>
      <c r="Q79" s="58" t="s">
        <v>620</v>
      </c>
      <c r="R79" s="58">
        <v>1.1240000000000001</v>
      </c>
      <c r="S79" s="58" t="s">
        <v>620</v>
      </c>
      <c r="T79" s="58">
        <v>1.3220000000000001</v>
      </c>
      <c r="U79" s="58" t="s">
        <v>620</v>
      </c>
      <c r="V79" s="58">
        <v>2.589</v>
      </c>
      <c r="W79" s="58" t="s">
        <v>620</v>
      </c>
      <c r="X79" s="58">
        <v>3.5840000000000001</v>
      </c>
      <c r="Y79" s="58" t="s">
        <v>620</v>
      </c>
      <c r="Z79" s="58">
        <v>6.02</v>
      </c>
      <c r="AA79" s="58" t="s">
        <v>620</v>
      </c>
      <c r="AB79" s="58">
        <v>15.762</v>
      </c>
      <c r="AC79" s="58" t="s">
        <v>620</v>
      </c>
      <c r="AD79" s="58">
        <v>76.295000000000002</v>
      </c>
      <c r="AE79" s="58" t="s">
        <v>620</v>
      </c>
      <c r="AF79" s="58">
        <v>143.57299999999998</v>
      </c>
      <c r="AG79" s="58" t="s">
        <v>620</v>
      </c>
      <c r="AH79" s="58">
        <v>156.98899999999998</v>
      </c>
      <c r="AI79" s="58" t="s">
        <v>620</v>
      </c>
      <c r="AJ79" s="58">
        <v>175.45600000000002</v>
      </c>
      <c r="AK79" s="58" t="s">
        <v>620</v>
      </c>
      <c r="AL79" s="58">
        <v>490.06</v>
      </c>
      <c r="AM79" s="58" t="s">
        <v>621</v>
      </c>
      <c r="AN79" s="58">
        <v>1149.7</v>
      </c>
      <c r="AO79" s="58" t="s">
        <v>579</v>
      </c>
      <c r="AP79" s="58">
        <v>1718.6</v>
      </c>
      <c r="AQ79" s="58" t="s">
        <v>620</v>
      </c>
      <c r="AR79" s="58" t="s">
        <v>337</v>
      </c>
      <c r="AS79" s="58">
        <v>0</v>
      </c>
      <c r="AT79" s="58" t="s">
        <v>620</v>
      </c>
      <c r="AU79" s="58">
        <v>0</v>
      </c>
      <c r="AV79" s="58" t="s">
        <v>620</v>
      </c>
      <c r="AW79" s="58">
        <v>0</v>
      </c>
      <c r="AX79" s="58" t="s">
        <v>620</v>
      </c>
      <c r="AY79" s="58">
        <v>0</v>
      </c>
      <c r="AZ79" s="58" t="s">
        <v>620</v>
      </c>
      <c r="BA79" s="58">
        <v>0</v>
      </c>
      <c r="BB79" s="58" t="s">
        <v>620</v>
      </c>
      <c r="BC79" s="58">
        <v>0.09</v>
      </c>
      <c r="BD79" s="58" t="s">
        <v>620</v>
      </c>
      <c r="BE79" s="58">
        <v>0.19</v>
      </c>
      <c r="BF79" s="58" t="s">
        <v>620</v>
      </c>
      <c r="BG79" s="58">
        <v>1.01</v>
      </c>
      <c r="BH79" s="58" t="s">
        <v>620</v>
      </c>
      <c r="BI79" s="58">
        <v>1.54</v>
      </c>
      <c r="BJ79" s="58" t="s">
        <v>620</v>
      </c>
      <c r="BK79" s="58">
        <v>1.81</v>
      </c>
      <c r="BL79" s="58" t="s">
        <v>620</v>
      </c>
      <c r="BM79" s="58">
        <v>3.54</v>
      </c>
      <c r="BN79" s="58" t="s">
        <v>620</v>
      </c>
      <c r="BO79" s="58">
        <v>4.9000000000000004</v>
      </c>
      <c r="BP79" s="58" t="s">
        <v>620</v>
      </c>
      <c r="BQ79" s="58">
        <v>8.24</v>
      </c>
      <c r="BR79" s="58" t="s">
        <v>620</v>
      </c>
      <c r="BS79" s="58">
        <v>21.655999999999999</v>
      </c>
      <c r="BT79" s="58" t="s">
        <v>620</v>
      </c>
      <c r="BU79" s="58">
        <v>97.475999999999999</v>
      </c>
      <c r="BV79" s="58" t="s">
        <v>620</v>
      </c>
      <c r="BW79" s="58">
        <v>118.35499999999999</v>
      </c>
      <c r="BX79" s="58" t="s">
        <v>620</v>
      </c>
      <c r="BY79" s="58">
        <v>136.374</v>
      </c>
      <c r="BZ79" s="58" t="s">
        <v>620</v>
      </c>
      <c r="CA79" s="58">
        <v>159.584</v>
      </c>
      <c r="CB79" s="58" t="s">
        <v>620</v>
      </c>
      <c r="CC79" s="58">
        <v>382.90300000000002</v>
      </c>
      <c r="CD79" s="58" t="s">
        <v>620</v>
      </c>
      <c r="CE79" s="58">
        <v>1002.746</v>
      </c>
      <c r="CF79" s="58" t="s">
        <v>620</v>
      </c>
      <c r="CG79" s="58"/>
      <c r="CH79" s="58"/>
      <c r="CI79" s="63"/>
      <c r="CJ79" s="63"/>
    </row>
    <row r="80" spans="1:88" ht="13.5" customHeight="1">
      <c r="A80" s="58" t="s">
        <v>338</v>
      </c>
      <c r="B80" s="58">
        <v>0</v>
      </c>
      <c r="C80" s="58" t="s">
        <v>620</v>
      </c>
      <c r="D80" s="58">
        <v>2.7E-2</v>
      </c>
      <c r="E80" s="58" t="s">
        <v>579</v>
      </c>
      <c r="F80" s="58">
        <v>3.7999999999999999E-2</v>
      </c>
      <c r="G80" s="58" t="s">
        <v>579</v>
      </c>
      <c r="H80" s="58">
        <v>0.25700000000000001</v>
      </c>
      <c r="I80" s="58" t="s">
        <v>579</v>
      </c>
      <c r="J80" s="58">
        <v>0.33500000000000002</v>
      </c>
      <c r="K80" s="58" t="s">
        <v>579</v>
      </c>
      <c r="L80" s="58">
        <v>0.36399999999999999</v>
      </c>
      <c r="M80" s="58" t="s">
        <v>579</v>
      </c>
      <c r="N80" s="58">
        <v>0.41699999999999998</v>
      </c>
      <c r="O80" s="58" t="s">
        <v>579</v>
      </c>
      <c r="P80" s="58">
        <v>0.45900000000000002</v>
      </c>
      <c r="Q80" s="58" t="s">
        <v>579</v>
      </c>
      <c r="R80" s="58">
        <v>0.49399999999999999</v>
      </c>
      <c r="S80" s="58" t="s">
        <v>579</v>
      </c>
      <c r="T80" s="58">
        <v>0.63700000000000001</v>
      </c>
      <c r="U80" s="58" t="s">
        <v>622</v>
      </c>
      <c r="V80" s="58">
        <v>0.95099999999999996</v>
      </c>
      <c r="W80" s="58" t="s">
        <v>622</v>
      </c>
      <c r="X80" s="58">
        <v>1.69</v>
      </c>
      <c r="Y80" s="58" t="s">
        <v>622</v>
      </c>
      <c r="Z80" s="58">
        <v>2.294</v>
      </c>
      <c r="AA80" s="58" t="s">
        <v>622</v>
      </c>
      <c r="AB80" s="58">
        <v>6.1390000000000002</v>
      </c>
      <c r="AC80" s="58" t="s">
        <v>622</v>
      </c>
      <c r="AD80" s="58">
        <v>10.958</v>
      </c>
      <c r="AE80" s="58" t="s">
        <v>622</v>
      </c>
      <c r="AF80" s="58">
        <v>22.794</v>
      </c>
      <c r="AG80" s="58" t="s">
        <v>622</v>
      </c>
      <c r="AH80" s="58">
        <v>31.533999999999999</v>
      </c>
      <c r="AI80" s="58" t="s">
        <v>622</v>
      </c>
      <c r="AJ80" s="58">
        <v>34.78</v>
      </c>
      <c r="AK80" s="58" t="s">
        <v>622</v>
      </c>
      <c r="AL80" s="58">
        <v>37.78</v>
      </c>
      <c r="AM80" s="58" t="s">
        <v>622</v>
      </c>
      <c r="AN80" s="58">
        <v>41.78</v>
      </c>
      <c r="AO80" s="58" t="s">
        <v>622</v>
      </c>
      <c r="AP80" s="58">
        <v>41.78</v>
      </c>
      <c r="AQ80" s="58" t="s">
        <v>579</v>
      </c>
      <c r="AR80" s="58" t="s">
        <v>338</v>
      </c>
      <c r="AS80" s="58">
        <v>0</v>
      </c>
      <c r="AT80" s="58" t="s">
        <v>620</v>
      </c>
      <c r="AU80" s="58">
        <v>3.5000000000000003E-2</v>
      </c>
      <c r="AV80" s="58" t="s">
        <v>579</v>
      </c>
      <c r="AW80" s="58">
        <v>4.9000000000000002E-2</v>
      </c>
      <c r="AX80" s="58" t="s">
        <v>579</v>
      </c>
      <c r="AY80" s="58">
        <v>0.33200000000000002</v>
      </c>
      <c r="AZ80" s="58" t="s">
        <v>579</v>
      </c>
      <c r="BA80" s="58">
        <v>0.432</v>
      </c>
      <c r="BB80" s="58" t="s">
        <v>579</v>
      </c>
      <c r="BC80" s="58">
        <v>0.47</v>
      </c>
      <c r="BD80" s="58" t="s">
        <v>579</v>
      </c>
      <c r="BE80" s="58">
        <v>0.53800000000000003</v>
      </c>
      <c r="BF80" s="58" t="s">
        <v>579</v>
      </c>
      <c r="BG80" s="58">
        <v>0.59199999999999997</v>
      </c>
      <c r="BH80" s="58" t="s">
        <v>579</v>
      </c>
      <c r="BI80" s="58">
        <v>0.63700000000000001</v>
      </c>
      <c r="BJ80" s="58" t="s">
        <v>579</v>
      </c>
      <c r="BK80" s="58">
        <v>0.82199999999999995</v>
      </c>
      <c r="BL80" s="58" t="s">
        <v>579</v>
      </c>
      <c r="BM80" s="58">
        <v>1.2270000000000001</v>
      </c>
      <c r="BN80" s="58" t="s">
        <v>579</v>
      </c>
      <c r="BO80" s="58">
        <v>2.1800000000000002</v>
      </c>
      <c r="BP80" s="58" t="s">
        <v>579</v>
      </c>
      <c r="BQ80" s="58">
        <v>2.9590000000000001</v>
      </c>
      <c r="BR80" s="58" t="s">
        <v>579</v>
      </c>
      <c r="BS80" s="58">
        <v>7.9189999999999996</v>
      </c>
      <c r="BT80" s="58" t="s">
        <v>579</v>
      </c>
      <c r="BU80" s="58">
        <v>14.135999999999999</v>
      </c>
      <c r="BV80" s="58" t="s">
        <v>579</v>
      </c>
      <c r="BW80" s="58">
        <v>29.404</v>
      </c>
      <c r="BX80" s="58" t="s">
        <v>579</v>
      </c>
      <c r="BY80" s="58">
        <v>40.679000000000002</v>
      </c>
      <c r="BZ80" s="58" t="s">
        <v>579</v>
      </c>
      <c r="CA80" s="58">
        <v>44.866</v>
      </c>
      <c r="CB80" s="58" t="s">
        <v>579</v>
      </c>
      <c r="CC80" s="58">
        <v>48.735999999999997</v>
      </c>
      <c r="CD80" s="58" t="s">
        <v>579</v>
      </c>
      <c r="CE80" s="58">
        <v>52.606000000000002</v>
      </c>
      <c r="CF80" s="58" t="s">
        <v>579</v>
      </c>
      <c r="CG80" s="58"/>
      <c r="CH80" s="58"/>
      <c r="CI80" s="63"/>
      <c r="CJ80" s="63"/>
    </row>
    <row r="81" spans="1:88" ht="13.5" customHeight="1">
      <c r="A81" s="58" t="s">
        <v>339</v>
      </c>
      <c r="B81" s="58">
        <v>4</v>
      </c>
      <c r="C81" s="58" t="s">
        <v>620</v>
      </c>
      <c r="D81" s="58">
        <v>5</v>
      </c>
      <c r="E81" s="58" t="s">
        <v>620</v>
      </c>
      <c r="F81" s="58">
        <v>5</v>
      </c>
      <c r="G81" s="58" t="s">
        <v>620</v>
      </c>
      <c r="H81" s="58">
        <v>6</v>
      </c>
      <c r="I81" s="58" t="s">
        <v>620</v>
      </c>
      <c r="J81" s="58">
        <v>9</v>
      </c>
      <c r="K81" s="58" t="s">
        <v>620</v>
      </c>
      <c r="L81" s="58">
        <v>14</v>
      </c>
      <c r="M81" s="58" t="s">
        <v>620</v>
      </c>
      <c r="N81" s="58">
        <v>36</v>
      </c>
      <c r="O81" s="58" t="s">
        <v>620</v>
      </c>
      <c r="P81" s="58">
        <v>81</v>
      </c>
      <c r="Q81" s="58" t="s">
        <v>620</v>
      </c>
      <c r="R81" s="58">
        <v>357</v>
      </c>
      <c r="S81" s="58" t="s">
        <v>620</v>
      </c>
      <c r="T81" s="58">
        <v>524</v>
      </c>
      <c r="U81" s="58" t="s">
        <v>620</v>
      </c>
      <c r="V81" s="58">
        <v>650</v>
      </c>
      <c r="W81" s="58" t="s">
        <v>620</v>
      </c>
      <c r="X81" s="58">
        <v>730</v>
      </c>
      <c r="Y81" s="58" t="s">
        <v>620</v>
      </c>
      <c r="Z81" s="58">
        <v>1024</v>
      </c>
      <c r="AA81" s="58" t="s">
        <v>620</v>
      </c>
      <c r="AB81" s="58">
        <v>1555</v>
      </c>
      <c r="AC81" s="58" t="s">
        <v>620</v>
      </c>
      <c r="AD81" s="58">
        <v>2481</v>
      </c>
      <c r="AE81" s="58" t="s">
        <v>620</v>
      </c>
      <c r="AF81" s="58">
        <v>3615</v>
      </c>
      <c r="AG81" s="58" t="s">
        <v>620</v>
      </c>
      <c r="AH81" s="58">
        <v>4502</v>
      </c>
      <c r="AI81" s="58" t="s">
        <v>621</v>
      </c>
      <c r="AJ81" s="58">
        <v>5835</v>
      </c>
      <c r="AK81" s="58" t="s">
        <v>620</v>
      </c>
      <c r="AL81" s="58">
        <v>8099</v>
      </c>
      <c r="AM81" s="58" t="s">
        <v>620</v>
      </c>
      <c r="AN81" s="58">
        <v>11952</v>
      </c>
      <c r="AO81" s="58" t="s">
        <v>620</v>
      </c>
      <c r="AP81" s="58">
        <v>14574.790999999999</v>
      </c>
      <c r="AQ81" s="58" t="s">
        <v>621</v>
      </c>
      <c r="AR81" s="58" t="s">
        <v>339</v>
      </c>
      <c r="AS81" s="58">
        <v>5</v>
      </c>
      <c r="AT81" s="58" t="s">
        <v>620</v>
      </c>
      <c r="AU81" s="58">
        <v>6</v>
      </c>
      <c r="AV81" s="58" t="s">
        <v>620</v>
      </c>
      <c r="AW81" s="58">
        <v>7</v>
      </c>
      <c r="AX81" s="58" t="s">
        <v>620</v>
      </c>
      <c r="AY81" s="58">
        <v>8</v>
      </c>
      <c r="AZ81" s="58" t="s">
        <v>620</v>
      </c>
      <c r="BA81" s="58">
        <v>10</v>
      </c>
      <c r="BB81" s="58" t="s">
        <v>620</v>
      </c>
      <c r="BC81" s="58">
        <v>15</v>
      </c>
      <c r="BD81" s="58" t="s">
        <v>620</v>
      </c>
      <c r="BE81" s="58">
        <v>31</v>
      </c>
      <c r="BF81" s="58" t="s">
        <v>620</v>
      </c>
      <c r="BG81" s="58">
        <v>70</v>
      </c>
      <c r="BH81" s="58" t="s">
        <v>620</v>
      </c>
      <c r="BI81" s="58">
        <v>285</v>
      </c>
      <c r="BJ81" s="58" t="s">
        <v>620</v>
      </c>
      <c r="BK81" s="58">
        <v>566</v>
      </c>
      <c r="BL81" s="58" t="s">
        <v>620</v>
      </c>
      <c r="BM81" s="58">
        <v>772</v>
      </c>
      <c r="BN81" s="58" t="s">
        <v>620</v>
      </c>
      <c r="BO81" s="58">
        <v>917</v>
      </c>
      <c r="BP81" s="58" t="s">
        <v>620</v>
      </c>
      <c r="BQ81" s="58">
        <v>1103</v>
      </c>
      <c r="BR81" s="58" t="s">
        <v>620</v>
      </c>
      <c r="BS81" s="58">
        <v>1605</v>
      </c>
      <c r="BT81" s="58" t="s">
        <v>620</v>
      </c>
      <c r="BU81" s="58">
        <v>2557</v>
      </c>
      <c r="BV81" s="58" t="s">
        <v>620</v>
      </c>
      <c r="BW81" s="58">
        <v>3975</v>
      </c>
      <c r="BX81" s="58" t="s">
        <v>620</v>
      </c>
      <c r="BY81" s="58">
        <v>5123</v>
      </c>
      <c r="BZ81" s="58" t="s">
        <v>620</v>
      </c>
      <c r="CA81" s="58">
        <v>7057</v>
      </c>
      <c r="CB81" s="58" t="s">
        <v>620</v>
      </c>
      <c r="CC81" s="58">
        <v>9208</v>
      </c>
      <c r="CD81" s="58" t="s">
        <v>620</v>
      </c>
      <c r="CE81" s="58">
        <v>12996</v>
      </c>
      <c r="CF81" s="58" t="s">
        <v>620</v>
      </c>
      <c r="CG81" s="58"/>
      <c r="CH81" s="58"/>
      <c r="CI81" s="63"/>
      <c r="CJ81" s="63"/>
    </row>
    <row r="82" spans="1:88" ht="13.5" customHeight="1">
      <c r="A82" s="58" t="s">
        <v>341</v>
      </c>
      <c r="B82" s="58">
        <v>0</v>
      </c>
      <c r="C82" s="58" t="s">
        <v>620</v>
      </c>
      <c r="D82" s="58">
        <v>0</v>
      </c>
      <c r="E82" s="58" t="s">
        <v>620</v>
      </c>
      <c r="F82" s="58">
        <v>0</v>
      </c>
      <c r="G82" s="58" t="s">
        <v>620</v>
      </c>
      <c r="H82" s="58">
        <v>0</v>
      </c>
      <c r="I82" s="58" t="s">
        <v>620</v>
      </c>
      <c r="J82" s="58">
        <v>0</v>
      </c>
      <c r="K82" s="58" t="s">
        <v>620</v>
      </c>
      <c r="L82" s="58">
        <v>0</v>
      </c>
      <c r="M82" s="58" t="s">
        <v>620</v>
      </c>
      <c r="N82" s="58">
        <v>2E-3</v>
      </c>
      <c r="O82" s="58" t="s">
        <v>579</v>
      </c>
      <c r="P82" s="58">
        <v>2E-3</v>
      </c>
      <c r="Q82" s="58" t="s">
        <v>579</v>
      </c>
      <c r="R82" s="58">
        <v>3.0000000000000001E-3</v>
      </c>
      <c r="S82" s="58" t="s">
        <v>579</v>
      </c>
      <c r="T82" s="58">
        <v>8.0000000000000002E-3</v>
      </c>
      <c r="U82" s="58" t="s">
        <v>579</v>
      </c>
      <c r="V82" s="58">
        <v>1.4999999999999999E-2</v>
      </c>
      <c r="W82" s="58" t="s">
        <v>579</v>
      </c>
      <c r="X82" s="58">
        <v>1.6E-2</v>
      </c>
      <c r="Y82" s="58" t="s">
        <v>579</v>
      </c>
      <c r="Z82" s="58">
        <v>1.6E-2</v>
      </c>
      <c r="AA82" s="58" t="s">
        <v>579</v>
      </c>
      <c r="AB82" s="58">
        <v>0.47599999999999998</v>
      </c>
      <c r="AC82" s="58" t="s">
        <v>579</v>
      </c>
      <c r="AD82" s="58">
        <v>2.9079999999999999</v>
      </c>
      <c r="AE82" s="58" t="s">
        <v>579</v>
      </c>
      <c r="AF82" s="58">
        <v>3.26</v>
      </c>
      <c r="AG82" s="58" t="s">
        <v>579</v>
      </c>
      <c r="AH82" s="58">
        <v>3.633</v>
      </c>
      <c r="AI82" s="58" t="s">
        <v>579</v>
      </c>
      <c r="AJ82" s="58">
        <v>21.632999999999999</v>
      </c>
      <c r="AK82" s="58" t="s">
        <v>579</v>
      </c>
      <c r="AL82" s="58">
        <v>21.632999999999999</v>
      </c>
      <c r="AM82" s="58" t="s">
        <v>579</v>
      </c>
      <c r="AN82" s="58">
        <v>21.632999999999999</v>
      </c>
      <c r="AO82" s="58" t="s">
        <v>579</v>
      </c>
      <c r="AP82" s="58">
        <v>21.632999999999999</v>
      </c>
      <c r="AQ82" s="58" t="s">
        <v>579</v>
      </c>
      <c r="AR82" s="58" t="s">
        <v>341</v>
      </c>
      <c r="AS82" s="58">
        <v>0</v>
      </c>
      <c r="AT82" s="58" t="s">
        <v>620</v>
      </c>
      <c r="AU82" s="58">
        <v>0</v>
      </c>
      <c r="AV82" s="58" t="s">
        <v>620</v>
      </c>
      <c r="AW82" s="58">
        <v>0</v>
      </c>
      <c r="AX82" s="58" t="s">
        <v>620</v>
      </c>
      <c r="AY82" s="58">
        <v>0</v>
      </c>
      <c r="AZ82" s="58" t="s">
        <v>620</v>
      </c>
      <c r="BA82" s="58">
        <v>0</v>
      </c>
      <c r="BB82" s="58" t="s">
        <v>620</v>
      </c>
      <c r="BC82" s="58">
        <v>0</v>
      </c>
      <c r="BD82" s="58" t="s">
        <v>620</v>
      </c>
      <c r="BE82" s="58">
        <v>3.0000000000000001E-3</v>
      </c>
      <c r="BF82" s="58" t="s">
        <v>579</v>
      </c>
      <c r="BG82" s="58">
        <v>3.0000000000000001E-3</v>
      </c>
      <c r="BH82" s="58" t="s">
        <v>579</v>
      </c>
      <c r="BI82" s="58">
        <v>4.0000000000000001E-3</v>
      </c>
      <c r="BJ82" s="58" t="s">
        <v>579</v>
      </c>
      <c r="BK82" s="58">
        <v>1.0999999999999999E-2</v>
      </c>
      <c r="BL82" s="58" t="s">
        <v>579</v>
      </c>
      <c r="BM82" s="58">
        <v>0.02</v>
      </c>
      <c r="BN82" s="58" t="s">
        <v>579</v>
      </c>
      <c r="BO82" s="58">
        <v>2.1999999999999999E-2</v>
      </c>
      <c r="BP82" s="58" t="s">
        <v>579</v>
      </c>
      <c r="BQ82" s="58">
        <v>2.1999999999999999E-2</v>
      </c>
      <c r="BR82" s="58" t="s">
        <v>579</v>
      </c>
      <c r="BS82" s="58">
        <v>0.65200000000000002</v>
      </c>
      <c r="BT82" s="58" t="s">
        <v>579</v>
      </c>
      <c r="BU82" s="58">
        <v>3.984</v>
      </c>
      <c r="BV82" s="58" t="s">
        <v>579</v>
      </c>
      <c r="BW82" s="58">
        <v>4.4660000000000002</v>
      </c>
      <c r="BX82" s="58" t="s">
        <v>579</v>
      </c>
      <c r="BY82" s="58">
        <v>4.9770000000000003</v>
      </c>
      <c r="BZ82" s="58" t="s">
        <v>579</v>
      </c>
      <c r="CA82" s="58">
        <v>4.9770000000000003</v>
      </c>
      <c r="CB82" s="58" t="s">
        <v>579</v>
      </c>
      <c r="CC82" s="58">
        <v>19.396000000000001</v>
      </c>
      <c r="CD82" s="58" t="s">
        <v>579</v>
      </c>
      <c r="CE82" s="58">
        <v>27.087</v>
      </c>
      <c r="CF82" s="58" t="s">
        <v>579</v>
      </c>
      <c r="CG82" s="58"/>
      <c r="CH82" s="58"/>
      <c r="CI82" s="63"/>
      <c r="CJ82" s="63"/>
    </row>
    <row r="83" spans="1:88" ht="13.5" customHeight="1">
      <c r="A83" s="58" t="s">
        <v>342</v>
      </c>
      <c r="B83" s="58">
        <v>0</v>
      </c>
      <c r="C83" s="58" t="s">
        <v>620</v>
      </c>
      <c r="D83" s="58">
        <v>0</v>
      </c>
      <c r="E83" s="58" t="s">
        <v>620</v>
      </c>
      <c r="F83" s="58">
        <v>0</v>
      </c>
      <c r="G83" s="58" t="s">
        <v>620</v>
      </c>
      <c r="H83" s="58">
        <v>0</v>
      </c>
      <c r="I83" s="58" t="s">
        <v>620</v>
      </c>
      <c r="J83" s="58">
        <v>0</v>
      </c>
      <c r="K83" s="58" t="s">
        <v>620</v>
      </c>
      <c r="L83" s="58">
        <v>0</v>
      </c>
      <c r="M83" s="58" t="s">
        <v>620</v>
      </c>
      <c r="N83" s="58">
        <v>0</v>
      </c>
      <c r="O83" s="58" t="s">
        <v>620</v>
      </c>
      <c r="P83" s="58">
        <v>0.45</v>
      </c>
      <c r="Q83" s="58" t="s">
        <v>621</v>
      </c>
      <c r="R83" s="58">
        <v>0.54</v>
      </c>
      <c r="S83" s="58" t="s">
        <v>621</v>
      </c>
      <c r="T83" s="58">
        <v>0.54</v>
      </c>
      <c r="U83" s="58" t="s">
        <v>621</v>
      </c>
      <c r="V83" s="58">
        <v>0.54400000000000004</v>
      </c>
      <c r="W83" s="58" t="s">
        <v>621</v>
      </c>
      <c r="X83" s="58">
        <v>0.54400000000000004</v>
      </c>
      <c r="Y83" s="58" t="s">
        <v>621</v>
      </c>
      <c r="Z83" s="58">
        <v>25.104000000000003</v>
      </c>
      <c r="AA83" s="58" t="s">
        <v>621</v>
      </c>
      <c r="AB83" s="58">
        <v>97.124000000000009</v>
      </c>
      <c r="AC83" s="58" t="s">
        <v>621</v>
      </c>
      <c r="AD83" s="58">
        <v>165.77799999999999</v>
      </c>
      <c r="AE83" s="58" t="s">
        <v>579</v>
      </c>
      <c r="AF83" s="58">
        <v>229.095</v>
      </c>
      <c r="AG83" s="58" t="s">
        <v>579</v>
      </c>
      <c r="AH83" s="58">
        <v>278.798</v>
      </c>
      <c r="AI83" s="58" t="s">
        <v>579</v>
      </c>
      <c r="AJ83" s="58">
        <v>370.06799999999998</v>
      </c>
      <c r="AK83" s="58" t="s">
        <v>579</v>
      </c>
      <c r="AL83" s="58">
        <v>536.0150000000001</v>
      </c>
      <c r="AM83" s="58" t="s">
        <v>579</v>
      </c>
      <c r="AN83" s="58">
        <v>882.0150000000001</v>
      </c>
      <c r="AO83" s="58" t="s">
        <v>579</v>
      </c>
      <c r="AP83" s="58">
        <v>1492.7669999999998</v>
      </c>
      <c r="AQ83" s="58" t="s">
        <v>579</v>
      </c>
      <c r="AR83" s="58" t="s">
        <v>342</v>
      </c>
      <c r="AS83" s="58">
        <v>0</v>
      </c>
      <c r="AT83" s="58" t="s">
        <v>620</v>
      </c>
      <c r="AU83" s="58">
        <v>0</v>
      </c>
      <c r="AV83" s="58" t="s">
        <v>620</v>
      </c>
      <c r="AW83" s="58">
        <v>0</v>
      </c>
      <c r="AX83" s="58" t="s">
        <v>620</v>
      </c>
      <c r="AY83" s="58">
        <v>0</v>
      </c>
      <c r="AZ83" s="58" t="s">
        <v>620</v>
      </c>
      <c r="BA83" s="58">
        <v>0</v>
      </c>
      <c r="BB83" s="58" t="s">
        <v>620</v>
      </c>
      <c r="BC83" s="58">
        <v>0</v>
      </c>
      <c r="BD83" s="58" t="s">
        <v>620</v>
      </c>
      <c r="BE83" s="58">
        <v>0</v>
      </c>
      <c r="BF83" s="58" t="s">
        <v>620</v>
      </c>
      <c r="BG83" s="58">
        <v>0.55400000000000005</v>
      </c>
      <c r="BH83" s="58" t="s">
        <v>579</v>
      </c>
      <c r="BI83" s="58">
        <v>0.66400000000000003</v>
      </c>
      <c r="BJ83" s="58" t="s">
        <v>579</v>
      </c>
      <c r="BK83" s="58">
        <v>0.66400000000000003</v>
      </c>
      <c r="BL83" s="58" t="s">
        <v>579</v>
      </c>
      <c r="BM83" s="58">
        <v>0.66900000000000004</v>
      </c>
      <c r="BN83" s="58" t="s">
        <v>579</v>
      </c>
      <c r="BO83" s="58">
        <v>0.66900000000000004</v>
      </c>
      <c r="BP83" s="58" t="s">
        <v>579</v>
      </c>
      <c r="BQ83" s="58">
        <v>7.5049999999999999</v>
      </c>
      <c r="BR83" s="58" t="s">
        <v>621</v>
      </c>
      <c r="BS83" s="58">
        <v>54.105000000000004</v>
      </c>
      <c r="BT83" s="58" t="s">
        <v>621</v>
      </c>
      <c r="BU83" s="58">
        <v>194.69899999999998</v>
      </c>
      <c r="BV83" s="58" t="s">
        <v>621</v>
      </c>
      <c r="BW83" s="58">
        <v>277.44000000000005</v>
      </c>
      <c r="BX83" s="58" t="s">
        <v>621</v>
      </c>
      <c r="BY83" s="58">
        <v>353.67399999999998</v>
      </c>
      <c r="BZ83" s="58" t="s">
        <v>621</v>
      </c>
      <c r="CA83" s="58">
        <v>420.036</v>
      </c>
      <c r="CB83" s="58" t="s">
        <v>621</v>
      </c>
      <c r="CC83" s="58">
        <v>439.66699999999997</v>
      </c>
      <c r="CD83" s="58" t="s">
        <v>579</v>
      </c>
      <c r="CE83" s="58">
        <v>490.02799999999996</v>
      </c>
      <c r="CF83" s="58" t="s">
        <v>579</v>
      </c>
      <c r="CG83" s="58"/>
      <c r="CH83" s="58"/>
      <c r="CI83" s="63"/>
      <c r="CJ83" s="63"/>
    </row>
    <row r="84" spans="1:88" ht="13.5" customHeight="1">
      <c r="A84" s="58" t="s">
        <v>343</v>
      </c>
      <c r="B84" s="58">
        <v>0</v>
      </c>
      <c r="C84" s="58" t="s">
        <v>620</v>
      </c>
      <c r="D84" s="58">
        <v>0</v>
      </c>
      <c r="E84" s="58" t="s">
        <v>620</v>
      </c>
      <c r="F84" s="58">
        <v>0</v>
      </c>
      <c r="G84" s="58" t="s">
        <v>620</v>
      </c>
      <c r="H84" s="58">
        <v>0</v>
      </c>
      <c r="I84" s="58" t="s">
        <v>620</v>
      </c>
      <c r="J84" s="58">
        <v>0</v>
      </c>
      <c r="K84" s="58" t="s">
        <v>620</v>
      </c>
      <c r="L84" s="58">
        <v>1.2E-2</v>
      </c>
      <c r="M84" s="58" t="s">
        <v>579</v>
      </c>
      <c r="N84" s="58">
        <v>6.4000000000000001E-2</v>
      </c>
      <c r="O84" s="58" t="s">
        <v>579</v>
      </c>
      <c r="P84" s="58">
        <v>8.6999999999999994E-2</v>
      </c>
      <c r="Q84" s="58" t="s">
        <v>579</v>
      </c>
      <c r="R84" s="58">
        <v>8.8999999999999996E-2</v>
      </c>
      <c r="S84" s="58" t="s">
        <v>579</v>
      </c>
      <c r="T84" s="58">
        <v>0.22900000000000001</v>
      </c>
      <c r="U84" s="58" t="s">
        <v>579</v>
      </c>
      <c r="V84" s="58">
        <v>0.251</v>
      </c>
      <c r="W84" s="58" t="s">
        <v>579</v>
      </c>
      <c r="X84" s="58">
        <v>0.26900000000000002</v>
      </c>
      <c r="Y84" s="58" t="s">
        <v>579</v>
      </c>
      <c r="Z84" s="58">
        <v>1.409</v>
      </c>
      <c r="AA84" s="58" t="s">
        <v>579</v>
      </c>
      <c r="AB84" s="58">
        <v>1.8380000000000001</v>
      </c>
      <c r="AC84" s="58" t="s">
        <v>579</v>
      </c>
      <c r="AD84" s="58">
        <v>4.125</v>
      </c>
      <c r="AE84" s="58" t="s">
        <v>579</v>
      </c>
      <c r="AF84" s="58">
        <v>4.1420000000000003</v>
      </c>
      <c r="AG84" s="58" t="s">
        <v>579</v>
      </c>
      <c r="AH84" s="58">
        <v>6.8310000000000004</v>
      </c>
      <c r="AI84" s="58" t="s">
        <v>579</v>
      </c>
      <c r="AJ84" s="58">
        <v>9.5310000000000006</v>
      </c>
      <c r="AK84" s="58" t="s">
        <v>579</v>
      </c>
      <c r="AL84" s="58">
        <v>9.5310000000000006</v>
      </c>
      <c r="AM84" s="58" t="s">
        <v>579</v>
      </c>
      <c r="AN84" s="58">
        <v>13.151999999999999</v>
      </c>
      <c r="AO84" s="58" t="s">
        <v>622</v>
      </c>
      <c r="AP84" s="58">
        <v>15.151999999999999</v>
      </c>
      <c r="AQ84" s="58" t="s">
        <v>622</v>
      </c>
      <c r="AR84" s="58" t="s">
        <v>343</v>
      </c>
      <c r="AS84" s="58">
        <v>0</v>
      </c>
      <c r="AT84" s="58" t="s">
        <v>620</v>
      </c>
      <c r="AU84" s="58">
        <v>0</v>
      </c>
      <c r="AV84" s="58" t="s">
        <v>620</v>
      </c>
      <c r="AW84" s="58">
        <v>0</v>
      </c>
      <c r="AX84" s="58" t="s">
        <v>620</v>
      </c>
      <c r="AY84" s="58">
        <v>0</v>
      </c>
      <c r="AZ84" s="58" t="s">
        <v>620</v>
      </c>
      <c r="BA84" s="58">
        <v>0</v>
      </c>
      <c r="BB84" s="58" t="s">
        <v>620</v>
      </c>
      <c r="BC84" s="58">
        <v>1.7999999999999999E-2</v>
      </c>
      <c r="BD84" s="58" t="s">
        <v>579</v>
      </c>
      <c r="BE84" s="58">
        <v>9.6000000000000002E-2</v>
      </c>
      <c r="BF84" s="58" t="s">
        <v>579</v>
      </c>
      <c r="BG84" s="58">
        <v>0.13</v>
      </c>
      <c r="BH84" s="58" t="s">
        <v>579</v>
      </c>
      <c r="BI84" s="58">
        <v>0.13400000000000001</v>
      </c>
      <c r="BJ84" s="58" t="s">
        <v>579</v>
      </c>
      <c r="BK84" s="58">
        <v>0.34399999999999997</v>
      </c>
      <c r="BL84" s="58" t="s">
        <v>579</v>
      </c>
      <c r="BM84" s="58">
        <v>0.376</v>
      </c>
      <c r="BN84" s="58" t="s">
        <v>579</v>
      </c>
      <c r="BO84" s="58">
        <v>0.40400000000000003</v>
      </c>
      <c r="BP84" s="58" t="s">
        <v>579</v>
      </c>
      <c r="BQ84" s="58">
        <v>2.1139999999999999</v>
      </c>
      <c r="BR84" s="58" t="s">
        <v>579</v>
      </c>
      <c r="BS84" s="58">
        <v>2.7570000000000001</v>
      </c>
      <c r="BT84" s="58" t="s">
        <v>579</v>
      </c>
      <c r="BU84" s="58">
        <v>6.1879999999999997</v>
      </c>
      <c r="BV84" s="58" t="s">
        <v>579</v>
      </c>
      <c r="BW84" s="58">
        <v>6.2130000000000001</v>
      </c>
      <c r="BX84" s="58" t="s">
        <v>579</v>
      </c>
      <c r="BY84" s="58">
        <v>10.246</v>
      </c>
      <c r="BZ84" s="58" t="s">
        <v>579</v>
      </c>
      <c r="CA84" s="58">
        <v>14.295999999999999</v>
      </c>
      <c r="CB84" s="58" t="s">
        <v>579</v>
      </c>
      <c r="CC84" s="58">
        <v>14.295999999999999</v>
      </c>
      <c r="CD84" s="58" t="s">
        <v>579</v>
      </c>
      <c r="CE84" s="58">
        <v>19.728000000000002</v>
      </c>
      <c r="CF84" s="58" t="s">
        <v>579</v>
      </c>
      <c r="CG84" s="58"/>
      <c r="CH84" s="58"/>
      <c r="CI84" s="63"/>
      <c r="CJ84" s="63"/>
    </row>
    <row r="85" spans="1:88" ht="13.5" customHeight="1">
      <c r="A85" s="58" t="s">
        <v>344</v>
      </c>
      <c r="B85" s="58">
        <v>0</v>
      </c>
      <c r="C85" s="58" t="s">
        <v>620</v>
      </c>
      <c r="D85" s="58">
        <v>0</v>
      </c>
      <c r="E85" s="58" t="s">
        <v>620</v>
      </c>
      <c r="F85" s="58">
        <v>0</v>
      </c>
      <c r="G85" s="58" t="s">
        <v>620</v>
      </c>
      <c r="H85" s="58">
        <v>0.2</v>
      </c>
      <c r="I85" s="58" t="s">
        <v>579</v>
      </c>
      <c r="J85" s="58">
        <v>0.2</v>
      </c>
      <c r="K85" s="58" t="s">
        <v>579</v>
      </c>
      <c r="L85" s="58">
        <v>0.2</v>
      </c>
      <c r="M85" s="58" t="s">
        <v>579</v>
      </c>
      <c r="N85" s="58">
        <v>0.2</v>
      </c>
      <c r="O85" s="58" t="s">
        <v>579</v>
      </c>
      <c r="P85" s="58">
        <v>0.2</v>
      </c>
      <c r="Q85" s="58" t="s">
        <v>579</v>
      </c>
      <c r="R85" s="58">
        <v>3.8450000000000002</v>
      </c>
      <c r="S85" s="58" t="s">
        <v>579</v>
      </c>
      <c r="T85" s="58">
        <v>3.8450000000000002</v>
      </c>
      <c r="U85" s="58" t="s">
        <v>579</v>
      </c>
      <c r="V85" s="58">
        <v>4.585</v>
      </c>
      <c r="W85" s="58" t="s">
        <v>579</v>
      </c>
      <c r="X85" s="58">
        <v>4.585</v>
      </c>
      <c r="Y85" s="58" t="s">
        <v>579</v>
      </c>
      <c r="Z85" s="58">
        <v>4.585</v>
      </c>
      <c r="AA85" s="58" t="s">
        <v>579</v>
      </c>
      <c r="AB85" s="58">
        <v>5.0179999999999998</v>
      </c>
      <c r="AC85" s="58" t="s">
        <v>579</v>
      </c>
      <c r="AD85" s="58">
        <v>5.0179999999999998</v>
      </c>
      <c r="AE85" s="58" t="s">
        <v>579</v>
      </c>
      <c r="AF85" s="58">
        <v>5.0179999999999998</v>
      </c>
      <c r="AG85" s="58" t="s">
        <v>579</v>
      </c>
      <c r="AH85" s="58">
        <v>15.018000000000001</v>
      </c>
      <c r="AI85" s="58" t="s">
        <v>579</v>
      </c>
      <c r="AJ85" s="58">
        <v>47.718000000000004</v>
      </c>
      <c r="AK85" s="58" t="s">
        <v>579</v>
      </c>
      <c r="AL85" s="58">
        <v>64.218000000000004</v>
      </c>
      <c r="AM85" s="58" t="s">
        <v>579</v>
      </c>
      <c r="AN85" s="58">
        <v>89.217999999999989</v>
      </c>
      <c r="AO85" s="58" t="s">
        <v>579</v>
      </c>
      <c r="AP85" s="58">
        <v>89.584999999999994</v>
      </c>
      <c r="AQ85" s="58" t="s">
        <v>620</v>
      </c>
      <c r="AR85" s="58" t="s">
        <v>344</v>
      </c>
      <c r="AS85" s="58">
        <v>0</v>
      </c>
      <c r="AT85" s="58" t="s">
        <v>620</v>
      </c>
      <c r="AU85" s="58">
        <v>0</v>
      </c>
      <c r="AV85" s="58" t="s">
        <v>620</v>
      </c>
      <c r="AW85" s="58">
        <v>0</v>
      </c>
      <c r="AX85" s="58" t="s">
        <v>620</v>
      </c>
      <c r="AY85" s="58">
        <v>0.34</v>
      </c>
      <c r="AZ85" s="58" t="s">
        <v>579</v>
      </c>
      <c r="BA85" s="58">
        <v>0.34</v>
      </c>
      <c r="BB85" s="58" t="s">
        <v>579</v>
      </c>
      <c r="BC85" s="58">
        <v>0.34</v>
      </c>
      <c r="BD85" s="58" t="s">
        <v>579</v>
      </c>
      <c r="BE85" s="58">
        <v>0.34</v>
      </c>
      <c r="BF85" s="58" t="s">
        <v>579</v>
      </c>
      <c r="BG85" s="58">
        <v>0.34</v>
      </c>
      <c r="BH85" s="58" t="s">
        <v>579</v>
      </c>
      <c r="BI85" s="58">
        <v>6.5359999999999996</v>
      </c>
      <c r="BJ85" s="58" t="s">
        <v>579</v>
      </c>
      <c r="BK85" s="58">
        <v>6.5359999999999996</v>
      </c>
      <c r="BL85" s="58" t="s">
        <v>579</v>
      </c>
      <c r="BM85" s="58">
        <v>7.7939999999999996</v>
      </c>
      <c r="BN85" s="58" t="s">
        <v>579</v>
      </c>
      <c r="BO85" s="58">
        <v>7.7939999999999996</v>
      </c>
      <c r="BP85" s="58" t="s">
        <v>579</v>
      </c>
      <c r="BQ85" s="58">
        <v>7.7939999999999996</v>
      </c>
      <c r="BR85" s="58" t="s">
        <v>579</v>
      </c>
      <c r="BS85" s="58">
        <v>7.7939999999999996</v>
      </c>
      <c r="BT85" s="58" t="s">
        <v>579</v>
      </c>
      <c r="BU85" s="58">
        <v>8.3940000000000001</v>
      </c>
      <c r="BV85" s="58" t="s">
        <v>579</v>
      </c>
      <c r="BW85" s="58">
        <v>8.2940000000000005</v>
      </c>
      <c r="BX85" s="58" t="s">
        <v>579</v>
      </c>
      <c r="BY85" s="58">
        <v>8.0939999999999994</v>
      </c>
      <c r="BZ85" s="58" t="s">
        <v>579</v>
      </c>
      <c r="CA85" s="58">
        <v>27.494</v>
      </c>
      <c r="CB85" s="58" t="s">
        <v>620</v>
      </c>
      <c r="CC85" s="58">
        <v>58.893999999999998</v>
      </c>
      <c r="CD85" s="58" t="s">
        <v>620</v>
      </c>
      <c r="CE85" s="58">
        <v>116.794</v>
      </c>
      <c r="CF85" s="58" t="s">
        <v>620</v>
      </c>
      <c r="CG85" s="58"/>
      <c r="CH85" s="58"/>
      <c r="CI85" s="63"/>
      <c r="CJ85" s="63"/>
    </row>
    <row r="86" spans="1:88" ht="13.5" customHeight="1">
      <c r="A86" s="58" t="s">
        <v>345</v>
      </c>
      <c r="B86" s="58">
        <v>0</v>
      </c>
      <c r="C86" s="58" t="s">
        <v>620</v>
      </c>
      <c r="D86" s="58">
        <v>0</v>
      </c>
      <c r="E86" s="58" t="s">
        <v>620</v>
      </c>
      <c r="F86" s="58">
        <v>0</v>
      </c>
      <c r="G86" s="58" t="s">
        <v>620</v>
      </c>
      <c r="H86" s="58">
        <v>0</v>
      </c>
      <c r="I86" s="58" t="s">
        <v>620</v>
      </c>
      <c r="J86" s="58">
        <v>0</v>
      </c>
      <c r="K86" s="58" t="s">
        <v>620</v>
      </c>
      <c r="L86" s="58">
        <v>0</v>
      </c>
      <c r="M86" s="58" t="s">
        <v>620</v>
      </c>
      <c r="N86" s="58">
        <v>0</v>
      </c>
      <c r="O86" s="58" t="s">
        <v>620</v>
      </c>
      <c r="P86" s="58">
        <v>0.1</v>
      </c>
      <c r="Q86" s="58" t="s">
        <v>579</v>
      </c>
      <c r="R86" s="58">
        <v>0.1</v>
      </c>
      <c r="S86" s="58" t="s">
        <v>579</v>
      </c>
      <c r="T86" s="58">
        <v>0.2</v>
      </c>
      <c r="U86" s="58" t="s">
        <v>579</v>
      </c>
      <c r="V86" s="58">
        <v>0.4</v>
      </c>
      <c r="W86" s="58" t="s">
        <v>579</v>
      </c>
      <c r="X86" s="58">
        <v>1.4</v>
      </c>
      <c r="Y86" s="58" t="s">
        <v>579</v>
      </c>
      <c r="Z86" s="58">
        <v>2.8</v>
      </c>
      <c r="AA86" s="58" t="s">
        <v>579</v>
      </c>
      <c r="AB86" s="58">
        <v>4.2089999999999996</v>
      </c>
      <c r="AC86" s="58" t="s">
        <v>621</v>
      </c>
      <c r="AD86" s="58">
        <v>6.2709999999999999</v>
      </c>
      <c r="AE86" s="58" t="s">
        <v>621</v>
      </c>
      <c r="AF86" s="58">
        <v>20.818999999999999</v>
      </c>
      <c r="AG86" s="58" t="s">
        <v>621</v>
      </c>
      <c r="AH86" s="58">
        <v>32.008000000000003</v>
      </c>
      <c r="AI86" s="58" t="s">
        <v>621</v>
      </c>
      <c r="AJ86" s="58">
        <v>43.780999999999999</v>
      </c>
      <c r="AK86" s="58" t="s">
        <v>621</v>
      </c>
      <c r="AL86" s="58">
        <v>47.542000000000002</v>
      </c>
      <c r="AM86" s="58" t="s">
        <v>621</v>
      </c>
      <c r="AN86" s="58">
        <v>88.481999999999999</v>
      </c>
      <c r="AO86" s="58" t="s">
        <v>622</v>
      </c>
      <c r="AP86" s="58">
        <v>84.496000000000009</v>
      </c>
      <c r="AQ86" s="58" t="s">
        <v>579</v>
      </c>
      <c r="AR86" s="58" t="s">
        <v>345</v>
      </c>
      <c r="AS86" s="58">
        <v>0</v>
      </c>
      <c r="AT86" s="58" t="s">
        <v>620</v>
      </c>
      <c r="AU86" s="58">
        <v>0</v>
      </c>
      <c r="AV86" s="58" t="s">
        <v>620</v>
      </c>
      <c r="AW86" s="58">
        <v>0</v>
      </c>
      <c r="AX86" s="58" t="s">
        <v>620</v>
      </c>
      <c r="AY86" s="58">
        <v>0</v>
      </c>
      <c r="AZ86" s="58" t="s">
        <v>620</v>
      </c>
      <c r="BA86" s="58">
        <v>0</v>
      </c>
      <c r="BB86" s="58" t="s">
        <v>620</v>
      </c>
      <c r="BC86" s="58">
        <v>0</v>
      </c>
      <c r="BD86" s="58" t="s">
        <v>620</v>
      </c>
      <c r="BE86" s="58">
        <v>0</v>
      </c>
      <c r="BF86" s="58" t="s">
        <v>620</v>
      </c>
      <c r="BG86" s="58">
        <v>0.14699999999999999</v>
      </c>
      <c r="BH86" s="58" t="s">
        <v>579</v>
      </c>
      <c r="BI86" s="58">
        <v>0.14699999999999999</v>
      </c>
      <c r="BJ86" s="58" t="s">
        <v>579</v>
      </c>
      <c r="BK86" s="58">
        <v>0.29399999999999998</v>
      </c>
      <c r="BL86" s="58" t="s">
        <v>579</v>
      </c>
      <c r="BM86" s="58">
        <v>0.58799999999999997</v>
      </c>
      <c r="BN86" s="58" t="s">
        <v>579</v>
      </c>
      <c r="BO86" s="58">
        <v>2.0579999999999998</v>
      </c>
      <c r="BP86" s="58" t="s">
        <v>579</v>
      </c>
      <c r="BQ86" s="58">
        <v>4.1159999999999997</v>
      </c>
      <c r="BR86" s="58" t="s">
        <v>579</v>
      </c>
      <c r="BS86" s="58">
        <v>6.1879999999999997</v>
      </c>
      <c r="BT86" s="58" t="s">
        <v>579</v>
      </c>
      <c r="BU86" s="58">
        <v>9.218</v>
      </c>
      <c r="BV86" s="58" t="s">
        <v>579</v>
      </c>
      <c r="BW86" s="58">
        <v>30.603999999999999</v>
      </c>
      <c r="BX86" s="58" t="s">
        <v>579</v>
      </c>
      <c r="BY86" s="58">
        <v>47.052</v>
      </c>
      <c r="BZ86" s="58" t="s">
        <v>579</v>
      </c>
      <c r="CA86" s="58">
        <v>64.358000000000004</v>
      </c>
      <c r="CB86" s="58" t="s">
        <v>579</v>
      </c>
      <c r="CC86" s="58">
        <v>69.885999999999996</v>
      </c>
      <c r="CD86" s="58" t="s">
        <v>579</v>
      </c>
      <c r="CE86" s="58">
        <v>71.269000000000005</v>
      </c>
      <c r="CF86" s="58" t="s">
        <v>579</v>
      </c>
      <c r="CG86" s="58"/>
      <c r="CH86" s="58"/>
      <c r="CI86" s="63"/>
      <c r="CJ86" s="63"/>
    </row>
    <row r="87" spans="1:88" ht="13.5" customHeight="1">
      <c r="A87" s="58" t="s">
        <v>346</v>
      </c>
      <c r="B87" s="58">
        <v>2.8000000000000001E-2</v>
      </c>
      <c r="C87" s="58" t="s">
        <v>621</v>
      </c>
      <c r="D87" s="58">
        <v>0.29099999999999998</v>
      </c>
      <c r="E87" s="58" t="s">
        <v>621</v>
      </c>
      <c r="F87" s="58">
        <v>0.63700000000000001</v>
      </c>
      <c r="G87" s="58" t="s">
        <v>621</v>
      </c>
      <c r="H87" s="58">
        <v>1.04</v>
      </c>
      <c r="I87" s="58" t="s">
        <v>621</v>
      </c>
      <c r="J87" s="58">
        <v>1.4450000000000001</v>
      </c>
      <c r="K87" s="58" t="s">
        <v>621</v>
      </c>
      <c r="L87" s="58">
        <v>1.85</v>
      </c>
      <c r="M87" s="58" t="s">
        <v>621</v>
      </c>
      <c r="N87" s="58">
        <v>1.752</v>
      </c>
      <c r="O87" s="58" t="s">
        <v>621</v>
      </c>
      <c r="P87" s="58">
        <v>1.5680000000000001</v>
      </c>
      <c r="Q87" s="58" t="s">
        <v>621</v>
      </c>
      <c r="R87" s="58">
        <v>2.008</v>
      </c>
      <c r="S87" s="58" t="s">
        <v>621</v>
      </c>
      <c r="T87" s="58">
        <v>3.774</v>
      </c>
      <c r="U87" s="58" t="s">
        <v>621</v>
      </c>
      <c r="V87" s="58">
        <v>4.2919999999999998</v>
      </c>
      <c r="W87" s="58" t="s">
        <v>621</v>
      </c>
      <c r="X87" s="58">
        <v>8.4740000000000002</v>
      </c>
      <c r="Y87" s="58" t="s">
        <v>621</v>
      </c>
      <c r="Z87" s="58">
        <v>9.2509999999999994</v>
      </c>
      <c r="AA87" s="58" t="s">
        <v>621</v>
      </c>
      <c r="AB87" s="58">
        <v>10.823</v>
      </c>
      <c r="AC87" s="58" t="s">
        <v>621</v>
      </c>
      <c r="AD87" s="58">
        <v>11.542</v>
      </c>
      <c r="AE87" s="58" t="s">
        <v>621</v>
      </c>
      <c r="AF87" s="58">
        <v>13.381</v>
      </c>
      <c r="AG87" s="58" t="s">
        <v>621</v>
      </c>
      <c r="AH87" s="58">
        <v>13.552</v>
      </c>
      <c r="AI87" s="58" t="s">
        <v>621</v>
      </c>
      <c r="AJ87" s="58">
        <v>54.302999999999997</v>
      </c>
      <c r="AK87" s="58" t="s">
        <v>579</v>
      </c>
      <c r="AL87" s="58">
        <v>52.496000000000002</v>
      </c>
      <c r="AM87" s="58" t="s">
        <v>579</v>
      </c>
      <c r="AN87" s="58">
        <v>50.734999999999999</v>
      </c>
      <c r="AO87" s="58" t="s">
        <v>579</v>
      </c>
      <c r="AP87" s="58">
        <v>60.484999999999999</v>
      </c>
      <c r="AQ87" s="58" t="s">
        <v>579</v>
      </c>
      <c r="AR87" s="58" t="s">
        <v>346</v>
      </c>
      <c r="AS87" s="58">
        <v>0.04</v>
      </c>
      <c r="AT87" s="58" t="s">
        <v>579</v>
      </c>
      <c r="AU87" s="58">
        <v>0.41599999999999998</v>
      </c>
      <c r="AV87" s="58" t="s">
        <v>579</v>
      </c>
      <c r="AW87" s="58">
        <v>0.91100000000000003</v>
      </c>
      <c r="AX87" s="58" t="s">
        <v>579</v>
      </c>
      <c r="AY87" s="58">
        <v>1.4870000000000001</v>
      </c>
      <c r="AZ87" s="58" t="s">
        <v>579</v>
      </c>
      <c r="BA87" s="58">
        <v>2.0659999999999998</v>
      </c>
      <c r="BB87" s="58" t="s">
        <v>579</v>
      </c>
      <c r="BC87" s="58">
        <v>2.6459999999999999</v>
      </c>
      <c r="BD87" s="58" t="s">
        <v>579</v>
      </c>
      <c r="BE87" s="58">
        <v>2.5049999999999999</v>
      </c>
      <c r="BF87" s="58" t="s">
        <v>579</v>
      </c>
      <c r="BG87" s="58">
        <v>2.242</v>
      </c>
      <c r="BH87" s="58" t="s">
        <v>579</v>
      </c>
      <c r="BI87" s="58">
        <v>2.871</v>
      </c>
      <c r="BJ87" s="58" t="s">
        <v>579</v>
      </c>
      <c r="BK87" s="58">
        <v>5.3979999999999997</v>
      </c>
      <c r="BL87" s="58" t="s">
        <v>579</v>
      </c>
      <c r="BM87" s="58">
        <v>6.1379999999999999</v>
      </c>
      <c r="BN87" s="58" t="s">
        <v>579</v>
      </c>
      <c r="BO87" s="58">
        <v>11.146000000000001</v>
      </c>
      <c r="BP87" s="58" t="s">
        <v>579</v>
      </c>
      <c r="BQ87" s="58">
        <v>13.228999999999999</v>
      </c>
      <c r="BR87" s="58" t="s">
        <v>579</v>
      </c>
      <c r="BS87" s="58">
        <v>15.477</v>
      </c>
      <c r="BT87" s="58" t="s">
        <v>579</v>
      </c>
      <c r="BU87" s="58">
        <v>16.504000000000001</v>
      </c>
      <c r="BV87" s="58" t="s">
        <v>579</v>
      </c>
      <c r="BW87" s="58">
        <v>19.135000000000002</v>
      </c>
      <c r="BX87" s="58" t="s">
        <v>579</v>
      </c>
      <c r="BY87" s="58">
        <v>19.379000000000001</v>
      </c>
      <c r="BZ87" s="58" t="s">
        <v>579</v>
      </c>
      <c r="CA87" s="58">
        <v>77.652000000000001</v>
      </c>
      <c r="CB87" s="58" t="s">
        <v>579</v>
      </c>
      <c r="CC87" s="58">
        <v>75.069000000000003</v>
      </c>
      <c r="CD87" s="58" t="s">
        <v>579</v>
      </c>
      <c r="CE87" s="58">
        <v>72.551000000000002</v>
      </c>
      <c r="CF87" s="58" t="s">
        <v>579</v>
      </c>
      <c r="CG87" s="58"/>
      <c r="CH87" s="58"/>
      <c r="CI87" s="63"/>
      <c r="CJ87" s="63"/>
    </row>
    <row r="88" spans="1:88" ht="13.5" customHeight="1">
      <c r="A88" s="58" t="s">
        <v>347</v>
      </c>
      <c r="B88" s="58">
        <v>0</v>
      </c>
      <c r="C88" s="58" t="s">
        <v>620</v>
      </c>
      <c r="D88" s="58">
        <v>0</v>
      </c>
      <c r="E88" s="58" t="s">
        <v>620</v>
      </c>
      <c r="F88" s="58">
        <v>0</v>
      </c>
      <c r="G88" s="58" t="s">
        <v>620</v>
      </c>
      <c r="H88" s="58">
        <v>0</v>
      </c>
      <c r="I88" s="58" t="s">
        <v>620</v>
      </c>
      <c r="J88" s="58">
        <v>0</v>
      </c>
      <c r="K88" s="58" t="s">
        <v>620</v>
      </c>
      <c r="L88" s="58">
        <v>0</v>
      </c>
      <c r="M88" s="58" t="s">
        <v>620</v>
      </c>
      <c r="N88" s="58">
        <v>0</v>
      </c>
      <c r="O88" s="58" t="s">
        <v>620</v>
      </c>
      <c r="P88" s="58">
        <v>0.14000000000000001</v>
      </c>
      <c r="Q88" s="58" t="s">
        <v>579</v>
      </c>
      <c r="R88" s="58">
        <v>1.1000000000000001</v>
      </c>
      <c r="S88" s="58" t="s">
        <v>579</v>
      </c>
      <c r="T88" s="58">
        <v>3.7</v>
      </c>
      <c r="U88" s="58" t="s">
        <v>579</v>
      </c>
      <c r="V88" s="58">
        <v>9.3250000000000011</v>
      </c>
      <c r="W88" s="58" t="s">
        <v>579</v>
      </c>
      <c r="X88" s="58">
        <v>18.632000000000001</v>
      </c>
      <c r="Y88" s="58" t="s">
        <v>579</v>
      </c>
      <c r="Z88" s="58">
        <v>45.813000000000002</v>
      </c>
      <c r="AA88" s="58" t="s">
        <v>579</v>
      </c>
      <c r="AB88" s="58">
        <v>100.61799999999999</v>
      </c>
      <c r="AC88" s="58" t="s">
        <v>579</v>
      </c>
      <c r="AD88" s="58">
        <v>165.35300000000001</v>
      </c>
      <c r="AE88" s="58" t="s">
        <v>579</v>
      </c>
      <c r="AF88" s="58">
        <v>265.50199999999995</v>
      </c>
      <c r="AG88" s="58" t="s">
        <v>579</v>
      </c>
      <c r="AH88" s="58">
        <v>589.495</v>
      </c>
      <c r="AI88" s="58" t="s">
        <v>579</v>
      </c>
      <c r="AJ88" s="58">
        <v>654.68899999999996</v>
      </c>
      <c r="AK88" s="58" t="s">
        <v>579</v>
      </c>
      <c r="AL88" s="58">
        <v>679.09899999999993</v>
      </c>
      <c r="AM88" s="58" t="s">
        <v>579</v>
      </c>
      <c r="AN88" s="58">
        <v>713.303</v>
      </c>
      <c r="AO88" s="58" t="s">
        <v>579</v>
      </c>
      <c r="AP88" s="58">
        <v>737.25199999999995</v>
      </c>
      <c r="AQ88" s="58" t="s">
        <v>579</v>
      </c>
      <c r="AR88" s="58" t="s">
        <v>347</v>
      </c>
      <c r="AS88" s="58">
        <v>0</v>
      </c>
      <c r="AT88" s="58" t="s">
        <v>620</v>
      </c>
      <c r="AU88" s="58">
        <v>0</v>
      </c>
      <c r="AV88" s="58" t="s">
        <v>620</v>
      </c>
      <c r="AW88" s="58">
        <v>0</v>
      </c>
      <c r="AX88" s="58" t="s">
        <v>620</v>
      </c>
      <c r="AY88" s="58">
        <v>0</v>
      </c>
      <c r="AZ88" s="58" t="s">
        <v>620</v>
      </c>
      <c r="BA88" s="58">
        <v>0</v>
      </c>
      <c r="BB88" s="58" t="s">
        <v>620</v>
      </c>
      <c r="BC88" s="58">
        <v>0</v>
      </c>
      <c r="BD88" s="58" t="s">
        <v>620</v>
      </c>
      <c r="BE88" s="58">
        <v>0</v>
      </c>
      <c r="BF88" s="58" t="s">
        <v>620</v>
      </c>
      <c r="BG88" s="58">
        <v>0.20200000000000001</v>
      </c>
      <c r="BH88" s="58" t="s">
        <v>579</v>
      </c>
      <c r="BI88" s="58">
        <v>1.5840000000000001</v>
      </c>
      <c r="BJ88" s="58" t="s">
        <v>579</v>
      </c>
      <c r="BK88" s="58">
        <v>5.3280000000000003</v>
      </c>
      <c r="BL88" s="58" t="s">
        <v>579</v>
      </c>
      <c r="BM88" s="58">
        <v>13.427999999999999</v>
      </c>
      <c r="BN88" s="58" t="s">
        <v>579</v>
      </c>
      <c r="BO88" s="58">
        <v>26.83</v>
      </c>
      <c r="BP88" s="58" t="s">
        <v>579</v>
      </c>
      <c r="BQ88" s="58">
        <v>65.97</v>
      </c>
      <c r="BR88" s="58" t="s">
        <v>579</v>
      </c>
      <c r="BS88" s="58">
        <v>144.88999999999999</v>
      </c>
      <c r="BT88" s="58" t="s">
        <v>579</v>
      </c>
      <c r="BU88" s="58">
        <v>238.10799999999998</v>
      </c>
      <c r="BV88" s="58" t="s">
        <v>579</v>
      </c>
      <c r="BW88" s="58">
        <v>381.82300000000004</v>
      </c>
      <c r="BX88" s="58" t="s">
        <v>579</v>
      </c>
      <c r="BY88" s="58">
        <v>716.87299999999993</v>
      </c>
      <c r="BZ88" s="58" t="s">
        <v>579</v>
      </c>
      <c r="CA88" s="58">
        <v>984.05200000000002</v>
      </c>
      <c r="CB88" s="58" t="s">
        <v>579</v>
      </c>
      <c r="CC88" s="58">
        <v>1023.203</v>
      </c>
      <c r="CD88" s="58" t="s">
        <v>579</v>
      </c>
      <c r="CE88" s="58">
        <v>1068.9559999999999</v>
      </c>
      <c r="CF88" s="58" t="s">
        <v>579</v>
      </c>
      <c r="CG88" s="58"/>
      <c r="CH88" s="58"/>
      <c r="CI88" s="63"/>
      <c r="CJ88" s="63"/>
    </row>
    <row r="89" spans="1:88" ht="13.5" customHeight="1">
      <c r="A89" s="58" t="s">
        <v>348</v>
      </c>
      <c r="B89" s="58">
        <v>0</v>
      </c>
      <c r="C89" s="58" t="s">
        <v>620</v>
      </c>
      <c r="D89" s="58">
        <v>0</v>
      </c>
      <c r="E89" s="58" t="s">
        <v>620</v>
      </c>
      <c r="F89" s="58">
        <v>0</v>
      </c>
      <c r="G89" s="58" t="s">
        <v>620</v>
      </c>
      <c r="H89" s="58">
        <v>0</v>
      </c>
      <c r="I89" s="58" t="s">
        <v>620</v>
      </c>
      <c r="J89" s="58">
        <v>2</v>
      </c>
      <c r="K89" s="58" t="s">
        <v>621</v>
      </c>
      <c r="L89" s="58">
        <v>2.02</v>
      </c>
      <c r="M89" s="58" t="s">
        <v>621</v>
      </c>
      <c r="N89" s="58">
        <v>2.02</v>
      </c>
      <c r="O89" s="58" t="s">
        <v>621</v>
      </c>
      <c r="P89" s="58">
        <v>2.02</v>
      </c>
      <c r="Q89" s="58" t="s">
        <v>621</v>
      </c>
      <c r="R89" s="58">
        <v>2.02</v>
      </c>
      <c r="S89" s="58" t="s">
        <v>621</v>
      </c>
      <c r="T89" s="58">
        <v>2.02</v>
      </c>
      <c r="U89" s="58" t="s">
        <v>621</v>
      </c>
      <c r="V89" s="58">
        <v>2.02</v>
      </c>
      <c r="W89" s="58" t="s">
        <v>621</v>
      </c>
      <c r="X89" s="58">
        <v>2.02</v>
      </c>
      <c r="Y89" s="58" t="s">
        <v>621</v>
      </c>
      <c r="Z89" s="58">
        <v>2.02</v>
      </c>
      <c r="AA89" s="58" t="s">
        <v>621</v>
      </c>
      <c r="AB89" s="58">
        <v>3.0469999999999997</v>
      </c>
      <c r="AC89" s="58" t="s">
        <v>621</v>
      </c>
      <c r="AD89" s="58">
        <v>27.737000000000002</v>
      </c>
      <c r="AE89" s="58" t="s">
        <v>621</v>
      </c>
      <c r="AF89" s="58">
        <v>172.54999999999998</v>
      </c>
      <c r="AG89" s="58" t="s">
        <v>621</v>
      </c>
      <c r="AH89" s="58">
        <v>784.14499999999998</v>
      </c>
      <c r="AI89" s="58" t="s">
        <v>621</v>
      </c>
      <c r="AJ89" s="58">
        <v>908.37600000000009</v>
      </c>
      <c r="AK89" s="58" t="s">
        <v>621</v>
      </c>
      <c r="AL89" s="58">
        <v>913.58100000000002</v>
      </c>
      <c r="AM89" s="58" t="s">
        <v>621</v>
      </c>
      <c r="AN89" s="58">
        <v>972.90099999999995</v>
      </c>
      <c r="AO89" s="58" t="s">
        <v>621</v>
      </c>
      <c r="AP89" s="58">
        <v>1047.704</v>
      </c>
      <c r="AQ89" s="58" t="s">
        <v>621</v>
      </c>
      <c r="AR89" s="58" t="s">
        <v>348</v>
      </c>
      <c r="AS89" s="58">
        <v>0</v>
      </c>
      <c r="AT89" s="58" t="s">
        <v>620</v>
      </c>
      <c r="AU89" s="58">
        <v>0</v>
      </c>
      <c r="AV89" s="58" t="s">
        <v>620</v>
      </c>
      <c r="AW89" s="58">
        <v>0</v>
      </c>
      <c r="AX89" s="58" t="s">
        <v>620</v>
      </c>
      <c r="AY89" s="58">
        <v>0</v>
      </c>
      <c r="AZ89" s="58" t="s">
        <v>620</v>
      </c>
      <c r="BA89" s="58">
        <v>0</v>
      </c>
      <c r="BB89" s="58" t="s">
        <v>620</v>
      </c>
      <c r="BC89" s="58">
        <v>1.5169999999999999</v>
      </c>
      <c r="BD89" s="58" t="s">
        <v>620</v>
      </c>
      <c r="BE89" s="58">
        <v>1.3759999999999999</v>
      </c>
      <c r="BF89" s="58" t="s">
        <v>621</v>
      </c>
      <c r="BG89" s="58">
        <v>1.3089999999999999</v>
      </c>
      <c r="BH89" s="58" t="s">
        <v>620</v>
      </c>
      <c r="BI89" s="58">
        <v>1.304</v>
      </c>
      <c r="BJ89" s="58" t="s">
        <v>620</v>
      </c>
      <c r="BK89" s="58">
        <v>1.252</v>
      </c>
      <c r="BL89" s="58" t="s">
        <v>620</v>
      </c>
      <c r="BM89" s="58">
        <v>1.254</v>
      </c>
      <c r="BN89" s="58" t="s">
        <v>620</v>
      </c>
      <c r="BO89" s="58">
        <v>1.212</v>
      </c>
      <c r="BP89" s="58" t="s">
        <v>620</v>
      </c>
      <c r="BQ89" s="58">
        <v>1.32</v>
      </c>
      <c r="BR89" s="58" t="s">
        <v>620</v>
      </c>
      <c r="BS89" s="58">
        <v>1.4139999999999999</v>
      </c>
      <c r="BT89" s="58" t="s">
        <v>620</v>
      </c>
      <c r="BU89" s="58">
        <v>18.434999999999999</v>
      </c>
      <c r="BV89" s="58" t="s">
        <v>579</v>
      </c>
      <c r="BW89" s="58">
        <v>140.92099999999999</v>
      </c>
      <c r="BX89" s="58" t="s">
        <v>579</v>
      </c>
      <c r="BY89" s="58">
        <v>1099.461</v>
      </c>
      <c r="BZ89" s="58" t="s">
        <v>579</v>
      </c>
      <c r="CA89" s="58">
        <v>1203.9590000000001</v>
      </c>
      <c r="CB89" s="58" t="s">
        <v>579</v>
      </c>
      <c r="CC89" s="58">
        <v>1253.4770000000001</v>
      </c>
      <c r="CD89" s="58" t="s">
        <v>579</v>
      </c>
      <c r="CE89" s="58">
        <v>1262.771</v>
      </c>
      <c r="CF89" s="58" t="s">
        <v>579</v>
      </c>
      <c r="CG89" s="58"/>
      <c r="CH89" s="58"/>
      <c r="CI89" s="63"/>
      <c r="CJ89" s="63"/>
    </row>
    <row r="90" spans="1:88" ht="13.5" customHeight="1">
      <c r="A90" s="58" t="s">
        <v>349</v>
      </c>
      <c r="B90" s="58">
        <v>0</v>
      </c>
      <c r="C90" s="58" t="s">
        <v>620</v>
      </c>
      <c r="D90" s="58">
        <v>0</v>
      </c>
      <c r="E90" s="58" t="s">
        <v>620</v>
      </c>
      <c r="F90" s="58">
        <v>0</v>
      </c>
      <c r="G90" s="58" t="s">
        <v>620</v>
      </c>
      <c r="H90" s="58">
        <v>0</v>
      </c>
      <c r="I90" s="58" t="s">
        <v>620</v>
      </c>
      <c r="J90" s="58">
        <v>0</v>
      </c>
      <c r="K90" s="58" t="s">
        <v>620</v>
      </c>
      <c r="L90" s="58">
        <v>0</v>
      </c>
      <c r="M90" s="58" t="s">
        <v>620</v>
      </c>
      <c r="N90" s="58">
        <v>0</v>
      </c>
      <c r="O90" s="58" t="s">
        <v>620</v>
      </c>
      <c r="P90" s="58">
        <v>0</v>
      </c>
      <c r="Q90" s="58" t="s">
        <v>620</v>
      </c>
      <c r="R90" s="58">
        <v>0.27900000000000003</v>
      </c>
      <c r="S90" s="58" t="s">
        <v>621</v>
      </c>
      <c r="T90" s="58">
        <v>1.5</v>
      </c>
      <c r="U90" s="58" t="s">
        <v>621</v>
      </c>
      <c r="V90" s="58">
        <v>3</v>
      </c>
      <c r="W90" s="58" t="s">
        <v>621</v>
      </c>
      <c r="X90" s="58">
        <v>4.5999999999999996</v>
      </c>
      <c r="Y90" s="58" t="s">
        <v>621</v>
      </c>
      <c r="Z90" s="58">
        <v>7.8</v>
      </c>
      <c r="AA90" s="58" t="s">
        <v>621</v>
      </c>
      <c r="AB90" s="58">
        <v>11.8</v>
      </c>
      <c r="AC90" s="58" t="s">
        <v>621</v>
      </c>
      <c r="AD90" s="58">
        <v>25.3</v>
      </c>
      <c r="AE90" s="58" t="s">
        <v>621</v>
      </c>
      <c r="AF90" s="58">
        <v>45.7</v>
      </c>
      <c r="AG90" s="58" t="s">
        <v>621</v>
      </c>
      <c r="AH90" s="58">
        <v>96.6</v>
      </c>
      <c r="AI90" s="58" t="s">
        <v>621</v>
      </c>
      <c r="AJ90" s="58">
        <v>115.9</v>
      </c>
      <c r="AK90" s="58" t="s">
        <v>621</v>
      </c>
      <c r="AL90" s="58">
        <v>159.5</v>
      </c>
      <c r="AM90" s="58" t="s">
        <v>621</v>
      </c>
      <c r="AN90" s="58">
        <v>271.8</v>
      </c>
      <c r="AO90" s="58" t="s">
        <v>621</v>
      </c>
      <c r="AP90" s="58">
        <v>329.3</v>
      </c>
      <c r="AQ90" s="58" t="s">
        <v>621</v>
      </c>
      <c r="AR90" s="58" t="s">
        <v>349</v>
      </c>
      <c r="AS90" s="58">
        <v>0</v>
      </c>
      <c r="AT90" s="58" t="s">
        <v>620</v>
      </c>
      <c r="AU90" s="58">
        <v>0</v>
      </c>
      <c r="AV90" s="58" t="s">
        <v>620</v>
      </c>
      <c r="AW90" s="58">
        <v>0</v>
      </c>
      <c r="AX90" s="58" t="s">
        <v>620</v>
      </c>
      <c r="AY90" s="58">
        <v>0</v>
      </c>
      <c r="AZ90" s="58" t="s">
        <v>620</v>
      </c>
      <c r="BA90" s="58">
        <v>0</v>
      </c>
      <c r="BB90" s="58" t="s">
        <v>620</v>
      </c>
      <c r="BC90" s="58">
        <v>0</v>
      </c>
      <c r="BD90" s="58" t="s">
        <v>620</v>
      </c>
      <c r="BE90" s="58">
        <v>0</v>
      </c>
      <c r="BF90" s="58" t="s">
        <v>620</v>
      </c>
      <c r="BG90" s="58">
        <v>0</v>
      </c>
      <c r="BH90" s="58" t="s">
        <v>620</v>
      </c>
      <c r="BI90" s="58">
        <v>0.29799999999999999</v>
      </c>
      <c r="BJ90" s="58" t="s">
        <v>579</v>
      </c>
      <c r="BK90" s="58">
        <v>1.6</v>
      </c>
      <c r="BL90" s="58" t="s">
        <v>579</v>
      </c>
      <c r="BM90" s="58">
        <v>3.1989999999999998</v>
      </c>
      <c r="BN90" s="58" t="s">
        <v>579</v>
      </c>
      <c r="BO90" s="58">
        <v>4.9050000000000002</v>
      </c>
      <c r="BP90" s="58" t="s">
        <v>579</v>
      </c>
      <c r="BQ90" s="58">
        <v>8.3170000000000002</v>
      </c>
      <c r="BR90" s="58" t="s">
        <v>579</v>
      </c>
      <c r="BS90" s="58">
        <v>12.582000000000001</v>
      </c>
      <c r="BT90" s="58" t="s">
        <v>579</v>
      </c>
      <c r="BU90" s="58">
        <v>26.975999999999999</v>
      </c>
      <c r="BV90" s="58" t="s">
        <v>579</v>
      </c>
      <c r="BW90" s="58">
        <v>48.728000000000002</v>
      </c>
      <c r="BX90" s="58" t="s">
        <v>579</v>
      </c>
      <c r="BY90" s="58">
        <v>103</v>
      </c>
      <c r="BZ90" s="58" t="s">
        <v>621</v>
      </c>
      <c r="CA90" s="58">
        <v>124</v>
      </c>
      <c r="CB90" s="58" t="s">
        <v>579</v>
      </c>
      <c r="CC90" s="58">
        <v>171</v>
      </c>
      <c r="CD90" s="58" t="s">
        <v>579</v>
      </c>
      <c r="CE90" s="58">
        <v>291</v>
      </c>
      <c r="CF90" s="58" t="s">
        <v>579</v>
      </c>
      <c r="CG90" s="58"/>
      <c r="CH90" s="58"/>
      <c r="CI90" s="63"/>
      <c r="CJ90" s="63"/>
    </row>
    <row r="91" spans="1:88" ht="13.5" customHeight="1">
      <c r="A91" s="58" t="s">
        <v>350</v>
      </c>
      <c r="B91" s="58">
        <v>0.32500000000000001</v>
      </c>
      <c r="C91" s="58" t="s">
        <v>579</v>
      </c>
      <c r="D91" s="58">
        <v>0.92499999999999993</v>
      </c>
      <c r="E91" s="58" t="s">
        <v>579</v>
      </c>
      <c r="F91" s="58">
        <v>1.6040000000000001</v>
      </c>
      <c r="G91" s="58" t="s">
        <v>579</v>
      </c>
      <c r="H91" s="58">
        <v>2.282</v>
      </c>
      <c r="I91" s="58" t="s">
        <v>579</v>
      </c>
      <c r="J91" s="58">
        <v>2.8820000000000001</v>
      </c>
      <c r="K91" s="58" t="s">
        <v>579</v>
      </c>
      <c r="L91" s="58">
        <v>3.56</v>
      </c>
      <c r="M91" s="58" t="s">
        <v>579</v>
      </c>
      <c r="N91" s="58">
        <v>4.2389999999999999</v>
      </c>
      <c r="O91" s="58" t="s">
        <v>579</v>
      </c>
      <c r="P91" s="58">
        <v>4.9179999999999993</v>
      </c>
      <c r="Q91" s="58" t="s">
        <v>579</v>
      </c>
      <c r="R91" s="58">
        <v>5.5969999999999995</v>
      </c>
      <c r="S91" s="58" t="s">
        <v>579</v>
      </c>
      <c r="T91" s="58">
        <v>6.2749999999999995</v>
      </c>
      <c r="U91" s="58" t="s">
        <v>579</v>
      </c>
      <c r="V91" s="58">
        <v>6.9559999999999995</v>
      </c>
      <c r="W91" s="58" t="s">
        <v>579</v>
      </c>
      <c r="X91" s="58">
        <v>9.58</v>
      </c>
      <c r="Y91" s="58" t="s">
        <v>579</v>
      </c>
      <c r="Z91" s="58">
        <v>9.6630000000000003</v>
      </c>
      <c r="AA91" s="58" t="s">
        <v>579</v>
      </c>
      <c r="AB91" s="58">
        <v>13.023</v>
      </c>
      <c r="AC91" s="58" t="s">
        <v>579</v>
      </c>
      <c r="AD91" s="58">
        <v>19.64</v>
      </c>
      <c r="AE91" s="58" t="s">
        <v>579</v>
      </c>
      <c r="AF91" s="58">
        <v>31.154</v>
      </c>
      <c r="AG91" s="58" t="s">
        <v>579</v>
      </c>
      <c r="AH91" s="58">
        <v>62.539000000000001</v>
      </c>
      <c r="AI91" s="58" t="s">
        <v>579</v>
      </c>
      <c r="AJ91" s="58">
        <v>130.822</v>
      </c>
      <c r="AK91" s="58" t="s">
        <v>579</v>
      </c>
      <c r="AL91" s="58">
        <v>184.96799999999999</v>
      </c>
      <c r="AM91" s="58" t="s">
        <v>579</v>
      </c>
      <c r="AN91" s="58">
        <v>214.93700000000001</v>
      </c>
      <c r="AO91" s="58" t="s">
        <v>579</v>
      </c>
      <c r="AP91" s="58">
        <v>230.357</v>
      </c>
      <c r="AQ91" s="58" t="s">
        <v>579</v>
      </c>
      <c r="AR91" s="58" t="s">
        <v>350</v>
      </c>
      <c r="AS91" s="58">
        <v>0.47399999999999998</v>
      </c>
      <c r="AT91" s="58" t="s">
        <v>579</v>
      </c>
      <c r="AU91" s="58">
        <v>1.3499999999999999</v>
      </c>
      <c r="AV91" s="58" t="s">
        <v>579</v>
      </c>
      <c r="AW91" s="58">
        <v>2.3409999999999997</v>
      </c>
      <c r="AX91" s="58" t="s">
        <v>579</v>
      </c>
      <c r="AY91" s="58">
        <v>3.3319999999999999</v>
      </c>
      <c r="AZ91" s="58" t="s">
        <v>579</v>
      </c>
      <c r="BA91" s="58">
        <v>4.2069999999999999</v>
      </c>
      <c r="BB91" s="58" t="s">
        <v>579</v>
      </c>
      <c r="BC91" s="58">
        <v>5.1979999999999995</v>
      </c>
      <c r="BD91" s="58" t="s">
        <v>579</v>
      </c>
      <c r="BE91" s="58">
        <v>6.1890000000000001</v>
      </c>
      <c r="BF91" s="58" t="s">
        <v>579</v>
      </c>
      <c r="BG91" s="58">
        <v>7.18</v>
      </c>
      <c r="BH91" s="58" t="s">
        <v>579</v>
      </c>
      <c r="BI91" s="58">
        <v>8.1709999999999994</v>
      </c>
      <c r="BJ91" s="58" t="s">
        <v>579</v>
      </c>
      <c r="BK91" s="58">
        <v>9.161999999999999</v>
      </c>
      <c r="BL91" s="58" t="s">
        <v>579</v>
      </c>
      <c r="BM91" s="58">
        <v>10.156000000000001</v>
      </c>
      <c r="BN91" s="58" t="s">
        <v>579</v>
      </c>
      <c r="BO91" s="58">
        <v>13.987000000000002</v>
      </c>
      <c r="BP91" s="58" t="s">
        <v>579</v>
      </c>
      <c r="BQ91" s="58">
        <v>14.108000000000001</v>
      </c>
      <c r="BR91" s="58" t="s">
        <v>579</v>
      </c>
      <c r="BS91" s="58">
        <v>16.07</v>
      </c>
      <c r="BT91" s="58" t="s">
        <v>579</v>
      </c>
      <c r="BU91" s="58">
        <v>29.879000000000001</v>
      </c>
      <c r="BV91" s="58" t="s">
        <v>579</v>
      </c>
      <c r="BW91" s="58">
        <v>32.393000000000001</v>
      </c>
      <c r="BX91" s="58" t="s">
        <v>579</v>
      </c>
      <c r="BY91" s="58">
        <v>48.798999999999999</v>
      </c>
      <c r="BZ91" s="58" t="s">
        <v>579</v>
      </c>
      <c r="CA91" s="58">
        <v>109.38000000000001</v>
      </c>
      <c r="CB91" s="58" t="s">
        <v>579</v>
      </c>
      <c r="CC91" s="58">
        <v>228.952</v>
      </c>
      <c r="CD91" s="58" t="s">
        <v>579</v>
      </c>
      <c r="CE91" s="58">
        <v>357.39299999999997</v>
      </c>
      <c r="CF91" s="58" t="s">
        <v>579</v>
      </c>
      <c r="CG91" s="58"/>
      <c r="CH91" s="58"/>
      <c r="CI91" s="63"/>
      <c r="CJ91" s="63"/>
    </row>
    <row r="92" spans="1:88" ht="13.5" customHeight="1">
      <c r="A92" s="58" t="s">
        <v>352</v>
      </c>
      <c r="B92" s="58">
        <v>0</v>
      </c>
      <c r="C92" s="58" t="s">
        <v>620</v>
      </c>
      <c r="D92" s="58">
        <v>0</v>
      </c>
      <c r="E92" s="58" t="s">
        <v>620</v>
      </c>
      <c r="F92" s="58">
        <v>0</v>
      </c>
      <c r="G92" s="58" t="s">
        <v>620</v>
      </c>
      <c r="H92" s="58">
        <v>0</v>
      </c>
      <c r="I92" s="58" t="s">
        <v>620</v>
      </c>
      <c r="J92" s="58">
        <v>0</v>
      </c>
      <c r="K92" s="58" t="s">
        <v>620</v>
      </c>
      <c r="L92" s="58">
        <v>0</v>
      </c>
      <c r="M92" s="58" t="s">
        <v>620</v>
      </c>
      <c r="N92" s="58">
        <v>30.41</v>
      </c>
      <c r="O92" s="58" t="s">
        <v>620</v>
      </c>
      <c r="P92" s="58">
        <v>32.25</v>
      </c>
      <c r="Q92" s="58" t="s">
        <v>620</v>
      </c>
      <c r="R92" s="58">
        <v>32.35</v>
      </c>
      <c r="S92" s="58" t="s">
        <v>620</v>
      </c>
      <c r="T92" s="58">
        <v>37</v>
      </c>
      <c r="U92" s="58" t="s">
        <v>620</v>
      </c>
      <c r="V92" s="58">
        <v>48.6</v>
      </c>
      <c r="W92" s="58" t="s">
        <v>620</v>
      </c>
      <c r="X92" s="58">
        <v>78.7</v>
      </c>
      <c r="Y92" s="58" t="s">
        <v>620</v>
      </c>
      <c r="Z92" s="58">
        <v>376.7</v>
      </c>
      <c r="AA92" s="58" t="s">
        <v>620</v>
      </c>
      <c r="AB92" s="58">
        <v>823.5</v>
      </c>
      <c r="AC92" s="58" t="s">
        <v>620</v>
      </c>
      <c r="AD92" s="58">
        <v>1298.5</v>
      </c>
      <c r="AE92" s="58" t="s">
        <v>620</v>
      </c>
      <c r="AF92" s="58">
        <v>1419.6</v>
      </c>
      <c r="AG92" s="58" t="s">
        <v>620</v>
      </c>
      <c r="AH92" s="58">
        <v>2446.1</v>
      </c>
      <c r="AI92" s="58" t="s">
        <v>620</v>
      </c>
      <c r="AJ92" s="58">
        <v>2697.26</v>
      </c>
      <c r="AK92" s="58" t="s">
        <v>620</v>
      </c>
      <c r="AL92" s="58">
        <v>2962.44</v>
      </c>
      <c r="AM92" s="58" t="s">
        <v>621</v>
      </c>
      <c r="AN92" s="58">
        <v>2982.62</v>
      </c>
      <c r="AO92" s="58" t="s">
        <v>621</v>
      </c>
      <c r="AP92" s="58">
        <v>2982.62</v>
      </c>
      <c r="AQ92" s="58" t="s">
        <v>621</v>
      </c>
      <c r="AR92" s="58" t="s">
        <v>352</v>
      </c>
      <c r="AS92" s="58">
        <v>0</v>
      </c>
      <c r="AT92" s="58" t="s">
        <v>620</v>
      </c>
      <c r="AU92" s="58">
        <v>0</v>
      </c>
      <c r="AV92" s="58" t="s">
        <v>620</v>
      </c>
      <c r="AW92" s="58">
        <v>0</v>
      </c>
      <c r="AX92" s="58" t="s">
        <v>620</v>
      </c>
      <c r="AY92" s="58">
        <v>0</v>
      </c>
      <c r="AZ92" s="58" t="s">
        <v>620</v>
      </c>
      <c r="BA92" s="58">
        <v>0</v>
      </c>
      <c r="BB92" s="58" t="s">
        <v>620</v>
      </c>
      <c r="BC92" s="58">
        <v>0</v>
      </c>
      <c r="BD92" s="58" t="s">
        <v>620</v>
      </c>
      <c r="BE92" s="58">
        <v>36.479999999999997</v>
      </c>
      <c r="BF92" s="58" t="s">
        <v>620</v>
      </c>
      <c r="BG92" s="58">
        <v>38.76</v>
      </c>
      <c r="BH92" s="58" t="s">
        <v>620</v>
      </c>
      <c r="BI92" s="58">
        <v>38.880000000000003</v>
      </c>
      <c r="BJ92" s="58" t="s">
        <v>620</v>
      </c>
      <c r="BK92" s="58">
        <v>44.4</v>
      </c>
      <c r="BL92" s="58" t="s">
        <v>620</v>
      </c>
      <c r="BM92" s="58">
        <v>58.32</v>
      </c>
      <c r="BN92" s="58" t="s">
        <v>620</v>
      </c>
      <c r="BO92" s="58">
        <v>94.44</v>
      </c>
      <c r="BP92" s="58" t="s">
        <v>620</v>
      </c>
      <c r="BQ92" s="58">
        <v>493</v>
      </c>
      <c r="BR92" s="58" t="s">
        <v>621</v>
      </c>
      <c r="BS92" s="58">
        <v>1252</v>
      </c>
      <c r="BT92" s="58" t="s">
        <v>621</v>
      </c>
      <c r="BU92" s="58">
        <v>1928</v>
      </c>
      <c r="BV92" s="58" t="s">
        <v>621</v>
      </c>
      <c r="BW92" s="58">
        <v>2378</v>
      </c>
      <c r="BX92" s="58" t="s">
        <v>621</v>
      </c>
      <c r="BY92" s="58">
        <v>3377</v>
      </c>
      <c r="BZ92" s="58" t="s">
        <v>621</v>
      </c>
      <c r="CA92" s="58">
        <v>4543</v>
      </c>
      <c r="CB92" s="58" t="s">
        <v>621</v>
      </c>
      <c r="CC92" s="58">
        <v>4537</v>
      </c>
      <c r="CD92" s="58" t="s">
        <v>621</v>
      </c>
      <c r="CE92" s="58">
        <v>5146</v>
      </c>
      <c r="CF92" s="58" t="s">
        <v>621</v>
      </c>
      <c r="CG92" s="58"/>
      <c r="CH92" s="58"/>
      <c r="CI92" s="63"/>
      <c r="CJ92" s="63"/>
    </row>
    <row r="93" spans="1:88" ht="13.5" customHeight="1">
      <c r="A93" s="58" t="s">
        <v>353</v>
      </c>
      <c r="B93" s="58">
        <v>0</v>
      </c>
      <c r="C93" s="58" t="s">
        <v>620</v>
      </c>
      <c r="D93" s="58">
        <v>0</v>
      </c>
      <c r="E93" s="58" t="s">
        <v>620</v>
      </c>
      <c r="F93" s="58">
        <v>0</v>
      </c>
      <c r="G93" s="58" t="s">
        <v>620</v>
      </c>
      <c r="H93" s="58">
        <v>0</v>
      </c>
      <c r="I93" s="58" t="s">
        <v>620</v>
      </c>
      <c r="J93" s="58">
        <v>0.13700000000000001</v>
      </c>
      <c r="K93" s="58" t="s">
        <v>579</v>
      </c>
      <c r="L93" s="58">
        <v>0.13700000000000001</v>
      </c>
      <c r="M93" s="58" t="s">
        <v>579</v>
      </c>
      <c r="N93" s="58">
        <v>0.13700000000000001</v>
      </c>
      <c r="O93" s="58" t="s">
        <v>579</v>
      </c>
      <c r="P93" s="58">
        <v>0.13700000000000001</v>
      </c>
      <c r="Q93" s="58" t="s">
        <v>579</v>
      </c>
      <c r="R93" s="58">
        <v>0.13700000000000001</v>
      </c>
      <c r="S93" s="58" t="s">
        <v>579</v>
      </c>
      <c r="T93" s="58">
        <v>0.13700000000000001</v>
      </c>
      <c r="U93" s="58" t="s">
        <v>579</v>
      </c>
      <c r="V93" s="58">
        <v>0.13700000000000001</v>
      </c>
      <c r="W93" s="58" t="s">
        <v>579</v>
      </c>
      <c r="X93" s="58">
        <v>0.13700000000000001</v>
      </c>
      <c r="Y93" s="58" t="s">
        <v>579</v>
      </c>
      <c r="Z93" s="58">
        <v>0.13700000000000001</v>
      </c>
      <c r="AA93" s="58" t="s">
        <v>579</v>
      </c>
      <c r="AB93" s="58">
        <v>0.69499999999999995</v>
      </c>
      <c r="AC93" s="58" t="s">
        <v>579</v>
      </c>
      <c r="AD93" s="58">
        <v>0.69499999999999995</v>
      </c>
      <c r="AE93" s="58" t="s">
        <v>579</v>
      </c>
      <c r="AF93" s="58">
        <v>0.69499999999999995</v>
      </c>
      <c r="AG93" s="58" t="s">
        <v>579</v>
      </c>
      <c r="AH93" s="58">
        <v>0.69499999999999995</v>
      </c>
      <c r="AI93" s="58" t="s">
        <v>579</v>
      </c>
      <c r="AJ93" s="58">
        <v>0.74</v>
      </c>
      <c r="AK93" s="58" t="s">
        <v>579</v>
      </c>
      <c r="AL93" s="58">
        <v>0.74</v>
      </c>
      <c r="AM93" s="58" t="s">
        <v>579</v>
      </c>
      <c r="AN93" s="58">
        <v>0.74</v>
      </c>
      <c r="AO93" s="58" t="s">
        <v>579</v>
      </c>
      <c r="AP93" s="58">
        <v>0.74</v>
      </c>
      <c r="AQ93" s="58" t="s">
        <v>579</v>
      </c>
      <c r="AR93" s="58" t="s">
        <v>353</v>
      </c>
      <c r="AS93" s="58">
        <v>0</v>
      </c>
      <c r="AT93" s="58" t="s">
        <v>620</v>
      </c>
      <c r="AU93" s="58">
        <v>0</v>
      </c>
      <c r="AV93" s="58" t="s">
        <v>620</v>
      </c>
      <c r="AW93" s="58">
        <v>0</v>
      </c>
      <c r="AX93" s="58" t="s">
        <v>620</v>
      </c>
      <c r="AY93" s="58">
        <v>0</v>
      </c>
      <c r="AZ93" s="58" t="s">
        <v>620</v>
      </c>
      <c r="BA93" s="58">
        <v>0.21199999999999999</v>
      </c>
      <c r="BB93" s="58" t="s">
        <v>579</v>
      </c>
      <c r="BC93" s="58">
        <v>0.21199999999999999</v>
      </c>
      <c r="BD93" s="58" t="s">
        <v>579</v>
      </c>
      <c r="BE93" s="58">
        <v>0.21199999999999999</v>
      </c>
      <c r="BF93" s="58" t="s">
        <v>579</v>
      </c>
      <c r="BG93" s="58">
        <v>0.21199999999999999</v>
      </c>
      <c r="BH93" s="58" t="s">
        <v>579</v>
      </c>
      <c r="BI93" s="58">
        <v>0.21199999999999999</v>
      </c>
      <c r="BJ93" s="58" t="s">
        <v>579</v>
      </c>
      <c r="BK93" s="58">
        <v>0.21199999999999999</v>
      </c>
      <c r="BL93" s="58" t="s">
        <v>579</v>
      </c>
      <c r="BM93" s="58">
        <v>0.21199999999999999</v>
      </c>
      <c r="BN93" s="58" t="s">
        <v>579</v>
      </c>
      <c r="BO93" s="58">
        <v>0.21199999999999999</v>
      </c>
      <c r="BP93" s="58" t="s">
        <v>579</v>
      </c>
      <c r="BQ93" s="58">
        <v>0.21199999999999999</v>
      </c>
      <c r="BR93" s="58" t="s">
        <v>579</v>
      </c>
      <c r="BS93" s="58">
        <v>1.0780000000000001</v>
      </c>
      <c r="BT93" s="58" t="s">
        <v>579</v>
      </c>
      <c r="BU93" s="58">
        <v>1.0780000000000001</v>
      </c>
      <c r="BV93" s="58" t="s">
        <v>579</v>
      </c>
      <c r="BW93" s="58">
        <v>1.0780000000000001</v>
      </c>
      <c r="BX93" s="58" t="s">
        <v>579</v>
      </c>
      <c r="BY93" s="58">
        <v>1.0780000000000001</v>
      </c>
      <c r="BZ93" s="58" t="s">
        <v>579</v>
      </c>
      <c r="CA93" s="58">
        <v>1.1459999999999999</v>
      </c>
      <c r="CB93" s="58" t="s">
        <v>579</v>
      </c>
      <c r="CC93" s="58">
        <v>1.1459999999999999</v>
      </c>
      <c r="CD93" s="58" t="s">
        <v>579</v>
      </c>
      <c r="CE93" s="58">
        <v>1.1459999999999999</v>
      </c>
      <c r="CF93" s="58" t="s">
        <v>579</v>
      </c>
      <c r="CG93" s="58"/>
      <c r="CH93" s="58"/>
      <c r="CI93" s="63"/>
      <c r="CJ93" s="63"/>
    </row>
    <row r="94" spans="1:88" ht="13.5" customHeight="1">
      <c r="A94" s="58" t="s">
        <v>354</v>
      </c>
      <c r="B94" s="58">
        <v>0</v>
      </c>
      <c r="C94" s="58" t="s">
        <v>620</v>
      </c>
      <c r="D94" s="58">
        <v>0</v>
      </c>
      <c r="E94" s="58" t="s">
        <v>620</v>
      </c>
      <c r="F94" s="58">
        <v>0</v>
      </c>
      <c r="G94" s="58" t="s">
        <v>620</v>
      </c>
      <c r="H94" s="58">
        <v>0</v>
      </c>
      <c r="I94" s="58" t="s">
        <v>620</v>
      </c>
      <c r="J94" s="58">
        <v>0</v>
      </c>
      <c r="K94" s="58" t="s">
        <v>620</v>
      </c>
      <c r="L94" s="58">
        <v>0</v>
      </c>
      <c r="M94" s="58" t="s">
        <v>620</v>
      </c>
      <c r="N94" s="58">
        <v>0</v>
      </c>
      <c r="O94" s="58" t="s">
        <v>620</v>
      </c>
      <c r="P94" s="58">
        <v>0</v>
      </c>
      <c r="Q94" s="58" t="s">
        <v>620</v>
      </c>
      <c r="R94" s="58">
        <v>0</v>
      </c>
      <c r="S94" s="58" t="s">
        <v>620</v>
      </c>
      <c r="T94" s="58">
        <v>0</v>
      </c>
      <c r="U94" s="58" t="s">
        <v>620</v>
      </c>
      <c r="V94" s="58">
        <v>0</v>
      </c>
      <c r="W94" s="58" t="s">
        <v>620</v>
      </c>
      <c r="X94" s="58">
        <v>0</v>
      </c>
      <c r="Y94" s="58" t="s">
        <v>620</v>
      </c>
      <c r="Z94" s="58">
        <v>0</v>
      </c>
      <c r="AA94" s="58" t="s">
        <v>620</v>
      </c>
      <c r="AB94" s="58">
        <v>1</v>
      </c>
      <c r="AC94" s="58" t="s">
        <v>620</v>
      </c>
      <c r="AD94" s="58">
        <v>1.1299999999999999</v>
      </c>
      <c r="AE94" s="58" t="s">
        <v>620</v>
      </c>
      <c r="AF94" s="58">
        <v>1.1299999999999999</v>
      </c>
      <c r="AG94" s="58" t="s">
        <v>620</v>
      </c>
      <c r="AH94" s="58">
        <v>2.33</v>
      </c>
      <c r="AI94" s="58" t="s">
        <v>620</v>
      </c>
      <c r="AJ94" s="58">
        <v>3.1999999999999997</v>
      </c>
      <c r="AK94" s="58" t="s">
        <v>620</v>
      </c>
      <c r="AL94" s="58">
        <v>3.5</v>
      </c>
      <c r="AM94" s="58" t="s">
        <v>620</v>
      </c>
      <c r="AN94" s="58">
        <v>3.5</v>
      </c>
      <c r="AO94" s="58" t="s">
        <v>579</v>
      </c>
      <c r="AP94" s="58">
        <v>3.5050000000000003</v>
      </c>
      <c r="AQ94" s="58" t="s">
        <v>620</v>
      </c>
      <c r="AR94" s="58" t="s">
        <v>354</v>
      </c>
      <c r="AS94" s="58">
        <v>0</v>
      </c>
      <c r="AT94" s="58" t="s">
        <v>620</v>
      </c>
      <c r="AU94" s="58">
        <v>0</v>
      </c>
      <c r="AV94" s="58" t="s">
        <v>620</v>
      </c>
      <c r="AW94" s="58">
        <v>0</v>
      </c>
      <c r="AX94" s="58" t="s">
        <v>620</v>
      </c>
      <c r="AY94" s="58">
        <v>0</v>
      </c>
      <c r="AZ94" s="58" t="s">
        <v>620</v>
      </c>
      <c r="BA94" s="58">
        <v>0</v>
      </c>
      <c r="BB94" s="58" t="s">
        <v>620</v>
      </c>
      <c r="BC94" s="58">
        <v>0</v>
      </c>
      <c r="BD94" s="58" t="s">
        <v>620</v>
      </c>
      <c r="BE94" s="58">
        <v>0</v>
      </c>
      <c r="BF94" s="58" t="s">
        <v>620</v>
      </c>
      <c r="BG94" s="58">
        <v>0</v>
      </c>
      <c r="BH94" s="58" t="s">
        <v>620</v>
      </c>
      <c r="BI94" s="58">
        <v>0</v>
      </c>
      <c r="BJ94" s="58" t="s">
        <v>620</v>
      </c>
      <c r="BK94" s="58">
        <v>0</v>
      </c>
      <c r="BL94" s="58" t="s">
        <v>620</v>
      </c>
      <c r="BM94" s="58">
        <v>0</v>
      </c>
      <c r="BN94" s="58" t="s">
        <v>620</v>
      </c>
      <c r="BO94" s="58">
        <v>0</v>
      </c>
      <c r="BP94" s="58" t="s">
        <v>620</v>
      </c>
      <c r="BQ94" s="58">
        <v>0</v>
      </c>
      <c r="BR94" s="58" t="s">
        <v>620</v>
      </c>
      <c r="BS94" s="58">
        <v>1.996</v>
      </c>
      <c r="BT94" s="58" t="s">
        <v>620</v>
      </c>
      <c r="BU94" s="58">
        <v>2.0459999999999998</v>
      </c>
      <c r="BV94" s="58" t="s">
        <v>620</v>
      </c>
      <c r="BW94" s="58">
        <v>2.1760000000000002</v>
      </c>
      <c r="BX94" s="58" t="s">
        <v>620</v>
      </c>
      <c r="BY94" s="58">
        <v>4.6429999999999998</v>
      </c>
      <c r="BZ94" s="58" t="s">
        <v>620</v>
      </c>
      <c r="CA94" s="58">
        <v>6.29</v>
      </c>
      <c r="CB94" s="58" t="s">
        <v>620</v>
      </c>
      <c r="CC94" s="58">
        <v>6.827</v>
      </c>
      <c r="CD94" s="58" t="s">
        <v>620</v>
      </c>
      <c r="CE94" s="58">
        <v>0.1</v>
      </c>
      <c r="CF94" s="58" t="s">
        <v>620</v>
      </c>
      <c r="CG94" s="58"/>
      <c r="CH94" s="58"/>
      <c r="CI94" s="63"/>
      <c r="CJ94" s="63"/>
    </row>
    <row r="95" spans="1:88" ht="13.2" customHeight="1">
      <c r="A95" s="58" t="s">
        <v>355</v>
      </c>
      <c r="B95" s="58">
        <v>2E-3</v>
      </c>
      <c r="C95" s="58" t="s">
        <v>579</v>
      </c>
      <c r="D95" s="58">
        <v>0.108</v>
      </c>
      <c r="E95" s="58" t="s">
        <v>579</v>
      </c>
      <c r="F95" s="58">
        <v>0.23599999999999999</v>
      </c>
      <c r="G95" s="58" t="s">
        <v>579</v>
      </c>
      <c r="H95" s="58">
        <v>0.40600000000000003</v>
      </c>
      <c r="I95" s="58" t="s">
        <v>579</v>
      </c>
      <c r="J95" s="58">
        <v>0.747</v>
      </c>
      <c r="K95" s="58" t="s">
        <v>579</v>
      </c>
      <c r="L95" s="58">
        <v>1.885</v>
      </c>
      <c r="M95" s="58" t="s">
        <v>579</v>
      </c>
      <c r="N95" s="58">
        <v>3.4239999999999999</v>
      </c>
      <c r="O95" s="58" t="s">
        <v>579</v>
      </c>
      <c r="P95" s="58">
        <v>3.4239999999999999</v>
      </c>
      <c r="Q95" s="58" t="s">
        <v>579</v>
      </c>
      <c r="R95" s="58">
        <v>3.4239999999999999</v>
      </c>
      <c r="S95" s="58" t="s">
        <v>579</v>
      </c>
      <c r="T95" s="58">
        <v>3.5150000000000001</v>
      </c>
      <c r="U95" s="58" t="s">
        <v>579</v>
      </c>
      <c r="V95" s="58">
        <v>4.5179999999999998</v>
      </c>
      <c r="W95" s="58" t="s">
        <v>579</v>
      </c>
      <c r="X95" s="58">
        <v>4.5179999999999998</v>
      </c>
      <c r="Y95" s="58" t="s">
        <v>579</v>
      </c>
      <c r="Z95" s="58">
        <v>4.5179999999999998</v>
      </c>
      <c r="AA95" s="58" t="s">
        <v>579</v>
      </c>
      <c r="AB95" s="58">
        <v>4.5179999999999998</v>
      </c>
      <c r="AC95" s="58" t="s">
        <v>579</v>
      </c>
      <c r="AD95" s="58">
        <v>5.29</v>
      </c>
      <c r="AE95" s="58" t="s">
        <v>579</v>
      </c>
      <c r="AF95" s="58">
        <v>5.29</v>
      </c>
      <c r="AG95" s="58" t="s">
        <v>579</v>
      </c>
      <c r="AH95" s="58">
        <v>5.29</v>
      </c>
      <c r="AI95" s="58" t="s">
        <v>579</v>
      </c>
      <c r="AJ95" s="58">
        <v>7.992</v>
      </c>
      <c r="AK95" s="58" t="s">
        <v>579</v>
      </c>
      <c r="AL95" s="58">
        <v>104.99199999999999</v>
      </c>
      <c r="AM95" s="58" t="s">
        <v>579</v>
      </c>
      <c r="AN95" s="58">
        <v>4898.1399999999994</v>
      </c>
      <c r="AO95" s="58" t="s">
        <v>579</v>
      </c>
      <c r="AP95" s="58">
        <v>16504.490000000002</v>
      </c>
      <c r="AQ95" s="58" t="s">
        <v>579</v>
      </c>
      <c r="AR95" s="58" t="s">
        <v>355</v>
      </c>
      <c r="AS95" s="58">
        <v>2E-3</v>
      </c>
      <c r="AT95" s="58" t="s">
        <v>579</v>
      </c>
      <c r="AU95" s="58">
        <v>0.108</v>
      </c>
      <c r="AV95" s="58" t="s">
        <v>579</v>
      </c>
      <c r="AW95" s="58">
        <v>0.23599999999999999</v>
      </c>
      <c r="AX95" s="58" t="s">
        <v>579</v>
      </c>
      <c r="AY95" s="58">
        <v>0.40600000000000003</v>
      </c>
      <c r="AZ95" s="58" t="s">
        <v>579</v>
      </c>
      <c r="BA95" s="58">
        <v>0.747</v>
      </c>
      <c r="BB95" s="58" t="s">
        <v>579</v>
      </c>
      <c r="BC95" s="58">
        <v>1.885</v>
      </c>
      <c r="BD95" s="58" t="s">
        <v>579</v>
      </c>
      <c r="BE95" s="58">
        <v>3.4239999999999999</v>
      </c>
      <c r="BF95" s="58" t="s">
        <v>579</v>
      </c>
      <c r="BG95" s="58">
        <v>3.4239999999999999</v>
      </c>
      <c r="BH95" s="58" t="s">
        <v>579</v>
      </c>
      <c r="BI95" s="58">
        <v>3.4239999999999999</v>
      </c>
      <c r="BJ95" s="58" t="s">
        <v>579</v>
      </c>
      <c r="BK95" s="58">
        <v>3.5150000000000001</v>
      </c>
      <c r="BL95" s="58" t="s">
        <v>579</v>
      </c>
      <c r="BM95" s="58">
        <v>4.5179999999999998</v>
      </c>
      <c r="BN95" s="58" t="s">
        <v>579</v>
      </c>
      <c r="BO95" s="58">
        <v>4.5179999999999998</v>
      </c>
      <c r="BP95" s="58" t="s">
        <v>579</v>
      </c>
      <c r="BQ95" s="58">
        <v>4.5179999999999998</v>
      </c>
      <c r="BR95" s="58" t="s">
        <v>579</v>
      </c>
      <c r="BS95" s="58">
        <v>4.5179999999999998</v>
      </c>
      <c r="BT95" s="58" t="s">
        <v>579</v>
      </c>
      <c r="BU95" s="58">
        <v>5.29</v>
      </c>
      <c r="BV95" s="58" t="s">
        <v>579</v>
      </c>
      <c r="BW95" s="58">
        <v>5.29</v>
      </c>
      <c r="BX95" s="58" t="s">
        <v>579</v>
      </c>
      <c r="BY95" s="58">
        <v>5.29</v>
      </c>
      <c r="BZ95" s="58" t="s">
        <v>579</v>
      </c>
      <c r="CA95" s="58">
        <v>7.992</v>
      </c>
      <c r="CB95" s="58" t="s">
        <v>579</v>
      </c>
      <c r="CC95" s="58">
        <v>104.99199999999999</v>
      </c>
      <c r="CD95" s="58" t="s">
        <v>579</v>
      </c>
      <c r="CE95" s="58">
        <v>4898.1409999999996</v>
      </c>
      <c r="CF95" s="58" t="s">
        <v>579</v>
      </c>
      <c r="CG95" s="58"/>
      <c r="CH95" s="58"/>
      <c r="CI95" s="63"/>
      <c r="CJ95" s="63"/>
    </row>
    <row r="96" spans="1:88" ht="11.1" customHeight="1">
      <c r="A96" s="58" t="s">
        <v>620</v>
      </c>
      <c r="B96" s="58">
        <v>0</v>
      </c>
      <c r="C96" s="58" t="s">
        <v>620</v>
      </c>
      <c r="D96" s="58">
        <v>0</v>
      </c>
      <c r="E96" s="58" t="s">
        <v>620</v>
      </c>
      <c r="F96" s="58">
        <v>0</v>
      </c>
      <c r="G96" s="58" t="s">
        <v>620</v>
      </c>
      <c r="H96" s="58">
        <v>0</v>
      </c>
      <c r="I96" s="58" t="s">
        <v>620</v>
      </c>
      <c r="J96" s="58">
        <v>0</v>
      </c>
      <c r="K96" s="58" t="s">
        <v>620</v>
      </c>
      <c r="L96" s="58">
        <v>0</v>
      </c>
      <c r="M96" s="58" t="s">
        <v>620</v>
      </c>
      <c r="N96" s="58">
        <v>0</v>
      </c>
      <c r="O96" s="58" t="s">
        <v>620</v>
      </c>
      <c r="P96" s="58">
        <v>0</v>
      </c>
      <c r="Q96" s="58" t="s">
        <v>620</v>
      </c>
      <c r="R96" s="58">
        <v>0</v>
      </c>
      <c r="S96" s="58" t="s">
        <v>620</v>
      </c>
      <c r="T96" s="58">
        <v>0</v>
      </c>
      <c r="U96" s="58" t="s">
        <v>620</v>
      </c>
      <c r="V96" s="58">
        <v>0</v>
      </c>
      <c r="W96" s="58" t="s">
        <v>620</v>
      </c>
      <c r="X96" s="58">
        <v>0</v>
      </c>
      <c r="Y96" s="58" t="s">
        <v>620</v>
      </c>
      <c r="Z96" s="58">
        <v>0</v>
      </c>
      <c r="AA96" s="58" t="s">
        <v>620</v>
      </c>
      <c r="AB96" s="58">
        <v>0</v>
      </c>
      <c r="AC96" s="58" t="s">
        <v>620</v>
      </c>
      <c r="AD96" s="58">
        <v>0</v>
      </c>
      <c r="AE96" s="58" t="s">
        <v>620</v>
      </c>
      <c r="AF96" s="58">
        <v>0</v>
      </c>
      <c r="AG96" s="58" t="s">
        <v>620</v>
      </c>
      <c r="AH96" s="58">
        <v>0</v>
      </c>
      <c r="AI96" s="58" t="s">
        <v>620</v>
      </c>
      <c r="AJ96" s="58">
        <v>0</v>
      </c>
      <c r="AK96" s="58" t="s">
        <v>620</v>
      </c>
      <c r="AL96" s="58">
        <v>0</v>
      </c>
      <c r="AM96" s="58" t="s">
        <v>620</v>
      </c>
      <c r="AN96" s="58">
        <v>0</v>
      </c>
      <c r="AO96" s="58" t="s">
        <v>620</v>
      </c>
      <c r="AP96" s="58">
        <v>0</v>
      </c>
      <c r="AQ96" s="58" t="s">
        <v>620</v>
      </c>
      <c r="AR96" s="58" t="s">
        <v>620</v>
      </c>
      <c r="AS96" s="58">
        <v>0</v>
      </c>
      <c r="AT96" s="58" t="s">
        <v>620</v>
      </c>
      <c r="AU96" s="58">
        <v>0</v>
      </c>
      <c r="AV96" s="58" t="s">
        <v>620</v>
      </c>
      <c r="AW96" s="58">
        <v>0</v>
      </c>
      <c r="AX96" s="58" t="s">
        <v>620</v>
      </c>
      <c r="AY96" s="58">
        <v>0</v>
      </c>
      <c r="AZ96" s="58" t="s">
        <v>620</v>
      </c>
      <c r="BA96" s="58">
        <v>0</v>
      </c>
      <c r="BB96" s="58" t="s">
        <v>620</v>
      </c>
      <c r="BC96" s="58">
        <v>0</v>
      </c>
      <c r="BD96" s="58" t="s">
        <v>620</v>
      </c>
      <c r="BE96" s="58">
        <v>0</v>
      </c>
      <c r="BF96" s="58" t="s">
        <v>620</v>
      </c>
      <c r="BG96" s="58">
        <v>0</v>
      </c>
      <c r="BH96" s="58" t="s">
        <v>620</v>
      </c>
      <c r="BI96" s="58">
        <v>0</v>
      </c>
      <c r="BJ96" s="58" t="s">
        <v>620</v>
      </c>
      <c r="BK96" s="58">
        <v>0</v>
      </c>
      <c r="BL96" s="58" t="s">
        <v>620</v>
      </c>
      <c r="BM96" s="58">
        <v>0</v>
      </c>
      <c r="BN96" s="58" t="s">
        <v>620</v>
      </c>
      <c r="BO96" s="58">
        <v>0</v>
      </c>
      <c r="BP96" s="58" t="s">
        <v>620</v>
      </c>
      <c r="BQ96" s="58">
        <v>0</v>
      </c>
      <c r="BR96" s="58" t="s">
        <v>620</v>
      </c>
      <c r="BS96" s="58">
        <v>0</v>
      </c>
      <c r="BT96" s="58" t="s">
        <v>620</v>
      </c>
      <c r="BU96" s="58">
        <v>0</v>
      </c>
      <c r="BV96" s="58" t="s">
        <v>620</v>
      </c>
      <c r="BW96" s="58">
        <v>0</v>
      </c>
      <c r="BX96" s="58" t="s">
        <v>620</v>
      </c>
      <c r="BY96" s="58">
        <v>0</v>
      </c>
      <c r="BZ96" s="58" t="s">
        <v>620</v>
      </c>
      <c r="CA96" s="58">
        <v>0</v>
      </c>
      <c r="CB96" s="58" t="s">
        <v>620</v>
      </c>
      <c r="CC96" s="58">
        <v>0</v>
      </c>
      <c r="CD96" s="58" t="s">
        <v>620</v>
      </c>
      <c r="CE96" s="58">
        <v>0</v>
      </c>
      <c r="CF96" s="58" t="s">
        <v>620</v>
      </c>
      <c r="CG96" s="58"/>
      <c r="CH96" s="58"/>
      <c r="CI96" s="63"/>
      <c r="CJ96" s="63"/>
    </row>
    <row r="97" spans="1:88" ht="13.5" customHeight="1">
      <c r="A97" s="58" t="s">
        <v>265</v>
      </c>
      <c r="B97" s="58">
        <v>2.613</v>
      </c>
      <c r="C97" s="58" t="s">
        <v>620</v>
      </c>
      <c r="D97" s="58">
        <v>3.96</v>
      </c>
      <c r="E97" s="58" t="s">
        <v>620</v>
      </c>
      <c r="F97" s="58">
        <v>5.0170000000000012</v>
      </c>
      <c r="G97" s="58" t="s">
        <v>620</v>
      </c>
      <c r="H97" s="58">
        <v>6.2989999999999995</v>
      </c>
      <c r="I97" s="58" t="s">
        <v>620</v>
      </c>
      <c r="J97" s="58">
        <v>7.5369999999999999</v>
      </c>
      <c r="K97" s="58" t="s">
        <v>620</v>
      </c>
      <c r="L97" s="58">
        <v>9.1850000000000005</v>
      </c>
      <c r="M97" s="58" t="s">
        <v>620</v>
      </c>
      <c r="N97" s="58">
        <v>13.745000000000001</v>
      </c>
      <c r="O97" s="58" t="s">
        <v>620</v>
      </c>
      <c r="P97" s="58">
        <v>18.591999999999999</v>
      </c>
      <c r="Q97" s="58" t="s">
        <v>620</v>
      </c>
      <c r="R97" s="58">
        <v>24.826999999999998</v>
      </c>
      <c r="S97" s="58" t="s">
        <v>620</v>
      </c>
      <c r="T97" s="58">
        <v>44.768999999999998</v>
      </c>
      <c r="U97" s="58" t="s">
        <v>620</v>
      </c>
      <c r="V97" s="58">
        <v>72.067999999999998</v>
      </c>
      <c r="W97" s="58" t="s">
        <v>620</v>
      </c>
      <c r="X97" s="58">
        <v>103.914</v>
      </c>
      <c r="Y97" s="58" t="s">
        <v>620</v>
      </c>
      <c r="Z97" s="58">
        <v>161.26000000000005</v>
      </c>
      <c r="AA97" s="58" t="s">
        <v>620</v>
      </c>
      <c r="AB97" s="58">
        <v>264.05</v>
      </c>
      <c r="AC97" s="58" t="s">
        <v>620</v>
      </c>
      <c r="AD97" s="58">
        <v>334.27400000000006</v>
      </c>
      <c r="AE97" s="58" t="s">
        <v>620</v>
      </c>
      <c r="AF97" s="58">
        <v>917.00699999999995</v>
      </c>
      <c r="AG97" s="58" t="s">
        <v>620</v>
      </c>
      <c r="AH97" s="58">
        <v>1130.6949999999999</v>
      </c>
      <c r="AI97" s="58" t="s">
        <v>620</v>
      </c>
      <c r="AJ97" s="58">
        <v>1471.4229999999998</v>
      </c>
      <c r="AK97" s="58" t="s">
        <v>620</v>
      </c>
      <c r="AL97" s="58">
        <v>1831.7849999999999</v>
      </c>
      <c r="AM97" s="58" t="s">
        <v>620</v>
      </c>
      <c r="AN97" s="58">
        <v>2165.489</v>
      </c>
      <c r="AO97" s="58" t="s">
        <v>620</v>
      </c>
      <c r="AP97" s="58">
        <v>2292.77</v>
      </c>
      <c r="AQ97" s="58" t="s">
        <v>620</v>
      </c>
      <c r="AR97" s="58" t="s">
        <v>265</v>
      </c>
      <c r="AS97" s="58">
        <v>3.3450000000000002</v>
      </c>
      <c r="AT97" s="58" t="s">
        <v>620</v>
      </c>
      <c r="AU97" s="58">
        <v>5.2709999999999999</v>
      </c>
      <c r="AV97" s="58" t="s">
        <v>620</v>
      </c>
      <c r="AW97" s="58">
        <v>6.6620000000000008</v>
      </c>
      <c r="AX97" s="58" t="s">
        <v>620</v>
      </c>
      <c r="AY97" s="58">
        <v>8.4090000000000007</v>
      </c>
      <c r="AZ97" s="58" t="s">
        <v>620</v>
      </c>
      <c r="BA97" s="58">
        <v>10.204000000000001</v>
      </c>
      <c r="BB97" s="58" t="s">
        <v>620</v>
      </c>
      <c r="BC97" s="58">
        <v>12.055</v>
      </c>
      <c r="BD97" s="58" t="s">
        <v>620</v>
      </c>
      <c r="BE97" s="58">
        <v>17.389000000000003</v>
      </c>
      <c r="BF97" s="58" t="s">
        <v>620</v>
      </c>
      <c r="BG97" s="58">
        <v>21.461000000000002</v>
      </c>
      <c r="BH97" s="58" t="s">
        <v>620</v>
      </c>
      <c r="BI97" s="58">
        <v>27.129000000000001</v>
      </c>
      <c r="BJ97" s="58" t="s">
        <v>620</v>
      </c>
      <c r="BK97" s="58">
        <v>39.098999999999997</v>
      </c>
      <c r="BL97" s="58" t="s">
        <v>620</v>
      </c>
      <c r="BM97" s="58">
        <v>63.186999999999998</v>
      </c>
      <c r="BN97" s="58" t="s">
        <v>620</v>
      </c>
      <c r="BO97" s="58">
        <v>119.61699999999999</v>
      </c>
      <c r="BP97" s="58" t="s">
        <v>620</v>
      </c>
      <c r="BQ97" s="58">
        <v>246.27899999999994</v>
      </c>
      <c r="BR97" s="58" t="s">
        <v>620</v>
      </c>
      <c r="BS97" s="58">
        <v>406.54199999999986</v>
      </c>
      <c r="BT97" s="58" t="s">
        <v>620</v>
      </c>
      <c r="BU97" s="58">
        <v>477.71399999999994</v>
      </c>
      <c r="BV97" s="58" t="s">
        <v>620</v>
      </c>
      <c r="BW97" s="58">
        <v>1191.8029999999999</v>
      </c>
      <c r="BX97" s="58" t="s">
        <v>620</v>
      </c>
      <c r="BY97" s="58">
        <v>1876.8109999999997</v>
      </c>
      <c r="BZ97" s="58" t="s">
        <v>620</v>
      </c>
      <c r="CA97" s="58">
        <v>2232.4259999999995</v>
      </c>
      <c r="CB97" s="58" t="s">
        <v>620</v>
      </c>
      <c r="CC97" s="58">
        <v>2657.2940000000003</v>
      </c>
      <c r="CD97" s="58" t="s">
        <v>620</v>
      </c>
      <c r="CE97" s="58">
        <v>3452.0899999999997</v>
      </c>
      <c r="CF97" s="58" t="s">
        <v>620</v>
      </c>
      <c r="CG97" s="58"/>
      <c r="CH97" s="58"/>
      <c r="CI97" s="63"/>
      <c r="CJ97" s="63"/>
    </row>
    <row r="98" spans="1:88" ht="11.1" customHeight="1">
      <c r="A98" s="58" t="s">
        <v>620</v>
      </c>
      <c r="B98" s="58">
        <v>0</v>
      </c>
      <c r="C98" s="58" t="s">
        <v>620</v>
      </c>
      <c r="D98" s="58">
        <v>0</v>
      </c>
      <c r="E98" s="58" t="s">
        <v>620</v>
      </c>
      <c r="F98" s="58">
        <v>0</v>
      </c>
      <c r="G98" s="58" t="s">
        <v>620</v>
      </c>
      <c r="H98" s="58">
        <v>0</v>
      </c>
      <c r="I98" s="58" t="s">
        <v>620</v>
      </c>
      <c r="J98" s="58">
        <v>0</v>
      </c>
      <c r="K98" s="58" t="s">
        <v>620</v>
      </c>
      <c r="L98" s="58">
        <v>0</v>
      </c>
      <c r="M98" s="58" t="s">
        <v>620</v>
      </c>
      <c r="N98" s="58">
        <v>0</v>
      </c>
      <c r="O98" s="58" t="s">
        <v>620</v>
      </c>
      <c r="P98" s="58">
        <v>0</v>
      </c>
      <c r="Q98" s="58" t="s">
        <v>620</v>
      </c>
      <c r="R98" s="58">
        <v>0</v>
      </c>
      <c r="S98" s="58" t="s">
        <v>620</v>
      </c>
      <c r="T98" s="58">
        <v>0</v>
      </c>
      <c r="U98" s="58" t="s">
        <v>620</v>
      </c>
      <c r="V98" s="58">
        <v>0</v>
      </c>
      <c r="W98" s="58" t="s">
        <v>620</v>
      </c>
      <c r="X98" s="58">
        <v>0</v>
      </c>
      <c r="Y98" s="58" t="s">
        <v>620</v>
      </c>
      <c r="Z98" s="58">
        <v>0</v>
      </c>
      <c r="AA98" s="58" t="s">
        <v>620</v>
      </c>
      <c r="AB98" s="58">
        <v>0</v>
      </c>
      <c r="AC98" s="58" t="s">
        <v>620</v>
      </c>
      <c r="AD98" s="58">
        <v>0</v>
      </c>
      <c r="AE98" s="58" t="s">
        <v>620</v>
      </c>
      <c r="AF98" s="58">
        <v>0</v>
      </c>
      <c r="AG98" s="58" t="s">
        <v>620</v>
      </c>
      <c r="AH98" s="58">
        <v>0</v>
      </c>
      <c r="AI98" s="58" t="s">
        <v>620</v>
      </c>
      <c r="AJ98" s="58">
        <v>0</v>
      </c>
      <c r="AK98" s="58" t="s">
        <v>620</v>
      </c>
      <c r="AL98" s="58">
        <v>0</v>
      </c>
      <c r="AM98" s="58" t="s">
        <v>620</v>
      </c>
      <c r="AN98" s="58">
        <v>0</v>
      </c>
      <c r="AO98" s="58" t="s">
        <v>620</v>
      </c>
      <c r="AP98" s="58">
        <v>0</v>
      </c>
      <c r="AQ98" s="58" t="s">
        <v>620</v>
      </c>
      <c r="AR98" s="58" t="s">
        <v>620</v>
      </c>
      <c r="AS98" s="58">
        <v>0</v>
      </c>
      <c r="AT98" s="58" t="s">
        <v>620</v>
      </c>
      <c r="AU98" s="58">
        <v>0</v>
      </c>
      <c r="AV98" s="58" t="s">
        <v>620</v>
      </c>
      <c r="AW98" s="58">
        <v>0</v>
      </c>
      <c r="AX98" s="58" t="s">
        <v>620</v>
      </c>
      <c r="AY98" s="58">
        <v>0</v>
      </c>
      <c r="AZ98" s="58" t="s">
        <v>620</v>
      </c>
      <c r="BA98" s="58">
        <v>0</v>
      </c>
      <c r="BB98" s="58" t="s">
        <v>620</v>
      </c>
      <c r="BC98" s="58">
        <v>0</v>
      </c>
      <c r="BD98" s="58" t="s">
        <v>620</v>
      </c>
      <c r="BE98" s="58">
        <v>0</v>
      </c>
      <c r="BF98" s="58" t="s">
        <v>620</v>
      </c>
      <c r="BG98" s="58">
        <v>0</v>
      </c>
      <c r="BH98" s="58" t="s">
        <v>620</v>
      </c>
      <c r="BI98" s="58">
        <v>0</v>
      </c>
      <c r="BJ98" s="58" t="s">
        <v>620</v>
      </c>
      <c r="BK98" s="58">
        <v>0</v>
      </c>
      <c r="BL98" s="58" t="s">
        <v>620</v>
      </c>
      <c r="BM98" s="58">
        <v>0</v>
      </c>
      <c r="BN98" s="58" t="s">
        <v>620</v>
      </c>
      <c r="BO98" s="58">
        <v>0</v>
      </c>
      <c r="BP98" s="58" t="s">
        <v>620</v>
      </c>
      <c r="BQ98" s="58">
        <v>0</v>
      </c>
      <c r="BR98" s="58" t="s">
        <v>620</v>
      </c>
      <c r="BS98" s="58">
        <v>0</v>
      </c>
      <c r="BT98" s="58" t="s">
        <v>620</v>
      </c>
      <c r="BU98" s="58">
        <v>0</v>
      </c>
      <c r="BV98" s="58" t="s">
        <v>620</v>
      </c>
      <c r="BW98" s="58">
        <v>0</v>
      </c>
      <c r="BX98" s="58" t="s">
        <v>620</v>
      </c>
      <c r="BY98" s="58">
        <v>0</v>
      </c>
      <c r="BZ98" s="58" t="s">
        <v>620</v>
      </c>
      <c r="CA98" s="58">
        <v>0</v>
      </c>
      <c r="CB98" s="58" t="s">
        <v>620</v>
      </c>
      <c r="CC98" s="58">
        <v>0</v>
      </c>
      <c r="CD98" s="58" t="s">
        <v>620</v>
      </c>
      <c r="CE98" s="58">
        <v>0</v>
      </c>
      <c r="CF98" s="58" t="s">
        <v>620</v>
      </c>
      <c r="CG98" s="58"/>
      <c r="CH98" s="58"/>
      <c r="CI98" s="63"/>
      <c r="CJ98" s="63"/>
    </row>
    <row r="99" spans="1:88" ht="13.5" customHeight="1">
      <c r="A99" s="58" t="s">
        <v>482</v>
      </c>
      <c r="B99" s="58">
        <v>0</v>
      </c>
      <c r="C99" s="58" t="s">
        <v>620</v>
      </c>
      <c r="D99" s="58">
        <v>0</v>
      </c>
      <c r="E99" s="58" t="s">
        <v>620</v>
      </c>
      <c r="F99" s="58">
        <v>0</v>
      </c>
      <c r="G99" s="58" t="s">
        <v>620</v>
      </c>
      <c r="H99" s="58">
        <v>0</v>
      </c>
      <c r="I99" s="58" t="s">
        <v>620</v>
      </c>
      <c r="J99" s="58">
        <v>0</v>
      </c>
      <c r="K99" s="58" t="s">
        <v>620</v>
      </c>
      <c r="L99" s="58">
        <v>0</v>
      </c>
      <c r="M99" s="58" t="s">
        <v>620</v>
      </c>
      <c r="N99" s="58">
        <v>0</v>
      </c>
      <c r="O99" s="58" t="s">
        <v>620</v>
      </c>
      <c r="P99" s="58">
        <v>0</v>
      </c>
      <c r="Q99" s="58" t="s">
        <v>620</v>
      </c>
      <c r="R99" s="58">
        <v>0</v>
      </c>
      <c r="S99" s="58" t="s">
        <v>620</v>
      </c>
      <c r="T99" s="58">
        <v>0</v>
      </c>
      <c r="U99" s="58" t="s">
        <v>620</v>
      </c>
      <c r="V99" s="58">
        <v>0</v>
      </c>
      <c r="W99" s="58" t="s">
        <v>620</v>
      </c>
      <c r="X99" s="58">
        <v>0</v>
      </c>
      <c r="Y99" s="58" t="s">
        <v>620</v>
      </c>
      <c r="Z99" s="58">
        <v>6.2E-2</v>
      </c>
      <c r="AA99" s="58" t="s">
        <v>579</v>
      </c>
      <c r="AB99" s="58">
        <v>6.2E-2</v>
      </c>
      <c r="AC99" s="58" t="s">
        <v>579</v>
      </c>
      <c r="AD99" s="58">
        <v>1.141</v>
      </c>
      <c r="AE99" s="58" t="s">
        <v>579</v>
      </c>
      <c r="AF99" s="58">
        <v>1.141</v>
      </c>
      <c r="AG99" s="58" t="s">
        <v>579</v>
      </c>
      <c r="AH99" s="58">
        <v>2.141</v>
      </c>
      <c r="AI99" s="58" t="s">
        <v>579</v>
      </c>
      <c r="AJ99" s="58">
        <v>2.141</v>
      </c>
      <c r="AK99" s="58" t="s">
        <v>579</v>
      </c>
      <c r="AL99" s="58">
        <v>1.141</v>
      </c>
      <c r="AM99" s="58" t="s">
        <v>579</v>
      </c>
      <c r="AN99" s="58">
        <v>1.5109999999999999</v>
      </c>
      <c r="AO99" s="58" t="s">
        <v>579</v>
      </c>
      <c r="AP99" s="58">
        <v>1.5109999999999999</v>
      </c>
      <c r="AQ99" s="58" t="s">
        <v>579</v>
      </c>
      <c r="AR99" s="58" t="s">
        <v>482</v>
      </c>
      <c r="AS99" s="58">
        <v>0</v>
      </c>
      <c r="AT99" s="58" t="s">
        <v>620</v>
      </c>
      <c r="AU99" s="58">
        <v>0</v>
      </c>
      <c r="AV99" s="58" t="s">
        <v>620</v>
      </c>
      <c r="AW99" s="58">
        <v>0</v>
      </c>
      <c r="AX99" s="58" t="s">
        <v>620</v>
      </c>
      <c r="AY99" s="58">
        <v>0</v>
      </c>
      <c r="AZ99" s="58" t="s">
        <v>620</v>
      </c>
      <c r="BA99" s="58">
        <v>0</v>
      </c>
      <c r="BB99" s="58" t="s">
        <v>620</v>
      </c>
      <c r="BC99" s="58">
        <v>0</v>
      </c>
      <c r="BD99" s="58" t="s">
        <v>620</v>
      </c>
      <c r="BE99" s="58">
        <v>0</v>
      </c>
      <c r="BF99" s="58" t="s">
        <v>620</v>
      </c>
      <c r="BG99" s="58">
        <v>0</v>
      </c>
      <c r="BH99" s="58" t="s">
        <v>620</v>
      </c>
      <c r="BI99" s="58">
        <v>0</v>
      </c>
      <c r="BJ99" s="58" t="s">
        <v>620</v>
      </c>
      <c r="BK99" s="58">
        <v>0</v>
      </c>
      <c r="BL99" s="58" t="s">
        <v>620</v>
      </c>
      <c r="BM99" s="58">
        <v>0</v>
      </c>
      <c r="BN99" s="58" t="s">
        <v>620</v>
      </c>
      <c r="BO99" s="58">
        <v>0</v>
      </c>
      <c r="BP99" s="58" t="s">
        <v>620</v>
      </c>
      <c r="BQ99" s="58">
        <v>0.08</v>
      </c>
      <c r="BR99" s="58" t="s">
        <v>579</v>
      </c>
      <c r="BS99" s="58">
        <v>0.107</v>
      </c>
      <c r="BT99" s="58" t="s">
        <v>579</v>
      </c>
      <c r="BU99" s="58">
        <v>0.874</v>
      </c>
      <c r="BV99" s="58" t="s">
        <v>579</v>
      </c>
      <c r="BW99" s="58">
        <v>1.47</v>
      </c>
      <c r="BX99" s="58" t="s">
        <v>579</v>
      </c>
      <c r="BY99" s="58">
        <v>2.4279999999999999</v>
      </c>
      <c r="BZ99" s="58" t="s">
        <v>579</v>
      </c>
      <c r="CA99" s="58">
        <v>2.3140000000000001</v>
      </c>
      <c r="CB99" s="58" t="s">
        <v>579</v>
      </c>
      <c r="CC99" s="58">
        <v>1.9850000000000001</v>
      </c>
      <c r="CD99" s="58" t="s">
        <v>579</v>
      </c>
      <c r="CE99" s="58">
        <v>2.629</v>
      </c>
      <c r="CF99" s="58" t="s">
        <v>579</v>
      </c>
      <c r="CG99" s="58"/>
      <c r="CH99" s="58"/>
      <c r="CI99" s="63"/>
      <c r="CJ99" s="63"/>
    </row>
    <row r="100" spans="1:88" ht="13.5" customHeight="1">
      <c r="A100" s="58" t="s">
        <v>356</v>
      </c>
      <c r="B100" s="58">
        <v>0</v>
      </c>
      <c r="C100" s="58" t="s">
        <v>620</v>
      </c>
      <c r="D100" s="58">
        <v>0</v>
      </c>
      <c r="E100" s="58" t="s">
        <v>620</v>
      </c>
      <c r="F100" s="58">
        <v>0</v>
      </c>
      <c r="G100" s="58" t="s">
        <v>620</v>
      </c>
      <c r="H100" s="58">
        <v>0</v>
      </c>
      <c r="I100" s="58" t="s">
        <v>620</v>
      </c>
      <c r="J100" s="58">
        <v>0</v>
      </c>
      <c r="K100" s="58" t="s">
        <v>620</v>
      </c>
      <c r="L100" s="58">
        <v>0</v>
      </c>
      <c r="M100" s="58" t="s">
        <v>620</v>
      </c>
      <c r="N100" s="58">
        <v>0</v>
      </c>
      <c r="O100" s="58" t="s">
        <v>620</v>
      </c>
      <c r="P100" s="58">
        <v>0</v>
      </c>
      <c r="Q100" s="58" t="s">
        <v>620</v>
      </c>
      <c r="R100" s="58">
        <v>0</v>
      </c>
      <c r="S100" s="58" t="s">
        <v>620</v>
      </c>
      <c r="T100" s="58">
        <v>0.1</v>
      </c>
      <c r="U100" s="58" t="s">
        <v>620</v>
      </c>
      <c r="V100" s="58">
        <v>0.1</v>
      </c>
      <c r="W100" s="58" t="s">
        <v>620</v>
      </c>
      <c r="X100" s="58">
        <v>0.3</v>
      </c>
      <c r="Y100" s="58" t="s">
        <v>620</v>
      </c>
      <c r="Z100" s="58">
        <v>0.3</v>
      </c>
      <c r="AA100" s="58" t="s">
        <v>620</v>
      </c>
      <c r="AB100" s="58">
        <v>0.4</v>
      </c>
      <c r="AC100" s="58" t="s">
        <v>620</v>
      </c>
      <c r="AD100" s="58">
        <v>0.4</v>
      </c>
      <c r="AE100" s="58" t="s">
        <v>620</v>
      </c>
      <c r="AF100" s="58">
        <v>3.4</v>
      </c>
      <c r="AG100" s="58" t="s">
        <v>620</v>
      </c>
      <c r="AH100" s="58">
        <v>3.5</v>
      </c>
      <c r="AI100" s="58" t="s">
        <v>620</v>
      </c>
      <c r="AJ100" s="58">
        <v>3.9</v>
      </c>
      <c r="AK100" s="58" t="s">
        <v>620</v>
      </c>
      <c r="AL100" s="58">
        <v>8.3000000000000007</v>
      </c>
      <c r="AM100" s="58" t="s">
        <v>622</v>
      </c>
      <c r="AN100" s="58">
        <v>8.3000000000000007</v>
      </c>
      <c r="AO100" s="58" t="s">
        <v>622</v>
      </c>
      <c r="AP100" s="58">
        <v>12.45</v>
      </c>
      <c r="AQ100" s="58" t="s">
        <v>622</v>
      </c>
      <c r="AR100" s="58" t="s">
        <v>356</v>
      </c>
      <c r="AS100" s="58">
        <v>0</v>
      </c>
      <c r="AT100" s="58" t="s">
        <v>620</v>
      </c>
      <c r="AU100" s="58">
        <v>0</v>
      </c>
      <c r="AV100" s="58" t="s">
        <v>620</v>
      </c>
      <c r="AW100" s="58">
        <v>0</v>
      </c>
      <c r="AX100" s="58" t="s">
        <v>620</v>
      </c>
      <c r="AY100" s="58">
        <v>0</v>
      </c>
      <c r="AZ100" s="58" t="s">
        <v>620</v>
      </c>
      <c r="BA100" s="58">
        <v>0</v>
      </c>
      <c r="BB100" s="58" t="s">
        <v>620</v>
      </c>
      <c r="BC100" s="58">
        <v>0</v>
      </c>
      <c r="BD100" s="58" t="s">
        <v>620</v>
      </c>
      <c r="BE100" s="58">
        <v>0</v>
      </c>
      <c r="BF100" s="58" t="s">
        <v>620</v>
      </c>
      <c r="BG100" s="58">
        <v>0</v>
      </c>
      <c r="BH100" s="58" t="s">
        <v>620</v>
      </c>
      <c r="BI100" s="58">
        <v>0</v>
      </c>
      <c r="BJ100" s="58" t="s">
        <v>620</v>
      </c>
      <c r="BK100" s="58">
        <v>0.158</v>
      </c>
      <c r="BL100" s="58" t="s">
        <v>620</v>
      </c>
      <c r="BM100" s="58">
        <v>0.158</v>
      </c>
      <c r="BN100" s="58" t="s">
        <v>620</v>
      </c>
      <c r="BO100" s="58">
        <v>0.47299999999999998</v>
      </c>
      <c r="BP100" s="58" t="s">
        <v>620</v>
      </c>
      <c r="BQ100" s="58">
        <v>0.47299999999999998</v>
      </c>
      <c r="BR100" s="58" t="s">
        <v>620</v>
      </c>
      <c r="BS100" s="58">
        <v>0.63</v>
      </c>
      <c r="BT100" s="58" t="s">
        <v>620</v>
      </c>
      <c r="BU100" s="58">
        <v>0.63</v>
      </c>
      <c r="BV100" s="58" t="s">
        <v>620</v>
      </c>
      <c r="BW100" s="58">
        <v>5.3550000000000004</v>
      </c>
      <c r="BX100" s="58" t="s">
        <v>620</v>
      </c>
      <c r="BY100" s="58">
        <v>5.4340000000000002</v>
      </c>
      <c r="BZ100" s="58" t="s">
        <v>620</v>
      </c>
      <c r="CA100" s="58">
        <v>5.8280000000000003</v>
      </c>
      <c r="CB100" s="58" t="s">
        <v>620</v>
      </c>
      <c r="CC100" s="58">
        <v>9.6080000000000005</v>
      </c>
      <c r="CD100" s="58" t="s">
        <v>620</v>
      </c>
      <c r="CE100" s="58">
        <v>13.073</v>
      </c>
      <c r="CF100" s="58" t="s">
        <v>620</v>
      </c>
      <c r="CG100" s="58"/>
      <c r="CH100" s="58"/>
      <c r="CI100" s="63"/>
      <c r="CJ100" s="63"/>
    </row>
    <row r="101" spans="1:88" ht="13.5" customHeight="1">
      <c r="A101" s="58" t="s">
        <v>357</v>
      </c>
      <c r="B101" s="58">
        <v>0</v>
      </c>
      <c r="C101" s="58" t="s">
        <v>620</v>
      </c>
      <c r="D101" s="58">
        <v>0</v>
      </c>
      <c r="E101" s="58" t="s">
        <v>620</v>
      </c>
      <c r="F101" s="58">
        <v>0</v>
      </c>
      <c r="G101" s="58" t="s">
        <v>620</v>
      </c>
      <c r="H101" s="58">
        <v>0</v>
      </c>
      <c r="I101" s="58" t="s">
        <v>620</v>
      </c>
      <c r="J101" s="58">
        <v>0</v>
      </c>
      <c r="K101" s="58" t="s">
        <v>620</v>
      </c>
      <c r="L101" s="58">
        <v>0</v>
      </c>
      <c r="M101" s="58" t="s">
        <v>620</v>
      </c>
      <c r="N101" s="58">
        <v>0</v>
      </c>
      <c r="O101" s="58" t="s">
        <v>620</v>
      </c>
      <c r="P101" s="58">
        <v>0</v>
      </c>
      <c r="Q101" s="58" t="s">
        <v>620</v>
      </c>
      <c r="R101" s="58">
        <v>0</v>
      </c>
      <c r="S101" s="58" t="s">
        <v>620</v>
      </c>
      <c r="T101" s="58">
        <v>0</v>
      </c>
      <c r="U101" s="58" t="s">
        <v>620</v>
      </c>
      <c r="V101" s="58">
        <v>0.1</v>
      </c>
      <c r="W101" s="58" t="s">
        <v>579</v>
      </c>
      <c r="X101" s="58">
        <v>0.3</v>
      </c>
      <c r="Y101" s="58" t="s">
        <v>579</v>
      </c>
      <c r="Z101" s="58">
        <v>1</v>
      </c>
      <c r="AA101" s="58" t="s">
        <v>579</v>
      </c>
      <c r="AB101" s="58">
        <v>1.6</v>
      </c>
      <c r="AC101" s="58" t="s">
        <v>579</v>
      </c>
      <c r="AD101" s="58">
        <v>4.9000000000000004</v>
      </c>
      <c r="AE101" s="58" t="s">
        <v>579</v>
      </c>
      <c r="AF101" s="58">
        <v>6.1</v>
      </c>
      <c r="AG101" s="58" t="s">
        <v>620</v>
      </c>
      <c r="AH101" s="58">
        <v>6.1</v>
      </c>
      <c r="AI101" s="58" t="s">
        <v>620</v>
      </c>
      <c r="AJ101" s="58">
        <v>6.1</v>
      </c>
      <c r="AK101" s="58" t="s">
        <v>620</v>
      </c>
      <c r="AL101" s="58">
        <v>6.1</v>
      </c>
      <c r="AM101" s="58" t="s">
        <v>579</v>
      </c>
      <c r="AN101" s="58">
        <v>6.1</v>
      </c>
      <c r="AO101" s="58" t="s">
        <v>579</v>
      </c>
      <c r="AP101" s="58">
        <v>6.1</v>
      </c>
      <c r="AQ101" s="58" t="s">
        <v>579</v>
      </c>
      <c r="AR101" s="58" t="s">
        <v>357</v>
      </c>
      <c r="AS101" s="58">
        <v>0</v>
      </c>
      <c r="AT101" s="58" t="s">
        <v>620</v>
      </c>
      <c r="AU101" s="58">
        <v>0</v>
      </c>
      <c r="AV101" s="58" t="s">
        <v>620</v>
      </c>
      <c r="AW101" s="58">
        <v>0</v>
      </c>
      <c r="AX101" s="58" t="s">
        <v>620</v>
      </c>
      <c r="AY101" s="58">
        <v>0</v>
      </c>
      <c r="AZ101" s="58" t="s">
        <v>620</v>
      </c>
      <c r="BA101" s="58">
        <v>0</v>
      </c>
      <c r="BB101" s="58" t="s">
        <v>620</v>
      </c>
      <c r="BC101" s="58">
        <v>0</v>
      </c>
      <c r="BD101" s="58" t="s">
        <v>620</v>
      </c>
      <c r="BE101" s="58">
        <v>0</v>
      </c>
      <c r="BF101" s="58" t="s">
        <v>620</v>
      </c>
      <c r="BG101" s="58">
        <v>0</v>
      </c>
      <c r="BH101" s="58" t="s">
        <v>620</v>
      </c>
      <c r="BI101" s="58">
        <v>0</v>
      </c>
      <c r="BJ101" s="58" t="s">
        <v>620</v>
      </c>
      <c r="BK101" s="58">
        <v>0</v>
      </c>
      <c r="BL101" s="58" t="s">
        <v>620</v>
      </c>
      <c r="BM101" s="58">
        <v>8.7999999999999995E-2</v>
      </c>
      <c r="BN101" s="58" t="s">
        <v>620</v>
      </c>
      <c r="BO101" s="58">
        <v>0.35099999999999998</v>
      </c>
      <c r="BP101" s="58" t="s">
        <v>620</v>
      </c>
      <c r="BQ101" s="58">
        <v>1.141</v>
      </c>
      <c r="BR101" s="58" t="s">
        <v>620</v>
      </c>
      <c r="BS101" s="58">
        <v>2.2829999999999999</v>
      </c>
      <c r="BT101" s="58" t="s">
        <v>620</v>
      </c>
      <c r="BU101" s="58">
        <v>5.7069999999999999</v>
      </c>
      <c r="BV101" s="58" t="s">
        <v>620</v>
      </c>
      <c r="BW101" s="58">
        <v>9.6579999999999995</v>
      </c>
      <c r="BX101" s="58" t="s">
        <v>620</v>
      </c>
      <c r="BY101" s="58">
        <v>10.712</v>
      </c>
      <c r="BZ101" s="58" t="s">
        <v>579</v>
      </c>
      <c r="CA101" s="58">
        <v>10.712</v>
      </c>
      <c r="CB101" s="58" t="s">
        <v>579</v>
      </c>
      <c r="CC101" s="58">
        <v>10.712</v>
      </c>
      <c r="CD101" s="58" t="s">
        <v>579</v>
      </c>
      <c r="CE101" s="58">
        <v>10.712</v>
      </c>
      <c r="CF101" s="58" t="s">
        <v>620</v>
      </c>
      <c r="CG101" s="58"/>
      <c r="CH101" s="58"/>
      <c r="CI101" s="63"/>
      <c r="CJ101" s="63"/>
    </row>
    <row r="102" spans="1:88" ht="13.5" customHeight="1">
      <c r="A102" s="58" t="s">
        <v>358</v>
      </c>
      <c r="B102" s="58">
        <v>0</v>
      </c>
      <c r="C102" s="58" t="s">
        <v>620</v>
      </c>
      <c r="D102" s="58">
        <v>0</v>
      </c>
      <c r="E102" s="58" t="s">
        <v>620</v>
      </c>
      <c r="F102" s="58">
        <v>0</v>
      </c>
      <c r="G102" s="58" t="s">
        <v>620</v>
      </c>
      <c r="H102" s="58">
        <v>0</v>
      </c>
      <c r="I102" s="58" t="s">
        <v>620</v>
      </c>
      <c r="J102" s="58">
        <v>0</v>
      </c>
      <c r="K102" s="58" t="s">
        <v>620</v>
      </c>
      <c r="L102" s="58">
        <v>0</v>
      </c>
      <c r="M102" s="58" t="s">
        <v>620</v>
      </c>
      <c r="N102" s="58">
        <v>0</v>
      </c>
      <c r="O102" s="58" t="s">
        <v>620</v>
      </c>
      <c r="P102" s="58">
        <v>0.1</v>
      </c>
      <c r="Q102" s="58" t="s">
        <v>620</v>
      </c>
      <c r="R102" s="58">
        <v>0.1</v>
      </c>
      <c r="S102" s="58" t="s">
        <v>620</v>
      </c>
      <c r="T102" s="58">
        <v>0.2</v>
      </c>
      <c r="U102" s="58" t="s">
        <v>620</v>
      </c>
      <c r="V102" s="58">
        <v>0.3</v>
      </c>
      <c r="W102" s="58" t="s">
        <v>620</v>
      </c>
      <c r="X102" s="58">
        <v>0.41100000000000003</v>
      </c>
      <c r="Y102" s="58" t="s">
        <v>579</v>
      </c>
      <c r="Z102" s="58">
        <v>0.62</v>
      </c>
      <c r="AA102" s="58" t="s">
        <v>579</v>
      </c>
      <c r="AB102" s="58">
        <v>0.625</v>
      </c>
      <c r="AC102" s="58" t="s">
        <v>579</v>
      </c>
      <c r="AD102" s="58">
        <v>1.2759999999999998</v>
      </c>
      <c r="AE102" s="58" t="s">
        <v>579</v>
      </c>
      <c r="AF102" s="58">
        <v>1.2969999999999999</v>
      </c>
      <c r="AG102" s="58" t="s">
        <v>579</v>
      </c>
      <c r="AH102" s="58">
        <v>1.45</v>
      </c>
      <c r="AI102" s="58" t="s">
        <v>579</v>
      </c>
      <c r="AJ102" s="58">
        <v>1.3959999999999999</v>
      </c>
      <c r="AK102" s="58" t="s">
        <v>579</v>
      </c>
      <c r="AL102" s="58">
        <v>1.365</v>
      </c>
      <c r="AM102" s="58" t="s">
        <v>579</v>
      </c>
      <c r="AN102" s="58">
        <v>2.29</v>
      </c>
      <c r="AO102" s="58" t="s">
        <v>579</v>
      </c>
      <c r="AP102" s="58">
        <v>2.2329999999999997</v>
      </c>
      <c r="AQ102" s="58" t="s">
        <v>579</v>
      </c>
      <c r="AR102" s="58" t="s">
        <v>358</v>
      </c>
      <c r="AS102" s="58">
        <v>0</v>
      </c>
      <c r="AT102" s="58" t="s">
        <v>620</v>
      </c>
      <c r="AU102" s="58">
        <v>0</v>
      </c>
      <c r="AV102" s="58" t="s">
        <v>620</v>
      </c>
      <c r="AW102" s="58">
        <v>0</v>
      </c>
      <c r="AX102" s="58" t="s">
        <v>620</v>
      </c>
      <c r="AY102" s="58">
        <v>0</v>
      </c>
      <c r="AZ102" s="58" t="s">
        <v>620</v>
      </c>
      <c r="BA102" s="58">
        <v>0</v>
      </c>
      <c r="BB102" s="58" t="s">
        <v>620</v>
      </c>
      <c r="BC102" s="58">
        <v>0</v>
      </c>
      <c r="BD102" s="58" t="s">
        <v>620</v>
      </c>
      <c r="BE102" s="58">
        <v>0</v>
      </c>
      <c r="BF102" s="58" t="s">
        <v>620</v>
      </c>
      <c r="BG102" s="58">
        <v>0.154</v>
      </c>
      <c r="BH102" s="58" t="s">
        <v>620</v>
      </c>
      <c r="BI102" s="58">
        <v>0.154</v>
      </c>
      <c r="BJ102" s="58" t="s">
        <v>620</v>
      </c>
      <c r="BK102" s="58">
        <v>0.308</v>
      </c>
      <c r="BL102" s="58" t="s">
        <v>620</v>
      </c>
      <c r="BM102" s="58">
        <v>0.46300000000000002</v>
      </c>
      <c r="BN102" s="58" t="s">
        <v>620</v>
      </c>
      <c r="BO102" s="58">
        <v>0.625</v>
      </c>
      <c r="BP102" s="58" t="s">
        <v>620</v>
      </c>
      <c r="BQ102" s="58">
        <v>0.94900000000000007</v>
      </c>
      <c r="BR102" s="58" t="s">
        <v>620</v>
      </c>
      <c r="BS102" s="58">
        <v>0.96000000000000008</v>
      </c>
      <c r="BT102" s="58" t="s">
        <v>620</v>
      </c>
      <c r="BU102" s="58">
        <v>1.891</v>
      </c>
      <c r="BV102" s="58" t="s">
        <v>620</v>
      </c>
      <c r="BW102" s="58">
        <v>1.986</v>
      </c>
      <c r="BX102" s="58" t="s">
        <v>620</v>
      </c>
      <c r="BY102" s="58">
        <v>2.12</v>
      </c>
      <c r="BZ102" s="58" t="s">
        <v>620</v>
      </c>
      <c r="CA102" s="58">
        <v>2.1970000000000001</v>
      </c>
      <c r="CB102" s="58" t="s">
        <v>579</v>
      </c>
      <c r="CC102" s="58">
        <v>2.1309999999999998</v>
      </c>
      <c r="CD102" s="58" t="s">
        <v>620</v>
      </c>
      <c r="CE102" s="58">
        <v>2.82</v>
      </c>
      <c r="CF102" s="58" t="s">
        <v>620</v>
      </c>
      <c r="CG102" s="58"/>
      <c r="CH102" s="58"/>
      <c r="CI102" s="63"/>
      <c r="CJ102" s="63"/>
    </row>
    <row r="103" spans="1:88" ht="13.5" customHeight="1">
      <c r="A103" s="58" t="s">
        <v>359</v>
      </c>
      <c r="B103" s="58">
        <v>0</v>
      </c>
      <c r="C103" s="58" t="s">
        <v>620</v>
      </c>
      <c r="D103" s="58">
        <v>0.1</v>
      </c>
      <c r="E103" s="58" t="s">
        <v>620</v>
      </c>
      <c r="F103" s="58">
        <v>0.1</v>
      </c>
      <c r="G103" s="58" t="s">
        <v>620</v>
      </c>
      <c r="H103" s="58">
        <v>0.1</v>
      </c>
      <c r="I103" s="58" t="s">
        <v>620</v>
      </c>
      <c r="J103" s="58">
        <v>0.1</v>
      </c>
      <c r="K103" s="58" t="s">
        <v>620</v>
      </c>
      <c r="L103" s="58">
        <v>0.2</v>
      </c>
      <c r="M103" s="58" t="s">
        <v>620</v>
      </c>
      <c r="N103" s="58">
        <v>0.2</v>
      </c>
      <c r="O103" s="58" t="s">
        <v>620</v>
      </c>
      <c r="P103" s="58">
        <v>0.6</v>
      </c>
      <c r="Q103" s="58" t="s">
        <v>620</v>
      </c>
      <c r="R103" s="58">
        <v>0.6</v>
      </c>
      <c r="S103" s="58" t="s">
        <v>620</v>
      </c>
      <c r="T103" s="58">
        <v>0.8</v>
      </c>
      <c r="U103" s="58" t="s">
        <v>620</v>
      </c>
      <c r="V103" s="58">
        <v>1</v>
      </c>
      <c r="W103" s="58" t="s">
        <v>620</v>
      </c>
      <c r="X103" s="58">
        <v>1.25</v>
      </c>
      <c r="Y103" s="58" t="s">
        <v>622</v>
      </c>
      <c r="Z103" s="58">
        <v>1.5</v>
      </c>
      <c r="AA103" s="58" t="s">
        <v>622</v>
      </c>
      <c r="AB103" s="58">
        <v>1.7</v>
      </c>
      <c r="AC103" s="58" t="s">
        <v>622</v>
      </c>
      <c r="AD103" s="58">
        <v>6.5</v>
      </c>
      <c r="AE103" s="58" t="s">
        <v>620</v>
      </c>
      <c r="AF103" s="58">
        <v>9</v>
      </c>
      <c r="AG103" s="58" t="s">
        <v>620</v>
      </c>
      <c r="AH103" s="58">
        <v>20</v>
      </c>
      <c r="AI103" s="58" t="s">
        <v>622</v>
      </c>
      <c r="AJ103" s="58">
        <v>21</v>
      </c>
      <c r="AK103" s="58" t="s">
        <v>622</v>
      </c>
      <c r="AL103" s="58">
        <v>22</v>
      </c>
      <c r="AM103" s="58" t="s">
        <v>622</v>
      </c>
      <c r="AN103" s="58">
        <v>35</v>
      </c>
      <c r="AO103" s="58" t="s">
        <v>622</v>
      </c>
      <c r="AP103" s="58">
        <v>50</v>
      </c>
      <c r="AQ103" s="58" t="s">
        <v>621</v>
      </c>
      <c r="AR103" s="58" t="s">
        <v>359</v>
      </c>
      <c r="AS103" s="58">
        <v>0</v>
      </c>
      <c r="AT103" s="58" t="s">
        <v>620</v>
      </c>
      <c r="AU103" s="58">
        <v>0.155</v>
      </c>
      <c r="AV103" s="58" t="s">
        <v>620</v>
      </c>
      <c r="AW103" s="58">
        <v>0.155</v>
      </c>
      <c r="AX103" s="58" t="s">
        <v>620</v>
      </c>
      <c r="AY103" s="58">
        <v>0.155</v>
      </c>
      <c r="AZ103" s="58" t="s">
        <v>620</v>
      </c>
      <c r="BA103" s="58">
        <v>0.155</v>
      </c>
      <c r="BB103" s="58" t="s">
        <v>620</v>
      </c>
      <c r="BC103" s="58">
        <v>0.311</v>
      </c>
      <c r="BD103" s="58" t="s">
        <v>620</v>
      </c>
      <c r="BE103" s="58">
        <v>0.311</v>
      </c>
      <c r="BF103" s="58" t="s">
        <v>620</v>
      </c>
      <c r="BG103" s="58">
        <v>0.93200000000000005</v>
      </c>
      <c r="BH103" s="58" t="s">
        <v>620</v>
      </c>
      <c r="BI103" s="58">
        <v>0.93200000000000005</v>
      </c>
      <c r="BJ103" s="58" t="s">
        <v>620</v>
      </c>
      <c r="BK103" s="58">
        <v>1.2430000000000001</v>
      </c>
      <c r="BL103" s="58" t="s">
        <v>620</v>
      </c>
      <c r="BM103" s="58">
        <v>1.554</v>
      </c>
      <c r="BN103" s="58" t="s">
        <v>620</v>
      </c>
      <c r="BO103" s="58">
        <v>2.6419999999999999</v>
      </c>
      <c r="BP103" s="58" t="s">
        <v>620</v>
      </c>
      <c r="BQ103" s="58">
        <v>3.419</v>
      </c>
      <c r="BR103" s="58" t="s">
        <v>620</v>
      </c>
      <c r="BS103" s="58">
        <v>4.351</v>
      </c>
      <c r="BT103" s="58" t="s">
        <v>620</v>
      </c>
      <c r="BU103" s="58">
        <v>10.101000000000001</v>
      </c>
      <c r="BV103" s="58" t="s">
        <v>620</v>
      </c>
      <c r="BW103" s="58">
        <v>13.986000000000001</v>
      </c>
      <c r="BX103" s="58" t="s">
        <v>620</v>
      </c>
      <c r="BY103" s="58">
        <v>22.533000000000001</v>
      </c>
      <c r="BZ103" s="58" t="s">
        <v>620</v>
      </c>
      <c r="CA103" s="58">
        <v>31.856999999999999</v>
      </c>
      <c r="CB103" s="58" t="s">
        <v>620</v>
      </c>
      <c r="CC103" s="58">
        <v>33.411000000000001</v>
      </c>
      <c r="CD103" s="58" t="s">
        <v>620</v>
      </c>
      <c r="CE103" s="58">
        <v>44.289000000000001</v>
      </c>
      <c r="CF103" s="58" t="s">
        <v>620</v>
      </c>
      <c r="CG103" s="58"/>
      <c r="CH103" s="58"/>
      <c r="CI103" s="63"/>
      <c r="CJ103" s="63"/>
    </row>
    <row r="104" spans="1:88" ht="13.5" customHeight="1">
      <c r="A104" s="58" t="s">
        <v>360</v>
      </c>
      <c r="B104" s="58">
        <v>0.01</v>
      </c>
      <c r="C104" s="58" t="s">
        <v>620</v>
      </c>
      <c r="D104" s="58">
        <v>0.05</v>
      </c>
      <c r="E104" s="58" t="s">
        <v>620</v>
      </c>
      <c r="F104" s="58">
        <v>8.5000000000000006E-2</v>
      </c>
      <c r="G104" s="58" t="s">
        <v>620</v>
      </c>
      <c r="H104" s="58">
        <v>0.14000000000000001</v>
      </c>
      <c r="I104" s="58" t="s">
        <v>620</v>
      </c>
      <c r="J104" s="58">
        <v>0.17499999999999999</v>
      </c>
      <c r="K104" s="58" t="s">
        <v>620</v>
      </c>
      <c r="L104" s="58">
        <v>0.28999999999999998</v>
      </c>
      <c r="M104" s="58" t="s">
        <v>620</v>
      </c>
      <c r="N104" s="58">
        <v>0.29499999999999998</v>
      </c>
      <c r="O104" s="58" t="s">
        <v>620</v>
      </c>
      <c r="P104" s="58">
        <v>0.36499999999999999</v>
      </c>
      <c r="Q104" s="58" t="s">
        <v>620</v>
      </c>
      <c r="R104" s="58">
        <v>0.5</v>
      </c>
      <c r="S104" s="58" t="s">
        <v>620</v>
      </c>
      <c r="T104" s="58">
        <v>0.58499999999999996</v>
      </c>
      <c r="U104" s="58" t="s">
        <v>620</v>
      </c>
      <c r="V104" s="58">
        <v>0.66500000000000004</v>
      </c>
      <c r="W104" s="58" t="s">
        <v>620</v>
      </c>
      <c r="X104" s="58">
        <v>0.81</v>
      </c>
      <c r="Y104" s="58" t="s">
        <v>620</v>
      </c>
      <c r="Z104" s="58">
        <v>1.875</v>
      </c>
      <c r="AA104" s="58" t="s">
        <v>620</v>
      </c>
      <c r="AB104" s="58">
        <v>1.91</v>
      </c>
      <c r="AC104" s="58" t="s">
        <v>620</v>
      </c>
      <c r="AD104" s="58">
        <v>2.57</v>
      </c>
      <c r="AE104" s="58" t="s">
        <v>620</v>
      </c>
      <c r="AF104" s="58">
        <v>3.87</v>
      </c>
      <c r="AG104" s="58" t="s">
        <v>620</v>
      </c>
      <c r="AH104" s="58">
        <v>3.87</v>
      </c>
      <c r="AI104" s="58" t="s">
        <v>620</v>
      </c>
      <c r="AJ104" s="58">
        <v>3.87</v>
      </c>
      <c r="AK104" s="58" t="s">
        <v>620</v>
      </c>
      <c r="AL104" s="58">
        <v>4.1530000000000005</v>
      </c>
      <c r="AM104" s="58" t="s">
        <v>579</v>
      </c>
      <c r="AN104" s="58">
        <v>6.3</v>
      </c>
      <c r="AO104" s="58" t="s">
        <v>622</v>
      </c>
      <c r="AP104" s="58">
        <v>6.55</v>
      </c>
      <c r="AQ104" s="58" t="s">
        <v>579</v>
      </c>
      <c r="AR104" s="58" t="s">
        <v>360</v>
      </c>
      <c r="AS104" s="58">
        <v>0</v>
      </c>
      <c r="AT104" s="58" t="s">
        <v>620</v>
      </c>
      <c r="AU104" s="58">
        <v>0</v>
      </c>
      <c r="AV104" s="58" t="s">
        <v>620</v>
      </c>
      <c r="AW104" s="58">
        <v>0</v>
      </c>
      <c r="AX104" s="58" t="s">
        <v>620</v>
      </c>
      <c r="AY104" s="58">
        <v>0</v>
      </c>
      <c r="AZ104" s="58" t="s">
        <v>620</v>
      </c>
      <c r="BA104" s="58">
        <v>0</v>
      </c>
      <c r="BB104" s="58" t="s">
        <v>620</v>
      </c>
      <c r="BC104" s="58">
        <v>0</v>
      </c>
      <c r="BD104" s="58" t="s">
        <v>620</v>
      </c>
      <c r="BE104" s="58">
        <v>0</v>
      </c>
      <c r="BF104" s="58" t="s">
        <v>620</v>
      </c>
      <c r="BG104" s="58">
        <v>0</v>
      </c>
      <c r="BH104" s="58" t="s">
        <v>620</v>
      </c>
      <c r="BI104" s="58">
        <v>0</v>
      </c>
      <c r="BJ104" s="58" t="s">
        <v>620</v>
      </c>
      <c r="BK104" s="58">
        <v>1E-3</v>
      </c>
      <c r="BL104" s="58" t="s">
        <v>579</v>
      </c>
      <c r="BM104" s="58">
        <v>1E-3</v>
      </c>
      <c r="BN104" s="58" t="s">
        <v>579</v>
      </c>
      <c r="BO104" s="58">
        <v>2E-3</v>
      </c>
      <c r="BP104" s="58" t="s">
        <v>579</v>
      </c>
      <c r="BQ104" s="58">
        <v>1.0999999999999999E-2</v>
      </c>
      <c r="BR104" s="58" t="s">
        <v>579</v>
      </c>
      <c r="BS104" s="58">
        <v>1.2E-2</v>
      </c>
      <c r="BT104" s="58" t="s">
        <v>579</v>
      </c>
      <c r="BU104" s="58">
        <v>0.621</v>
      </c>
      <c r="BV104" s="58" t="s">
        <v>579</v>
      </c>
      <c r="BW104" s="58">
        <v>0.626</v>
      </c>
      <c r="BX104" s="58" t="s">
        <v>579</v>
      </c>
      <c r="BY104" s="58">
        <v>0.626</v>
      </c>
      <c r="BZ104" s="58" t="s">
        <v>579</v>
      </c>
      <c r="CA104" s="58">
        <v>0.63400000000000001</v>
      </c>
      <c r="CB104" s="58" t="s">
        <v>579</v>
      </c>
      <c r="CC104" s="58">
        <v>1.0619999999999998</v>
      </c>
      <c r="CD104" s="58" t="s">
        <v>579</v>
      </c>
      <c r="CE104" s="58">
        <v>9.7349999999999994</v>
      </c>
      <c r="CF104" s="58" t="s">
        <v>579</v>
      </c>
      <c r="CG104" s="58"/>
      <c r="CH104" s="58"/>
      <c r="CI104" s="63"/>
      <c r="CJ104" s="63"/>
    </row>
    <row r="105" spans="1:88" ht="13.5" customHeight="1">
      <c r="A105" s="58" t="s">
        <v>361</v>
      </c>
      <c r="B105" s="58">
        <v>0</v>
      </c>
      <c r="C105" s="58" t="s">
        <v>620</v>
      </c>
      <c r="D105" s="58">
        <v>0</v>
      </c>
      <c r="E105" s="58" t="s">
        <v>620</v>
      </c>
      <c r="F105" s="58">
        <v>0</v>
      </c>
      <c r="G105" s="58" t="s">
        <v>620</v>
      </c>
      <c r="H105" s="58">
        <v>0</v>
      </c>
      <c r="I105" s="58" t="s">
        <v>620</v>
      </c>
      <c r="J105" s="58">
        <v>0</v>
      </c>
      <c r="K105" s="58" t="s">
        <v>620</v>
      </c>
      <c r="L105" s="58">
        <v>0</v>
      </c>
      <c r="M105" s="58" t="s">
        <v>620</v>
      </c>
      <c r="N105" s="58">
        <v>0</v>
      </c>
      <c r="O105" s="58" t="s">
        <v>620</v>
      </c>
      <c r="P105" s="58">
        <v>0</v>
      </c>
      <c r="Q105" s="58" t="s">
        <v>620</v>
      </c>
      <c r="R105" s="58">
        <v>0</v>
      </c>
      <c r="S105" s="58" t="s">
        <v>620</v>
      </c>
      <c r="T105" s="58">
        <v>0</v>
      </c>
      <c r="U105" s="58" t="s">
        <v>620</v>
      </c>
      <c r="V105" s="58">
        <v>0</v>
      </c>
      <c r="W105" s="58" t="s">
        <v>620</v>
      </c>
      <c r="X105" s="58">
        <v>0</v>
      </c>
      <c r="Y105" s="58" t="s">
        <v>620</v>
      </c>
      <c r="Z105" s="58">
        <v>0</v>
      </c>
      <c r="AA105" s="58" t="s">
        <v>620</v>
      </c>
      <c r="AB105" s="58">
        <v>0</v>
      </c>
      <c r="AC105" s="58" t="s">
        <v>620</v>
      </c>
      <c r="AD105" s="58">
        <v>0</v>
      </c>
      <c r="AE105" s="58" t="s">
        <v>620</v>
      </c>
      <c r="AF105" s="58">
        <v>0.3</v>
      </c>
      <c r="AG105" s="58" t="s">
        <v>620</v>
      </c>
      <c r="AH105" s="58">
        <v>2.19</v>
      </c>
      <c r="AI105" s="58" t="s">
        <v>620</v>
      </c>
      <c r="AJ105" s="58">
        <v>4.45</v>
      </c>
      <c r="AK105" s="58" t="s">
        <v>620</v>
      </c>
      <c r="AL105" s="58">
        <v>5.59</v>
      </c>
      <c r="AM105" s="58" t="s">
        <v>621</v>
      </c>
      <c r="AN105" s="58">
        <v>6.59</v>
      </c>
      <c r="AO105" s="58" t="s">
        <v>621</v>
      </c>
      <c r="AP105" s="58">
        <v>6.59</v>
      </c>
      <c r="AQ105" s="58" t="s">
        <v>579</v>
      </c>
      <c r="AR105" s="58" t="s">
        <v>361</v>
      </c>
      <c r="AS105" s="58">
        <v>0</v>
      </c>
      <c r="AT105" s="58" t="s">
        <v>620</v>
      </c>
      <c r="AU105" s="58">
        <v>0</v>
      </c>
      <c r="AV105" s="58" t="s">
        <v>620</v>
      </c>
      <c r="AW105" s="58">
        <v>0</v>
      </c>
      <c r="AX105" s="58" t="s">
        <v>620</v>
      </c>
      <c r="AY105" s="58">
        <v>0</v>
      </c>
      <c r="AZ105" s="58" t="s">
        <v>620</v>
      </c>
      <c r="BA105" s="58">
        <v>0</v>
      </c>
      <c r="BB105" s="58" t="s">
        <v>620</v>
      </c>
      <c r="BC105" s="58">
        <v>0</v>
      </c>
      <c r="BD105" s="58" t="s">
        <v>620</v>
      </c>
      <c r="BE105" s="58">
        <v>0</v>
      </c>
      <c r="BF105" s="58" t="s">
        <v>620</v>
      </c>
      <c r="BG105" s="58">
        <v>0</v>
      </c>
      <c r="BH105" s="58" t="s">
        <v>620</v>
      </c>
      <c r="BI105" s="58">
        <v>0</v>
      </c>
      <c r="BJ105" s="58" t="s">
        <v>620</v>
      </c>
      <c r="BK105" s="58">
        <v>0</v>
      </c>
      <c r="BL105" s="58" t="s">
        <v>620</v>
      </c>
      <c r="BM105" s="58">
        <v>0</v>
      </c>
      <c r="BN105" s="58" t="s">
        <v>620</v>
      </c>
      <c r="BO105" s="58">
        <v>0</v>
      </c>
      <c r="BP105" s="58" t="s">
        <v>620</v>
      </c>
      <c r="BQ105" s="58">
        <v>0</v>
      </c>
      <c r="BR105" s="58" t="s">
        <v>620</v>
      </c>
      <c r="BS105" s="58">
        <v>0</v>
      </c>
      <c r="BT105" s="58" t="s">
        <v>620</v>
      </c>
      <c r="BU105" s="58">
        <v>0</v>
      </c>
      <c r="BV105" s="58" t="s">
        <v>620</v>
      </c>
      <c r="BW105" s="58">
        <v>0.441</v>
      </c>
      <c r="BX105" s="58" t="s">
        <v>579</v>
      </c>
      <c r="BY105" s="58">
        <v>2.8410000000000002</v>
      </c>
      <c r="BZ105" s="58" t="s">
        <v>579</v>
      </c>
      <c r="CA105" s="58">
        <v>4.3410000000000002</v>
      </c>
      <c r="CB105" s="58" t="s">
        <v>579</v>
      </c>
      <c r="CC105" s="58">
        <v>8.4410000000000007</v>
      </c>
      <c r="CD105" s="58" t="s">
        <v>579</v>
      </c>
      <c r="CE105" s="58">
        <v>9.141</v>
      </c>
      <c r="CF105" s="58" t="s">
        <v>621</v>
      </c>
      <c r="CG105" s="58"/>
      <c r="CH105" s="58"/>
      <c r="CI105" s="63"/>
      <c r="CJ105" s="63"/>
    </row>
    <row r="106" spans="1:88" ht="13.5" customHeight="1">
      <c r="A106" s="58" t="s">
        <v>483</v>
      </c>
      <c r="B106" s="58">
        <v>0</v>
      </c>
      <c r="C106" s="58" t="s">
        <v>620</v>
      </c>
      <c r="D106" s="58">
        <v>0</v>
      </c>
      <c r="E106" s="58" t="s">
        <v>620</v>
      </c>
      <c r="F106" s="58">
        <v>0</v>
      </c>
      <c r="G106" s="58" t="s">
        <v>620</v>
      </c>
      <c r="H106" s="58">
        <v>0</v>
      </c>
      <c r="I106" s="58" t="s">
        <v>620</v>
      </c>
      <c r="J106" s="58">
        <v>0</v>
      </c>
      <c r="K106" s="58" t="s">
        <v>620</v>
      </c>
      <c r="L106" s="58">
        <v>0</v>
      </c>
      <c r="M106" s="58" t="s">
        <v>620</v>
      </c>
      <c r="N106" s="58">
        <v>0</v>
      </c>
      <c r="O106" s="58" t="s">
        <v>620</v>
      </c>
      <c r="P106" s="58">
        <v>0</v>
      </c>
      <c r="Q106" s="58" t="s">
        <v>620</v>
      </c>
      <c r="R106" s="58">
        <v>0</v>
      </c>
      <c r="S106" s="58" t="s">
        <v>620</v>
      </c>
      <c r="T106" s="58">
        <v>0</v>
      </c>
      <c r="U106" s="58" t="s">
        <v>620</v>
      </c>
      <c r="V106" s="58">
        <v>7.0000000000000007E-2</v>
      </c>
      <c r="W106" s="58" t="s">
        <v>620</v>
      </c>
      <c r="X106" s="58">
        <v>7.0000000000000007E-2</v>
      </c>
      <c r="Y106" s="58" t="s">
        <v>620</v>
      </c>
      <c r="Z106" s="58">
        <v>7.0000000000000007E-2</v>
      </c>
      <c r="AA106" s="58" t="s">
        <v>620</v>
      </c>
      <c r="AB106" s="58">
        <v>7.0000000000000007E-2</v>
      </c>
      <c r="AC106" s="58" t="s">
        <v>620</v>
      </c>
      <c r="AD106" s="58">
        <v>7.0000000000000007E-2</v>
      </c>
      <c r="AE106" s="58" t="s">
        <v>620</v>
      </c>
      <c r="AF106" s="58">
        <v>0.19500000000000001</v>
      </c>
      <c r="AG106" s="58" t="s">
        <v>620</v>
      </c>
      <c r="AH106" s="58">
        <v>0.19500000000000001</v>
      </c>
      <c r="AI106" s="58" t="s">
        <v>620</v>
      </c>
      <c r="AJ106" s="58">
        <v>0.19500000000000001</v>
      </c>
      <c r="AK106" s="58" t="s">
        <v>620</v>
      </c>
      <c r="AL106" s="58">
        <v>0.19500000000000001</v>
      </c>
      <c r="AM106" s="58" t="s">
        <v>579</v>
      </c>
      <c r="AN106" s="58">
        <v>0.19500000000000001</v>
      </c>
      <c r="AO106" s="58" t="s">
        <v>579</v>
      </c>
      <c r="AP106" s="58">
        <v>0.19500000000000001</v>
      </c>
      <c r="AQ106" s="58" t="s">
        <v>579</v>
      </c>
      <c r="AR106" s="58" t="s">
        <v>483</v>
      </c>
      <c r="AS106" s="58">
        <v>0</v>
      </c>
      <c r="AT106" s="58" t="s">
        <v>620</v>
      </c>
      <c r="AU106" s="58">
        <v>0</v>
      </c>
      <c r="AV106" s="58" t="s">
        <v>620</v>
      </c>
      <c r="AW106" s="58">
        <v>0</v>
      </c>
      <c r="AX106" s="58" t="s">
        <v>620</v>
      </c>
      <c r="AY106" s="58">
        <v>0</v>
      </c>
      <c r="AZ106" s="58" t="s">
        <v>620</v>
      </c>
      <c r="BA106" s="58">
        <v>0</v>
      </c>
      <c r="BB106" s="58" t="s">
        <v>620</v>
      </c>
      <c r="BC106" s="58">
        <v>0</v>
      </c>
      <c r="BD106" s="58" t="s">
        <v>620</v>
      </c>
      <c r="BE106" s="58">
        <v>0</v>
      </c>
      <c r="BF106" s="58" t="s">
        <v>620</v>
      </c>
      <c r="BG106" s="58">
        <v>0</v>
      </c>
      <c r="BH106" s="58" t="s">
        <v>620</v>
      </c>
      <c r="BI106" s="58">
        <v>0</v>
      </c>
      <c r="BJ106" s="58" t="s">
        <v>620</v>
      </c>
      <c r="BK106" s="58">
        <v>0</v>
      </c>
      <c r="BL106" s="58" t="s">
        <v>620</v>
      </c>
      <c r="BM106" s="58">
        <v>5.5E-2</v>
      </c>
      <c r="BN106" s="58" t="s">
        <v>620</v>
      </c>
      <c r="BO106" s="58">
        <v>0.111</v>
      </c>
      <c r="BP106" s="58" t="s">
        <v>620</v>
      </c>
      <c r="BQ106" s="58">
        <v>0.111</v>
      </c>
      <c r="BR106" s="58" t="s">
        <v>620</v>
      </c>
      <c r="BS106" s="58">
        <v>0.111</v>
      </c>
      <c r="BT106" s="58" t="s">
        <v>620</v>
      </c>
      <c r="BU106" s="58">
        <v>0.111</v>
      </c>
      <c r="BV106" s="58" t="s">
        <v>620</v>
      </c>
      <c r="BW106" s="58">
        <v>0.20899999999999999</v>
      </c>
      <c r="BX106" s="58" t="s">
        <v>620</v>
      </c>
      <c r="BY106" s="58">
        <v>0.308</v>
      </c>
      <c r="BZ106" s="58" t="s">
        <v>579</v>
      </c>
      <c r="CA106" s="58">
        <v>0.308</v>
      </c>
      <c r="CB106" s="58" t="s">
        <v>579</v>
      </c>
      <c r="CC106" s="58">
        <v>0.308</v>
      </c>
      <c r="CD106" s="58" t="s">
        <v>579</v>
      </c>
      <c r="CE106" s="58">
        <v>0.308</v>
      </c>
      <c r="CF106" s="58" t="s">
        <v>620</v>
      </c>
      <c r="CG106" s="58"/>
      <c r="CH106" s="58"/>
      <c r="CI106" s="63"/>
      <c r="CJ106" s="63"/>
    </row>
    <row r="107" spans="1:88" ht="13.5" customHeight="1">
      <c r="A107" s="58" t="s">
        <v>484</v>
      </c>
      <c r="B107" s="58">
        <v>0</v>
      </c>
      <c r="C107" s="58" t="s">
        <v>620</v>
      </c>
      <c r="D107" s="58">
        <v>0</v>
      </c>
      <c r="E107" s="58" t="s">
        <v>620</v>
      </c>
      <c r="F107" s="58">
        <v>0</v>
      </c>
      <c r="G107" s="58" t="s">
        <v>620</v>
      </c>
      <c r="H107" s="58">
        <v>0</v>
      </c>
      <c r="I107" s="58" t="s">
        <v>620</v>
      </c>
      <c r="J107" s="58">
        <v>0</v>
      </c>
      <c r="K107" s="58" t="s">
        <v>620</v>
      </c>
      <c r="L107" s="58">
        <v>0</v>
      </c>
      <c r="M107" s="58" t="s">
        <v>620</v>
      </c>
      <c r="N107" s="58">
        <v>0</v>
      </c>
      <c r="O107" s="58" t="s">
        <v>620</v>
      </c>
      <c r="P107" s="58">
        <v>0</v>
      </c>
      <c r="Q107" s="58" t="s">
        <v>620</v>
      </c>
      <c r="R107" s="58">
        <v>0</v>
      </c>
      <c r="S107" s="58" t="s">
        <v>620</v>
      </c>
      <c r="T107" s="58">
        <v>0</v>
      </c>
      <c r="U107" s="58" t="s">
        <v>620</v>
      </c>
      <c r="V107" s="58">
        <v>0</v>
      </c>
      <c r="W107" s="58" t="s">
        <v>620</v>
      </c>
      <c r="X107" s="58">
        <v>0</v>
      </c>
      <c r="Y107" s="58" t="s">
        <v>620</v>
      </c>
      <c r="Z107" s="58">
        <v>0</v>
      </c>
      <c r="AA107" s="58" t="s">
        <v>620</v>
      </c>
      <c r="AB107" s="58">
        <v>0</v>
      </c>
      <c r="AC107" s="58" t="s">
        <v>620</v>
      </c>
      <c r="AD107" s="58">
        <v>0</v>
      </c>
      <c r="AE107" s="58" t="s">
        <v>620</v>
      </c>
      <c r="AF107" s="58">
        <v>0</v>
      </c>
      <c r="AG107" s="58" t="s">
        <v>620</v>
      </c>
      <c r="AH107" s="58">
        <v>2.754</v>
      </c>
      <c r="AI107" s="58" t="s">
        <v>622</v>
      </c>
      <c r="AJ107" s="58">
        <v>8.766</v>
      </c>
      <c r="AK107" s="58" t="s">
        <v>622</v>
      </c>
      <c r="AL107" s="58">
        <v>9.9169999999999998</v>
      </c>
      <c r="AM107" s="58" t="s">
        <v>622</v>
      </c>
      <c r="AN107" s="58">
        <v>11.093999999999999</v>
      </c>
      <c r="AO107" s="58" t="s">
        <v>622</v>
      </c>
      <c r="AP107" s="58">
        <v>12.737</v>
      </c>
      <c r="AQ107" s="58" t="s">
        <v>621</v>
      </c>
      <c r="AR107" s="58" t="s">
        <v>484</v>
      </c>
      <c r="AS107" s="58">
        <v>0</v>
      </c>
      <c r="AT107" s="58" t="s">
        <v>620</v>
      </c>
      <c r="AU107" s="58">
        <v>0</v>
      </c>
      <c r="AV107" s="58" t="s">
        <v>620</v>
      </c>
      <c r="AW107" s="58">
        <v>0</v>
      </c>
      <c r="AX107" s="58" t="s">
        <v>620</v>
      </c>
      <c r="AY107" s="58">
        <v>0</v>
      </c>
      <c r="AZ107" s="58" t="s">
        <v>620</v>
      </c>
      <c r="BA107" s="58">
        <v>0</v>
      </c>
      <c r="BB107" s="58" t="s">
        <v>620</v>
      </c>
      <c r="BC107" s="58">
        <v>0</v>
      </c>
      <c r="BD107" s="58" t="s">
        <v>620</v>
      </c>
      <c r="BE107" s="58">
        <v>0</v>
      </c>
      <c r="BF107" s="58" t="s">
        <v>620</v>
      </c>
      <c r="BG107" s="58">
        <v>0</v>
      </c>
      <c r="BH107" s="58" t="s">
        <v>620</v>
      </c>
      <c r="BI107" s="58">
        <v>0</v>
      </c>
      <c r="BJ107" s="58" t="s">
        <v>620</v>
      </c>
      <c r="BK107" s="58">
        <v>0</v>
      </c>
      <c r="BL107" s="58" t="s">
        <v>620</v>
      </c>
      <c r="BM107" s="58">
        <v>0</v>
      </c>
      <c r="BN107" s="58" t="s">
        <v>620</v>
      </c>
      <c r="BO107" s="58">
        <v>0</v>
      </c>
      <c r="BP107" s="58" t="s">
        <v>620</v>
      </c>
      <c r="BQ107" s="58">
        <v>0</v>
      </c>
      <c r="BR107" s="58" t="s">
        <v>620</v>
      </c>
      <c r="BS107" s="58">
        <v>0</v>
      </c>
      <c r="BT107" s="58" t="s">
        <v>620</v>
      </c>
      <c r="BU107" s="58">
        <v>0</v>
      </c>
      <c r="BV107" s="58" t="s">
        <v>620</v>
      </c>
      <c r="BW107" s="58">
        <v>0</v>
      </c>
      <c r="BX107" s="58" t="s">
        <v>620</v>
      </c>
      <c r="BY107" s="58">
        <v>2.2450000000000001</v>
      </c>
      <c r="BZ107" s="58" t="s">
        <v>620</v>
      </c>
      <c r="CA107" s="58">
        <v>9.3889999999999993</v>
      </c>
      <c r="CB107" s="58" t="s">
        <v>620</v>
      </c>
      <c r="CC107" s="58">
        <v>15.227</v>
      </c>
      <c r="CD107" s="58" t="s">
        <v>620</v>
      </c>
      <c r="CE107" s="58">
        <v>17.123999999999999</v>
      </c>
      <c r="CF107" s="58" t="s">
        <v>620</v>
      </c>
      <c r="CG107" s="58"/>
      <c r="CH107" s="58"/>
      <c r="CI107" s="63"/>
      <c r="CJ107" s="63"/>
    </row>
    <row r="108" spans="1:88" ht="13.5" customHeight="1">
      <c r="A108" s="58" t="s">
        <v>362</v>
      </c>
      <c r="B108" s="58">
        <v>0.246</v>
      </c>
      <c r="C108" s="58" t="s">
        <v>620</v>
      </c>
      <c r="D108" s="58">
        <v>0.59099999999999997</v>
      </c>
      <c r="E108" s="58" t="s">
        <v>620</v>
      </c>
      <c r="F108" s="58">
        <v>1.0900000000000001</v>
      </c>
      <c r="G108" s="58" t="s">
        <v>620</v>
      </c>
      <c r="H108" s="58">
        <v>1.665</v>
      </c>
      <c r="I108" s="58" t="s">
        <v>620</v>
      </c>
      <c r="J108" s="58">
        <v>2.048</v>
      </c>
      <c r="K108" s="58" t="s">
        <v>620</v>
      </c>
      <c r="L108" s="58">
        <v>2.57</v>
      </c>
      <c r="M108" s="58" t="s">
        <v>620</v>
      </c>
      <c r="N108" s="58">
        <v>3.1920000000000002</v>
      </c>
      <c r="O108" s="58" t="s">
        <v>620</v>
      </c>
      <c r="P108" s="58">
        <v>3.7559999999999998</v>
      </c>
      <c r="Q108" s="58" t="s">
        <v>620</v>
      </c>
      <c r="R108" s="58">
        <v>4.55</v>
      </c>
      <c r="S108" s="58" t="s">
        <v>620</v>
      </c>
      <c r="T108" s="58">
        <v>5.0490000000000004</v>
      </c>
      <c r="U108" s="58" t="s">
        <v>620</v>
      </c>
      <c r="V108" s="58">
        <v>6.1980000000000004</v>
      </c>
      <c r="W108" s="58" t="s">
        <v>620</v>
      </c>
      <c r="X108" s="58">
        <v>6.8419999999999996</v>
      </c>
      <c r="Y108" s="58" t="s">
        <v>620</v>
      </c>
      <c r="Z108" s="58">
        <v>9.8620000000000001</v>
      </c>
      <c r="AA108" s="58" t="s">
        <v>621</v>
      </c>
      <c r="AB108" s="58">
        <v>12.714</v>
      </c>
      <c r="AC108" s="58" t="s">
        <v>621</v>
      </c>
      <c r="AD108" s="58">
        <v>16.670999999999999</v>
      </c>
      <c r="AE108" s="58" t="s">
        <v>621</v>
      </c>
      <c r="AF108" s="58">
        <v>22.484000000000002</v>
      </c>
      <c r="AG108" s="58" t="s">
        <v>621</v>
      </c>
      <c r="AH108" s="58">
        <v>23.568000000000001</v>
      </c>
      <c r="AI108" s="58" t="s">
        <v>621</v>
      </c>
      <c r="AJ108" s="58">
        <v>27.968</v>
      </c>
      <c r="AK108" s="58" t="s">
        <v>621</v>
      </c>
      <c r="AL108" s="58">
        <v>27.968</v>
      </c>
      <c r="AM108" s="58" t="s">
        <v>621</v>
      </c>
      <c r="AN108" s="58">
        <v>48.446000000000005</v>
      </c>
      <c r="AO108" s="58" t="s">
        <v>579</v>
      </c>
      <c r="AP108" s="58">
        <v>56.794000000000004</v>
      </c>
      <c r="AQ108" s="58" t="s">
        <v>579</v>
      </c>
      <c r="AR108" s="58" t="s">
        <v>362</v>
      </c>
      <c r="AS108" s="58">
        <v>0</v>
      </c>
      <c r="AT108" s="58" t="s">
        <v>620</v>
      </c>
      <c r="AU108" s="58">
        <v>0.60099999999999998</v>
      </c>
      <c r="AV108" s="58" t="s">
        <v>621</v>
      </c>
      <c r="AW108" s="58">
        <v>1.2070000000000001</v>
      </c>
      <c r="AX108" s="58" t="s">
        <v>621</v>
      </c>
      <c r="AY108" s="58">
        <v>1.978</v>
      </c>
      <c r="AZ108" s="58" t="s">
        <v>621</v>
      </c>
      <c r="BA108" s="58">
        <v>2.6659999999999999</v>
      </c>
      <c r="BB108" s="58" t="s">
        <v>621</v>
      </c>
      <c r="BC108" s="58">
        <v>3.3159999999999998</v>
      </c>
      <c r="BD108" s="58" t="s">
        <v>621</v>
      </c>
      <c r="BE108" s="58">
        <v>4.1379999999999999</v>
      </c>
      <c r="BF108" s="58" t="s">
        <v>621</v>
      </c>
      <c r="BG108" s="58">
        <v>4.9889999999999999</v>
      </c>
      <c r="BH108" s="58" t="s">
        <v>621</v>
      </c>
      <c r="BI108" s="58">
        <v>5.9630000000000001</v>
      </c>
      <c r="BJ108" s="58" t="s">
        <v>621</v>
      </c>
      <c r="BK108" s="58">
        <v>6.8920000000000003</v>
      </c>
      <c r="BL108" s="58" t="s">
        <v>621</v>
      </c>
      <c r="BM108" s="58">
        <v>8.0749999999999993</v>
      </c>
      <c r="BN108" s="58" t="s">
        <v>621</v>
      </c>
      <c r="BO108" s="58">
        <v>9.3629999999999995</v>
      </c>
      <c r="BP108" s="58" t="s">
        <v>621</v>
      </c>
      <c r="BQ108" s="58">
        <v>11.576000000000001</v>
      </c>
      <c r="BR108" s="58" t="s">
        <v>621</v>
      </c>
      <c r="BS108" s="58">
        <v>16.173999999999999</v>
      </c>
      <c r="BT108" s="58" t="s">
        <v>621</v>
      </c>
      <c r="BU108" s="58">
        <v>21.163</v>
      </c>
      <c r="BV108" s="58" t="s">
        <v>621</v>
      </c>
      <c r="BW108" s="58">
        <v>28.21</v>
      </c>
      <c r="BX108" s="58" t="s">
        <v>621</v>
      </c>
      <c r="BY108" s="58">
        <v>33.042999999999999</v>
      </c>
      <c r="BZ108" s="58" t="s">
        <v>621</v>
      </c>
      <c r="CA108" s="58">
        <v>35.104999999999997</v>
      </c>
      <c r="CB108" s="58" t="s">
        <v>621</v>
      </c>
      <c r="CC108" s="58">
        <v>42.3</v>
      </c>
      <c r="CD108" s="58" t="s">
        <v>621</v>
      </c>
      <c r="CE108" s="58">
        <v>56.698999999999998</v>
      </c>
      <c r="CF108" s="58" t="s">
        <v>621</v>
      </c>
      <c r="CG108" s="58"/>
      <c r="CH108" s="58"/>
      <c r="CI108" s="63"/>
      <c r="CJ108" s="63"/>
    </row>
    <row r="109" spans="1:88" ht="13.5" customHeight="1">
      <c r="A109" s="58" t="s">
        <v>363</v>
      </c>
      <c r="B109" s="58">
        <v>0</v>
      </c>
      <c r="C109" s="58" t="s">
        <v>620</v>
      </c>
      <c r="D109" s="58">
        <v>0</v>
      </c>
      <c r="E109" s="58" t="s">
        <v>620</v>
      </c>
      <c r="F109" s="58">
        <v>0</v>
      </c>
      <c r="G109" s="58" t="s">
        <v>620</v>
      </c>
      <c r="H109" s="58">
        <v>0</v>
      </c>
      <c r="I109" s="58" t="s">
        <v>620</v>
      </c>
      <c r="J109" s="58">
        <v>0</v>
      </c>
      <c r="K109" s="58" t="s">
        <v>620</v>
      </c>
      <c r="L109" s="58">
        <v>0</v>
      </c>
      <c r="M109" s="58" t="s">
        <v>620</v>
      </c>
      <c r="N109" s="58">
        <v>0</v>
      </c>
      <c r="O109" s="58" t="s">
        <v>620</v>
      </c>
      <c r="P109" s="58">
        <v>0</v>
      </c>
      <c r="Q109" s="58" t="s">
        <v>620</v>
      </c>
      <c r="R109" s="58">
        <v>0</v>
      </c>
      <c r="S109" s="58" t="s">
        <v>620</v>
      </c>
      <c r="T109" s="58">
        <v>0</v>
      </c>
      <c r="U109" s="58" t="s">
        <v>620</v>
      </c>
      <c r="V109" s="58">
        <v>0</v>
      </c>
      <c r="W109" s="58" t="s">
        <v>620</v>
      </c>
      <c r="X109" s="58">
        <v>0</v>
      </c>
      <c r="Y109" s="58" t="s">
        <v>620</v>
      </c>
      <c r="Z109" s="58">
        <v>0.6</v>
      </c>
      <c r="AA109" s="58" t="s">
        <v>620</v>
      </c>
      <c r="AB109" s="58">
        <v>11</v>
      </c>
      <c r="AC109" s="58" t="s">
        <v>620</v>
      </c>
      <c r="AD109" s="58">
        <v>22</v>
      </c>
      <c r="AE109" s="58" t="s">
        <v>620</v>
      </c>
      <c r="AF109" s="58">
        <v>23.8</v>
      </c>
      <c r="AG109" s="58" t="s">
        <v>620</v>
      </c>
      <c r="AH109" s="58">
        <v>37</v>
      </c>
      <c r="AI109" s="58" t="s">
        <v>620</v>
      </c>
      <c r="AJ109" s="58">
        <v>65.466999999999999</v>
      </c>
      <c r="AK109" s="58" t="s">
        <v>622</v>
      </c>
      <c r="AL109" s="58">
        <v>128.08500000000001</v>
      </c>
      <c r="AM109" s="58" t="s">
        <v>622</v>
      </c>
      <c r="AN109" s="58">
        <v>159.30000000000001</v>
      </c>
      <c r="AO109" s="58" t="s">
        <v>622</v>
      </c>
      <c r="AP109" s="58">
        <v>163.22399999999999</v>
      </c>
      <c r="AQ109" s="58" t="s">
        <v>622</v>
      </c>
      <c r="AR109" s="58" t="s">
        <v>363</v>
      </c>
      <c r="AS109" s="58">
        <v>0</v>
      </c>
      <c r="AT109" s="58" t="s">
        <v>620</v>
      </c>
      <c r="AU109" s="58">
        <v>0</v>
      </c>
      <c r="AV109" s="58" t="s">
        <v>620</v>
      </c>
      <c r="AW109" s="58">
        <v>0</v>
      </c>
      <c r="AX109" s="58" t="s">
        <v>620</v>
      </c>
      <c r="AY109" s="58">
        <v>0</v>
      </c>
      <c r="AZ109" s="58" t="s">
        <v>620</v>
      </c>
      <c r="BA109" s="58">
        <v>0</v>
      </c>
      <c r="BB109" s="58" t="s">
        <v>620</v>
      </c>
      <c r="BC109" s="58">
        <v>0</v>
      </c>
      <c r="BD109" s="58" t="s">
        <v>620</v>
      </c>
      <c r="BE109" s="58">
        <v>0</v>
      </c>
      <c r="BF109" s="58" t="s">
        <v>620</v>
      </c>
      <c r="BG109" s="58">
        <v>0</v>
      </c>
      <c r="BH109" s="58" t="s">
        <v>620</v>
      </c>
      <c r="BI109" s="58">
        <v>0</v>
      </c>
      <c r="BJ109" s="58" t="s">
        <v>620</v>
      </c>
      <c r="BK109" s="58">
        <v>0</v>
      </c>
      <c r="BL109" s="58" t="s">
        <v>620</v>
      </c>
      <c r="BM109" s="58">
        <v>0</v>
      </c>
      <c r="BN109" s="58" t="s">
        <v>620</v>
      </c>
      <c r="BO109" s="58">
        <v>13.956</v>
      </c>
      <c r="BP109" s="58" t="s">
        <v>621</v>
      </c>
      <c r="BQ109" s="58">
        <v>15.119</v>
      </c>
      <c r="BR109" s="58" t="s">
        <v>621</v>
      </c>
      <c r="BS109" s="58">
        <v>112.81100000000001</v>
      </c>
      <c r="BT109" s="58" t="s">
        <v>621</v>
      </c>
      <c r="BU109" s="58">
        <v>94.203000000000003</v>
      </c>
      <c r="BV109" s="58" t="s">
        <v>621</v>
      </c>
      <c r="BW109" s="58">
        <v>125.604</v>
      </c>
      <c r="BX109" s="58" t="s">
        <v>621</v>
      </c>
      <c r="BY109" s="58">
        <v>143.04900000000001</v>
      </c>
      <c r="BZ109" s="58" t="s">
        <v>621</v>
      </c>
      <c r="CA109" s="58">
        <v>75.183999999999997</v>
      </c>
      <c r="CB109" s="58" t="s">
        <v>579</v>
      </c>
      <c r="CC109" s="58">
        <v>161.256</v>
      </c>
      <c r="CD109" s="58" t="s">
        <v>579</v>
      </c>
      <c r="CE109" s="58">
        <v>164.19800000000001</v>
      </c>
      <c r="CF109" s="58" t="s">
        <v>579</v>
      </c>
      <c r="CG109" s="58"/>
      <c r="CH109" s="58"/>
      <c r="CI109" s="63"/>
      <c r="CJ109" s="63"/>
    </row>
    <row r="110" spans="1:88" ht="13.5" customHeight="1">
      <c r="A110" s="58" t="s">
        <v>364</v>
      </c>
      <c r="B110" s="58">
        <v>0</v>
      </c>
      <c r="C110" s="58" t="s">
        <v>620</v>
      </c>
      <c r="D110" s="58">
        <v>0</v>
      </c>
      <c r="E110" s="58" t="s">
        <v>620</v>
      </c>
      <c r="F110" s="58">
        <v>0</v>
      </c>
      <c r="G110" s="58" t="s">
        <v>620</v>
      </c>
      <c r="H110" s="58">
        <v>0</v>
      </c>
      <c r="I110" s="58" t="s">
        <v>620</v>
      </c>
      <c r="J110" s="58">
        <v>0</v>
      </c>
      <c r="K110" s="58" t="s">
        <v>620</v>
      </c>
      <c r="L110" s="58">
        <v>0</v>
      </c>
      <c r="M110" s="58" t="s">
        <v>620</v>
      </c>
      <c r="N110" s="58">
        <v>0</v>
      </c>
      <c r="O110" s="58" t="s">
        <v>620</v>
      </c>
      <c r="P110" s="58">
        <v>0</v>
      </c>
      <c r="Q110" s="58" t="s">
        <v>620</v>
      </c>
      <c r="R110" s="58">
        <v>0</v>
      </c>
      <c r="S110" s="58" t="s">
        <v>620</v>
      </c>
      <c r="T110" s="58">
        <v>0</v>
      </c>
      <c r="U110" s="58" t="s">
        <v>620</v>
      </c>
      <c r="V110" s="58">
        <v>0</v>
      </c>
      <c r="W110" s="58" t="s">
        <v>620</v>
      </c>
      <c r="X110" s="58">
        <v>0</v>
      </c>
      <c r="Y110" s="58" t="s">
        <v>620</v>
      </c>
      <c r="Z110" s="58">
        <v>0.1</v>
      </c>
      <c r="AA110" s="58" t="s">
        <v>620</v>
      </c>
      <c r="AB110" s="58">
        <v>3.1</v>
      </c>
      <c r="AC110" s="58" t="s">
        <v>620</v>
      </c>
      <c r="AD110" s="58">
        <v>7.7</v>
      </c>
      <c r="AE110" s="58" t="s">
        <v>620</v>
      </c>
      <c r="AF110" s="58">
        <v>10.1</v>
      </c>
      <c r="AG110" s="58" t="s">
        <v>620</v>
      </c>
      <c r="AH110" s="58">
        <v>11.1</v>
      </c>
      <c r="AI110" s="58" t="s">
        <v>621</v>
      </c>
      <c r="AJ110" s="58">
        <v>11.1</v>
      </c>
      <c r="AK110" s="58" t="s">
        <v>621</v>
      </c>
      <c r="AL110" s="58">
        <v>11.9</v>
      </c>
      <c r="AM110" s="58" t="s">
        <v>621</v>
      </c>
      <c r="AN110" s="58">
        <v>11.9</v>
      </c>
      <c r="AO110" s="58" t="s">
        <v>579</v>
      </c>
      <c r="AP110" s="58">
        <v>11.9</v>
      </c>
      <c r="AQ110" s="58" t="s">
        <v>579</v>
      </c>
      <c r="AR110" s="58" t="s">
        <v>364</v>
      </c>
      <c r="AS110" s="58">
        <v>0</v>
      </c>
      <c r="AT110" s="58" t="s">
        <v>620</v>
      </c>
      <c r="AU110" s="58">
        <v>0</v>
      </c>
      <c r="AV110" s="58" t="s">
        <v>620</v>
      </c>
      <c r="AW110" s="58">
        <v>0</v>
      </c>
      <c r="AX110" s="58" t="s">
        <v>620</v>
      </c>
      <c r="AY110" s="58">
        <v>0</v>
      </c>
      <c r="AZ110" s="58" t="s">
        <v>620</v>
      </c>
      <c r="BA110" s="58">
        <v>0</v>
      </c>
      <c r="BB110" s="58" t="s">
        <v>620</v>
      </c>
      <c r="BC110" s="58">
        <v>0</v>
      </c>
      <c r="BD110" s="58" t="s">
        <v>620</v>
      </c>
      <c r="BE110" s="58">
        <v>0</v>
      </c>
      <c r="BF110" s="58" t="s">
        <v>620</v>
      </c>
      <c r="BG110" s="58">
        <v>0</v>
      </c>
      <c r="BH110" s="58" t="s">
        <v>620</v>
      </c>
      <c r="BI110" s="58">
        <v>0</v>
      </c>
      <c r="BJ110" s="58" t="s">
        <v>620</v>
      </c>
      <c r="BK110" s="58">
        <v>0</v>
      </c>
      <c r="BL110" s="58" t="s">
        <v>620</v>
      </c>
      <c r="BM110" s="58">
        <v>0</v>
      </c>
      <c r="BN110" s="58" t="s">
        <v>620</v>
      </c>
      <c r="BO110" s="58">
        <v>0</v>
      </c>
      <c r="BP110" s="58" t="s">
        <v>620</v>
      </c>
      <c r="BQ110" s="58">
        <v>8.5999999999999993E-2</v>
      </c>
      <c r="BR110" s="58" t="s">
        <v>620</v>
      </c>
      <c r="BS110" s="58">
        <v>2.742</v>
      </c>
      <c r="BT110" s="58" t="s">
        <v>620</v>
      </c>
      <c r="BU110" s="58">
        <v>9.2560000000000002</v>
      </c>
      <c r="BV110" s="58" t="s">
        <v>620</v>
      </c>
      <c r="BW110" s="58">
        <v>15.255000000000001</v>
      </c>
      <c r="BX110" s="58" t="s">
        <v>620</v>
      </c>
      <c r="BY110" s="58">
        <v>18.167999999999999</v>
      </c>
      <c r="BZ110" s="58" t="s">
        <v>620</v>
      </c>
      <c r="CA110" s="58">
        <v>19.024999999999999</v>
      </c>
      <c r="CB110" s="58" t="s">
        <v>579</v>
      </c>
      <c r="CC110" s="58">
        <v>19.710999999999999</v>
      </c>
      <c r="CD110" s="58" t="s">
        <v>620</v>
      </c>
      <c r="CE110" s="58">
        <v>20.396999999999998</v>
      </c>
      <c r="CF110" s="58" t="s">
        <v>620</v>
      </c>
      <c r="CG110" s="58"/>
      <c r="CH110" s="58"/>
      <c r="CI110" s="63"/>
      <c r="CJ110" s="63"/>
    </row>
    <row r="111" spans="1:88" ht="13.5" customHeight="1">
      <c r="A111" s="58" t="s">
        <v>365</v>
      </c>
      <c r="B111" s="58">
        <v>0.08</v>
      </c>
      <c r="C111" s="58" t="s">
        <v>620</v>
      </c>
      <c r="D111" s="58">
        <v>0.08</v>
      </c>
      <c r="E111" s="58" t="s">
        <v>620</v>
      </c>
      <c r="F111" s="58">
        <v>0.09</v>
      </c>
      <c r="G111" s="58" t="s">
        <v>620</v>
      </c>
      <c r="H111" s="58">
        <v>0.09</v>
      </c>
      <c r="I111" s="58" t="s">
        <v>620</v>
      </c>
      <c r="J111" s="58">
        <v>0.1</v>
      </c>
      <c r="K111" s="58" t="s">
        <v>620</v>
      </c>
      <c r="L111" s="58">
        <v>0.1</v>
      </c>
      <c r="M111" s="58" t="s">
        <v>620</v>
      </c>
      <c r="N111" s="58">
        <v>0.12</v>
      </c>
      <c r="O111" s="58" t="s">
        <v>620</v>
      </c>
      <c r="P111" s="58">
        <v>0.18</v>
      </c>
      <c r="Q111" s="58" t="s">
        <v>620</v>
      </c>
      <c r="R111" s="58">
        <v>0.2</v>
      </c>
      <c r="S111" s="58" t="s">
        <v>620</v>
      </c>
      <c r="T111" s="58">
        <v>0.21</v>
      </c>
      <c r="U111" s="58" t="s">
        <v>620</v>
      </c>
      <c r="V111" s="58">
        <v>0.22</v>
      </c>
      <c r="W111" s="58" t="s">
        <v>620</v>
      </c>
      <c r="X111" s="58">
        <v>0.22</v>
      </c>
      <c r="Y111" s="58" t="s">
        <v>620</v>
      </c>
      <c r="Z111" s="58">
        <v>0.23</v>
      </c>
      <c r="AA111" s="58" t="s">
        <v>620</v>
      </c>
      <c r="AB111" s="58">
        <v>0.23</v>
      </c>
      <c r="AC111" s="58" t="s">
        <v>620</v>
      </c>
      <c r="AD111" s="58">
        <v>0.23</v>
      </c>
      <c r="AE111" s="58" t="s">
        <v>620</v>
      </c>
      <c r="AF111" s="58">
        <v>0.23</v>
      </c>
      <c r="AG111" s="58" t="s">
        <v>620</v>
      </c>
      <c r="AH111" s="58">
        <v>0.63</v>
      </c>
      <c r="AI111" s="58" t="s">
        <v>620</v>
      </c>
      <c r="AJ111" s="58">
        <v>0.63</v>
      </c>
      <c r="AK111" s="58" t="s">
        <v>620</v>
      </c>
      <c r="AL111" s="58">
        <v>0.315</v>
      </c>
      <c r="AM111" s="58" t="s">
        <v>579</v>
      </c>
      <c r="AN111" s="58">
        <v>0.315</v>
      </c>
      <c r="AO111" s="58" t="s">
        <v>579</v>
      </c>
      <c r="AP111" s="58">
        <v>0.315</v>
      </c>
      <c r="AQ111" s="58" t="s">
        <v>579</v>
      </c>
      <c r="AR111" s="58" t="s">
        <v>365</v>
      </c>
      <c r="AS111" s="58">
        <v>0.124</v>
      </c>
      <c r="AT111" s="58" t="s">
        <v>620</v>
      </c>
      <c r="AU111" s="58">
        <v>0.124</v>
      </c>
      <c r="AV111" s="58" t="s">
        <v>620</v>
      </c>
      <c r="AW111" s="58">
        <v>0.14000000000000001</v>
      </c>
      <c r="AX111" s="58" t="s">
        <v>620</v>
      </c>
      <c r="AY111" s="58">
        <v>0.14000000000000001</v>
      </c>
      <c r="AZ111" s="58" t="s">
        <v>620</v>
      </c>
      <c r="BA111" s="58">
        <v>0.155</v>
      </c>
      <c r="BB111" s="58" t="s">
        <v>620</v>
      </c>
      <c r="BC111" s="58">
        <v>0.155</v>
      </c>
      <c r="BD111" s="58" t="s">
        <v>620</v>
      </c>
      <c r="BE111" s="58">
        <v>0.186</v>
      </c>
      <c r="BF111" s="58" t="s">
        <v>620</v>
      </c>
      <c r="BG111" s="58">
        <v>0.28000000000000003</v>
      </c>
      <c r="BH111" s="58" t="s">
        <v>620</v>
      </c>
      <c r="BI111" s="58">
        <v>0.311</v>
      </c>
      <c r="BJ111" s="58" t="s">
        <v>620</v>
      </c>
      <c r="BK111" s="58">
        <v>0.32600000000000001</v>
      </c>
      <c r="BL111" s="58" t="s">
        <v>620</v>
      </c>
      <c r="BM111" s="58">
        <v>0.34200000000000003</v>
      </c>
      <c r="BN111" s="58" t="s">
        <v>620</v>
      </c>
      <c r="BO111" s="58">
        <v>0.34200000000000003</v>
      </c>
      <c r="BP111" s="58" t="s">
        <v>620</v>
      </c>
      <c r="BQ111" s="58">
        <v>0.35699999999999998</v>
      </c>
      <c r="BR111" s="58" t="s">
        <v>620</v>
      </c>
      <c r="BS111" s="58">
        <v>0.35699999999999998</v>
      </c>
      <c r="BT111" s="58" t="s">
        <v>620</v>
      </c>
      <c r="BU111" s="58">
        <v>0.35699999999999998</v>
      </c>
      <c r="BV111" s="58" t="s">
        <v>620</v>
      </c>
      <c r="BW111" s="58">
        <v>0.35699999999999998</v>
      </c>
      <c r="BX111" s="58" t="s">
        <v>620</v>
      </c>
      <c r="BY111" s="58">
        <v>0.35699999999999998</v>
      </c>
      <c r="BZ111" s="58" t="s">
        <v>579</v>
      </c>
      <c r="CA111" s="58">
        <v>0.35699999999999998</v>
      </c>
      <c r="CB111" s="58" t="s">
        <v>579</v>
      </c>
      <c r="CC111" s="58">
        <v>0.17799999999999999</v>
      </c>
      <c r="CD111" s="58" t="s">
        <v>579</v>
      </c>
      <c r="CE111" s="58">
        <v>0.17799999999999999</v>
      </c>
      <c r="CF111" s="58" t="s">
        <v>620</v>
      </c>
      <c r="CG111" s="58"/>
      <c r="CH111" s="58"/>
      <c r="CI111" s="63"/>
      <c r="CJ111" s="63"/>
    </row>
    <row r="112" spans="1:88" ht="13.5" customHeight="1">
      <c r="A112" s="58" t="s">
        <v>366</v>
      </c>
      <c r="B112" s="58">
        <v>0</v>
      </c>
      <c r="C112" s="58" t="s">
        <v>620</v>
      </c>
      <c r="D112" s="58">
        <v>0</v>
      </c>
      <c r="E112" s="58" t="s">
        <v>620</v>
      </c>
      <c r="F112" s="58">
        <v>0</v>
      </c>
      <c r="G112" s="58" t="s">
        <v>620</v>
      </c>
      <c r="H112" s="58">
        <v>0</v>
      </c>
      <c r="I112" s="58" t="s">
        <v>620</v>
      </c>
      <c r="J112" s="58">
        <v>0</v>
      </c>
      <c r="K112" s="58" t="s">
        <v>620</v>
      </c>
      <c r="L112" s="58">
        <v>0</v>
      </c>
      <c r="M112" s="58" t="s">
        <v>620</v>
      </c>
      <c r="N112" s="58">
        <v>0</v>
      </c>
      <c r="O112" s="58" t="s">
        <v>620</v>
      </c>
      <c r="P112" s="58">
        <v>0</v>
      </c>
      <c r="Q112" s="58" t="s">
        <v>620</v>
      </c>
      <c r="R112" s="58">
        <v>0</v>
      </c>
      <c r="S112" s="58" t="s">
        <v>620</v>
      </c>
      <c r="T112" s="58">
        <v>0</v>
      </c>
      <c r="U112" s="58" t="s">
        <v>620</v>
      </c>
      <c r="V112" s="58">
        <v>0</v>
      </c>
      <c r="W112" s="58" t="s">
        <v>620</v>
      </c>
      <c r="X112" s="58">
        <v>8.9999999999999993E-3</v>
      </c>
      <c r="Y112" s="58" t="s">
        <v>621</v>
      </c>
      <c r="Z112" s="58">
        <v>1.581</v>
      </c>
      <c r="AA112" s="58" t="s">
        <v>621</v>
      </c>
      <c r="AB112" s="58">
        <v>8.8550000000000004</v>
      </c>
      <c r="AC112" s="58" t="s">
        <v>621</v>
      </c>
      <c r="AD112" s="58">
        <v>15.313000000000001</v>
      </c>
      <c r="AE112" s="58" t="s">
        <v>621</v>
      </c>
      <c r="AF112" s="58">
        <v>25.76</v>
      </c>
      <c r="AG112" s="58" t="s">
        <v>621</v>
      </c>
      <c r="AH112" s="58">
        <v>71.064000000000007</v>
      </c>
      <c r="AI112" s="58" t="s">
        <v>621</v>
      </c>
      <c r="AJ112" s="58">
        <v>103.44200000000001</v>
      </c>
      <c r="AK112" s="58" t="s">
        <v>621</v>
      </c>
      <c r="AL112" s="58">
        <v>203.41199999999998</v>
      </c>
      <c r="AM112" s="58" t="s">
        <v>621</v>
      </c>
      <c r="AN112" s="58">
        <v>196.26</v>
      </c>
      <c r="AO112" s="58" t="s">
        <v>621</v>
      </c>
      <c r="AP112" s="58">
        <v>266.81200000000001</v>
      </c>
      <c r="AQ112" s="58" t="s">
        <v>621</v>
      </c>
      <c r="AR112" s="58" t="s">
        <v>366</v>
      </c>
      <c r="AS112" s="58">
        <v>0</v>
      </c>
      <c r="AT112" s="58" t="s">
        <v>620</v>
      </c>
      <c r="AU112" s="58">
        <v>0</v>
      </c>
      <c r="AV112" s="58" t="s">
        <v>620</v>
      </c>
      <c r="AW112" s="58">
        <v>0</v>
      </c>
      <c r="AX112" s="58" t="s">
        <v>620</v>
      </c>
      <c r="AY112" s="58">
        <v>0</v>
      </c>
      <c r="AZ112" s="58" t="s">
        <v>620</v>
      </c>
      <c r="BA112" s="58">
        <v>0</v>
      </c>
      <c r="BB112" s="58" t="s">
        <v>620</v>
      </c>
      <c r="BC112" s="58">
        <v>0</v>
      </c>
      <c r="BD112" s="58" t="s">
        <v>620</v>
      </c>
      <c r="BE112" s="58">
        <v>0</v>
      </c>
      <c r="BF112" s="58" t="s">
        <v>620</v>
      </c>
      <c r="BG112" s="58">
        <v>0</v>
      </c>
      <c r="BH112" s="58" t="s">
        <v>620</v>
      </c>
      <c r="BI112" s="58">
        <v>0</v>
      </c>
      <c r="BJ112" s="58" t="s">
        <v>620</v>
      </c>
      <c r="BK112" s="58">
        <v>0</v>
      </c>
      <c r="BL112" s="58" t="s">
        <v>620</v>
      </c>
      <c r="BM112" s="58">
        <v>0</v>
      </c>
      <c r="BN112" s="58" t="s">
        <v>620</v>
      </c>
      <c r="BO112" s="58">
        <v>1E-3</v>
      </c>
      <c r="BP112" s="58" t="s">
        <v>621</v>
      </c>
      <c r="BQ112" s="58">
        <v>0.189</v>
      </c>
      <c r="BR112" s="58" t="s">
        <v>621</v>
      </c>
      <c r="BS112" s="58">
        <v>9.3780000000000001</v>
      </c>
      <c r="BT112" s="58" t="s">
        <v>621</v>
      </c>
      <c r="BU112" s="58">
        <v>18.251000000000001</v>
      </c>
      <c r="BV112" s="58" t="s">
        <v>621</v>
      </c>
      <c r="BW112" s="58">
        <v>32.405999999999999</v>
      </c>
      <c r="BX112" s="58" t="s">
        <v>621</v>
      </c>
      <c r="BY112" s="58">
        <v>74.582999999999998</v>
      </c>
      <c r="BZ112" s="58" t="s">
        <v>621</v>
      </c>
      <c r="CA112" s="58">
        <v>139.13200000000001</v>
      </c>
      <c r="CB112" s="58" t="s">
        <v>621</v>
      </c>
      <c r="CC112" s="58">
        <v>230.44499999999999</v>
      </c>
      <c r="CD112" s="58" t="s">
        <v>620</v>
      </c>
      <c r="CE112" s="58">
        <v>360.17500000000001</v>
      </c>
      <c r="CF112" s="58" t="s">
        <v>621</v>
      </c>
      <c r="CG112" s="58"/>
      <c r="CH112" s="58"/>
      <c r="CI112" s="63"/>
      <c r="CJ112" s="63"/>
    </row>
    <row r="113" spans="1:88" ht="13.5" customHeight="1">
      <c r="A113" s="58" t="s">
        <v>367</v>
      </c>
      <c r="B113" s="58">
        <v>4.3999999999999997E-2</v>
      </c>
      <c r="C113" s="58" t="s">
        <v>579</v>
      </c>
      <c r="D113" s="58">
        <v>4.3999999999999997E-2</v>
      </c>
      <c r="E113" s="58" t="s">
        <v>579</v>
      </c>
      <c r="F113" s="58">
        <v>4.3999999999999997E-2</v>
      </c>
      <c r="G113" s="58" t="s">
        <v>579</v>
      </c>
      <c r="H113" s="58">
        <v>4.3999999999999997E-2</v>
      </c>
      <c r="I113" s="58" t="s">
        <v>579</v>
      </c>
      <c r="J113" s="58">
        <v>4.3999999999999997E-2</v>
      </c>
      <c r="K113" s="58" t="s">
        <v>579</v>
      </c>
      <c r="L113" s="58">
        <v>4.3999999999999997E-2</v>
      </c>
      <c r="M113" s="58" t="s">
        <v>579</v>
      </c>
      <c r="N113" s="58">
        <v>4.3999999999999997E-2</v>
      </c>
      <c r="O113" s="58" t="s">
        <v>579</v>
      </c>
      <c r="P113" s="58">
        <v>4.3999999999999997E-2</v>
      </c>
      <c r="Q113" s="58" t="s">
        <v>579</v>
      </c>
      <c r="R113" s="58">
        <v>4.3999999999999997E-2</v>
      </c>
      <c r="S113" s="58" t="s">
        <v>579</v>
      </c>
      <c r="T113" s="58">
        <v>4.3999999999999997E-2</v>
      </c>
      <c r="U113" s="58" t="s">
        <v>579</v>
      </c>
      <c r="V113" s="58">
        <v>4.3999999999999997E-2</v>
      </c>
      <c r="W113" s="58" t="s">
        <v>579</v>
      </c>
      <c r="X113" s="58">
        <v>4.3999999999999997E-2</v>
      </c>
      <c r="Y113" s="58" t="s">
        <v>579</v>
      </c>
      <c r="Z113" s="58">
        <v>4.3999999999999997E-2</v>
      </c>
      <c r="AA113" s="58" t="s">
        <v>579</v>
      </c>
      <c r="AB113" s="58">
        <v>12.503</v>
      </c>
      <c r="AC113" s="58" t="s">
        <v>579</v>
      </c>
      <c r="AD113" s="58">
        <v>12.503</v>
      </c>
      <c r="AE113" s="58" t="s">
        <v>579</v>
      </c>
      <c r="AF113" s="58">
        <v>23.576000000000001</v>
      </c>
      <c r="AG113" s="58" t="s">
        <v>579</v>
      </c>
      <c r="AH113" s="58">
        <v>24.786999999999999</v>
      </c>
      <c r="AI113" s="58" t="s">
        <v>579</v>
      </c>
      <c r="AJ113" s="58">
        <v>120.52300000000001</v>
      </c>
      <c r="AK113" s="58" t="s">
        <v>620</v>
      </c>
      <c r="AL113" s="58">
        <v>197.696</v>
      </c>
      <c r="AM113" s="58" t="s">
        <v>620</v>
      </c>
      <c r="AN113" s="58">
        <v>403.202</v>
      </c>
      <c r="AO113" s="58" t="s">
        <v>621</v>
      </c>
      <c r="AP113" s="58">
        <v>429.47199999999998</v>
      </c>
      <c r="AQ113" s="58" t="s">
        <v>579</v>
      </c>
      <c r="AR113" s="58" t="s">
        <v>367</v>
      </c>
      <c r="AS113" s="58">
        <v>7.2999999999999995E-2</v>
      </c>
      <c r="AT113" s="58" t="s">
        <v>579</v>
      </c>
      <c r="AU113" s="58">
        <v>7.2999999999999995E-2</v>
      </c>
      <c r="AV113" s="58" t="s">
        <v>579</v>
      </c>
      <c r="AW113" s="58">
        <v>7.2999999999999995E-2</v>
      </c>
      <c r="AX113" s="58" t="s">
        <v>579</v>
      </c>
      <c r="AY113" s="58">
        <v>7.2999999999999995E-2</v>
      </c>
      <c r="AZ113" s="58" t="s">
        <v>579</v>
      </c>
      <c r="BA113" s="58">
        <v>7.2999999999999995E-2</v>
      </c>
      <c r="BB113" s="58" t="s">
        <v>579</v>
      </c>
      <c r="BC113" s="58">
        <v>7.2999999999999995E-2</v>
      </c>
      <c r="BD113" s="58" t="s">
        <v>579</v>
      </c>
      <c r="BE113" s="58">
        <v>7.2999999999999995E-2</v>
      </c>
      <c r="BF113" s="58" t="s">
        <v>579</v>
      </c>
      <c r="BG113" s="58">
        <v>7.2999999999999995E-2</v>
      </c>
      <c r="BH113" s="58" t="s">
        <v>579</v>
      </c>
      <c r="BI113" s="58">
        <v>7.2999999999999995E-2</v>
      </c>
      <c r="BJ113" s="58" t="s">
        <v>579</v>
      </c>
      <c r="BK113" s="58">
        <v>7.2999999999999995E-2</v>
      </c>
      <c r="BL113" s="58" t="s">
        <v>579</v>
      </c>
      <c r="BM113" s="58">
        <v>7.2999999999999995E-2</v>
      </c>
      <c r="BN113" s="58" t="s">
        <v>579</v>
      </c>
      <c r="BO113" s="58">
        <v>7.2999999999999995E-2</v>
      </c>
      <c r="BP113" s="58" t="s">
        <v>579</v>
      </c>
      <c r="BQ113" s="58">
        <v>7.2999999999999995E-2</v>
      </c>
      <c r="BR113" s="58" t="s">
        <v>579</v>
      </c>
      <c r="BS113" s="58">
        <v>11.359000000000002</v>
      </c>
      <c r="BT113" s="58" t="s">
        <v>620</v>
      </c>
      <c r="BU113" s="58">
        <v>22.021999999999998</v>
      </c>
      <c r="BV113" s="58" t="s">
        <v>579</v>
      </c>
      <c r="BW113" s="58">
        <v>27.503</v>
      </c>
      <c r="BX113" s="58" t="s">
        <v>579</v>
      </c>
      <c r="BY113" s="58">
        <v>44.822000000000003</v>
      </c>
      <c r="BZ113" s="58" t="s">
        <v>579</v>
      </c>
      <c r="CA113" s="58">
        <v>184.62100000000001</v>
      </c>
      <c r="CB113" s="58" t="s">
        <v>620</v>
      </c>
      <c r="CC113" s="58">
        <v>307.279</v>
      </c>
      <c r="CD113" s="58" t="s">
        <v>620</v>
      </c>
      <c r="CE113" s="58">
        <v>505.27499999999998</v>
      </c>
      <c r="CF113" s="58" t="s">
        <v>620</v>
      </c>
      <c r="CG113" s="58"/>
      <c r="CH113" s="58"/>
      <c r="CI113" s="63"/>
      <c r="CJ113" s="63"/>
    </row>
    <row r="114" spans="1:88" ht="13.5" customHeight="1">
      <c r="A114" s="58" t="s">
        <v>368</v>
      </c>
      <c r="B114" s="58">
        <v>0</v>
      </c>
      <c r="C114" s="58" t="s">
        <v>620</v>
      </c>
      <c r="D114" s="58">
        <v>0</v>
      </c>
      <c r="E114" s="58" t="s">
        <v>620</v>
      </c>
      <c r="F114" s="58">
        <v>0</v>
      </c>
      <c r="G114" s="58" t="s">
        <v>620</v>
      </c>
      <c r="H114" s="58">
        <v>0</v>
      </c>
      <c r="I114" s="58" t="s">
        <v>620</v>
      </c>
      <c r="J114" s="58">
        <v>0</v>
      </c>
      <c r="K114" s="58" t="s">
        <v>620</v>
      </c>
      <c r="L114" s="58">
        <v>0</v>
      </c>
      <c r="M114" s="58" t="s">
        <v>620</v>
      </c>
      <c r="N114" s="58">
        <v>0</v>
      </c>
      <c r="O114" s="58" t="s">
        <v>620</v>
      </c>
      <c r="P114" s="58">
        <v>0</v>
      </c>
      <c r="Q114" s="58" t="s">
        <v>620</v>
      </c>
      <c r="R114" s="58">
        <v>6.9000000000000006E-2</v>
      </c>
      <c r="S114" s="58" t="s">
        <v>621</v>
      </c>
      <c r="T114" s="58">
        <v>0.112</v>
      </c>
      <c r="U114" s="58" t="s">
        <v>621</v>
      </c>
      <c r="V114" s="58">
        <v>0.17899999999999999</v>
      </c>
      <c r="W114" s="58" t="s">
        <v>621</v>
      </c>
      <c r="X114" s="58">
        <v>0.27</v>
      </c>
      <c r="Y114" s="58" t="s">
        <v>621</v>
      </c>
      <c r="Z114" s="58">
        <v>0.312</v>
      </c>
      <c r="AA114" s="58" t="s">
        <v>621</v>
      </c>
      <c r="AB114" s="58">
        <v>0.51500000000000001</v>
      </c>
      <c r="AC114" s="58" t="s">
        <v>621</v>
      </c>
      <c r="AD114" s="58">
        <v>0.69799999999999995</v>
      </c>
      <c r="AE114" s="58" t="s">
        <v>621</v>
      </c>
      <c r="AF114" s="58">
        <v>1.0229999999999999</v>
      </c>
      <c r="AG114" s="58" t="s">
        <v>621</v>
      </c>
      <c r="AH114" s="58">
        <v>2.1859999999999999</v>
      </c>
      <c r="AI114" s="58" t="s">
        <v>621</v>
      </c>
      <c r="AJ114" s="58">
        <v>2.2829999999999999</v>
      </c>
      <c r="AK114" s="58" t="s">
        <v>621</v>
      </c>
      <c r="AL114" s="58">
        <v>2.6549999999999998</v>
      </c>
      <c r="AM114" s="58" t="s">
        <v>621</v>
      </c>
      <c r="AN114" s="58">
        <v>3.274</v>
      </c>
      <c r="AO114" s="58" t="s">
        <v>621</v>
      </c>
      <c r="AP114" s="58">
        <v>3.274</v>
      </c>
      <c r="AQ114" s="58" t="s">
        <v>621</v>
      </c>
      <c r="AR114" s="58" t="s">
        <v>368</v>
      </c>
      <c r="AS114" s="58">
        <v>0</v>
      </c>
      <c r="AT114" s="58" t="s">
        <v>620</v>
      </c>
      <c r="AU114" s="58">
        <v>0</v>
      </c>
      <c r="AV114" s="58" t="s">
        <v>620</v>
      </c>
      <c r="AW114" s="58">
        <v>0</v>
      </c>
      <c r="AX114" s="58" t="s">
        <v>620</v>
      </c>
      <c r="AY114" s="58">
        <v>0</v>
      </c>
      <c r="AZ114" s="58" t="s">
        <v>620</v>
      </c>
      <c r="BA114" s="58">
        <v>0</v>
      </c>
      <c r="BB114" s="58" t="s">
        <v>620</v>
      </c>
      <c r="BC114" s="58">
        <v>0</v>
      </c>
      <c r="BD114" s="58" t="s">
        <v>620</v>
      </c>
      <c r="BE114" s="58">
        <v>0</v>
      </c>
      <c r="BF114" s="58" t="s">
        <v>620</v>
      </c>
      <c r="BG114" s="58">
        <v>0</v>
      </c>
      <c r="BH114" s="58" t="s">
        <v>620</v>
      </c>
      <c r="BI114" s="58">
        <v>0.113</v>
      </c>
      <c r="BJ114" s="58" t="s">
        <v>579</v>
      </c>
      <c r="BK114" s="58">
        <v>0.184</v>
      </c>
      <c r="BL114" s="58" t="s">
        <v>579</v>
      </c>
      <c r="BM114" s="58">
        <v>0.29399999999999998</v>
      </c>
      <c r="BN114" s="58" t="s">
        <v>579</v>
      </c>
      <c r="BO114" s="58">
        <v>0.442</v>
      </c>
      <c r="BP114" s="58" t="s">
        <v>579</v>
      </c>
      <c r="BQ114" s="58">
        <v>0.51100000000000001</v>
      </c>
      <c r="BR114" s="58" t="s">
        <v>579</v>
      </c>
      <c r="BS114" s="58">
        <v>0.84399999999999997</v>
      </c>
      <c r="BT114" s="58" t="s">
        <v>579</v>
      </c>
      <c r="BU114" s="58">
        <v>0.94099999999999995</v>
      </c>
      <c r="BV114" s="58" t="s">
        <v>621</v>
      </c>
      <c r="BW114" s="58">
        <v>1.3380000000000001</v>
      </c>
      <c r="BX114" s="58" t="s">
        <v>621</v>
      </c>
      <c r="BY114" s="58">
        <v>2.3130000000000002</v>
      </c>
      <c r="BZ114" s="58" t="s">
        <v>621</v>
      </c>
      <c r="CA114" s="58">
        <v>3.085</v>
      </c>
      <c r="CB114" s="58" t="s">
        <v>621</v>
      </c>
      <c r="CC114" s="58">
        <v>3.2959999999999998</v>
      </c>
      <c r="CD114" s="58" t="s">
        <v>621</v>
      </c>
      <c r="CE114" s="58">
        <v>3.742</v>
      </c>
      <c r="CF114" s="58" t="s">
        <v>621</v>
      </c>
      <c r="CG114" s="58"/>
      <c r="CH114" s="58"/>
      <c r="CI114" s="63"/>
      <c r="CJ114" s="63"/>
    </row>
    <row r="115" spans="1:88" ht="13.5" customHeight="1">
      <c r="A115" s="58" t="s">
        <v>369</v>
      </c>
      <c r="B115" s="58">
        <v>0</v>
      </c>
      <c r="C115" s="58" t="s">
        <v>620</v>
      </c>
      <c r="D115" s="58">
        <v>0</v>
      </c>
      <c r="E115" s="58" t="s">
        <v>620</v>
      </c>
      <c r="F115" s="58">
        <v>0</v>
      </c>
      <c r="G115" s="58" t="s">
        <v>620</v>
      </c>
      <c r="H115" s="58">
        <v>0</v>
      </c>
      <c r="I115" s="58" t="s">
        <v>620</v>
      </c>
      <c r="J115" s="58">
        <v>0</v>
      </c>
      <c r="K115" s="58" t="s">
        <v>620</v>
      </c>
      <c r="L115" s="58">
        <v>0.36299999999999999</v>
      </c>
      <c r="M115" s="58" t="s">
        <v>621</v>
      </c>
      <c r="N115" s="58">
        <v>1.2250000000000001</v>
      </c>
      <c r="O115" s="58" t="s">
        <v>621</v>
      </c>
      <c r="P115" s="58">
        <v>2.4820000000000002</v>
      </c>
      <c r="Q115" s="58" t="s">
        <v>621</v>
      </c>
      <c r="R115" s="58">
        <v>3.6880000000000002</v>
      </c>
      <c r="S115" s="58" t="s">
        <v>621</v>
      </c>
      <c r="T115" s="58">
        <v>10.9</v>
      </c>
      <c r="U115" s="58" t="s">
        <v>620</v>
      </c>
      <c r="V115" s="58">
        <v>22.4</v>
      </c>
      <c r="W115" s="58" t="s">
        <v>620</v>
      </c>
      <c r="X115" s="58">
        <v>28.5</v>
      </c>
      <c r="Y115" s="58" t="s">
        <v>620</v>
      </c>
      <c r="Z115" s="58">
        <v>60</v>
      </c>
      <c r="AA115" s="58" t="s">
        <v>620</v>
      </c>
      <c r="AB115" s="58">
        <v>66.599999999999994</v>
      </c>
      <c r="AC115" s="58" t="s">
        <v>620</v>
      </c>
      <c r="AD115" s="58">
        <v>66.599999999999994</v>
      </c>
      <c r="AE115" s="58" t="s">
        <v>620</v>
      </c>
      <c r="AF115" s="58">
        <v>67.099999999999994</v>
      </c>
      <c r="AG115" s="58" t="s">
        <v>620</v>
      </c>
      <c r="AH115" s="58">
        <v>68</v>
      </c>
      <c r="AI115" s="58" t="s">
        <v>620</v>
      </c>
      <c r="AJ115" s="58">
        <v>70</v>
      </c>
      <c r="AK115" s="58" t="s">
        <v>620</v>
      </c>
      <c r="AL115" s="58">
        <v>70</v>
      </c>
      <c r="AM115" s="58" t="s">
        <v>621</v>
      </c>
      <c r="AN115" s="58">
        <v>81</v>
      </c>
      <c r="AO115" s="58" t="s">
        <v>621</v>
      </c>
      <c r="AP115" s="58">
        <v>85.418999999999997</v>
      </c>
      <c r="AQ115" s="58" t="s">
        <v>621</v>
      </c>
      <c r="AR115" s="58" t="s">
        <v>369</v>
      </c>
      <c r="AS115" s="58">
        <v>0</v>
      </c>
      <c r="AT115" s="58" t="s">
        <v>620</v>
      </c>
      <c r="AU115" s="58">
        <v>0</v>
      </c>
      <c r="AV115" s="58" t="s">
        <v>620</v>
      </c>
      <c r="AW115" s="58">
        <v>0</v>
      </c>
      <c r="AX115" s="58" t="s">
        <v>620</v>
      </c>
      <c r="AY115" s="58">
        <v>0</v>
      </c>
      <c r="AZ115" s="58" t="s">
        <v>620</v>
      </c>
      <c r="BA115" s="58">
        <v>0</v>
      </c>
      <c r="BB115" s="58" t="s">
        <v>620</v>
      </c>
      <c r="BC115" s="58">
        <v>0.3</v>
      </c>
      <c r="BD115" s="58" t="s">
        <v>621</v>
      </c>
      <c r="BE115" s="58">
        <v>0.91900000000000004</v>
      </c>
      <c r="BF115" s="58" t="s">
        <v>621</v>
      </c>
      <c r="BG115" s="58">
        <v>1.9910000000000001</v>
      </c>
      <c r="BH115" s="58" t="s">
        <v>620</v>
      </c>
      <c r="BI115" s="58">
        <v>2.9590000000000001</v>
      </c>
      <c r="BJ115" s="58" t="s">
        <v>620</v>
      </c>
      <c r="BK115" s="58">
        <v>5.048</v>
      </c>
      <c r="BL115" s="58" t="s">
        <v>620</v>
      </c>
      <c r="BM115" s="58">
        <v>17.318999999999999</v>
      </c>
      <c r="BN115" s="58" t="s">
        <v>620</v>
      </c>
      <c r="BO115" s="58">
        <v>33.36</v>
      </c>
      <c r="BP115" s="58" t="s">
        <v>620</v>
      </c>
      <c r="BQ115" s="58">
        <v>91.826999999999998</v>
      </c>
      <c r="BR115" s="58" t="s">
        <v>620</v>
      </c>
      <c r="BS115" s="58">
        <v>98.641999999999996</v>
      </c>
      <c r="BT115" s="58" t="s">
        <v>620</v>
      </c>
      <c r="BU115" s="58">
        <v>102.726</v>
      </c>
      <c r="BV115" s="58" t="s">
        <v>620</v>
      </c>
      <c r="BW115" s="58">
        <v>101.51900000000001</v>
      </c>
      <c r="BX115" s="58" t="s">
        <v>621</v>
      </c>
      <c r="BY115" s="58">
        <v>93.846999999999994</v>
      </c>
      <c r="BZ115" s="58" t="s">
        <v>621</v>
      </c>
      <c r="CA115" s="58">
        <v>93.331000000000003</v>
      </c>
      <c r="CB115" s="58" t="s">
        <v>621</v>
      </c>
      <c r="CC115" s="58">
        <v>98.144999999999996</v>
      </c>
      <c r="CD115" s="58" t="s">
        <v>621</v>
      </c>
      <c r="CE115" s="58">
        <v>102.714</v>
      </c>
      <c r="CF115" s="58" t="s">
        <v>621</v>
      </c>
      <c r="CG115" s="58"/>
      <c r="CH115" s="58"/>
      <c r="CI115" s="63"/>
      <c r="CJ115" s="63"/>
    </row>
    <row r="116" spans="1:88" ht="13.5" customHeight="1">
      <c r="A116" s="58" t="s">
        <v>370</v>
      </c>
      <c r="B116" s="58">
        <v>5.8000000000000003E-2</v>
      </c>
      <c r="C116" s="58" t="s">
        <v>579</v>
      </c>
      <c r="D116" s="58">
        <v>0.113</v>
      </c>
      <c r="E116" s="58" t="s">
        <v>579</v>
      </c>
      <c r="F116" s="58">
        <v>0.157</v>
      </c>
      <c r="G116" s="58" t="s">
        <v>579</v>
      </c>
      <c r="H116" s="58">
        <v>0.17399999999999999</v>
      </c>
      <c r="I116" s="58" t="s">
        <v>579</v>
      </c>
      <c r="J116" s="58">
        <v>0.20200000000000001</v>
      </c>
      <c r="K116" s="58" t="s">
        <v>579</v>
      </c>
      <c r="L116" s="58">
        <v>0.23599999999999999</v>
      </c>
      <c r="M116" s="58" t="s">
        <v>579</v>
      </c>
      <c r="N116" s="58">
        <v>0.28000000000000003</v>
      </c>
      <c r="O116" s="58" t="s">
        <v>579</v>
      </c>
      <c r="P116" s="58">
        <v>0.308</v>
      </c>
      <c r="Q116" s="58" t="s">
        <v>579</v>
      </c>
      <c r="R116" s="58">
        <v>0.40100000000000002</v>
      </c>
      <c r="S116" s="58" t="s">
        <v>579</v>
      </c>
      <c r="T116" s="58">
        <v>0.48499999999999999</v>
      </c>
      <c r="U116" s="58" t="s">
        <v>579</v>
      </c>
      <c r="V116" s="58">
        <v>0.60199999999999998</v>
      </c>
      <c r="W116" s="58" t="s">
        <v>579</v>
      </c>
      <c r="X116" s="58">
        <v>0.77800000000000002</v>
      </c>
      <c r="Y116" s="58" t="s">
        <v>579</v>
      </c>
      <c r="Z116" s="58">
        <v>1.5249999999999999</v>
      </c>
      <c r="AA116" s="58" t="s">
        <v>579</v>
      </c>
      <c r="AB116" s="58">
        <v>2.56</v>
      </c>
      <c r="AC116" s="58" t="s">
        <v>579</v>
      </c>
      <c r="AD116" s="58">
        <v>10.434000000000001</v>
      </c>
      <c r="AE116" s="58" t="s">
        <v>579</v>
      </c>
      <c r="AF116" s="58">
        <v>93.307999999999993</v>
      </c>
      <c r="AG116" s="58" t="s">
        <v>579</v>
      </c>
      <c r="AH116" s="58">
        <v>93.307999999999993</v>
      </c>
      <c r="AI116" s="58" t="s">
        <v>579</v>
      </c>
      <c r="AJ116" s="58">
        <v>99.307999999999993</v>
      </c>
      <c r="AK116" s="58" t="s">
        <v>579</v>
      </c>
      <c r="AL116" s="58">
        <v>100.80799999999999</v>
      </c>
      <c r="AM116" s="58" t="s">
        <v>579</v>
      </c>
      <c r="AN116" s="58">
        <v>100.80799999999999</v>
      </c>
      <c r="AO116" s="58" t="s">
        <v>579</v>
      </c>
      <c r="AP116" s="58">
        <v>100.80799999999999</v>
      </c>
      <c r="AQ116" s="58" t="s">
        <v>579</v>
      </c>
      <c r="AR116" s="58" t="s">
        <v>370</v>
      </c>
      <c r="AS116" s="58">
        <v>8.1000000000000003E-2</v>
      </c>
      <c r="AT116" s="58" t="s">
        <v>620</v>
      </c>
      <c r="AU116" s="58">
        <v>0.157</v>
      </c>
      <c r="AV116" s="58" t="s">
        <v>620</v>
      </c>
      <c r="AW116" s="58">
        <v>0.218</v>
      </c>
      <c r="AX116" s="58" t="s">
        <v>620</v>
      </c>
      <c r="AY116" s="58">
        <v>0.24199999999999999</v>
      </c>
      <c r="AZ116" s="58" t="s">
        <v>620</v>
      </c>
      <c r="BA116" s="58">
        <v>0.28100000000000003</v>
      </c>
      <c r="BB116" s="58" t="s">
        <v>620</v>
      </c>
      <c r="BC116" s="58">
        <v>0.32800000000000001</v>
      </c>
      <c r="BD116" s="58" t="s">
        <v>620</v>
      </c>
      <c r="BE116" s="58">
        <v>0.38900000000000001</v>
      </c>
      <c r="BF116" s="58" t="s">
        <v>620</v>
      </c>
      <c r="BG116" s="58">
        <v>0.42799999999999999</v>
      </c>
      <c r="BH116" s="58" t="s">
        <v>620</v>
      </c>
      <c r="BI116" s="58">
        <v>0.55700000000000005</v>
      </c>
      <c r="BJ116" s="58" t="s">
        <v>620</v>
      </c>
      <c r="BK116" s="58">
        <v>0.67300000000000004</v>
      </c>
      <c r="BL116" s="58" t="s">
        <v>620</v>
      </c>
      <c r="BM116" s="58">
        <v>0.83599999999999997</v>
      </c>
      <c r="BN116" s="58" t="s">
        <v>620</v>
      </c>
      <c r="BO116" s="58">
        <v>1.08</v>
      </c>
      <c r="BP116" s="58" t="s">
        <v>620</v>
      </c>
      <c r="BQ116" s="58">
        <v>2.1179999999999999</v>
      </c>
      <c r="BR116" s="58" t="s">
        <v>620</v>
      </c>
      <c r="BS116" s="58">
        <v>3.556</v>
      </c>
      <c r="BT116" s="58" t="s">
        <v>620</v>
      </c>
      <c r="BU116" s="58">
        <v>14.647</v>
      </c>
      <c r="BV116" s="58" t="s">
        <v>621</v>
      </c>
      <c r="BW116" s="58">
        <v>160.80099999999999</v>
      </c>
      <c r="BX116" s="58" t="s">
        <v>621</v>
      </c>
      <c r="BY116" s="58">
        <v>203.34</v>
      </c>
      <c r="BZ116" s="58" t="s">
        <v>579</v>
      </c>
      <c r="CA116" s="58">
        <v>209.73999999999998</v>
      </c>
      <c r="CB116" s="58" t="s">
        <v>579</v>
      </c>
      <c r="CC116" s="58">
        <v>219.85299999999998</v>
      </c>
      <c r="CD116" s="58" t="s">
        <v>620</v>
      </c>
      <c r="CE116" s="58">
        <v>244.94499999999999</v>
      </c>
      <c r="CF116" s="58" t="s">
        <v>620</v>
      </c>
      <c r="CG116" s="58"/>
      <c r="CH116" s="58"/>
      <c r="CI116" s="63"/>
      <c r="CJ116" s="63"/>
    </row>
    <row r="117" spans="1:88" ht="13.5" customHeight="1">
      <c r="A117" s="58" t="s">
        <v>371</v>
      </c>
      <c r="B117" s="58">
        <v>0</v>
      </c>
      <c r="C117" s="58" t="s">
        <v>620</v>
      </c>
      <c r="D117" s="58">
        <v>0</v>
      </c>
      <c r="E117" s="58" t="s">
        <v>620</v>
      </c>
      <c r="F117" s="58">
        <v>0</v>
      </c>
      <c r="G117" s="58" t="s">
        <v>620</v>
      </c>
      <c r="H117" s="58">
        <v>0</v>
      </c>
      <c r="I117" s="58" t="s">
        <v>620</v>
      </c>
      <c r="J117" s="58">
        <v>0</v>
      </c>
      <c r="K117" s="58" t="s">
        <v>620</v>
      </c>
      <c r="L117" s="58">
        <v>0</v>
      </c>
      <c r="M117" s="58" t="s">
        <v>620</v>
      </c>
      <c r="N117" s="58">
        <v>0</v>
      </c>
      <c r="O117" s="58" t="s">
        <v>620</v>
      </c>
      <c r="P117" s="58">
        <v>0</v>
      </c>
      <c r="Q117" s="58" t="s">
        <v>620</v>
      </c>
      <c r="R117" s="58">
        <v>0</v>
      </c>
      <c r="S117" s="58" t="s">
        <v>620</v>
      </c>
      <c r="T117" s="58">
        <v>0</v>
      </c>
      <c r="U117" s="58" t="s">
        <v>620</v>
      </c>
      <c r="V117" s="58">
        <v>0.54300000000000004</v>
      </c>
      <c r="W117" s="58" t="s">
        <v>579</v>
      </c>
      <c r="X117" s="58">
        <v>0.57100000000000006</v>
      </c>
      <c r="Y117" s="58" t="s">
        <v>579</v>
      </c>
      <c r="Z117" s="58">
        <v>1.143</v>
      </c>
      <c r="AA117" s="58" t="s">
        <v>579</v>
      </c>
      <c r="AB117" s="58">
        <v>1.3959999999999999</v>
      </c>
      <c r="AC117" s="58" t="s">
        <v>579</v>
      </c>
      <c r="AD117" s="58">
        <v>1.5070000000000001</v>
      </c>
      <c r="AE117" s="58" t="s">
        <v>579</v>
      </c>
      <c r="AF117" s="58">
        <v>1.8740000000000001</v>
      </c>
      <c r="AG117" s="58" t="s">
        <v>579</v>
      </c>
      <c r="AH117" s="58">
        <v>1.915</v>
      </c>
      <c r="AI117" s="58" t="s">
        <v>579</v>
      </c>
      <c r="AJ117" s="58">
        <v>2.4450000000000003</v>
      </c>
      <c r="AK117" s="58" t="s">
        <v>579</v>
      </c>
      <c r="AL117" s="58">
        <v>2.621</v>
      </c>
      <c r="AM117" s="58" t="s">
        <v>579</v>
      </c>
      <c r="AN117" s="58">
        <v>2.621</v>
      </c>
      <c r="AO117" s="58" t="s">
        <v>579</v>
      </c>
      <c r="AP117" s="58">
        <v>2.621</v>
      </c>
      <c r="AQ117" s="58" t="s">
        <v>579</v>
      </c>
      <c r="AR117" s="58" t="s">
        <v>371</v>
      </c>
      <c r="AS117" s="58">
        <v>0</v>
      </c>
      <c r="AT117" s="58" t="s">
        <v>620</v>
      </c>
      <c r="AU117" s="58">
        <v>0</v>
      </c>
      <c r="AV117" s="58" t="s">
        <v>620</v>
      </c>
      <c r="AW117" s="58">
        <v>0</v>
      </c>
      <c r="AX117" s="58" t="s">
        <v>620</v>
      </c>
      <c r="AY117" s="58">
        <v>0</v>
      </c>
      <c r="AZ117" s="58" t="s">
        <v>620</v>
      </c>
      <c r="BA117" s="58">
        <v>0</v>
      </c>
      <c r="BB117" s="58" t="s">
        <v>620</v>
      </c>
      <c r="BC117" s="58">
        <v>0</v>
      </c>
      <c r="BD117" s="58" t="s">
        <v>620</v>
      </c>
      <c r="BE117" s="58">
        <v>0</v>
      </c>
      <c r="BF117" s="58" t="s">
        <v>620</v>
      </c>
      <c r="BG117" s="58">
        <v>0</v>
      </c>
      <c r="BH117" s="58" t="s">
        <v>620</v>
      </c>
      <c r="BI117" s="58">
        <v>0</v>
      </c>
      <c r="BJ117" s="58" t="s">
        <v>620</v>
      </c>
      <c r="BK117" s="58">
        <v>0</v>
      </c>
      <c r="BL117" s="58" t="s">
        <v>620</v>
      </c>
      <c r="BM117" s="58">
        <v>0.441</v>
      </c>
      <c r="BN117" s="58" t="s">
        <v>620</v>
      </c>
      <c r="BO117" s="58">
        <v>0.92600000000000005</v>
      </c>
      <c r="BP117" s="58" t="s">
        <v>579</v>
      </c>
      <c r="BQ117" s="58">
        <v>1.714</v>
      </c>
      <c r="BR117" s="58" t="s">
        <v>579</v>
      </c>
      <c r="BS117" s="58">
        <v>2.1819999999999999</v>
      </c>
      <c r="BT117" s="58" t="s">
        <v>579</v>
      </c>
      <c r="BU117" s="58">
        <v>2.4279999999999999</v>
      </c>
      <c r="BV117" s="58" t="s">
        <v>579</v>
      </c>
      <c r="BW117" s="58">
        <v>2.8559999999999999</v>
      </c>
      <c r="BX117" s="58" t="s">
        <v>579</v>
      </c>
      <c r="BY117" s="58">
        <v>3.073</v>
      </c>
      <c r="BZ117" s="58" t="s">
        <v>579</v>
      </c>
      <c r="CA117" s="58">
        <v>3.536</v>
      </c>
      <c r="CB117" s="58" t="s">
        <v>620</v>
      </c>
      <c r="CC117" s="58">
        <v>4.1080000000000005</v>
      </c>
      <c r="CD117" s="58" t="s">
        <v>579</v>
      </c>
      <c r="CE117" s="58">
        <v>4.2509999999999994</v>
      </c>
      <c r="CF117" s="58" t="s">
        <v>620</v>
      </c>
      <c r="CG117" s="58"/>
      <c r="CH117" s="58"/>
      <c r="CI117" s="63"/>
      <c r="CJ117" s="63"/>
    </row>
    <row r="118" spans="1:88" ht="13.5" customHeight="1">
      <c r="A118" s="58" t="s">
        <v>372</v>
      </c>
      <c r="B118" s="58">
        <v>1.599</v>
      </c>
      <c r="C118" s="58" t="s">
        <v>579</v>
      </c>
      <c r="D118" s="58">
        <v>1.804</v>
      </c>
      <c r="E118" s="58" t="s">
        <v>579</v>
      </c>
      <c r="F118" s="58">
        <v>1.9750000000000001</v>
      </c>
      <c r="G118" s="58" t="s">
        <v>579</v>
      </c>
      <c r="H118" s="58">
        <v>2.1280000000000001</v>
      </c>
      <c r="I118" s="58" t="s">
        <v>579</v>
      </c>
      <c r="J118" s="58">
        <v>2.3759999999999999</v>
      </c>
      <c r="K118" s="58" t="s">
        <v>579</v>
      </c>
      <c r="L118" s="58">
        <v>2.6680000000000001</v>
      </c>
      <c r="M118" s="58" t="s">
        <v>579</v>
      </c>
      <c r="N118" s="58">
        <v>2.8719999999999999</v>
      </c>
      <c r="O118" s="58" t="s">
        <v>579</v>
      </c>
      <c r="P118" s="58">
        <v>3.2280000000000002</v>
      </c>
      <c r="Q118" s="58" t="s">
        <v>579</v>
      </c>
      <c r="R118" s="58">
        <v>3.2280000000000002</v>
      </c>
      <c r="S118" s="58" t="s">
        <v>579</v>
      </c>
      <c r="T118" s="58">
        <v>3.512</v>
      </c>
      <c r="U118" s="58" t="s">
        <v>579</v>
      </c>
      <c r="V118" s="58">
        <v>3.7280000000000002</v>
      </c>
      <c r="W118" s="58" t="s">
        <v>579</v>
      </c>
      <c r="X118" s="58">
        <v>4.4790000000000001</v>
      </c>
      <c r="Y118" s="58" t="s">
        <v>579</v>
      </c>
      <c r="Z118" s="58">
        <v>5.1559999999999997</v>
      </c>
      <c r="AA118" s="58" t="s">
        <v>579</v>
      </c>
      <c r="AB118" s="58">
        <v>5.1559999999999997</v>
      </c>
      <c r="AC118" s="58" t="s">
        <v>579</v>
      </c>
      <c r="AD118" s="58">
        <v>5.1559999999999997</v>
      </c>
      <c r="AE118" s="58" t="s">
        <v>579</v>
      </c>
      <c r="AF118" s="58">
        <v>393.15600000000001</v>
      </c>
      <c r="AG118" s="58" t="s">
        <v>579</v>
      </c>
      <c r="AH118" s="58">
        <v>414.15600000000001</v>
      </c>
      <c r="AI118" s="58" t="s">
        <v>579</v>
      </c>
      <c r="AJ118" s="58">
        <v>453.786</v>
      </c>
      <c r="AK118" s="58" t="s">
        <v>579</v>
      </c>
      <c r="AL118" s="58">
        <v>513.68600000000004</v>
      </c>
      <c r="AM118" s="58" t="s">
        <v>579</v>
      </c>
      <c r="AN118" s="58">
        <v>515.80000000000007</v>
      </c>
      <c r="AO118" s="58" t="s">
        <v>620</v>
      </c>
      <c r="AP118" s="58">
        <v>515.80000000000007</v>
      </c>
      <c r="AQ118" s="58" t="s">
        <v>620</v>
      </c>
      <c r="AR118" s="58" t="s">
        <v>372</v>
      </c>
      <c r="AS118" s="58">
        <v>2.21</v>
      </c>
      <c r="AT118" s="58" t="s">
        <v>579</v>
      </c>
      <c r="AU118" s="58">
        <v>2.351</v>
      </c>
      <c r="AV118" s="58" t="s">
        <v>579</v>
      </c>
      <c r="AW118" s="58">
        <v>2.61</v>
      </c>
      <c r="AX118" s="58" t="s">
        <v>579</v>
      </c>
      <c r="AY118" s="58">
        <v>2.835</v>
      </c>
      <c r="AZ118" s="58" t="s">
        <v>579</v>
      </c>
      <c r="BA118" s="58">
        <v>3.1110000000000002</v>
      </c>
      <c r="BB118" s="58" t="s">
        <v>579</v>
      </c>
      <c r="BC118" s="58">
        <v>3.484</v>
      </c>
      <c r="BD118" s="58" t="s">
        <v>579</v>
      </c>
      <c r="BE118" s="58">
        <v>3.827</v>
      </c>
      <c r="BF118" s="58" t="s">
        <v>579</v>
      </c>
      <c r="BG118" s="58">
        <v>4.2140000000000004</v>
      </c>
      <c r="BH118" s="58" t="s">
        <v>579</v>
      </c>
      <c r="BI118" s="58">
        <v>4.4589999999999996</v>
      </c>
      <c r="BJ118" s="58" t="s">
        <v>579</v>
      </c>
      <c r="BK118" s="58">
        <v>4.6559999999999997</v>
      </c>
      <c r="BL118" s="58" t="s">
        <v>579</v>
      </c>
      <c r="BM118" s="58">
        <v>5.0010000000000003</v>
      </c>
      <c r="BN118" s="58" t="s">
        <v>579</v>
      </c>
      <c r="BO118" s="58">
        <v>5.6689999999999996</v>
      </c>
      <c r="BP118" s="58" t="s">
        <v>579</v>
      </c>
      <c r="BQ118" s="58">
        <v>6.6550000000000002</v>
      </c>
      <c r="BR118" s="58" t="s">
        <v>579</v>
      </c>
      <c r="BS118" s="58">
        <v>7.1219999999999999</v>
      </c>
      <c r="BT118" s="58" t="s">
        <v>620</v>
      </c>
      <c r="BU118" s="58">
        <v>7.1219999999999999</v>
      </c>
      <c r="BV118" s="58" t="s">
        <v>620</v>
      </c>
      <c r="BW118" s="58">
        <v>425.27300000000002</v>
      </c>
      <c r="BX118" s="58" t="s">
        <v>620</v>
      </c>
      <c r="BY118" s="58">
        <v>891.67699999999991</v>
      </c>
      <c r="BZ118" s="58" t="s">
        <v>579</v>
      </c>
      <c r="CA118" s="58">
        <v>929.26699999999994</v>
      </c>
      <c r="CB118" s="58" t="s">
        <v>579</v>
      </c>
      <c r="CC118" s="58">
        <v>996.77199999999993</v>
      </c>
      <c r="CD118" s="58" t="s">
        <v>579</v>
      </c>
      <c r="CE118" s="58">
        <v>1118.3389999999999</v>
      </c>
      <c r="CF118" s="58" t="s">
        <v>620</v>
      </c>
      <c r="CG118" s="58"/>
      <c r="CH118" s="58"/>
      <c r="CI118" s="63"/>
      <c r="CJ118" s="63"/>
    </row>
    <row r="119" spans="1:88" ht="13.5" customHeight="1">
      <c r="A119" s="58" t="s">
        <v>373</v>
      </c>
      <c r="B119" s="58">
        <v>0</v>
      </c>
      <c r="C119" s="58" t="s">
        <v>620</v>
      </c>
      <c r="D119" s="58">
        <v>0.1</v>
      </c>
      <c r="E119" s="58" t="s">
        <v>620</v>
      </c>
      <c r="F119" s="58">
        <v>0.1</v>
      </c>
      <c r="G119" s="58" t="s">
        <v>620</v>
      </c>
      <c r="H119" s="58">
        <v>0.1</v>
      </c>
      <c r="I119" s="58" t="s">
        <v>620</v>
      </c>
      <c r="J119" s="58">
        <v>0.2</v>
      </c>
      <c r="K119" s="58" t="s">
        <v>620</v>
      </c>
      <c r="L119" s="58">
        <v>0.2</v>
      </c>
      <c r="M119" s="58" t="s">
        <v>620</v>
      </c>
      <c r="N119" s="58">
        <v>0.2</v>
      </c>
      <c r="O119" s="58" t="s">
        <v>620</v>
      </c>
      <c r="P119" s="58">
        <v>0.4</v>
      </c>
      <c r="Q119" s="58" t="s">
        <v>620</v>
      </c>
      <c r="R119" s="58">
        <v>0.6</v>
      </c>
      <c r="S119" s="58" t="s">
        <v>620</v>
      </c>
      <c r="T119" s="58">
        <v>0.7</v>
      </c>
      <c r="U119" s="58" t="s">
        <v>620</v>
      </c>
      <c r="V119" s="58">
        <v>1</v>
      </c>
      <c r="W119" s="58" t="s">
        <v>620</v>
      </c>
      <c r="X119" s="58">
        <v>1.5</v>
      </c>
      <c r="Y119" s="58" t="s">
        <v>620</v>
      </c>
      <c r="Z119" s="58">
        <v>1.8</v>
      </c>
      <c r="AA119" s="58" t="s">
        <v>620</v>
      </c>
      <c r="AB119" s="58">
        <v>2.1</v>
      </c>
      <c r="AC119" s="58" t="s">
        <v>620</v>
      </c>
      <c r="AD119" s="58">
        <v>4.0999999999999996</v>
      </c>
      <c r="AE119" s="58" t="s">
        <v>620</v>
      </c>
      <c r="AF119" s="58">
        <v>6.5</v>
      </c>
      <c r="AG119" s="58" t="s">
        <v>620</v>
      </c>
      <c r="AH119" s="58">
        <v>27.5</v>
      </c>
      <c r="AI119" s="58" t="s">
        <v>620</v>
      </c>
      <c r="AJ119" s="58">
        <v>55.5</v>
      </c>
      <c r="AK119" s="58" t="s">
        <v>622</v>
      </c>
      <c r="AL119" s="58">
        <v>55.5</v>
      </c>
      <c r="AM119" s="58" t="s">
        <v>579</v>
      </c>
      <c r="AN119" s="58">
        <v>92.5</v>
      </c>
      <c r="AO119" s="58" t="s">
        <v>622</v>
      </c>
      <c r="AP119" s="58">
        <v>92.5</v>
      </c>
      <c r="AQ119" s="58" t="s">
        <v>579</v>
      </c>
      <c r="AR119" s="58" t="s">
        <v>373</v>
      </c>
      <c r="AS119" s="58">
        <v>0</v>
      </c>
      <c r="AT119" s="58" t="s">
        <v>620</v>
      </c>
      <c r="AU119" s="58">
        <v>0.2</v>
      </c>
      <c r="AV119" s="58" t="s">
        <v>620</v>
      </c>
      <c r="AW119" s="58">
        <v>0.2</v>
      </c>
      <c r="AX119" s="58" t="s">
        <v>620</v>
      </c>
      <c r="AY119" s="58">
        <v>0.2</v>
      </c>
      <c r="AZ119" s="58" t="s">
        <v>620</v>
      </c>
      <c r="BA119" s="58">
        <v>0.3</v>
      </c>
      <c r="BB119" s="58" t="s">
        <v>620</v>
      </c>
      <c r="BC119" s="58">
        <v>0.3</v>
      </c>
      <c r="BD119" s="58" t="s">
        <v>620</v>
      </c>
      <c r="BE119" s="58">
        <v>0.3</v>
      </c>
      <c r="BF119" s="58" t="s">
        <v>620</v>
      </c>
      <c r="BG119" s="58">
        <v>0.7</v>
      </c>
      <c r="BH119" s="58" t="s">
        <v>620</v>
      </c>
      <c r="BI119" s="58">
        <v>1</v>
      </c>
      <c r="BJ119" s="58" t="s">
        <v>620</v>
      </c>
      <c r="BK119" s="58">
        <v>1.2</v>
      </c>
      <c r="BL119" s="58" t="s">
        <v>620</v>
      </c>
      <c r="BM119" s="58">
        <v>1.7</v>
      </c>
      <c r="BN119" s="58" t="s">
        <v>620</v>
      </c>
      <c r="BO119" s="58">
        <v>2.5</v>
      </c>
      <c r="BP119" s="58" t="s">
        <v>620</v>
      </c>
      <c r="BQ119" s="58">
        <v>3</v>
      </c>
      <c r="BR119" s="58" t="s">
        <v>620</v>
      </c>
      <c r="BS119" s="58">
        <v>3.5</v>
      </c>
      <c r="BT119" s="58" t="s">
        <v>620</v>
      </c>
      <c r="BU119" s="58">
        <v>6.9</v>
      </c>
      <c r="BV119" s="58" t="s">
        <v>620</v>
      </c>
      <c r="BW119" s="58">
        <v>10.590999999999999</v>
      </c>
      <c r="BX119" s="58" t="s">
        <v>579</v>
      </c>
      <c r="BY119" s="58">
        <v>13</v>
      </c>
      <c r="BZ119" s="58" t="s">
        <v>621</v>
      </c>
      <c r="CA119" s="58">
        <v>44</v>
      </c>
      <c r="CB119" s="58" t="s">
        <v>621</v>
      </c>
      <c r="CC119" s="58">
        <v>46</v>
      </c>
      <c r="CD119" s="58" t="s">
        <v>621</v>
      </c>
      <c r="CE119" s="58">
        <v>90</v>
      </c>
      <c r="CF119" s="58" t="s">
        <v>620</v>
      </c>
      <c r="CG119" s="58"/>
      <c r="CH119" s="58"/>
      <c r="CI119" s="63"/>
      <c r="CJ119" s="63"/>
    </row>
    <row r="120" spans="1:88" ht="13.5" customHeight="1">
      <c r="A120" s="58" t="s">
        <v>374</v>
      </c>
      <c r="B120" s="58">
        <v>0</v>
      </c>
      <c r="C120" s="58" t="s">
        <v>620</v>
      </c>
      <c r="D120" s="58">
        <v>0</v>
      </c>
      <c r="E120" s="58" t="s">
        <v>620</v>
      </c>
      <c r="F120" s="58">
        <v>0</v>
      </c>
      <c r="G120" s="58" t="s">
        <v>620</v>
      </c>
      <c r="H120" s="58">
        <v>0</v>
      </c>
      <c r="I120" s="58" t="s">
        <v>620</v>
      </c>
      <c r="J120" s="58">
        <v>0</v>
      </c>
      <c r="K120" s="58" t="s">
        <v>620</v>
      </c>
      <c r="L120" s="58">
        <v>0</v>
      </c>
      <c r="M120" s="58" t="s">
        <v>620</v>
      </c>
      <c r="N120" s="58">
        <v>2.5</v>
      </c>
      <c r="O120" s="58" t="s">
        <v>620</v>
      </c>
      <c r="P120" s="58">
        <v>4</v>
      </c>
      <c r="Q120" s="58" t="s">
        <v>620</v>
      </c>
      <c r="R120" s="58">
        <v>7.3</v>
      </c>
      <c r="S120" s="58" t="s">
        <v>620</v>
      </c>
      <c r="T120" s="58">
        <v>14.2</v>
      </c>
      <c r="U120" s="58" t="s">
        <v>620</v>
      </c>
      <c r="V120" s="58">
        <v>26.4</v>
      </c>
      <c r="W120" s="58" t="s">
        <v>620</v>
      </c>
      <c r="X120" s="58">
        <v>48</v>
      </c>
      <c r="Y120" s="58" t="s">
        <v>620</v>
      </c>
      <c r="Z120" s="58">
        <v>60</v>
      </c>
      <c r="AA120" s="58" t="s">
        <v>620</v>
      </c>
      <c r="AB120" s="58">
        <v>62</v>
      </c>
      <c r="AC120" s="58" t="s">
        <v>620</v>
      </c>
      <c r="AD120" s="58">
        <v>62.5</v>
      </c>
      <c r="AE120" s="58" t="s">
        <v>621</v>
      </c>
      <c r="AF120" s="58">
        <v>65.400000000000006</v>
      </c>
      <c r="AG120" s="58" t="s">
        <v>620</v>
      </c>
      <c r="AH120" s="58">
        <v>66.900000000000006</v>
      </c>
      <c r="AI120" s="58" t="s">
        <v>620</v>
      </c>
      <c r="AJ120" s="58">
        <v>68.400000000000006</v>
      </c>
      <c r="AK120" s="58" t="s">
        <v>620</v>
      </c>
      <c r="AL120" s="58">
        <v>71</v>
      </c>
      <c r="AM120" s="58" t="s">
        <v>620</v>
      </c>
      <c r="AN120" s="58">
        <v>75.846000000000004</v>
      </c>
      <c r="AO120" s="58" t="s">
        <v>620</v>
      </c>
      <c r="AP120" s="58">
        <v>76.028000000000006</v>
      </c>
      <c r="AQ120" s="58" t="s">
        <v>620</v>
      </c>
      <c r="AR120" s="58" t="s">
        <v>374</v>
      </c>
      <c r="AS120" s="58">
        <v>0</v>
      </c>
      <c r="AT120" s="58" t="s">
        <v>620</v>
      </c>
      <c r="AU120" s="58">
        <v>0</v>
      </c>
      <c r="AV120" s="58" t="s">
        <v>620</v>
      </c>
      <c r="AW120" s="58">
        <v>0</v>
      </c>
      <c r="AX120" s="58" t="s">
        <v>620</v>
      </c>
      <c r="AY120" s="58">
        <v>0</v>
      </c>
      <c r="AZ120" s="58" t="s">
        <v>620</v>
      </c>
      <c r="BA120" s="58">
        <v>0</v>
      </c>
      <c r="BB120" s="58" t="s">
        <v>620</v>
      </c>
      <c r="BC120" s="58">
        <v>0</v>
      </c>
      <c r="BD120" s="58" t="s">
        <v>620</v>
      </c>
      <c r="BE120" s="58">
        <v>3</v>
      </c>
      <c r="BF120" s="58" t="s">
        <v>620</v>
      </c>
      <c r="BG120" s="58">
        <v>3</v>
      </c>
      <c r="BH120" s="58" t="s">
        <v>620</v>
      </c>
      <c r="BI120" s="58">
        <v>5.3</v>
      </c>
      <c r="BJ120" s="58" t="s">
        <v>620</v>
      </c>
      <c r="BK120" s="58">
        <v>11.5</v>
      </c>
      <c r="BL120" s="58" t="s">
        <v>620</v>
      </c>
      <c r="BM120" s="58">
        <v>19</v>
      </c>
      <c r="BN120" s="58" t="s">
        <v>620</v>
      </c>
      <c r="BO120" s="58">
        <v>38.4</v>
      </c>
      <c r="BP120" s="58" t="s">
        <v>620</v>
      </c>
      <c r="BQ120" s="58">
        <v>79.599999999999994</v>
      </c>
      <c r="BR120" s="58" t="s">
        <v>620</v>
      </c>
      <c r="BS120" s="58">
        <v>75</v>
      </c>
      <c r="BT120" s="58" t="s">
        <v>620</v>
      </c>
      <c r="BU120" s="58">
        <v>84</v>
      </c>
      <c r="BV120" s="58" t="s">
        <v>620</v>
      </c>
      <c r="BW120" s="58">
        <v>81.099999999999994</v>
      </c>
      <c r="BX120" s="58" t="s">
        <v>620</v>
      </c>
      <c r="BY120" s="58">
        <v>82.6</v>
      </c>
      <c r="BZ120" s="58" t="s">
        <v>620</v>
      </c>
      <c r="CA120" s="58">
        <v>75.956000000000003</v>
      </c>
      <c r="CB120" s="58" t="s">
        <v>620</v>
      </c>
      <c r="CC120" s="58">
        <v>82.186999999999998</v>
      </c>
      <c r="CD120" s="58" t="s">
        <v>621</v>
      </c>
      <c r="CE120" s="58">
        <v>85.33</v>
      </c>
      <c r="CF120" s="58" t="s">
        <v>621</v>
      </c>
      <c r="CG120" s="58"/>
      <c r="CH120" s="58"/>
      <c r="CI120" s="63"/>
      <c r="CJ120" s="63"/>
    </row>
    <row r="121" spans="1:88" ht="13.5" customHeight="1">
      <c r="A121" s="58" t="s">
        <v>485</v>
      </c>
      <c r="B121" s="58">
        <v>0</v>
      </c>
      <c r="C121" s="58" t="s">
        <v>620</v>
      </c>
      <c r="D121" s="58">
        <v>0</v>
      </c>
      <c r="E121" s="58" t="s">
        <v>620</v>
      </c>
      <c r="F121" s="58">
        <v>0</v>
      </c>
      <c r="G121" s="58" t="s">
        <v>620</v>
      </c>
      <c r="H121" s="58">
        <v>0</v>
      </c>
      <c r="I121" s="58" t="s">
        <v>620</v>
      </c>
      <c r="J121" s="58">
        <v>0</v>
      </c>
      <c r="K121" s="58" t="s">
        <v>620</v>
      </c>
      <c r="L121" s="58">
        <v>0</v>
      </c>
      <c r="M121" s="58" t="s">
        <v>620</v>
      </c>
      <c r="N121" s="58">
        <v>0</v>
      </c>
      <c r="O121" s="58" t="s">
        <v>620</v>
      </c>
      <c r="P121" s="58">
        <v>0</v>
      </c>
      <c r="Q121" s="58" t="s">
        <v>620</v>
      </c>
      <c r="R121" s="58">
        <v>0</v>
      </c>
      <c r="S121" s="58" t="s">
        <v>620</v>
      </c>
      <c r="T121" s="58">
        <v>0</v>
      </c>
      <c r="U121" s="58" t="s">
        <v>620</v>
      </c>
      <c r="V121" s="58">
        <v>0</v>
      </c>
      <c r="W121" s="58" t="s">
        <v>620</v>
      </c>
      <c r="X121" s="58">
        <v>0</v>
      </c>
      <c r="Y121" s="58" t="s">
        <v>620</v>
      </c>
      <c r="Z121" s="58">
        <v>0</v>
      </c>
      <c r="AA121" s="58" t="s">
        <v>620</v>
      </c>
      <c r="AB121" s="58">
        <v>0</v>
      </c>
      <c r="AC121" s="58" t="s">
        <v>620</v>
      </c>
      <c r="AD121" s="58">
        <v>0</v>
      </c>
      <c r="AE121" s="58" t="s">
        <v>620</v>
      </c>
      <c r="AF121" s="58">
        <v>0</v>
      </c>
      <c r="AG121" s="58" t="s">
        <v>620</v>
      </c>
      <c r="AH121" s="58">
        <v>0</v>
      </c>
      <c r="AI121" s="58" t="s">
        <v>620</v>
      </c>
      <c r="AJ121" s="58">
        <v>0</v>
      </c>
      <c r="AK121" s="58" t="s">
        <v>620</v>
      </c>
      <c r="AL121" s="58">
        <v>0</v>
      </c>
      <c r="AM121" s="58" t="s">
        <v>620</v>
      </c>
      <c r="AN121" s="58">
        <v>0.25</v>
      </c>
      <c r="AO121" s="58" t="s">
        <v>622</v>
      </c>
      <c r="AP121" s="58">
        <v>0.25</v>
      </c>
      <c r="AQ121" s="58" t="s">
        <v>579</v>
      </c>
      <c r="AR121" s="58" t="s">
        <v>485</v>
      </c>
      <c r="AS121" s="58">
        <v>0</v>
      </c>
      <c r="AT121" s="58" t="s">
        <v>620</v>
      </c>
      <c r="AU121" s="58">
        <v>0</v>
      </c>
      <c r="AV121" s="58" t="s">
        <v>620</v>
      </c>
      <c r="AW121" s="58">
        <v>0</v>
      </c>
      <c r="AX121" s="58" t="s">
        <v>620</v>
      </c>
      <c r="AY121" s="58">
        <v>0</v>
      </c>
      <c r="AZ121" s="58" t="s">
        <v>620</v>
      </c>
      <c r="BA121" s="58">
        <v>0</v>
      </c>
      <c r="BB121" s="58" t="s">
        <v>620</v>
      </c>
      <c r="BC121" s="58">
        <v>0</v>
      </c>
      <c r="BD121" s="58" t="s">
        <v>620</v>
      </c>
      <c r="BE121" s="58">
        <v>0</v>
      </c>
      <c r="BF121" s="58" t="s">
        <v>620</v>
      </c>
      <c r="BG121" s="58">
        <v>0</v>
      </c>
      <c r="BH121" s="58" t="s">
        <v>620</v>
      </c>
      <c r="BI121" s="58">
        <v>0</v>
      </c>
      <c r="BJ121" s="58" t="s">
        <v>620</v>
      </c>
      <c r="BK121" s="58">
        <v>0</v>
      </c>
      <c r="BL121" s="58" t="s">
        <v>620</v>
      </c>
      <c r="BM121" s="58">
        <v>0</v>
      </c>
      <c r="BN121" s="58" t="s">
        <v>620</v>
      </c>
      <c r="BO121" s="58">
        <v>0</v>
      </c>
      <c r="BP121" s="58" t="s">
        <v>620</v>
      </c>
      <c r="BQ121" s="58">
        <v>0</v>
      </c>
      <c r="BR121" s="58" t="s">
        <v>620</v>
      </c>
      <c r="BS121" s="58">
        <v>0</v>
      </c>
      <c r="BT121" s="58" t="s">
        <v>620</v>
      </c>
      <c r="BU121" s="58">
        <v>0</v>
      </c>
      <c r="BV121" s="58" t="s">
        <v>620</v>
      </c>
      <c r="BW121" s="58">
        <v>0</v>
      </c>
      <c r="BX121" s="58" t="s">
        <v>620</v>
      </c>
      <c r="BY121" s="58">
        <v>0</v>
      </c>
      <c r="BZ121" s="58" t="s">
        <v>620</v>
      </c>
      <c r="CA121" s="58">
        <v>0</v>
      </c>
      <c r="CB121" s="58" t="s">
        <v>620</v>
      </c>
      <c r="CC121" s="58">
        <v>0</v>
      </c>
      <c r="CD121" s="58" t="s">
        <v>620</v>
      </c>
      <c r="CE121" s="58">
        <v>0</v>
      </c>
      <c r="CF121" s="58" t="s">
        <v>620</v>
      </c>
      <c r="CG121" s="58"/>
      <c r="CH121" s="58"/>
      <c r="CI121" s="63"/>
      <c r="CJ121" s="63"/>
    </row>
    <row r="122" spans="1:88" ht="13.5" customHeight="1">
      <c r="A122" s="58" t="s">
        <v>375</v>
      </c>
      <c r="B122" s="58">
        <v>0</v>
      </c>
      <c r="C122" s="58" t="s">
        <v>620</v>
      </c>
      <c r="D122" s="58">
        <v>0</v>
      </c>
      <c r="E122" s="58" t="s">
        <v>620</v>
      </c>
      <c r="F122" s="58">
        <v>0</v>
      </c>
      <c r="G122" s="58" t="s">
        <v>620</v>
      </c>
      <c r="H122" s="58">
        <v>0</v>
      </c>
      <c r="I122" s="58" t="s">
        <v>620</v>
      </c>
      <c r="J122" s="58">
        <v>0</v>
      </c>
      <c r="K122" s="58" t="s">
        <v>620</v>
      </c>
      <c r="L122" s="58">
        <v>0</v>
      </c>
      <c r="M122" s="58" t="s">
        <v>620</v>
      </c>
      <c r="N122" s="58">
        <v>0</v>
      </c>
      <c r="O122" s="58" t="s">
        <v>620</v>
      </c>
      <c r="P122" s="58">
        <v>0</v>
      </c>
      <c r="Q122" s="58" t="s">
        <v>620</v>
      </c>
      <c r="R122" s="58">
        <v>0</v>
      </c>
      <c r="S122" s="58" t="s">
        <v>620</v>
      </c>
      <c r="T122" s="58">
        <v>0</v>
      </c>
      <c r="U122" s="58" t="s">
        <v>620</v>
      </c>
      <c r="V122" s="58">
        <v>0</v>
      </c>
      <c r="W122" s="58" t="s">
        <v>620</v>
      </c>
      <c r="X122" s="58">
        <v>0</v>
      </c>
      <c r="Y122" s="58" t="s">
        <v>620</v>
      </c>
      <c r="Z122" s="58">
        <v>0</v>
      </c>
      <c r="AA122" s="58" t="s">
        <v>620</v>
      </c>
      <c r="AB122" s="58">
        <v>1.38</v>
      </c>
      <c r="AC122" s="58" t="s">
        <v>621</v>
      </c>
      <c r="AD122" s="58">
        <v>1.38</v>
      </c>
      <c r="AE122" s="58" t="s">
        <v>620</v>
      </c>
      <c r="AF122" s="58">
        <v>1.38</v>
      </c>
      <c r="AG122" s="58" t="s">
        <v>620</v>
      </c>
      <c r="AH122" s="58">
        <v>1.38</v>
      </c>
      <c r="AI122" s="58" t="s">
        <v>620</v>
      </c>
      <c r="AJ122" s="58">
        <v>13.96</v>
      </c>
      <c r="AK122" s="58" t="s">
        <v>621</v>
      </c>
      <c r="AL122" s="58">
        <v>13.96</v>
      </c>
      <c r="AM122" s="58" t="s">
        <v>621</v>
      </c>
      <c r="AN122" s="58">
        <v>16.36</v>
      </c>
      <c r="AO122" s="58" t="s">
        <v>621</v>
      </c>
      <c r="AP122" s="58">
        <v>16.36</v>
      </c>
      <c r="AQ122" s="58" t="s">
        <v>621</v>
      </c>
      <c r="AR122" s="58" t="s">
        <v>375</v>
      </c>
      <c r="AS122" s="58">
        <v>0</v>
      </c>
      <c r="AT122" s="58" t="s">
        <v>620</v>
      </c>
      <c r="AU122" s="58">
        <v>0</v>
      </c>
      <c r="AV122" s="58" t="s">
        <v>620</v>
      </c>
      <c r="AW122" s="58">
        <v>0</v>
      </c>
      <c r="AX122" s="58" t="s">
        <v>620</v>
      </c>
      <c r="AY122" s="58">
        <v>0</v>
      </c>
      <c r="AZ122" s="58" t="s">
        <v>620</v>
      </c>
      <c r="BA122" s="58">
        <v>0</v>
      </c>
      <c r="BB122" s="58" t="s">
        <v>620</v>
      </c>
      <c r="BC122" s="58">
        <v>0</v>
      </c>
      <c r="BD122" s="58" t="s">
        <v>620</v>
      </c>
      <c r="BE122" s="58">
        <v>0</v>
      </c>
      <c r="BF122" s="58" t="s">
        <v>620</v>
      </c>
      <c r="BG122" s="58">
        <v>0</v>
      </c>
      <c r="BH122" s="58" t="s">
        <v>620</v>
      </c>
      <c r="BI122" s="58">
        <v>0</v>
      </c>
      <c r="BJ122" s="58" t="s">
        <v>620</v>
      </c>
      <c r="BK122" s="58">
        <v>0</v>
      </c>
      <c r="BL122" s="58" t="s">
        <v>620</v>
      </c>
      <c r="BM122" s="58">
        <v>0</v>
      </c>
      <c r="BN122" s="58" t="s">
        <v>620</v>
      </c>
      <c r="BO122" s="58">
        <v>0</v>
      </c>
      <c r="BP122" s="58" t="s">
        <v>620</v>
      </c>
      <c r="BQ122" s="58">
        <v>0</v>
      </c>
      <c r="BR122" s="58" t="s">
        <v>620</v>
      </c>
      <c r="BS122" s="58">
        <v>0.67600000000000005</v>
      </c>
      <c r="BT122" s="58" t="s">
        <v>621</v>
      </c>
      <c r="BU122" s="58">
        <v>1.43</v>
      </c>
      <c r="BV122" s="58" t="s">
        <v>620</v>
      </c>
      <c r="BW122" s="58">
        <v>2.2250000000000001</v>
      </c>
      <c r="BX122" s="58" t="s">
        <v>621</v>
      </c>
      <c r="BY122" s="58">
        <v>2.16</v>
      </c>
      <c r="BZ122" s="58" t="s">
        <v>621</v>
      </c>
      <c r="CA122" s="58">
        <v>13.909000000000001</v>
      </c>
      <c r="CB122" s="58" t="s">
        <v>621</v>
      </c>
      <c r="CC122" s="58">
        <v>23.984999999999999</v>
      </c>
      <c r="CD122" s="58" t="s">
        <v>621</v>
      </c>
      <c r="CE122" s="58">
        <v>25.640999999999998</v>
      </c>
      <c r="CF122" s="58" t="s">
        <v>621</v>
      </c>
      <c r="CG122" s="58"/>
      <c r="CH122" s="58"/>
      <c r="CI122" s="63"/>
      <c r="CJ122" s="63"/>
    </row>
    <row r="123" spans="1:88" ht="13.5" customHeight="1">
      <c r="A123" s="58" t="s">
        <v>376</v>
      </c>
      <c r="B123" s="58">
        <v>0.23499999999999999</v>
      </c>
      <c r="C123" s="58" t="s">
        <v>620</v>
      </c>
      <c r="D123" s="58">
        <v>0.41099999999999998</v>
      </c>
      <c r="E123" s="58" t="s">
        <v>620</v>
      </c>
      <c r="F123" s="58">
        <v>0.497</v>
      </c>
      <c r="G123" s="58" t="s">
        <v>620</v>
      </c>
      <c r="H123" s="58">
        <v>0.63600000000000001</v>
      </c>
      <c r="I123" s="58" t="s">
        <v>620</v>
      </c>
      <c r="J123" s="58">
        <v>0.63600000000000001</v>
      </c>
      <c r="K123" s="58" t="s">
        <v>620</v>
      </c>
      <c r="L123" s="58">
        <v>0.752</v>
      </c>
      <c r="M123" s="58" t="s">
        <v>620</v>
      </c>
      <c r="N123" s="58">
        <v>0.83199999999999996</v>
      </c>
      <c r="O123" s="58" t="s">
        <v>620</v>
      </c>
      <c r="P123" s="58">
        <v>1.0189999999999999</v>
      </c>
      <c r="Q123" s="58" t="s">
        <v>620</v>
      </c>
      <c r="R123" s="58">
        <v>1.2769999999999999</v>
      </c>
      <c r="S123" s="58" t="s">
        <v>620</v>
      </c>
      <c r="T123" s="58">
        <v>1.532</v>
      </c>
      <c r="U123" s="58" t="s">
        <v>620</v>
      </c>
      <c r="V123" s="58">
        <v>1.8680000000000001</v>
      </c>
      <c r="W123" s="58" t="s">
        <v>620</v>
      </c>
      <c r="X123" s="58">
        <v>2.403</v>
      </c>
      <c r="Y123" s="58" t="s">
        <v>620</v>
      </c>
      <c r="Z123" s="58">
        <v>2.9940000000000002</v>
      </c>
      <c r="AA123" s="58" t="s">
        <v>620</v>
      </c>
      <c r="AB123" s="58">
        <v>3.7109999999999999</v>
      </c>
      <c r="AC123" s="58" t="s">
        <v>620</v>
      </c>
      <c r="AD123" s="58">
        <v>6.1109999999999998</v>
      </c>
      <c r="AE123" s="58" t="s">
        <v>620</v>
      </c>
      <c r="AF123" s="58">
        <v>49.311</v>
      </c>
      <c r="AG123" s="58" t="s">
        <v>620</v>
      </c>
      <c r="AH123" s="58">
        <v>93.010999999999996</v>
      </c>
      <c r="AI123" s="58" t="s">
        <v>620</v>
      </c>
      <c r="AJ123" s="58">
        <v>146.71100000000001</v>
      </c>
      <c r="AK123" s="58" t="s">
        <v>621</v>
      </c>
      <c r="AL123" s="58">
        <v>192.61100000000002</v>
      </c>
      <c r="AM123" s="58" t="s">
        <v>579</v>
      </c>
      <c r="AN123" s="58">
        <v>197.92000000000002</v>
      </c>
      <c r="AO123" s="58" t="s">
        <v>622</v>
      </c>
      <c r="AP123" s="58">
        <v>197.92000000000002</v>
      </c>
      <c r="AQ123" s="58" t="s">
        <v>579</v>
      </c>
      <c r="AR123" s="58" t="s">
        <v>376</v>
      </c>
      <c r="AS123" s="58">
        <v>0.32600000000000001</v>
      </c>
      <c r="AT123" s="58" t="s">
        <v>620</v>
      </c>
      <c r="AU123" s="58">
        <v>0.57099999999999995</v>
      </c>
      <c r="AV123" s="58" t="s">
        <v>620</v>
      </c>
      <c r="AW123" s="58">
        <v>0.69</v>
      </c>
      <c r="AX123" s="58" t="s">
        <v>620</v>
      </c>
      <c r="AY123" s="58">
        <v>0.88400000000000001</v>
      </c>
      <c r="AZ123" s="58" t="s">
        <v>620</v>
      </c>
      <c r="BA123" s="58">
        <v>0.88400000000000001</v>
      </c>
      <c r="BB123" s="58" t="s">
        <v>620</v>
      </c>
      <c r="BC123" s="58">
        <v>1.0449999999999999</v>
      </c>
      <c r="BD123" s="58" t="s">
        <v>620</v>
      </c>
      <c r="BE123" s="58">
        <v>1.1559999999999999</v>
      </c>
      <c r="BF123" s="58" t="s">
        <v>620</v>
      </c>
      <c r="BG123" s="58">
        <v>1.415</v>
      </c>
      <c r="BH123" s="58" t="s">
        <v>620</v>
      </c>
      <c r="BI123" s="58">
        <v>1.774</v>
      </c>
      <c r="BJ123" s="58" t="s">
        <v>620</v>
      </c>
      <c r="BK123" s="58">
        <v>2.1280000000000001</v>
      </c>
      <c r="BL123" s="58" t="s">
        <v>620</v>
      </c>
      <c r="BM123" s="58">
        <v>2.5939999999999999</v>
      </c>
      <c r="BN123" s="58" t="s">
        <v>620</v>
      </c>
      <c r="BO123" s="58">
        <v>3.3380000000000001</v>
      </c>
      <c r="BP123" s="58" t="s">
        <v>620</v>
      </c>
      <c r="BQ123" s="58">
        <v>4.1580000000000004</v>
      </c>
      <c r="BR123" s="58" t="s">
        <v>620</v>
      </c>
      <c r="BS123" s="58">
        <v>5.1550000000000002</v>
      </c>
      <c r="BT123" s="58" t="s">
        <v>620</v>
      </c>
      <c r="BU123" s="58">
        <v>6.4550000000000001</v>
      </c>
      <c r="BV123" s="58" t="s">
        <v>620</v>
      </c>
      <c r="BW123" s="58">
        <v>21.555</v>
      </c>
      <c r="BX123" s="58" t="s">
        <v>620</v>
      </c>
      <c r="BY123" s="58">
        <v>76.522999999999996</v>
      </c>
      <c r="BZ123" s="58" t="s">
        <v>620</v>
      </c>
      <c r="CA123" s="58">
        <v>161.07900000000001</v>
      </c>
      <c r="CB123" s="58" t="s">
        <v>579</v>
      </c>
      <c r="CC123" s="58">
        <v>237.79499999999999</v>
      </c>
      <c r="CD123" s="58" t="s">
        <v>620</v>
      </c>
      <c r="CE123" s="58">
        <v>294.85000000000002</v>
      </c>
      <c r="CF123" s="58" t="s">
        <v>620</v>
      </c>
      <c r="CG123" s="58"/>
      <c r="CH123" s="58"/>
      <c r="CI123" s="63"/>
      <c r="CJ123" s="63"/>
    </row>
    <row r="124" spans="1:88" ht="13.5" customHeight="1">
      <c r="A124" s="58" t="s">
        <v>377</v>
      </c>
      <c r="B124" s="58">
        <v>0</v>
      </c>
      <c r="C124" s="58" t="s">
        <v>620</v>
      </c>
      <c r="D124" s="58">
        <v>0</v>
      </c>
      <c r="E124" s="58" t="s">
        <v>620</v>
      </c>
      <c r="F124" s="58">
        <v>0</v>
      </c>
      <c r="G124" s="58" t="s">
        <v>620</v>
      </c>
      <c r="H124" s="58">
        <v>0</v>
      </c>
      <c r="I124" s="58" t="s">
        <v>620</v>
      </c>
      <c r="J124" s="58">
        <v>0</v>
      </c>
      <c r="K124" s="58" t="s">
        <v>620</v>
      </c>
      <c r="L124" s="58">
        <v>0</v>
      </c>
      <c r="M124" s="58" t="s">
        <v>620</v>
      </c>
      <c r="N124" s="58">
        <v>0</v>
      </c>
      <c r="O124" s="58" t="s">
        <v>620</v>
      </c>
      <c r="P124" s="58">
        <v>0</v>
      </c>
      <c r="Q124" s="58" t="s">
        <v>620</v>
      </c>
      <c r="R124" s="58">
        <v>0</v>
      </c>
      <c r="S124" s="58" t="s">
        <v>620</v>
      </c>
      <c r="T124" s="58">
        <v>3.8</v>
      </c>
      <c r="U124" s="58" t="s">
        <v>620</v>
      </c>
      <c r="V124" s="58">
        <v>3.8</v>
      </c>
      <c r="W124" s="58" t="s">
        <v>620</v>
      </c>
      <c r="X124" s="58">
        <v>3.8</v>
      </c>
      <c r="Y124" s="58" t="s">
        <v>620</v>
      </c>
      <c r="Z124" s="58">
        <v>6.92</v>
      </c>
      <c r="AA124" s="58" t="s">
        <v>620</v>
      </c>
      <c r="AB124" s="58">
        <v>57.92</v>
      </c>
      <c r="AC124" s="58" t="s">
        <v>620</v>
      </c>
      <c r="AD124" s="58">
        <v>72.849999999999994</v>
      </c>
      <c r="AE124" s="58" t="s">
        <v>620</v>
      </c>
      <c r="AF124" s="58">
        <v>88.4</v>
      </c>
      <c r="AG124" s="58" t="s">
        <v>620</v>
      </c>
      <c r="AH124" s="58">
        <v>133.4</v>
      </c>
      <c r="AI124" s="58" t="s">
        <v>620</v>
      </c>
      <c r="AJ124" s="58">
        <v>165.16200000000001</v>
      </c>
      <c r="AK124" s="58" t="s">
        <v>579</v>
      </c>
      <c r="AL124" s="58">
        <v>165.20499999999998</v>
      </c>
      <c r="AM124" s="58" t="s">
        <v>579</v>
      </c>
      <c r="AN124" s="58">
        <v>165.20499999999998</v>
      </c>
      <c r="AO124" s="58" t="s">
        <v>579</v>
      </c>
      <c r="AP124" s="58">
        <v>157.80499999999998</v>
      </c>
      <c r="AQ124" s="58" t="s">
        <v>579</v>
      </c>
      <c r="AR124" s="58" t="s">
        <v>377</v>
      </c>
      <c r="AS124" s="58">
        <v>0</v>
      </c>
      <c r="AT124" s="58" t="s">
        <v>620</v>
      </c>
      <c r="AU124" s="58">
        <v>0</v>
      </c>
      <c r="AV124" s="58" t="s">
        <v>620</v>
      </c>
      <c r="AW124" s="58">
        <v>0</v>
      </c>
      <c r="AX124" s="58" t="s">
        <v>620</v>
      </c>
      <c r="AY124" s="58">
        <v>0</v>
      </c>
      <c r="AZ124" s="58" t="s">
        <v>620</v>
      </c>
      <c r="BA124" s="58">
        <v>0</v>
      </c>
      <c r="BB124" s="58" t="s">
        <v>620</v>
      </c>
      <c r="BC124" s="58">
        <v>0</v>
      </c>
      <c r="BD124" s="58" t="s">
        <v>620</v>
      </c>
      <c r="BE124" s="58">
        <v>0</v>
      </c>
      <c r="BF124" s="58" t="s">
        <v>620</v>
      </c>
      <c r="BG124" s="58">
        <v>0</v>
      </c>
      <c r="BH124" s="58" t="s">
        <v>620</v>
      </c>
      <c r="BI124" s="58">
        <v>0</v>
      </c>
      <c r="BJ124" s="58" t="s">
        <v>620</v>
      </c>
      <c r="BK124" s="58">
        <v>0.754</v>
      </c>
      <c r="BL124" s="58" t="s">
        <v>620</v>
      </c>
      <c r="BM124" s="58">
        <v>0.754</v>
      </c>
      <c r="BN124" s="58" t="s">
        <v>620</v>
      </c>
      <c r="BO124" s="58">
        <v>0.8</v>
      </c>
      <c r="BP124" s="58" t="s">
        <v>621</v>
      </c>
      <c r="BQ124" s="58">
        <v>17.7</v>
      </c>
      <c r="BR124" s="58" t="s">
        <v>621</v>
      </c>
      <c r="BS124" s="58">
        <v>39.9</v>
      </c>
      <c r="BT124" s="58" t="s">
        <v>621</v>
      </c>
      <c r="BU124" s="58">
        <v>48.4</v>
      </c>
      <c r="BV124" s="58" t="s">
        <v>621</v>
      </c>
      <c r="BW124" s="58">
        <v>94</v>
      </c>
      <c r="BX124" s="58" t="s">
        <v>621</v>
      </c>
      <c r="BY124" s="58">
        <v>117.9</v>
      </c>
      <c r="BZ124" s="58" t="s">
        <v>621</v>
      </c>
      <c r="CA124" s="58">
        <v>159.04499999999999</v>
      </c>
      <c r="CB124" s="58" t="s">
        <v>621</v>
      </c>
      <c r="CC124" s="58">
        <v>80.920999999999992</v>
      </c>
      <c r="CD124" s="58" t="s">
        <v>621</v>
      </c>
      <c r="CE124" s="58">
        <v>242.15199999999999</v>
      </c>
      <c r="CF124" s="58" t="s">
        <v>621</v>
      </c>
      <c r="CG124" s="58"/>
      <c r="CH124" s="58"/>
      <c r="CI124" s="63"/>
      <c r="CJ124" s="63"/>
    </row>
    <row r="125" spans="1:88" ht="13.5" customHeight="1">
      <c r="A125" s="58" t="s">
        <v>486</v>
      </c>
      <c r="B125" s="58">
        <v>0</v>
      </c>
      <c r="C125" s="58" t="s">
        <v>620</v>
      </c>
      <c r="D125" s="58">
        <v>0</v>
      </c>
      <c r="E125" s="58" t="s">
        <v>620</v>
      </c>
      <c r="F125" s="58">
        <v>0</v>
      </c>
      <c r="G125" s="58" t="s">
        <v>620</v>
      </c>
      <c r="H125" s="58">
        <v>0</v>
      </c>
      <c r="I125" s="58" t="s">
        <v>620</v>
      </c>
      <c r="J125" s="58">
        <v>0</v>
      </c>
      <c r="K125" s="58" t="s">
        <v>620</v>
      </c>
      <c r="L125" s="58">
        <v>0</v>
      </c>
      <c r="M125" s="58" t="s">
        <v>620</v>
      </c>
      <c r="N125" s="58">
        <v>0</v>
      </c>
      <c r="O125" s="58" t="s">
        <v>620</v>
      </c>
      <c r="P125" s="58">
        <v>0</v>
      </c>
      <c r="Q125" s="58" t="s">
        <v>620</v>
      </c>
      <c r="R125" s="58">
        <v>0</v>
      </c>
      <c r="S125" s="58" t="s">
        <v>620</v>
      </c>
      <c r="T125" s="58">
        <v>0</v>
      </c>
      <c r="U125" s="58" t="s">
        <v>620</v>
      </c>
      <c r="V125" s="58">
        <v>0</v>
      </c>
      <c r="W125" s="58" t="s">
        <v>620</v>
      </c>
      <c r="X125" s="58">
        <v>0</v>
      </c>
      <c r="Y125" s="58" t="s">
        <v>620</v>
      </c>
      <c r="Z125" s="58">
        <v>0</v>
      </c>
      <c r="AA125" s="58" t="s">
        <v>620</v>
      </c>
      <c r="AB125" s="58">
        <v>0</v>
      </c>
      <c r="AC125" s="58" t="s">
        <v>620</v>
      </c>
      <c r="AD125" s="58">
        <v>0</v>
      </c>
      <c r="AE125" s="58" t="s">
        <v>620</v>
      </c>
      <c r="AF125" s="58">
        <v>0</v>
      </c>
      <c r="AG125" s="58" t="s">
        <v>620</v>
      </c>
      <c r="AH125" s="58">
        <v>2.4E-2</v>
      </c>
      <c r="AI125" s="58" t="s">
        <v>621</v>
      </c>
      <c r="AJ125" s="58">
        <v>2.4E-2</v>
      </c>
      <c r="AK125" s="58" t="s">
        <v>621</v>
      </c>
      <c r="AL125" s="58">
        <v>2.4E-2</v>
      </c>
      <c r="AM125" s="58" t="s">
        <v>621</v>
      </c>
      <c r="AN125" s="58">
        <v>2.4E-2</v>
      </c>
      <c r="AO125" s="58" t="s">
        <v>579</v>
      </c>
      <c r="AP125" s="58">
        <v>2.4E-2</v>
      </c>
      <c r="AQ125" s="58" t="s">
        <v>579</v>
      </c>
      <c r="AR125" s="58" t="s">
        <v>486</v>
      </c>
      <c r="AS125" s="58">
        <v>0</v>
      </c>
      <c r="AT125" s="58" t="s">
        <v>620</v>
      </c>
      <c r="AU125" s="58">
        <v>0</v>
      </c>
      <c r="AV125" s="58" t="s">
        <v>620</v>
      </c>
      <c r="AW125" s="58">
        <v>0</v>
      </c>
      <c r="AX125" s="58" t="s">
        <v>620</v>
      </c>
      <c r="AY125" s="58">
        <v>0</v>
      </c>
      <c r="AZ125" s="58" t="s">
        <v>620</v>
      </c>
      <c r="BA125" s="58">
        <v>0</v>
      </c>
      <c r="BB125" s="58" t="s">
        <v>620</v>
      </c>
      <c r="BC125" s="58">
        <v>0</v>
      </c>
      <c r="BD125" s="58" t="s">
        <v>620</v>
      </c>
      <c r="BE125" s="58">
        <v>0</v>
      </c>
      <c r="BF125" s="58" t="s">
        <v>620</v>
      </c>
      <c r="BG125" s="58">
        <v>0</v>
      </c>
      <c r="BH125" s="58" t="s">
        <v>620</v>
      </c>
      <c r="BI125" s="58">
        <v>0</v>
      </c>
      <c r="BJ125" s="58" t="s">
        <v>620</v>
      </c>
      <c r="BK125" s="58">
        <v>0</v>
      </c>
      <c r="BL125" s="58" t="s">
        <v>620</v>
      </c>
      <c r="BM125" s="58">
        <v>0</v>
      </c>
      <c r="BN125" s="58" t="s">
        <v>620</v>
      </c>
      <c r="BO125" s="58">
        <v>0</v>
      </c>
      <c r="BP125" s="58" t="s">
        <v>620</v>
      </c>
      <c r="BQ125" s="58">
        <v>0</v>
      </c>
      <c r="BR125" s="58" t="s">
        <v>620</v>
      </c>
      <c r="BS125" s="58">
        <v>0</v>
      </c>
      <c r="BT125" s="58" t="s">
        <v>620</v>
      </c>
      <c r="BU125" s="58">
        <v>0</v>
      </c>
      <c r="BV125" s="58" t="s">
        <v>620</v>
      </c>
      <c r="BW125" s="58">
        <v>0</v>
      </c>
      <c r="BX125" s="58" t="s">
        <v>620</v>
      </c>
      <c r="BY125" s="58">
        <v>4.1000000000000002E-2</v>
      </c>
      <c r="BZ125" s="58" t="s">
        <v>621</v>
      </c>
      <c r="CA125" s="58">
        <v>4.1000000000000002E-2</v>
      </c>
      <c r="CB125" s="58" t="s">
        <v>621</v>
      </c>
      <c r="CC125" s="58">
        <v>4.1000000000000002E-2</v>
      </c>
      <c r="CD125" s="58" t="s">
        <v>579</v>
      </c>
      <c r="CE125" s="58">
        <v>4.1000000000000002E-2</v>
      </c>
      <c r="CF125" s="58" t="s">
        <v>620</v>
      </c>
      <c r="CG125" s="58"/>
      <c r="CH125" s="58"/>
      <c r="CI125" s="63"/>
      <c r="CJ125" s="63"/>
    </row>
    <row r="126" spans="1:88" ht="13.5" customHeight="1">
      <c r="A126" s="58" t="s">
        <v>378</v>
      </c>
      <c r="B126" s="58">
        <v>0</v>
      </c>
      <c r="C126" s="58" t="s">
        <v>620</v>
      </c>
      <c r="D126" s="58">
        <v>0</v>
      </c>
      <c r="E126" s="58" t="s">
        <v>620</v>
      </c>
      <c r="F126" s="58">
        <v>0</v>
      </c>
      <c r="G126" s="58" t="s">
        <v>620</v>
      </c>
      <c r="H126" s="58">
        <v>0</v>
      </c>
      <c r="I126" s="58" t="s">
        <v>620</v>
      </c>
      <c r="J126" s="58">
        <v>0</v>
      </c>
      <c r="K126" s="58" t="s">
        <v>620</v>
      </c>
      <c r="L126" s="58">
        <v>0</v>
      </c>
      <c r="M126" s="58" t="s">
        <v>620</v>
      </c>
      <c r="N126" s="58">
        <v>0</v>
      </c>
      <c r="O126" s="58" t="s">
        <v>620</v>
      </c>
      <c r="P126" s="58">
        <v>0</v>
      </c>
      <c r="Q126" s="58" t="s">
        <v>620</v>
      </c>
      <c r="R126" s="58">
        <v>0</v>
      </c>
      <c r="S126" s="58" t="s">
        <v>620</v>
      </c>
      <c r="T126" s="58">
        <v>0</v>
      </c>
      <c r="U126" s="58" t="s">
        <v>620</v>
      </c>
      <c r="V126" s="58">
        <v>0</v>
      </c>
      <c r="W126" s="58" t="s">
        <v>620</v>
      </c>
      <c r="X126" s="58">
        <v>0.02</v>
      </c>
      <c r="Y126" s="58" t="s">
        <v>620</v>
      </c>
      <c r="Z126" s="58">
        <v>0.02</v>
      </c>
      <c r="AA126" s="58" t="s">
        <v>620</v>
      </c>
      <c r="AB126" s="58">
        <v>0.36</v>
      </c>
      <c r="AC126" s="58" t="s">
        <v>620</v>
      </c>
      <c r="AD126" s="58">
        <v>1.44</v>
      </c>
      <c r="AE126" s="58" t="s">
        <v>620</v>
      </c>
      <c r="AF126" s="58">
        <v>1.44</v>
      </c>
      <c r="AG126" s="58" t="s">
        <v>620</v>
      </c>
      <c r="AH126" s="58">
        <v>1.94</v>
      </c>
      <c r="AI126" s="58" t="s">
        <v>620</v>
      </c>
      <c r="AJ126" s="58">
        <v>1.94</v>
      </c>
      <c r="AK126" s="58" t="s">
        <v>620</v>
      </c>
      <c r="AL126" s="58">
        <v>1.94</v>
      </c>
      <c r="AM126" s="58" t="s">
        <v>579</v>
      </c>
      <c r="AN126" s="58">
        <v>1.94</v>
      </c>
      <c r="AO126" s="58" t="s">
        <v>579</v>
      </c>
      <c r="AP126" s="58">
        <v>1.94</v>
      </c>
      <c r="AQ126" s="58" t="s">
        <v>579</v>
      </c>
      <c r="AR126" s="58" t="s">
        <v>378</v>
      </c>
      <c r="AS126" s="58">
        <v>0</v>
      </c>
      <c r="AT126" s="58" t="s">
        <v>620</v>
      </c>
      <c r="AU126" s="58">
        <v>0</v>
      </c>
      <c r="AV126" s="58" t="s">
        <v>620</v>
      </c>
      <c r="AW126" s="58">
        <v>0</v>
      </c>
      <c r="AX126" s="58" t="s">
        <v>620</v>
      </c>
      <c r="AY126" s="58">
        <v>0</v>
      </c>
      <c r="AZ126" s="58" t="s">
        <v>620</v>
      </c>
      <c r="BA126" s="58">
        <v>0</v>
      </c>
      <c r="BB126" s="58" t="s">
        <v>620</v>
      </c>
      <c r="BC126" s="58">
        <v>0</v>
      </c>
      <c r="BD126" s="58" t="s">
        <v>620</v>
      </c>
      <c r="BE126" s="58">
        <v>0</v>
      </c>
      <c r="BF126" s="58" t="s">
        <v>620</v>
      </c>
      <c r="BG126" s="58">
        <v>0</v>
      </c>
      <c r="BH126" s="58" t="s">
        <v>620</v>
      </c>
      <c r="BI126" s="58">
        <v>0</v>
      </c>
      <c r="BJ126" s="58" t="s">
        <v>620</v>
      </c>
      <c r="BK126" s="58">
        <v>0</v>
      </c>
      <c r="BL126" s="58" t="s">
        <v>620</v>
      </c>
      <c r="BM126" s="58">
        <v>0</v>
      </c>
      <c r="BN126" s="58" t="s">
        <v>620</v>
      </c>
      <c r="BO126" s="58">
        <v>3.2000000000000001E-2</v>
      </c>
      <c r="BP126" s="58" t="s">
        <v>620</v>
      </c>
      <c r="BQ126" s="58">
        <v>3.2000000000000001E-2</v>
      </c>
      <c r="BR126" s="58" t="s">
        <v>620</v>
      </c>
      <c r="BS126" s="58">
        <v>0.56799999999999995</v>
      </c>
      <c r="BT126" s="58" t="s">
        <v>620</v>
      </c>
      <c r="BU126" s="58">
        <v>2.274</v>
      </c>
      <c r="BV126" s="58" t="s">
        <v>620</v>
      </c>
      <c r="BW126" s="58">
        <v>2.274</v>
      </c>
      <c r="BX126" s="58" t="s">
        <v>620</v>
      </c>
      <c r="BY126" s="58">
        <v>3.0630000000000002</v>
      </c>
      <c r="BZ126" s="58" t="s">
        <v>579</v>
      </c>
      <c r="CA126" s="58">
        <v>3.0630000000000002</v>
      </c>
      <c r="CB126" s="58" t="s">
        <v>579</v>
      </c>
      <c r="CC126" s="58">
        <v>3.0630000000000002</v>
      </c>
      <c r="CD126" s="58" t="s">
        <v>579</v>
      </c>
      <c r="CE126" s="58">
        <v>3.0630000000000002</v>
      </c>
      <c r="CF126" s="58" t="s">
        <v>579</v>
      </c>
      <c r="CG126" s="58"/>
      <c r="CH126" s="58"/>
      <c r="CI126" s="63"/>
      <c r="CJ126" s="63"/>
    </row>
    <row r="127" spans="1:88" ht="13.5" customHeight="1">
      <c r="A127" s="58" t="s">
        <v>379</v>
      </c>
      <c r="B127" s="58">
        <v>0</v>
      </c>
      <c r="C127" s="58" t="s">
        <v>620</v>
      </c>
      <c r="D127" s="58">
        <v>0</v>
      </c>
      <c r="E127" s="58" t="s">
        <v>620</v>
      </c>
      <c r="F127" s="58">
        <v>0</v>
      </c>
      <c r="G127" s="58" t="s">
        <v>620</v>
      </c>
      <c r="H127" s="58">
        <v>0</v>
      </c>
      <c r="I127" s="58" t="s">
        <v>620</v>
      </c>
      <c r="J127" s="58">
        <v>0</v>
      </c>
      <c r="K127" s="58" t="s">
        <v>620</v>
      </c>
      <c r="L127" s="58">
        <v>0</v>
      </c>
      <c r="M127" s="58" t="s">
        <v>620</v>
      </c>
      <c r="N127" s="58">
        <v>0</v>
      </c>
      <c r="O127" s="58" t="s">
        <v>620</v>
      </c>
      <c r="P127" s="58">
        <v>0</v>
      </c>
      <c r="Q127" s="58" t="s">
        <v>620</v>
      </c>
      <c r="R127" s="58">
        <v>0</v>
      </c>
      <c r="S127" s="58" t="s">
        <v>620</v>
      </c>
      <c r="T127" s="58">
        <v>0.01</v>
      </c>
      <c r="U127" s="58" t="s">
        <v>620</v>
      </c>
      <c r="V127" s="58">
        <v>0.02</v>
      </c>
      <c r="W127" s="58" t="s">
        <v>620</v>
      </c>
      <c r="X127" s="58">
        <v>0.02</v>
      </c>
      <c r="Y127" s="58" t="s">
        <v>620</v>
      </c>
      <c r="Z127" s="58">
        <v>0.05</v>
      </c>
      <c r="AA127" s="58" t="s">
        <v>620</v>
      </c>
      <c r="AB127" s="58">
        <v>0.06</v>
      </c>
      <c r="AC127" s="58" t="s">
        <v>620</v>
      </c>
      <c r="AD127" s="58">
        <v>0.1</v>
      </c>
      <c r="AE127" s="58" t="s">
        <v>620</v>
      </c>
      <c r="AF127" s="58">
        <v>0.76</v>
      </c>
      <c r="AG127" s="58" t="s">
        <v>620</v>
      </c>
      <c r="AH127" s="58">
        <v>0.83499999999999996</v>
      </c>
      <c r="AI127" s="58" t="s">
        <v>620</v>
      </c>
      <c r="AJ127" s="58">
        <v>0.83499999999999996</v>
      </c>
      <c r="AK127" s="58" t="s">
        <v>620</v>
      </c>
      <c r="AL127" s="58">
        <v>3.835</v>
      </c>
      <c r="AM127" s="58" t="s">
        <v>622</v>
      </c>
      <c r="AN127" s="58">
        <v>3.835</v>
      </c>
      <c r="AO127" s="58" t="s">
        <v>579</v>
      </c>
      <c r="AP127" s="58">
        <v>3.835</v>
      </c>
      <c r="AQ127" s="58" t="s">
        <v>621</v>
      </c>
      <c r="AR127" s="58" t="s">
        <v>379</v>
      </c>
      <c r="AS127" s="58">
        <v>0</v>
      </c>
      <c r="AT127" s="58" t="s">
        <v>620</v>
      </c>
      <c r="AU127" s="58">
        <v>0</v>
      </c>
      <c r="AV127" s="58" t="s">
        <v>620</v>
      </c>
      <c r="AW127" s="58">
        <v>0</v>
      </c>
      <c r="AX127" s="58" t="s">
        <v>620</v>
      </c>
      <c r="AY127" s="58">
        <v>0</v>
      </c>
      <c r="AZ127" s="58" t="s">
        <v>620</v>
      </c>
      <c r="BA127" s="58">
        <v>0</v>
      </c>
      <c r="BB127" s="58" t="s">
        <v>620</v>
      </c>
      <c r="BC127" s="58">
        <v>0</v>
      </c>
      <c r="BD127" s="58" t="s">
        <v>620</v>
      </c>
      <c r="BE127" s="58">
        <v>0</v>
      </c>
      <c r="BF127" s="58" t="s">
        <v>620</v>
      </c>
      <c r="BG127" s="58">
        <v>0</v>
      </c>
      <c r="BH127" s="58" t="s">
        <v>620</v>
      </c>
      <c r="BI127" s="58">
        <v>0</v>
      </c>
      <c r="BJ127" s="58" t="s">
        <v>620</v>
      </c>
      <c r="BK127" s="58">
        <v>1.6E-2</v>
      </c>
      <c r="BL127" s="58" t="s">
        <v>620</v>
      </c>
      <c r="BM127" s="58">
        <v>3.1E-2</v>
      </c>
      <c r="BN127" s="58" t="s">
        <v>620</v>
      </c>
      <c r="BO127" s="58">
        <v>3.1E-2</v>
      </c>
      <c r="BP127" s="58" t="s">
        <v>620</v>
      </c>
      <c r="BQ127" s="58">
        <v>7.8E-2</v>
      </c>
      <c r="BR127" s="58" t="s">
        <v>620</v>
      </c>
      <c r="BS127" s="58">
        <v>9.2999999999999999E-2</v>
      </c>
      <c r="BT127" s="58" t="s">
        <v>620</v>
      </c>
      <c r="BU127" s="58">
        <v>0.155</v>
      </c>
      <c r="BV127" s="58" t="s">
        <v>620</v>
      </c>
      <c r="BW127" s="58">
        <v>1.181</v>
      </c>
      <c r="BX127" s="58" t="s">
        <v>579</v>
      </c>
      <c r="BY127" s="58">
        <v>1.298</v>
      </c>
      <c r="BZ127" s="58" t="s">
        <v>579</v>
      </c>
      <c r="CA127" s="58">
        <v>1.298</v>
      </c>
      <c r="CB127" s="58" t="s">
        <v>579</v>
      </c>
      <c r="CC127" s="58">
        <v>3.1619999999999999</v>
      </c>
      <c r="CD127" s="58" t="s">
        <v>579</v>
      </c>
      <c r="CE127" s="58">
        <v>3.1619999999999999</v>
      </c>
      <c r="CF127" s="58" t="s">
        <v>579</v>
      </c>
      <c r="CG127" s="58"/>
      <c r="CH127" s="58"/>
      <c r="CI127" s="63"/>
      <c r="CJ127" s="63"/>
    </row>
    <row r="128" spans="1:88" ht="13.5" customHeight="1">
      <c r="A128" s="58" t="s">
        <v>488</v>
      </c>
      <c r="B128" s="58">
        <v>0</v>
      </c>
      <c r="C128" s="58" t="s">
        <v>620</v>
      </c>
      <c r="D128" s="58">
        <v>0</v>
      </c>
      <c r="E128" s="58" t="s">
        <v>620</v>
      </c>
      <c r="F128" s="58">
        <v>0</v>
      </c>
      <c r="G128" s="58" t="s">
        <v>620</v>
      </c>
      <c r="H128" s="58">
        <v>0</v>
      </c>
      <c r="I128" s="58" t="s">
        <v>620</v>
      </c>
      <c r="J128" s="58">
        <v>0</v>
      </c>
      <c r="K128" s="58" t="s">
        <v>620</v>
      </c>
      <c r="L128" s="58">
        <v>0</v>
      </c>
      <c r="M128" s="58" t="s">
        <v>620</v>
      </c>
      <c r="N128" s="58">
        <v>0</v>
      </c>
      <c r="O128" s="58" t="s">
        <v>620</v>
      </c>
      <c r="P128" s="58">
        <v>0</v>
      </c>
      <c r="Q128" s="58" t="s">
        <v>620</v>
      </c>
      <c r="R128" s="58">
        <v>0</v>
      </c>
      <c r="S128" s="58" t="s">
        <v>620</v>
      </c>
      <c r="T128" s="58">
        <v>0</v>
      </c>
      <c r="U128" s="58" t="s">
        <v>620</v>
      </c>
      <c r="V128" s="58">
        <v>0</v>
      </c>
      <c r="W128" s="58" t="s">
        <v>620</v>
      </c>
      <c r="X128" s="58">
        <v>0</v>
      </c>
      <c r="Y128" s="58" t="s">
        <v>620</v>
      </c>
      <c r="Z128" s="58">
        <v>0</v>
      </c>
      <c r="AA128" s="58" t="s">
        <v>620</v>
      </c>
      <c r="AB128" s="58">
        <v>1.4</v>
      </c>
      <c r="AC128" s="58" t="s">
        <v>620</v>
      </c>
      <c r="AD128" s="58">
        <v>1.6</v>
      </c>
      <c r="AE128" s="58" t="s">
        <v>620</v>
      </c>
      <c r="AF128" s="58">
        <v>2.6</v>
      </c>
      <c r="AG128" s="58" t="s">
        <v>620</v>
      </c>
      <c r="AH128" s="58">
        <v>1.8</v>
      </c>
      <c r="AI128" s="58" t="s">
        <v>621</v>
      </c>
      <c r="AJ128" s="58">
        <v>0.1</v>
      </c>
      <c r="AK128" s="58" t="s">
        <v>621</v>
      </c>
      <c r="AL128" s="58">
        <v>0.1</v>
      </c>
      <c r="AM128" s="58" t="s">
        <v>579</v>
      </c>
      <c r="AN128" s="58">
        <v>0.5</v>
      </c>
      <c r="AO128" s="58" t="s">
        <v>621</v>
      </c>
      <c r="AP128" s="58">
        <v>0.5</v>
      </c>
      <c r="AQ128" s="58" t="s">
        <v>621</v>
      </c>
      <c r="AR128" s="58" t="s">
        <v>488</v>
      </c>
      <c r="AS128" s="58">
        <v>0</v>
      </c>
      <c r="AT128" s="58" t="s">
        <v>620</v>
      </c>
      <c r="AU128" s="58">
        <v>0</v>
      </c>
      <c r="AV128" s="58" t="s">
        <v>620</v>
      </c>
      <c r="AW128" s="58">
        <v>0</v>
      </c>
      <c r="AX128" s="58" t="s">
        <v>620</v>
      </c>
      <c r="AY128" s="58">
        <v>0</v>
      </c>
      <c r="AZ128" s="58" t="s">
        <v>620</v>
      </c>
      <c r="BA128" s="58">
        <v>0</v>
      </c>
      <c r="BB128" s="58" t="s">
        <v>620</v>
      </c>
      <c r="BC128" s="58">
        <v>0</v>
      </c>
      <c r="BD128" s="58" t="s">
        <v>620</v>
      </c>
      <c r="BE128" s="58">
        <v>0</v>
      </c>
      <c r="BF128" s="58" t="s">
        <v>620</v>
      </c>
      <c r="BG128" s="58">
        <v>0</v>
      </c>
      <c r="BH128" s="58" t="s">
        <v>620</v>
      </c>
      <c r="BI128" s="58">
        <v>0</v>
      </c>
      <c r="BJ128" s="58" t="s">
        <v>620</v>
      </c>
      <c r="BK128" s="58">
        <v>0</v>
      </c>
      <c r="BL128" s="58" t="s">
        <v>620</v>
      </c>
      <c r="BM128" s="58">
        <v>0</v>
      </c>
      <c r="BN128" s="58" t="s">
        <v>620</v>
      </c>
      <c r="BO128" s="58">
        <v>0</v>
      </c>
      <c r="BP128" s="58" t="s">
        <v>620</v>
      </c>
      <c r="BQ128" s="58">
        <v>0</v>
      </c>
      <c r="BR128" s="58" t="s">
        <v>620</v>
      </c>
      <c r="BS128" s="58">
        <v>2.306</v>
      </c>
      <c r="BT128" s="58" t="s">
        <v>579</v>
      </c>
      <c r="BU128" s="58">
        <v>2.6349999999999998</v>
      </c>
      <c r="BV128" s="58" t="s">
        <v>579</v>
      </c>
      <c r="BW128" s="58">
        <v>4.282</v>
      </c>
      <c r="BX128" s="58" t="s">
        <v>579</v>
      </c>
      <c r="BY128" s="58">
        <v>2.9649999999999999</v>
      </c>
      <c r="BZ128" s="58" t="s">
        <v>620</v>
      </c>
      <c r="CA128" s="58">
        <v>0.16500000000000001</v>
      </c>
      <c r="CB128" s="58" t="s">
        <v>579</v>
      </c>
      <c r="CC128" s="58">
        <v>0.16500000000000001</v>
      </c>
      <c r="CD128" s="58" t="s">
        <v>579</v>
      </c>
      <c r="CE128" s="58">
        <v>0.82399999999999995</v>
      </c>
      <c r="CF128" s="58" t="s">
        <v>620</v>
      </c>
      <c r="CG128" s="58"/>
      <c r="CH128" s="58"/>
      <c r="CI128" s="63"/>
      <c r="CJ128" s="63"/>
    </row>
    <row r="129" spans="1:88" ht="13.5" customHeight="1">
      <c r="A129" s="58" t="s">
        <v>380</v>
      </c>
      <c r="B129" s="58">
        <v>0</v>
      </c>
      <c r="C129" s="58" t="s">
        <v>620</v>
      </c>
      <c r="D129" s="58">
        <v>0</v>
      </c>
      <c r="E129" s="58" t="s">
        <v>620</v>
      </c>
      <c r="F129" s="58">
        <v>0</v>
      </c>
      <c r="G129" s="58" t="s">
        <v>620</v>
      </c>
      <c r="H129" s="58">
        <v>0</v>
      </c>
      <c r="I129" s="58" t="s">
        <v>620</v>
      </c>
      <c r="J129" s="58">
        <v>0</v>
      </c>
      <c r="K129" s="58" t="s">
        <v>620</v>
      </c>
      <c r="L129" s="58">
        <v>0</v>
      </c>
      <c r="M129" s="58" t="s">
        <v>620</v>
      </c>
      <c r="N129" s="58">
        <v>0</v>
      </c>
      <c r="O129" s="58" t="s">
        <v>620</v>
      </c>
      <c r="P129" s="58">
        <v>0</v>
      </c>
      <c r="Q129" s="58" t="s">
        <v>620</v>
      </c>
      <c r="R129" s="58">
        <v>0</v>
      </c>
      <c r="S129" s="58" t="s">
        <v>620</v>
      </c>
      <c r="T129" s="58">
        <v>0</v>
      </c>
      <c r="U129" s="58" t="s">
        <v>620</v>
      </c>
      <c r="V129" s="58">
        <v>0</v>
      </c>
      <c r="W129" s="58" t="s">
        <v>620</v>
      </c>
      <c r="X129" s="58">
        <v>0.01</v>
      </c>
      <c r="Y129" s="58" t="s">
        <v>620</v>
      </c>
      <c r="Z129" s="58">
        <v>5.5E-2</v>
      </c>
      <c r="AA129" s="58" t="s">
        <v>620</v>
      </c>
      <c r="AB129" s="58">
        <v>0.43100000000000005</v>
      </c>
      <c r="AC129" s="58" t="s">
        <v>620</v>
      </c>
      <c r="AD129" s="58">
        <v>0.43100000000000005</v>
      </c>
      <c r="AE129" s="58" t="s">
        <v>620</v>
      </c>
      <c r="AF129" s="58">
        <v>0.75</v>
      </c>
      <c r="AG129" s="58" t="s">
        <v>620</v>
      </c>
      <c r="AH129" s="58">
        <v>1.2</v>
      </c>
      <c r="AI129" s="58" t="s">
        <v>620</v>
      </c>
      <c r="AJ129" s="58">
        <v>1.27</v>
      </c>
      <c r="AK129" s="58" t="s">
        <v>620</v>
      </c>
      <c r="AL129" s="58">
        <v>1.27</v>
      </c>
      <c r="AM129" s="58" t="s">
        <v>579</v>
      </c>
      <c r="AN129" s="58">
        <v>1.87</v>
      </c>
      <c r="AO129" s="58" t="s">
        <v>622</v>
      </c>
      <c r="AP129" s="58">
        <v>1.87</v>
      </c>
      <c r="AQ129" s="58" t="s">
        <v>579</v>
      </c>
      <c r="AR129" s="58" t="s">
        <v>380</v>
      </c>
      <c r="AS129" s="58">
        <v>0</v>
      </c>
      <c r="AT129" s="58" t="s">
        <v>620</v>
      </c>
      <c r="AU129" s="58">
        <v>0</v>
      </c>
      <c r="AV129" s="58" t="s">
        <v>620</v>
      </c>
      <c r="AW129" s="58">
        <v>0</v>
      </c>
      <c r="AX129" s="58" t="s">
        <v>620</v>
      </c>
      <c r="AY129" s="58">
        <v>0</v>
      </c>
      <c r="AZ129" s="58" t="s">
        <v>620</v>
      </c>
      <c r="BA129" s="58">
        <v>0</v>
      </c>
      <c r="BB129" s="58" t="s">
        <v>620</v>
      </c>
      <c r="BC129" s="58">
        <v>0</v>
      </c>
      <c r="BD129" s="58" t="s">
        <v>620</v>
      </c>
      <c r="BE129" s="58">
        <v>0</v>
      </c>
      <c r="BF129" s="58" t="s">
        <v>620</v>
      </c>
      <c r="BG129" s="58">
        <v>0</v>
      </c>
      <c r="BH129" s="58" t="s">
        <v>620</v>
      </c>
      <c r="BI129" s="58">
        <v>0</v>
      </c>
      <c r="BJ129" s="58" t="s">
        <v>620</v>
      </c>
      <c r="BK129" s="58">
        <v>0</v>
      </c>
      <c r="BL129" s="58" t="s">
        <v>620</v>
      </c>
      <c r="BM129" s="58">
        <v>0</v>
      </c>
      <c r="BN129" s="58" t="s">
        <v>620</v>
      </c>
      <c r="BO129" s="58">
        <v>2E-3</v>
      </c>
      <c r="BP129" s="58" t="s">
        <v>620</v>
      </c>
      <c r="BQ129" s="58">
        <v>8.9999999999999993E-3</v>
      </c>
      <c r="BR129" s="58" t="s">
        <v>620</v>
      </c>
      <c r="BS129" s="58">
        <v>6.7000000000000004E-2</v>
      </c>
      <c r="BT129" s="58" t="s">
        <v>620</v>
      </c>
      <c r="BU129" s="58">
        <v>0.34300000000000003</v>
      </c>
      <c r="BV129" s="58" t="s">
        <v>621</v>
      </c>
      <c r="BW129" s="58">
        <v>0.86599999999999999</v>
      </c>
      <c r="BX129" s="58" t="s">
        <v>621</v>
      </c>
      <c r="BY129" s="58">
        <v>0.81</v>
      </c>
      <c r="BZ129" s="58" t="s">
        <v>621</v>
      </c>
      <c r="CA129" s="58">
        <v>0.81599999999999995</v>
      </c>
      <c r="CB129" s="58" t="s">
        <v>621</v>
      </c>
      <c r="CC129" s="58">
        <v>1.1499999999999999</v>
      </c>
      <c r="CD129" s="58" t="s">
        <v>621</v>
      </c>
      <c r="CE129" s="58">
        <v>2.9060000000000001</v>
      </c>
      <c r="CF129" s="58" t="s">
        <v>579</v>
      </c>
      <c r="CG129" s="58"/>
      <c r="CH129" s="58"/>
      <c r="CI129" s="63"/>
      <c r="CJ129" s="63"/>
    </row>
    <row r="130" spans="1:88" ht="13.5" customHeight="1">
      <c r="A130" s="58" t="s">
        <v>381</v>
      </c>
      <c r="B130" s="58">
        <v>0.34100000000000003</v>
      </c>
      <c r="C130" s="58" t="s">
        <v>620</v>
      </c>
      <c r="D130" s="58">
        <v>0.66700000000000004</v>
      </c>
      <c r="E130" s="58" t="s">
        <v>620</v>
      </c>
      <c r="F130" s="58">
        <v>0.879</v>
      </c>
      <c r="G130" s="58" t="s">
        <v>620</v>
      </c>
      <c r="H130" s="58">
        <v>1.222</v>
      </c>
      <c r="I130" s="58" t="s">
        <v>620</v>
      </c>
      <c r="J130" s="58">
        <v>1.6559999999999999</v>
      </c>
      <c r="K130" s="58" t="s">
        <v>620</v>
      </c>
      <c r="L130" s="58">
        <v>1.762</v>
      </c>
      <c r="M130" s="58" t="s">
        <v>620</v>
      </c>
      <c r="N130" s="58">
        <v>1.9850000000000001</v>
      </c>
      <c r="O130" s="58" t="s">
        <v>620</v>
      </c>
      <c r="P130" s="58">
        <v>2.11</v>
      </c>
      <c r="Q130" s="58" t="s">
        <v>620</v>
      </c>
      <c r="R130" s="58">
        <v>2.27</v>
      </c>
      <c r="S130" s="58" t="s">
        <v>620</v>
      </c>
      <c r="T130" s="58">
        <v>2.5299999999999998</v>
      </c>
      <c r="U130" s="58" t="s">
        <v>620</v>
      </c>
      <c r="V130" s="58">
        <v>2.831</v>
      </c>
      <c r="W130" s="58" t="s">
        <v>620</v>
      </c>
      <c r="X130" s="58">
        <v>2.831</v>
      </c>
      <c r="Y130" s="58" t="s">
        <v>620</v>
      </c>
      <c r="Z130" s="58">
        <v>2.831</v>
      </c>
      <c r="AA130" s="58" t="s">
        <v>620</v>
      </c>
      <c r="AB130" s="58">
        <v>2.831</v>
      </c>
      <c r="AC130" s="58" t="s">
        <v>620</v>
      </c>
      <c r="AD130" s="58">
        <v>3.1419999999999999</v>
      </c>
      <c r="AE130" s="58" t="s">
        <v>620</v>
      </c>
      <c r="AF130" s="58">
        <v>3.5680000000000001</v>
      </c>
      <c r="AG130" s="58" t="s">
        <v>620</v>
      </c>
      <c r="AH130" s="58">
        <v>3.5680000000000001</v>
      </c>
      <c r="AI130" s="58" t="s">
        <v>620</v>
      </c>
      <c r="AJ130" s="58">
        <v>3.5680000000000001</v>
      </c>
      <c r="AK130" s="58" t="s">
        <v>620</v>
      </c>
      <c r="AL130" s="58">
        <v>3</v>
      </c>
      <c r="AM130" s="58" t="s">
        <v>579</v>
      </c>
      <c r="AN130" s="58">
        <v>3</v>
      </c>
      <c r="AO130" s="58" t="s">
        <v>579</v>
      </c>
      <c r="AP130" s="58">
        <v>3</v>
      </c>
      <c r="AQ130" s="58" t="s">
        <v>579</v>
      </c>
      <c r="AR130" s="58" t="s">
        <v>381</v>
      </c>
      <c r="AS130" s="58">
        <v>0.53100000000000003</v>
      </c>
      <c r="AT130" s="58" t="s">
        <v>579</v>
      </c>
      <c r="AU130" s="58">
        <v>1.0389999999999999</v>
      </c>
      <c r="AV130" s="58" t="s">
        <v>579</v>
      </c>
      <c r="AW130" s="58">
        <v>1.369</v>
      </c>
      <c r="AX130" s="58" t="s">
        <v>579</v>
      </c>
      <c r="AY130" s="58">
        <v>1.9019999999999999</v>
      </c>
      <c r="AZ130" s="58" t="s">
        <v>579</v>
      </c>
      <c r="BA130" s="58">
        <v>2.5790000000000002</v>
      </c>
      <c r="BB130" s="58" t="s">
        <v>579</v>
      </c>
      <c r="BC130" s="58">
        <v>2.7429999999999999</v>
      </c>
      <c r="BD130" s="58" t="s">
        <v>579</v>
      </c>
      <c r="BE130" s="58">
        <v>3.09</v>
      </c>
      <c r="BF130" s="58" t="s">
        <v>579</v>
      </c>
      <c r="BG130" s="58">
        <v>3.2850000000000001</v>
      </c>
      <c r="BH130" s="58" t="s">
        <v>579</v>
      </c>
      <c r="BI130" s="58">
        <v>3.5339999999999998</v>
      </c>
      <c r="BJ130" s="58" t="s">
        <v>579</v>
      </c>
      <c r="BK130" s="58">
        <v>3.9390000000000001</v>
      </c>
      <c r="BL130" s="58" t="s">
        <v>579</v>
      </c>
      <c r="BM130" s="58">
        <v>4.4080000000000004</v>
      </c>
      <c r="BN130" s="58" t="s">
        <v>579</v>
      </c>
      <c r="BO130" s="58">
        <v>4.4080000000000004</v>
      </c>
      <c r="BP130" s="58" t="s">
        <v>579</v>
      </c>
      <c r="BQ130" s="58">
        <v>4.4080000000000004</v>
      </c>
      <c r="BR130" s="58" t="s">
        <v>579</v>
      </c>
      <c r="BS130" s="58">
        <v>4.4080000000000004</v>
      </c>
      <c r="BT130" s="58" t="s">
        <v>579</v>
      </c>
      <c r="BU130" s="58">
        <v>4.8920000000000003</v>
      </c>
      <c r="BV130" s="58" t="s">
        <v>579</v>
      </c>
      <c r="BW130" s="58">
        <v>5.5549999999999997</v>
      </c>
      <c r="BX130" s="58" t="s">
        <v>579</v>
      </c>
      <c r="BY130" s="58">
        <v>5.5549999999999997</v>
      </c>
      <c r="BZ130" s="58" t="s">
        <v>579</v>
      </c>
      <c r="CA130" s="58">
        <v>5.5549999999999997</v>
      </c>
      <c r="CB130" s="58" t="s">
        <v>579</v>
      </c>
      <c r="CC130" s="58">
        <v>4.6710000000000003</v>
      </c>
      <c r="CD130" s="58" t="s">
        <v>579</v>
      </c>
      <c r="CE130" s="58">
        <v>4.6710000000000003</v>
      </c>
      <c r="CF130" s="58" t="s">
        <v>579</v>
      </c>
      <c r="CG130" s="58"/>
      <c r="CH130" s="58"/>
      <c r="CI130" s="63"/>
      <c r="CJ130" s="63"/>
    </row>
    <row r="131" spans="1:88" ht="13.5" customHeight="1">
      <c r="A131" s="58" t="s">
        <v>489</v>
      </c>
      <c r="B131" s="58">
        <v>0</v>
      </c>
      <c r="C131" s="58" t="s">
        <v>620</v>
      </c>
      <c r="D131" s="58">
        <v>0</v>
      </c>
      <c r="E131" s="58" t="s">
        <v>620</v>
      </c>
      <c r="F131" s="58">
        <v>0</v>
      </c>
      <c r="G131" s="58" t="s">
        <v>620</v>
      </c>
      <c r="H131" s="58">
        <v>0</v>
      </c>
      <c r="I131" s="58" t="s">
        <v>620</v>
      </c>
      <c r="J131" s="58">
        <v>0</v>
      </c>
      <c r="K131" s="58" t="s">
        <v>620</v>
      </c>
      <c r="L131" s="58">
        <v>0</v>
      </c>
      <c r="M131" s="58" t="s">
        <v>620</v>
      </c>
      <c r="N131" s="58">
        <v>0</v>
      </c>
      <c r="O131" s="58" t="s">
        <v>620</v>
      </c>
      <c r="P131" s="58">
        <v>0</v>
      </c>
      <c r="Q131" s="58" t="s">
        <v>620</v>
      </c>
      <c r="R131" s="58">
        <v>0</v>
      </c>
      <c r="S131" s="58" t="s">
        <v>620</v>
      </c>
      <c r="T131" s="58">
        <v>0</v>
      </c>
      <c r="U131" s="58" t="s">
        <v>620</v>
      </c>
      <c r="V131" s="58">
        <v>0</v>
      </c>
      <c r="W131" s="58" t="s">
        <v>620</v>
      </c>
      <c r="X131" s="58">
        <v>0</v>
      </c>
      <c r="Y131" s="58" t="s">
        <v>620</v>
      </c>
      <c r="Z131" s="58">
        <v>0</v>
      </c>
      <c r="AA131" s="58" t="s">
        <v>620</v>
      </c>
      <c r="AB131" s="58">
        <v>0</v>
      </c>
      <c r="AC131" s="58" t="s">
        <v>620</v>
      </c>
      <c r="AD131" s="58">
        <v>0</v>
      </c>
      <c r="AE131" s="58" t="s">
        <v>620</v>
      </c>
      <c r="AF131" s="58">
        <v>0.03</v>
      </c>
      <c r="AG131" s="58" t="s">
        <v>621</v>
      </c>
      <c r="AH131" s="58">
        <v>0.03</v>
      </c>
      <c r="AI131" s="58" t="s">
        <v>579</v>
      </c>
      <c r="AJ131" s="58">
        <v>0.19</v>
      </c>
      <c r="AK131" s="58" t="s">
        <v>622</v>
      </c>
      <c r="AL131" s="58">
        <v>0.44</v>
      </c>
      <c r="AM131" s="58" t="s">
        <v>622</v>
      </c>
      <c r="AN131" s="58">
        <v>0.94</v>
      </c>
      <c r="AO131" s="58" t="s">
        <v>622</v>
      </c>
      <c r="AP131" s="58">
        <v>0.94</v>
      </c>
      <c r="AQ131" s="58" t="s">
        <v>579</v>
      </c>
      <c r="AR131" s="58" t="s">
        <v>489</v>
      </c>
      <c r="AS131" s="58">
        <v>0</v>
      </c>
      <c r="AT131" s="58" t="s">
        <v>620</v>
      </c>
      <c r="AU131" s="58">
        <v>0</v>
      </c>
      <c r="AV131" s="58" t="s">
        <v>620</v>
      </c>
      <c r="AW131" s="58">
        <v>0</v>
      </c>
      <c r="AX131" s="58" t="s">
        <v>620</v>
      </c>
      <c r="AY131" s="58">
        <v>0</v>
      </c>
      <c r="AZ131" s="58" t="s">
        <v>620</v>
      </c>
      <c r="BA131" s="58">
        <v>0</v>
      </c>
      <c r="BB131" s="58" t="s">
        <v>620</v>
      </c>
      <c r="BC131" s="58">
        <v>0</v>
      </c>
      <c r="BD131" s="58" t="s">
        <v>620</v>
      </c>
      <c r="BE131" s="58">
        <v>0</v>
      </c>
      <c r="BF131" s="58" t="s">
        <v>620</v>
      </c>
      <c r="BG131" s="58">
        <v>0</v>
      </c>
      <c r="BH131" s="58" t="s">
        <v>620</v>
      </c>
      <c r="BI131" s="58">
        <v>0</v>
      </c>
      <c r="BJ131" s="58" t="s">
        <v>620</v>
      </c>
      <c r="BK131" s="58">
        <v>0</v>
      </c>
      <c r="BL131" s="58" t="s">
        <v>620</v>
      </c>
      <c r="BM131" s="58">
        <v>0</v>
      </c>
      <c r="BN131" s="58" t="s">
        <v>620</v>
      </c>
      <c r="BO131" s="58">
        <v>0</v>
      </c>
      <c r="BP131" s="58" t="s">
        <v>620</v>
      </c>
      <c r="BQ131" s="58">
        <v>0</v>
      </c>
      <c r="BR131" s="58" t="s">
        <v>620</v>
      </c>
      <c r="BS131" s="58">
        <v>0</v>
      </c>
      <c r="BT131" s="58" t="s">
        <v>620</v>
      </c>
      <c r="BU131" s="58">
        <v>0</v>
      </c>
      <c r="BV131" s="58" t="s">
        <v>620</v>
      </c>
      <c r="BW131" s="58">
        <v>4.7E-2</v>
      </c>
      <c r="BX131" s="58" t="s">
        <v>579</v>
      </c>
      <c r="BY131" s="58">
        <v>4.7E-2</v>
      </c>
      <c r="BZ131" s="58" t="s">
        <v>579</v>
      </c>
      <c r="CA131" s="58">
        <v>0.29599999999999999</v>
      </c>
      <c r="CB131" s="58" t="s">
        <v>579</v>
      </c>
      <c r="CC131" s="58">
        <v>0.68600000000000005</v>
      </c>
      <c r="CD131" s="58" t="s">
        <v>579</v>
      </c>
      <c r="CE131" s="58">
        <v>1.466</v>
      </c>
      <c r="CF131" s="58" t="s">
        <v>579</v>
      </c>
      <c r="CG131" s="58"/>
      <c r="CH131" s="58"/>
      <c r="CI131" s="63"/>
      <c r="CJ131" s="63"/>
    </row>
    <row r="132" spans="1:88" ht="11.1" customHeight="1">
      <c r="A132" s="58" t="s">
        <v>382</v>
      </c>
      <c r="B132" s="58">
        <v>0</v>
      </c>
      <c r="C132" s="58" t="s">
        <v>620</v>
      </c>
      <c r="D132" s="58">
        <v>0</v>
      </c>
      <c r="E132" s="58" t="s">
        <v>620</v>
      </c>
      <c r="F132" s="58">
        <v>0</v>
      </c>
      <c r="G132" s="58" t="s">
        <v>620</v>
      </c>
      <c r="H132" s="58">
        <v>0</v>
      </c>
      <c r="I132" s="58" t="s">
        <v>620</v>
      </c>
      <c r="J132" s="58">
        <v>0</v>
      </c>
      <c r="K132" s="58" t="s">
        <v>620</v>
      </c>
      <c r="L132" s="58">
        <v>0</v>
      </c>
      <c r="M132" s="58" t="s">
        <v>620</v>
      </c>
      <c r="N132" s="58">
        <v>0</v>
      </c>
      <c r="O132" s="58" t="s">
        <v>620</v>
      </c>
      <c r="P132" s="58">
        <v>0</v>
      </c>
      <c r="Q132" s="58" t="s">
        <v>620</v>
      </c>
      <c r="R132" s="58">
        <v>0</v>
      </c>
      <c r="S132" s="58" t="s">
        <v>620</v>
      </c>
      <c r="T132" s="58">
        <v>0</v>
      </c>
      <c r="U132" s="58" t="s">
        <v>620</v>
      </c>
      <c r="V132" s="58">
        <v>0</v>
      </c>
      <c r="W132" s="58" t="s">
        <v>620</v>
      </c>
      <c r="X132" s="58">
        <v>0.47599999999999998</v>
      </c>
      <c r="Y132" s="58" t="s">
        <v>579</v>
      </c>
      <c r="Z132" s="58">
        <v>0.61</v>
      </c>
      <c r="AA132" s="58" t="s">
        <v>579</v>
      </c>
      <c r="AB132" s="58">
        <v>0.86099999999999999</v>
      </c>
      <c r="AC132" s="58" t="s">
        <v>579</v>
      </c>
      <c r="AD132" s="58">
        <v>4.9509999999999996</v>
      </c>
      <c r="AE132" s="58" t="s">
        <v>579</v>
      </c>
      <c r="AF132" s="58">
        <v>9.1539999999999999</v>
      </c>
      <c r="AG132" s="58" t="s">
        <v>579</v>
      </c>
      <c r="AH132" s="58">
        <v>9.1929999999999996</v>
      </c>
      <c r="AI132" s="58" t="s">
        <v>579</v>
      </c>
      <c r="AJ132" s="58">
        <v>4.9930000000000003</v>
      </c>
      <c r="AK132" s="58" t="s">
        <v>579</v>
      </c>
      <c r="AL132" s="58">
        <v>4.9930000000000003</v>
      </c>
      <c r="AM132" s="58" t="s">
        <v>621</v>
      </c>
      <c r="AN132" s="58">
        <v>4.9930000000000003</v>
      </c>
      <c r="AO132" s="58" t="s">
        <v>579</v>
      </c>
      <c r="AP132" s="58">
        <v>4.9930000000000003</v>
      </c>
      <c r="AQ132" s="58" t="s">
        <v>579</v>
      </c>
      <c r="AR132" s="58" t="s">
        <v>382</v>
      </c>
      <c r="AS132" s="58">
        <v>0</v>
      </c>
      <c r="AT132" s="58" t="s">
        <v>620</v>
      </c>
      <c r="AU132" s="58">
        <v>0</v>
      </c>
      <c r="AV132" s="58" t="s">
        <v>620</v>
      </c>
      <c r="AW132" s="58">
        <v>0</v>
      </c>
      <c r="AX132" s="58" t="s">
        <v>620</v>
      </c>
      <c r="AY132" s="58">
        <v>0</v>
      </c>
      <c r="AZ132" s="58" t="s">
        <v>620</v>
      </c>
      <c r="BA132" s="58">
        <v>0</v>
      </c>
      <c r="BB132" s="58" t="s">
        <v>620</v>
      </c>
      <c r="BC132" s="58">
        <v>0</v>
      </c>
      <c r="BD132" s="58" t="s">
        <v>620</v>
      </c>
      <c r="BE132" s="58">
        <v>0</v>
      </c>
      <c r="BF132" s="58" t="s">
        <v>620</v>
      </c>
      <c r="BG132" s="58">
        <v>0</v>
      </c>
      <c r="BH132" s="58" t="s">
        <v>620</v>
      </c>
      <c r="BI132" s="58">
        <v>0</v>
      </c>
      <c r="BJ132" s="58" t="s">
        <v>620</v>
      </c>
      <c r="BK132" s="58">
        <v>0</v>
      </c>
      <c r="BL132" s="58" t="s">
        <v>620</v>
      </c>
      <c r="BM132" s="58">
        <v>0</v>
      </c>
      <c r="BN132" s="58" t="s">
        <v>620</v>
      </c>
      <c r="BO132" s="58">
        <v>0.69</v>
      </c>
      <c r="BP132" s="58" t="s">
        <v>579</v>
      </c>
      <c r="BQ132" s="58">
        <v>0.88500000000000001</v>
      </c>
      <c r="BR132" s="58" t="s">
        <v>579</v>
      </c>
      <c r="BS132" s="58">
        <v>1.248</v>
      </c>
      <c r="BT132" s="58" t="s">
        <v>579</v>
      </c>
      <c r="BU132" s="58">
        <v>7.1790000000000003</v>
      </c>
      <c r="BV132" s="58" t="s">
        <v>579</v>
      </c>
      <c r="BW132" s="58">
        <v>13.273999999999999</v>
      </c>
      <c r="BX132" s="58" t="s">
        <v>579</v>
      </c>
      <c r="BY132" s="58">
        <v>13.33</v>
      </c>
      <c r="BZ132" s="58" t="s">
        <v>579</v>
      </c>
      <c r="CA132" s="58">
        <v>7.24</v>
      </c>
      <c r="CB132" s="58" t="s">
        <v>579</v>
      </c>
      <c r="CC132" s="58">
        <v>7.24</v>
      </c>
      <c r="CD132" s="58" t="s">
        <v>579</v>
      </c>
      <c r="CE132" s="58">
        <v>7.24</v>
      </c>
      <c r="CF132" s="58" t="s">
        <v>620</v>
      </c>
      <c r="CG132" s="58"/>
      <c r="CH132" s="58"/>
      <c r="CI132" s="63"/>
      <c r="CJ132" s="63"/>
    </row>
    <row r="133" spans="1:88" ht="13.5" customHeight="1">
      <c r="A133" s="58" t="s">
        <v>620</v>
      </c>
      <c r="B133" s="58">
        <v>0</v>
      </c>
      <c r="C133" s="58" t="s">
        <v>620</v>
      </c>
      <c r="D133" s="58">
        <v>0</v>
      </c>
      <c r="E133" s="58" t="s">
        <v>620</v>
      </c>
      <c r="F133" s="58">
        <v>0</v>
      </c>
      <c r="G133" s="58" t="s">
        <v>620</v>
      </c>
      <c r="H133" s="58">
        <v>0</v>
      </c>
      <c r="I133" s="58" t="s">
        <v>620</v>
      </c>
      <c r="J133" s="58">
        <v>0</v>
      </c>
      <c r="K133" s="58" t="s">
        <v>620</v>
      </c>
      <c r="L133" s="58">
        <v>0</v>
      </c>
      <c r="M133" s="58" t="s">
        <v>620</v>
      </c>
      <c r="N133" s="58">
        <v>0</v>
      </c>
      <c r="O133" s="58" t="s">
        <v>620</v>
      </c>
      <c r="P133" s="58">
        <v>0</v>
      </c>
      <c r="Q133" s="58" t="s">
        <v>620</v>
      </c>
      <c r="R133" s="58">
        <v>0</v>
      </c>
      <c r="S133" s="58" t="s">
        <v>620</v>
      </c>
      <c r="T133" s="58">
        <v>0</v>
      </c>
      <c r="U133" s="58" t="s">
        <v>620</v>
      </c>
      <c r="V133" s="58">
        <v>0</v>
      </c>
      <c r="W133" s="58" t="s">
        <v>620</v>
      </c>
      <c r="X133" s="58">
        <v>0</v>
      </c>
      <c r="Y133" s="58" t="s">
        <v>620</v>
      </c>
      <c r="Z133" s="58">
        <v>0</v>
      </c>
      <c r="AA133" s="58" t="s">
        <v>620</v>
      </c>
      <c r="AB133" s="58">
        <v>0</v>
      </c>
      <c r="AC133" s="58" t="s">
        <v>620</v>
      </c>
      <c r="AD133" s="58">
        <v>0</v>
      </c>
      <c r="AE133" s="58" t="s">
        <v>620</v>
      </c>
      <c r="AF133" s="58">
        <v>0</v>
      </c>
      <c r="AG133" s="58" t="s">
        <v>620</v>
      </c>
      <c r="AH133" s="58">
        <v>0</v>
      </c>
      <c r="AI133" s="58" t="s">
        <v>620</v>
      </c>
      <c r="AJ133" s="58">
        <v>0</v>
      </c>
      <c r="AK133" s="58" t="s">
        <v>620</v>
      </c>
      <c r="AL133" s="58">
        <v>0</v>
      </c>
      <c r="AM133" s="58" t="s">
        <v>620</v>
      </c>
      <c r="AN133" s="58">
        <v>0</v>
      </c>
      <c r="AO133" s="58" t="s">
        <v>620</v>
      </c>
      <c r="AP133" s="58">
        <v>0</v>
      </c>
      <c r="AQ133" s="58" t="s">
        <v>620</v>
      </c>
      <c r="AR133" s="58" t="s">
        <v>620</v>
      </c>
      <c r="AS133" s="58">
        <v>0</v>
      </c>
      <c r="AT133" s="58" t="s">
        <v>620</v>
      </c>
      <c r="AU133" s="58">
        <v>0</v>
      </c>
      <c r="AV133" s="58" t="s">
        <v>620</v>
      </c>
      <c r="AW133" s="58">
        <v>0</v>
      </c>
      <c r="AX133" s="58" t="s">
        <v>620</v>
      </c>
      <c r="AY133" s="58">
        <v>0</v>
      </c>
      <c r="AZ133" s="58" t="s">
        <v>620</v>
      </c>
      <c r="BA133" s="58">
        <v>0</v>
      </c>
      <c r="BB133" s="58" t="s">
        <v>620</v>
      </c>
      <c r="BC133" s="58">
        <v>0</v>
      </c>
      <c r="BD133" s="58" t="s">
        <v>620</v>
      </c>
      <c r="BE133" s="58">
        <v>0</v>
      </c>
      <c r="BF133" s="58" t="s">
        <v>620</v>
      </c>
      <c r="BG133" s="58">
        <v>0</v>
      </c>
      <c r="BH133" s="58" t="s">
        <v>620</v>
      </c>
      <c r="BI133" s="58">
        <v>0</v>
      </c>
      <c r="BJ133" s="58" t="s">
        <v>620</v>
      </c>
      <c r="BK133" s="58">
        <v>0</v>
      </c>
      <c r="BL133" s="58" t="s">
        <v>620</v>
      </c>
      <c r="BM133" s="58">
        <v>0</v>
      </c>
      <c r="BN133" s="58" t="s">
        <v>620</v>
      </c>
      <c r="BO133" s="58">
        <v>0</v>
      </c>
      <c r="BP133" s="58" t="s">
        <v>620</v>
      </c>
      <c r="BQ133" s="58">
        <v>0</v>
      </c>
      <c r="BR133" s="58" t="s">
        <v>620</v>
      </c>
      <c r="BS133" s="58">
        <v>0</v>
      </c>
      <c r="BT133" s="58" t="s">
        <v>620</v>
      </c>
      <c r="BU133" s="58">
        <v>0</v>
      </c>
      <c r="BV133" s="58" t="s">
        <v>620</v>
      </c>
      <c r="BW133" s="58">
        <v>0</v>
      </c>
      <c r="BX133" s="58" t="s">
        <v>620</v>
      </c>
      <c r="BY133" s="58">
        <v>0</v>
      </c>
      <c r="BZ133" s="58" t="s">
        <v>620</v>
      </c>
      <c r="CA133" s="58">
        <v>0</v>
      </c>
      <c r="CB133" s="58" t="s">
        <v>620</v>
      </c>
      <c r="CC133" s="58">
        <v>0</v>
      </c>
      <c r="CD133" s="58" t="s">
        <v>620</v>
      </c>
      <c r="CE133" s="58">
        <v>0</v>
      </c>
      <c r="CF133" s="58" t="s">
        <v>620</v>
      </c>
      <c r="CG133" s="58"/>
      <c r="CH133" s="58"/>
      <c r="CI133" s="63"/>
      <c r="CJ133" s="63"/>
    </row>
    <row r="134" spans="1:88" ht="11.1" customHeight="1">
      <c r="A134" s="58" t="s">
        <v>266</v>
      </c>
      <c r="B134" s="58">
        <v>0.1</v>
      </c>
      <c r="C134" s="58" t="s">
        <v>620</v>
      </c>
      <c r="D134" s="58">
        <v>0.3</v>
      </c>
      <c r="E134" s="58" t="s">
        <v>620</v>
      </c>
      <c r="F134" s="58">
        <v>0.6</v>
      </c>
      <c r="G134" s="58" t="s">
        <v>620</v>
      </c>
      <c r="H134" s="58">
        <v>1</v>
      </c>
      <c r="I134" s="58" t="s">
        <v>620</v>
      </c>
      <c r="J134" s="58">
        <v>1.5</v>
      </c>
      <c r="K134" s="58" t="s">
        <v>620</v>
      </c>
      <c r="L134" s="58">
        <v>2</v>
      </c>
      <c r="M134" s="58" t="s">
        <v>620</v>
      </c>
      <c r="N134" s="58">
        <v>2.5</v>
      </c>
      <c r="O134" s="58" t="s">
        <v>620</v>
      </c>
      <c r="P134" s="58">
        <v>3.1</v>
      </c>
      <c r="Q134" s="58" t="s">
        <v>620</v>
      </c>
      <c r="R134" s="58">
        <v>3.8000000000000003</v>
      </c>
      <c r="S134" s="58" t="s">
        <v>620</v>
      </c>
      <c r="T134" s="58">
        <v>4.8</v>
      </c>
      <c r="U134" s="58" t="s">
        <v>620</v>
      </c>
      <c r="V134" s="58">
        <v>6.01</v>
      </c>
      <c r="W134" s="58" t="s">
        <v>620</v>
      </c>
      <c r="X134" s="58">
        <v>7.7229999999999999</v>
      </c>
      <c r="Y134" s="58" t="s">
        <v>620</v>
      </c>
      <c r="Z134" s="58">
        <v>12.792999999999999</v>
      </c>
      <c r="AA134" s="58" t="s">
        <v>620</v>
      </c>
      <c r="AB134" s="58">
        <v>19.959</v>
      </c>
      <c r="AC134" s="58" t="s">
        <v>620</v>
      </c>
      <c r="AD134" s="58">
        <v>47.4</v>
      </c>
      <c r="AE134" s="58" t="s">
        <v>620</v>
      </c>
      <c r="AF134" s="58">
        <v>315.12</v>
      </c>
      <c r="AG134" s="58" t="s">
        <v>620</v>
      </c>
      <c r="AH134" s="58">
        <v>935.47</v>
      </c>
      <c r="AI134" s="58" t="s">
        <v>620</v>
      </c>
      <c r="AJ134" s="58">
        <v>3677.0699999999997</v>
      </c>
      <c r="AK134" s="58" t="s">
        <v>620</v>
      </c>
      <c r="AL134" s="58">
        <v>5650.41</v>
      </c>
      <c r="AM134" s="58" t="s">
        <v>620</v>
      </c>
      <c r="AN134" s="58">
        <v>7357.2840000000006</v>
      </c>
      <c r="AO134" s="58" t="s">
        <v>620</v>
      </c>
      <c r="AP134" s="58">
        <v>8225.9840000000004</v>
      </c>
      <c r="AQ134" s="58" t="s">
        <v>620</v>
      </c>
      <c r="AR134" s="58" t="s">
        <v>266</v>
      </c>
      <c r="AS134" s="58">
        <v>0.14899999999999999</v>
      </c>
      <c r="AT134" s="58" t="s">
        <v>620</v>
      </c>
      <c r="AU134" s="58">
        <v>0.44600000000000001</v>
      </c>
      <c r="AV134" s="58" t="s">
        <v>620</v>
      </c>
      <c r="AW134" s="58">
        <v>0.89100000000000001</v>
      </c>
      <c r="AX134" s="58" t="s">
        <v>620</v>
      </c>
      <c r="AY134" s="58">
        <v>1.4850000000000001</v>
      </c>
      <c r="AZ134" s="58" t="s">
        <v>620</v>
      </c>
      <c r="BA134" s="58">
        <v>2.2280000000000002</v>
      </c>
      <c r="BB134" s="58" t="s">
        <v>620</v>
      </c>
      <c r="BC134" s="58">
        <v>2.97</v>
      </c>
      <c r="BD134" s="58" t="s">
        <v>620</v>
      </c>
      <c r="BE134" s="58">
        <v>3.7130000000000001</v>
      </c>
      <c r="BF134" s="58" t="s">
        <v>620</v>
      </c>
      <c r="BG134" s="58">
        <v>4.5839999999999996</v>
      </c>
      <c r="BH134" s="58" t="s">
        <v>620</v>
      </c>
      <c r="BI134" s="58">
        <v>5.6240000000000006</v>
      </c>
      <c r="BJ134" s="58" t="s">
        <v>620</v>
      </c>
      <c r="BK134" s="58">
        <v>7.109</v>
      </c>
      <c r="BL134" s="58" t="s">
        <v>620</v>
      </c>
      <c r="BM134" s="58">
        <v>8.952</v>
      </c>
      <c r="BN134" s="58" t="s">
        <v>620</v>
      </c>
      <c r="BO134" s="58">
        <v>10.35</v>
      </c>
      <c r="BP134" s="58" t="s">
        <v>620</v>
      </c>
      <c r="BQ134" s="58">
        <v>18.475000000000001</v>
      </c>
      <c r="BR134" s="58" t="s">
        <v>620</v>
      </c>
      <c r="BS134" s="58">
        <v>28.085000000000001</v>
      </c>
      <c r="BT134" s="58" t="s">
        <v>620</v>
      </c>
      <c r="BU134" s="58">
        <v>27.407</v>
      </c>
      <c r="BV134" s="58" t="s">
        <v>620</v>
      </c>
      <c r="BW134" s="58">
        <v>260.98099999999999</v>
      </c>
      <c r="BX134" s="58" t="s">
        <v>620</v>
      </c>
      <c r="BY134" s="58">
        <v>1159.1179999999999</v>
      </c>
      <c r="BZ134" s="58" t="s">
        <v>620</v>
      </c>
      <c r="CA134" s="58">
        <v>3125.8589999999999</v>
      </c>
      <c r="CB134" s="58" t="s">
        <v>620</v>
      </c>
      <c r="CC134" s="58">
        <v>8326.5439999999999</v>
      </c>
      <c r="CD134" s="58" t="s">
        <v>620</v>
      </c>
      <c r="CE134" s="58">
        <v>10434.950999999999</v>
      </c>
      <c r="CF134" s="58" t="s">
        <v>620</v>
      </c>
      <c r="CG134" s="58"/>
      <c r="CH134" s="58"/>
      <c r="CI134" s="63"/>
      <c r="CJ134" s="63"/>
    </row>
    <row r="135" spans="1:88" ht="13.5" customHeight="1">
      <c r="A135" s="58" t="s">
        <v>620</v>
      </c>
      <c r="B135" s="58">
        <v>0</v>
      </c>
      <c r="C135" s="58" t="s">
        <v>620</v>
      </c>
      <c r="D135" s="58">
        <v>0</v>
      </c>
      <c r="E135" s="58" t="s">
        <v>620</v>
      </c>
      <c r="F135" s="58">
        <v>0</v>
      </c>
      <c r="G135" s="58" t="s">
        <v>620</v>
      </c>
      <c r="H135" s="58">
        <v>0</v>
      </c>
      <c r="I135" s="58" t="s">
        <v>620</v>
      </c>
      <c r="J135" s="58">
        <v>0</v>
      </c>
      <c r="K135" s="58" t="s">
        <v>620</v>
      </c>
      <c r="L135" s="58">
        <v>0</v>
      </c>
      <c r="M135" s="58" t="s">
        <v>620</v>
      </c>
      <c r="N135" s="58">
        <v>0</v>
      </c>
      <c r="O135" s="58" t="s">
        <v>620</v>
      </c>
      <c r="P135" s="58">
        <v>0</v>
      </c>
      <c r="Q135" s="58" t="s">
        <v>620</v>
      </c>
      <c r="R135" s="58">
        <v>0</v>
      </c>
      <c r="S135" s="58" t="s">
        <v>620</v>
      </c>
      <c r="T135" s="58">
        <v>0</v>
      </c>
      <c r="U135" s="58" t="s">
        <v>620</v>
      </c>
      <c r="V135" s="58">
        <v>0</v>
      </c>
      <c r="W135" s="58" t="s">
        <v>620</v>
      </c>
      <c r="X135" s="58">
        <v>0</v>
      </c>
      <c r="Y135" s="58" t="s">
        <v>620</v>
      </c>
      <c r="Z135" s="58">
        <v>0</v>
      </c>
      <c r="AA135" s="58" t="s">
        <v>620</v>
      </c>
      <c r="AB135" s="58">
        <v>0</v>
      </c>
      <c r="AC135" s="58" t="s">
        <v>620</v>
      </c>
      <c r="AD135" s="58">
        <v>0</v>
      </c>
      <c r="AE135" s="58" t="s">
        <v>620</v>
      </c>
      <c r="AF135" s="58">
        <v>0</v>
      </c>
      <c r="AG135" s="58" t="s">
        <v>620</v>
      </c>
      <c r="AH135" s="58">
        <v>0</v>
      </c>
      <c r="AI135" s="58" t="s">
        <v>620</v>
      </c>
      <c r="AJ135" s="58">
        <v>0</v>
      </c>
      <c r="AK135" s="58" t="s">
        <v>620</v>
      </c>
      <c r="AL135" s="58">
        <v>0</v>
      </c>
      <c r="AM135" s="58" t="s">
        <v>620</v>
      </c>
      <c r="AN135" s="58">
        <v>0</v>
      </c>
      <c r="AO135" s="58" t="s">
        <v>620</v>
      </c>
      <c r="AP135" s="58">
        <v>0</v>
      </c>
      <c r="AQ135" s="58" t="s">
        <v>620</v>
      </c>
      <c r="AR135" s="58" t="s">
        <v>620</v>
      </c>
      <c r="AS135" s="58">
        <v>0</v>
      </c>
      <c r="AT135" s="58" t="s">
        <v>620</v>
      </c>
      <c r="AU135" s="58">
        <v>0</v>
      </c>
      <c r="AV135" s="58" t="s">
        <v>620</v>
      </c>
      <c r="AW135" s="58">
        <v>0</v>
      </c>
      <c r="AX135" s="58" t="s">
        <v>620</v>
      </c>
      <c r="AY135" s="58">
        <v>0</v>
      </c>
      <c r="AZ135" s="58" t="s">
        <v>620</v>
      </c>
      <c r="BA135" s="58">
        <v>0</v>
      </c>
      <c r="BB135" s="58" t="s">
        <v>620</v>
      </c>
      <c r="BC135" s="58">
        <v>0</v>
      </c>
      <c r="BD135" s="58" t="s">
        <v>620</v>
      </c>
      <c r="BE135" s="58">
        <v>0</v>
      </c>
      <c r="BF135" s="58" t="s">
        <v>620</v>
      </c>
      <c r="BG135" s="58">
        <v>0</v>
      </c>
      <c r="BH135" s="58" t="s">
        <v>620</v>
      </c>
      <c r="BI135" s="58">
        <v>0</v>
      </c>
      <c r="BJ135" s="58" t="s">
        <v>620</v>
      </c>
      <c r="BK135" s="58">
        <v>0</v>
      </c>
      <c r="BL135" s="58" t="s">
        <v>620</v>
      </c>
      <c r="BM135" s="58">
        <v>0</v>
      </c>
      <c r="BN135" s="58" t="s">
        <v>620</v>
      </c>
      <c r="BO135" s="58">
        <v>0</v>
      </c>
      <c r="BP135" s="58" t="s">
        <v>620</v>
      </c>
      <c r="BQ135" s="58">
        <v>0</v>
      </c>
      <c r="BR135" s="58" t="s">
        <v>620</v>
      </c>
      <c r="BS135" s="58">
        <v>0</v>
      </c>
      <c r="BT135" s="58" t="s">
        <v>620</v>
      </c>
      <c r="BU135" s="58">
        <v>0</v>
      </c>
      <c r="BV135" s="58" t="s">
        <v>620</v>
      </c>
      <c r="BW135" s="58">
        <v>0</v>
      </c>
      <c r="BX135" s="58" t="s">
        <v>620</v>
      </c>
      <c r="BY135" s="58">
        <v>0</v>
      </c>
      <c r="BZ135" s="58" t="s">
        <v>620</v>
      </c>
      <c r="CA135" s="58">
        <v>0</v>
      </c>
      <c r="CB135" s="58" t="s">
        <v>620</v>
      </c>
      <c r="CC135" s="58">
        <v>0</v>
      </c>
      <c r="CD135" s="58" t="s">
        <v>620</v>
      </c>
      <c r="CE135" s="58">
        <v>0</v>
      </c>
      <c r="CF135" s="58" t="s">
        <v>620</v>
      </c>
      <c r="CG135" s="58"/>
      <c r="CH135" s="58"/>
      <c r="CI135" s="63"/>
      <c r="CJ135" s="63"/>
    </row>
    <row r="136" spans="1:88" ht="13.5" customHeight="1">
      <c r="A136" s="58" t="s">
        <v>383</v>
      </c>
      <c r="B136" s="58">
        <v>0</v>
      </c>
      <c r="C136" s="58" t="s">
        <v>620</v>
      </c>
      <c r="D136" s="58">
        <v>0</v>
      </c>
      <c r="E136" s="58" t="s">
        <v>620</v>
      </c>
      <c r="F136" s="58">
        <v>0</v>
      </c>
      <c r="G136" s="58" t="s">
        <v>620</v>
      </c>
      <c r="H136" s="58">
        <v>0</v>
      </c>
      <c r="I136" s="58" t="s">
        <v>620</v>
      </c>
      <c r="J136" s="58">
        <v>0</v>
      </c>
      <c r="K136" s="58" t="s">
        <v>620</v>
      </c>
      <c r="L136" s="58">
        <v>0</v>
      </c>
      <c r="M136" s="58" t="s">
        <v>620</v>
      </c>
      <c r="N136" s="58">
        <v>0</v>
      </c>
      <c r="O136" s="58" t="s">
        <v>620</v>
      </c>
      <c r="P136" s="58">
        <v>0</v>
      </c>
      <c r="Q136" s="58" t="s">
        <v>620</v>
      </c>
      <c r="R136" s="58">
        <v>0</v>
      </c>
      <c r="S136" s="58" t="s">
        <v>620</v>
      </c>
      <c r="T136" s="58">
        <v>0</v>
      </c>
      <c r="U136" s="58" t="s">
        <v>620</v>
      </c>
      <c r="V136" s="58">
        <v>0</v>
      </c>
      <c r="W136" s="58" t="s">
        <v>620</v>
      </c>
      <c r="X136" s="58">
        <v>0</v>
      </c>
      <c r="Y136" s="58" t="s">
        <v>620</v>
      </c>
      <c r="Z136" s="58">
        <v>0</v>
      </c>
      <c r="AA136" s="58" t="s">
        <v>620</v>
      </c>
      <c r="AB136" s="58">
        <v>0</v>
      </c>
      <c r="AC136" s="58" t="s">
        <v>620</v>
      </c>
      <c r="AD136" s="58">
        <v>0</v>
      </c>
      <c r="AE136" s="58" t="s">
        <v>620</v>
      </c>
      <c r="AF136" s="58">
        <v>0</v>
      </c>
      <c r="AG136" s="58" t="s">
        <v>620</v>
      </c>
      <c r="AH136" s="58">
        <v>1</v>
      </c>
      <c r="AI136" s="58" t="s">
        <v>620</v>
      </c>
      <c r="AJ136" s="58">
        <v>2.4</v>
      </c>
      <c r="AK136" s="58" t="s">
        <v>620</v>
      </c>
      <c r="AL136" s="58">
        <v>17.32</v>
      </c>
      <c r="AM136" s="58" t="s">
        <v>621</v>
      </c>
      <c r="AN136" s="58">
        <v>50</v>
      </c>
      <c r="AO136" s="58" t="s">
        <v>621</v>
      </c>
      <c r="AP136" s="58">
        <v>95</v>
      </c>
      <c r="AQ136" s="58" t="s">
        <v>579</v>
      </c>
      <c r="AR136" s="58" t="s">
        <v>383</v>
      </c>
      <c r="AS136" s="58">
        <v>0</v>
      </c>
      <c r="AT136" s="58" t="s">
        <v>620</v>
      </c>
      <c r="AU136" s="58">
        <v>0</v>
      </c>
      <c r="AV136" s="58" t="s">
        <v>620</v>
      </c>
      <c r="AW136" s="58">
        <v>0</v>
      </c>
      <c r="AX136" s="58" t="s">
        <v>620</v>
      </c>
      <c r="AY136" s="58">
        <v>0</v>
      </c>
      <c r="AZ136" s="58" t="s">
        <v>620</v>
      </c>
      <c r="BA136" s="58">
        <v>0</v>
      </c>
      <c r="BB136" s="58" t="s">
        <v>620</v>
      </c>
      <c r="BC136" s="58">
        <v>0</v>
      </c>
      <c r="BD136" s="58" t="s">
        <v>620</v>
      </c>
      <c r="BE136" s="58">
        <v>0</v>
      </c>
      <c r="BF136" s="58" t="s">
        <v>620</v>
      </c>
      <c r="BG136" s="58">
        <v>0</v>
      </c>
      <c r="BH136" s="58" t="s">
        <v>620</v>
      </c>
      <c r="BI136" s="58">
        <v>0</v>
      </c>
      <c r="BJ136" s="58" t="s">
        <v>620</v>
      </c>
      <c r="BK136" s="58">
        <v>0</v>
      </c>
      <c r="BL136" s="58" t="s">
        <v>620</v>
      </c>
      <c r="BM136" s="58">
        <v>0</v>
      </c>
      <c r="BN136" s="58" t="s">
        <v>620</v>
      </c>
      <c r="BO136" s="58">
        <v>0</v>
      </c>
      <c r="BP136" s="58" t="s">
        <v>620</v>
      </c>
      <c r="BQ136" s="58">
        <v>0</v>
      </c>
      <c r="BR136" s="58" t="s">
        <v>620</v>
      </c>
      <c r="BS136" s="58">
        <v>0</v>
      </c>
      <c r="BT136" s="58" t="s">
        <v>620</v>
      </c>
      <c r="BU136" s="58">
        <v>0</v>
      </c>
      <c r="BV136" s="58" t="s">
        <v>620</v>
      </c>
      <c r="BW136" s="58">
        <v>0</v>
      </c>
      <c r="BX136" s="58" t="s">
        <v>620</v>
      </c>
      <c r="BY136" s="58">
        <v>1.1499999999999999</v>
      </c>
      <c r="BZ136" s="58" t="s">
        <v>620</v>
      </c>
      <c r="CA136" s="58">
        <v>2.7429999999999999</v>
      </c>
      <c r="CB136" s="58" t="s">
        <v>620</v>
      </c>
      <c r="CC136" s="58">
        <v>19.399999999999999</v>
      </c>
      <c r="CD136" s="58" t="s">
        <v>621</v>
      </c>
      <c r="CE136" s="58">
        <v>23.6</v>
      </c>
      <c r="CF136" s="58" t="s">
        <v>621</v>
      </c>
      <c r="CG136" s="58"/>
      <c r="CH136" s="58"/>
      <c r="CI136" s="63"/>
      <c r="CJ136" s="63"/>
    </row>
    <row r="137" spans="1:88" ht="13.5" customHeight="1">
      <c r="A137" s="58" t="s">
        <v>384</v>
      </c>
      <c r="B137" s="58">
        <v>0</v>
      </c>
      <c r="C137" s="58" t="s">
        <v>620</v>
      </c>
      <c r="D137" s="58">
        <v>0</v>
      </c>
      <c r="E137" s="58" t="s">
        <v>620</v>
      </c>
      <c r="F137" s="58">
        <v>0</v>
      </c>
      <c r="G137" s="58" t="s">
        <v>620</v>
      </c>
      <c r="H137" s="58">
        <v>0</v>
      </c>
      <c r="I137" s="58" t="s">
        <v>620</v>
      </c>
      <c r="J137" s="58">
        <v>0</v>
      </c>
      <c r="K137" s="58" t="s">
        <v>620</v>
      </c>
      <c r="L137" s="58">
        <v>0</v>
      </c>
      <c r="M137" s="58" t="s">
        <v>620</v>
      </c>
      <c r="N137" s="58">
        <v>0</v>
      </c>
      <c r="O137" s="58" t="s">
        <v>620</v>
      </c>
      <c r="P137" s="58">
        <v>0.1</v>
      </c>
      <c r="Q137" s="58" t="s">
        <v>579</v>
      </c>
      <c r="R137" s="58">
        <v>0.1</v>
      </c>
      <c r="S137" s="58" t="s">
        <v>579</v>
      </c>
      <c r="T137" s="58">
        <v>0.1</v>
      </c>
      <c r="U137" s="58" t="s">
        <v>579</v>
      </c>
      <c r="V137" s="58">
        <v>0.3</v>
      </c>
      <c r="W137" s="58" t="s">
        <v>579</v>
      </c>
      <c r="X137" s="58">
        <v>1</v>
      </c>
      <c r="Y137" s="58" t="s">
        <v>620</v>
      </c>
      <c r="Z137" s="58">
        <v>1</v>
      </c>
      <c r="AA137" s="58" t="s">
        <v>620</v>
      </c>
      <c r="AB137" s="58">
        <v>1</v>
      </c>
      <c r="AC137" s="58" t="s">
        <v>620</v>
      </c>
      <c r="AD137" s="58">
        <v>2.4</v>
      </c>
      <c r="AE137" s="58" t="s">
        <v>622</v>
      </c>
      <c r="AF137" s="58">
        <v>4.8</v>
      </c>
      <c r="AG137" s="58" t="s">
        <v>620</v>
      </c>
      <c r="AH137" s="58">
        <v>24.9</v>
      </c>
      <c r="AI137" s="58" t="s">
        <v>620</v>
      </c>
      <c r="AJ137" s="58">
        <v>28.4</v>
      </c>
      <c r="AK137" s="58" t="s">
        <v>622</v>
      </c>
      <c r="AL137" s="58">
        <v>34.9</v>
      </c>
      <c r="AM137" s="58" t="s">
        <v>621</v>
      </c>
      <c r="AN137" s="58">
        <v>35.4</v>
      </c>
      <c r="AO137" s="58" t="s">
        <v>620</v>
      </c>
      <c r="AP137" s="58">
        <v>35.4</v>
      </c>
      <c r="AQ137" s="58" t="s">
        <v>620</v>
      </c>
      <c r="AR137" s="58" t="s">
        <v>384</v>
      </c>
      <c r="AS137" s="58">
        <v>0</v>
      </c>
      <c r="AT137" s="58" t="s">
        <v>620</v>
      </c>
      <c r="AU137" s="58">
        <v>0</v>
      </c>
      <c r="AV137" s="58" t="s">
        <v>620</v>
      </c>
      <c r="AW137" s="58">
        <v>0</v>
      </c>
      <c r="AX137" s="58" t="s">
        <v>620</v>
      </c>
      <c r="AY137" s="58">
        <v>0</v>
      </c>
      <c r="AZ137" s="58" t="s">
        <v>620</v>
      </c>
      <c r="BA137" s="58">
        <v>0</v>
      </c>
      <c r="BB137" s="58" t="s">
        <v>620</v>
      </c>
      <c r="BC137" s="58">
        <v>0</v>
      </c>
      <c r="BD137" s="58" t="s">
        <v>620</v>
      </c>
      <c r="BE137" s="58">
        <v>0</v>
      </c>
      <c r="BF137" s="58" t="s">
        <v>620</v>
      </c>
      <c r="BG137" s="58">
        <v>0.129</v>
      </c>
      <c r="BH137" s="58" t="s">
        <v>579</v>
      </c>
      <c r="BI137" s="58">
        <v>0.129</v>
      </c>
      <c r="BJ137" s="58" t="s">
        <v>579</v>
      </c>
      <c r="BK137" s="58">
        <v>0.129</v>
      </c>
      <c r="BL137" s="58" t="s">
        <v>579</v>
      </c>
      <c r="BM137" s="58">
        <v>0.38700000000000001</v>
      </c>
      <c r="BN137" s="58" t="s">
        <v>579</v>
      </c>
      <c r="BO137" s="58">
        <v>0.2</v>
      </c>
      <c r="BP137" s="58" t="s">
        <v>620</v>
      </c>
      <c r="BQ137" s="58">
        <v>0.2</v>
      </c>
      <c r="BR137" s="58" t="s">
        <v>620</v>
      </c>
      <c r="BS137" s="58">
        <v>0.8</v>
      </c>
      <c r="BT137" s="58" t="s">
        <v>620</v>
      </c>
      <c r="BU137" s="58">
        <v>2.911</v>
      </c>
      <c r="BV137" s="58" t="s">
        <v>620</v>
      </c>
      <c r="BW137" s="58">
        <v>4.5679999999999996</v>
      </c>
      <c r="BX137" s="58" t="s">
        <v>620</v>
      </c>
      <c r="BY137" s="58">
        <v>35.25</v>
      </c>
      <c r="BZ137" s="58" t="s">
        <v>620</v>
      </c>
      <c r="CA137" s="58">
        <v>37.200000000000003</v>
      </c>
      <c r="CB137" s="58" t="s">
        <v>620</v>
      </c>
      <c r="CC137" s="58">
        <v>39.299999999999997</v>
      </c>
      <c r="CD137" s="58" t="s">
        <v>620</v>
      </c>
      <c r="CE137" s="58">
        <v>44.2</v>
      </c>
      <c r="CF137" s="58" t="s">
        <v>620</v>
      </c>
      <c r="CG137" s="58"/>
      <c r="CH137" s="58"/>
      <c r="CI137" s="63"/>
      <c r="CJ137" s="63"/>
    </row>
    <row r="138" spans="1:88" ht="13.5" customHeight="1">
      <c r="A138" s="58" t="s">
        <v>385</v>
      </c>
      <c r="B138" s="58">
        <v>0</v>
      </c>
      <c r="C138" s="58" t="s">
        <v>620</v>
      </c>
      <c r="D138" s="58">
        <v>0</v>
      </c>
      <c r="E138" s="58" t="s">
        <v>620</v>
      </c>
      <c r="F138" s="58">
        <v>0</v>
      </c>
      <c r="G138" s="58" t="s">
        <v>620</v>
      </c>
      <c r="H138" s="58">
        <v>0</v>
      </c>
      <c r="I138" s="58" t="s">
        <v>620</v>
      </c>
      <c r="J138" s="58">
        <v>0</v>
      </c>
      <c r="K138" s="58" t="s">
        <v>620</v>
      </c>
      <c r="L138" s="58">
        <v>0</v>
      </c>
      <c r="M138" s="58" t="s">
        <v>620</v>
      </c>
      <c r="N138" s="58">
        <v>0</v>
      </c>
      <c r="O138" s="58" t="s">
        <v>620</v>
      </c>
      <c r="P138" s="58">
        <v>0</v>
      </c>
      <c r="Q138" s="58" t="s">
        <v>620</v>
      </c>
      <c r="R138" s="58">
        <v>0</v>
      </c>
      <c r="S138" s="58" t="s">
        <v>620</v>
      </c>
      <c r="T138" s="58">
        <v>0</v>
      </c>
      <c r="U138" s="58" t="s">
        <v>620</v>
      </c>
      <c r="V138" s="58">
        <v>0</v>
      </c>
      <c r="W138" s="58" t="s">
        <v>620</v>
      </c>
      <c r="X138" s="58">
        <v>0</v>
      </c>
      <c r="Y138" s="58" t="s">
        <v>620</v>
      </c>
      <c r="Z138" s="58">
        <v>0</v>
      </c>
      <c r="AA138" s="58" t="s">
        <v>620</v>
      </c>
      <c r="AB138" s="58">
        <v>0</v>
      </c>
      <c r="AC138" s="58" t="s">
        <v>620</v>
      </c>
      <c r="AD138" s="58">
        <v>0</v>
      </c>
      <c r="AE138" s="58" t="s">
        <v>620</v>
      </c>
      <c r="AF138" s="58">
        <v>0</v>
      </c>
      <c r="AG138" s="58" t="s">
        <v>620</v>
      </c>
      <c r="AH138" s="58">
        <v>0.25</v>
      </c>
      <c r="AI138" s="58" t="s">
        <v>622</v>
      </c>
      <c r="AJ138" s="58">
        <v>0.25</v>
      </c>
      <c r="AK138" s="58" t="s">
        <v>622</v>
      </c>
      <c r="AL138" s="58">
        <v>0.26200000000000001</v>
      </c>
      <c r="AM138" s="58" t="s">
        <v>622</v>
      </c>
      <c r="AN138" s="58">
        <v>0.65600000000000003</v>
      </c>
      <c r="AO138" s="58" t="s">
        <v>622</v>
      </c>
      <c r="AP138" s="58">
        <v>0.65600000000000003</v>
      </c>
      <c r="AQ138" s="58" t="s">
        <v>579</v>
      </c>
      <c r="AR138" s="58" t="s">
        <v>385</v>
      </c>
      <c r="AS138" s="58">
        <v>0</v>
      </c>
      <c r="AT138" s="58" t="s">
        <v>620</v>
      </c>
      <c r="AU138" s="58">
        <v>0</v>
      </c>
      <c r="AV138" s="58" t="s">
        <v>620</v>
      </c>
      <c r="AW138" s="58">
        <v>0</v>
      </c>
      <c r="AX138" s="58" t="s">
        <v>620</v>
      </c>
      <c r="AY138" s="58">
        <v>0</v>
      </c>
      <c r="AZ138" s="58" t="s">
        <v>620</v>
      </c>
      <c r="BA138" s="58">
        <v>0</v>
      </c>
      <c r="BB138" s="58" t="s">
        <v>620</v>
      </c>
      <c r="BC138" s="58">
        <v>0</v>
      </c>
      <c r="BD138" s="58" t="s">
        <v>620</v>
      </c>
      <c r="BE138" s="58">
        <v>0</v>
      </c>
      <c r="BF138" s="58" t="s">
        <v>620</v>
      </c>
      <c r="BG138" s="58">
        <v>0</v>
      </c>
      <c r="BH138" s="58" t="s">
        <v>620</v>
      </c>
      <c r="BI138" s="58">
        <v>0</v>
      </c>
      <c r="BJ138" s="58" t="s">
        <v>620</v>
      </c>
      <c r="BK138" s="58">
        <v>0</v>
      </c>
      <c r="BL138" s="58" t="s">
        <v>620</v>
      </c>
      <c r="BM138" s="58">
        <v>0</v>
      </c>
      <c r="BN138" s="58" t="s">
        <v>620</v>
      </c>
      <c r="BO138" s="58">
        <v>0</v>
      </c>
      <c r="BP138" s="58" t="s">
        <v>620</v>
      </c>
      <c r="BQ138" s="58">
        <v>0</v>
      </c>
      <c r="BR138" s="58" t="s">
        <v>620</v>
      </c>
      <c r="BS138" s="58">
        <v>0</v>
      </c>
      <c r="BT138" s="58" t="s">
        <v>620</v>
      </c>
      <c r="BU138" s="58">
        <v>0</v>
      </c>
      <c r="BV138" s="58" t="s">
        <v>620</v>
      </c>
      <c r="BW138" s="58">
        <v>0</v>
      </c>
      <c r="BX138" s="58" t="s">
        <v>620</v>
      </c>
      <c r="BY138" s="58">
        <v>0.318</v>
      </c>
      <c r="BZ138" s="58" t="s">
        <v>579</v>
      </c>
      <c r="CA138" s="58">
        <v>0.318</v>
      </c>
      <c r="CB138" s="58" t="s">
        <v>579</v>
      </c>
      <c r="CC138" s="58">
        <v>0.33200000000000002</v>
      </c>
      <c r="CD138" s="58" t="s">
        <v>579</v>
      </c>
      <c r="CE138" s="58">
        <v>0.83299999999999996</v>
      </c>
      <c r="CF138" s="58" t="s">
        <v>579</v>
      </c>
      <c r="CG138" s="58"/>
      <c r="CH138" s="58"/>
      <c r="CI138" s="63"/>
      <c r="CJ138" s="63"/>
    </row>
    <row r="139" spans="1:88" ht="11.1" customHeight="1">
      <c r="A139" s="58" t="s">
        <v>386</v>
      </c>
      <c r="B139" s="58">
        <v>0</v>
      </c>
      <c r="C139" s="58" t="s">
        <v>620</v>
      </c>
      <c r="D139" s="58">
        <v>0</v>
      </c>
      <c r="E139" s="58" t="s">
        <v>620</v>
      </c>
      <c r="F139" s="58">
        <v>0</v>
      </c>
      <c r="G139" s="58" t="s">
        <v>620</v>
      </c>
      <c r="H139" s="58">
        <v>0</v>
      </c>
      <c r="I139" s="58" t="s">
        <v>620</v>
      </c>
      <c r="J139" s="58">
        <v>0</v>
      </c>
      <c r="K139" s="58" t="s">
        <v>620</v>
      </c>
      <c r="L139" s="58">
        <v>0</v>
      </c>
      <c r="M139" s="58" t="s">
        <v>620</v>
      </c>
      <c r="N139" s="58">
        <v>0</v>
      </c>
      <c r="O139" s="58" t="s">
        <v>620</v>
      </c>
      <c r="P139" s="58">
        <v>0</v>
      </c>
      <c r="Q139" s="58" t="s">
        <v>620</v>
      </c>
      <c r="R139" s="58">
        <v>0</v>
      </c>
      <c r="S139" s="58" t="s">
        <v>620</v>
      </c>
      <c r="T139" s="58">
        <v>0</v>
      </c>
      <c r="U139" s="58" t="s">
        <v>620</v>
      </c>
      <c r="V139" s="58">
        <v>0.01</v>
      </c>
      <c r="W139" s="58" t="s">
        <v>620</v>
      </c>
      <c r="X139" s="58">
        <v>2.3E-2</v>
      </c>
      <c r="Y139" s="58" t="s">
        <v>620</v>
      </c>
      <c r="Z139" s="58">
        <v>9.2999999999999999E-2</v>
      </c>
      <c r="AA139" s="58" t="s">
        <v>620</v>
      </c>
      <c r="AB139" s="58">
        <v>1.2589999999999999</v>
      </c>
      <c r="AC139" s="58" t="s">
        <v>620</v>
      </c>
      <c r="AD139" s="58">
        <v>5</v>
      </c>
      <c r="AE139" s="58" t="s">
        <v>579</v>
      </c>
      <c r="AF139" s="58">
        <v>61.32</v>
      </c>
      <c r="AG139" s="58" t="s">
        <v>579</v>
      </c>
      <c r="AH139" s="58">
        <v>76.320000000000007</v>
      </c>
      <c r="AI139" s="58" t="s">
        <v>579</v>
      </c>
      <c r="AJ139" s="58">
        <v>225.32</v>
      </c>
      <c r="AK139" s="58" t="s">
        <v>579</v>
      </c>
      <c r="AL139" s="58">
        <v>535.32000000000005</v>
      </c>
      <c r="AM139" s="58" t="s">
        <v>579</v>
      </c>
      <c r="AN139" s="58">
        <v>1276.32</v>
      </c>
      <c r="AO139" s="58" t="s">
        <v>579</v>
      </c>
      <c r="AP139" s="58">
        <v>1427.82</v>
      </c>
      <c r="AQ139" s="58" t="s">
        <v>620</v>
      </c>
      <c r="AR139" s="58" t="s">
        <v>386</v>
      </c>
      <c r="AS139" s="58">
        <v>0</v>
      </c>
      <c r="AT139" s="58" t="s">
        <v>620</v>
      </c>
      <c r="AU139" s="58">
        <v>0</v>
      </c>
      <c r="AV139" s="58" t="s">
        <v>620</v>
      </c>
      <c r="AW139" s="58">
        <v>0</v>
      </c>
      <c r="AX139" s="58" t="s">
        <v>620</v>
      </c>
      <c r="AY139" s="58">
        <v>0</v>
      </c>
      <c r="AZ139" s="58" t="s">
        <v>620</v>
      </c>
      <c r="BA139" s="58">
        <v>0</v>
      </c>
      <c r="BB139" s="58" t="s">
        <v>620</v>
      </c>
      <c r="BC139" s="58">
        <v>0</v>
      </c>
      <c r="BD139" s="58" t="s">
        <v>620</v>
      </c>
      <c r="BE139" s="58">
        <v>0</v>
      </c>
      <c r="BF139" s="58" t="s">
        <v>620</v>
      </c>
      <c r="BG139" s="58">
        <v>0</v>
      </c>
      <c r="BH139" s="58" t="s">
        <v>620</v>
      </c>
      <c r="BI139" s="58">
        <v>0</v>
      </c>
      <c r="BJ139" s="58" t="s">
        <v>620</v>
      </c>
      <c r="BK139" s="58">
        <v>0</v>
      </c>
      <c r="BL139" s="58" t="s">
        <v>620</v>
      </c>
      <c r="BM139" s="58">
        <v>0.1</v>
      </c>
      <c r="BN139" s="58" t="s">
        <v>620</v>
      </c>
      <c r="BO139" s="58">
        <v>0.2</v>
      </c>
      <c r="BP139" s="58" t="s">
        <v>620</v>
      </c>
      <c r="BQ139" s="58">
        <v>0.9</v>
      </c>
      <c r="BR139" s="58" t="s">
        <v>620</v>
      </c>
      <c r="BS139" s="58">
        <v>1</v>
      </c>
      <c r="BT139" s="58" t="s">
        <v>620</v>
      </c>
      <c r="BU139" s="58">
        <v>7.13</v>
      </c>
      <c r="BV139" s="58" t="s">
        <v>579</v>
      </c>
      <c r="BW139" s="58">
        <v>62.353000000000002</v>
      </c>
      <c r="BX139" s="58" t="s">
        <v>579</v>
      </c>
      <c r="BY139" s="58">
        <v>79.262</v>
      </c>
      <c r="BZ139" s="58" t="s">
        <v>579</v>
      </c>
      <c r="CA139" s="58">
        <v>196.29599999999999</v>
      </c>
      <c r="CB139" s="58" t="s">
        <v>620</v>
      </c>
      <c r="CC139" s="58">
        <v>467.714</v>
      </c>
      <c r="CD139" s="58" t="s">
        <v>620</v>
      </c>
      <c r="CE139" s="58">
        <v>1116.49</v>
      </c>
      <c r="CF139" s="58" t="s">
        <v>620</v>
      </c>
      <c r="CG139" s="58"/>
      <c r="CH139" s="58"/>
      <c r="CI139" s="63"/>
      <c r="CJ139" s="63"/>
    </row>
    <row r="140" spans="1:88" ht="13.5" customHeight="1">
      <c r="A140" s="58" t="s">
        <v>387</v>
      </c>
      <c r="B140" s="58">
        <v>0.1</v>
      </c>
      <c r="C140" s="58" t="s">
        <v>622</v>
      </c>
      <c r="D140" s="58">
        <v>0.3</v>
      </c>
      <c r="E140" s="58" t="s">
        <v>622</v>
      </c>
      <c r="F140" s="58">
        <v>0.6</v>
      </c>
      <c r="G140" s="58" t="s">
        <v>622</v>
      </c>
      <c r="H140" s="58">
        <v>1</v>
      </c>
      <c r="I140" s="58" t="s">
        <v>622</v>
      </c>
      <c r="J140" s="58">
        <v>1.5</v>
      </c>
      <c r="K140" s="58" t="s">
        <v>622</v>
      </c>
      <c r="L140" s="58">
        <v>2</v>
      </c>
      <c r="M140" s="58" t="s">
        <v>622</v>
      </c>
      <c r="N140" s="58">
        <v>2.5</v>
      </c>
      <c r="O140" s="58" t="s">
        <v>622</v>
      </c>
      <c r="P140" s="58">
        <v>3</v>
      </c>
      <c r="Q140" s="58" t="s">
        <v>622</v>
      </c>
      <c r="R140" s="58">
        <v>3.7</v>
      </c>
      <c r="S140" s="58" t="s">
        <v>622</v>
      </c>
      <c r="T140" s="58">
        <v>4.7</v>
      </c>
      <c r="U140" s="58" t="s">
        <v>622</v>
      </c>
      <c r="V140" s="58">
        <v>5.7</v>
      </c>
      <c r="W140" s="58" t="s">
        <v>622</v>
      </c>
      <c r="X140" s="58">
        <v>6.7</v>
      </c>
      <c r="Y140" s="58" t="s">
        <v>622</v>
      </c>
      <c r="Z140" s="58">
        <v>11.7</v>
      </c>
      <c r="AA140" s="58" t="s">
        <v>622</v>
      </c>
      <c r="AB140" s="58">
        <v>17.7</v>
      </c>
      <c r="AC140" s="58" t="s">
        <v>622</v>
      </c>
      <c r="AD140" s="58">
        <v>40</v>
      </c>
      <c r="AE140" s="58" t="s">
        <v>620</v>
      </c>
      <c r="AF140" s="58">
        <v>249</v>
      </c>
      <c r="AG140" s="58" t="s">
        <v>620</v>
      </c>
      <c r="AH140" s="58">
        <v>833</v>
      </c>
      <c r="AI140" s="58" t="s">
        <v>620</v>
      </c>
      <c r="AJ140" s="58">
        <v>3420.7</v>
      </c>
      <c r="AK140" s="58" t="s">
        <v>621</v>
      </c>
      <c r="AL140" s="58">
        <v>5062.6080000000002</v>
      </c>
      <c r="AM140" s="58" t="s">
        <v>620</v>
      </c>
      <c r="AN140" s="58">
        <v>5994.9080000000004</v>
      </c>
      <c r="AO140" s="58" t="s">
        <v>620</v>
      </c>
      <c r="AP140" s="58">
        <v>6667.1080000000002</v>
      </c>
      <c r="AQ140" s="58" t="s">
        <v>621</v>
      </c>
      <c r="AR140" s="58" t="s">
        <v>387</v>
      </c>
      <c r="AS140" s="58">
        <v>0.14899999999999999</v>
      </c>
      <c r="AT140" s="58" t="s">
        <v>579</v>
      </c>
      <c r="AU140" s="58">
        <v>0.44600000000000001</v>
      </c>
      <c r="AV140" s="58" t="s">
        <v>579</v>
      </c>
      <c r="AW140" s="58">
        <v>0.89100000000000001</v>
      </c>
      <c r="AX140" s="58" t="s">
        <v>579</v>
      </c>
      <c r="AY140" s="58">
        <v>1.4850000000000001</v>
      </c>
      <c r="AZ140" s="58" t="s">
        <v>579</v>
      </c>
      <c r="BA140" s="58">
        <v>2.2280000000000002</v>
      </c>
      <c r="BB140" s="58" t="s">
        <v>579</v>
      </c>
      <c r="BC140" s="58">
        <v>2.97</v>
      </c>
      <c r="BD140" s="58" t="s">
        <v>579</v>
      </c>
      <c r="BE140" s="58">
        <v>3.7130000000000001</v>
      </c>
      <c r="BF140" s="58" t="s">
        <v>579</v>
      </c>
      <c r="BG140" s="58">
        <v>4.4550000000000001</v>
      </c>
      <c r="BH140" s="58" t="s">
        <v>579</v>
      </c>
      <c r="BI140" s="58">
        <v>5.4950000000000001</v>
      </c>
      <c r="BJ140" s="58" t="s">
        <v>579</v>
      </c>
      <c r="BK140" s="58">
        <v>6.98</v>
      </c>
      <c r="BL140" s="58" t="s">
        <v>579</v>
      </c>
      <c r="BM140" s="58">
        <v>8.4649999999999999</v>
      </c>
      <c r="BN140" s="58" t="s">
        <v>579</v>
      </c>
      <c r="BO140" s="58">
        <v>9.9499999999999993</v>
      </c>
      <c r="BP140" s="58" t="s">
        <v>579</v>
      </c>
      <c r="BQ140" s="58">
        <v>17.375</v>
      </c>
      <c r="BR140" s="58" t="s">
        <v>579</v>
      </c>
      <c r="BS140" s="58">
        <v>26.285</v>
      </c>
      <c r="BT140" s="58" t="s">
        <v>579</v>
      </c>
      <c r="BU140" s="58">
        <v>17.366</v>
      </c>
      <c r="BV140" s="58" t="s">
        <v>620</v>
      </c>
      <c r="BW140" s="58">
        <v>194.06</v>
      </c>
      <c r="BX140" s="58" t="s">
        <v>620</v>
      </c>
      <c r="BY140" s="58">
        <v>1043.1379999999999</v>
      </c>
      <c r="BZ140" s="58" t="s">
        <v>620</v>
      </c>
      <c r="CA140" s="58">
        <v>2889.3020000000001</v>
      </c>
      <c r="CB140" s="58" t="s">
        <v>620</v>
      </c>
      <c r="CC140" s="58">
        <v>7799.7979999999998</v>
      </c>
      <c r="CD140" s="58" t="s">
        <v>620</v>
      </c>
      <c r="CE140" s="58">
        <v>9249.8279999999995</v>
      </c>
      <c r="CF140" s="58" t="s">
        <v>620</v>
      </c>
      <c r="CG140" s="58"/>
      <c r="CH140" s="58"/>
      <c r="CI140" s="63"/>
      <c r="CJ140" s="63"/>
    </row>
    <row r="141" spans="1:88" ht="11.1" customHeight="1">
      <c r="A141" s="58" t="s">
        <v>620</v>
      </c>
      <c r="B141" s="58">
        <v>0</v>
      </c>
      <c r="C141" s="58" t="s">
        <v>620</v>
      </c>
      <c r="D141" s="58">
        <v>0</v>
      </c>
      <c r="E141" s="58" t="s">
        <v>620</v>
      </c>
      <c r="F141" s="58">
        <v>0</v>
      </c>
      <c r="G141" s="58" t="s">
        <v>620</v>
      </c>
      <c r="H141" s="58">
        <v>0</v>
      </c>
      <c r="I141" s="58" t="s">
        <v>620</v>
      </c>
      <c r="J141" s="58">
        <v>0</v>
      </c>
      <c r="K141" s="58" t="s">
        <v>620</v>
      </c>
      <c r="L141" s="58">
        <v>0</v>
      </c>
      <c r="M141" s="58" t="s">
        <v>620</v>
      </c>
      <c r="N141" s="58">
        <v>0</v>
      </c>
      <c r="O141" s="58" t="s">
        <v>620</v>
      </c>
      <c r="P141" s="58">
        <v>0</v>
      </c>
      <c r="Q141" s="58" t="s">
        <v>620</v>
      </c>
      <c r="R141" s="58">
        <v>0</v>
      </c>
      <c r="S141" s="58" t="s">
        <v>620</v>
      </c>
      <c r="T141" s="58">
        <v>0</v>
      </c>
      <c r="U141" s="58" t="s">
        <v>620</v>
      </c>
      <c r="V141" s="58">
        <v>0</v>
      </c>
      <c r="W141" s="58" t="s">
        <v>620</v>
      </c>
      <c r="X141" s="58">
        <v>0</v>
      </c>
      <c r="Y141" s="58" t="s">
        <v>620</v>
      </c>
      <c r="Z141" s="58">
        <v>0</v>
      </c>
      <c r="AA141" s="58" t="s">
        <v>620</v>
      </c>
      <c r="AB141" s="58">
        <v>0</v>
      </c>
      <c r="AC141" s="58" t="s">
        <v>620</v>
      </c>
      <c r="AD141" s="58">
        <v>0</v>
      </c>
      <c r="AE141" s="58" t="s">
        <v>620</v>
      </c>
      <c r="AF141" s="58">
        <v>0</v>
      </c>
      <c r="AG141" s="58" t="s">
        <v>620</v>
      </c>
      <c r="AH141" s="58">
        <v>0</v>
      </c>
      <c r="AI141" s="58" t="s">
        <v>620</v>
      </c>
      <c r="AJ141" s="58">
        <v>0</v>
      </c>
      <c r="AK141" s="58" t="s">
        <v>620</v>
      </c>
      <c r="AL141" s="58">
        <v>0</v>
      </c>
      <c r="AM141" s="58" t="s">
        <v>620</v>
      </c>
      <c r="AN141" s="58">
        <v>0</v>
      </c>
      <c r="AO141" s="58" t="s">
        <v>620</v>
      </c>
      <c r="AP141" s="58">
        <v>0</v>
      </c>
      <c r="AQ141" s="58" t="s">
        <v>620</v>
      </c>
      <c r="AR141" s="58" t="s">
        <v>620</v>
      </c>
      <c r="AS141" s="58">
        <v>0</v>
      </c>
      <c r="AT141" s="58" t="s">
        <v>620</v>
      </c>
      <c r="AU141" s="58">
        <v>0</v>
      </c>
      <c r="AV141" s="58" t="s">
        <v>620</v>
      </c>
      <c r="AW141" s="58">
        <v>0</v>
      </c>
      <c r="AX141" s="58" t="s">
        <v>620</v>
      </c>
      <c r="AY141" s="58">
        <v>0</v>
      </c>
      <c r="AZ141" s="58" t="s">
        <v>620</v>
      </c>
      <c r="BA141" s="58">
        <v>0</v>
      </c>
      <c r="BB141" s="58" t="s">
        <v>620</v>
      </c>
      <c r="BC141" s="58">
        <v>0</v>
      </c>
      <c r="BD141" s="58" t="s">
        <v>620</v>
      </c>
      <c r="BE141" s="58">
        <v>0</v>
      </c>
      <c r="BF141" s="58" t="s">
        <v>620</v>
      </c>
      <c r="BG141" s="58">
        <v>0</v>
      </c>
      <c r="BH141" s="58" t="s">
        <v>620</v>
      </c>
      <c r="BI141" s="58">
        <v>0</v>
      </c>
      <c r="BJ141" s="58" t="s">
        <v>620</v>
      </c>
      <c r="BK141" s="58">
        <v>0</v>
      </c>
      <c r="BL141" s="58" t="s">
        <v>620</v>
      </c>
      <c r="BM141" s="58">
        <v>0</v>
      </c>
      <c r="BN141" s="58" t="s">
        <v>620</v>
      </c>
      <c r="BO141" s="58">
        <v>0</v>
      </c>
      <c r="BP141" s="58" t="s">
        <v>620</v>
      </c>
      <c r="BQ141" s="58">
        <v>0</v>
      </c>
      <c r="BR141" s="58" t="s">
        <v>620</v>
      </c>
      <c r="BS141" s="58">
        <v>0</v>
      </c>
      <c r="BT141" s="58" t="s">
        <v>620</v>
      </c>
      <c r="BU141" s="58">
        <v>0</v>
      </c>
      <c r="BV141" s="58" t="s">
        <v>620</v>
      </c>
      <c r="BW141" s="58">
        <v>0</v>
      </c>
      <c r="BX141" s="58" t="s">
        <v>620</v>
      </c>
      <c r="BY141" s="58">
        <v>0</v>
      </c>
      <c r="BZ141" s="58" t="s">
        <v>620</v>
      </c>
      <c r="CA141" s="58">
        <v>0</v>
      </c>
      <c r="CB141" s="58" t="s">
        <v>620</v>
      </c>
      <c r="CC141" s="58">
        <v>0</v>
      </c>
      <c r="CD141" s="58" t="s">
        <v>620</v>
      </c>
      <c r="CE141" s="58">
        <v>0</v>
      </c>
      <c r="CF141" s="58" t="s">
        <v>620</v>
      </c>
      <c r="CG141" s="58"/>
      <c r="CH141" s="58"/>
      <c r="CI141" s="63"/>
      <c r="CJ141" s="63"/>
    </row>
    <row r="142" spans="1:88" ht="13.5" customHeight="1">
      <c r="A142" s="58" t="s">
        <v>267</v>
      </c>
      <c r="B142" s="58">
        <v>200.1</v>
      </c>
      <c r="C142" s="58" t="s">
        <v>620</v>
      </c>
      <c r="D142" s="58">
        <v>300.36</v>
      </c>
      <c r="E142" s="58" t="s">
        <v>620</v>
      </c>
      <c r="F142" s="58">
        <v>385.99299999999999</v>
      </c>
      <c r="G142" s="58" t="s">
        <v>620</v>
      </c>
      <c r="H142" s="58">
        <v>624.77</v>
      </c>
      <c r="I142" s="58" t="s">
        <v>620</v>
      </c>
      <c r="J142" s="58">
        <v>1336.3609999999999</v>
      </c>
      <c r="K142" s="58" t="s">
        <v>620</v>
      </c>
      <c r="L142" s="58">
        <v>2316.4599999999996</v>
      </c>
      <c r="M142" s="58" t="s">
        <v>620</v>
      </c>
      <c r="N142" s="58">
        <v>3267.473</v>
      </c>
      <c r="O142" s="58" t="s">
        <v>620</v>
      </c>
      <c r="P142" s="58">
        <v>5040.2659999999996</v>
      </c>
      <c r="Q142" s="58" t="s">
        <v>620</v>
      </c>
      <c r="R142" s="58">
        <v>10458.16</v>
      </c>
      <c r="S142" s="58" t="s">
        <v>620</v>
      </c>
      <c r="T142" s="58">
        <v>16835.742000000002</v>
      </c>
      <c r="U142" s="58" t="s">
        <v>620</v>
      </c>
      <c r="V142" s="58">
        <v>30119.154999999992</v>
      </c>
      <c r="W142" s="58" t="s">
        <v>620</v>
      </c>
      <c r="X142" s="58">
        <v>53564.948999999993</v>
      </c>
      <c r="Y142" s="58" t="s">
        <v>620</v>
      </c>
      <c r="Z142" s="58">
        <v>71716.285000000003</v>
      </c>
      <c r="AA142" s="58" t="s">
        <v>620</v>
      </c>
      <c r="AB142" s="58">
        <v>81859.241999999969</v>
      </c>
      <c r="AC142" s="58" t="s">
        <v>620</v>
      </c>
      <c r="AD142" s="58">
        <v>88779.958000000013</v>
      </c>
      <c r="AE142" s="58" t="s">
        <v>620</v>
      </c>
      <c r="AF142" s="58">
        <v>97292.980999999971</v>
      </c>
      <c r="AG142" s="58" t="s">
        <v>620</v>
      </c>
      <c r="AH142" s="58">
        <v>103859.36400000002</v>
      </c>
      <c r="AI142" s="58" t="s">
        <v>620</v>
      </c>
      <c r="AJ142" s="58">
        <v>109984.435</v>
      </c>
      <c r="AK142" s="58" t="s">
        <v>620</v>
      </c>
      <c r="AL142" s="58">
        <v>119308.81400000001</v>
      </c>
      <c r="AM142" s="58" t="s">
        <v>620</v>
      </c>
      <c r="AN142" s="58">
        <v>140225.93700000001</v>
      </c>
      <c r="AO142" s="58" t="s">
        <v>620</v>
      </c>
      <c r="AP142" s="58">
        <v>160870.37299999999</v>
      </c>
      <c r="AQ142" s="58" t="s">
        <v>620</v>
      </c>
      <c r="AR142" s="58" t="s">
        <v>267</v>
      </c>
      <c r="AS142" s="58">
        <v>130.52000000000001</v>
      </c>
      <c r="AT142" s="58" t="s">
        <v>620</v>
      </c>
      <c r="AU142" s="58">
        <v>200.898</v>
      </c>
      <c r="AV142" s="58" t="s">
        <v>620</v>
      </c>
      <c r="AW142" s="58">
        <v>289.64599999999996</v>
      </c>
      <c r="AX142" s="58" t="s">
        <v>620</v>
      </c>
      <c r="AY142" s="58">
        <v>442.99799999999999</v>
      </c>
      <c r="AZ142" s="58" t="s">
        <v>620</v>
      </c>
      <c r="BA142" s="58">
        <v>719.65199999999993</v>
      </c>
      <c r="BB142" s="58" t="s">
        <v>620</v>
      </c>
      <c r="BC142" s="58">
        <v>1494.9029999999998</v>
      </c>
      <c r="BD142" s="58" t="s">
        <v>620</v>
      </c>
      <c r="BE142" s="58">
        <v>2532.2400000000007</v>
      </c>
      <c r="BF142" s="58" t="s">
        <v>620</v>
      </c>
      <c r="BG142" s="58">
        <v>3818.027</v>
      </c>
      <c r="BH142" s="58" t="s">
        <v>620</v>
      </c>
      <c r="BI142" s="58">
        <v>7485.222999999999</v>
      </c>
      <c r="BJ142" s="58" t="s">
        <v>620</v>
      </c>
      <c r="BK142" s="58">
        <v>14086.31</v>
      </c>
      <c r="BL142" s="58" t="s">
        <v>620</v>
      </c>
      <c r="BM142" s="58">
        <v>22609.108999999997</v>
      </c>
      <c r="BN142" s="58" t="s">
        <v>620</v>
      </c>
      <c r="BO142" s="58">
        <v>45785.246000000014</v>
      </c>
      <c r="BP142" s="58" t="s">
        <v>620</v>
      </c>
      <c r="BQ142" s="58">
        <v>68407.299000000028</v>
      </c>
      <c r="BR142" s="58" t="s">
        <v>620</v>
      </c>
      <c r="BS142" s="58">
        <v>82445.260999999984</v>
      </c>
      <c r="BT142" s="58" t="s">
        <v>620</v>
      </c>
      <c r="BU142" s="58">
        <v>94529.938000000009</v>
      </c>
      <c r="BV142" s="58" t="s">
        <v>620</v>
      </c>
      <c r="BW142" s="58">
        <v>104912.37500000001</v>
      </c>
      <c r="BX142" s="58" t="s">
        <v>620</v>
      </c>
      <c r="BY142" s="58">
        <v>108230.75299999997</v>
      </c>
      <c r="BZ142" s="58" t="s">
        <v>620</v>
      </c>
      <c r="CA142" s="58">
        <v>116559.387</v>
      </c>
      <c r="CB142" s="58" t="s">
        <v>620</v>
      </c>
      <c r="CC142" s="58">
        <v>127104.792</v>
      </c>
      <c r="CD142" s="58" t="s">
        <v>620</v>
      </c>
      <c r="CE142" s="58">
        <v>139207.35100000002</v>
      </c>
      <c r="CF142" s="58" t="s">
        <v>620</v>
      </c>
      <c r="CG142" s="58"/>
      <c r="CH142" s="58"/>
      <c r="CI142" s="63"/>
      <c r="CJ142" s="63"/>
    </row>
    <row r="143" spans="1:88" ht="13.5" customHeight="1">
      <c r="A143" s="58" t="s">
        <v>620</v>
      </c>
      <c r="B143" s="58">
        <v>0</v>
      </c>
      <c r="C143" s="58" t="s">
        <v>620</v>
      </c>
      <c r="D143" s="58">
        <v>0</v>
      </c>
      <c r="E143" s="58" t="s">
        <v>620</v>
      </c>
      <c r="F143" s="58">
        <v>0</v>
      </c>
      <c r="G143" s="58" t="s">
        <v>620</v>
      </c>
      <c r="H143" s="58">
        <v>0</v>
      </c>
      <c r="I143" s="58" t="s">
        <v>620</v>
      </c>
      <c r="J143" s="58">
        <v>0</v>
      </c>
      <c r="K143" s="58" t="s">
        <v>620</v>
      </c>
      <c r="L143" s="58">
        <v>0</v>
      </c>
      <c r="M143" s="58" t="s">
        <v>620</v>
      </c>
      <c r="N143" s="58">
        <v>0</v>
      </c>
      <c r="O143" s="58" t="s">
        <v>620</v>
      </c>
      <c r="P143" s="58">
        <v>0</v>
      </c>
      <c r="Q143" s="58" t="s">
        <v>620</v>
      </c>
      <c r="R143" s="58">
        <v>0</v>
      </c>
      <c r="S143" s="58" t="s">
        <v>620</v>
      </c>
      <c r="T143" s="58">
        <v>0</v>
      </c>
      <c r="U143" s="58" t="s">
        <v>620</v>
      </c>
      <c r="V143" s="58">
        <v>0</v>
      </c>
      <c r="W143" s="58" t="s">
        <v>620</v>
      </c>
      <c r="X143" s="58">
        <v>0</v>
      </c>
      <c r="Y143" s="58" t="s">
        <v>620</v>
      </c>
      <c r="Z143" s="58">
        <v>0</v>
      </c>
      <c r="AA143" s="58" t="s">
        <v>620</v>
      </c>
      <c r="AB143" s="58">
        <v>0</v>
      </c>
      <c r="AC143" s="58" t="s">
        <v>620</v>
      </c>
      <c r="AD143" s="58">
        <v>0</v>
      </c>
      <c r="AE143" s="58" t="s">
        <v>620</v>
      </c>
      <c r="AF143" s="58">
        <v>0</v>
      </c>
      <c r="AG143" s="58" t="s">
        <v>620</v>
      </c>
      <c r="AH143" s="58">
        <v>0</v>
      </c>
      <c r="AI143" s="58" t="s">
        <v>620</v>
      </c>
      <c r="AJ143" s="58">
        <v>0</v>
      </c>
      <c r="AK143" s="58" t="s">
        <v>620</v>
      </c>
      <c r="AL143" s="58">
        <v>0</v>
      </c>
      <c r="AM143" s="58" t="s">
        <v>620</v>
      </c>
      <c r="AN143" s="58">
        <v>0</v>
      </c>
      <c r="AO143" s="58" t="s">
        <v>620</v>
      </c>
      <c r="AP143" s="58">
        <v>0</v>
      </c>
      <c r="AQ143" s="58" t="s">
        <v>620</v>
      </c>
      <c r="AR143" s="58" t="s">
        <v>620</v>
      </c>
      <c r="AS143" s="58">
        <v>0</v>
      </c>
      <c r="AT143" s="58" t="s">
        <v>620</v>
      </c>
      <c r="AU143" s="58">
        <v>0</v>
      </c>
      <c r="AV143" s="58" t="s">
        <v>620</v>
      </c>
      <c r="AW143" s="58">
        <v>0</v>
      </c>
      <c r="AX143" s="58" t="s">
        <v>620</v>
      </c>
      <c r="AY143" s="58">
        <v>0</v>
      </c>
      <c r="AZ143" s="58" t="s">
        <v>620</v>
      </c>
      <c r="BA143" s="58">
        <v>0</v>
      </c>
      <c r="BB143" s="58" t="s">
        <v>620</v>
      </c>
      <c r="BC143" s="58">
        <v>0</v>
      </c>
      <c r="BD143" s="58" t="s">
        <v>620</v>
      </c>
      <c r="BE143" s="58">
        <v>0</v>
      </c>
      <c r="BF143" s="58" t="s">
        <v>620</v>
      </c>
      <c r="BG143" s="58">
        <v>0</v>
      </c>
      <c r="BH143" s="58" t="s">
        <v>620</v>
      </c>
      <c r="BI143" s="58">
        <v>0</v>
      </c>
      <c r="BJ143" s="58" t="s">
        <v>620</v>
      </c>
      <c r="BK143" s="58">
        <v>0</v>
      </c>
      <c r="BL143" s="58" t="s">
        <v>620</v>
      </c>
      <c r="BM143" s="58">
        <v>0</v>
      </c>
      <c r="BN143" s="58" t="s">
        <v>620</v>
      </c>
      <c r="BO143" s="58">
        <v>0</v>
      </c>
      <c r="BP143" s="58" t="s">
        <v>620</v>
      </c>
      <c r="BQ143" s="58">
        <v>0</v>
      </c>
      <c r="BR143" s="58" t="s">
        <v>620</v>
      </c>
      <c r="BS143" s="58">
        <v>0</v>
      </c>
      <c r="BT143" s="58" t="s">
        <v>620</v>
      </c>
      <c r="BU143" s="58">
        <v>0</v>
      </c>
      <c r="BV143" s="58" t="s">
        <v>620</v>
      </c>
      <c r="BW143" s="58">
        <v>0</v>
      </c>
      <c r="BX143" s="58" t="s">
        <v>620</v>
      </c>
      <c r="BY143" s="58">
        <v>0</v>
      </c>
      <c r="BZ143" s="58" t="s">
        <v>620</v>
      </c>
      <c r="CA143" s="58">
        <v>0</v>
      </c>
      <c r="CB143" s="58" t="s">
        <v>620</v>
      </c>
      <c r="CC143" s="58">
        <v>0</v>
      </c>
      <c r="CD143" s="58" t="s">
        <v>620</v>
      </c>
      <c r="CE143" s="58">
        <v>0</v>
      </c>
      <c r="CF143" s="58" t="s">
        <v>620</v>
      </c>
      <c r="CG143" s="58"/>
      <c r="CH143" s="58"/>
      <c r="CI143" s="63"/>
      <c r="CJ143" s="63"/>
    </row>
    <row r="144" spans="1:88" ht="13.5" customHeight="1">
      <c r="A144" s="58" t="s">
        <v>388</v>
      </c>
      <c r="B144" s="58">
        <v>0</v>
      </c>
      <c r="C144" s="58" t="s">
        <v>620</v>
      </c>
      <c r="D144" s="58">
        <v>0.1</v>
      </c>
      <c r="E144" s="58" t="s">
        <v>579</v>
      </c>
      <c r="F144" s="58">
        <v>0.2</v>
      </c>
      <c r="G144" s="58" t="s">
        <v>579</v>
      </c>
      <c r="H144" s="58">
        <v>0.2</v>
      </c>
      <c r="I144" s="58" t="s">
        <v>579</v>
      </c>
      <c r="J144" s="58">
        <v>0.2</v>
      </c>
      <c r="K144" s="58" t="s">
        <v>579</v>
      </c>
      <c r="L144" s="58">
        <v>0.2</v>
      </c>
      <c r="M144" s="58" t="s">
        <v>579</v>
      </c>
      <c r="N144" s="58">
        <v>0.2</v>
      </c>
      <c r="O144" s="58" t="s">
        <v>579</v>
      </c>
      <c r="P144" s="58">
        <v>0.2</v>
      </c>
      <c r="Q144" s="58" t="s">
        <v>579</v>
      </c>
      <c r="R144" s="58">
        <v>0.2</v>
      </c>
      <c r="S144" s="58" t="s">
        <v>579</v>
      </c>
      <c r="T144" s="58">
        <v>0.3</v>
      </c>
      <c r="U144" s="58" t="s">
        <v>579</v>
      </c>
      <c r="V144" s="58">
        <v>0.4</v>
      </c>
      <c r="W144" s="58" t="s">
        <v>579</v>
      </c>
      <c r="X144" s="58">
        <v>0.56399999999999995</v>
      </c>
      <c r="Y144" s="58" t="s">
        <v>579</v>
      </c>
      <c r="Z144" s="58">
        <v>0.67900000000000005</v>
      </c>
      <c r="AA144" s="58" t="s">
        <v>579</v>
      </c>
      <c r="AB144" s="58">
        <v>0.75800000000000001</v>
      </c>
      <c r="AC144" s="58" t="s">
        <v>579</v>
      </c>
      <c r="AD144" s="58">
        <v>0.874</v>
      </c>
      <c r="AE144" s="58" t="s">
        <v>579</v>
      </c>
      <c r="AF144" s="58">
        <v>1.05</v>
      </c>
      <c r="AG144" s="58" t="s">
        <v>579</v>
      </c>
      <c r="AH144" s="58">
        <v>1</v>
      </c>
      <c r="AI144" s="58" t="s">
        <v>620</v>
      </c>
      <c r="AJ144" s="58">
        <v>1</v>
      </c>
      <c r="AK144" s="58" t="s">
        <v>620</v>
      </c>
      <c r="AL144" s="58">
        <v>1</v>
      </c>
      <c r="AM144" s="58" t="s">
        <v>579</v>
      </c>
      <c r="AN144" s="58">
        <v>14</v>
      </c>
      <c r="AO144" s="58" t="s">
        <v>620</v>
      </c>
      <c r="AP144" s="58">
        <v>16.850000000000001</v>
      </c>
      <c r="AQ144" s="58" t="s">
        <v>579</v>
      </c>
      <c r="AR144" s="58" t="s">
        <v>388</v>
      </c>
      <c r="AS144" s="58">
        <v>0</v>
      </c>
      <c r="AT144" s="58" t="s">
        <v>620</v>
      </c>
      <c r="AU144" s="58">
        <v>0.13600000000000001</v>
      </c>
      <c r="AV144" s="58" t="s">
        <v>579</v>
      </c>
      <c r="AW144" s="58">
        <v>0.27200000000000002</v>
      </c>
      <c r="AX144" s="58" t="s">
        <v>579</v>
      </c>
      <c r="AY144" s="58">
        <v>0.27200000000000002</v>
      </c>
      <c r="AZ144" s="58" t="s">
        <v>579</v>
      </c>
      <c r="BA144" s="58">
        <v>0.27200000000000002</v>
      </c>
      <c r="BB144" s="58" t="s">
        <v>579</v>
      </c>
      <c r="BC144" s="58">
        <v>0.27200000000000002</v>
      </c>
      <c r="BD144" s="58" t="s">
        <v>579</v>
      </c>
      <c r="BE144" s="58">
        <v>0.27200000000000002</v>
      </c>
      <c r="BF144" s="58" t="s">
        <v>579</v>
      </c>
      <c r="BG144" s="58">
        <v>0.27200000000000002</v>
      </c>
      <c r="BH144" s="58" t="s">
        <v>579</v>
      </c>
      <c r="BI144" s="58">
        <v>0.27200000000000002</v>
      </c>
      <c r="BJ144" s="58" t="s">
        <v>579</v>
      </c>
      <c r="BK144" s="58">
        <v>0.40799999999999997</v>
      </c>
      <c r="BL144" s="58" t="s">
        <v>579</v>
      </c>
      <c r="BM144" s="58">
        <v>0.54400000000000004</v>
      </c>
      <c r="BN144" s="58" t="s">
        <v>579</v>
      </c>
      <c r="BO144" s="58">
        <v>0.76700000000000002</v>
      </c>
      <c r="BP144" s="58" t="s">
        <v>579</v>
      </c>
      <c r="BQ144" s="58">
        <v>0.92400000000000004</v>
      </c>
      <c r="BR144" s="58" t="s">
        <v>579</v>
      </c>
      <c r="BS144" s="58">
        <v>1.03</v>
      </c>
      <c r="BT144" s="58" t="s">
        <v>579</v>
      </c>
      <c r="BU144" s="58">
        <v>1.1879999999999999</v>
      </c>
      <c r="BV144" s="58" t="s">
        <v>579</v>
      </c>
      <c r="BW144" s="58">
        <v>1.4279999999999999</v>
      </c>
      <c r="BX144" s="58" t="s">
        <v>579</v>
      </c>
      <c r="BY144" s="58">
        <v>1.36</v>
      </c>
      <c r="BZ144" s="58" t="s">
        <v>579</v>
      </c>
      <c r="CA144" s="58">
        <v>1.2</v>
      </c>
      <c r="CB144" s="58" t="s">
        <v>620</v>
      </c>
      <c r="CC144" s="58">
        <v>1.3340000000000001</v>
      </c>
      <c r="CD144" s="58" t="s">
        <v>620</v>
      </c>
      <c r="CE144" s="58">
        <v>22.196000000000002</v>
      </c>
      <c r="CF144" s="58" t="s">
        <v>620</v>
      </c>
      <c r="CG144" s="58"/>
      <c r="CH144" s="58"/>
      <c r="CI144" s="63"/>
      <c r="CJ144" s="63"/>
    </row>
    <row r="145" spans="1:88" ht="13.5" customHeight="1">
      <c r="A145" s="58" t="s">
        <v>490</v>
      </c>
      <c r="B145" s="58">
        <v>0</v>
      </c>
      <c r="C145" s="58" t="s">
        <v>620</v>
      </c>
      <c r="D145" s="58">
        <v>0</v>
      </c>
      <c r="E145" s="58" t="s">
        <v>620</v>
      </c>
      <c r="F145" s="58">
        <v>0</v>
      </c>
      <c r="G145" s="58" t="s">
        <v>620</v>
      </c>
      <c r="H145" s="58">
        <v>0</v>
      </c>
      <c r="I145" s="58" t="s">
        <v>620</v>
      </c>
      <c r="J145" s="58">
        <v>0</v>
      </c>
      <c r="K145" s="58" t="s">
        <v>620</v>
      </c>
      <c r="L145" s="58">
        <v>0</v>
      </c>
      <c r="M145" s="58" t="s">
        <v>620</v>
      </c>
      <c r="N145" s="58">
        <v>0</v>
      </c>
      <c r="O145" s="58" t="s">
        <v>620</v>
      </c>
      <c r="P145" s="58">
        <v>0</v>
      </c>
      <c r="Q145" s="58" t="s">
        <v>620</v>
      </c>
      <c r="R145" s="58">
        <v>0</v>
      </c>
      <c r="S145" s="58" t="s">
        <v>620</v>
      </c>
      <c r="T145" s="58">
        <v>0</v>
      </c>
      <c r="U145" s="58" t="s">
        <v>620</v>
      </c>
      <c r="V145" s="58">
        <v>0</v>
      </c>
      <c r="W145" s="58" t="s">
        <v>620</v>
      </c>
      <c r="X145" s="58">
        <v>0</v>
      </c>
      <c r="Y145" s="58" t="s">
        <v>620</v>
      </c>
      <c r="Z145" s="58">
        <v>0</v>
      </c>
      <c r="AA145" s="58" t="s">
        <v>620</v>
      </c>
      <c r="AB145" s="58">
        <v>0</v>
      </c>
      <c r="AC145" s="58" t="s">
        <v>620</v>
      </c>
      <c r="AD145" s="58">
        <v>0.186</v>
      </c>
      <c r="AE145" s="58" t="s">
        <v>621</v>
      </c>
      <c r="AF145" s="58">
        <v>0.22600000000000001</v>
      </c>
      <c r="AG145" s="58" t="s">
        <v>621</v>
      </c>
      <c r="AH145" s="58">
        <v>0.24399999999999999</v>
      </c>
      <c r="AI145" s="58" t="s">
        <v>621</v>
      </c>
      <c r="AJ145" s="58">
        <v>0.48899999999999999</v>
      </c>
      <c r="AK145" s="58" t="s">
        <v>621</v>
      </c>
      <c r="AL145" s="58">
        <v>1.0900000000000001</v>
      </c>
      <c r="AM145" s="58" t="s">
        <v>621</v>
      </c>
      <c r="AN145" s="58">
        <v>1.9890000000000001</v>
      </c>
      <c r="AO145" s="58" t="s">
        <v>621</v>
      </c>
      <c r="AP145" s="58">
        <v>2.8889999999999998</v>
      </c>
      <c r="AQ145" s="58" t="s">
        <v>579</v>
      </c>
      <c r="AR145" s="58" t="s">
        <v>490</v>
      </c>
      <c r="AS145" s="58">
        <v>0</v>
      </c>
      <c r="AT145" s="58" t="s">
        <v>620</v>
      </c>
      <c r="AU145" s="58">
        <v>0</v>
      </c>
      <c r="AV145" s="58" t="s">
        <v>620</v>
      </c>
      <c r="AW145" s="58">
        <v>0</v>
      </c>
      <c r="AX145" s="58" t="s">
        <v>620</v>
      </c>
      <c r="AY145" s="58">
        <v>0</v>
      </c>
      <c r="AZ145" s="58" t="s">
        <v>620</v>
      </c>
      <c r="BA145" s="58">
        <v>0</v>
      </c>
      <c r="BB145" s="58" t="s">
        <v>620</v>
      </c>
      <c r="BC145" s="58">
        <v>0</v>
      </c>
      <c r="BD145" s="58" t="s">
        <v>620</v>
      </c>
      <c r="BE145" s="58">
        <v>0</v>
      </c>
      <c r="BF145" s="58" t="s">
        <v>620</v>
      </c>
      <c r="BG145" s="58">
        <v>0</v>
      </c>
      <c r="BH145" s="58" t="s">
        <v>620</v>
      </c>
      <c r="BI145" s="58">
        <v>0</v>
      </c>
      <c r="BJ145" s="58" t="s">
        <v>620</v>
      </c>
      <c r="BK145" s="58">
        <v>0</v>
      </c>
      <c r="BL145" s="58" t="s">
        <v>620</v>
      </c>
      <c r="BM145" s="58">
        <v>0</v>
      </c>
      <c r="BN145" s="58" t="s">
        <v>620</v>
      </c>
      <c r="BO145" s="58">
        <v>0</v>
      </c>
      <c r="BP145" s="58" t="s">
        <v>620</v>
      </c>
      <c r="BQ145" s="58">
        <v>0</v>
      </c>
      <c r="BR145" s="58" t="s">
        <v>620</v>
      </c>
      <c r="BS145" s="58">
        <v>0</v>
      </c>
      <c r="BT145" s="58" t="s">
        <v>620</v>
      </c>
      <c r="BU145" s="58">
        <v>0.19900000000000001</v>
      </c>
      <c r="BV145" s="58" t="s">
        <v>621</v>
      </c>
      <c r="BW145" s="58">
        <v>0.24199999999999999</v>
      </c>
      <c r="BX145" s="58" t="s">
        <v>621</v>
      </c>
      <c r="BY145" s="58">
        <v>0.26100000000000001</v>
      </c>
      <c r="BZ145" s="58" t="s">
        <v>621</v>
      </c>
      <c r="CA145" s="58">
        <v>0.50800000000000001</v>
      </c>
      <c r="CB145" s="58" t="s">
        <v>621</v>
      </c>
      <c r="CC145" s="58">
        <v>0.56100000000000005</v>
      </c>
      <c r="CD145" s="58" t="s">
        <v>621</v>
      </c>
      <c r="CE145" s="58">
        <v>0.72299999999999998</v>
      </c>
      <c r="CF145" s="58" t="s">
        <v>621</v>
      </c>
      <c r="CG145" s="58"/>
      <c r="CH145" s="58"/>
      <c r="CI145" s="63"/>
      <c r="CJ145" s="63"/>
    </row>
    <row r="146" spans="1:88" ht="13.5" customHeight="1">
      <c r="A146" s="58" t="s">
        <v>389</v>
      </c>
      <c r="B146" s="58">
        <v>5</v>
      </c>
      <c r="C146" s="58" t="s">
        <v>620</v>
      </c>
      <c r="D146" s="58">
        <v>7</v>
      </c>
      <c r="E146" s="58" t="s">
        <v>620</v>
      </c>
      <c r="F146" s="58">
        <v>9</v>
      </c>
      <c r="G146" s="58" t="s">
        <v>620</v>
      </c>
      <c r="H146" s="58">
        <v>23</v>
      </c>
      <c r="I146" s="58" t="s">
        <v>620</v>
      </c>
      <c r="J146" s="58">
        <v>27</v>
      </c>
      <c r="K146" s="58" t="s">
        <v>620</v>
      </c>
      <c r="L146" s="58">
        <v>21.018000000000001</v>
      </c>
      <c r="M146" s="58" t="s">
        <v>620</v>
      </c>
      <c r="N146" s="58">
        <v>22.387</v>
      </c>
      <c r="O146" s="58" t="s">
        <v>620</v>
      </c>
      <c r="P146" s="58">
        <v>24.238000000000003</v>
      </c>
      <c r="Q146" s="58" t="s">
        <v>620</v>
      </c>
      <c r="R146" s="58">
        <v>30.12</v>
      </c>
      <c r="S146" s="58" t="s">
        <v>620</v>
      </c>
      <c r="T146" s="58">
        <v>48.914999999999999</v>
      </c>
      <c r="U146" s="58" t="s">
        <v>620</v>
      </c>
      <c r="V146" s="58">
        <v>88.813000000000002</v>
      </c>
      <c r="W146" s="58" t="s">
        <v>620</v>
      </c>
      <c r="X146" s="58">
        <v>174.07000000000002</v>
      </c>
      <c r="Y146" s="58" t="s">
        <v>620</v>
      </c>
      <c r="Z146" s="58">
        <v>337.483</v>
      </c>
      <c r="AA146" s="58" t="s">
        <v>620</v>
      </c>
      <c r="AB146" s="58">
        <v>625.97400000000005</v>
      </c>
      <c r="AC146" s="58" t="s">
        <v>620</v>
      </c>
      <c r="AD146" s="58">
        <v>785.24599999999998</v>
      </c>
      <c r="AE146" s="58" t="s">
        <v>620</v>
      </c>
      <c r="AF146" s="58">
        <v>937.09799999999996</v>
      </c>
      <c r="AG146" s="58" t="s">
        <v>620</v>
      </c>
      <c r="AH146" s="58">
        <v>1096.0160000000001</v>
      </c>
      <c r="AI146" s="58" t="s">
        <v>620</v>
      </c>
      <c r="AJ146" s="58">
        <v>1268.971</v>
      </c>
      <c r="AK146" s="58" t="s">
        <v>620</v>
      </c>
      <c r="AL146" s="58">
        <v>1455.1319999999998</v>
      </c>
      <c r="AM146" s="58" t="s">
        <v>620</v>
      </c>
      <c r="AN146" s="58">
        <v>1702.0929999999998</v>
      </c>
      <c r="AO146" s="58" t="s">
        <v>620</v>
      </c>
      <c r="AP146" s="58">
        <v>2220.0930000000003</v>
      </c>
      <c r="AQ146" s="58" t="s">
        <v>579</v>
      </c>
      <c r="AR146" s="58" t="s">
        <v>389</v>
      </c>
      <c r="AS146" s="58">
        <v>3.2290000000000001</v>
      </c>
      <c r="AT146" s="58" t="s">
        <v>620</v>
      </c>
      <c r="AU146" s="58">
        <v>5.3360000000000003</v>
      </c>
      <c r="AV146" s="58" t="s">
        <v>620</v>
      </c>
      <c r="AW146" s="58">
        <v>9.0289999999999999</v>
      </c>
      <c r="AX146" s="58" t="s">
        <v>620</v>
      </c>
      <c r="AY146" s="58">
        <v>14.692</v>
      </c>
      <c r="AZ146" s="58" t="s">
        <v>620</v>
      </c>
      <c r="BA146" s="58">
        <v>18.428000000000001</v>
      </c>
      <c r="BB146" s="58" t="s">
        <v>620</v>
      </c>
      <c r="BC146" s="58">
        <v>21.018000000000001</v>
      </c>
      <c r="BD146" s="58" t="s">
        <v>620</v>
      </c>
      <c r="BE146" s="58">
        <v>22.387</v>
      </c>
      <c r="BF146" s="58" t="s">
        <v>620</v>
      </c>
      <c r="BG146" s="58">
        <v>24.238000000000003</v>
      </c>
      <c r="BH146" s="58" t="s">
        <v>620</v>
      </c>
      <c r="BI146" s="58">
        <v>30.12</v>
      </c>
      <c r="BJ146" s="58" t="s">
        <v>620</v>
      </c>
      <c r="BK146" s="58">
        <v>48.914999999999999</v>
      </c>
      <c r="BL146" s="58" t="s">
        <v>620</v>
      </c>
      <c r="BM146" s="58">
        <v>88.813000000000002</v>
      </c>
      <c r="BN146" s="58" t="s">
        <v>620</v>
      </c>
      <c r="BO146" s="58">
        <v>174.07000000000002</v>
      </c>
      <c r="BP146" s="58" t="s">
        <v>620</v>
      </c>
      <c r="BQ146" s="58">
        <v>337.483</v>
      </c>
      <c r="BR146" s="58" t="s">
        <v>620</v>
      </c>
      <c r="BS146" s="58">
        <v>625.97400000000005</v>
      </c>
      <c r="BT146" s="58" t="s">
        <v>620</v>
      </c>
      <c r="BU146" s="58">
        <v>785.24599999999998</v>
      </c>
      <c r="BV146" s="58" t="s">
        <v>620</v>
      </c>
      <c r="BW146" s="58">
        <v>937.09799999999996</v>
      </c>
      <c r="BX146" s="58" t="s">
        <v>620</v>
      </c>
      <c r="BY146" s="58">
        <v>1096.0160000000001</v>
      </c>
      <c r="BZ146" s="58" t="s">
        <v>620</v>
      </c>
      <c r="CA146" s="58">
        <v>1268.971</v>
      </c>
      <c r="CB146" s="58" t="s">
        <v>620</v>
      </c>
      <c r="CC146" s="58">
        <v>1455.1319999999998</v>
      </c>
      <c r="CD146" s="58" t="s">
        <v>620</v>
      </c>
      <c r="CE146" s="58">
        <v>1702.0929999999998</v>
      </c>
      <c r="CF146" s="58" t="s">
        <v>620</v>
      </c>
      <c r="CG146" s="58"/>
      <c r="CH146" s="58"/>
      <c r="CI146" s="63"/>
      <c r="CJ146" s="63"/>
    </row>
    <row r="147" spans="1:88" ht="13.5" customHeight="1">
      <c r="A147" s="58" t="s">
        <v>390</v>
      </c>
      <c r="B147" s="58">
        <v>0</v>
      </c>
      <c r="C147" s="58" t="s">
        <v>620</v>
      </c>
      <c r="D147" s="58">
        <v>0</v>
      </c>
      <c r="E147" s="58" t="s">
        <v>620</v>
      </c>
      <c r="F147" s="58">
        <v>0</v>
      </c>
      <c r="G147" s="58" t="s">
        <v>620</v>
      </c>
      <c r="H147" s="58">
        <v>0</v>
      </c>
      <c r="I147" s="58" t="s">
        <v>620</v>
      </c>
      <c r="J147" s="58">
        <v>0</v>
      </c>
      <c r="K147" s="58" t="s">
        <v>620</v>
      </c>
      <c r="L147" s="58">
        <v>0</v>
      </c>
      <c r="M147" s="58" t="s">
        <v>620</v>
      </c>
      <c r="N147" s="58">
        <v>0</v>
      </c>
      <c r="O147" s="58" t="s">
        <v>620</v>
      </c>
      <c r="P147" s="58">
        <v>0</v>
      </c>
      <c r="Q147" s="58" t="s">
        <v>620</v>
      </c>
      <c r="R147" s="58">
        <v>0</v>
      </c>
      <c r="S147" s="58" t="s">
        <v>620</v>
      </c>
      <c r="T147" s="58">
        <v>0</v>
      </c>
      <c r="U147" s="58" t="s">
        <v>620</v>
      </c>
      <c r="V147" s="58">
        <v>0</v>
      </c>
      <c r="W147" s="58" t="s">
        <v>620</v>
      </c>
      <c r="X147" s="58">
        <v>0</v>
      </c>
      <c r="Y147" s="58" t="s">
        <v>620</v>
      </c>
      <c r="Z147" s="58">
        <v>0</v>
      </c>
      <c r="AA147" s="58" t="s">
        <v>620</v>
      </c>
      <c r="AB147" s="58">
        <v>0</v>
      </c>
      <c r="AC147" s="58" t="s">
        <v>620</v>
      </c>
      <c r="AD147" s="58">
        <v>4</v>
      </c>
      <c r="AE147" s="58" t="s">
        <v>620</v>
      </c>
      <c r="AF147" s="58">
        <v>6</v>
      </c>
      <c r="AG147" s="58" t="s">
        <v>620</v>
      </c>
      <c r="AH147" s="58">
        <v>47</v>
      </c>
      <c r="AI147" s="58" t="s">
        <v>620</v>
      </c>
      <c r="AJ147" s="58">
        <v>80</v>
      </c>
      <c r="AK147" s="58" t="s">
        <v>620</v>
      </c>
      <c r="AL147" s="58">
        <v>154</v>
      </c>
      <c r="AM147" s="58" t="s">
        <v>620</v>
      </c>
      <c r="AN147" s="58">
        <v>154</v>
      </c>
      <c r="AO147" s="58" t="s">
        <v>620</v>
      </c>
      <c r="AP147" s="58">
        <v>160</v>
      </c>
      <c r="AQ147" s="58" t="s">
        <v>620</v>
      </c>
      <c r="AR147" s="58" t="s">
        <v>390</v>
      </c>
      <c r="AS147" s="58">
        <v>0</v>
      </c>
      <c r="AT147" s="58" t="s">
        <v>620</v>
      </c>
      <c r="AU147" s="58">
        <v>0</v>
      </c>
      <c r="AV147" s="58" t="s">
        <v>620</v>
      </c>
      <c r="AW147" s="58">
        <v>0</v>
      </c>
      <c r="AX147" s="58" t="s">
        <v>620</v>
      </c>
      <c r="AY147" s="58">
        <v>0</v>
      </c>
      <c r="AZ147" s="58" t="s">
        <v>620</v>
      </c>
      <c r="BA147" s="58">
        <v>0</v>
      </c>
      <c r="BB147" s="58" t="s">
        <v>620</v>
      </c>
      <c r="BC147" s="58">
        <v>0</v>
      </c>
      <c r="BD147" s="58" t="s">
        <v>620</v>
      </c>
      <c r="BE147" s="58">
        <v>0</v>
      </c>
      <c r="BF147" s="58" t="s">
        <v>620</v>
      </c>
      <c r="BG147" s="58">
        <v>0</v>
      </c>
      <c r="BH147" s="58" t="s">
        <v>620</v>
      </c>
      <c r="BI147" s="58">
        <v>0</v>
      </c>
      <c r="BJ147" s="58" t="s">
        <v>620</v>
      </c>
      <c r="BK147" s="58">
        <v>0</v>
      </c>
      <c r="BL147" s="58" t="s">
        <v>620</v>
      </c>
      <c r="BM147" s="58">
        <v>0</v>
      </c>
      <c r="BN147" s="58" t="s">
        <v>620</v>
      </c>
      <c r="BO147" s="58">
        <v>0</v>
      </c>
      <c r="BP147" s="58" t="s">
        <v>620</v>
      </c>
      <c r="BQ147" s="58">
        <v>0</v>
      </c>
      <c r="BR147" s="58" t="s">
        <v>620</v>
      </c>
      <c r="BS147" s="58">
        <v>0</v>
      </c>
      <c r="BT147" s="58" t="s">
        <v>620</v>
      </c>
      <c r="BU147" s="58">
        <v>1.845</v>
      </c>
      <c r="BV147" s="58" t="s">
        <v>620</v>
      </c>
      <c r="BW147" s="58">
        <v>7.4660000000000002</v>
      </c>
      <c r="BX147" s="58" t="s">
        <v>620</v>
      </c>
      <c r="BY147" s="58">
        <v>28.091000000000001</v>
      </c>
      <c r="BZ147" s="58" t="s">
        <v>620</v>
      </c>
      <c r="CA147" s="58">
        <v>89</v>
      </c>
      <c r="CB147" s="58" t="s">
        <v>620</v>
      </c>
      <c r="CC147" s="58">
        <v>177</v>
      </c>
      <c r="CD147" s="58" t="s">
        <v>620</v>
      </c>
      <c r="CE147" s="58">
        <v>181</v>
      </c>
      <c r="CF147" s="58" t="s">
        <v>620</v>
      </c>
      <c r="CG147" s="58"/>
      <c r="CH147" s="58"/>
      <c r="CI147" s="63"/>
      <c r="CJ147" s="63"/>
    </row>
    <row r="148" spans="1:88" ht="13.5" customHeight="1">
      <c r="A148" s="58" t="s">
        <v>391</v>
      </c>
      <c r="B148" s="58">
        <v>0</v>
      </c>
      <c r="C148" s="58" t="s">
        <v>620</v>
      </c>
      <c r="D148" s="58">
        <v>0</v>
      </c>
      <c r="E148" s="58" t="s">
        <v>620</v>
      </c>
      <c r="F148" s="58">
        <v>1</v>
      </c>
      <c r="G148" s="58" t="s">
        <v>620</v>
      </c>
      <c r="H148" s="58">
        <v>1</v>
      </c>
      <c r="I148" s="58" t="s">
        <v>620</v>
      </c>
      <c r="J148" s="58">
        <v>1</v>
      </c>
      <c r="K148" s="58" t="s">
        <v>620</v>
      </c>
      <c r="L148" s="58">
        <v>2</v>
      </c>
      <c r="M148" s="58" t="s">
        <v>620</v>
      </c>
      <c r="N148" s="58">
        <v>2</v>
      </c>
      <c r="O148" s="58" t="s">
        <v>620</v>
      </c>
      <c r="P148" s="58">
        <v>20</v>
      </c>
      <c r="Q148" s="58" t="s">
        <v>620</v>
      </c>
      <c r="R148" s="58">
        <v>62</v>
      </c>
      <c r="S148" s="58" t="s">
        <v>620</v>
      </c>
      <c r="T148" s="58">
        <v>386</v>
      </c>
      <c r="U148" s="58" t="s">
        <v>620</v>
      </c>
      <c r="V148" s="58">
        <v>1006.6</v>
      </c>
      <c r="W148" s="58" t="s">
        <v>620</v>
      </c>
      <c r="X148" s="58">
        <v>1978.6</v>
      </c>
      <c r="Y148" s="58" t="s">
        <v>620</v>
      </c>
      <c r="Z148" s="58">
        <v>2646.6</v>
      </c>
      <c r="AA148" s="58" t="s">
        <v>620</v>
      </c>
      <c r="AB148" s="58">
        <v>2901.6</v>
      </c>
      <c r="AC148" s="58" t="s">
        <v>620</v>
      </c>
      <c r="AD148" s="58">
        <v>3015</v>
      </c>
      <c r="AE148" s="58" t="s">
        <v>620</v>
      </c>
      <c r="AF148" s="58">
        <v>3131.6</v>
      </c>
      <c r="AG148" s="58" t="s">
        <v>620</v>
      </c>
      <c r="AH148" s="58">
        <v>3328.8</v>
      </c>
      <c r="AI148" s="58" t="s">
        <v>620</v>
      </c>
      <c r="AJ148" s="58">
        <v>3620.6</v>
      </c>
      <c r="AK148" s="58" t="s">
        <v>620</v>
      </c>
      <c r="AL148" s="58">
        <v>4000</v>
      </c>
      <c r="AM148" s="58" t="s">
        <v>620</v>
      </c>
      <c r="AN148" s="58">
        <v>4636.6000000000004</v>
      </c>
      <c r="AO148" s="58" t="s">
        <v>620</v>
      </c>
      <c r="AP148" s="58">
        <v>5646.4</v>
      </c>
      <c r="AQ148" s="58" t="s">
        <v>622</v>
      </c>
      <c r="AR148" s="58" t="s">
        <v>391</v>
      </c>
      <c r="AS148" s="58">
        <v>0</v>
      </c>
      <c r="AT148" s="58" t="s">
        <v>620</v>
      </c>
      <c r="AU148" s="58">
        <v>0</v>
      </c>
      <c r="AV148" s="58" t="s">
        <v>620</v>
      </c>
      <c r="AW148" s="58">
        <v>0</v>
      </c>
      <c r="AX148" s="58" t="s">
        <v>620</v>
      </c>
      <c r="AY148" s="58">
        <v>0</v>
      </c>
      <c r="AZ148" s="58" t="s">
        <v>620</v>
      </c>
      <c r="BA148" s="58">
        <v>0.65800000000000003</v>
      </c>
      <c r="BB148" s="58" t="s">
        <v>620</v>
      </c>
      <c r="BC148" s="58">
        <v>1.34</v>
      </c>
      <c r="BD148" s="58" t="s">
        <v>620</v>
      </c>
      <c r="BE148" s="58">
        <v>1.623</v>
      </c>
      <c r="BF148" s="58" t="s">
        <v>620</v>
      </c>
      <c r="BG148" s="58">
        <v>6.0579999999999998</v>
      </c>
      <c r="BH148" s="58" t="s">
        <v>620</v>
      </c>
      <c r="BI148" s="58">
        <v>41.387999999999998</v>
      </c>
      <c r="BJ148" s="58" t="s">
        <v>620</v>
      </c>
      <c r="BK148" s="58">
        <v>166.00800000000001</v>
      </c>
      <c r="BL148" s="58" t="s">
        <v>620</v>
      </c>
      <c r="BM148" s="58">
        <v>560</v>
      </c>
      <c r="BN148" s="58" t="s">
        <v>620</v>
      </c>
      <c r="BO148" s="58">
        <v>1169</v>
      </c>
      <c r="BP148" s="58" t="s">
        <v>620</v>
      </c>
      <c r="BQ148" s="58">
        <v>2148</v>
      </c>
      <c r="BR148" s="58" t="s">
        <v>620</v>
      </c>
      <c r="BS148" s="58">
        <v>2644</v>
      </c>
      <c r="BT148" s="58" t="s">
        <v>620</v>
      </c>
      <c r="BU148" s="58">
        <v>2886.2</v>
      </c>
      <c r="BV148" s="58" t="s">
        <v>620</v>
      </c>
      <c r="BW148" s="58">
        <v>3056.3</v>
      </c>
      <c r="BX148" s="58" t="s">
        <v>620</v>
      </c>
      <c r="BY148" s="58">
        <v>3095.2</v>
      </c>
      <c r="BZ148" s="58" t="s">
        <v>620</v>
      </c>
      <c r="CA148" s="58">
        <v>3307.6</v>
      </c>
      <c r="CB148" s="58" t="s">
        <v>620</v>
      </c>
      <c r="CC148" s="58">
        <v>3902.9</v>
      </c>
      <c r="CD148" s="58" t="s">
        <v>620</v>
      </c>
      <c r="CE148" s="58">
        <v>4247</v>
      </c>
      <c r="CF148" s="58" t="s">
        <v>620</v>
      </c>
      <c r="CG148" s="58"/>
      <c r="CH148" s="58"/>
      <c r="CI148" s="63"/>
      <c r="CJ148" s="63"/>
    </row>
    <row r="149" spans="1:88" ht="13.5" customHeight="1">
      <c r="A149" s="58" t="s">
        <v>392</v>
      </c>
      <c r="B149" s="58">
        <v>0</v>
      </c>
      <c r="C149" s="58" t="s">
        <v>620</v>
      </c>
      <c r="D149" s="58">
        <v>0</v>
      </c>
      <c r="E149" s="58" t="s">
        <v>620</v>
      </c>
      <c r="F149" s="58">
        <v>0</v>
      </c>
      <c r="G149" s="58" t="s">
        <v>620</v>
      </c>
      <c r="H149" s="58">
        <v>0.1</v>
      </c>
      <c r="I149" s="58" t="s">
        <v>579</v>
      </c>
      <c r="J149" s="58">
        <v>0.2</v>
      </c>
      <c r="K149" s="58" t="s">
        <v>579</v>
      </c>
      <c r="L149" s="58">
        <v>0.3</v>
      </c>
      <c r="M149" s="58" t="s">
        <v>579</v>
      </c>
      <c r="N149" s="58">
        <v>0.3</v>
      </c>
      <c r="O149" s="58" t="s">
        <v>579</v>
      </c>
      <c r="P149" s="58">
        <v>0.3</v>
      </c>
      <c r="Q149" s="58" t="s">
        <v>579</v>
      </c>
      <c r="R149" s="58">
        <v>0.3</v>
      </c>
      <c r="S149" s="58" t="s">
        <v>579</v>
      </c>
      <c r="T149" s="58">
        <v>0.3</v>
      </c>
      <c r="U149" s="58" t="s">
        <v>579</v>
      </c>
      <c r="V149" s="58">
        <v>0.3</v>
      </c>
      <c r="W149" s="58" t="s">
        <v>579</v>
      </c>
      <c r="X149" s="58">
        <v>0.3</v>
      </c>
      <c r="Y149" s="58" t="s">
        <v>579</v>
      </c>
      <c r="Z149" s="58">
        <v>0.34899999999999998</v>
      </c>
      <c r="AA149" s="58" t="s">
        <v>621</v>
      </c>
      <c r="AB149" s="58">
        <v>1.339</v>
      </c>
      <c r="AC149" s="58" t="s">
        <v>621</v>
      </c>
      <c r="AD149" s="58">
        <v>7.1660000000000004</v>
      </c>
      <c r="AE149" s="58" t="s">
        <v>621</v>
      </c>
      <c r="AF149" s="58">
        <v>8.17</v>
      </c>
      <c r="AG149" s="58" t="s">
        <v>621</v>
      </c>
      <c r="AH149" s="58">
        <v>14.12</v>
      </c>
      <c r="AI149" s="58" t="s">
        <v>621</v>
      </c>
      <c r="AJ149" s="58">
        <v>16</v>
      </c>
      <c r="AK149" s="58" t="s">
        <v>620</v>
      </c>
      <c r="AL149" s="58">
        <v>18.149999999999999</v>
      </c>
      <c r="AM149" s="58" t="s">
        <v>621</v>
      </c>
      <c r="AN149" s="58">
        <v>22.35</v>
      </c>
      <c r="AO149" s="58" t="s">
        <v>620</v>
      </c>
      <c r="AP149" s="58">
        <v>34.89</v>
      </c>
      <c r="AQ149" s="58" t="s">
        <v>621</v>
      </c>
      <c r="AR149" s="58" t="s">
        <v>392</v>
      </c>
      <c r="AS149" s="58">
        <v>0</v>
      </c>
      <c r="AT149" s="58" t="s">
        <v>620</v>
      </c>
      <c r="AU149" s="58">
        <v>0</v>
      </c>
      <c r="AV149" s="58" t="s">
        <v>620</v>
      </c>
      <c r="AW149" s="58">
        <v>0</v>
      </c>
      <c r="AX149" s="58" t="s">
        <v>620</v>
      </c>
      <c r="AY149" s="58">
        <v>0.11600000000000001</v>
      </c>
      <c r="AZ149" s="58" t="s">
        <v>579</v>
      </c>
      <c r="BA149" s="58">
        <v>0.23200000000000001</v>
      </c>
      <c r="BB149" s="58" t="s">
        <v>579</v>
      </c>
      <c r="BC149" s="58">
        <v>0.34799999999999998</v>
      </c>
      <c r="BD149" s="58" t="s">
        <v>579</v>
      </c>
      <c r="BE149" s="58">
        <v>0.34799999999999998</v>
      </c>
      <c r="BF149" s="58" t="s">
        <v>579</v>
      </c>
      <c r="BG149" s="58">
        <v>0.34799999999999998</v>
      </c>
      <c r="BH149" s="58" t="s">
        <v>579</v>
      </c>
      <c r="BI149" s="58">
        <v>0.34799999999999998</v>
      </c>
      <c r="BJ149" s="58" t="s">
        <v>579</v>
      </c>
      <c r="BK149" s="58">
        <v>0.34799999999999998</v>
      </c>
      <c r="BL149" s="58" t="s">
        <v>579</v>
      </c>
      <c r="BM149" s="58">
        <v>0.34799999999999998</v>
      </c>
      <c r="BN149" s="58" t="s">
        <v>579</v>
      </c>
      <c r="BO149" s="58">
        <v>0.34799999999999998</v>
      </c>
      <c r="BP149" s="58" t="s">
        <v>579</v>
      </c>
      <c r="BQ149" s="58">
        <v>0.40500000000000003</v>
      </c>
      <c r="BR149" s="58" t="s">
        <v>579</v>
      </c>
      <c r="BS149" s="58">
        <v>1.5529999999999999</v>
      </c>
      <c r="BT149" s="58" t="s">
        <v>579</v>
      </c>
      <c r="BU149" s="58">
        <v>8.3130000000000006</v>
      </c>
      <c r="BV149" s="58" t="s">
        <v>579</v>
      </c>
      <c r="BW149" s="58">
        <v>9.4770000000000003</v>
      </c>
      <c r="BX149" s="58" t="s">
        <v>620</v>
      </c>
      <c r="BY149" s="58">
        <v>23.606999999999999</v>
      </c>
      <c r="BZ149" s="58" t="s">
        <v>620</v>
      </c>
      <c r="CA149" s="58">
        <v>21</v>
      </c>
      <c r="CB149" s="58" t="s">
        <v>620</v>
      </c>
      <c r="CC149" s="58">
        <v>21</v>
      </c>
      <c r="CD149" s="58" t="s">
        <v>620</v>
      </c>
      <c r="CE149" s="58">
        <v>30</v>
      </c>
      <c r="CF149" s="58" t="s">
        <v>620</v>
      </c>
      <c r="CG149" s="58"/>
      <c r="CH149" s="58"/>
      <c r="CI149" s="63"/>
      <c r="CJ149" s="63"/>
    </row>
    <row r="150" spans="1:88" ht="13.5" customHeight="1">
      <c r="A150" s="58" t="s">
        <v>393</v>
      </c>
      <c r="B150" s="58">
        <v>0</v>
      </c>
      <c r="C150" s="58" t="s">
        <v>620</v>
      </c>
      <c r="D150" s="58">
        <v>0</v>
      </c>
      <c r="E150" s="58" t="s">
        <v>620</v>
      </c>
      <c r="F150" s="58">
        <v>0</v>
      </c>
      <c r="G150" s="58" t="s">
        <v>620</v>
      </c>
      <c r="H150" s="58">
        <v>0</v>
      </c>
      <c r="I150" s="58" t="s">
        <v>620</v>
      </c>
      <c r="J150" s="58">
        <v>0</v>
      </c>
      <c r="K150" s="58" t="s">
        <v>620</v>
      </c>
      <c r="L150" s="58">
        <v>0</v>
      </c>
      <c r="M150" s="58" t="s">
        <v>620</v>
      </c>
      <c r="N150" s="58">
        <v>0</v>
      </c>
      <c r="O150" s="58" t="s">
        <v>620</v>
      </c>
      <c r="P150" s="58">
        <v>0.03</v>
      </c>
      <c r="Q150" s="58" t="s">
        <v>620</v>
      </c>
      <c r="R150" s="58">
        <v>0.1</v>
      </c>
      <c r="S150" s="58" t="s">
        <v>620</v>
      </c>
      <c r="T150" s="58">
        <v>2</v>
      </c>
      <c r="U150" s="58" t="s">
        <v>620</v>
      </c>
      <c r="V150" s="58">
        <v>25</v>
      </c>
      <c r="W150" s="58" t="s">
        <v>620</v>
      </c>
      <c r="X150" s="58">
        <v>154</v>
      </c>
      <c r="Y150" s="58" t="s">
        <v>620</v>
      </c>
      <c r="Z150" s="58">
        <v>1013</v>
      </c>
      <c r="AA150" s="58" t="s">
        <v>620</v>
      </c>
      <c r="AB150" s="58">
        <v>1020</v>
      </c>
      <c r="AC150" s="58" t="s">
        <v>620</v>
      </c>
      <c r="AD150" s="58">
        <v>1026</v>
      </c>
      <c r="AE150" s="58" t="s">
        <v>620</v>
      </c>
      <c r="AF150" s="58">
        <v>1029</v>
      </c>
      <c r="AG150" s="58" t="s">
        <v>620</v>
      </c>
      <c r="AH150" s="58">
        <v>1028</v>
      </c>
      <c r="AI150" s="58" t="s">
        <v>620</v>
      </c>
      <c r="AJ150" s="58">
        <v>1035.57</v>
      </c>
      <c r="AK150" s="58" t="s">
        <v>620</v>
      </c>
      <c r="AL150" s="58">
        <v>1032.6790000000001</v>
      </c>
      <c r="AM150" s="58" t="s">
        <v>620</v>
      </c>
      <c r="AN150" s="58">
        <v>1047.95</v>
      </c>
      <c r="AO150" s="58" t="s">
        <v>620</v>
      </c>
      <c r="AP150" s="58">
        <v>1072.95</v>
      </c>
      <c r="AQ150" s="58" t="s">
        <v>621</v>
      </c>
      <c r="AR150" s="58" t="s">
        <v>393</v>
      </c>
      <c r="AS150" s="58">
        <v>0</v>
      </c>
      <c r="AT150" s="58" t="s">
        <v>620</v>
      </c>
      <c r="AU150" s="58">
        <v>0</v>
      </c>
      <c r="AV150" s="58" t="s">
        <v>620</v>
      </c>
      <c r="AW150" s="58">
        <v>0</v>
      </c>
      <c r="AX150" s="58" t="s">
        <v>620</v>
      </c>
      <c r="AY150" s="58">
        <v>0</v>
      </c>
      <c r="AZ150" s="58" t="s">
        <v>620</v>
      </c>
      <c r="BA150" s="58">
        <v>0</v>
      </c>
      <c r="BB150" s="58" t="s">
        <v>620</v>
      </c>
      <c r="BC150" s="58">
        <v>0</v>
      </c>
      <c r="BD150" s="58" t="s">
        <v>620</v>
      </c>
      <c r="BE150" s="58">
        <v>0</v>
      </c>
      <c r="BF150" s="58" t="s">
        <v>620</v>
      </c>
      <c r="BG150" s="58">
        <v>0.06</v>
      </c>
      <c r="BH150" s="58" t="s">
        <v>620</v>
      </c>
      <c r="BI150" s="58">
        <v>0.16700000000000001</v>
      </c>
      <c r="BJ150" s="58" t="s">
        <v>620</v>
      </c>
      <c r="BK150" s="58">
        <v>3.2669999999999999</v>
      </c>
      <c r="BL150" s="58" t="s">
        <v>620</v>
      </c>
      <c r="BM150" s="58">
        <v>14.865</v>
      </c>
      <c r="BN150" s="58" t="s">
        <v>620</v>
      </c>
      <c r="BO150" s="58">
        <v>100.86199999999999</v>
      </c>
      <c r="BP150" s="58" t="s">
        <v>620</v>
      </c>
      <c r="BQ150" s="58">
        <v>813.86699999999996</v>
      </c>
      <c r="BR150" s="58" t="s">
        <v>620</v>
      </c>
      <c r="BS150" s="58">
        <v>1360.8589999999999</v>
      </c>
      <c r="BT150" s="58" t="s">
        <v>620</v>
      </c>
      <c r="BU150" s="58">
        <v>1252.4639999999999</v>
      </c>
      <c r="BV150" s="58" t="s">
        <v>620</v>
      </c>
      <c r="BW150" s="58">
        <v>1383.2739999999999</v>
      </c>
      <c r="BX150" s="58" t="s">
        <v>620</v>
      </c>
      <c r="BY150" s="58">
        <v>1386.2950000000001</v>
      </c>
      <c r="BZ150" s="58" t="s">
        <v>620</v>
      </c>
      <c r="CA150" s="58">
        <v>1402.9649999999999</v>
      </c>
      <c r="CB150" s="58" t="s">
        <v>620</v>
      </c>
      <c r="CC150" s="58">
        <v>1342.7750000000001</v>
      </c>
      <c r="CD150" s="58" t="s">
        <v>620</v>
      </c>
      <c r="CE150" s="58">
        <v>1442.4680000000001</v>
      </c>
      <c r="CF150" s="58" t="s">
        <v>620</v>
      </c>
      <c r="CG150" s="58"/>
      <c r="CH150" s="58"/>
      <c r="CI150" s="63"/>
      <c r="CJ150" s="63"/>
    </row>
    <row r="151" spans="1:88" ht="13.5" customHeight="1">
      <c r="A151" s="58" t="s">
        <v>394</v>
      </c>
      <c r="B151" s="58">
        <v>0</v>
      </c>
      <c r="C151" s="58" t="s">
        <v>620</v>
      </c>
      <c r="D151" s="58">
        <v>0</v>
      </c>
      <c r="E151" s="58" t="s">
        <v>620</v>
      </c>
      <c r="F151" s="58">
        <v>0</v>
      </c>
      <c r="G151" s="58" t="s">
        <v>620</v>
      </c>
      <c r="H151" s="58">
        <v>0</v>
      </c>
      <c r="I151" s="58" t="s">
        <v>620</v>
      </c>
      <c r="J151" s="58">
        <v>0</v>
      </c>
      <c r="K151" s="58" t="s">
        <v>620</v>
      </c>
      <c r="L151" s="58">
        <v>0</v>
      </c>
      <c r="M151" s="58" t="s">
        <v>620</v>
      </c>
      <c r="N151" s="58">
        <v>0</v>
      </c>
      <c r="O151" s="58" t="s">
        <v>620</v>
      </c>
      <c r="P151" s="58">
        <v>0</v>
      </c>
      <c r="Q151" s="58" t="s">
        <v>620</v>
      </c>
      <c r="R151" s="58">
        <v>0</v>
      </c>
      <c r="S151" s="58" t="s">
        <v>620</v>
      </c>
      <c r="T151" s="58">
        <v>0.3</v>
      </c>
      <c r="U151" s="58" t="s">
        <v>620</v>
      </c>
      <c r="V151" s="58">
        <v>0.3</v>
      </c>
      <c r="W151" s="58" t="s">
        <v>620</v>
      </c>
      <c r="X151" s="58">
        <v>0.3</v>
      </c>
      <c r="Y151" s="58" t="s">
        <v>620</v>
      </c>
      <c r="Z151" s="58">
        <v>4</v>
      </c>
      <c r="AA151" s="58" t="s">
        <v>620</v>
      </c>
      <c r="AB151" s="58">
        <v>19</v>
      </c>
      <c r="AC151" s="58" t="s">
        <v>620</v>
      </c>
      <c r="AD151" s="58">
        <v>33</v>
      </c>
      <c r="AE151" s="58" t="s">
        <v>620</v>
      </c>
      <c r="AF151" s="58">
        <v>47.8</v>
      </c>
      <c r="AG151" s="58" t="s">
        <v>620</v>
      </c>
      <c r="AH151" s="58">
        <v>55.8</v>
      </c>
      <c r="AI151" s="58" t="s">
        <v>620</v>
      </c>
      <c r="AJ151" s="58">
        <v>60</v>
      </c>
      <c r="AK151" s="58" t="s">
        <v>620</v>
      </c>
      <c r="AL151" s="58">
        <v>67.7</v>
      </c>
      <c r="AM151" s="58" t="s">
        <v>620</v>
      </c>
      <c r="AN151" s="58">
        <v>84.8</v>
      </c>
      <c r="AO151" s="58" t="s">
        <v>620</v>
      </c>
      <c r="AP151" s="58">
        <v>84.8</v>
      </c>
      <c r="AQ151" s="58" t="s">
        <v>621</v>
      </c>
      <c r="AR151" s="58" t="s">
        <v>394</v>
      </c>
      <c r="AS151" s="58">
        <v>0</v>
      </c>
      <c r="AT151" s="58" t="s">
        <v>620</v>
      </c>
      <c r="AU151" s="58">
        <v>0</v>
      </c>
      <c r="AV151" s="58" t="s">
        <v>620</v>
      </c>
      <c r="AW151" s="58">
        <v>0</v>
      </c>
      <c r="AX151" s="58" t="s">
        <v>620</v>
      </c>
      <c r="AY151" s="58">
        <v>0</v>
      </c>
      <c r="AZ151" s="58" t="s">
        <v>620</v>
      </c>
      <c r="BA151" s="58">
        <v>0</v>
      </c>
      <c r="BB151" s="58" t="s">
        <v>620</v>
      </c>
      <c r="BC151" s="58">
        <v>0</v>
      </c>
      <c r="BD151" s="58" t="s">
        <v>620</v>
      </c>
      <c r="BE151" s="58">
        <v>0</v>
      </c>
      <c r="BF151" s="58" t="s">
        <v>620</v>
      </c>
      <c r="BG151" s="58">
        <v>0</v>
      </c>
      <c r="BH151" s="58" t="s">
        <v>620</v>
      </c>
      <c r="BI151" s="58">
        <v>0</v>
      </c>
      <c r="BJ151" s="58" t="s">
        <v>620</v>
      </c>
      <c r="BK151" s="58">
        <v>9.0999999999999998E-2</v>
      </c>
      <c r="BL151" s="58" t="s">
        <v>620</v>
      </c>
      <c r="BM151" s="58">
        <v>0.12</v>
      </c>
      <c r="BN151" s="58" t="s">
        <v>620</v>
      </c>
      <c r="BO151" s="58">
        <v>0.13700000000000001</v>
      </c>
      <c r="BP151" s="58" t="s">
        <v>620</v>
      </c>
      <c r="BQ151" s="58">
        <v>2.4039999999999999</v>
      </c>
      <c r="BR151" s="58" t="s">
        <v>620</v>
      </c>
      <c r="BS151" s="58">
        <v>11.282999999999999</v>
      </c>
      <c r="BT151" s="58" t="s">
        <v>620</v>
      </c>
      <c r="BU151" s="58">
        <v>35.173999999999999</v>
      </c>
      <c r="BV151" s="58" t="s">
        <v>620</v>
      </c>
      <c r="BW151" s="58">
        <v>57.264000000000003</v>
      </c>
      <c r="BX151" s="58" t="s">
        <v>620</v>
      </c>
      <c r="BY151" s="58">
        <v>65.540999999999997</v>
      </c>
      <c r="BZ151" s="58" t="s">
        <v>620</v>
      </c>
      <c r="CA151" s="58">
        <v>78.7</v>
      </c>
      <c r="CB151" s="58" t="s">
        <v>620</v>
      </c>
      <c r="CC151" s="58">
        <v>74.900000000000006</v>
      </c>
      <c r="CD151" s="58" t="s">
        <v>620</v>
      </c>
      <c r="CE151" s="58">
        <v>83.1</v>
      </c>
      <c r="CF151" s="58" t="s">
        <v>620</v>
      </c>
      <c r="CG151" s="58"/>
      <c r="CH151" s="58"/>
      <c r="CI151" s="63"/>
      <c r="CJ151" s="63"/>
    </row>
    <row r="152" spans="1:88" ht="13.5" customHeight="1">
      <c r="A152" s="58" t="s">
        <v>395</v>
      </c>
      <c r="B152" s="58">
        <v>0</v>
      </c>
      <c r="C152" s="58" t="s">
        <v>620</v>
      </c>
      <c r="D152" s="58">
        <v>0</v>
      </c>
      <c r="E152" s="58" t="s">
        <v>620</v>
      </c>
      <c r="F152" s="58">
        <v>0</v>
      </c>
      <c r="G152" s="58" t="s">
        <v>620</v>
      </c>
      <c r="H152" s="58">
        <v>0</v>
      </c>
      <c r="I152" s="58" t="s">
        <v>620</v>
      </c>
      <c r="J152" s="58">
        <v>1</v>
      </c>
      <c r="K152" s="58" t="s">
        <v>620</v>
      </c>
      <c r="L152" s="58">
        <v>1</v>
      </c>
      <c r="M152" s="58" t="s">
        <v>620</v>
      </c>
      <c r="N152" s="58">
        <v>1</v>
      </c>
      <c r="O152" s="58" t="s">
        <v>620</v>
      </c>
      <c r="P152" s="58">
        <v>1</v>
      </c>
      <c r="Q152" s="58" t="s">
        <v>620</v>
      </c>
      <c r="R152" s="58">
        <v>2</v>
      </c>
      <c r="S152" s="58" t="s">
        <v>620</v>
      </c>
      <c r="T152" s="58">
        <v>4</v>
      </c>
      <c r="U152" s="58" t="s">
        <v>620</v>
      </c>
      <c r="V152" s="58">
        <v>7</v>
      </c>
      <c r="W152" s="58" t="s">
        <v>620</v>
      </c>
      <c r="X152" s="58">
        <v>10</v>
      </c>
      <c r="Y152" s="58" t="s">
        <v>620</v>
      </c>
      <c r="Z152" s="58">
        <v>17</v>
      </c>
      <c r="AA152" s="58" t="s">
        <v>620</v>
      </c>
      <c r="AB152" s="58">
        <v>35</v>
      </c>
      <c r="AC152" s="58" t="s">
        <v>620</v>
      </c>
      <c r="AD152" s="58">
        <v>64</v>
      </c>
      <c r="AE152" s="58" t="s">
        <v>620</v>
      </c>
      <c r="AF152" s="58">
        <v>76</v>
      </c>
      <c r="AG152" s="58" t="s">
        <v>620</v>
      </c>
      <c r="AH152" s="58">
        <v>84</v>
      </c>
      <c r="AI152" s="58" t="s">
        <v>620</v>
      </c>
      <c r="AJ152" s="58">
        <v>110.04600000000001</v>
      </c>
      <c r="AK152" s="58" t="s">
        <v>620</v>
      </c>
      <c r="AL152" s="58">
        <v>118.479</v>
      </c>
      <c r="AM152" s="58" t="s">
        <v>620</v>
      </c>
      <c r="AN152" s="58">
        <v>151.261</v>
      </c>
      <c r="AO152" s="58" t="s">
        <v>620</v>
      </c>
      <c r="AP152" s="58">
        <v>200.15700000000001</v>
      </c>
      <c r="AQ152" s="58" t="s">
        <v>621</v>
      </c>
      <c r="AR152" s="58" t="s">
        <v>395</v>
      </c>
      <c r="AS152" s="58">
        <v>0</v>
      </c>
      <c r="AT152" s="58" t="s">
        <v>620</v>
      </c>
      <c r="AU152" s="58">
        <v>0</v>
      </c>
      <c r="AV152" s="58" t="s">
        <v>620</v>
      </c>
      <c r="AW152" s="58">
        <v>0</v>
      </c>
      <c r="AX152" s="58" t="s">
        <v>620</v>
      </c>
      <c r="AY152" s="58">
        <v>0</v>
      </c>
      <c r="AZ152" s="58" t="s">
        <v>620</v>
      </c>
      <c r="BA152" s="58">
        <v>0.45200000000000001</v>
      </c>
      <c r="BB152" s="58" t="s">
        <v>620</v>
      </c>
      <c r="BC152" s="58">
        <v>0.56599999999999995</v>
      </c>
      <c r="BD152" s="58" t="s">
        <v>620</v>
      </c>
      <c r="BE152" s="58">
        <v>1.002</v>
      </c>
      <c r="BF152" s="58" t="s">
        <v>620</v>
      </c>
      <c r="BG152" s="58">
        <v>1.7430000000000001</v>
      </c>
      <c r="BH152" s="58" t="s">
        <v>620</v>
      </c>
      <c r="BI152" s="58">
        <v>2.5550000000000002</v>
      </c>
      <c r="BJ152" s="58" t="s">
        <v>620</v>
      </c>
      <c r="BK152" s="58">
        <v>3.835</v>
      </c>
      <c r="BL152" s="58" t="s">
        <v>620</v>
      </c>
      <c r="BM152" s="58">
        <v>6.3929999999999998</v>
      </c>
      <c r="BN152" s="58" t="s">
        <v>620</v>
      </c>
      <c r="BO152" s="58">
        <v>11.936999999999999</v>
      </c>
      <c r="BP152" s="58" t="s">
        <v>620</v>
      </c>
      <c r="BQ152" s="58">
        <v>21.545000000000002</v>
      </c>
      <c r="BR152" s="58" t="s">
        <v>620</v>
      </c>
      <c r="BS152" s="58">
        <v>47.104999999999997</v>
      </c>
      <c r="BT152" s="58" t="s">
        <v>620</v>
      </c>
      <c r="BU152" s="58">
        <v>83.59</v>
      </c>
      <c r="BV152" s="58" t="s">
        <v>620</v>
      </c>
      <c r="BW152" s="58">
        <v>126.65900000000001</v>
      </c>
      <c r="BX152" s="58" t="s">
        <v>620</v>
      </c>
      <c r="BY152" s="58">
        <v>145.93700000000001</v>
      </c>
      <c r="BZ152" s="58" t="s">
        <v>620</v>
      </c>
      <c r="CA152" s="58">
        <v>172.01300000000001</v>
      </c>
      <c r="CB152" s="58" t="s">
        <v>620</v>
      </c>
      <c r="CC152" s="58">
        <v>199.49299999999999</v>
      </c>
      <c r="CD152" s="58" t="s">
        <v>620</v>
      </c>
      <c r="CE152" s="58">
        <v>218.267</v>
      </c>
      <c r="CF152" s="58" t="s">
        <v>620</v>
      </c>
      <c r="CG152" s="58"/>
      <c r="CH152" s="58"/>
      <c r="CI152" s="63"/>
      <c r="CJ152" s="63"/>
    </row>
    <row r="153" spans="1:88" ht="13.5" customHeight="1">
      <c r="A153" s="58" t="s">
        <v>539</v>
      </c>
      <c r="B153" s="58">
        <v>0.1</v>
      </c>
      <c r="C153" s="58" t="s">
        <v>620</v>
      </c>
      <c r="D153" s="58">
        <v>0.1</v>
      </c>
      <c r="E153" s="58" t="s">
        <v>620</v>
      </c>
      <c r="F153" s="58">
        <v>0.2</v>
      </c>
      <c r="G153" s="58" t="s">
        <v>620</v>
      </c>
      <c r="H153" s="58">
        <v>0.3</v>
      </c>
      <c r="I153" s="58" t="s">
        <v>620</v>
      </c>
      <c r="J153" s="58">
        <v>0.4</v>
      </c>
      <c r="K153" s="58" t="s">
        <v>620</v>
      </c>
      <c r="L153" s="58">
        <v>0.58599999999999997</v>
      </c>
      <c r="M153" s="58" t="s">
        <v>620</v>
      </c>
      <c r="N153" s="58">
        <v>0.84099999999999997</v>
      </c>
      <c r="O153" s="58" t="s">
        <v>620</v>
      </c>
      <c r="P153" s="58">
        <v>3.9609999999999999</v>
      </c>
      <c r="Q153" s="58" t="s">
        <v>620</v>
      </c>
      <c r="R153" s="58">
        <v>39.5</v>
      </c>
      <c r="S153" s="58" t="s">
        <v>620</v>
      </c>
      <c r="T153" s="58">
        <v>464.6</v>
      </c>
      <c r="U153" s="58" t="s">
        <v>620</v>
      </c>
      <c r="V153" s="58">
        <v>1727</v>
      </c>
      <c r="W153" s="58" t="s">
        <v>620</v>
      </c>
      <c r="X153" s="58">
        <v>1913</v>
      </c>
      <c r="Y153" s="58" t="s">
        <v>620</v>
      </c>
      <c r="Z153" s="58">
        <v>2022</v>
      </c>
      <c r="AA153" s="58" t="s">
        <v>620</v>
      </c>
      <c r="AB153" s="58">
        <v>2063.5</v>
      </c>
      <c r="AC153" s="58" t="s">
        <v>620</v>
      </c>
      <c r="AD153" s="58">
        <v>2067.4</v>
      </c>
      <c r="AE153" s="58" t="s">
        <v>620</v>
      </c>
      <c r="AF153" s="58">
        <v>2074.9</v>
      </c>
      <c r="AG153" s="58" t="s">
        <v>620</v>
      </c>
      <c r="AH153" s="58">
        <v>2067.9</v>
      </c>
      <c r="AI153" s="58" t="s">
        <v>620</v>
      </c>
      <c r="AJ153" s="58">
        <v>2069.5</v>
      </c>
      <c r="AK153" s="58" t="s">
        <v>620</v>
      </c>
      <c r="AL153" s="58">
        <v>2075.0720000000001</v>
      </c>
      <c r="AM153" s="58" t="s">
        <v>620</v>
      </c>
      <c r="AN153" s="58">
        <v>2086.424</v>
      </c>
      <c r="AO153" s="58" t="s">
        <v>620</v>
      </c>
      <c r="AP153" s="58">
        <v>2073.424</v>
      </c>
      <c r="AQ153" s="58" t="s">
        <v>621</v>
      </c>
      <c r="AR153" s="58" t="s">
        <v>539</v>
      </c>
      <c r="AS153" s="58">
        <v>0.05</v>
      </c>
      <c r="AT153" s="58" t="s">
        <v>620</v>
      </c>
      <c r="AU153" s="58">
        <v>8.1000000000000003E-2</v>
      </c>
      <c r="AV153" s="58" t="s">
        <v>620</v>
      </c>
      <c r="AW153" s="58">
        <v>0.11600000000000001</v>
      </c>
      <c r="AX153" s="58" t="s">
        <v>620</v>
      </c>
      <c r="AY153" s="58">
        <v>0.184</v>
      </c>
      <c r="AZ153" s="58" t="s">
        <v>620</v>
      </c>
      <c r="BA153" s="58">
        <v>0.29099999999999998</v>
      </c>
      <c r="BB153" s="58" t="s">
        <v>620</v>
      </c>
      <c r="BC153" s="58">
        <v>0.41399999999999998</v>
      </c>
      <c r="BD153" s="58" t="s">
        <v>620</v>
      </c>
      <c r="BE153" s="58">
        <v>0.59199999999999997</v>
      </c>
      <c r="BF153" s="58" t="s">
        <v>620</v>
      </c>
      <c r="BG153" s="58">
        <v>2.1269999999999998</v>
      </c>
      <c r="BH153" s="58" t="s">
        <v>620</v>
      </c>
      <c r="BI153" s="58">
        <v>12.936999999999999</v>
      </c>
      <c r="BJ153" s="58" t="s">
        <v>620</v>
      </c>
      <c r="BK153" s="58">
        <v>88.807000000000002</v>
      </c>
      <c r="BL153" s="58" t="s">
        <v>620</v>
      </c>
      <c r="BM153" s="58">
        <v>615.702</v>
      </c>
      <c r="BN153" s="58" t="s">
        <v>620</v>
      </c>
      <c r="BO153" s="58">
        <v>2182.018</v>
      </c>
      <c r="BP153" s="58" t="s">
        <v>620</v>
      </c>
      <c r="BQ153" s="58">
        <v>2148.6239999999998</v>
      </c>
      <c r="BR153" s="58" t="s">
        <v>620</v>
      </c>
      <c r="BS153" s="58">
        <v>2032.654</v>
      </c>
      <c r="BT153" s="58" t="s">
        <v>620</v>
      </c>
      <c r="BU153" s="58">
        <v>2122.8690000000001</v>
      </c>
      <c r="BV153" s="58" t="s">
        <v>620</v>
      </c>
      <c r="BW153" s="58">
        <v>2263.846</v>
      </c>
      <c r="BX153" s="58" t="s">
        <v>620</v>
      </c>
      <c r="BY153" s="58">
        <v>2131.4549999999999</v>
      </c>
      <c r="BZ153" s="58" t="s">
        <v>620</v>
      </c>
      <c r="CA153" s="58">
        <v>2193.3670000000002</v>
      </c>
      <c r="CB153" s="58" t="s">
        <v>620</v>
      </c>
      <c r="CC153" s="58">
        <v>2358.8809999999999</v>
      </c>
      <c r="CD153" s="58" t="s">
        <v>620</v>
      </c>
      <c r="CE153" s="58">
        <v>2311.5740000000001</v>
      </c>
      <c r="CF153" s="58" t="s">
        <v>620</v>
      </c>
      <c r="CG153" s="58"/>
      <c r="CH153" s="58"/>
      <c r="CI153" s="63"/>
      <c r="CJ153" s="63"/>
    </row>
    <row r="154" spans="1:88" ht="13.5" customHeight="1">
      <c r="A154" s="58" t="s">
        <v>396</v>
      </c>
      <c r="B154" s="58">
        <v>1</v>
      </c>
      <c r="C154" s="58" t="s">
        <v>620</v>
      </c>
      <c r="D154" s="58">
        <v>1</v>
      </c>
      <c r="E154" s="58" t="s">
        <v>620</v>
      </c>
      <c r="F154" s="58">
        <v>2</v>
      </c>
      <c r="G154" s="58" t="s">
        <v>620</v>
      </c>
      <c r="H154" s="58">
        <v>2</v>
      </c>
      <c r="I154" s="58" t="s">
        <v>620</v>
      </c>
      <c r="J154" s="58">
        <v>2</v>
      </c>
      <c r="K154" s="58" t="s">
        <v>620</v>
      </c>
      <c r="L154" s="58">
        <v>3</v>
      </c>
      <c r="M154" s="58" t="s">
        <v>620</v>
      </c>
      <c r="N154" s="58">
        <v>3</v>
      </c>
      <c r="O154" s="58" t="s">
        <v>620</v>
      </c>
      <c r="P154" s="58">
        <v>3</v>
      </c>
      <c r="Q154" s="58" t="s">
        <v>620</v>
      </c>
      <c r="R154" s="58">
        <v>3</v>
      </c>
      <c r="S154" s="58" t="s">
        <v>620</v>
      </c>
      <c r="T154" s="58">
        <v>5</v>
      </c>
      <c r="U154" s="58" t="s">
        <v>620</v>
      </c>
      <c r="V154" s="58">
        <v>7</v>
      </c>
      <c r="W154" s="58" t="s">
        <v>620</v>
      </c>
      <c r="X154" s="58">
        <v>17</v>
      </c>
      <c r="Y154" s="58" t="s">
        <v>620</v>
      </c>
      <c r="Z154" s="58">
        <v>402</v>
      </c>
      <c r="AA154" s="58" t="s">
        <v>620</v>
      </c>
      <c r="AB154" s="58">
        <v>571</v>
      </c>
      <c r="AC154" s="58" t="s">
        <v>620</v>
      </c>
      <c r="AD154" s="58">
        <v>607</v>
      </c>
      <c r="AE154" s="58" t="s">
        <v>620</v>
      </c>
      <c r="AF154" s="58">
        <v>782.10799999999995</v>
      </c>
      <c r="AG154" s="58" t="s">
        <v>620</v>
      </c>
      <c r="AH154" s="58">
        <v>850.95299999999997</v>
      </c>
      <c r="AI154" s="58" t="s">
        <v>620</v>
      </c>
      <c r="AJ154" s="58">
        <v>906.35</v>
      </c>
      <c r="AK154" s="58" t="s">
        <v>620</v>
      </c>
      <c r="AL154" s="58">
        <v>998</v>
      </c>
      <c r="AM154" s="58" t="s">
        <v>621</v>
      </c>
      <c r="AN154" s="58">
        <v>1080</v>
      </c>
      <c r="AO154" s="58" t="s">
        <v>620</v>
      </c>
      <c r="AP154" s="58">
        <v>1300</v>
      </c>
      <c r="AQ154" s="58" t="s">
        <v>579</v>
      </c>
      <c r="AR154" s="58" t="s">
        <v>396</v>
      </c>
      <c r="AS154" s="58">
        <v>1</v>
      </c>
      <c r="AT154" s="58" t="s">
        <v>620</v>
      </c>
      <c r="AU154" s="58">
        <v>1</v>
      </c>
      <c r="AV154" s="58" t="s">
        <v>620</v>
      </c>
      <c r="AW154" s="58">
        <v>1</v>
      </c>
      <c r="AX154" s="58" t="s">
        <v>620</v>
      </c>
      <c r="AY154" s="58">
        <v>2</v>
      </c>
      <c r="AZ154" s="58" t="s">
        <v>620</v>
      </c>
      <c r="BA154" s="58">
        <v>2</v>
      </c>
      <c r="BB154" s="58" t="s">
        <v>620</v>
      </c>
      <c r="BC154" s="58">
        <v>2</v>
      </c>
      <c r="BD154" s="58" t="s">
        <v>620</v>
      </c>
      <c r="BE154" s="58">
        <v>2</v>
      </c>
      <c r="BF154" s="58" t="s">
        <v>620</v>
      </c>
      <c r="BG154" s="58">
        <v>2</v>
      </c>
      <c r="BH154" s="58" t="s">
        <v>620</v>
      </c>
      <c r="BI154" s="58">
        <v>3</v>
      </c>
      <c r="BJ154" s="58" t="s">
        <v>620</v>
      </c>
      <c r="BK154" s="58">
        <v>4</v>
      </c>
      <c r="BL154" s="58" t="s">
        <v>620</v>
      </c>
      <c r="BM154" s="58">
        <v>6.0270000000000001</v>
      </c>
      <c r="BN154" s="58" t="s">
        <v>620</v>
      </c>
      <c r="BO154" s="58">
        <v>14.94</v>
      </c>
      <c r="BP154" s="58" t="s">
        <v>620</v>
      </c>
      <c r="BQ154" s="58">
        <v>103.861</v>
      </c>
      <c r="BR154" s="58" t="s">
        <v>620</v>
      </c>
      <c r="BS154" s="58">
        <v>517.54100000000005</v>
      </c>
      <c r="BT154" s="58" t="s">
        <v>620</v>
      </c>
      <c r="BU154" s="58">
        <v>595.51800000000003</v>
      </c>
      <c r="BV154" s="58" t="s">
        <v>620</v>
      </c>
      <c r="BW154" s="58">
        <v>604.26199999999994</v>
      </c>
      <c r="BX154" s="58" t="s">
        <v>620</v>
      </c>
      <c r="BY154" s="58">
        <v>743.78</v>
      </c>
      <c r="BZ154" s="58" t="s">
        <v>620</v>
      </c>
      <c r="CA154" s="58">
        <v>751.48500000000001</v>
      </c>
      <c r="CB154" s="58" t="s">
        <v>620</v>
      </c>
      <c r="CC154" s="58">
        <v>952.97299999999996</v>
      </c>
      <c r="CD154" s="58" t="s">
        <v>620</v>
      </c>
      <c r="CE154" s="58">
        <v>963.26900000000001</v>
      </c>
      <c r="CF154" s="58" t="s">
        <v>620</v>
      </c>
      <c r="CG154" s="58"/>
      <c r="CH154" s="58"/>
      <c r="CI154" s="63"/>
      <c r="CJ154" s="63"/>
    </row>
    <row r="155" spans="1:88" ht="13.5" customHeight="1">
      <c r="A155" s="58" t="s">
        <v>397</v>
      </c>
      <c r="B155" s="58">
        <v>0</v>
      </c>
      <c r="C155" s="58" t="s">
        <v>620</v>
      </c>
      <c r="D155" s="58">
        <v>0</v>
      </c>
      <c r="E155" s="58" t="s">
        <v>620</v>
      </c>
      <c r="F155" s="58">
        <v>0</v>
      </c>
      <c r="G155" s="58" t="s">
        <v>620</v>
      </c>
      <c r="H155" s="58">
        <v>0</v>
      </c>
      <c r="I155" s="58" t="s">
        <v>620</v>
      </c>
      <c r="J155" s="58">
        <v>0</v>
      </c>
      <c r="K155" s="58" t="s">
        <v>620</v>
      </c>
      <c r="L155" s="58">
        <v>0</v>
      </c>
      <c r="M155" s="58" t="s">
        <v>620</v>
      </c>
      <c r="N155" s="58">
        <v>0</v>
      </c>
      <c r="O155" s="58" t="s">
        <v>620</v>
      </c>
      <c r="P155" s="58">
        <v>0</v>
      </c>
      <c r="Q155" s="58" t="s">
        <v>620</v>
      </c>
      <c r="R155" s="58">
        <v>0</v>
      </c>
      <c r="S155" s="58" t="s">
        <v>620</v>
      </c>
      <c r="T155" s="58">
        <v>0.1</v>
      </c>
      <c r="U155" s="58" t="s">
        <v>579</v>
      </c>
      <c r="V155" s="58">
        <v>0.1</v>
      </c>
      <c r="W155" s="58" t="s">
        <v>579</v>
      </c>
      <c r="X155" s="58">
        <v>0.2</v>
      </c>
      <c r="Y155" s="58" t="s">
        <v>622</v>
      </c>
      <c r="Z155" s="58">
        <v>0.38</v>
      </c>
      <c r="AA155" s="58" t="s">
        <v>622</v>
      </c>
      <c r="AB155" s="58">
        <v>1.5</v>
      </c>
      <c r="AC155" s="58" t="s">
        <v>622</v>
      </c>
      <c r="AD155" s="58">
        <v>3.34</v>
      </c>
      <c r="AE155" s="58" t="s">
        <v>622</v>
      </c>
      <c r="AF155" s="58">
        <v>6.5</v>
      </c>
      <c r="AG155" s="58" t="s">
        <v>622</v>
      </c>
      <c r="AH155" s="58">
        <v>10</v>
      </c>
      <c r="AI155" s="58" t="s">
        <v>620</v>
      </c>
      <c r="AJ155" s="58">
        <v>15</v>
      </c>
      <c r="AK155" s="58" t="s">
        <v>620</v>
      </c>
      <c r="AL155" s="58">
        <v>31.9</v>
      </c>
      <c r="AM155" s="58" t="s">
        <v>620</v>
      </c>
      <c r="AN155" s="58">
        <v>120.6</v>
      </c>
      <c r="AO155" s="58" t="s">
        <v>620</v>
      </c>
      <c r="AP155" s="58">
        <v>130.30000000000001</v>
      </c>
      <c r="AQ155" s="58" t="s">
        <v>621</v>
      </c>
      <c r="AR155" s="58" t="s">
        <v>397</v>
      </c>
      <c r="AS155" s="58">
        <v>0</v>
      </c>
      <c r="AT155" s="58" t="s">
        <v>620</v>
      </c>
      <c r="AU155" s="58">
        <v>0</v>
      </c>
      <c r="AV155" s="58" t="s">
        <v>620</v>
      </c>
      <c r="AW155" s="58">
        <v>0</v>
      </c>
      <c r="AX155" s="58" t="s">
        <v>620</v>
      </c>
      <c r="AY155" s="58">
        <v>0</v>
      </c>
      <c r="AZ155" s="58" t="s">
        <v>620</v>
      </c>
      <c r="BA155" s="58">
        <v>0</v>
      </c>
      <c r="BB155" s="58" t="s">
        <v>620</v>
      </c>
      <c r="BC155" s="58">
        <v>0</v>
      </c>
      <c r="BD155" s="58" t="s">
        <v>620</v>
      </c>
      <c r="BE155" s="58">
        <v>0</v>
      </c>
      <c r="BF155" s="58" t="s">
        <v>620</v>
      </c>
      <c r="BG155" s="58">
        <v>0</v>
      </c>
      <c r="BH155" s="58" t="s">
        <v>620</v>
      </c>
      <c r="BI155" s="58">
        <v>0</v>
      </c>
      <c r="BJ155" s="58" t="s">
        <v>620</v>
      </c>
      <c r="BK155" s="58">
        <v>9.1999999999999998E-2</v>
      </c>
      <c r="BL155" s="58" t="s">
        <v>579</v>
      </c>
      <c r="BM155" s="58">
        <v>9.1999999999999998E-2</v>
      </c>
      <c r="BN155" s="58" t="s">
        <v>579</v>
      </c>
      <c r="BO155" s="58">
        <v>0.183</v>
      </c>
      <c r="BP155" s="58" t="s">
        <v>579</v>
      </c>
      <c r="BQ155" s="58">
        <v>0.34799999999999998</v>
      </c>
      <c r="BR155" s="58" t="s">
        <v>579</v>
      </c>
      <c r="BS155" s="58">
        <v>1.3720000000000001</v>
      </c>
      <c r="BT155" s="58" t="s">
        <v>579</v>
      </c>
      <c r="BU155" s="58">
        <v>3.056</v>
      </c>
      <c r="BV155" s="58" t="s">
        <v>579</v>
      </c>
      <c r="BW155" s="58">
        <v>5.9480000000000004</v>
      </c>
      <c r="BX155" s="58" t="s">
        <v>579</v>
      </c>
      <c r="BY155" s="58">
        <v>9.6769999999999996</v>
      </c>
      <c r="BZ155" s="58" t="s">
        <v>620</v>
      </c>
      <c r="CA155" s="58">
        <v>14.492000000000001</v>
      </c>
      <c r="CB155" s="58" t="s">
        <v>620</v>
      </c>
      <c r="CC155" s="58">
        <v>30.802</v>
      </c>
      <c r="CD155" s="58" t="s">
        <v>620</v>
      </c>
      <c r="CE155" s="58">
        <v>73.5</v>
      </c>
      <c r="CF155" s="58" t="s">
        <v>620</v>
      </c>
      <c r="CG155" s="58"/>
      <c r="CH155" s="58"/>
      <c r="CI155" s="63"/>
      <c r="CJ155" s="63"/>
    </row>
    <row r="156" spans="1:88" ht="13.5" customHeight="1">
      <c r="A156" s="58" t="s">
        <v>398</v>
      </c>
      <c r="B156" s="58">
        <v>0</v>
      </c>
      <c r="C156" s="58" t="s">
        <v>620</v>
      </c>
      <c r="D156" s="58">
        <v>0</v>
      </c>
      <c r="E156" s="58" t="s">
        <v>620</v>
      </c>
      <c r="F156" s="58">
        <v>0</v>
      </c>
      <c r="G156" s="58" t="s">
        <v>620</v>
      </c>
      <c r="H156" s="58">
        <v>0</v>
      </c>
      <c r="I156" s="58" t="s">
        <v>620</v>
      </c>
      <c r="J156" s="58">
        <v>0</v>
      </c>
      <c r="K156" s="58" t="s">
        <v>620</v>
      </c>
      <c r="L156" s="58">
        <v>0</v>
      </c>
      <c r="M156" s="58" t="s">
        <v>620</v>
      </c>
      <c r="N156" s="58">
        <v>0</v>
      </c>
      <c r="O156" s="58" t="s">
        <v>620</v>
      </c>
      <c r="P156" s="58">
        <v>0</v>
      </c>
      <c r="Q156" s="58" t="s">
        <v>620</v>
      </c>
      <c r="R156" s="58">
        <v>0</v>
      </c>
      <c r="S156" s="58" t="s">
        <v>620</v>
      </c>
      <c r="T156" s="58">
        <v>0</v>
      </c>
      <c r="U156" s="58" t="s">
        <v>620</v>
      </c>
      <c r="V156" s="58">
        <v>0</v>
      </c>
      <c r="W156" s="58" t="s">
        <v>620</v>
      </c>
      <c r="X156" s="58">
        <v>0</v>
      </c>
      <c r="Y156" s="58" t="s">
        <v>620</v>
      </c>
      <c r="Z156" s="58">
        <v>0</v>
      </c>
      <c r="AA156" s="58" t="s">
        <v>620</v>
      </c>
      <c r="AB156" s="58">
        <v>0</v>
      </c>
      <c r="AC156" s="58" t="s">
        <v>620</v>
      </c>
      <c r="AD156" s="58">
        <v>0</v>
      </c>
      <c r="AE156" s="58" t="s">
        <v>620</v>
      </c>
      <c r="AF156" s="58">
        <v>0</v>
      </c>
      <c r="AG156" s="58" t="s">
        <v>620</v>
      </c>
      <c r="AH156" s="58">
        <v>0</v>
      </c>
      <c r="AI156" s="58" t="s">
        <v>620</v>
      </c>
      <c r="AJ156" s="58">
        <v>0</v>
      </c>
      <c r="AK156" s="58" t="s">
        <v>620</v>
      </c>
      <c r="AL156" s="58">
        <v>0</v>
      </c>
      <c r="AM156" s="58" t="s">
        <v>620</v>
      </c>
      <c r="AN156" s="58">
        <v>0.26100000000000001</v>
      </c>
      <c r="AO156" s="58" t="s">
        <v>620</v>
      </c>
      <c r="AP156" s="58">
        <v>0.26100000000000001</v>
      </c>
      <c r="AQ156" s="58" t="s">
        <v>621</v>
      </c>
      <c r="AR156" s="58" t="s">
        <v>398</v>
      </c>
      <c r="AS156" s="58">
        <v>0</v>
      </c>
      <c r="AT156" s="58" t="s">
        <v>620</v>
      </c>
      <c r="AU156" s="58">
        <v>0</v>
      </c>
      <c r="AV156" s="58" t="s">
        <v>620</v>
      </c>
      <c r="AW156" s="58">
        <v>0</v>
      </c>
      <c r="AX156" s="58" t="s">
        <v>620</v>
      </c>
      <c r="AY156" s="58">
        <v>0</v>
      </c>
      <c r="AZ156" s="58" t="s">
        <v>620</v>
      </c>
      <c r="BA156" s="58">
        <v>0</v>
      </c>
      <c r="BB156" s="58" t="s">
        <v>620</v>
      </c>
      <c r="BC156" s="58">
        <v>0</v>
      </c>
      <c r="BD156" s="58" t="s">
        <v>620</v>
      </c>
      <c r="BE156" s="58">
        <v>0</v>
      </c>
      <c r="BF156" s="58" t="s">
        <v>620</v>
      </c>
      <c r="BG156" s="58">
        <v>0</v>
      </c>
      <c r="BH156" s="58" t="s">
        <v>620</v>
      </c>
      <c r="BI156" s="58">
        <v>0</v>
      </c>
      <c r="BJ156" s="58" t="s">
        <v>620</v>
      </c>
      <c r="BK156" s="58">
        <v>0</v>
      </c>
      <c r="BL156" s="58" t="s">
        <v>620</v>
      </c>
      <c r="BM156" s="58">
        <v>0</v>
      </c>
      <c r="BN156" s="58" t="s">
        <v>620</v>
      </c>
      <c r="BO156" s="58">
        <v>0</v>
      </c>
      <c r="BP156" s="58" t="s">
        <v>620</v>
      </c>
      <c r="BQ156" s="58">
        <v>0</v>
      </c>
      <c r="BR156" s="58" t="s">
        <v>620</v>
      </c>
      <c r="BS156" s="58">
        <v>0</v>
      </c>
      <c r="BT156" s="58" t="s">
        <v>620</v>
      </c>
      <c r="BU156" s="58">
        <v>0</v>
      </c>
      <c r="BV156" s="58" t="s">
        <v>620</v>
      </c>
      <c r="BW156" s="58">
        <v>0</v>
      </c>
      <c r="BX156" s="58" t="s">
        <v>620</v>
      </c>
      <c r="BY156" s="58">
        <v>0</v>
      </c>
      <c r="BZ156" s="58" t="s">
        <v>620</v>
      </c>
      <c r="CA156" s="58">
        <v>0</v>
      </c>
      <c r="CB156" s="58" t="s">
        <v>620</v>
      </c>
      <c r="CC156" s="58">
        <v>0</v>
      </c>
      <c r="CD156" s="58" t="s">
        <v>620</v>
      </c>
      <c r="CE156" s="58">
        <v>0</v>
      </c>
      <c r="CF156" s="58" t="s">
        <v>620</v>
      </c>
      <c r="CG156" s="58"/>
      <c r="CH156" s="58"/>
      <c r="CI156" s="63"/>
      <c r="CJ156" s="63"/>
    </row>
    <row r="157" spans="1:88" ht="13.5" customHeight="1">
      <c r="A157" s="58" t="s">
        <v>399</v>
      </c>
      <c r="B157" s="58">
        <v>2</v>
      </c>
      <c r="C157" s="58" t="s">
        <v>620</v>
      </c>
      <c r="D157" s="58">
        <v>3</v>
      </c>
      <c r="E157" s="58" t="s">
        <v>620</v>
      </c>
      <c r="F157" s="58">
        <v>3</v>
      </c>
      <c r="G157" s="58" t="s">
        <v>620</v>
      </c>
      <c r="H157" s="58">
        <v>3</v>
      </c>
      <c r="I157" s="58" t="s">
        <v>620</v>
      </c>
      <c r="J157" s="58">
        <v>4</v>
      </c>
      <c r="K157" s="58" t="s">
        <v>620</v>
      </c>
      <c r="L157" s="58">
        <v>4</v>
      </c>
      <c r="M157" s="58" t="s">
        <v>620</v>
      </c>
      <c r="N157" s="58">
        <v>5</v>
      </c>
      <c r="O157" s="58" t="s">
        <v>620</v>
      </c>
      <c r="P157" s="58">
        <v>5</v>
      </c>
      <c r="Q157" s="58" t="s">
        <v>620</v>
      </c>
      <c r="R157" s="58">
        <v>6</v>
      </c>
      <c r="S157" s="58" t="s">
        <v>620</v>
      </c>
      <c r="T157" s="58">
        <v>6</v>
      </c>
      <c r="U157" s="58" t="s">
        <v>620</v>
      </c>
      <c r="V157" s="58">
        <v>7</v>
      </c>
      <c r="W157" s="58" t="s">
        <v>620</v>
      </c>
      <c r="X157" s="58">
        <v>7</v>
      </c>
      <c r="Y157" s="58" t="s">
        <v>620</v>
      </c>
      <c r="Z157" s="58">
        <v>8</v>
      </c>
      <c r="AA157" s="58" t="s">
        <v>620</v>
      </c>
      <c r="AB157" s="58">
        <v>9</v>
      </c>
      <c r="AC157" s="58" t="s">
        <v>620</v>
      </c>
      <c r="AD157" s="58">
        <v>11</v>
      </c>
      <c r="AE157" s="58" t="s">
        <v>620</v>
      </c>
      <c r="AF157" s="58">
        <v>17</v>
      </c>
      <c r="AG157" s="58" t="s">
        <v>620</v>
      </c>
      <c r="AH157" s="58">
        <v>39</v>
      </c>
      <c r="AI157" s="58" t="s">
        <v>620</v>
      </c>
      <c r="AJ157" s="58">
        <v>82</v>
      </c>
      <c r="AK157" s="58" t="s">
        <v>620</v>
      </c>
      <c r="AL157" s="58">
        <v>140</v>
      </c>
      <c r="AM157" s="58" t="s">
        <v>620</v>
      </c>
      <c r="AN157" s="58">
        <v>222</v>
      </c>
      <c r="AO157" s="58" t="s">
        <v>620</v>
      </c>
      <c r="AP157" s="58">
        <v>391</v>
      </c>
      <c r="AQ157" s="58" t="s">
        <v>579</v>
      </c>
      <c r="AR157" s="58" t="s">
        <v>399</v>
      </c>
      <c r="AS157" s="58">
        <v>1.5760000000000001</v>
      </c>
      <c r="AT157" s="58" t="s">
        <v>620</v>
      </c>
      <c r="AU157" s="58">
        <v>1.7150000000000001</v>
      </c>
      <c r="AV157" s="58" t="s">
        <v>620</v>
      </c>
      <c r="AW157" s="58">
        <v>1.865</v>
      </c>
      <c r="AX157" s="58" t="s">
        <v>620</v>
      </c>
      <c r="AY157" s="58">
        <v>2.097</v>
      </c>
      <c r="AZ157" s="58" t="s">
        <v>620</v>
      </c>
      <c r="BA157" s="58">
        <v>2.3610000000000002</v>
      </c>
      <c r="BB157" s="58" t="s">
        <v>620</v>
      </c>
      <c r="BC157" s="58">
        <v>2.6309999999999998</v>
      </c>
      <c r="BD157" s="58" t="s">
        <v>620</v>
      </c>
      <c r="BE157" s="58">
        <v>3.379</v>
      </c>
      <c r="BF157" s="58" t="s">
        <v>620</v>
      </c>
      <c r="BG157" s="58">
        <v>3.8109999999999999</v>
      </c>
      <c r="BH157" s="58" t="s">
        <v>620</v>
      </c>
      <c r="BI157" s="58">
        <v>3.944</v>
      </c>
      <c r="BJ157" s="58" t="s">
        <v>620</v>
      </c>
      <c r="BK157" s="58">
        <v>4.3170000000000002</v>
      </c>
      <c r="BL157" s="58" t="s">
        <v>620</v>
      </c>
      <c r="BM157" s="58">
        <v>4.7389999999999999</v>
      </c>
      <c r="BN157" s="58" t="s">
        <v>620</v>
      </c>
      <c r="BO157" s="58">
        <v>5.3</v>
      </c>
      <c r="BP157" s="58" t="s">
        <v>620</v>
      </c>
      <c r="BQ157" s="58">
        <v>5.7489999999999997</v>
      </c>
      <c r="BR157" s="58" t="s">
        <v>620</v>
      </c>
      <c r="BS157" s="58">
        <v>6.452</v>
      </c>
      <c r="BT157" s="58" t="s">
        <v>620</v>
      </c>
      <c r="BU157" s="58">
        <v>7.7519999999999998</v>
      </c>
      <c r="BV157" s="58" t="s">
        <v>620</v>
      </c>
      <c r="BW157" s="58">
        <v>11.311</v>
      </c>
      <c r="BX157" s="58" t="s">
        <v>620</v>
      </c>
      <c r="BY157" s="58">
        <v>22.065999999999999</v>
      </c>
      <c r="BZ157" s="58" t="s">
        <v>620</v>
      </c>
      <c r="CA157" s="58">
        <v>48.512999999999998</v>
      </c>
      <c r="CB157" s="58" t="s">
        <v>620</v>
      </c>
      <c r="CC157" s="58">
        <v>90.224999999999994</v>
      </c>
      <c r="CD157" s="58" t="s">
        <v>620</v>
      </c>
      <c r="CE157" s="58">
        <v>147.25</v>
      </c>
      <c r="CF157" s="58" t="s">
        <v>620</v>
      </c>
      <c r="CG157" s="58"/>
      <c r="CH157" s="58"/>
      <c r="CI157" s="63"/>
      <c r="CJ157" s="63"/>
    </row>
    <row r="158" spans="1:88" ht="13.5" customHeight="1">
      <c r="A158" s="58" t="s">
        <v>400</v>
      </c>
      <c r="B158" s="58">
        <v>7</v>
      </c>
      <c r="C158" s="58" t="s">
        <v>620</v>
      </c>
      <c r="D158" s="58">
        <v>7</v>
      </c>
      <c r="E158" s="58" t="s">
        <v>620</v>
      </c>
      <c r="F158" s="58">
        <v>8</v>
      </c>
      <c r="G158" s="58" t="s">
        <v>620</v>
      </c>
      <c r="H158" s="58">
        <v>9</v>
      </c>
      <c r="I158" s="58" t="s">
        <v>620</v>
      </c>
      <c r="J158" s="58">
        <v>11</v>
      </c>
      <c r="K158" s="58" t="s">
        <v>620</v>
      </c>
      <c r="L158" s="58">
        <v>13</v>
      </c>
      <c r="M158" s="58" t="s">
        <v>620</v>
      </c>
      <c r="N158" s="58">
        <v>15</v>
      </c>
      <c r="O158" s="58" t="s">
        <v>620</v>
      </c>
      <c r="P158" s="58">
        <v>26</v>
      </c>
      <c r="Q158" s="58" t="s">
        <v>620</v>
      </c>
      <c r="R158" s="58">
        <v>80</v>
      </c>
      <c r="S158" s="58" t="s">
        <v>620</v>
      </c>
      <c r="T158" s="58">
        <v>277</v>
      </c>
      <c r="U158" s="58" t="s">
        <v>620</v>
      </c>
      <c r="V158" s="58">
        <v>1044</v>
      </c>
      <c r="W158" s="58" t="s">
        <v>620</v>
      </c>
      <c r="X158" s="58">
        <v>3003.5740000000001</v>
      </c>
      <c r="Y158" s="58" t="s">
        <v>620</v>
      </c>
      <c r="Z158" s="58">
        <v>4358.7539999999999</v>
      </c>
      <c r="AA158" s="58" t="s">
        <v>620</v>
      </c>
      <c r="AB158" s="58">
        <v>5277.2889999999998</v>
      </c>
      <c r="AC158" s="58" t="s">
        <v>620</v>
      </c>
      <c r="AD158" s="58">
        <v>6034.4179999999997</v>
      </c>
      <c r="AE158" s="58" t="s">
        <v>620</v>
      </c>
      <c r="AF158" s="58">
        <v>7137.5169999999998</v>
      </c>
      <c r="AG158" s="58" t="s">
        <v>620</v>
      </c>
      <c r="AH158" s="58">
        <v>7702.0810000000001</v>
      </c>
      <c r="AI158" s="58" t="s">
        <v>620</v>
      </c>
      <c r="AJ158" s="58">
        <v>8610.4369999999999</v>
      </c>
      <c r="AK158" s="58" t="s">
        <v>620</v>
      </c>
      <c r="AL158" s="58">
        <v>9691.0130000000008</v>
      </c>
      <c r="AM158" s="58" t="s">
        <v>620</v>
      </c>
      <c r="AN158" s="58">
        <v>10795.448999999999</v>
      </c>
      <c r="AO158" s="58" t="s">
        <v>620</v>
      </c>
      <c r="AP158" s="58">
        <v>11724.448999999999</v>
      </c>
      <c r="AQ158" s="58" t="s">
        <v>579</v>
      </c>
      <c r="AR158" s="58" t="s">
        <v>400</v>
      </c>
      <c r="AS158" s="58">
        <v>5.2229999999999999</v>
      </c>
      <c r="AT158" s="58" t="s">
        <v>620</v>
      </c>
      <c r="AU158" s="58">
        <v>6.1609999999999996</v>
      </c>
      <c r="AV158" s="58" t="s">
        <v>620</v>
      </c>
      <c r="AW158" s="58">
        <v>7.1040000000000001</v>
      </c>
      <c r="AX158" s="58" t="s">
        <v>620</v>
      </c>
      <c r="AY158" s="58">
        <v>7.7670000000000003</v>
      </c>
      <c r="AZ158" s="58" t="s">
        <v>620</v>
      </c>
      <c r="BA158" s="58">
        <v>8.4480000000000004</v>
      </c>
      <c r="BB158" s="58" t="s">
        <v>620</v>
      </c>
      <c r="BC158" s="58">
        <v>10.500999999999999</v>
      </c>
      <c r="BD158" s="58" t="s">
        <v>620</v>
      </c>
      <c r="BE158" s="58">
        <v>12.103</v>
      </c>
      <c r="BF158" s="58" t="s">
        <v>620</v>
      </c>
      <c r="BG158" s="58">
        <v>17.571999999999999</v>
      </c>
      <c r="BH158" s="58" t="s">
        <v>620</v>
      </c>
      <c r="BI158" s="58">
        <v>41.692</v>
      </c>
      <c r="BJ158" s="58" t="s">
        <v>620</v>
      </c>
      <c r="BK158" s="58">
        <v>173.971</v>
      </c>
      <c r="BL158" s="58" t="s">
        <v>620</v>
      </c>
      <c r="BM158" s="58">
        <v>620</v>
      </c>
      <c r="BN158" s="58" t="s">
        <v>620</v>
      </c>
      <c r="BO158" s="58">
        <v>2333.8040000000001</v>
      </c>
      <c r="BP158" s="58" t="s">
        <v>620</v>
      </c>
      <c r="BQ158" s="58">
        <v>4427.9359999999997</v>
      </c>
      <c r="BR158" s="58" t="s">
        <v>620</v>
      </c>
      <c r="BS158" s="58">
        <v>5193.5959999999995</v>
      </c>
      <c r="BT158" s="58" t="s">
        <v>620</v>
      </c>
      <c r="BU158" s="58">
        <v>6391.5720000000001</v>
      </c>
      <c r="BV158" s="58" t="s">
        <v>620</v>
      </c>
      <c r="BW158" s="58">
        <v>7753.7370000000001</v>
      </c>
      <c r="BX158" s="58" t="s">
        <v>620</v>
      </c>
      <c r="BY158" s="58">
        <v>8659.7649999999994</v>
      </c>
      <c r="BZ158" s="58" t="s">
        <v>620</v>
      </c>
      <c r="CA158" s="58">
        <v>9586.3160000000007</v>
      </c>
      <c r="CB158" s="58" t="s">
        <v>620</v>
      </c>
      <c r="CC158" s="58">
        <v>10891.159</v>
      </c>
      <c r="CD158" s="58" t="s">
        <v>620</v>
      </c>
      <c r="CE158" s="58">
        <v>12225.184000000001</v>
      </c>
      <c r="CF158" s="58" t="s">
        <v>620</v>
      </c>
      <c r="CG158" s="58"/>
      <c r="CH158" s="58"/>
      <c r="CI158" s="63"/>
      <c r="CJ158" s="63"/>
    </row>
    <row r="159" spans="1:88" ht="13.5" customHeight="1">
      <c r="A159" s="58" t="s">
        <v>401</v>
      </c>
      <c r="B159" s="58">
        <v>114</v>
      </c>
      <c r="C159" s="58" t="s">
        <v>620</v>
      </c>
      <c r="D159" s="58">
        <v>195</v>
      </c>
      <c r="E159" s="58" t="s">
        <v>620</v>
      </c>
      <c r="F159" s="58">
        <v>260</v>
      </c>
      <c r="G159" s="58" t="s">
        <v>620</v>
      </c>
      <c r="H159" s="58">
        <v>435</v>
      </c>
      <c r="I159" s="58" t="s">
        <v>620</v>
      </c>
      <c r="J159" s="58">
        <v>1105</v>
      </c>
      <c r="K159" s="58" t="s">
        <v>620</v>
      </c>
      <c r="L159" s="58">
        <v>2056</v>
      </c>
      <c r="M159" s="58" t="s">
        <v>620</v>
      </c>
      <c r="N159" s="58">
        <v>2899</v>
      </c>
      <c r="O159" s="58" t="s">
        <v>620</v>
      </c>
      <c r="P159" s="58">
        <v>4170</v>
      </c>
      <c r="Q159" s="58" t="s">
        <v>620</v>
      </c>
      <c r="R159" s="58">
        <v>6120</v>
      </c>
      <c r="S159" s="58" t="s">
        <v>620</v>
      </c>
      <c r="T159" s="58">
        <v>10564</v>
      </c>
      <c r="U159" s="58" t="s">
        <v>620</v>
      </c>
      <c r="V159" s="58">
        <v>18004</v>
      </c>
      <c r="W159" s="58" t="s">
        <v>620</v>
      </c>
      <c r="X159" s="58">
        <v>25914</v>
      </c>
      <c r="Y159" s="58" t="s">
        <v>620</v>
      </c>
      <c r="Z159" s="58">
        <v>34075</v>
      </c>
      <c r="AA159" s="58" t="s">
        <v>620</v>
      </c>
      <c r="AB159" s="58">
        <v>36708</v>
      </c>
      <c r="AC159" s="58" t="s">
        <v>620</v>
      </c>
      <c r="AD159" s="58">
        <v>37898</v>
      </c>
      <c r="AE159" s="58" t="s">
        <v>620</v>
      </c>
      <c r="AF159" s="58">
        <v>39222</v>
      </c>
      <c r="AG159" s="58" t="s">
        <v>620</v>
      </c>
      <c r="AH159" s="58">
        <v>40677</v>
      </c>
      <c r="AI159" s="58" t="s">
        <v>620</v>
      </c>
      <c r="AJ159" s="58">
        <v>42291</v>
      </c>
      <c r="AK159" s="58" t="s">
        <v>620</v>
      </c>
      <c r="AL159" s="58">
        <v>45156</v>
      </c>
      <c r="AM159" s="58" t="s">
        <v>620</v>
      </c>
      <c r="AN159" s="58">
        <v>49045</v>
      </c>
      <c r="AO159" s="58" t="s">
        <v>620</v>
      </c>
      <c r="AP159" s="58">
        <v>53781</v>
      </c>
      <c r="AQ159" s="58" t="s">
        <v>621</v>
      </c>
      <c r="AR159" s="58" t="s">
        <v>401</v>
      </c>
      <c r="AS159" s="58">
        <v>60</v>
      </c>
      <c r="AT159" s="58" t="s">
        <v>620</v>
      </c>
      <c r="AU159" s="58">
        <v>116</v>
      </c>
      <c r="AV159" s="58" t="s">
        <v>620</v>
      </c>
      <c r="AW159" s="58">
        <v>188</v>
      </c>
      <c r="AX159" s="58" t="s">
        <v>620</v>
      </c>
      <c r="AY159" s="58">
        <v>313</v>
      </c>
      <c r="AZ159" s="58" t="s">
        <v>620</v>
      </c>
      <c r="BA159" s="58">
        <v>557</v>
      </c>
      <c r="BB159" s="58" t="s">
        <v>620</v>
      </c>
      <c r="BC159" s="58">
        <v>1282</v>
      </c>
      <c r="BD159" s="58" t="s">
        <v>620</v>
      </c>
      <c r="BE159" s="58">
        <v>2220</v>
      </c>
      <c r="BF159" s="58" t="s">
        <v>620</v>
      </c>
      <c r="BG159" s="58">
        <v>3075</v>
      </c>
      <c r="BH159" s="58" t="s">
        <v>620</v>
      </c>
      <c r="BI159" s="58">
        <v>4420</v>
      </c>
      <c r="BJ159" s="58" t="s">
        <v>620</v>
      </c>
      <c r="BK159" s="58">
        <v>6583</v>
      </c>
      <c r="BL159" s="58" t="s">
        <v>620</v>
      </c>
      <c r="BM159" s="58">
        <v>11729</v>
      </c>
      <c r="BN159" s="58" t="s">
        <v>620</v>
      </c>
      <c r="BO159" s="58">
        <v>19599</v>
      </c>
      <c r="BP159" s="58" t="s">
        <v>620</v>
      </c>
      <c r="BQ159" s="58">
        <v>26380</v>
      </c>
      <c r="BR159" s="58" t="s">
        <v>620</v>
      </c>
      <c r="BS159" s="58">
        <v>31010</v>
      </c>
      <c r="BT159" s="58" t="s">
        <v>620</v>
      </c>
      <c r="BU159" s="58">
        <v>36056</v>
      </c>
      <c r="BV159" s="58" t="s">
        <v>620</v>
      </c>
      <c r="BW159" s="58">
        <v>38726</v>
      </c>
      <c r="BX159" s="58" t="s">
        <v>620</v>
      </c>
      <c r="BY159" s="58">
        <v>38098</v>
      </c>
      <c r="BZ159" s="58" t="s">
        <v>620</v>
      </c>
      <c r="CA159" s="58">
        <v>39401</v>
      </c>
      <c r="CB159" s="58" t="s">
        <v>620</v>
      </c>
      <c r="CC159" s="58">
        <v>45784</v>
      </c>
      <c r="CD159" s="58" t="s">
        <v>620</v>
      </c>
      <c r="CE159" s="58">
        <v>46392</v>
      </c>
      <c r="CF159" s="58" t="s">
        <v>620</v>
      </c>
      <c r="CG159" s="58"/>
      <c r="CH159" s="58"/>
      <c r="CI159" s="63"/>
      <c r="CJ159" s="63"/>
    </row>
    <row r="160" spans="1:88" ht="13.5" customHeight="1">
      <c r="A160" s="58" t="s">
        <v>402</v>
      </c>
      <c r="B160" s="58">
        <v>0</v>
      </c>
      <c r="C160" s="58" t="s">
        <v>620</v>
      </c>
      <c r="D160" s="58">
        <v>1</v>
      </c>
      <c r="E160" s="58" t="s">
        <v>620</v>
      </c>
      <c r="F160" s="58">
        <v>1</v>
      </c>
      <c r="G160" s="58" t="s">
        <v>620</v>
      </c>
      <c r="H160" s="58">
        <v>1</v>
      </c>
      <c r="I160" s="58" t="s">
        <v>620</v>
      </c>
      <c r="J160" s="58">
        <v>1</v>
      </c>
      <c r="K160" s="58" t="s">
        <v>620</v>
      </c>
      <c r="L160" s="58">
        <v>1</v>
      </c>
      <c r="M160" s="58" t="s">
        <v>620</v>
      </c>
      <c r="N160" s="58">
        <v>5</v>
      </c>
      <c r="O160" s="58" t="s">
        <v>620</v>
      </c>
      <c r="P160" s="58">
        <v>9</v>
      </c>
      <c r="Q160" s="58" t="s">
        <v>620</v>
      </c>
      <c r="R160" s="58">
        <v>12</v>
      </c>
      <c r="S160" s="58" t="s">
        <v>620</v>
      </c>
      <c r="T160" s="58">
        <v>46</v>
      </c>
      <c r="U160" s="58" t="s">
        <v>620</v>
      </c>
      <c r="V160" s="58">
        <v>202</v>
      </c>
      <c r="W160" s="58" t="s">
        <v>620</v>
      </c>
      <c r="X160" s="58">
        <v>612</v>
      </c>
      <c r="Y160" s="58" t="s">
        <v>620</v>
      </c>
      <c r="Z160" s="58">
        <v>1536</v>
      </c>
      <c r="AA160" s="58" t="s">
        <v>620</v>
      </c>
      <c r="AB160" s="58">
        <v>2579</v>
      </c>
      <c r="AC160" s="58" t="s">
        <v>620</v>
      </c>
      <c r="AD160" s="58">
        <v>2596</v>
      </c>
      <c r="AE160" s="58" t="s">
        <v>620</v>
      </c>
      <c r="AF160" s="58">
        <v>2604</v>
      </c>
      <c r="AG160" s="58" t="s">
        <v>620</v>
      </c>
      <c r="AH160" s="58">
        <v>2604</v>
      </c>
      <c r="AI160" s="58" t="s">
        <v>620</v>
      </c>
      <c r="AJ160" s="58">
        <v>2605.5300000000002</v>
      </c>
      <c r="AK160" s="58" t="s">
        <v>620</v>
      </c>
      <c r="AL160" s="58">
        <v>2651.57</v>
      </c>
      <c r="AM160" s="58" t="s">
        <v>620</v>
      </c>
      <c r="AN160" s="58">
        <v>2833.7939999999999</v>
      </c>
      <c r="AO160" s="58" t="s">
        <v>620</v>
      </c>
      <c r="AP160" s="58">
        <v>3247</v>
      </c>
      <c r="AQ160" s="58" t="s">
        <v>621</v>
      </c>
      <c r="AR160" s="58" t="s">
        <v>402</v>
      </c>
      <c r="AS160" s="58">
        <v>0</v>
      </c>
      <c r="AT160" s="58" t="s">
        <v>620</v>
      </c>
      <c r="AU160" s="58">
        <v>0.1</v>
      </c>
      <c r="AV160" s="58" t="s">
        <v>620</v>
      </c>
      <c r="AW160" s="58">
        <v>0.1</v>
      </c>
      <c r="AX160" s="58" t="s">
        <v>620</v>
      </c>
      <c r="AY160" s="58">
        <v>0.1</v>
      </c>
      <c r="AZ160" s="58" t="s">
        <v>620</v>
      </c>
      <c r="BA160" s="58">
        <v>0.77500000000000002</v>
      </c>
      <c r="BB160" s="58" t="s">
        <v>620</v>
      </c>
      <c r="BC160" s="58">
        <v>0.95299999999999996</v>
      </c>
      <c r="BD160" s="58" t="s">
        <v>620</v>
      </c>
      <c r="BE160" s="58">
        <v>1.3859999999999999</v>
      </c>
      <c r="BF160" s="58" t="s">
        <v>620</v>
      </c>
      <c r="BG160" s="58">
        <v>1.42</v>
      </c>
      <c r="BH160" s="58" t="s">
        <v>620</v>
      </c>
      <c r="BI160" s="58">
        <v>5.2359999999999998</v>
      </c>
      <c r="BJ160" s="58" t="s">
        <v>620</v>
      </c>
      <c r="BK160" s="58">
        <v>50</v>
      </c>
      <c r="BL160" s="58" t="s">
        <v>620</v>
      </c>
      <c r="BM160" s="58">
        <v>157.74799999999999</v>
      </c>
      <c r="BN160" s="58" t="s">
        <v>620</v>
      </c>
      <c r="BO160" s="58">
        <v>610.31100000000004</v>
      </c>
      <c r="BP160" s="58" t="s">
        <v>620</v>
      </c>
      <c r="BQ160" s="58">
        <v>1693.9860000000001</v>
      </c>
      <c r="BR160" s="58" t="s">
        <v>620</v>
      </c>
      <c r="BS160" s="58">
        <v>3648.1010000000001</v>
      </c>
      <c r="BT160" s="58" t="s">
        <v>620</v>
      </c>
      <c r="BU160" s="58">
        <v>3791.8850000000002</v>
      </c>
      <c r="BV160" s="58" t="s">
        <v>620</v>
      </c>
      <c r="BW160" s="58">
        <v>3899.636</v>
      </c>
      <c r="BX160" s="58" t="s">
        <v>620</v>
      </c>
      <c r="BY160" s="58">
        <v>3929.7159999999999</v>
      </c>
      <c r="BZ160" s="58" t="s">
        <v>620</v>
      </c>
      <c r="CA160" s="58">
        <v>3991.4769999999999</v>
      </c>
      <c r="CB160" s="58" t="s">
        <v>620</v>
      </c>
      <c r="CC160" s="58">
        <v>3790.652</v>
      </c>
      <c r="CD160" s="58" t="s">
        <v>620</v>
      </c>
      <c r="CE160" s="58">
        <v>4428.51</v>
      </c>
      <c r="CF160" s="58" t="s">
        <v>620</v>
      </c>
      <c r="CG160" s="58"/>
      <c r="CH160" s="58"/>
      <c r="CI160" s="63"/>
      <c r="CJ160" s="63"/>
    </row>
    <row r="161" spans="1:88" ht="13.5" customHeight="1">
      <c r="A161" s="58" t="s">
        <v>403</v>
      </c>
      <c r="B161" s="58">
        <v>0</v>
      </c>
      <c r="C161" s="58" t="s">
        <v>620</v>
      </c>
      <c r="D161" s="58">
        <v>0</v>
      </c>
      <c r="E161" s="58" t="s">
        <v>620</v>
      </c>
      <c r="F161" s="58">
        <v>0</v>
      </c>
      <c r="G161" s="58" t="s">
        <v>620</v>
      </c>
      <c r="H161" s="58">
        <v>0</v>
      </c>
      <c r="I161" s="58" t="s">
        <v>620</v>
      </c>
      <c r="J161" s="58">
        <v>0</v>
      </c>
      <c r="K161" s="58" t="s">
        <v>620</v>
      </c>
      <c r="L161" s="58">
        <v>0</v>
      </c>
      <c r="M161" s="58" t="s">
        <v>620</v>
      </c>
      <c r="N161" s="58">
        <v>0</v>
      </c>
      <c r="O161" s="58" t="s">
        <v>620</v>
      </c>
      <c r="P161" s="58">
        <v>0.4</v>
      </c>
      <c r="Q161" s="58" t="s">
        <v>620</v>
      </c>
      <c r="R161" s="58">
        <v>1</v>
      </c>
      <c r="S161" s="58" t="s">
        <v>620</v>
      </c>
      <c r="T161" s="58">
        <v>1</v>
      </c>
      <c r="U161" s="58" t="s">
        <v>620</v>
      </c>
      <c r="V161" s="58">
        <v>2</v>
      </c>
      <c r="W161" s="58" t="s">
        <v>620</v>
      </c>
      <c r="X161" s="58">
        <v>4</v>
      </c>
      <c r="Y161" s="58" t="s">
        <v>620</v>
      </c>
      <c r="Z161" s="58">
        <v>12</v>
      </c>
      <c r="AA161" s="58" t="s">
        <v>620</v>
      </c>
      <c r="AB161" s="58">
        <v>35</v>
      </c>
      <c r="AC161" s="58" t="s">
        <v>620</v>
      </c>
      <c r="AD161" s="58">
        <v>89</v>
      </c>
      <c r="AE161" s="58" t="s">
        <v>620</v>
      </c>
      <c r="AF161" s="58">
        <v>172</v>
      </c>
      <c r="AG161" s="58" t="s">
        <v>620</v>
      </c>
      <c r="AH161" s="58">
        <v>235</v>
      </c>
      <c r="AI161" s="58" t="s">
        <v>620</v>
      </c>
      <c r="AJ161" s="58">
        <v>344</v>
      </c>
      <c r="AK161" s="58" t="s">
        <v>620</v>
      </c>
      <c r="AL161" s="58">
        <v>728</v>
      </c>
      <c r="AM161" s="58" t="s">
        <v>620</v>
      </c>
      <c r="AN161" s="58">
        <v>1400</v>
      </c>
      <c r="AO161" s="58" t="s">
        <v>620</v>
      </c>
      <c r="AP161" s="58">
        <v>1953</v>
      </c>
      <c r="AQ161" s="58" t="s">
        <v>621</v>
      </c>
      <c r="AR161" s="58" t="s">
        <v>403</v>
      </c>
      <c r="AS161" s="58">
        <v>0</v>
      </c>
      <c r="AT161" s="58" t="s">
        <v>620</v>
      </c>
      <c r="AU161" s="58">
        <v>0</v>
      </c>
      <c r="AV161" s="58" t="s">
        <v>620</v>
      </c>
      <c r="AW161" s="58">
        <v>0</v>
      </c>
      <c r="AX161" s="58" t="s">
        <v>620</v>
      </c>
      <c r="AY161" s="58">
        <v>0</v>
      </c>
      <c r="AZ161" s="58" t="s">
        <v>620</v>
      </c>
      <c r="BA161" s="58">
        <v>0</v>
      </c>
      <c r="BB161" s="58" t="s">
        <v>620</v>
      </c>
      <c r="BC161" s="58">
        <v>0</v>
      </c>
      <c r="BD161" s="58" t="s">
        <v>620</v>
      </c>
      <c r="BE161" s="58">
        <v>0</v>
      </c>
      <c r="BF161" s="58" t="s">
        <v>620</v>
      </c>
      <c r="BG161" s="58">
        <v>0.3</v>
      </c>
      <c r="BH161" s="58" t="s">
        <v>620</v>
      </c>
      <c r="BI161" s="58">
        <v>0.55000000000000004</v>
      </c>
      <c r="BJ161" s="58" t="s">
        <v>620</v>
      </c>
      <c r="BK161" s="58">
        <v>0.65</v>
      </c>
      <c r="BL161" s="58" t="s">
        <v>620</v>
      </c>
      <c r="BM161" s="58">
        <v>0.85</v>
      </c>
      <c r="BN161" s="58" t="s">
        <v>620</v>
      </c>
      <c r="BO161" s="58">
        <v>1.444</v>
      </c>
      <c r="BP161" s="58" t="s">
        <v>620</v>
      </c>
      <c r="BQ161" s="58">
        <v>7.9080000000000004</v>
      </c>
      <c r="BR161" s="58" t="s">
        <v>620</v>
      </c>
      <c r="BS161" s="58">
        <v>24.62</v>
      </c>
      <c r="BT161" s="58" t="s">
        <v>620</v>
      </c>
      <c r="BU161" s="58">
        <v>67</v>
      </c>
      <c r="BV161" s="58" t="s">
        <v>620</v>
      </c>
      <c r="BW161" s="58">
        <v>141</v>
      </c>
      <c r="BX161" s="58" t="s">
        <v>620</v>
      </c>
      <c r="BY161" s="58">
        <v>244</v>
      </c>
      <c r="BZ161" s="58" t="s">
        <v>620</v>
      </c>
      <c r="CA161" s="58">
        <v>349</v>
      </c>
      <c r="CB161" s="58" t="s">
        <v>620</v>
      </c>
      <c r="CC161" s="58">
        <v>629</v>
      </c>
      <c r="CD161" s="58" t="s">
        <v>620</v>
      </c>
      <c r="CE161" s="58">
        <v>1497</v>
      </c>
      <c r="CF161" s="58" t="s">
        <v>620</v>
      </c>
      <c r="CG161" s="58"/>
      <c r="CH161" s="58"/>
      <c r="CI161" s="63"/>
      <c r="CJ161" s="63"/>
    </row>
    <row r="162" spans="1:88" ht="13.5" customHeight="1">
      <c r="A162" s="58" t="s">
        <v>404</v>
      </c>
      <c r="B162" s="58">
        <v>0</v>
      </c>
      <c r="C162" s="58" t="s">
        <v>620</v>
      </c>
      <c r="D162" s="58">
        <v>0</v>
      </c>
      <c r="E162" s="58" t="s">
        <v>620</v>
      </c>
      <c r="F162" s="58">
        <v>0</v>
      </c>
      <c r="G162" s="58" t="s">
        <v>620</v>
      </c>
      <c r="H162" s="58">
        <v>0</v>
      </c>
      <c r="I162" s="58" t="s">
        <v>620</v>
      </c>
      <c r="J162" s="58">
        <v>0</v>
      </c>
      <c r="K162" s="58" t="s">
        <v>620</v>
      </c>
      <c r="L162" s="58">
        <v>0</v>
      </c>
      <c r="M162" s="58" t="s">
        <v>620</v>
      </c>
      <c r="N162" s="58">
        <v>0</v>
      </c>
      <c r="O162" s="58" t="s">
        <v>620</v>
      </c>
      <c r="P162" s="58">
        <v>0</v>
      </c>
      <c r="Q162" s="58" t="s">
        <v>620</v>
      </c>
      <c r="R162" s="58">
        <v>0</v>
      </c>
      <c r="S162" s="58" t="s">
        <v>620</v>
      </c>
      <c r="T162" s="58">
        <v>0</v>
      </c>
      <c r="U162" s="58" t="s">
        <v>620</v>
      </c>
      <c r="V162" s="58">
        <v>0</v>
      </c>
      <c r="W162" s="58" t="s">
        <v>620</v>
      </c>
      <c r="X162" s="58">
        <v>0</v>
      </c>
      <c r="Y162" s="58" t="s">
        <v>620</v>
      </c>
      <c r="Z162" s="58">
        <v>0.64</v>
      </c>
      <c r="AA162" s="58" t="s">
        <v>579</v>
      </c>
      <c r="AB162" s="58">
        <v>0.92</v>
      </c>
      <c r="AC162" s="58" t="s">
        <v>579</v>
      </c>
      <c r="AD162" s="58">
        <v>1.139</v>
      </c>
      <c r="AE162" s="58" t="s">
        <v>579</v>
      </c>
      <c r="AF162" s="58">
        <v>2.5390000000000001</v>
      </c>
      <c r="AG162" s="58" t="s">
        <v>579</v>
      </c>
      <c r="AH162" s="58">
        <v>3.5270000000000001</v>
      </c>
      <c r="AI162" s="58" t="s">
        <v>579</v>
      </c>
      <c r="AJ162" s="58">
        <v>4.3330000000000002</v>
      </c>
      <c r="AK162" s="58" t="s">
        <v>579</v>
      </c>
      <c r="AL162" s="58">
        <v>5.2750000000000004</v>
      </c>
      <c r="AM162" s="58" t="s">
        <v>579</v>
      </c>
      <c r="AN162" s="58">
        <v>7.0010000000000003</v>
      </c>
      <c r="AO162" s="58" t="s">
        <v>579</v>
      </c>
      <c r="AP162" s="58">
        <v>7.0010000000000003</v>
      </c>
      <c r="AQ162" s="58" t="s">
        <v>579</v>
      </c>
      <c r="AR162" s="58" t="s">
        <v>404</v>
      </c>
      <c r="AS162" s="58">
        <v>0</v>
      </c>
      <c r="AT162" s="58" t="s">
        <v>620</v>
      </c>
      <c r="AU162" s="58">
        <v>0</v>
      </c>
      <c r="AV162" s="58" t="s">
        <v>620</v>
      </c>
      <c r="AW162" s="58">
        <v>0</v>
      </c>
      <c r="AX162" s="58" t="s">
        <v>620</v>
      </c>
      <c r="AY162" s="58">
        <v>0</v>
      </c>
      <c r="AZ162" s="58" t="s">
        <v>620</v>
      </c>
      <c r="BA162" s="58">
        <v>0</v>
      </c>
      <c r="BB162" s="58" t="s">
        <v>620</v>
      </c>
      <c r="BC162" s="58">
        <v>0</v>
      </c>
      <c r="BD162" s="58" t="s">
        <v>620</v>
      </c>
      <c r="BE162" s="58">
        <v>0</v>
      </c>
      <c r="BF162" s="58" t="s">
        <v>620</v>
      </c>
      <c r="BG162" s="58">
        <v>0</v>
      </c>
      <c r="BH162" s="58" t="s">
        <v>620</v>
      </c>
      <c r="BI162" s="58">
        <v>0</v>
      </c>
      <c r="BJ162" s="58" t="s">
        <v>620</v>
      </c>
      <c r="BK162" s="58">
        <v>0</v>
      </c>
      <c r="BL162" s="58" t="s">
        <v>620</v>
      </c>
      <c r="BM162" s="58">
        <v>0</v>
      </c>
      <c r="BN162" s="58" t="s">
        <v>620</v>
      </c>
      <c r="BO162" s="58">
        <v>0</v>
      </c>
      <c r="BP162" s="58" t="s">
        <v>620</v>
      </c>
      <c r="BQ162" s="58">
        <v>0.495</v>
      </c>
      <c r="BR162" s="58" t="s">
        <v>579</v>
      </c>
      <c r="BS162" s="58">
        <v>0.71199999999999997</v>
      </c>
      <c r="BT162" s="58" t="s">
        <v>579</v>
      </c>
      <c r="BU162" s="58">
        <v>0.88200000000000001</v>
      </c>
      <c r="BV162" s="58" t="s">
        <v>579</v>
      </c>
      <c r="BW162" s="58">
        <v>1.9650000000000001</v>
      </c>
      <c r="BX162" s="58" t="s">
        <v>579</v>
      </c>
      <c r="BY162" s="58">
        <v>2.73</v>
      </c>
      <c r="BZ162" s="58" t="s">
        <v>579</v>
      </c>
      <c r="CA162" s="58">
        <v>3.3540000000000001</v>
      </c>
      <c r="CB162" s="58" t="s">
        <v>579</v>
      </c>
      <c r="CC162" s="58">
        <v>4.0830000000000002</v>
      </c>
      <c r="CD162" s="58" t="s">
        <v>579</v>
      </c>
      <c r="CE162" s="58">
        <v>5.4189999999999996</v>
      </c>
      <c r="CF162" s="58" t="s">
        <v>579</v>
      </c>
      <c r="CG162" s="58"/>
      <c r="CH162" s="58"/>
      <c r="CI162" s="63"/>
      <c r="CJ162" s="63"/>
    </row>
    <row r="163" spans="1:88" ht="13.5" customHeight="1">
      <c r="A163" s="58" t="s">
        <v>405</v>
      </c>
      <c r="B163" s="58">
        <v>0</v>
      </c>
      <c r="C163" s="58" t="s">
        <v>620</v>
      </c>
      <c r="D163" s="58">
        <v>0</v>
      </c>
      <c r="E163" s="58" t="s">
        <v>620</v>
      </c>
      <c r="F163" s="58">
        <v>0</v>
      </c>
      <c r="G163" s="58" t="s">
        <v>620</v>
      </c>
      <c r="H163" s="58">
        <v>0</v>
      </c>
      <c r="I163" s="58" t="s">
        <v>620</v>
      </c>
      <c r="J163" s="58">
        <v>0</v>
      </c>
      <c r="K163" s="58" t="s">
        <v>620</v>
      </c>
      <c r="L163" s="58">
        <v>0</v>
      </c>
      <c r="M163" s="58" t="s">
        <v>620</v>
      </c>
      <c r="N163" s="58">
        <v>0</v>
      </c>
      <c r="O163" s="58" t="s">
        <v>620</v>
      </c>
      <c r="P163" s="58">
        <v>0</v>
      </c>
      <c r="Q163" s="58" t="s">
        <v>620</v>
      </c>
      <c r="R163" s="58">
        <v>0</v>
      </c>
      <c r="S163" s="58" t="s">
        <v>620</v>
      </c>
      <c r="T163" s="58">
        <v>0.61699999999999999</v>
      </c>
      <c r="U163" s="58" t="s">
        <v>620</v>
      </c>
      <c r="V163" s="58">
        <v>0.69299999999999995</v>
      </c>
      <c r="W163" s="58" t="s">
        <v>620</v>
      </c>
      <c r="X163" s="58">
        <v>0.78900000000000003</v>
      </c>
      <c r="Y163" s="58" t="s">
        <v>620</v>
      </c>
      <c r="Z163" s="58">
        <v>0.94</v>
      </c>
      <c r="AA163" s="58" t="s">
        <v>620</v>
      </c>
      <c r="AB163" s="58">
        <v>1.0169999999999999</v>
      </c>
      <c r="AC163" s="58" t="s">
        <v>620</v>
      </c>
      <c r="AD163" s="58">
        <v>1.629</v>
      </c>
      <c r="AE163" s="58" t="s">
        <v>620</v>
      </c>
      <c r="AF163" s="58">
        <v>2.3519999999999999</v>
      </c>
      <c r="AG163" s="58" t="s">
        <v>620</v>
      </c>
      <c r="AH163" s="58">
        <v>5.9269999999999996</v>
      </c>
      <c r="AI163" s="58" t="s">
        <v>620</v>
      </c>
      <c r="AJ163" s="58">
        <v>15.714</v>
      </c>
      <c r="AK163" s="58" t="s">
        <v>620</v>
      </c>
      <c r="AL163" s="58">
        <v>24.231000000000002</v>
      </c>
      <c r="AM163" s="58" t="s">
        <v>620</v>
      </c>
      <c r="AN163" s="58">
        <v>31.11</v>
      </c>
      <c r="AO163" s="58" t="s">
        <v>621</v>
      </c>
      <c r="AP163" s="58">
        <v>40.192999999999998</v>
      </c>
      <c r="AQ163" s="58" t="s">
        <v>579</v>
      </c>
      <c r="AR163" s="58" t="s">
        <v>405</v>
      </c>
      <c r="AS163" s="58">
        <v>0</v>
      </c>
      <c r="AT163" s="58" t="s">
        <v>620</v>
      </c>
      <c r="AU163" s="58">
        <v>0</v>
      </c>
      <c r="AV163" s="58" t="s">
        <v>620</v>
      </c>
      <c r="AW163" s="58">
        <v>0</v>
      </c>
      <c r="AX163" s="58" t="s">
        <v>620</v>
      </c>
      <c r="AY163" s="58">
        <v>0</v>
      </c>
      <c r="AZ163" s="58" t="s">
        <v>620</v>
      </c>
      <c r="BA163" s="58">
        <v>0</v>
      </c>
      <c r="BB163" s="58" t="s">
        <v>620</v>
      </c>
      <c r="BC163" s="58">
        <v>0</v>
      </c>
      <c r="BD163" s="58" t="s">
        <v>620</v>
      </c>
      <c r="BE163" s="58">
        <v>0</v>
      </c>
      <c r="BF163" s="58" t="s">
        <v>620</v>
      </c>
      <c r="BG163" s="58">
        <v>0</v>
      </c>
      <c r="BH163" s="58" t="s">
        <v>620</v>
      </c>
      <c r="BI163" s="58">
        <v>0</v>
      </c>
      <c r="BJ163" s="58" t="s">
        <v>620</v>
      </c>
      <c r="BK163" s="58">
        <v>0.42399999999999999</v>
      </c>
      <c r="BL163" s="58" t="s">
        <v>620</v>
      </c>
      <c r="BM163" s="58">
        <v>0.47599999999999998</v>
      </c>
      <c r="BN163" s="58" t="s">
        <v>620</v>
      </c>
      <c r="BO163" s="58">
        <v>0.54200000000000004</v>
      </c>
      <c r="BP163" s="58" t="s">
        <v>620</v>
      </c>
      <c r="BQ163" s="58">
        <v>0.64600000000000002</v>
      </c>
      <c r="BR163" s="58" t="s">
        <v>620</v>
      </c>
      <c r="BS163" s="58">
        <v>0.69899999999999995</v>
      </c>
      <c r="BT163" s="58" t="s">
        <v>620</v>
      </c>
      <c r="BU163" s="58">
        <v>2.4569999999999999</v>
      </c>
      <c r="BV163" s="58" t="s">
        <v>620</v>
      </c>
      <c r="BW163" s="58">
        <v>3.4079999999999999</v>
      </c>
      <c r="BX163" s="58" t="s">
        <v>620</v>
      </c>
      <c r="BY163" s="58">
        <v>6.16</v>
      </c>
      <c r="BZ163" s="58" t="s">
        <v>620</v>
      </c>
      <c r="CA163" s="58">
        <v>10.801</v>
      </c>
      <c r="CB163" s="58" t="s">
        <v>620</v>
      </c>
      <c r="CC163" s="58">
        <v>16.655999999999999</v>
      </c>
      <c r="CD163" s="58" t="s">
        <v>620</v>
      </c>
      <c r="CE163" s="58">
        <v>21.349999999999998</v>
      </c>
      <c r="CF163" s="58" t="s">
        <v>620</v>
      </c>
      <c r="CG163" s="58"/>
      <c r="CH163" s="58"/>
      <c r="CI163" s="63"/>
      <c r="CJ163" s="63"/>
    </row>
    <row r="164" spans="1:88" ht="13.5" customHeight="1">
      <c r="A164" s="58" t="s">
        <v>406</v>
      </c>
      <c r="B164" s="58">
        <v>19</v>
      </c>
      <c r="C164" s="58" t="s">
        <v>620</v>
      </c>
      <c r="D164" s="58">
        <v>20</v>
      </c>
      <c r="E164" s="58" t="s">
        <v>620</v>
      </c>
      <c r="F164" s="58">
        <v>22</v>
      </c>
      <c r="G164" s="58" t="s">
        <v>620</v>
      </c>
      <c r="H164" s="58">
        <v>26</v>
      </c>
      <c r="I164" s="58" t="s">
        <v>620</v>
      </c>
      <c r="J164" s="58">
        <v>31</v>
      </c>
      <c r="K164" s="58" t="s">
        <v>620</v>
      </c>
      <c r="L164" s="58">
        <v>34</v>
      </c>
      <c r="M164" s="58" t="s">
        <v>620</v>
      </c>
      <c r="N164" s="58">
        <v>45</v>
      </c>
      <c r="O164" s="58" t="s">
        <v>620</v>
      </c>
      <c r="P164" s="58">
        <v>110</v>
      </c>
      <c r="Q164" s="58" t="s">
        <v>620</v>
      </c>
      <c r="R164" s="58">
        <v>483</v>
      </c>
      <c r="S164" s="58" t="s">
        <v>620</v>
      </c>
      <c r="T164" s="58">
        <v>1264</v>
      </c>
      <c r="U164" s="58" t="s">
        <v>620</v>
      </c>
      <c r="V164" s="58">
        <v>3592</v>
      </c>
      <c r="W164" s="58" t="s">
        <v>620</v>
      </c>
      <c r="X164" s="58">
        <v>13131</v>
      </c>
      <c r="Y164" s="58" t="s">
        <v>620</v>
      </c>
      <c r="Z164" s="58">
        <v>16785</v>
      </c>
      <c r="AA164" s="58" t="s">
        <v>620</v>
      </c>
      <c r="AB164" s="58">
        <v>18185</v>
      </c>
      <c r="AC164" s="58" t="s">
        <v>620</v>
      </c>
      <c r="AD164" s="58">
        <v>18594</v>
      </c>
      <c r="AE164" s="58" t="s">
        <v>620</v>
      </c>
      <c r="AF164" s="58">
        <v>18901</v>
      </c>
      <c r="AG164" s="58" t="s">
        <v>620</v>
      </c>
      <c r="AH164" s="58">
        <v>19283</v>
      </c>
      <c r="AI164" s="58" t="s">
        <v>620</v>
      </c>
      <c r="AJ164" s="58">
        <v>19682.293000000001</v>
      </c>
      <c r="AK164" s="58" t="s">
        <v>620</v>
      </c>
      <c r="AL164" s="58">
        <v>20107.589</v>
      </c>
      <c r="AM164" s="58" t="s">
        <v>620</v>
      </c>
      <c r="AN164" s="58">
        <v>20865.275000000001</v>
      </c>
      <c r="AO164" s="58" t="s">
        <v>620</v>
      </c>
      <c r="AP164" s="58">
        <v>21594.275000000001</v>
      </c>
      <c r="AQ164" s="58" t="s">
        <v>621</v>
      </c>
      <c r="AR164" s="58" t="s">
        <v>406</v>
      </c>
      <c r="AS164" s="58">
        <v>18</v>
      </c>
      <c r="AT164" s="58" t="s">
        <v>620</v>
      </c>
      <c r="AU164" s="58">
        <v>19</v>
      </c>
      <c r="AV164" s="58" t="s">
        <v>620</v>
      </c>
      <c r="AW164" s="58">
        <v>21</v>
      </c>
      <c r="AX164" s="58" t="s">
        <v>620</v>
      </c>
      <c r="AY164" s="58">
        <v>24</v>
      </c>
      <c r="AZ164" s="58" t="s">
        <v>620</v>
      </c>
      <c r="BA164" s="58">
        <v>29</v>
      </c>
      <c r="BB164" s="58" t="s">
        <v>620</v>
      </c>
      <c r="BC164" s="58">
        <v>31</v>
      </c>
      <c r="BD164" s="58" t="s">
        <v>620</v>
      </c>
      <c r="BE164" s="58">
        <v>35</v>
      </c>
      <c r="BF164" s="58" t="s">
        <v>620</v>
      </c>
      <c r="BG164" s="58">
        <v>38.953000000000003</v>
      </c>
      <c r="BH164" s="58" t="s">
        <v>620</v>
      </c>
      <c r="BI164" s="58">
        <v>192.965</v>
      </c>
      <c r="BJ164" s="58" t="s">
        <v>620</v>
      </c>
      <c r="BK164" s="58">
        <v>676.48099999999999</v>
      </c>
      <c r="BL164" s="58" t="s">
        <v>620</v>
      </c>
      <c r="BM164" s="58">
        <v>1905.6610000000001</v>
      </c>
      <c r="BN164" s="58" t="s">
        <v>620</v>
      </c>
      <c r="BO164" s="58">
        <v>10795.723</v>
      </c>
      <c r="BP164" s="58" t="s">
        <v>620</v>
      </c>
      <c r="BQ164" s="58">
        <v>18861.732</v>
      </c>
      <c r="BR164" s="58" t="s">
        <v>620</v>
      </c>
      <c r="BS164" s="58">
        <v>21588.621999999999</v>
      </c>
      <c r="BT164" s="58" t="s">
        <v>620</v>
      </c>
      <c r="BU164" s="58">
        <v>22306.365000000002</v>
      </c>
      <c r="BV164" s="58" t="s">
        <v>620</v>
      </c>
      <c r="BW164" s="58">
        <v>22942.191999999999</v>
      </c>
      <c r="BX164" s="58" t="s">
        <v>620</v>
      </c>
      <c r="BY164" s="58">
        <v>22104.258999999998</v>
      </c>
      <c r="BZ164" s="58" t="s">
        <v>620</v>
      </c>
      <c r="CA164" s="58">
        <v>24377.710999999999</v>
      </c>
      <c r="CB164" s="58" t="s">
        <v>620</v>
      </c>
      <c r="CC164" s="58">
        <v>22653.838</v>
      </c>
      <c r="CD164" s="58" t="s">
        <v>620</v>
      </c>
      <c r="CE164" s="58">
        <v>23688.9</v>
      </c>
      <c r="CF164" s="58" t="s">
        <v>620</v>
      </c>
      <c r="CG164" s="58"/>
      <c r="CH164" s="58"/>
      <c r="CI164" s="63"/>
      <c r="CJ164" s="63"/>
    </row>
    <row r="165" spans="1:88" ht="13.5" customHeight="1">
      <c r="A165" s="58" t="s">
        <v>573</v>
      </c>
      <c r="B165" s="58">
        <v>0</v>
      </c>
      <c r="C165" s="58" t="s">
        <v>620</v>
      </c>
      <c r="D165" s="58">
        <v>0</v>
      </c>
      <c r="E165" s="58" t="s">
        <v>620</v>
      </c>
      <c r="F165" s="58">
        <v>0</v>
      </c>
      <c r="G165" s="58" t="s">
        <v>620</v>
      </c>
      <c r="H165" s="58">
        <v>0</v>
      </c>
      <c r="I165" s="58" t="s">
        <v>620</v>
      </c>
      <c r="J165" s="58">
        <v>0</v>
      </c>
      <c r="K165" s="58" t="s">
        <v>620</v>
      </c>
      <c r="L165" s="58">
        <v>0</v>
      </c>
      <c r="M165" s="58" t="s">
        <v>620</v>
      </c>
      <c r="N165" s="58">
        <v>0</v>
      </c>
      <c r="O165" s="58" t="s">
        <v>620</v>
      </c>
      <c r="P165" s="58">
        <v>0</v>
      </c>
      <c r="Q165" s="58" t="s">
        <v>620</v>
      </c>
      <c r="R165" s="58">
        <v>0</v>
      </c>
      <c r="S165" s="58" t="s">
        <v>620</v>
      </c>
      <c r="T165" s="58">
        <v>0</v>
      </c>
      <c r="U165" s="58" t="s">
        <v>620</v>
      </c>
      <c r="V165" s="58">
        <v>0</v>
      </c>
      <c r="W165" s="58" t="s">
        <v>620</v>
      </c>
      <c r="X165" s="58">
        <v>0</v>
      </c>
      <c r="Y165" s="58" t="s">
        <v>620</v>
      </c>
      <c r="Z165" s="58">
        <v>0</v>
      </c>
      <c r="AA165" s="58" t="s">
        <v>620</v>
      </c>
      <c r="AB165" s="58">
        <v>0</v>
      </c>
      <c r="AC165" s="58" t="s">
        <v>620</v>
      </c>
      <c r="AD165" s="58">
        <v>0</v>
      </c>
      <c r="AE165" s="58" t="s">
        <v>620</v>
      </c>
      <c r="AF165" s="58">
        <v>0.10199999999999999</v>
      </c>
      <c r="AG165" s="58" t="s">
        <v>621</v>
      </c>
      <c r="AH165" s="58">
        <v>1.95</v>
      </c>
      <c r="AI165" s="58" t="s">
        <v>620</v>
      </c>
      <c r="AJ165" s="58">
        <v>6.6020000000000003</v>
      </c>
      <c r="AK165" s="58" t="s">
        <v>620</v>
      </c>
      <c r="AL165" s="58">
        <v>6.6020000000000003</v>
      </c>
      <c r="AM165" s="58" t="s">
        <v>621</v>
      </c>
      <c r="AN165" s="58">
        <v>10</v>
      </c>
      <c r="AO165" s="58" t="s">
        <v>620</v>
      </c>
      <c r="AP165" s="58">
        <v>10</v>
      </c>
      <c r="AQ165" s="58" t="s">
        <v>579</v>
      </c>
      <c r="AR165" s="58" t="s">
        <v>573</v>
      </c>
      <c r="AS165" s="58">
        <v>0</v>
      </c>
      <c r="AT165" s="58" t="s">
        <v>620</v>
      </c>
      <c r="AU165" s="58">
        <v>0</v>
      </c>
      <c r="AV165" s="58" t="s">
        <v>620</v>
      </c>
      <c r="AW165" s="58">
        <v>0</v>
      </c>
      <c r="AX165" s="58" t="s">
        <v>620</v>
      </c>
      <c r="AY165" s="58">
        <v>0</v>
      </c>
      <c r="AZ165" s="58" t="s">
        <v>620</v>
      </c>
      <c r="BA165" s="58">
        <v>0</v>
      </c>
      <c r="BB165" s="58" t="s">
        <v>620</v>
      </c>
      <c r="BC165" s="58">
        <v>0</v>
      </c>
      <c r="BD165" s="58" t="s">
        <v>620</v>
      </c>
      <c r="BE165" s="58">
        <v>0</v>
      </c>
      <c r="BF165" s="58" t="s">
        <v>620</v>
      </c>
      <c r="BG165" s="58">
        <v>0</v>
      </c>
      <c r="BH165" s="58" t="s">
        <v>620</v>
      </c>
      <c r="BI165" s="58">
        <v>0</v>
      </c>
      <c r="BJ165" s="58" t="s">
        <v>620</v>
      </c>
      <c r="BK165" s="58">
        <v>0</v>
      </c>
      <c r="BL165" s="58" t="s">
        <v>620</v>
      </c>
      <c r="BM165" s="58">
        <v>0</v>
      </c>
      <c r="BN165" s="58" t="s">
        <v>620</v>
      </c>
      <c r="BO165" s="58">
        <v>0</v>
      </c>
      <c r="BP165" s="58" t="s">
        <v>620</v>
      </c>
      <c r="BQ165" s="58">
        <v>0</v>
      </c>
      <c r="BR165" s="58" t="s">
        <v>620</v>
      </c>
      <c r="BS165" s="58">
        <v>0</v>
      </c>
      <c r="BT165" s="58" t="s">
        <v>620</v>
      </c>
      <c r="BU165" s="58">
        <v>0</v>
      </c>
      <c r="BV165" s="58" t="s">
        <v>620</v>
      </c>
      <c r="BW165" s="58">
        <v>0</v>
      </c>
      <c r="BX165" s="58" t="s">
        <v>620</v>
      </c>
      <c r="BY165" s="58">
        <v>0.127</v>
      </c>
      <c r="BZ165" s="58" t="s">
        <v>620</v>
      </c>
      <c r="CA165" s="58">
        <v>0.79600000000000004</v>
      </c>
      <c r="CB165" s="58" t="s">
        <v>620</v>
      </c>
      <c r="CC165" s="58">
        <v>2.0310000000000001</v>
      </c>
      <c r="CD165" s="58" t="s">
        <v>620</v>
      </c>
      <c r="CE165" s="58">
        <v>10.55</v>
      </c>
      <c r="CF165" s="58" t="s">
        <v>620</v>
      </c>
      <c r="CG165" s="58"/>
      <c r="CH165" s="58"/>
      <c r="CI165" s="63"/>
      <c r="CJ165" s="63"/>
    </row>
    <row r="166" spans="1:88" ht="13.5" customHeight="1">
      <c r="A166" s="58" t="s">
        <v>407</v>
      </c>
      <c r="B166" s="58">
        <v>0</v>
      </c>
      <c r="C166" s="58" t="s">
        <v>620</v>
      </c>
      <c r="D166" s="58">
        <v>0</v>
      </c>
      <c r="E166" s="58" t="s">
        <v>620</v>
      </c>
      <c r="F166" s="58">
        <v>0</v>
      </c>
      <c r="G166" s="58" t="s">
        <v>620</v>
      </c>
      <c r="H166" s="58">
        <v>0</v>
      </c>
      <c r="I166" s="58" t="s">
        <v>620</v>
      </c>
      <c r="J166" s="58">
        <v>0</v>
      </c>
      <c r="K166" s="58" t="s">
        <v>620</v>
      </c>
      <c r="L166" s="58">
        <v>0</v>
      </c>
      <c r="M166" s="58" t="s">
        <v>620</v>
      </c>
      <c r="N166" s="58">
        <v>0</v>
      </c>
      <c r="O166" s="58" t="s">
        <v>620</v>
      </c>
      <c r="P166" s="58">
        <v>0</v>
      </c>
      <c r="Q166" s="58" t="s">
        <v>620</v>
      </c>
      <c r="R166" s="58">
        <v>0</v>
      </c>
      <c r="S166" s="58" t="s">
        <v>620</v>
      </c>
      <c r="T166" s="58">
        <v>0</v>
      </c>
      <c r="U166" s="58" t="s">
        <v>620</v>
      </c>
      <c r="V166" s="58">
        <v>0</v>
      </c>
      <c r="W166" s="58" t="s">
        <v>620</v>
      </c>
      <c r="X166" s="58">
        <v>0</v>
      </c>
      <c r="Y166" s="58" t="s">
        <v>620</v>
      </c>
      <c r="Z166" s="58">
        <v>0.2</v>
      </c>
      <c r="AA166" s="58" t="s">
        <v>579</v>
      </c>
      <c r="AB166" s="58">
        <v>0.2</v>
      </c>
      <c r="AC166" s="58" t="s">
        <v>579</v>
      </c>
      <c r="AD166" s="58">
        <v>0.2</v>
      </c>
      <c r="AE166" s="58" t="s">
        <v>579</v>
      </c>
      <c r="AF166" s="58">
        <v>0.2</v>
      </c>
      <c r="AG166" s="58" t="s">
        <v>620</v>
      </c>
      <c r="AH166" s="58">
        <v>0.69</v>
      </c>
      <c r="AI166" s="58" t="s">
        <v>620</v>
      </c>
      <c r="AJ166" s="58">
        <v>0.69</v>
      </c>
      <c r="AK166" s="58" t="s">
        <v>620</v>
      </c>
      <c r="AL166" s="58">
        <v>1.962</v>
      </c>
      <c r="AM166" s="58" t="s">
        <v>620</v>
      </c>
      <c r="AN166" s="58">
        <v>3.302</v>
      </c>
      <c r="AO166" s="58" t="s">
        <v>620</v>
      </c>
      <c r="AP166" s="58">
        <v>7.2</v>
      </c>
      <c r="AQ166" s="58" t="s">
        <v>579</v>
      </c>
      <c r="AR166" s="58" t="s">
        <v>407</v>
      </c>
      <c r="AS166" s="58">
        <v>0</v>
      </c>
      <c r="AT166" s="58" t="s">
        <v>620</v>
      </c>
      <c r="AU166" s="58">
        <v>0</v>
      </c>
      <c r="AV166" s="58" t="s">
        <v>620</v>
      </c>
      <c r="AW166" s="58">
        <v>0</v>
      </c>
      <c r="AX166" s="58" t="s">
        <v>620</v>
      </c>
      <c r="AY166" s="58">
        <v>0</v>
      </c>
      <c r="AZ166" s="58" t="s">
        <v>620</v>
      </c>
      <c r="BA166" s="58">
        <v>0</v>
      </c>
      <c r="BB166" s="58" t="s">
        <v>620</v>
      </c>
      <c r="BC166" s="58">
        <v>0</v>
      </c>
      <c r="BD166" s="58" t="s">
        <v>620</v>
      </c>
      <c r="BE166" s="58">
        <v>0</v>
      </c>
      <c r="BF166" s="58" t="s">
        <v>620</v>
      </c>
      <c r="BG166" s="58">
        <v>0</v>
      </c>
      <c r="BH166" s="58" t="s">
        <v>620</v>
      </c>
      <c r="BI166" s="58">
        <v>0</v>
      </c>
      <c r="BJ166" s="58" t="s">
        <v>620</v>
      </c>
      <c r="BK166" s="58">
        <v>0</v>
      </c>
      <c r="BL166" s="58" t="s">
        <v>620</v>
      </c>
      <c r="BM166" s="58">
        <v>0</v>
      </c>
      <c r="BN166" s="58" t="s">
        <v>620</v>
      </c>
      <c r="BO166" s="58">
        <v>0</v>
      </c>
      <c r="BP166" s="58" t="s">
        <v>620</v>
      </c>
      <c r="BQ166" s="58">
        <v>0.01</v>
      </c>
      <c r="BR166" s="58" t="s">
        <v>620</v>
      </c>
      <c r="BS166" s="58">
        <v>6.7000000000000004E-2</v>
      </c>
      <c r="BT166" s="58" t="s">
        <v>620</v>
      </c>
      <c r="BU166" s="58">
        <v>9.9000000000000005E-2</v>
      </c>
      <c r="BV166" s="58" t="s">
        <v>620</v>
      </c>
      <c r="BW166" s="58">
        <v>0.23499999999999999</v>
      </c>
      <c r="BX166" s="58" t="s">
        <v>620</v>
      </c>
      <c r="BY166" s="58">
        <v>0.38200000000000001</v>
      </c>
      <c r="BZ166" s="58" t="s">
        <v>620</v>
      </c>
      <c r="CA166" s="58">
        <v>0.44</v>
      </c>
      <c r="CB166" s="58" t="s">
        <v>620</v>
      </c>
      <c r="CC166" s="58">
        <v>1.2729999999999999</v>
      </c>
      <c r="CD166" s="58" t="s">
        <v>620</v>
      </c>
      <c r="CE166" s="58">
        <v>3.137</v>
      </c>
      <c r="CF166" s="58" t="s">
        <v>620</v>
      </c>
      <c r="CG166" s="58"/>
      <c r="CH166" s="58"/>
      <c r="CI166" s="63"/>
      <c r="CJ166" s="63"/>
    </row>
    <row r="167" spans="1:88" ht="13.5" customHeight="1">
      <c r="A167" s="58" t="s">
        <v>408</v>
      </c>
      <c r="B167" s="58">
        <v>0</v>
      </c>
      <c r="C167" s="58" t="s">
        <v>620</v>
      </c>
      <c r="D167" s="58">
        <v>0</v>
      </c>
      <c r="E167" s="58" t="s">
        <v>620</v>
      </c>
      <c r="F167" s="58">
        <v>0</v>
      </c>
      <c r="G167" s="58" t="s">
        <v>620</v>
      </c>
      <c r="H167" s="58">
        <v>0</v>
      </c>
      <c r="I167" s="58" t="s">
        <v>620</v>
      </c>
      <c r="J167" s="58">
        <v>0</v>
      </c>
      <c r="K167" s="58" t="s">
        <v>620</v>
      </c>
      <c r="L167" s="58">
        <v>0</v>
      </c>
      <c r="M167" s="58" t="s">
        <v>620</v>
      </c>
      <c r="N167" s="58">
        <v>0</v>
      </c>
      <c r="O167" s="58" t="s">
        <v>620</v>
      </c>
      <c r="P167" s="58">
        <v>0</v>
      </c>
      <c r="Q167" s="58" t="s">
        <v>620</v>
      </c>
      <c r="R167" s="58">
        <v>0.1</v>
      </c>
      <c r="S167" s="58" t="s">
        <v>620</v>
      </c>
      <c r="T167" s="58">
        <v>0.1</v>
      </c>
      <c r="U167" s="58" t="s">
        <v>620</v>
      </c>
      <c r="V167" s="58">
        <v>0.1</v>
      </c>
      <c r="W167" s="58" t="s">
        <v>620</v>
      </c>
      <c r="X167" s="58">
        <v>0.3</v>
      </c>
      <c r="Y167" s="58" t="s">
        <v>620</v>
      </c>
      <c r="Z167" s="58">
        <v>7</v>
      </c>
      <c r="AA167" s="58" t="s">
        <v>620</v>
      </c>
      <c r="AB167" s="58">
        <v>68</v>
      </c>
      <c r="AC167" s="58" t="s">
        <v>620</v>
      </c>
      <c r="AD167" s="58">
        <v>69</v>
      </c>
      <c r="AE167" s="58" t="s">
        <v>620</v>
      </c>
      <c r="AF167" s="58">
        <v>69</v>
      </c>
      <c r="AG167" s="58" t="s">
        <v>620</v>
      </c>
      <c r="AH167" s="58">
        <v>70</v>
      </c>
      <c r="AI167" s="58" t="s">
        <v>620</v>
      </c>
      <c r="AJ167" s="58">
        <v>73.750999999999991</v>
      </c>
      <c r="AK167" s="58" t="s">
        <v>620</v>
      </c>
      <c r="AL167" s="58">
        <v>82</v>
      </c>
      <c r="AM167" s="58" t="s">
        <v>620</v>
      </c>
      <c r="AN167" s="58">
        <v>82</v>
      </c>
      <c r="AO167" s="58" t="s">
        <v>579</v>
      </c>
      <c r="AP167" s="58">
        <v>148</v>
      </c>
      <c r="AQ167" s="58" t="s">
        <v>579</v>
      </c>
      <c r="AR167" s="58" t="s">
        <v>408</v>
      </c>
      <c r="AS167" s="58">
        <v>0</v>
      </c>
      <c r="AT167" s="58" t="s">
        <v>620</v>
      </c>
      <c r="AU167" s="58">
        <v>0</v>
      </c>
      <c r="AV167" s="58" t="s">
        <v>620</v>
      </c>
      <c r="AW167" s="58">
        <v>0</v>
      </c>
      <c r="AX167" s="58" t="s">
        <v>620</v>
      </c>
      <c r="AY167" s="58">
        <v>0</v>
      </c>
      <c r="AZ167" s="58" t="s">
        <v>620</v>
      </c>
      <c r="BA167" s="58">
        <v>0</v>
      </c>
      <c r="BB167" s="58" t="s">
        <v>620</v>
      </c>
      <c r="BC167" s="58">
        <v>0</v>
      </c>
      <c r="BD167" s="58" t="s">
        <v>620</v>
      </c>
      <c r="BE167" s="58">
        <v>0</v>
      </c>
      <c r="BF167" s="58" t="s">
        <v>620</v>
      </c>
      <c r="BG167" s="58">
        <v>0</v>
      </c>
      <c r="BH167" s="58" t="s">
        <v>620</v>
      </c>
      <c r="BI167" s="58">
        <v>9.0999999999999998E-2</v>
      </c>
      <c r="BJ167" s="58" t="s">
        <v>579</v>
      </c>
      <c r="BK167" s="58">
        <v>9.0999999999999998E-2</v>
      </c>
      <c r="BL167" s="58" t="s">
        <v>579</v>
      </c>
      <c r="BM167" s="58">
        <v>9.0999999999999998E-2</v>
      </c>
      <c r="BN167" s="58" t="s">
        <v>579</v>
      </c>
      <c r="BO167" s="58">
        <v>0.27300000000000002</v>
      </c>
      <c r="BP167" s="58" t="s">
        <v>579</v>
      </c>
      <c r="BQ167" s="58">
        <v>2</v>
      </c>
      <c r="BR167" s="58" t="s">
        <v>620</v>
      </c>
      <c r="BS167" s="58">
        <v>45</v>
      </c>
      <c r="BT167" s="58" t="s">
        <v>620</v>
      </c>
      <c r="BU167" s="58">
        <v>73</v>
      </c>
      <c r="BV167" s="58" t="s">
        <v>620</v>
      </c>
      <c r="BW167" s="58">
        <v>73</v>
      </c>
      <c r="BX167" s="58" t="s">
        <v>620</v>
      </c>
      <c r="BY167" s="58">
        <v>66</v>
      </c>
      <c r="BZ167" s="58" t="s">
        <v>620</v>
      </c>
      <c r="CA167" s="58">
        <v>68</v>
      </c>
      <c r="CB167" s="58" t="s">
        <v>620</v>
      </c>
      <c r="CC167" s="58">
        <v>86.6</v>
      </c>
      <c r="CD167" s="58" t="s">
        <v>579</v>
      </c>
      <c r="CE167" s="58">
        <v>91.1</v>
      </c>
      <c r="CF167" s="58" t="s">
        <v>620</v>
      </c>
      <c r="CG167" s="58"/>
      <c r="CH167" s="58"/>
      <c r="CI167" s="63"/>
      <c r="CJ167" s="63"/>
    </row>
    <row r="168" spans="1:88" ht="13.5" customHeight="1">
      <c r="A168" s="58" t="s">
        <v>409</v>
      </c>
      <c r="B168" s="58">
        <v>0</v>
      </c>
      <c r="C168" s="58" t="s">
        <v>620</v>
      </c>
      <c r="D168" s="58">
        <v>0.16</v>
      </c>
      <c r="E168" s="58" t="s">
        <v>620</v>
      </c>
      <c r="F168" s="58">
        <v>1.593</v>
      </c>
      <c r="G168" s="58" t="s">
        <v>620</v>
      </c>
      <c r="H168" s="58">
        <v>14.17</v>
      </c>
      <c r="I168" s="58" t="s">
        <v>620</v>
      </c>
      <c r="J168" s="58">
        <v>23.561</v>
      </c>
      <c r="K168" s="58" t="s">
        <v>620</v>
      </c>
      <c r="L168" s="58">
        <v>23.582999999999998</v>
      </c>
      <c r="M168" s="58" t="s">
        <v>620</v>
      </c>
      <c r="N168" s="58">
        <v>23.696000000000002</v>
      </c>
      <c r="O168" s="58" t="s">
        <v>620</v>
      </c>
      <c r="P168" s="58">
        <v>23.934000000000001</v>
      </c>
      <c r="Q168" s="58" t="s">
        <v>620</v>
      </c>
      <c r="R168" s="58">
        <v>24.562000000000001</v>
      </c>
      <c r="S168" s="58" t="s">
        <v>620</v>
      </c>
      <c r="T168" s="58">
        <v>26.356999999999999</v>
      </c>
      <c r="U168" s="58" t="s">
        <v>620</v>
      </c>
      <c r="V168" s="58">
        <v>29.451000000000001</v>
      </c>
      <c r="W168" s="58" t="s">
        <v>620</v>
      </c>
      <c r="X168" s="58">
        <v>40.665999999999997</v>
      </c>
      <c r="Y168" s="58" t="s">
        <v>620</v>
      </c>
      <c r="Z168" s="58">
        <v>74.653999999999996</v>
      </c>
      <c r="AA168" s="58" t="s">
        <v>620</v>
      </c>
      <c r="AB168" s="58">
        <v>95.021000000000001</v>
      </c>
      <c r="AC168" s="58" t="s">
        <v>620</v>
      </c>
      <c r="AD168" s="58">
        <v>109.93300000000001</v>
      </c>
      <c r="AE168" s="58" t="s">
        <v>620</v>
      </c>
      <c r="AF168" s="58">
        <v>116.27200000000001</v>
      </c>
      <c r="AG168" s="58" t="s">
        <v>620</v>
      </c>
      <c r="AH168" s="58">
        <v>121.896</v>
      </c>
      <c r="AI168" s="58" t="s">
        <v>620</v>
      </c>
      <c r="AJ168" s="58">
        <v>128.10300000000001</v>
      </c>
      <c r="AK168" s="58" t="s">
        <v>620</v>
      </c>
      <c r="AL168" s="58">
        <v>130.624</v>
      </c>
      <c r="AM168" s="58" t="s">
        <v>620</v>
      </c>
      <c r="AN168" s="58">
        <v>159.73599999999999</v>
      </c>
      <c r="AO168" s="58" t="s">
        <v>620</v>
      </c>
      <c r="AP168" s="58">
        <v>194.73599999999999</v>
      </c>
      <c r="AQ168" s="58" t="s">
        <v>621</v>
      </c>
      <c r="AR168" s="58" t="s">
        <v>409</v>
      </c>
      <c r="AS168" s="58">
        <v>0</v>
      </c>
      <c r="AT168" s="58" t="s">
        <v>620</v>
      </c>
      <c r="AU168" s="58">
        <v>4.5999999999999999E-2</v>
      </c>
      <c r="AV168" s="58" t="s">
        <v>620</v>
      </c>
      <c r="AW168" s="58">
        <v>5.8999999999999997E-2</v>
      </c>
      <c r="AX168" s="58" t="s">
        <v>620</v>
      </c>
      <c r="AY168" s="58">
        <v>1.399</v>
      </c>
      <c r="AZ168" s="58" t="s">
        <v>620</v>
      </c>
      <c r="BA168" s="58">
        <v>9.1989999999999998</v>
      </c>
      <c r="BB168" s="58" t="s">
        <v>620</v>
      </c>
      <c r="BC168" s="58">
        <v>17.698</v>
      </c>
      <c r="BD168" s="58" t="s">
        <v>620</v>
      </c>
      <c r="BE168" s="58">
        <v>21.114000000000001</v>
      </c>
      <c r="BF168" s="58" t="s">
        <v>620</v>
      </c>
      <c r="BG168" s="58">
        <v>20.901</v>
      </c>
      <c r="BH168" s="58" t="s">
        <v>620</v>
      </c>
      <c r="BI168" s="58">
        <v>20.030999999999999</v>
      </c>
      <c r="BJ168" s="58" t="s">
        <v>620</v>
      </c>
      <c r="BK168" s="58">
        <v>20.315999999999999</v>
      </c>
      <c r="BL168" s="58" t="s">
        <v>620</v>
      </c>
      <c r="BM168" s="58">
        <v>21.148</v>
      </c>
      <c r="BN168" s="58" t="s">
        <v>620</v>
      </c>
      <c r="BO168" s="58">
        <v>25.744</v>
      </c>
      <c r="BP168" s="58" t="s">
        <v>620</v>
      </c>
      <c r="BQ168" s="58">
        <v>38.277000000000001</v>
      </c>
      <c r="BR168" s="58" t="s">
        <v>620</v>
      </c>
      <c r="BS168" s="58">
        <v>73.738</v>
      </c>
      <c r="BT168" s="58" t="s">
        <v>620</v>
      </c>
      <c r="BU168" s="58">
        <v>94.741</v>
      </c>
      <c r="BV168" s="58" t="s">
        <v>620</v>
      </c>
      <c r="BW168" s="58">
        <v>103.721</v>
      </c>
      <c r="BX168" s="58" t="s">
        <v>620</v>
      </c>
      <c r="BY168" s="58">
        <v>100.288</v>
      </c>
      <c r="BZ168" s="58" t="s">
        <v>620</v>
      </c>
      <c r="CA168" s="58">
        <v>108.46299999999999</v>
      </c>
      <c r="CB168" s="58" t="s">
        <v>620</v>
      </c>
      <c r="CC168" s="58">
        <v>119.72499999999999</v>
      </c>
      <c r="CD168" s="58" t="s">
        <v>620</v>
      </c>
      <c r="CE168" s="58">
        <v>130.38499999999999</v>
      </c>
      <c r="CF168" s="58" t="s">
        <v>620</v>
      </c>
      <c r="CG168" s="58"/>
      <c r="CH168" s="58"/>
      <c r="CI168" s="63"/>
      <c r="CJ168" s="63"/>
    </row>
    <row r="169" spans="1:88" ht="13.5" customHeight="1">
      <c r="A169" s="58" t="s">
        <v>410</v>
      </c>
      <c r="B169" s="58">
        <v>0</v>
      </c>
      <c r="C169" s="58" t="s">
        <v>620</v>
      </c>
      <c r="D169" s="58">
        <v>0</v>
      </c>
      <c r="E169" s="58" t="s">
        <v>620</v>
      </c>
      <c r="F169" s="58">
        <v>0</v>
      </c>
      <c r="G169" s="58" t="s">
        <v>620</v>
      </c>
      <c r="H169" s="58">
        <v>0</v>
      </c>
      <c r="I169" s="58" t="s">
        <v>620</v>
      </c>
      <c r="J169" s="58">
        <v>0</v>
      </c>
      <c r="K169" s="58" t="s">
        <v>620</v>
      </c>
      <c r="L169" s="58">
        <v>0.1</v>
      </c>
      <c r="M169" s="58" t="s">
        <v>621</v>
      </c>
      <c r="N169" s="58">
        <v>0.1</v>
      </c>
      <c r="O169" s="58" t="s">
        <v>621</v>
      </c>
      <c r="P169" s="58">
        <v>0.1</v>
      </c>
      <c r="Q169" s="58" t="s">
        <v>621</v>
      </c>
      <c r="R169" s="58">
        <v>0.2</v>
      </c>
      <c r="S169" s="58" t="s">
        <v>621</v>
      </c>
      <c r="T169" s="58">
        <v>0.9</v>
      </c>
      <c r="U169" s="58" t="s">
        <v>579</v>
      </c>
      <c r="V169" s="58">
        <v>0.8</v>
      </c>
      <c r="W169" s="58" t="s">
        <v>620</v>
      </c>
      <c r="X169" s="58">
        <v>5.3</v>
      </c>
      <c r="Y169" s="58" t="s">
        <v>620</v>
      </c>
      <c r="Z169" s="58">
        <v>15.7</v>
      </c>
      <c r="AA169" s="58" t="s">
        <v>620</v>
      </c>
      <c r="AB169" s="58">
        <v>28.5</v>
      </c>
      <c r="AC169" s="58" t="s">
        <v>620</v>
      </c>
      <c r="AD169" s="58">
        <v>54.6</v>
      </c>
      <c r="AE169" s="58" t="s">
        <v>620</v>
      </c>
      <c r="AF169" s="58">
        <v>74.8</v>
      </c>
      <c r="AG169" s="58" t="s">
        <v>620</v>
      </c>
      <c r="AH169" s="58">
        <v>93.6</v>
      </c>
      <c r="AI169" s="58" t="s">
        <v>620</v>
      </c>
      <c r="AJ169" s="58">
        <v>111.76300000000001</v>
      </c>
      <c r="AK169" s="58" t="s">
        <v>620</v>
      </c>
      <c r="AL169" s="58">
        <v>131.185</v>
      </c>
      <c r="AM169" s="58" t="s">
        <v>620</v>
      </c>
      <c r="AN169" s="58">
        <v>153.59299999999999</v>
      </c>
      <c r="AO169" s="58" t="s">
        <v>620</v>
      </c>
      <c r="AP169" s="58">
        <v>183.93600000000001</v>
      </c>
      <c r="AQ169" s="58" t="s">
        <v>621</v>
      </c>
      <c r="AR169" s="58" t="s">
        <v>410</v>
      </c>
      <c r="AS169" s="58">
        <v>0</v>
      </c>
      <c r="AT169" s="58" t="s">
        <v>620</v>
      </c>
      <c r="AU169" s="58">
        <v>0</v>
      </c>
      <c r="AV169" s="58" t="s">
        <v>620</v>
      </c>
      <c r="AW169" s="58">
        <v>0</v>
      </c>
      <c r="AX169" s="58" t="s">
        <v>620</v>
      </c>
      <c r="AY169" s="58">
        <v>0</v>
      </c>
      <c r="AZ169" s="58" t="s">
        <v>620</v>
      </c>
      <c r="BA169" s="58">
        <v>0</v>
      </c>
      <c r="BB169" s="58" t="s">
        <v>620</v>
      </c>
      <c r="BC169" s="58">
        <v>7.4999999999999997E-2</v>
      </c>
      <c r="BD169" s="58" t="s">
        <v>620</v>
      </c>
      <c r="BE169" s="58">
        <v>7.4999999999999997E-2</v>
      </c>
      <c r="BF169" s="58" t="s">
        <v>620</v>
      </c>
      <c r="BG169" s="58">
        <v>7.4999999999999997E-2</v>
      </c>
      <c r="BH169" s="58" t="s">
        <v>620</v>
      </c>
      <c r="BI169" s="58">
        <v>0.15</v>
      </c>
      <c r="BJ169" s="58" t="s">
        <v>620</v>
      </c>
      <c r="BK169" s="58">
        <v>0.67500000000000004</v>
      </c>
      <c r="BL169" s="58" t="s">
        <v>620</v>
      </c>
      <c r="BM169" s="58">
        <v>0.68</v>
      </c>
      <c r="BN169" s="58" t="s">
        <v>620</v>
      </c>
      <c r="BO169" s="58">
        <v>4.99</v>
      </c>
      <c r="BP169" s="58" t="s">
        <v>620</v>
      </c>
      <c r="BQ169" s="58">
        <v>16.690000000000001</v>
      </c>
      <c r="BR169" s="58" t="s">
        <v>620</v>
      </c>
      <c r="BS169" s="58">
        <v>29.47</v>
      </c>
      <c r="BT169" s="58" t="s">
        <v>620</v>
      </c>
      <c r="BU169" s="58">
        <v>68.38</v>
      </c>
      <c r="BV169" s="58" t="s">
        <v>620</v>
      </c>
      <c r="BW169" s="58">
        <v>94.99</v>
      </c>
      <c r="BX169" s="58" t="s">
        <v>620</v>
      </c>
      <c r="BY169" s="58">
        <v>127.88500000000001</v>
      </c>
      <c r="BZ169" s="58" t="s">
        <v>620</v>
      </c>
      <c r="CA169" s="58">
        <v>162.261</v>
      </c>
      <c r="CB169" s="58" t="s">
        <v>620</v>
      </c>
      <c r="CC169" s="58">
        <v>188.81800000000001</v>
      </c>
      <c r="CD169" s="58" t="s">
        <v>620</v>
      </c>
      <c r="CE169" s="58">
        <v>211.6</v>
      </c>
      <c r="CF169" s="58" t="s">
        <v>620</v>
      </c>
      <c r="CG169" s="58"/>
      <c r="CH169" s="58"/>
      <c r="CI169" s="63"/>
      <c r="CJ169" s="63"/>
    </row>
    <row r="170" spans="1:88" ht="13.5" customHeight="1">
      <c r="A170" s="58" t="s">
        <v>411</v>
      </c>
      <c r="B170" s="58">
        <v>0</v>
      </c>
      <c r="C170" s="58" t="s">
        <v>620</v>
      </c>
      <c r="D170" s="58">
        <v>0</v>
      </c>
      <c r="E170" s="58" t="s">
        <v>620</v>
      </c>
      <c r="F170" s="58">
        <v>0</v>
      </c>
      <c r="G170" s="58" t="s">
        <v>620</v>
      </c>
      <c r="H170" s="58">
        <v>0</v>
      </c>
      <c r="I170" s="58" t="s">
        <v>620</v>
      </c>
      <c r="J170" s="58">
        <v>0</v>
      </c>
      <c r="K170" s="58" t="s">
        <v>620</v>
      </c>
      <c r="L170" s="58">
        <v>0</v>
      </c>
      <c r="M170" s="58" t="s">
        <v>620</v>
      </c>
      <c r="N170" s="58">
        <v>0</v>
      </c>
      <c r="O170" s="58" t="s">
        <v>620</v>
      </c>
      <c r="P170" s="58">
        <v>0</v>
      </c>
      <c r="Q170" s="58" t="s">
        <v>620</v>
      </c>
      <c r="R170" s="58">
        <v>0</v>
      </c>
      <c r="S170" s="58" t="s">
        <v>620</v>
      </c>
      <c r="T170" s="58">
        <v>0</v>
      </c>
      <c r="U170" s="58" t="s">
        <v>620</v>
      </c>
      <c r="V170" s="58">
        <v>0</v>
      </c>
      <c r="W170" s="58" t="s">
        <v>620</v>
      </c>
      <c r="X170" s="58">
        <v>0</v>
      </c>
      <c r="Y170" s="58" t="s">
        <v>620</v>
      </c>
      <c r="Z170" s="58">
        <v>0</v>
      </c>
      <c r="AA170" s="58" t="s">
        <v>620</v>
      </c>
      <c r="AB170" s="58">
        <v>0</v>
      </c>
      <c r="AC170" s="58" t="s">
        <v>620</v>
      </c>
      <c r="AD170" s="58">
        <v>1</v>
      </c>
      <c r="AE170" s="58" t="s">
        <v>620</v>
      </c>
      <c r="AF170" s="58">
        <v>1</v>
      </c>
      <c r="AG170" s="58" t="s">
        <v>620</v>
      </c>
      <c r="AH170" s="58">
        <v>2.33</v>
      </c>
      <c r="AI170" s="58" t="s">
        <v>621</v>
      </c>
      <c r="AJ170" s="58">
        <v>2.0609999999999999</v>
      </c>
      <c r="AK170" s="58" t="s">
        <v>621</v>
      </c>
      <c r="AL170" s="58">
        <v>3</v>
      </c>
      <c r="AM170" s="58" t="s">
        <v>620</v>
      </c>
      <c r="AN170" s="58">
        <v>5</v>
      </c>
      <c r="AO170" s="58" t="s">
        <v>620</v>
      </c>
      <c r="AP170" s="58">
        <v>5</v>
      </c>
      <c r="AQ170" s="58" t="s">
        <v>620</v>
      </c>
      <c r="AR170" s="58" t="s">
        <v>411</v>
      </c>
      <c r="AS170" s="58">
        <v>0</v>
      </c>
      <c r="AT170" s="58" t="s">
        <v>620</v>
      </c>
      <c r="AU170" s="58">
        <v>0</v>
      </c>
      <c r="AV170" s="58" t="s">
        <v>620</v>
      </c>
      <c r="AW170" s="58">
        <v>0</v>
      </c>
      <c r="AX170" s="58" t="s">
        <v>620</v>
      </c>
      <c r="AY170" s="58">
        <v>0</v>
      </c>
      <c r="AZ170" s="58" t="s">
        <v>620</v>
      </c>
      <c r="BA170" s="58">
        <v>0</v>
      </c>
      <c r="BB170" s="58" t="s">
        <v>620</v>
      </c>
      <c r="BC170" s="58">
        <v>0</v>
      </c>
      <c r="BD170" s="58" t="s">
        <v>620</v>
      </c>
      <c r="BE170" s="58">
        <v>0</v>
      </c>
      <c r="BF170" s="58" t="s">
        <v>620</v>
      </c>
      <c r="BG170" s="58">
        <v>0</v>
      </c>
      <c r="BH170" s="58" t="s">
        <v>620</v>
      </c>
      <c r="BI170" s="58">
        <v>0</v>
      </c>
      <c r="BJ170" s="58" t="s">
        <v>620</v>
      </c>
      <c r="BK170" s="58">
        <v>0</v>
      </c>
      <c r="BL170" s="58" t="s">
        <v>620</v>
      </c>
      <c r="BM170" s="58">
        <v>0</v>
      </c>
      <c r="BN170" s="58" t="s">
        <v>620</v>
      </c>
      <c r="BO170" s="58">
        <v>0</v>
      </c>
      <c r="BP170" s="58" t="s">
        <v>620</v>
      </c>
      <c r="BQ170" s="58">
        <v>0</v>
      </c>
      <c r="BR170" s="58" t="s">
        <v>620</v>
      </c>
      <c r="BS170" s="58">
        <v>0</v>
      </c>
      <c r="BT170" s="58" t="s">
        <v>620</v>
      </c>
      <c r="BU170" s="58">
        <v>1</v>
      </c>
      <c r="BV170" s="58" t="s">
        <v>620</v>
      </c>
      <c r="BW170" s="58">
        <v>1.5189999999999999</v>
      </c>
      <c r="BX170" s="58" t="s">
        <v>620</v>
      </c>
      <c r="BY170" s="58">
        <v>1.911</v>
      </c>
      <c r="BZ170" s="58" t="s">
        <v>620</v>
      </c>
      <c r="CA170" s="58">
        <v>2</v>
      </c>
      <c r="CB170" s="58" t="s">
        <v>620</v>
      </c>
      <c r="CC170" s="58">
        <v>3</v>
      </c>
      <c r="CD170" s="58" t="s">
        <v>620</v>
      </c>
      <c r="CE170" s="58">
        <v>3</v>
      </c>
      <c r="CF170" s="58" t="s">
        <v>620</v>
      </c>
      <c r="CG170" s="58"/>
      <c r="CH170" s="58"/>
      <c r="CI170" s="63"/>
      <c r="CJ170" s="63"/>
    </row>
    <row r="171" spans="1:88" ht="13.5" customHeight="1">
      <c r="A171" s="58" t="s">
        <v>412</v>
      </c>
      <c r="B171" s="58">
        <v>0</v>
      </c>
      <c r="C171" s="58" t="s">
        <v>620</v>
      </c>
      <c r="D171" s="58">
        <v>0</v>
      </c>
      <c r="E171" s="58" t="s">
        <v>620</v>
      </c>
      <c r="F171" s="58">
        <v>0</v>
      </c>
      <c r="G171" s="58" t="s">
        <v>620</v>
      </c>
      <c r="H171" s="58">
        <v>0</v>
      </c>
      <c r="I171" s="58" t="s">
        <v>620</v>
      </c>
      <c r="J171" s="58">
        <v>0</v>
      </c>
      <c r="K171" s="58" t="s">
        <v>620</v>
      </c>
      <c r="L171" s="58">
        <v>0</v>
      </c>
      <c r="M171" s="58" t="s">
        <v>620</v>
      </c>
      <c r="N171" s="58">
        <v>2.3E-2</v>
      </c>
      <c r="O171" s="58" t="s">
        <v>579</v>
      </c>
      <c r="P171" s="58">
        <v>0.17699999999999999</v>
      </c>
      <c r="Q171" s="58" t="s">
        <v>579</v>
      </c>
      <c r="R171" s="58">
        <v>0.35199999999999998</v>
      </c>
      <c r="S171" s="58" t="s">
        <v>579</v>
      </c>
      <c r="T171" s="58">
        <v>0.44700000000000001</v>
      </c>
      <c r="U171" s="58" t="s">
        <v>579</v>
      </c>
      <c r="V171" s="58">
        <v>0.58399999999999996</v>
      </c>
      <c r="W171" s="58" t="s">
        <v>579</v>
      </c>
      <c r="X171" s="58">
        <v>0.80800000000000005</v>
      </c>
      <c r="Y171" s="58" t="s">
        <v>579</v>
      </c>
      <c r="Z171" s="58">
        <v>0.93799999999999994</v>
      </c>
      <c r="AA171" s="58" t="s">
        <v>579</v>
      </c>
      <c r="AB171" s="58">
        <v>1.109</v>
      </c>
      <c r="AC171" s="58" t="s">
        <v>579</v>
      </c>
      <c r="AD171" s="58">
        <v>2.149</v>
      </c>
      <c r="AE171" s="58" t="s">
        <v>579</v>
      </c>
      <c r="AF171" s="58">
        <v>2.7189999999999999</v>
      </c>
      <c r="AG171" s="58" t="s">
        <v>620</v>
      </c>
      <c r="AH171" s="58">
        <v>3.1190000000000002</v>
      </c>
      <c r="AI171" s="58" t="s">
        <v>579</v>
      </c>
      <c r="AJ171" s="58">
        <v>3.3889999999999998</v>
      </c>
      <c r="AK171" s="58" t="s">
        <v>579</v>
      </c>
      <c r="AL171" s="58">
        <v>4.4589999999999996</v>
      </c>
      <c r="AM171" s="58" t="s">
        <v>620</v>
      </c>
      <c r="AN171" s="58">
        <v>5.3390000000000004</v>
      </c>
      <c r="AO171" s="58" t="s">
        <v>620</v>
      </c>
      <c r="AP171" s="58">
        <v>6.2190000000000003</v>
      </c>
      <c r="AQ171" s="58" t="s">
        <v>579</v>
      </c>
      <c r="AR171" s="58" t="s">
        <v>412</v>
      </c>
      <c r="AS171" s="58">
        <v>0</v>
      </c>
      <c r="AT171" s="58" t="s">
        <v>620</v>
      </c>
      <c r="AU171" s="58">
        <v>0</v>
      </c>
      <c r="AV171" s="58" t="s">
        <v>620</v>
      </c>
      <c r="AW171" s="58">
        <v>0</v>
      </c>
      <c r="AX171" s="58" t="s">
        <v>620</v>
      </c>
      <c r="AY171" s="58">
        <v>0</v>
      </c>
      <c r="AZ171" s="58" t="s">
        <v>620</v>
      </c>
      <c r="BA171" s="58">
        <v>0</v>
      </c>
      <c r="BB171" s="58" t="s">
        <v>620</v>
      </c>
      <c r="BC171" s="58">
        <v>0</v>
      </c>
      <c r="BD171" s="58" t="s">
        <v>620</v>
      </c>
      <c r="BE171" s="58">
        <v>0.03</v>
      </c>
      <c r="BF171" s="58" t="s">
        <v>579</v>
      </c>
      <c r="BG171" s="58">
        <v>0.23499999999999999</v>
      </c>
      <c r="BH171" s="58" t="s">
        <v>579</v>
      </c>
      <c r="BI171" s="58">
        <v>0.46600000000000003</v>
      </c>
      <c r="BJ171" s="58" t="s">
        <v>579</v>
      </c>
      <c r="BK171" s="58">
        <v>0.59199999999999997</v>
      </c>
      <c r="BL171" s="58" t="s">
        <v>579</v>
      </c>
      <c r="BM171" s="58">
        <v>0.77400000000000002</v>
      </c>
      <c r="BN171" s="58" t="s">
        <v>579</v>
      </c>
      <c r="BO171" s="58">
        <v>1.071</v>
      </c>
      <c r="BP171" s="58" t="s">
        <v>579</v>
      </c>
      <c r="BQ171" s="58">
        <v>1.2430000000000001</v>
      </c>
      <c r="BR171" s="58" t="s">
        <v>579</v>
      </c>
      <c r="BS171" s="58">
        <v>1.4690000000000001</v>
      </c>
      <c r="BT171" s="58" t="s">
        <v>579</v>
      </c>
      <c r="BU171" s="58">
        <v>2.847</v>
      </c>
      <c r="BV171" s="58" t="s">
        <v>579</v>
      </c>
      <c r="BW171" s="58">
        <v>3.6030000000000002</v>
      </c>
      <c r="BX171" s="58" t="s">
        <v>579</v>
      </c>
      <c r="BY171" s="58">
        <v>4.133</v>
      </c>
      <c r="BZ171" s="58" t="s">
        <v>579</v>
      </c>
      <c r="CA171" s="58">
        <v>4.49</v>
      </c>
      <c r="CB171" s="58" t="s">
        <v>579</v>
      </c>
      <c r="CC171" s="58">
        <v>5.9080000000000004</v>
      </c>
      <c r="CD171" s="58" t="s">
        <v>579</v>
      </c>
      <c r="CE171" s="58">
        <v>7.0739999999999998</v>
      </c>
      <c r="CF171" s="58" t="s">
        <v>579</v>
      </c>
      <c r="CG171" s="58"/>
      <c r="CH171" s="58"/>
      <c r="CI171" s="63"/>
      <c r="CJ171" s="63"/>
    </row>
    <row r="172" spans="1:88" ht="13.5" customHeight="1">
      <c r="A172" s="58" t="s">
        <v>413</v>
      </c>
      <c r="B172" s="58">
        <v>13</v>
      </c>
      <c r="C172" s="58" t="s">
        <v>620</v>
      </c>
      <c r="D172" s="58">
        <v>21</v>
      </c>
      <c r="E172" s="58" t="s">
        <v>620</v>
      </c>
      <c r="F172" s="58">
        <v>26</v>
      </c>
      <c r="G172" s="58" t="s">
        <v>620</v>
      </c>
      <c r="H172" s="58">
        <v>46</v>
      </c>
      <c r="I172" s="58" t="s">
        <v>620</v>
      </c>
      <c r="J172" s="58">
        <v>50</v>
      </c>
      <c r="K172" s="58" t="s">
        <v>620</v>
      </c>
      <c r="L172" s="58">
        <v>51</v>
      </c>
      <c r="M172" s="58" t="s">
        <v>620</v>
      </c>
      <c r="N172" s="58">
        <v>53</v>
      </c>
      <c r="O172" s="58" t="s">
        <v>620</v>
      </c>
      <c r="P172" s="58">
        <v>54</v>
      </c>
      <c r="Q172" s="58" t="s">
        <v>620</v>
      </c>
      <c r="R172" s="58">
        <v>59</v>
      </c>
      <c r="S172" s="58" t="s">
        <v>620</v>
      </c>
      <c r="T172" s="58">
        <v>69</v>
      </c>
      <c r="U172" s="58" t="s">
        <v>620</v>
      </c>
      <c r="V172" s="58">
        <v>90</v>
      </c>
      <c r="W172" s="58" t="s">
        <v>620</v>
      </c>
      <c r="X172" s="58">
        <v>149</v>
      </c>
      <c r="Y172" s="58" t="s">
        <v>620</v>
      </c>
      <c r="Z172" s="58">
        <v>287</v>
      </c>
      <c r="AA172" s="58" t="s">
        <v>620</v>
      </c>
      <c r="AB172" s="58">
        <v>650</v>
      </c>
      <c r="AC172" s="58" t="s">
        <v>620</v>
      </c>
      <c r="AD172" s="58">
        <v>1007</v>
      </c>
      <c r="AE172" s="58" t="s">
        <v>620</v>
      </c>
      <c r="AF172" s="58">
        <v>1526</v>
      </c>
      <c r="AG172" s="58" t="s">
        <v>620</v>
      </c>
      <c r="AH172" s="58">
        <v>2135</v>
      </c>
      <c r="AI172" s="58" t="s">
        <v>620</v>
      </c>
      <c r="AJ172" s="58">
        <v>2911</v>
      </c>
      <c r="AK172" s="58" t="s">
        <v>620</v>
      </c>
      <c r="AL172" s="58">
        <v>4608</v>
      </c>
      <c r="AM172" s="58" t="s">
        <v>620</v>
      </c>
      <c r="AN172" s="58">
        <v>7177</v>
      </c>
      <c r="AO172" s="58" t="s">
        <v>620</v>
      </c>
      <c r="AP172" s="58">
        <v>10213</v>
      </c>
      <c r="AQ172" s="58" t="s">
        <v>621</v>
      </c>
      <c r="AR172" s="58" t="s">
        <v>413</v>
      </c>
      <c r="AS172" s="58">
        <v>7.6840000000000002</v>
      </c>
      <c r="AT172" s="58" t="s">
        <v>620</v>
      </c>
      <c r="AU172" s="58">
        <v>11.644</v>
      </c>
      <c r="AV172" s="58" t="s">
        <v>620</v>
      </c>
      <c r="AW172" s="58">
        <v>16.390999999999998</v>
      </c>
      <c r="AX172" s="58" t="s">
        <v>620</v>
      </c>
      <c r="AY172" s="58">
        <v>25.372</v>
      </c>
      <c r="AZ172" s="58" t="s">
        <v>620</v>
      </c>
      <c r="BA172" s="58">
        <v>33.581000000000003</v>
      </c>
      <c r="BB172" s="58" t="s">
        <v>620</v>
      </c>
      <c r="BC172" s="58">
        <v>35.426000000000002</v>
      </c>
      <c r="BD172" s="58" t="s">
        <v>620</v>
      </c>
      <c r="BE172" s="58">
        <v>36.542999999999999</v>
      </c>
      <c r="BF172" s="58" t="s">
        <v>620</v>
      </c>
      <c r="BG172" s="58">
        <v>37.564999999999998</v>
      </c>
      <c r="BH172" s="58" t="s">
        <v>620</v>
      </c>
      <c r="BI172" s="58">
        <v>39.61</v>
      </c>
      <c r="BJ172" s="58" t="s">
        <v>620</v>
      </c>
      <c r="BK172" s="58">
        <v>44.9</v>
      </c>
      <c r="BL172" s="58" t="s">
        <v>620</v>
      </c>
      <c r="BM172" s="58">
        <v>55.872</v>
      </c>
      <c r="BN172" s="58" t="s">
        <v>620</v>
      </c>
      <c r="BO172" s="58">
        <v>104.471</v>
      </c>
      <c r="BP172" s="58" t="s">
        <v>620</v>
      </c>
      <c r="BQ172" s="58">
        <v>190.64400000000001</v>
      </c>
      <c r="BR172" s="58" t="s">
        <v>620</v>
      </c>
      <c r="BS172" s="58">
        <v>409.99799999999999</v>
      </c>
      <c r="BT172" s="58" t="s">
        <v>620</v>
      </c>
      <c r="BU172" s="58">
        <v>725.16099999999994</v>
      </c>
      <c r="BV172" s="58" t="s">
        <v>620</v>
      </c>
      <c r="BW172" s="58">
        <v>1108.519</v>
      </c>
      <c r="BX172" s="58" t="s">
        <v>620</v>
      </c>
      <c r="BY172" s="58">
        <v>1601.8109999999999</v>
      </c>
      <c r="BZ172" s="58" t="s">
        <v>620</v>
      </c>
      <c r="CA172" s="58">
        <v>2207.5830000000001</v>
      </c>
      <c r="CB172" s="58" t="s">
        <v>620</v>
      </c>
      <c r="CC172" s="58">
        <v>3709.364</v>
      </c>
      <c r="CD172" s="58" t="s">
        <v>620</v>
      </c>
      <c r="CE172" s="58">
        <v>5335.4549999999999</v>
      </c>
      <c r="CF172" s="58" t="s">
        <v>620</v>
      </c>
      <c r="CG172" s="58"/>
      <c r="CH172" s="58"/>
      <c r="CI172" s="63"/>
      <c r="CJ172" s="63"/>
    </row>
    <row r="173" spans="1:88" ht="13.5" customHeight="1">
      <c r="A173" s="58" t="s">
        <v>567</v>
      </c>
      <c r="B173" s="58">
        <v>0</v>
      </c>
      <c r="C173" s="58" t="s">
        <v>620</v>
      </c>
      <c r="D173" s="58">
        <v>0</v>
      </c>
      <c r="E173" s="58" t="s">
        <v>620</v>
      </c>
      <c r="F173" s="58">
        <v>0</v>
      </c>
      <c r="G173" s="58" t="s">
        <v>620</v>
      </c>
      <c r="H173" s="58">
        <v>0</v>
      </c>
      <c r="I173" s="58" t="s">
        <v>620</v>
      </c>
      <c r="J173" s="58">
        <v>0</v>
      </c>
      <c r="K173" s="58" t="s">
        <v>620</v>
      </c>
      <c r="L173" s="58">
        <v>0</v>
      </c>
      <c r="M173" s="58" t="s">
        <v>620</v>
      </c>
      <c r="N173" s="58">
        <v>0</v>
      </c>
      <c r="O173" s="58" t="s">
        <v>620</v>
      </c>
      <c r="P173" s="58">
        <v>0</v>
      </c>
      <c r="Q173" s="58" t="s">
        <v>620</v>
      </c>
      <c r="R173" s="58">
        <v>0</v>
      </c>
      <c r="S173" s="58" t="s">
        <v>620</v>
      </c>
      <c r="T173" s="58">
        <v>0</v>
      </c>
      <c r="U173" s="58" t="s">
        <v>620</v>
      </c>
      <c r="V173" s="58">
        <v>0.01</v>
      </c>
      <c r="W173" s="58" t="s">
        <v>620</v>
      </c>
      <c r="X173" s="58">
        <v>2</v>
      </c>
      <c r="Y173" s="58" t="s">
        <v>620</v>
      </c>
      <c r="Z173" s="58">
        <v>4</v>
      </c>
      <c r="AA173" s="58" t="s">
        <v>620</v>
      </c>
      <c r="AB173" s="58">
        <v>7</v>
      </c>
      <c r="AC173" s="58" t="s">
        <v>620</v>
      </c>
      <c r="AD173" s="58">
        <v>15</v>
      </c>
      <c r="AE173" s="58" t="s">
        <v>620</v>
      </c>
      <c r="AF173" s="58">
        <v>17</v>
      </c>
      <c r="AG173" s="58" t="s">
        <v>620</v>
      </c>
      <c r="AH173" s="58">
        <v>16.699000000000002</v>
      </c>
      <c r="AI173" s="58" t="s">
        <v>620</v>
      </c>
      <c r="AJ173" s="58">
        <v>16.699000000000002</v>
      </c>
      <c r="AK173" s="58" t="s">
        <v>620</v>
      </c>
      <c r="AL173" s="58">
        <v>20.599</v>
      </c>
      <c r="AM173" s="58" t="s">
        <v>620</v>
      </c>
      <c r="AN173" s="58">
        <v>26.152000000000001</v>
      </c>
      <c r="AO173" s="58" t="s">
        <v>621</v>
      </c>
      <c r="AP173" s="58">
        <v>94.355999999999995</v>
      </c>
      <c r="AQ173" s="58" t="s">
        <v>579</v>
      </c>
      <c r="AR173" s="58" t="s">
        <v>567</v>
      </c>
      <c r="AS173" s="58">
        <v>0</v>
      </c>
      <c r="AT173" s="58" t="s">
        <v>620</v>
      </c>
      <c r="AU173" s="58">
        <v>0</v>
      </c>
      <c r="AV173" s="58" t="s">
        <v>620</v>
      </c>
      <c r="AW173" s="58">
        <v>0</v>
      </c>
      <c r="AX173" s="58" t="s">
        <v>620</v>
      </c>
      <c r="AY173" s="58">
        <v>0</v>
      </c>
      <c r="AZ173" s="58" t="s">
        <v>620</v>
      </c>
      <c r="BA173" s="58">
        <v>0</v>
      </c>
      <c r="BB173" s="58" t="s">
        <v>620</v>
      </c>
      <c r="BC173" s="58">
        <v>0</v>
      </c>
      <c r="BD173" s="58" t="s">
        <v>620</v>
      </c>
      <c r="BE173" s="58">
        <v>0</v>
      </c>
      <c r="BF173" s="58" t="s">
        <v>620</v>
      </c>
      <c r="BG173" s="58">
        <v>0</v>
      </c>
      <c r="BH173" s="58" t="s">
        <v>620</v>
      </c>
      <c r="BI173" s="58">
        <v>0</v>
      </c>
      <c r="BJ173" s="58" t="s">
        <v>620</v>
      </c>
      <c r="BK173" s="58">
        <v>0</v>
      </c>
      <c r="BL173" s="58" t="s">
        <v>620</v>
      </c>
      <c r="BM173" s="58">
        <v>2.5999999999999999E-2</v>
      </c>
      <c r="BN173" s="58" t="s">
        <v>620</v>
      </c>
      <c r="BO173" s="58">
        <v>1.173</v>
      </c>
      <c r="BP173" s="58" t="s">
        <v>620</v>
      </c>
      <c r="BQ173" s="58">
        <v>2.8359999999999999</v>
      </c>
      <c r="BR173" s="58" t="s">
        <v>620</v>
      </c>
      <c r="BS173" s="58">
        <v>9.0510000000000002</v>
      </c>
      <c r="BT173" s="58" t="s">
        <v>620</v>
      </c>
      <c r="BU173" s="58">
        <v>14.384</v>
      </c>
      <c r="BV173" s="58" t="s">
        <v>620</v>
      </c>
      <c r="BW173" s="58">
        <v>22.599</v>
      </c>
      <c r="BX173" s="58" t="s">
        <v>620</v>
      </c>
      <c r="BY173" s="58">
        <v>23.699000000000002</v>
      </c>
      <c r="BZ173" s="58" t="s">
        <v>620</v>
      </c>
      <c r="CA173" s="58">
        <v>23.751999999999999</v>
      </c>
      <c r="CB173" s="58" t="s">
        <v>620</v>
      </c>
      <c r="CC173" s="58">
        <v>22.789000000000001</v>
      </c>
      <c r="CD173" s="58" t="s">
        <v>620</v>
      </c>
      <c r="CE173" s="58">
        <v>23.225000000000001</v>
      </c>
      <c r="CF173" s="58" t="s">
        <v>620</v>
      </c>
      <c r="CG173" s="58"/>
      <c r="CH173" s="58"/>
      <c r="CI173" s="63"/>
      <c r="CJ173" s="63"/>
    </row>
    <row r="174" spans="1:88" ht="13.5" customHeight="1">
      <c r="A174" s="58" t="s">
        <v>414</v>
      </c>
      <c r="B174" s="58">
        <v>6</v>
      </c>
      <c r="C174" s="58" t="s">
        <v>620</v>
      </c>
      <c r="D174" s="58">
        <v>6</v>
      </c>
      <c r="E174" s="58" t="s">
        <v>620</v>
      </c>
      <c r="F174" s="58">
        <v>6</v>
      </c>
      <c r="G174" s="58" t="s">
        <v>620</v>
      </c>
      <c r="H174" s="58">
        <v>7</v>
      </c>
      <c r="I174" s="58" t="s">
        <v>620</v>
      </c>
      <c r="J174" s="58">
        <v>7</v>
      </c>
      <c r="K174" s="58" t="s">
        <v>620</v>
      </c>
      <c r="L174" s="58">
        <v>7</v>
      </c>
      <c r="M174" s="58" t="s">
        <v>620</v>
      </c>
      <c r="N174" s="58">
        <v>8</v>
      </c>
      <c r="O174" s="58" t="s">
        <v>620</v>
      </c>
      <c r="P174" s="58">
        <v>8</v>
      </c>
      <c r="Q174" s="58" t="s">
        <v>620</v>
      </c>
      <c r="R174" s="58">
        <v>8.3000000000000007</v>
      </c>
      <c r="S174" s="58" t="s">
        <v>622</v>
      </c>
      <c r="T174" s="58">
        <v>8.6999999999999993</v>
      </c>
      <c r="U174" s="58" t="s">
        <v>622</v>
      </c>
      <c r="V174" s="58">
        <v>9.1</v>
      </c>
      <c r="W174" s="58" t="s">
        <v>622</v>
      </c>
      <c r="X174" s="58">
        <v>9.5</v>
      </c>
      <c r="Y174" s="58" t="s">
        <v>622</v>
      </c>
      <c r="Z174" s="58">
        <v>10</v>
      </c>
      <c r="AA174" s="58" t="s">
        <v>622</v>
      </c>
      <c r="AB174" s="58">
        <v>11</v>
      </c>
      <c r="AC174" s="58" t="s">
        <v>622</v>
      </c>
      <c r="AD174" s="58">
        <v>13</v>
      </c>
      <c r="AE174" s="58" t="s">
        <v>622</v>
      </c>
      <c r="AF174" s="58">
        <v>15</v>
      </c>
      <c r="AG174" s="58" t="s">
        <v>622</v>
      </c>
      <c r="AH174" s="58">
        <v>26.7</v>
      </c>
      <c r="AI174" s="58" t="s">
        <v>622</v>
      </c>
      <c r="AJ174" s="58">
        <v>44.9</v>
      </c>
      <c r="AK174" s="58" t="s">
        <v>622</v>
      </c>
      <c r="AL174" s="58">
        <v>68.400000000000006</v>
      </c>
      <c r="AM174" s="58" t="s">
        <v>622</v>
      </c>
      <c r="AN174" s="58">
        <v>120</v>
      </c>
      <c r="AO174" s="58" t="s">
        <v>622</v>
      </c>
      <c r="AP174" s="58">
        <v>151.69999999999999</v>
      </c>
      <c r="AQ174" s="58" t="s">
        <v>622</v>
      </c>
      <c r="AR174" s="58" t="s">
        <v>414</v>
      </c>
      <c r="AS174" s="58">
        <v>5.34</v>
      </c>
      <c r="AT174" s="58" t="s">
        <v>620</v>
      </c>
      <c r="AU174" s="58">
        <v>5.34</v>
      </c>
      <c r="AV174" s="58" t="s">
        <v>620</v>
      </c>
      <c r="AW174" s="58">
        <v>5.34</v>
      </c>
      <c r="AX174" s="58" t="s">
        <v>620</v>
      </c>
      <c r="AY174" s="58">
        <v>6.23</v>
      </c>
      <c r="AZ174" s="58" t="s">
        <v>620</v>
      </c>
      <c r="BA174" s="58">
        <v>6.23</v>
      </c>
      <c r="BB174" s="58" t="s">
        <v>620</v>
      </c>
      <c r="BC174" s="58">
        <v>6.23</v>
      </c>
      <c r="BD174" s="58" t="s">
        <v>620</v>
      </c>
      <c r="BE174" s="58">
        <v>7.12</v>
      </c>
      <c r="BF174" s="58" t="s">
        <v>620</v>
      </c>
      <c r="BG174" s="58">
        <v>7.12</v>
      </c>
      <c r="BH174" s="58" t="s">
        <v>620</v>
      </c>
      <c r="BI174" s="58">
        <v>7.3869999999999996</v>
      </c>
      <c r="BJ174" s="58" t="s">
        <v>620</v>
      </c>
      <c r="BK174" s="58">
        <v>7.7430000000000003</v>
      </c>
      <c r="BL174" s="58" t="s">
        <v>620</v>
      </c>
      <c r="BM174" s="58">
        <v>8.0990000000000002</v>
      </c>
      <c r="BN174" s="58" t="s">
        <v>620</v>
      </c>
      <c r="BO174" s="58">
        <v>8.4550000000000001</v>
      </c>
      <c r="BP174" s="58" t="s">
        <v>620</v>
      </c>
      <c r="BQ174" s="58">
        <v>8.9</v>
      </c>
      <c r="BR174" s="58" t="s">
        <v>620</v>
      </c>
      <c r="BS174" s="58">
        <v>9.7899999999999991</v>
      </c>
      <c r="BT174" s="58" t="s">
        <v>620</v>
      </c>
      <c r="BU174" s="58">
        <v>11.57</v>
      </c>
      <c r="BV174" s="58" t="s">
        <v>620</v>
      </c>
      <c r="BW174" s="58">
        <v>13.35</v>
      </c>
      <c r="BX174" s="58" t="s">
        <v>620</v>
      </c>
      <c r="BY174" s="58">
        <v>23.763000000000002</v>
      </c>
      <c r="BZ174" s="58" t="s">
        <v>620</v>
      </c>
      <c r="CA174" s="58">
        <v>39.960999999999999</v>
      </c>
      <c r="CB174" s="58" t="s">
        <v>620</v>
      </c>
      <c r="CC174" s="58">
        <v>60.875999999999998</v>
      </c>
      <c r="CD174" s="58" t="s">
        <v>620</v>
      </c>
      <c r="CE174" s="58">
        <v>105.02</v>
      </c>
      <c r="CF174" s="58" t="s">
        <v>620</v>
      </c>
      <c r="CG174" s="58"/>
      <c r="CH174" s="58"/>
      <c r="CI174" s="63"/>
      <c r="CJ174" s="63"/>
    </row>
    <row r="175" spans="1:88" ht="13.5" customHeight="1">
      <c r="A175" s="58" t="s">
        <v>415</v>
      </c>
      <c r="B175" s="58">
        <v>0</v>
      </c>
      <c r="C175" s="58" t="s">
        <v>620</v>
      </c>
      <c r="D175" s="58">
        <v>0</v>
      </c>
      <c r="E175" s="58" t="s">
        <v>620</v>
      </c>
      <c r="F175" s="58">
        <v>0</v>
      </c>
      <c r="G175" s="58" t="s">
        <v>620</v>
      </c>
      <c r="H175" s="58">
        <v>0</v>
      </c>
      <c r="I175" s="58" t="s">
        <v>620</v>
      </c>
      <c r="J175" s="58">
        <v>0</v>
      </c>
      <c r="K175" s="58" t="s">
        <v>620</v>
      </c>
      <c r="L175" s="58">
        <v>0</v>
      </c>
      <c r="M175" s="58" t="s">
        <v>620</v>
      </c>
      <c r="N175" s="58">
        <v>0</v>
      </c>
      <c r="O175" s="58" t="s">
        <v>620</v>
      </c>
      <c r="P175" s="58">
        <v>0</v>
      </c>
      <c r="Q175" s="58" t="s">
        <v>620</v>
      </c>
      <c r="R175" s="58">
        <v>0</v>
      </c>
      <c r="S175" s="58" t="s">
        <v>620</v>
      </c>
      <c r="T175" s="58">
        <v>0</v>
      </c>
      <c r="U175" s="58" t="s">
        <v>620</v>
      </c>
      <c r="V175" s="58">
        <v>0</v>
      </c>
      <c r="W175" s="58" t="s">
        <v>620</v>
      </c>
      <c r="X175" s="58">
        <v>1.1100000000000001</v>
      </c>
      <c r="Y175" s="58" t="s">
        <v>620</v>
      </c>
      <c r="Z175" s="58">
        <v>1.3</v>
      </c>
      <c r="AA175" s="58" t="s">
        <v>620</v>
      </c>
      <c r="AB175" s="58">
        <v>2.3929999999999998</v>
      </c>
      <c r="AC175" s="58" t="s">
        <v>620</v>
      </c>
      <c r="AD175" s="58">
        <v>27.15</v>
      </c>
      <c r="AE175" s="58" t="s">
        <v>620</v>
      </c>
      <c r="AF175" s="58">
        <v>107.777</v>
      </c>
      <c r="AG175" s="58" t="s">
        <v>620</v>
      </c>
      <c r="AH175" s="58">
        <v>187.24700000000001</v>
      </c>
      <c r="AI175" s="58" t="s">
        <v>620</v>
      </c>
      <c r="AJ175" s="58">
        <v>287.09100000000001</v>
      </c>
      <c r="AK175" s="58" t="s">
        <v>620</v>
      </c>
      <c r="AL175" s="58">
        <v>561.976</v>
      </c>
      <c r="AM175" s="58" t="s">
        <v>620</v>
      </c>
      <c r="AN175" s="58">
        <v>1539.259</v>
      </c>
      <c r="AO175" s="58" t="s">
        <v>620</v>
      </c>
      <c r="AP175" s="58">
        <v>3935.74</v>
      </c>
      <c r="AQ175" s="58" t="s">
        <v>622</v>
      </c>
      <c r="AR175" s="58" t="s">
        <v>415</v>
      </c>
      <c r="AS175" s="58">
        <v>0</v>
      </c>
      <c r="AT175" s="58" t="s">
        <v>620</v>
      </c>
      <c r="AU175" s="58">
        <v>0</v>
      </c>
      <c r="AV175" s="58" t="s">
        <v>620</v>
      </c>
      <c r="AW175" s="58">
        <v>0</v>
      </c>
      <c r="AX175" s="58" t="s">
        <v>620</v>
      </c>
      <c r="AY175" s="58">
        <v>0</v>
      </c>
      <c r="AZ175" s="58" t="s">
        <v>620</v>
      </c>
      <c r="BA175" s="58">
        <v>0</v>
      </c>
      <c r="BB175" s="58" t="s">
        <v>620</v>
      </c>
      <c r="BC175" s="58">
        <v>0</v>
      </c>
      <c r="BD175" s="58" t="s">
        <v>620</v>
      </c>
      <c r="BE175" s="58">
        <v>0</v>
      </c>
      <c r="BF175" s="58" t="s">
        <v>620</v>
      </c>
      <c r="BG175" s="58">
        <v>0</v>
      </c>
      <c r="BH175" s="58" t="s">
        <v>620</v>
      </c>
      <c r="BI175" s="58">
        <v>0</v>
      </c>
      <c r="BJ175" s="58" t="s">
        <v>620</v>
      </c>
      <c r="BK175" s="58">
        <v>0</v>
      </c>
      <c r="BL175" s="58" t="s">
        <v>620</v>
      </c>
      <c r="BM175" s="58">
        <v>0</v>
      </c>
      <c r="BN175" s="58" t="s">
        <v>620</v>
      </c>
      <c r="BO175" s="58">
        <v>0.17499999999999999</v>
      </c>
      <c r="BP175" s="58" t="s">
        <v>620</v>
      </c>
      <c r="BQ175" s="58">
        <v>1.141</v>
      </c>
      <c r="BR175" s="58" t="s">
        <v>620</v>
      </c>
      <c r="BS175" s="58">
        <v>1.482</v>
      </c>
      <c r="BT175" s="58" t="s">
        <v>620</v>
      </c>
      <c r="BU175" s="58">
        <v>6.891</v>
      </c>
      <c r="BV175" s="58" t="s">
        <v>620</v>
      </c>
      <c r="BW175" s="58">
        <v>56.639000000000003</v>
      </c>
      <c r="BX175" s="58" t="s">
        <v>620</v>
      </c>
      <c r="BY175" s="58">
        <v>123.875</v>
      </c>
      <c r="BZ175" s="58" t="s">
        <v>620</v>
      </c>
      <c r="CA175" s="58">
        <v>165.46299999999999</v>
      </c>
      <c r="CB175" s="58" t="s">
        <v>620</v>
      </c>
      <c r="CC175" s="58">
        <v>300.488</v>
      </c>
      <c r="CD175" s="58" t="s">
        <v>620</v>
      </c>
      <c r="CE175" s="58">
        <v>710.673</v>
      </c>
      <c r="CF175" s="58" t="s">
        <v>620</v>
      </c>
      <c r="CG175" s="58"/>
      <c r="CH175" s="58"/>
      <c r="CI175" s="63"/>
      <c r="CJ175" s="63"/>
    </row>
    <row r="176" spans="1:88" ht="13.5" customHeight="1">
      <c r="A176" s="58" t="s">
        <v>416</v>
      </c>
      <c r="B176" s="58">
        <v>1</v>
      </c>
      <c r="C176" s="58" t="s">
        <v>620</v>
      </c>
      <c r="D176" s="58">
        <v>1</v>
      </c>
      <c r="E176" s="58" t="s">
        <v>620</v>
      </c>
      <c r="F176" s="58">
        <v>1</v>
      </c>
      <c r="G176" s="58" t="s">
        <v>620</v>
      </c>
      <c r="H176" s="58">
        <v>2</v>
      </c>
      <c r="I176" s="58" t="s">
        <v>620</v>
      </c>
      <c r="J176" s="58">
        <v>2</v>
      </c>
      <c r="K176" s="58" t="s">
        <v>620</v>
      </c>
      <c r="L176" s="58">
        <v>2</v>
      </c>
      <c r="M176" s="58" t="s">
        <v>620</v>
      </c>
      <c r="N176" s="58">
        <v>3</v>
      </c>
      <c r="O176" s="58" t="s">
        <v>620</v>
      </c>
      <c r="P176" s="58">
        <v>24</v>
      </c>
      <c r="Q176" s="58" t="s">
        <v>620</v>
      </c>
      <c r="R176" s="58">
        <v>59</v>
      </c>
      <c r="S176" s="58" t="s">
        <v>620</v>
      </c>
      <c r="T176" s="58">
        <v>115</v>
      </c>
      <c r="U176" s="58" t="s">
        <v>620</v>
      </c>
      <c r="V176" s="58">
        <v>134</v>
      </c>
      <c r="W176" s="58" t="s">
        <v>620</v>
      </c>
      <c r="X176" s="58">
        <v>172</v>
      </c>
      <c r="Y176" s="58" t="s">
        <v>620</v>
      </c>
      <c r="Z176" s="58">
        <v>238</v>
      </c>
      <c r="AA176" s="58" t="s">
        <v>620</v>
      </c>
      <c r="AB176" s="58">
        <v>296</v>
      </c>
      <c r="AC176" s="58" t="s">
        <v>620</v>
      </c>
      <c r="AD176" s="58">
        <v>415</v>
      </c>
      <c r="AE176" s="58" t="s">
        <v>620</v>
      </c>
      <c r="AF176" s="58">
        <v>447</v>
      </c>
      <c r="AG176" s="58" t="s">
        <v>620</v>
      </c>
      <c r="AH176" s="58">
        <v>512.82400000000007</v>
      </c>
      <c r="AI176" s="58" t="s">
        <v>620</v>
      </c>
      <c r="AJ176" s="58">
        <v>579.2360000000001</v>
      </c>
      <c r="AK176" s="58" t="s">
        <v>620</v>
      </c>
      <c r="AL176" s="58">
        <v>667.43100000000004</v>
      </c>
      <c r="AM176" s="58" t="s">
        <v>620</v>
      </c>
      <c r="AN176" s="58">
        <v>901.43799999999999</v>
      </c>
      <c r="AO176" s="58" t="s">
        <v>620</v>
      </c>
      <c r="AP176" s="58">
        <v>1025.4380000000001</v>
      </c>
      <c r="AQ176" s="58" t="s">
        <v>579</v>
      </c>
      <c r="AR176" s="58" t="s">
        <v>416</v>
      </c>
      <c r="AS176" s="58">
        <v>1</v>
      </c>
      <c r="AT176" s="58" t="s">
        <v>620</v>
      </c>
      <c r="AU176" s="58">
        <v>1</v>
      </c>
      <c r="AV176" s="58" t="s">
        <v>620</v>
      </c>
      <c r="AW176" s="58">
        <v>2</v>
      </c>
      <c r="AX176" s="58" t="s">
        <v>620</v>
      </c>
      <c r="AY176" s="58">
        <v>3</v>
      </c>
      <c r="AZ176" s="58" t="s">
        <v>620</v>
      </c>
      <c r="BA176" s="58">
        <v>3</v>
      </c>
      <c r="BB176" s="58" t="s">
        <v>620</v>
      </c>
      <c r="BC176" s="58">
        <v>3</v>
      </c>
      <c r="BD176" s="58" t="s">
        <v>620</v>
      </c>
      <c r="BE176" s="58">
        <v>4.8</v>
      </c>
      <c r="BF176" s="58" t="s">
        <v>620</v>
      </c>
      <c r="BG176" s="58">
        <v>24</v>
      </c>
      <c r="BH176" s="58" t="s">
        <v>620</v>
      </c>
      <c r="BI176" s="58">
        <v>40.533999999999999</v>
      </c>
      <c r="BJ176" s="58" t="s">
        <v>620</v>
      </c>
      <c r="BK176" s="58">
        <v>160</v>
      </c>
      <c r="BL176" s="58" t="s">
        <v>620</v>
      </c>
      <c r="BM176" s="58">
        <v>211.33</v>
      </c>
      <c r="BN176" s="58" t="s">
        <v>620</v>
      </c>
      <c r="BO176" s="58">
        <v>279.92900000000003</v>
      </c>
      <c r="BP176" s="58" t="s">
        <v>620</v>
      </c>
      <c r="BQ176" s="58">
        <v>392.64499999999998</v>
      </c>
      <c r="BR176" s="58" t="s">
        <v>620</v>
      </c>
      <c r="BS176" s="58">
        <v>479.14</v>
      </c>
      <c r="BT176" s="58" t="s">
        <v>620</v>
      </c>
      <c r="BU176" s="58">
        <v>627.31600000000003</v>
      </c>
      <c r="BV176" s="58" t="s">
        <v>620</v>
      </c>
      <c r="BW176" s="58">
        <v>796.15499999999997</v>
      </c>
      <c r="BX176" s="58" t="s">
        <v>620</v>
      </c>
      <c r="BY176" s="58">
        <v>856.14199999999994</v>
      </c>
      <c r="BZ176" s="58" t="s">
        <v>620</v>
      </c>
      <c r="CA176" s="58">
        <v>975.91599999999994</v>
      </c>
      <c r="CB176" s="58" t="s">
        <v>620</v>
      </c>
      <c r="CC176" s="58">
        <v>1005.897</v>
      </c>
      <c r="CD176" s="58" t="s">
        <v>620</v>
      </c>
      <c r="CE176" s="58">
        <v>1342.252</v>
      </c>
      <c r="CF176" s="58" t="s">
        <v>620</v>
      </c>
      <c r="CG176" s="58"/>
      <c r="CH176" s="58"/>
      <c r="CI176" s="63"/>
      <c r="CJ176" s="63"/>
    </row>
    <row r="177" spans="1:88" ht="13.5" customHeight="1">
      <c r="A177" s="58" t="s">
        <v>417</v>
      </c>
      <c r="B177" s="58">
        <v>0</v>
      </c>
      <c r="C177" s="58" t="s">
        <v>620</v>
      </c>
      <c r="D177" s="58">
        <v>0</v>
      </c>
      <c r="E177" s="58" t="s">
        <v>620</v>
      </c>
      <c r="F177" s="58">
        <v>0</v>
      </c>
      <c r="G177" s="58" t="s">
        <v>620</v>
      </c>
      <c r="H177" s="58">
        <v>0</v>
      </c>
      <c r="I177" s="58" t="s">
        <v>620</v>
      </c>
      <c r="J177" s="58">
        <v>0</v>
      </c>
      <c r="K177" s="58" t="s">
        <v>620</v>
      </c>
      <c r="L177" s="58">
        <v>0</v>
      </c>
      <c r="M177" s="58" t="s">
        <v>620</v>
      </c>
      <c r="N177" s="58">
        <v>0</v>
      </c>
      <c r="O177" s="58" t="s">
        <v>620</v>
      </c>
      <c r="P177" s="58">
        <v>0</v>
      </c>
      <c r="Q177" s="58" t="s">
        <v>620</v>
      </c>
      <c r="R177" s="58">
        <v>0.1</v>
      </c>
      <c r="S177" s="58" t="s">
        <v>579</v>
      </c>
      <c r="T177" s="58">
        <v>0.1</v>
      </c>
      <c r="U177" s="58" t="s">
        <v>579</v>
      </c>
      <c r="V177" s="58">
        <v>0.1</v>
      </c>
      <c r="W177" s="58" t="s">
        <v>579</v>
      </c>
      <c r="X177" s="58">
        <v>1</v>
      </c>
      <c r="Y177" s="58" t="s">
        <v>620</v>
      </c>
      <c r="Z177" s="58">
        <v>41</v>
      </c>
      <c r="AA177" s="58" t="s">
        <v>620</v>
      </c>
      <c r="AB177" s="58">
        <v>761</v>
      </c>
      <c r="AC177" s="58" t="s">
        <v>620</v>
      </c>
      <c r="AD177" s="58">
        <v>1293</v>
      </c>
      <c r="AE177" s="58" t="s">
        <v>620</v>
      </c>
      <c r="AF177" s="58">
        <v>1326</v>
      </c>
      <c r="AG177" s="58" t="s">
        <v>620</v>
      </c>
      <c r="AH177" s="58">
        <v>1372</v>
      </c>
      <c r="AI177" s="58" t="s">
        <v>620</v>
      </c>
      <c r="AJ177" s="58">
        <v>1374.1289999999999</v>
      </c>
      <c r="AK177" s="58" t="s">
        <v>620</v>
      </c>
      <c r="AL177" s="58">
        <v>1385.82</v>
      </c>
      <c r="AM177" s="58" t="s">
        <v>620</v>
      </c>
      <c r="AN177" s="58">
        <v>1397.7049999999999</v>
      </c>
      <c r="AO177" s="58" t="s">
        <v>620</v>
      </c>
      <c r="AP177" s="58">
        <v>1386.7049999999999</v>
      </c>
      <c r="AQ177" s="58" t="s">
        <v>621</v>
      </c>
      <c r="AR177" s="58" t="s">
        <v>417</v>
      </c>
      <c r="AS177" s="58">
        <v>0</v>
      </c>
      <c r="AT177" s="58" t="s">
        <v>620</v>
      </c>
      <c r="AU177" s="58">
        <v>0</v>
      </c>
      <c r="AV177" s="58" t="s">
        <v>620</v>
      </c>
      <c r="AW177" s="58">
        <v>0</v>
      </c>
      <c r="AX177" s="58" t="s">
        <v>620</v>
      </c>
      <c r="AY177" s="58">
        <v>0</v>
      </c>
      <c r="AZ177" s="58" t="s">
        <v>620</v>
      </c>
      <c r="BA177" s="58">
        <v>0</v>
      </c>
      <c r="BB177" s="58" t="s">
        <v>620</v>
      </c>
      <c r="BC177" s="58">
        <v>0</v>
      </c>
      <c r="BD177" s="58" t="s">
        <v>620</v>
      </c>
      <c r="BE177" s="58">
        <v>0</v>
      </c>
      <c r="BF177" s="58" t="s">
        <v>620</v>
      </c>
      <c r="BG177" s="58">
        <v>0</v>
      </c>
      <c r="BH177" s="58" t="s">
        <v>620</v>
      </c>
      <c r="BI177" s="58">
        <v>8.0000000000000002E-3</v>
      </c>
      <c r="BJ177" s="58" t="s">
        <v>620</v>
      </c>
      <c r="BK177" s="58">
        <v>2.5000000000000001E-2</v>
      </c>
      <c r="BL177" s="58" t="s">
        <v>620</v>
      </c>
      <c r="BM177" s="58">
        <v>3.5999999999999997E-2</v>
      </c>
      <c r="BN177" s="58" t="s">
        <v>620</v>
      </c>
      <c r="BO177" s="58">
        <v>1.427</v>
      </c>
      <c r="BP177" s="58" t="s">
        <v>620</v>
      </c>
      <c r="BQ177" s="58">
        <v>7.9980000000000002</v>
      </c>
      <c r="BR177" s="58" t="s">
        <v>620</v>
      </c>
      <c r="BS177" s="58">
        <v>420.16199999999998</v>
      </c>
      <c r="BT177" s="58" t="s">
        <v>620</v>
      </c>
      <c r="BU177" s="58">
        <v>1615.991</v>
      </c>
      <c r="BV177" s="58" t="s">
        <v>620</v>
      </c>
      <c r="BW177" s="58">
        <v>1982</v>
      </c>
      <c r="BX177" s="58" t="s">
        <v>620</v>
      </c>
      <c r="BY177" s="58">
        <v>1819.742</v>
      </c>
      <c r="BZ177" s="58" t="s">
        <v>620</v>
      </c>
      <c r="CA177" s="58">
        <v>1855.674</v>
      </c>
      <c r="CB177" s="58" t="s">
        <v>620</v>
      </c>
      <c r="CC177" s="58">
        <v>1771.027</v>
      </c>
      <c r="CD177" s="58" t="s">
        <v>620</v>
      </c>
      <c r="CE177" s="58">
        <v>1777.615</v>
      </c>
      <c r="CF177" s="58" t="s">
        <v>620</v>
      </c>
      <c r="CG177" s="58"/>
      <c r="CH177" s="58"/>
      <c r="CI177" s="63"/>
      <c r="CJ177" s="63"/>
    </row>
    <row r="178" spans="1:88" ht="13.5" customHeight="1">
      <c r="A178" s="58" t="s">
        <v>418</v>
      </c>
      <c r="B178" s="58">
        <v>0</v>
      </c>
      <c r="C178" s="58" t="s">
        <v>620</v>
      </c>
      <c r="D178" s="58">
        <v>0</v>
      </c>
      <c r="E178" s="58" t="s">
        <v>620</v>
      </c>
      <c r="F178" s="58">
        <v>0</v>
      </c>
      <c r="G178" s="58" t="s">
        <v>620</v>
      </c>
      <c r="H178" s="58">
        <v>0</v>
      </c>
      <c r="I178" s="58" t="s">
        <v>620</v>
      </c>
      <c r="J178" s="58">
        <v>0</v>
      </c>
      <c r="K178" s="58" t="s">
        <v>620</v>
      </c>
      <c r="L178" s="58">
        <v>0.67299999999999993</v>
      </c>
      <c r="M178" s="58" t="s">
        <v>579</v>
      </c>
      <c r="N178" s="58">
        <v>0.92599999999999993</v>
      </c>
      <c r="O178" s="58" t="s">
        <v>579</v>
      </c>
      <c r="P178" s="58">
        <v>0.92600000000000005</v>
      </c>
      <c r="Q178" s="58" t="s">
        <v>579</v>
      </c>
      <c r="R178" s="58">
        <v>2.3260000000000001</v>
      </c>
      <c r="S178" s="58" t="s">
        <v>579</v>
      </c>
      <c r="T178" s="58">
        <v>3.0060000000000002</v>
      </c>
      <c r="U178" s="58" t="s">
        <v>579</v>
      </c>
      <c r="V178" s="58">
        <v>3.3040000000000003</v>
      </c>
      <c r="W178" s="58" t="s">
        <v>579</v>
      </c>
      <c r="X178" s="58">
        <v>3.6680000000000001</v>
      </c>
      <c r="Y178" s="58" t="s">
        <v>579</v>
      </c>
      <c r="Z178" s="58">
        <v>7.0679999999999996</v>
      </c>
      <c r="AA178" s="58" t="s">
        <v>579</v>
      </c>
      <c r="AB178" s="58">
        <v>9.7220000000000013</v>
      </c>
      <c r="AC178" s="58" t="s">
        <v>579</v>
      </c>
      <c r="AD178" s="58">
        <v>13.428000000000001</v>
      </c>
      <c r="AE178" s="58" t="s">
        <v>579</v>
      </c>
      <c r="AF178" s="58">
        <v>15.832000000000001</v>
      </c>
      <c r="AG178" s="58" t="s">
        <v>579</v>
      </c>
      <c r="AH178" s="58">
        <v>17.241</v>
      </c>
      <c r="AI178" s="58" t="s">
        <v>579</v>
      </c>
      <c r="AJ178" s="58">
        <v>18.387999999999998</v>
      </c>
      <c r="AK178" s="58" t="s">
        <v>579</v>
      </c>
      <c r="AL178" s="58">
        <v>20.765999999999998</v>
      </c>
      <c r="AM178" s="58" t="s">
        <v>579</v>
      </c>
      <c r="AN178" s="58">
        <v>23.448</v>
      </c>
      <c r="AO178" s="58" t="s">
        <v>579</v>
      </c>
      <c r="AP178" s="58">
        <v>28.813000000000002</v>
      </c>
      <c r="AQ178" s="58" t="s">
        <v>579</v>
      </c>
      <c r="AR178" s="58" t="s">
        <v>418</v>
      </c>
      <c r="AS178" s="58">
        <v>0</v>
      </c>
      <c r="AT178" s="58" t="s">
        <v>620</v>
      </c>
      <c r="AU178" s="58">
        <v>0</v>
      </c>
      <c r="AV178" s="58" t="s">
        <v>620</v>
      </c>
      <c r="AW178" s="58">
        <v>0</v>
      </c>
      <c r="AX178" s="58" t="s">
        <v>620</v>
      </c>
      <c r="AY178" s="58">
        <v>0</v>
      </c>
      <c r="AZ178" s="58" t="s">
        <v>620</v>
      </c>
      <c r="BA178" s="58">
        <v>0</v>
      </c>
      <c r="BB178" s="58" t="s">
        <v>620</v>
      </c>
      <c r="BC178" s="58">
        <v>0.115</v>
      </c>
      <c r="BD178" s="58" t="s">
        <v>579</v>
      </c>
      <c r="BE178" s="58">
        <v>0.23</v>
      </c>
      <c r="BF178" s="58" t="s">
        <v>579</v>
      </c>
      <c r="BG178" s="58">
        <v>0.46</v>
      </c>
      <c r="BH178" s="58" t="s">
        <v>579</v>
      </c>
      <c r="BI178" s="58">
        <v>1.0349999999999999</v>
      </c>
      <c r="BJ178" s="58" t="s">
        <v>579</v>
      </c>
      <c r="BK178" s="58">
        <v>1.38</v>
      </c>
      <c r="BL178" s="58" t="s">
        <v>579</v>
      </c>
      <c r="BM178" s="58">
        <v>1.4950000000000001</v>
      </c>
      <c r="BN178" s="58" t="s">
        <v>579</v>
      </c>
      <c r="BO178" s="58">
        <v>1.7250000000000001</v>
      </c>
      <c r="BP178" s="58" t="s">
        <v>579</v>
      </c>
      <c r="BQ178" s="58">
        <v>3.5649999999999999</v>
      </c>
      <c r="BR178" s="58" t="s">
        <v>579</v>
      </c>
      <c r="BS178" s="58">
        <v>5.4050000000000002</v>
      </c>
      <c r="BT178" s="58" t="s">
        <v>579</v>
      </c>
      <c r="BU178" s="58">
        <v>6</v>
      </c>
      <c r="BV178" s="58" t="s">
        <v>620</v>
      </c>
      <c r="BW178" s="58">
        <v>11</v>
      </c>
      <c r="BX178" s="58" t="s">
        <v>620</v>
      </c>
      <c r="BY178" s="58">
        <v>12</v>
      </c>
      <c r="BZ178" s="58" t="s">
        <v>620</v>
      </c>
      <c r="CA178" s="58">
        <v>13.138999999999999</v>
      </c>
      <c r="CB178" s="58" t="s">
        <v>620</v>
      </c>
      <c r="CC178" s="58">
        <v>13.04</v>
      </c>
      <c r="CD178" s="58" t="s">
        <v>620</v>
      </c>
      <c r="CE178" s="58">
        <v>13.545999999999999</v>
      </c>
      <c r="CF178" s="58" t="s">
        <v>620</v>
      </c>
      <c r="CG178" s="58"/>
      <c r="CH178" s="58"/>
      <c r="CI178" s="63"/>
      <c r="CJ178" s="63"/>
    </row>
    <row r="179" spans="1:88" ht="13.5" customHeight="1">
      <c r="A179" s="58" t="s">
        <v>419</v>
      </c>
      <c r="B179" s="58">
        <v>0</v>
      </c>
      <c r="C179" s="58" t="s">
        <v>620</v>
      </c>
      <c r="D179" s="58">
        <v>0</v>
      </c>
      <c r="E179" s="58" t="s">
        <v>620</v>
      </c>
      <c r="F179" s="58">
        <v>0</v>
      </c>
      <c r="G179" s="58" t="s">
        <v>620</v>
      </c>
      <c r="H179" s="58">
        <v>0</v>
      </c>
      <c r="I179" s="58" t="s">
        <v>620</v>
      </c>
      <c r="J179" s="58">
        <v>0</v>
      </c>
      <c r="K179" s="58" t="s">
        <v>620</v>
      </c>
      <c r="L179" s="58">
        <v>0</v>
      </c>
      <c r="M179" s="58" t="s">
        <v>620</v>
      </c>
      <c r="N179" s="58">
        <v>0</v>
      </c>
      <c r="O179" s="58" t="s">
        <v>620</v>
      </c>
      <c r="P179" s="58">
        <v>0</v>
      </c>
      <c r="Q179" s="58" t="s">
        <v>620</v>
      </c>
      <c r="R179" s="58">
        <v>0</v>
      </c>
      <c r="S179" s="58" t="s">
        <v>620</v>
      </c>
      <c r="T179" s="58">
        <v>0</v>
      </c>
      <c r="U179" s="58" t="s">
        <v>620</v>
      </c>
      <c r="V179" s="58">
        <v>19</v>
      </c>
      <c r="W179" s="58" t="s">
        <v>620</v>
      </c>
      <c r="X179" s="58">
        <v>496</v>
      </c>
      <c r="Y179" s="58" t="s">
        <v>620</v>
      </c>
      <c r="Z179" s="58">
        <v>513</v>
      </c>
      <c r="AA179" s="58" t="s">
        <v>620</v>
      </c>
      <c r="AB179" s="58">
        <v>533</v>
      </c>
      <c r="AC179" s="58" t="s">
        <v>620</v>
      </c>
      <c r="AD179" s="58">
        <v>533</v>
      </c>
      <c r="AE179" s="58" t="s">
        <v>620</v>
      </c>
      <c r="AF179" s="58">
        <v>533</v>
      </c>
      <c r="AG179" s="58" t="s">
        <v>620</v>
      </c>
      <c r="AH179" s="58">
        <v>533</v>
      </c>
      <c r="AI179" s="58" t="s">
        <v>620</v>
      </c>
      <c r="AJ179" s="58">
        <v>528</v>
      </c>
      <c r="AK179" s="58" t="s">
        <v>620</v>
      </c>
      <c r="AL179" s="58">
        <v>472</v>
      </c>
      <c r="AM179" s="58" t="s">
        <v>620</v>
      </c>
      <c r="AN179" s="58">
        <v>590</v>
      </c>
      <c r="AO179" s="58" t="s">
        <v>620</v>
      </c>
      <c r="AP179" s="58">
        <v>592.9</v>
      </c>
      <c r="AQ179" s="58" t="s">
        <v>621</v>
      </c>
      <c r="AR179" s="58" t="s">
        <v>419</v>
      </c>
      <c r="AS179" s="58">
        <v>0</v>
      </c>
      <c r="AT179" s="58" t="s">
        <v>620</v>
      </c>
      <c r="AU179" s="58">
        <v>0</v>
      </c>
      <c r="AV179" s="58" t="s">
        <v>620</v>
      </c>
      <c r="AW179" s="58">
        <v>0</v>
      </c>
      <c r="AX179" s="58" t="s">
        <v>620</v>
      </c>
      <c r="AY179" s="58">
        <v>0</v>
      </c>
      <c r="AZ179" s="58" t="s">
        <v>620</v>
      </c>
      <c r="BA179" s="58">
        <v>0</v>
      </c>
      <c r="BB179" s="58" t="s">
        <v>620</v>
      </c>
      <c r="BC179" s="58">
        <v>0</v>
      </c>
      <c r="BD179" s="58" t="s">
        <v>620</v>
      </c>
      <c r="BE179" s="58">
        <v>0</v>
      </c>
      <c r="BF179" s="58" t="s">
        <v>620</v>
      </c>
      <c r="BG179" s="58">
        <v>0</v>
      </c>
      <c r="BH179" s="58" t="s">
        <v>620</v>
      </c>
      <c r="BI179" s="58">
        <v>0</v>
      </c>
      <c r="BJ179" s="58" t="s">
        <v>620</v>
      </c>
      <c r="BK179" s="58">
        <v>0</v>
      </c>
      <c r="BL179" s="58" t="s">
        <v>620</v>
      </c>
      <c r="BM179" s="58">
        <v>16.942</v>
      </c>
      <c r="BN179" s="58" t="s">
        <v>620</v>
      </c>
      <c r="BO179" s="58">
        <v>397</v>
      </c>
      <c r="BP179" s="58" t="s">
        <v>620</v>
      </c>
      <c r="BQ179" s="58">
        <v>424</v>
      </c>
      <c r="BR179" s="58" t="s">
        <v>620</v>
      </c>
      <c r="BS179" s="58">
        <v>588</v>
      </c>
      <c r="BT179" s="58" t="s">
        <v>620</v>
      </c>
      <c r="BU179" s="58">
        <v>597</v>
      </c>
      <c r="BV179" s="58" t="s">
        <v>620</v>
      </c>
      <c r="BW179" s="58">
        <v>506</v>
      </c>
      <c r="BX179" s="58" t="s">
        <v>620</v>
      </c>
      <c r="BY179" s="58">
        <v>533</v>
      </c>
      <c r="BZ179" s="58" t="s">
        <v>620</v>
      </c>
      <c r="CA179" s="58">
        <v>506</v>
      </c>
      <c r="CB179" s="58" t="s">
        <v>620</v>
      </c>
      <c r="CC179" s="58">
        <v>585</v>
      </c>
      <c r="CD179" s="58" t="s">
        <v>620</v>
      </c>
      <c r="CE179" s="58">
        <v>589</v>
      </c>
      <c r="CF179" s="58" t="s">
        <v>620</v>
      </c>
      <c r="CG179" s="58"/>
      <c r="CH179" s="58"/>
      <c r="CI179" s="63"/>
      <c r="CJ179" s="63"/>
    </row>
    <row r="180" spans="1:88" ht="13.5" customHeight="1">
      <c r="A180" s="58" t="s">
        <v>420</v>
      </c>
      <c r="B180" s="58">
        <v>1</v>
      </c>
      <c r="C180" s="58" t="s">
        <v>620</v>
      </c>
      <c r="D180" s="58">
        <v>1</v>
      </c>
      <c r="E180" s="58" t="s">
        <v>620</v>
      </c>
      <c r="F180" s="58">
        <v>1</v>
      </c>
      <c r="G180" s="58" t="s">
        <v>620</v>
      </c>
      <c r="H180" s="58">
        <v>1</v>
      </c>
      <c r="I180" s="58" t="s">
        <v>620</v>
      </c>
      <c r="J180" s="58">
        <v>1</v>
      </c>
      <c r="K180" s="58" t="s">
        <v>620</v>
      </c>
      <c r="L180" s="58">
        <v>1</v>
      </c>
      <c r="M180" s="58" t="s">
        <v>620</v>
      </c>
      <c r="N180" s="58">
        <v>1</v>
      </c>
      <c r="O180" s="58" t="s">
        <v>620</v>
      </c>
      <c r="P180" s="58">
        <v>1</v>
      </c>
      <c r="Q180" s="58" t="s">
        <v>620</v>
      </c>
      <c r="R180" s="58">
        <v>1</v>
      </c>
      <c r="S180" s="58" t="s">
        <v>620</v>
      </c>
      <c r="T180" s="58">
        <v>4</v>
      </c>
      <c r="U180" s="58" t="s">
        <v>620</v>
      </c>
      <c r="V180" s="58">
        <v>12</v>
      </c>
      <c r="W180" s="58" t="s">
        <v>620</v>
      </c>
      <c r="X180" s="58">
        <v>57</v>
      </c>
      <c r="Y180" s="58" t="s">
        <v>620</v>
      </c>
      <c r="Z180" s="58">
        <v>142</v>
      </c>
      <c r="AA180" s="58" t="s">
        <v>620</v>
      </c>
      <c r="AB180" s="58">
        <v>187</v>
      </c>
      <c r="AC180" s="58" t="s">
        <v>620</v>
      </c>
      <c r="AD180" s="58">
        <v>223</v>
      </c>
      <c r="AE180" s="58" t="s">
        <v>620</v>
      </c>
      <c r="AF180" s="58">
        <v>238</v>
      </c>
      <c r="AG180" s="58" t="s">
        <v>620</v>
      </c>
      <c r="AH180" s="58">
        <v>233</v>
      </c>
      <c r="AI180" s="58" t="s">
        <v>620</v>
      </c>
      <c r="AJ180" s="58">
        <v>246.8</v>
      </c>
      <c r="AK180" s="58" t="s">
        <v>620</v>
      </c>
      <c r="AL180" s="58">
        <v>246.8</v>
      </c>
      <c r="AM180" s="58" t="s">
        <v>620</v>
      </c>
      <c r="AN180" s="58">
        <v>263.81299999999999</v>
      </c>
      <c r="AO180" s="58" t="s">
        <v>620</v>
      </c>
      <c r="AP180" s="58">
        <v>266.81299999999999</v>
      </c>
      <c r="AQ180" s="58" t="s">
        <v>620</v>
      </c>
      <c r="AR180" s="58" t="s">
        <v>420</v>
      </c>
      <c r="AS180" s="58">
        <v>0</v>
      </c>
      <c r="AT180" s="58" t="s">
        <v>620</v>
      </c>
      <c r="AU180" s="58">
        <v>0</v>
      </c>
      <c r="AV180" s="58" t="s">
        <v>620</v>
      </c>
      <c r="AW180" s="58">
        <v>1E-3</v>
      </c>
      <c r="AX180" s="58" t="s">
        <v>620</v>
      </c>
      <c r="AY180" s="58">
        <v>1E-3</v>
      </c>
      <c r="AZ180" s="58" t="s">
        <v>620</v>
      </c>
      <c r="BA180" s="58">
        <v>2E-3</v>
      </c>
      <c r="BB180" s="58" t="s">
        <v>620</v>
      </c>
      <c r="BC180" s="58">
        <v>3.5000000000000003E-2</v>
      </c>
      <c r="BD180" s="58" t="s">
        <v>620</v>
      </c>
      <c r="BE180" s="58">
        <v>0.14299999999999999</v>
      </c>
      <c r="BF180" s="58" t="s">
        <v>620</v>
      </c>
      <c r="BG180" s="58">
        <v>0.432</v>
      </c>
      <c r="BH180" s="58" t="s">
        <v>620</v>
      </c>
      <c r="BI180" s="58">
        <v>0.73699999999999999</v>
      </c>
      <c r="BJ180" s="58" t="s">
        <v>620</v>
      </c>
      <c r="BK180" s="58">
        <v>3.9740000000000002</v>
      </c>
      <c r="BL180" s="58" t="s">
        <v>620</v>
      </c>
      <c r="BM180" s="58">
        <v>12.861000000000001</v>
      </c>
      <c r="BN180" s="58" t="s">
        <v>620</v>
      </c>
      <c r="BO180" s="58">
        <v>65.703999999999994</v>
      </c>
      <c r="BP180" s="58" t="s">
        <v>620</v>
      </c>
      <c r="BQ180" s="58">
        <v>162.80600000000001</v>
      </c>
      <c r="BR180" s="58" t="s">
        <v>620</v>
      </c>
      <c r="BS180" s="58">
        <v>215.06399999999999</v>
      </c>
      <c r="BT180" s="58" t="s">
        <v>620</v>
      </c>
      <c r="BU180" s="58">
        <v>256.81900000000002</v>
      </c>
      <c r="BV180" s="58" t="s">
        <v>620</v>
      </c>
      <c r="BW180" s="58">
        <v>274.23200000000003</v>
      </c>
      <c r="BX180" s="58" t="s">
        <v>620</v>
      </c>
      <c r="BY180" s="58">
        <v>267.47199999999998</v>
      </c>
      <c r="BZ180" s="58" t="s">
        <v>620</v>
      </c>
      <c r="CA180" s="58">
        <v>283.86700000000002</v>
      </c>
      <c r="CB180" s="58" t="s">
        <v>620</v>
      </c>
      <c r="CC180" s="58">
        <v>254.96100000000001</v>
      </c>
      <c r="CD180" s="58" t="s">
        <v>620</v>
      </c>
      <c r="CE180" s="58">
        <v>303.03899999999999</v>
      </c>
      <c r="CF180" s="58" t="s">
        <v>620</v>
      </c>
      <c r="CG180" s="58"/>
      <c r="CH180" s="58"/>
      <c r="CI180" s="63"/>
      <c r="CJ180" s="63"/>
    </row>
    <row r="181" spans="1:88" ht="13.5" customHeight="1">
      <c r="A181" s="58" t="s">
        <v>421</v>
      </c>
      <c r="B181" s="58">
        <v>10</v>
      </c>
      <c r="C181" s="58" t="s">
        <v>620</v>
      </c>
      <c r="D181" s="58">
        <v>13</v>
      </c>
      <c r="E181" s="58" t="s">
        <v>620</v>
      </c>
      <c r="F181" s="58">
        <v>17</v>
      </c>
      <c r="G181" s="58" t="s">
        <v>620</v>
      </c>
      <c r="H181" s="58">
        <v>22</v>
      </c>
      <c r="I181" s="58" t="s">
        <v>620</v>
      </c>
      <c r="J181" s="58">
        <v>33</v>
      </c>
      <c r="K181" s="58" t="s">
        <v>620</v>
      </c>
      <c r="L181" s="58">
        <v>52</v>
      </c>
      <c r="M181" s="58" t="s">
        <v>620</v>
      </c>
      <c r="N181" s="58">
        <v>130</v>
      </c>
      <c r="O181" s="58" t="s">
        <v>620</v>
      </c>
      <c r="P181" s="58">
        <v>494</v>
      </c>
      <c r="Q181" s="58" t="s">
        <v>620</v>
      </c>
      <c r="R181" s="58">
        <v>3384</v>
      </c>
      <c r="S181" s="58" t="s">
        <v>620</v>
      </c>
      <c r="T181" s="58">
        <v>3423</v>
      </c>
      <c r="U181" s="58" t="s">
        <v>620</v>
      </c>
      <c r="V181" s="58">
        <v>3873</v>
      </c>
      <c r="W181" s="58" t="s">
        <v>620</v>
      </c>
      <c r="X181" s="58">
        <v>4283</v>
      </c>
      <c r="Y181" s="58" t="s">
        <v>620</v>
      </c>
      <c r="Z181" s="58">
        <v>4569</v>
      </c>
      <c r="AA181" s="58" t="s">
        <v>620</v>
      </c>
      <c r="AB181" s="58">
        <v>4690</v>
      </c>
      <c r="AC181" s="58" t="s">
        <v>620</v>
      </c>
      <c r="AD181" s="58">
        <v>4697</v>
      </c>
      <c r="AE181" s="58" t="s">
        <v>620</v>
      </c>
      <c r="AF181" s="58">
        <v>4704</v>
      </c>
      <c r="AG181" s="58" t="s">
        <v>620</v>
      </c>
      <c r="AH181" s="58">
        <v>4713</v>
      </c>
      <c r="AI181" s="58" t="s">
        <v>620</v>
      </c>
      <c r="AJ181" s="58">
        <v>4723</v>
      </c>
      <c r="AK181" s="58" t="s">
        <v>620</v>
      </c>
      <c r="AL181" s="58">
        <v>4763.6219999999994</v>
      </c>
      <c r="AM181" s="58" t="s">
        <v>620</v>
      </c>
      <c r="AN181" s="58">
        <v>8972.5069999999996</v>
      </c>
      <c r="AO181" s="58" t="s">
        <v>620</v>
      </c>
      <c r="AP181" s="58">
        <v>11785.004999999999</v>
      </c>
      <c r="AQ181" s="58" t="s">
        <v>579</v>
      </c>
      <c r="AR181" s="58" t="s">
        <v>421</v>
      </c>
      <c r="AS181" s="58">
        <v>14</v>
      </c>
      <c r="AT181" s="58" t="s">
        <v>620</v>
      </c>
      <c r="AU181" s="58">
        <v>17</v>
      </c>
      <c r="AV181" s="58" t="s">
        <v>620</v>
      </c>
      <c r="AW181" s="58">
        <v>18</v>
      </c>
      <c r="AX181" s="58" t="s">
        <v>620</v>
      </c>
      <c r="AY181" s="58">
        <v>20</v>
      </c>
      <c r="AZ181" s="58" t="s">
        <v>620</v>
      </c>
      <c r="BA181" s="58">
        <v>23.743000000000002</v>
      </c>
      <c r="BB181" s="58" t="s">
        <v>620</v>
      </c>
      <c r="BC181" s="58">
        <v>47.978999999999999</v>
      </c>
      <c r="BD181" s="58" t="s">
        <v>620</v>
      </c>
      <c r="BE181" s="58">
        <v>124.968</v>
      </c>
      <c r="BF181" s="58" t="s">
        <v>620</v>
      </c>
      <c r="BG181" s="58">
        <v>507.19799999999998</v>
      </c>
      <c r="BH181" s="58" t="s">
        <v>620</v>
      </c>
      <c r="BI181" s="58">
        <v>2562</v>
      </c>
      <c r="BJ181" s="58" t="s">
        <v>620</v>
      </c>
      <c r="BK181" s="58">
        <v>5961</v>
      </c>
      <c r="BL181" s="58" t="s">
        <v>620</v>
      </c>
      <c r="BM181" s="58">
        <v>6425</v>
      </c>
      <c r="BN181" s="58" t="s">
        <v>620</v>
      </c>
      <c r="BO181" s="58">
        <v>7440</v>
      </c>
      <c r="BP181" s="58" t="s">
        <v>620</v>
      </c>
      <c r="BQ181" s="58">
        <v>8192.5810000000001</v>
      </c>
      <c r="BR181" s="58" t="s">
        <v>620</v>
      </c>
      <c r="BS181" s="58">
        <v>8326.0969999999998</v>
      </c>
      <c r="BT181" s="58" t="s">
        <v>620</v>
      </c>
      <c r="BU181" s="58">
        <v>8217.6370000000006</v>
      </c>
      <c r="BV181" s="58" t="s">
        <v>620</v>
      </c>
      <c r="BW181" s="58">
        <v>8266.2170000000006</v>
      </c>
      <c r="BX181" s="58" t="s">
        <v>620</v>
      </c>
      <c r="BY181" s="58">
        <v>8063.5300000000007</v>
      </c>
      <c r="BZ181" s="58" t="s">
        <v>620</v>
      </c>
      <c r="CA181" s="58">
        <v>8514</v>
      </c>
      <c r="CB181" s="58" t="s">
        <v>620</v>
      </c>
      <c r="CC181" s="58">
        <v>7877</v>
      </c>
      <c r="CD181" s="58" t="s">
        <v>620</v>
      </c>
      <c r="CE181" s="58">
        <v>9420</v>
      </c>
      <c r="CF181" s="58" t="s">
        <v>620</v>
      </c>
      <c r="CG181" s="58"/>
      <c r="CH181" s="58"/>
      <c r="CI181" s="63"/>
      <c r="CJ181" s="63"/>
    </row>
    <row r="182" spans="1:88" ht="11.1" customHeight="1">
      <c r="A182" s="58" t="s">
        <v>422</v>
      </c>
      <c r="B182" s="58">
        <v>3</v>
      </c>
      <c r="C182" s="58" t="s">
        <v>620</v>
      </c>
      <c r="D182" s="58">
        <v>3</v>
      </c>
      <c r="E182" s="58" t="s">
        <v>620</v>
      </c>
      <c r="F182" s="58">
        <v>3</v>
      </c>
      <c r="G182" s="58" t="s">
        <v>620</v>
      </c>
      <c r="H182" s="58">
        <v>4</v>
      </c>
      <c r="I182" s="58" t="s">
        <v>620</v>
      </c>
      <c r="J182" s="58">
        <v>4</v>
      </c>
      <c r="K182" s="58" t="s">
        <v>620</v>
      </c>
      <c r="L182" s="58">
        <v>4</v>
      </c>
      <c r="M182" s="58" t="s">
        <v>620</v>
      </c>
      <c r="N182" s="58">
        <v>5</v>
      </c>
      <c r="O182" s="58" t="s">
        <v>620</v>
      </c>
      <c r="P182" s="58">
        <v>6</v>
      </c>
      <c r="Q182" s="58" t="s">
        <v>620</v>
      </c>
      <c r="R182" s="58">
        <v>8</v>
      </c>
      <c r="S182" s="58" t="s">
        <v>620</v>
      </c>
      <c r="T182" s="58">
        <v>9</v>
      </c>
      <c r="U182" s="58" t="s">
        <v>620</v>
      </c>
      <c r="V182" s="58">
        <v>11</v>
      </c>
      <c r="W182" s="58" t="s">
        <v>620</v>
      </c>
      <c r="X182" s="58">
        <v>12</v>
      </c>
      <c r="Y182" s="58" t="s">
        <v>620</v>
      </c>
      <c r="Z182" s="58">
        <v>24</v>
      </c>
      <c r="AA182" s="58" t="s">
        <v>620</v>
      </c>
      <c r="AB182" s="58">
        <v>43</v>
      </c>
      <c r="AC182" s="58" t="s">
        <v>620</v>
      </c>
      <c r="AD182" s="58">
        <v>60</v>
      </c>
      <c r="AE182" s="58" t="s">
        <v>620</v>
      </c>
      <c r="AF182" s="58">
        <v>104</v>
      </c>
      <c r="AG182" s="58" t="s">
        <v>620</v>
      </c>
      <c r="AH182" s="58">
        <v>153</v>
      </c>
      <c r="AI182" s="58" t="s">
        <v>620</v>
      </c>
      <c r="AJ182" s="58">
        <v>244</v>
      </c>
      <c r="AK182" s="58" t="s">
        <v>620</v>
      </c>
      <c r="AL182" s="58">
        <v>428</v>
      </c>
      <c r="AM182" s="58" t="s">
        <v>620</v>
      </c>
      <c r="AN182" s="58">
        <v>714</v>
      </c>
      <c r="AO182" s="58" t="s">
        <v>620</v>
      </c>
      <c r="AP182" s="58">
        <v>1417.15</v>
      </c>
      <c r="AQ182" s="58" t="s">
        <v>579</v>
      </c>
      <c r="AR182" s="58" t="s">
        <v>422</v>
      </c>
      <c r="AS182" s="58">
        <v>1.4179999999999999</v>
      </c>
      <c r="AT182" s="58" t="s">
        <v>620</v>
      </c>
      <c r="AU182" s="58">
        <v>1.5189999999999999</v>
      </c>
      <c r="AV182" s="58" t="s">
        <v>620</v>
      </c>
      <c r="AW182" s="58">
        <v>1.671</v>
      </c>
      <c r="AX182" s="58" t="s">
        <v>620</v>
      </c>
      <c r="AY182" s="58">
        <v>1.823</v>
      </c>
      <c r="AZ182" s="58" t="s">
        <v>620</v>
      </c>
      <c r="BA182" s="58">
        <v>1.9750000000000001</v>
      </c>
      <c r="BB182" s="58" t="s">
        <v>620</v>
      </c>
      <c r="BC182" s="58">
        <v>2.1269999999999998</v>
      </c>
      <c r="BD182" s="58" t="s">
        <v>620</v>
      </c>
      <c r="BE182" s="58">
        <v>2.4300000000000002</v>
      </c>
      <c r="BF182" s="58" t="s">
        <v>620</v>
      </c>
      <c r="BG182" s="58">
        <v>3.1389999999999998</v>
      </c>
      <c r="BH182" s="58" t="s">
        <v>620</v>
      </c>
      <c r="BI182" s="58">
        <v>4</v>
      </c>
      <c r="BJ182" s="58" t="s">
        <v>620</v>
      </c>
      <c r="BK182" s="58">
        <v>7</v>
      </c>
      <c r="BL182" s="58" t="s">
        <v>620</v>
      </c>
      <c r="BM182" s="58">
        <v>8.6</v>
      </c>
      <c r="BN182" s="58" t="s">
        <v>620</v>
      </c>
      <c r="BO182" s="58">
        <v>11</v>
      </c>
      <c r="BP182" s="58" t="s">
        <v>620</v>
      </c>
      <c r="BQ182" s="58">
        <v>19</v>
      </c>
      <c r="BR182" s="58" t="s">
        <v>620</v>
      </c>
      <c r="BS182" s="58">
        <v>35</v>
      </c>
      <c r="BT182" s="58" t="s">
        <v>620</v>
      </c>
      <c r="BU182" s="58">
        <v>47</v>
      </c>
      <c r="BV182" s="58" t="s">
        <v>620</v>
      </c>
      <c r="BW182" s="58">
        <v>97</v>
      </c>
      <c r="BX182" s="58" t="s">
        <v>620</v>
      </c>
      <c r="BY182" s="58">
        <v>143</v>
      </c>
      <c r="BZ182" s="58" t="s">
        <v>620</v>
      </c>
      <c r="CA182" s="58">
        <v>230</v>
      </c>
      <c r="CB182" s="58" t="s">
        <v>620</v>
      </c>
      <c r="CC182" s="58">
        <v>407</v>
      </c>
      <c r="CD182" s="58" t="s">
        <v>620</v>
      </c>
      <c r="CE182" s="58">
        <v>679</v>
      </c>
      <c r="CF182" s="58" t="s">
        <v>620</v>
      </c>
      <c r="CG182" s="58"/>
      <c r="CH182" s="58"/>
      <c r="CI182" s="63"/>
      <c r="CJ182" s="63"/>
    </row>
    <row r="183" spans="1:88" ht="13.5" customHeight="1">
      <c r="A183" s="58" t="s">
        <v>423</v>
      </c>
      <c r="B183" s="58">
        <v>16</v>
      </c>
      <c r="C183" s="58" t="s">
        <v>620</v>
      </c>
      <c r="D183" s="58">
        <v>18</v>
      </c>
      <c r="E183" s="58" t="s">
        <v>620</v>
      </c>
      <c r="F183" s="58">
        <v>20</v>
      </c>
      <c r="G183" s="58" t="s">
        <v>620</v>
      </c>
      <c r="H183" s="58">
        <v>22</v>
      </c>
      <c r="I183" s="58" t="s">
        <v>620</v>
      </c>
      <c r="J183" s="58">
        <v>24</v>
      </c>
      <c r="K183" s="58" t="s">
        <v>620</v>
      </c>
      <c r="L183" s="58">
        <v>28</v>
      </c>
      <c r="M183" s="58" t="s">
        <v>620</v>
      </c>
      <c r="N183" s="58">
        <v>30</v>
      </c>
      <c r="O183" s="58" t="s">
        <v>620</v>
      </c>
      <c r="P183" s="58">
        <v>37</v>
      </c>
      <c r="Q183" s="58" t="s">
        <v>620</v>
      </c>
      <c r="R183" s="58">
        <v>49</v>
      </c>
      <c r="S183" s="58" t="s">
        <v>620</v>
      </c>
      <c r="T183" s="58">
        <v>79</v>
      </c>
      <c r="U183" s="58" t="s">
        <v>620</v>
      </c>
      <c r="V183" s="58">
        <v>125</v>
      </c>
      <c r="W183" s="58" t="s">
        <v>620</v>
      </c>
      <c r="X183" s="58">
        <v>223</v>
      </c>
      <c r="Y183" s="58" t="s">
        <v>620</v>
      </c>
      <c r="Z183" s="58">
        <v>437</v>
      </c>
      <c r="AA183" s="58" t="s">
        <v>620</v>
      </c>
      <c r="AB183" s="58">
        <v>756</v>
      </c>
      <c r="AC183" s="58" t="s">
        <v>620</v>
      </c>
      <c r="AD183" s="58">
        <v>1061</v>
      </c>
      <c r="AE183" s="58" t="s">
        <v>620</v>
      </c>
      <c r="AF183" s="58">
        <v>1394</v>
      </c>
      <c r="AG183" s="58" t="s">
        <v>620</v>
      </c>
      <c r="AH183" s="58">
        <v>1664</v>
      </c>
      <c r="AI183" s="58" t="s">
        <v>620</v>
      </c>
      <c r="AJ183" s="58">
        <v>1906</v>
      </c>
      <c r="AK183" s="58" t="s">
        <v>621</v>
      </c>
      <c r="AL183" s="58">
        <v>2173</v>
      </c>
      <c r="AM183" s="58" t="s">
        <v>620</v>
      </c>
      <c r="AN183" s="58">
        <v>2498</v>
      </c>
      <c r="AO183" s="58" t="s">
        <v>620</v>
      </c>
      <c r="AP183" s="58">
        <v>2943.25</v>
      </c>
      <c r="AQ183" s="58" t="s">
        <v>579</v>
      </c>
      <c r="AR183" s="58" t="s">
        <v>423</v>
      </c>
      <c r="AS183" s="58">
        <v>11</v>
      </c>
      <c r="AT183" s="58" t="s">
        <v>620</v>
      </c>
      <c r="AU183" s="58">
        <v>13</v>
      </c>
      <c r="AV183" s="58" t="s">
        <v>620</v>
      </c>
      <c r="AW183" s="58">
        <v>15</v>
      </c>
      <c r="AX183" s="58" t="s">
        <v>620</v>
      </c>
      <c r="AY183" s="58">
        <v>18</v>
      </c>
      <c r="AZ183" s="58" t="s">
        <v>620</v>
      </c>
      <c r="BA183" s="58">
        <v>18</v>
      </c>
      <c r="BB183" s="58" t="s">
        <v>620</v>
      </c>
      <c r="BC183" s="58">
        <v>21</v>
      </c>
      <c r="BD183" s="58" t="s">
        <v>620</v>
      </c>
      <c r="BE183" s="58">
        <v>24</v>
      </c>
      <c r="BF183" s="58" t="s">
        <v>620</v>
      </c>
      <c r="BG183" s="58">
        <v>29</v>
      </c>
      <c r="BH183" s="58" t="s">
        <v>620</v>
      </c>
      <c r="BI183" s="58">
        <v>37</v>
      </c>
      <c r="BJ183" s="58" t="s">
        <v>620</v>
      </c>
      <c r="BK183" s="58">
        <v>54</v>
      </c>
      <c r="BL183" s="58" t="s">
        <v>620</v>
      </c>
      <c r="BM183" s="58">
        <v>94</v>
      </c>
      <c r="BN183" s="58" t="s">
        <v>620</v>
      </c>
      <c r="BO183" s="58">
        <v>168</v>
      </c>
      <c r="BP183" s="58" t="s">
        <v>620</v>
      </c>
      <c r="BQ183" s="58">
        <v>300</v>
      </c>
      <c r="BR183" s="58" t="s">
        <v>620</v>
      </c>
      <c r="BS183" s="58">
        <v>500</v>
      </c>
      <c r="BT183" s="58" t="s">
        <v>620</v>
      </c>
      <c r="BU183" s="58">
        <v>842</v>
      </c>
      <c r="BV183" s="58" t="s">
        <v>620</v>
      </c>
      <c r="BW183" s="58">
        <v>1119</v>
      </c>
      <c r="BX183" s="58" t="s">
        <v>620</v>
      </c>
      <c r="BY183" s="58">
        <v>1333</v>
      </c>
      <c r="BZ183" s="58" t="s">
        <v>620</v>
      </c>
      <c r="CA183" s="58">
        <v>1683</v>
      </c>
      <c r="CB183" s="58" t="s">
        <v>620</v>
      </c>
      <c r="CC183" s="58">
        <v>1945</v>
      </c>
      <c r="CD183" s="58" t="s">
        <v>620</v>
      </c>
      <c r="CE183" s="58">
        <v>2178</v>
      </c>
      <c r="CF183" s="58" t="s">
        <v>620</v>
      </c>
      <c r="CG183" s="58"/>
      <c r="CH183" s="58"/>
      <c r="CI183" s="63"/>
      <c r="CJ183" s="63"/>
    </row>
    <row r="184" spans="1:88" ht="11.1" customHeight="1">
      <c r="A184" s="58" t="s">
        <v>424</v>
      </c>
      <c r="B184" s="58">
        <v>2</v>
      </c>
      <c r="C184" s="58" t="s">
        <v>620</v>
      </c>
      <c r="D184" s="58">
        <v>3</v>
      </c>
      <c r="E184" s="58" t="s">
        <v>620</v>
      </c>
      <c r="F184" s="58">
        <v>4</v>
      </c>
      <c r="G184" s="58" t="s">
        <v>620</v>
      </c>
      <c r="H184" s="58">
        <v>6</v>
      </c>
      <c r="I184" s="58" t="s">
        <v>620</v>
      </c>
      <c r="J184" s="58">
        <v>8</v>
      </c>
      <c r="K184" s="58" t="s">
        <v>620</v>
      </c>
      <c r="L184" s="58">
        <v>11</v>
      </c>
      <c r="M184" s="58" t="s">
        <v>620</v>
      </c>
      <c r="N184" s="58">
        <v>14</v>
      </c>
      <c r="O184" s="58" t="s">
        <v>620</v>
      </c>
      <c r="P184" s="58">
        <v>18</v>
      </c>
      <c r="Q184" s="58" t="s">
        <v>620</v>
      </c>
      <c r="R184" s="58">
        <v>23</v>
      </c>
      <c r="S184" s="58" t="s">
        <v>620</v>
      </c>
      <c r="T184" s="58">
        <v>27</v>
      </c>
      <c r="U184" s="58" t="s">
        <v>620</v>
      </c>
      <c r="V184" s="58">
        <v>95</v>
      </c>
      <c r="W184" s="58" t="s">
        <v>620</v>
      </c>
      <c r="X184" s="58">
        <v>1000</v>
      </c>
      <c r="Y184" s="58" t="s">
        <v>620</v>
      </c>
      <c r="Z184" s="58">
        <v>1753</v>
      </c>
      <c r="AA184" s="58" t="s">
        <v>620</v>
      </c>
      <c r="AB184" s="58">
        <v>2937</v>
      </c>
      <c r="AC184" s="58" t="s">
        <v>620</v>
      </c>
      <c r="AD184" s="58">
        <v>5528</v>
      </c>
      <c r="AE184" s="58" t="s">
        <v>620</v>
      </c>
      <c r="AF184" s="58">
        <v>9601.2189999999991</v>
      </c>
      <c r="AG184" s="58" t="s">
        <v>620</v>
      </c>
      <c r="AH184" s="58">
        <v>11914</v>
      </c>
      <c r="AI184" s="58" t="s">
        <v>620</v>
      </c>
      <c r="AJ184" s="58">
        <v>12760</v>
      </c>
      <c r="AK184" s="58" t="s">
        <v>620</v>
      </c>
      <c r="AL184" s="58">
        <v>13073</v>
      </c>
      <c r="AM184" s="58" t="s">
        <v>620</v>
      </c>
      <c r="AN184" s="58">
        <v>13346</v>
      </c>
      <c r="AO184" s="58" t="s">
        <v>620</v>
      </c>
      <c r="AP184" s="58">
        <v>13462.48</v>
      </c>
      <c r="AQ184" s="58" t="s">
        <v>621</v>
      </c>
      <c r="AR184" s="58" t="s">
        <v>424</v>
      </c>
      <c r="AS184" s="58">
        <v>1</v>
      </c>
      <c r="AT184" s="58" t="s">
        <v>620</v>
      </c>
      <c r="AU184" s="58">
        <v>1.82</v>
      </c>
      <c r="AV184" s="58" t="s">
        <v>620</v>
      </c>
      <c r="AW184" s="58">
        <v>2.698</v>
      </c>
      <c r="AX184" s="58" t="s">
        <v>620</v>
      </c>
      <c r="AY184" s="58">
        <v>2.9449999999999998</v>
      </c>
      <c r="AZ184" s="58" t="s">
        <v>620</v>
      </c>
      <c r="BA184" s="58">
        <v>4.0049999999999999</v>
      </c>
      <c r="BB184" s="58" t="s">
        <v>620</v>
      </c>
      <c r="BC184" s="58">
        <v>8.1750000000000007</v>
      </c>
      <c r="BD184" s="58" t="s">
        <v>620</v>
      </c>
      <c r="BE184" s="58">
        <v>10.695</v>
      </c>
      <c r="BF184" s="58" t="s">
        <v>620</v>
      </c>
      <c r="BG184" s="58">
        <v>14</v>
      </c>
      <c r="BH184" s="58" t="s">
        <v>620</v>
      </c>
      <c r="BI184" s="58">
        <v>17</v>
      </c>
      <c r="BJ184" s="58" t="s">
        <v>620</v>
      </c>
      <c r="BK184" s="58">
        <v>20</v>
      </c>
      <c r="BL184" s="58" t="s">
        <v>620</v>
      </c>
      <c r="BM184" s="58">
        <v>40.277000000000001</v>
      </c>
      <c r="BN184" s="58" t="s">
        <v>620</v>
      </c>
      <c r="BO184" s="58">
        <v>243.62299999999999</v>
      </c>
      <c r="BP184" s="58" t="s">
        <v>620</v>
      </c>
      <c r="BQ184" s="58">
        <v>1353.75</v>
      </c>
      <c r="BR184" s="58" t="s">
        <v>620</v>
      </c>
      <c r="BS184" s="58">
        <v>2010.155</v>
      </c>
      <c r="BT184" s="58" t="s">
        <v>620</v>
      </c>
      <c r="BU184" s="58">
        <v>4054.09</v>
      </c>
      <c r="BV184" s="58" t="s">
        <v>620</v>
      </c>
      <c r="BW184" s="58">
        <v>7532.8639999999996</v>
      </c>
      <c r="BX184" s="58" t="s">
        <v>620</v>
      </c>
      <c r="BY184" s="58">
        <v>10395.105</v>
      </c>
      <c r="BZ184" s="58" t="s">
        <v>620</v>
      </c>
      <c r="CA184" s="58">
        <v>11461.942999999999</v>
      </c>
      <c r="CB184" s="58" t="s">
        <v>620</v>
      </c>
      <c r="CC184" s="58">
        <v>12735.51</v>
      </c>
      <c r="CD184" s="58" t="s">
        <v>620</v>
      </c>
      <c r="CE184" s="58">
        <v>12918.07</v>
      </c>
      <c r="CF184" s="58" t="s">
        <v>620</v>
      </c>
      <c r="CG184" s="58"/>
      <c r="CH184" s="58"/>
      <c r="CI184" s="63"/>
      <c r="CJ184" s="63"/>
    </row>
    <row r="185" spans="1:88" ht="13.2" customHeight="1">
      <c r="A185" s="58" t="s">
        <v>425</v>
      </c>
      <c r="B185" s="58">
        <v>0</v>
      </c>
      <c r="C185" s="58" t="s">
        <v>620</v>
      </c>
      <c r="D185" s="58">
        <v>0</v>
      </c>
      <c r="E185" s="58" t="s">
        <v>620</v>
      </c>
      <c r="F185" s="58">
        <v>0</v>
      </c>
      <c r="G185" s="58" t="s">
        <v>620</v>
      </c>
      <c r="H185" s="58">
        <v>0</v>
      </c>
      <c r="I185" s="58" t="s">
        <v>620</v>
      </c>
      <c r="J185" s="58">
        <v>0</v>
      </c>
      <c r="K185" s="58" t="s">
        <v>620</v>
      </c>
      <c r="L185" s="58">
        <v>0</v>
      </c>
      <c r="M185" s="58" t="s">
        <v>620</v>
      </c>
      <c r="N185" s="58">
        <v>0</v>
      </c>
      <c r="O185" s="58" t="s">
        <v>620</v>
      </c>
      <c r="P185" s="58">
        <v>0</v>
      </c>
      <c r="Q185" s="58" t="s">
        <v>620</v>
      </c>
      <c r="R185" s="58">
        <v>0</v>
      </c>
      <c r="S185" s="58" t="s">
        <v>620</v>
      </c>
      <c r="T185" s="58">
        <v>0</v>
      </c>
      <c r="U185" s="58" t="s">
        <v>620</v>
      </c>
      <c r="V185" s="58">
        <v>2.5</v>
      </c>
      <c r="W185" s="58" t="s">
        <v>621</v>
      </c>
      <c r="X185" s="58">
        <v>188.2</v>
      </c>
      <c r="Y185" s="58" t="s">
        <v>620</v>
      </c>
      <c r="Z185" s="58">
        <v>371.6</v>
      </c>
      <c r="AA185" s="58" t="s">
        <v>620</v>
      </c>
      <c r="AB185" s="58">
        <v>748.4</v>
      </c>
      <c r="AC185" s="58" t="s">
        <v>620</v>
      </c>
      <c r="AD185" s="58">
        <v>819.1</v>
      </c>
      <c r="AE185" s="58" t="s">
        <v>621</v>
      </c>
      <c r="AF185" s="58">
        <v>841.2</v>
      </c>
      <c r="AG185" s="58" t="s">
        <v>621</v>
      </c>
      <c r="AH185" s="58">
        <v>954.7</v>
      </c>
      <c r="AI185" s="58" t="s">
        <v>621</v>
      </c>
      <c r="AJ185" s="58">
        <v>1200</v>
      </c>
      <c r="AK185" s="58" t="s">
        <v>621</v>
      </c>
      <c r="AL185" s="58">
        <v>2002.6880000000001</v>
      </c>
      <c r="AM185" s="58" t="s">
        <v>621</v>
      </c>
      <c r="AN185" s="58">
        <v>5935.6880000000001</v>
      </c>
      <c r="AO185" s="58" t="s">
        <v>621</v>
      </c>
      <c r="AP185" s="58">
        <v>7331</v>
      </c>
      <c r="AQ185" s="58" t="s">
        <v>620</v>
      </c>
      <c r="AR185" s="58" t="s">
        <v>425</v>
      </c>
      <c r="AS185" s="58">
        <v>0</v>
      </c>
      <c r="AT185" s="58" t="s">
        <v>620</v>
      </c>
      <c r="AU185" s="58">
        <v>0</v>
      </c>
      <c r="AV185" s="58" t="s">
        <v>620</v>
      </c>
      <c r="AW185" s="58">
        <v>0</v>
      </c>
      <c r="AX185" s="58" t="s">
        <v>620</v>
      </c>
      <c r="AY185" s="58">
        <v>0</v>
      </c>
      <c r="AZ185" s="58" t="s">
        <v>620</v>
      </c>
      <c r="BA185" s="58">
        <v>0</v>
      </c>
      <c r="BB185" s="58" t="s">
        <v>620</v>
      </c>
      <c r="BC185" s="58">
        <v>0</v>
      </c>
      <c r="BD185" s="58" t="s">
        <v>620</v>
      </c>
      <c r="BE185" s="58">
        <v>0</v>
      </c>
      <c r="BF185" s="58" t="s">
        <v>620</v>
      </c>
      <c r="BG185" s="58">
        <v>0</v>
      </c>
      <c r="BH185" s="58" t="s">
        <v>620</v>
      </c>
      <c r="BI185" s="58">
        <v>0</v>
      </c>
      <c r="BJ185" s="58" t="s">
        <v>620</v>
      </c>
      <c r="BK185" s="58">
        <v>0</v>
      </c>
      <c r="BL185" s="58" t="s">
        <v>620</v>
      </c>
      <c r="BM185" s="58">
        <v>0.5</v>
      </c>
      <c r="BN185" s="58" t="s">
        <v>621</v>
      </c>
      <c r="BO185" s="58">
        <v>30.1</v>
      </c>
      <c r="BP185" s="58" t="s">
        <v>620</v>
      </c>
      <c r="BQ185" s="58">
        <v>333.3</v>
      </c>
      <c r="BR185" s="58" t="s">
        <v>620</v>
      </c>
      <c r="BS185" s="58">
        <v>570</v>
      </c>
      <c r="BT185" s="58" t="s">
        <v>620</v>
      </c>
      <c r="BU185" s="58">
        <v>868.43700000000001</v>
      </c>
      <c r="BV185" s="58" t="s">
        <v>620</v>
      </c>
      <c r="BW185" s="58">
        <v>917.21900000000005</v>
      </c>
      <c r="BX185" s="58" t="s">
        <v>620</v>
      </c>
      <c r="BY185" s="58">
        <v>939.97199999999998</v>
      </c>
      <c r="BZ185" s="58" t="s">
        <v>620</v>
      </c>
      <c r="CA185" s="58">
        <v>1183.1659999999999</v>
      </c>
      <c r="CB185" s="58" t="s">
        <v>620</v>
      </c>
      <c r="CC185" s="58">
        <v>1632.1210000000001</v>
      </c>
      <c r="CD185" s="58" t="s">
        <v>620</v>
      </c>
      <c r="CE185" s="58">
        <v>3674.8069999999998</v>
      </c>
      <c r="CF185" s="58" t="s">
        <v>620</v>
      </c>
      <c r="CG185" s="58"/>
      <c r="CH185" s="58"/>
      <c r="CI185" s="63"/>
      <c r="CJ185" s="63"/>
    </row>
    <row r="186" spans="1:88" ht="11.1" customHeight="1">
      <c r="A186" s="58" t="s">
        <v>620</v>
      </c>
      <c r="B186" s="58">
        <v>0</v>
      </c>
      <c r="C186" s="58" t="s">
        <v>620</v>
      </c>
      <c r="D186" s="58">
        <v>0</v>
      </c>
      <c r="E186" s="58" t="s">
        <v>620</v>
      </c>
      <c r="F186" s="58">
        <v>0</v>
      </c>
      <c r="G186" s="58" t="s">
        <v>620</v>
      </c>
      <c r="H186" s="58">
        <v>0</v>
      </c>
      <c r="I186" s="58" t="s">
        <v>620</v>
      </c>
      <c r="J186" s="58">
        <v>0</v>
      </c>
      <c r="K186" s="58" t="s">
        <v>620</v>
      </c>
      <c r="L186" s="58">
        <v>0</v>
      </c>
      <c r="M186" s="58" t="s">
        <v>620</v>
      </c>
      <c r="N186" s="58">
        <v>0</v>
      </c>
      <c r="O186" s="58" t="s">
        <v>620</v>
      </c>
      <c r="P186" s="58">
        <v>0</v>
      </c>
      <c r="Q186" s="58" t="s">
        <v>620</v>
      </c>
      <c r="R186" s="58">
        <v>0</v>
      </c>
      <c r="S186" s="58" t="s">
        <v>620</v>
      </c>
      <c r="T186" s="58">
        <v>0</v>
      </c>
      <c r="U186" s="58" t="s">
        <v>620</v>
      </c>
      <c r="V186" s="58">
        <v>0</v>
      </c>
      <c r="W186" s="58" t="s">
        <v>620</v>
      </c>
      <c r="X186" s="58">
        <v>0</v>
      </c>
      <c r="Y186" s="58" t="s">
        <v>620</v>
      </c>
      <c r="Z186" s="58">
        <v>0</v>
      </c>
      <c r="AA186" s="58" t="s">
        <v>620</v>
      </c>
      <c r="AB186" s="58">
        <v>0</v>
      </c>
      <c r="AC186" s="58" t="s">
        <v>620</v>
      </c>
      <c r="AD186" s="58">
        <v>0</v>
      </c>
      <c r="AE186" s="58" t="s">
        <v>620</v>
      </c>
      <c r="AF186" s="58">
        <v>0</v>
      </c>
      <c r="AG186" s="58" t="s">
        <v>620</v>
      </c>
      <c r="AH186" s="58">
        <v>0</v>
      </c>
      <c r="AI186" s="58" t="s">
        <v>620</v>
      </c>
      <c r="AJ186" s="58">
        <v>0</v>
      </c>
      <c r="AK186" s="58" t="s">
        <v>620</v>
      </c>
      <c r="AL186" s="58">
        <v>0</v>
      </c>
      <c r="AM186" s="58" t="s">
        <v>620</v>
      </c>
      <c r="AN186" s="58">
        <v>0</v>
      </c>
      <c r="AO186" s="58" t="s">
        <v>620</v>
      </c>
      <c r="AP186" s="58">
        <v>0</v>
      </c>
      <c r="AQ186" s="58" t="s">
        <v>620</v>
      </c>
      <c r="AR186" s="58" t="s">
        <v>620</v>
      </c>
      <c r="AS186" s="58">
        <v>0</v>
      </c>
      <c r="AT186" s="58" t="s">
        <v>620</v>
      </c>
      <c r="AU186" s="58">
        <v>0</v>
      </c>
      <c r="AV186" s="58" t="s">
        <v>620</v>
      </c>
      <c r="AW186" s="58">
        <v>0</v>
      </c>
      <c r="AX186" s="58" t="s">
        <v>620</v>
      </c>
      <c r="AY186" s="58">
        <v>0</v>
      </c>
      <c r="AZ186" s="58" t="s">
        <v>620</v>
      </c>
      <c r="BA186" s="58">
        <v>0</v>
      </c>
      <c r="BB186" s="58" t="s">
        <v>620</v>
      </c>
      <c r="BC186" s="58">
        <v>0</v>
      </c>
      <c r="BD186" s="58" t="s">
        <v>620</v>
      </c>
      <c r="BE186" s="58">
        <v>0</v>
      </c>
      <c r="BF186" s="58" t="s">
        <v>620</v>
      </c>
      <c r="BG186" s="58">
        <v>0</v>
      </c>
      <c r="BH186" s="58" t="s">
        <v>620</v>
      </c>
      <c r="BI186" s="58">
        <v>0</v>
      </c>
      <c r="BJ186" s="58" t="s">
        <v>620</v>
      </c>
      <c r="BK186" s="58">
        <v>0</v>
      </c>
      <c r="BL186" s="58" t="s">
        <v>620</v>
      </c>
      <c r="BM186" s="58">
        <v>0</v>
      </c>
      <c r="BN186" s="58" t="s">
        <v>620</v>
      </c>
      <c r="BO186" s="58">
        <v>0</v>
      </c>
      <c r="BP186" s="58" t="s">
        <v>620</v>
      </c>
      <c r="BQ186" s="58">
        <v>0</v>
      </c>
      <c r="BR186" s="58" t="s">
        <v>620</v>
      </c>
      <c r="BS186" s="58">
        <v>0</v>
      </c>
      <c r="BT186" s="58" t="s">
        <v>620</v>
      </c>
      <c r="BU186" s="58">
        <v>0</v>
      </c>
      <c r="BV186" s="58" t="s">
        <v>620</v>
      </c>
      <c r="BW186" s="58">
        <v>0</v>
      </c>
      <c r="BX186" s="58" t="s">
        <v>620</v>
      </c>
      <c r="BY186" s="58">
        <v>0</v>
      </c>
      <c r="BZ186" s="58" t="s">
        <v>620</v>
      </c>
      <c r="CA186" s="58">
        <v>0</v>
      </c>
      <c r="CB186" s="58" t="s">
        <v>620</v>
      </c>
      <c r="CC186" s="58">
        <v>0</v>
      </c>
      <c r="CD186" s="58" t="s">
        <v>620</v>
      </c>
      <c r="CE186" s="58">
        <v>0</v>
      </c>
      <c r="CF186" s="58" t="s">
        <v>620</v>
      </c>
      <c r="CG186" s="58"/>
      <c r="CH186" s="58"/>
      <c r="CI186" s="63"/>
      <c r="CJ186" s="63"/>
    </row>
    <row r="187" spans="1:88" ht="13.5" customHeight="1">
      <c r="A187" s="58" t="s">
        <v>631</v>
      </c>
      <c r="B187" s="58">
        <v>178.2</v>
      </c>
      <c r="C187" s="58" t="s">
        <v>620</v>
      </c>
      <c r="D187" s="58">
        <v>276.36</v>
      </c>
      <c r="E187" s="58" t="s">
        <v>620</v>
      </c>
      <c r="F187" s="58">
        <v>359.89300000000003</v>
      </c>
      <c r="G187" s="58" t="s">
        <v>620</v>
      </c>
      <c r="H187" s="58">
        <v>595.56999999999994</v>
      </c>
      <c r="I187" s="58" t="s">
        <v>620</v>
      </c>
      <c r="J187" s="58">
        <v>1305.3239999999998</v>
      </c>
      <c r="K187" s="58" t="s">
        <v>620</v>
      </c>
      <c r="L187" s="58">
        <v>2281.3369999999995</v>
      </c>
      <c r="M187" s="58" t="s">
        <v>620</v>
      </c>
      <c r="N187" s="58">
        <v>3234.91</v>
      </c>
      <c r="O187" s="58" t="s">
        <v>620</v>
      </c>
      <c r="P187" s="58">
        <v>5006.1060000000007</v>
      </c>
      <c r="Q187" s="58" t="s">
        <v>620</v>
      </c>
      <c r="R187" s="58">
        <v>10419.756000000001</v>
      </c>
      <c r="S187" s="58" t="s">
        <v>620</v>
      </c>
      <c r="T187" s="58">
        <v>16815.928</v>
      </c>
      <c r="U187" s="58" t="s">
        <v>620</v>
      </c>
      <c r="V187" s="58">
        <v>30147.581999999999</v>
      </c>
      <c r="W187" s="58" t="s">
        <v>620</v>
      </c>
      <c r="X187" s="58">
        <v>53392.841</v>
      </c>
      <c r="Y187" s="58" t="s">
        <v>620</v>
      </c>
      <c r="Z187" s="58">
        <v>71206.426999999996</v>
      </c>
      <c r="AA187" s="58" t="s">
        <v>620</v>
      </c>
      <c r="AB187" s="58">
        <v>80658.73599999999</v>
      </c>
      <c r="AC187" s="58" t="s">
        <v>620</v>
      </c>
      <c r="AD187" s="58">
        <v>87189.559000000008</v>
      </c>
      <c r="AE187" s="58" t="s">
        <v>620</v>
      </c>
      <c r="AF187" s="58">
        <v>95369.582000000024</v>
      </c>
      <c r="AG187" s="58" t="s">
        <v>620</v>
      </c>
      <c r="AH187" s="58">
        <v>101489.66500000001</v>
      </c>
      <c r="AI187" s="58" t="s">
        <v>620</v>
      </c>
      <c r="AJ187" s="58">
        <v>107072.57900000001</v>
      </c>
      <c r="AK187" s="58" t="s">
        <v>620</v>
      </c>
      <c r="AL187" s="58">
        <v>115222.69900000001</v>
      </c>
      <c r="AM187" s="58" t="s">
        <v>620</v>
      </c>
      <c r="AN187" s="58">
        <v>131813.24400000001</v>
      </c>
      <c r="AO187" s="58" t="s">
        <v>620</v>
      </c>
      <c r="AP187" s="58">
        <v>150501.51799999995</v>
      </c>
      <c r="AQ187" s="58" t="s">
        <v>620</v>
      </c>
      <c r="AR187" s="58" t="s">
        <v>631</v>
      </c>
      <c r="AS187" s="58">
        <v>114.355</v>
      </c>
      <c r="AT187" s="58" t="s">
        <v>620</v>
      </c>
      <c r="AU187" s="58">
        <v>182.59700000000001</v>
      </c>
      <c r="AV187" s="58" t="s">
        <v>620</v>
      </c>
      <c r="AW187" s="58">
        <v>269.20900000000006</v>
      </c>
      <c r="AX187" s="58" t="s">
        <v>620</v>
      </c>
      <c r="AY187" s="58">
        <v>418.55499999999995</v>
      </c>
      <c r="AZ187" s="58" t="s">
        <v>620</v>
      </c>
      <c r="BA187" s="58">
        <v>695.11299999999983</v>
      </c>
      <c r="BB187" s="58" t="s">
        <v>620</v>
      </c>
      <c r="BC187" s="58">
        <v>1467.7670000000001</v>
      </c>
      <c r="BD187" s="58" t="s">
        <v>620</v>
      </c>
      <c r="BE187" s="58">
        <v>2505.8880000000004</v>
      </c>
      <c r="BF187" s="58" t="s">
        <v>620</v>
      </c>
      <c r="BG187" s="58">
        <v>3788.663</v>
      </c>
      <c r="BH187" s="58" t="s">
        <v>620</v>
      </c>
      <c r="BI187" s="58">
        <v>7452.3129999999992</v>
      </c>
      <c r="BJ187" s="58" t="s">
        <v>620</v>
      </c>
      <c r="BK187" s="58">
        <v>14062.749000000002</v>
      </c>
      <c r="BL187" s="58" t="s">
        <v>620</v>
      </c>
      <c r="BM187" s="58">
        <v>22625.218999999994</v>
      </c>
      <c r="BN187" s="58" t="s">
        <v>620</v>
      </c>
      <c r="BO187" s="58">
        <v>45838.403000000013</v>
      </c>
      <c r="BP187" s="58" t="s">
        <v>620</v>
      </c>
      <c r="BQ187" s="58">
        <v>68184.289000000004</v>
      </c>
      <c r="BR187" s="58" t="s">
        <v>620</v>
      </c>
      <c r="BS187" s="58">
        <v>81805.30799999999</v>
      </c>
      <c r="BT187" s="58" t="s">
        <v>620</v>
      </c>
      <c r="BU187" s="58">
        <v>93263.550999999992</v>
      </c>
      <c r="BV187" s="58" t="s">
        <v>620</v>
      </c>
      <c r="BW187" s="58">
        <v>103304.22500000002</v>
      </c>
      <c r="BX187" s="58" t="s">
        <v>620</v>
      </c>
      <c r="BY187" s="58">
        <v>106342.30499999998</v>
      </c>
      <c r="BZ187" s="58" t="s">
        <v>620</v>
      </c>
      <c r="CA187" s="58">
        <v>113988.965</v>
      </c>
      <c r="CB187" s="58" t="s">
        <v>620</v>
      </c>
      <c r="CC187" s="58">
        <v>123718.36500000001</v>
      </c>
      <c r="CD187" s="58" t="s">
        <v>620</v>
      </c>
      <c r="CE187" s="58">
        <v>133469.03699999998</v>
      </c>
      <c r="CF187" s="58" t="s">
        <v>620</v>
      </c>
      <c r="CG187" s="58"/>
      <c r="CH187" s="58"/>
      <c r="CI187" s="63"/>
      <c r="CJ187" s="63"/>
    </row>
    <row r="188" spans="1:88" ht="13.5" customHeight="1">
      <c r="A188" s="58" t="s">
        <v>620</v>
      </c>
      <c r="B188" s="58">
        <v>0</v>
      </c>
      <c r="C188" s="58" t="s">
        <v>620</v>
      </c>
      <c r="D188" s="58">
        <v>0</v>
      </c>
      <c r="E188" s="58" t="s">
        <v>620</v>
      </c>
      <c r="F188" s="58">
        <v>0</v>
      </c>
      <c r="G188" s="58" t="s">
        <v>620</v>
      </c>
      <c r="H188" s="58">
        <v>0</v>
      </c>
      <c r="I188" s="58" t="s">
        <v>620</v>
      </c>
      <c r="J188" s="58">
        <v>0</v>
      </c>
      <c r="K188" s="58" t="s">
        <v>620</v>
      </c>
      <c r="L188" s="58">
        <v>0</v>
      </c>
      <c r="M188" s="58" t="s">
        <v>620</v>
      </c>
      <c r="N188" s="58">
        <v>0</v>
      </c>
      <c r="O188" s="58" t="s">
        <v>620</v>
      </c>
      <c r="P188" s="58">
        <v>0</v>
      </c>
      <c r="Q188" s="58" t="s">
        <v>620</v>
      </c>
      <c r="R188" s="58">
        <v>0</v>
      </c>
      <c r="S188" s="58" t="s">
        <v>620</v>
      </c>
      <c r="T188" s="58">
        <v>0</v>
      </c>
      <c r="U188" s="58" t="s">
        <v>620</v>
      </c>
      <c r="V188" s="58">
        <v>0</v>
      </c>
      <c r="W188" s="58" t="s">
        <v>620</v>
      </c>
      <c r="X188" s="58">
        <v>0</v>
      </c>
      <c r="Y188" s="58" t="s">
        <v>620</v>
      </c>
      <c r="Z188" s="58">
        <v>0</v>
      </c>
      <c r="AA188" s="58" t="s">
        <v>620</v>
      </c>
      <c r="AB188" s="58">
        <v>0</v>
      </c>
      <c r="AC188" s="58" t="s">
        <v>620</v>
      </c>
      <c r="AD188" s="58">
        <v>0</v>
      </c>
      <c r="AE188" s="58" t="s">
        <v>620</v>
      </c>
      <c r="AF188" s="58">
        <v>0</v>
      </c>
      <c r="AG188" s="58" t="s">
        <v>620</v>
      </c>
      <c r="AH188" s="58">
        <v>0</v>
      </c>
      <c r="AI188" s="58" t="s">
        <v>620</v>
      </c>
      <c r="AJ188" s="58">
        <v>0</v>
      </c>
      <c r="AK188" s="58" t="s">
        <v>620</v>
      </c>
      <c r="AL188" s="58">
        <v>0</v>
      </c>
      <c r="AM188" s="58" t="s">
        <v>620</v>
      </c>
      <c r="AN188" s="58">
        <v>0</v>
      </c>
      <c r="AO188" s="58" t="s">
        <v>620</v>
      </c>
      <c r="AP188" s="58">
        <v>0</v>
      </c>
      <c r="AQ188" s="58" t="s">
        <v>620</v>
      </c>
      <c r="AR188" s="58" t="s">
        <v>620</v>
      </c>
      <c r="AS188" s="58">
        <v>0</v>
      </c>
      <c r="AT188" s="58" t="s">
        <v>620</v>
      </c>
      <c r="AU188" s="58">
        <v>0</v>
      </c>
      <c r="AV188" s="58" t="s">
        <v>620</v>
      </c>
      <c r="AW188" s="58">
        <v>0</v>
      </c>
      <c r="AX188" s="58" t="s">
        <v>620</v>
      </c>
      <c r="AY188" s="58">
        <v>0</v>
      </c>
      <c r="AZ188" s="58" t="s">
        <v>620</v>
      </c>
      <c r="BA188" s="58">
        <v>0</v>
      </c>
      <c r="BB188" s="58" t="s">
        <v>620</v>
      </c>
      <c r="BC188" s="58">
        <v>0</v>
      </c>
      <c r="BD188" s="58" t="s">
        <v>620</v>
      </c>
      <c r="BE188" s="58">
        <v>0</v>
      </c>
      <c r="BF188" s="58" t="s">
        <v>620</v>
      </c>
      <c r="BG188" s="58">
        <v>0</v>
      </c>
      <c r="BH188" s="58" t="s">
        <v>620</v>
      </c>
      <c r="BI188" s="58">
        <v>0</v>
      </c>
      <c r="BJ188" s="58" t="s">
        <v>620</v>
      </c>
      <c r="BK188" s="58">
        <v>0</v>
      </c>
      <c r="BL188" s="58" t="s">
        <v>620</v>
      </c>
      <c r="BM188" s="58">
        <v>0</v>
      </c>
      <c r="BN188" s="58" t="s">
        <v>620</v>
      </c>
      <c r="BO188" s="58">
        <v>0</v>
      </c>
      <c r="BP188" s="58" t="s">
        <v>620</v>
      </c>
      <c r="BQ188" s="58">
        <v>0</v>
      </c>
      <c r="BR188" s="58" t="s">
        <v>620</v>
      </c>
      <c r="BS188" s="58">
        <v>0</v>
      </c>
      <c r="BT188" s="58" t="s">
        <v>620</v>
      </c>
      <c r="BU188" s="58">
        <v>0</v>
      </c>
      <c r="BV188" s="58" t="s">
        <v>620</v>
      </c>
      <c r="BW188" s="58">
        <v>0</v>
      </c>
      <c r="BX188" s="58" t="s">
        <v>620</v>
      </c>
      <c r="BY188" s="58">
        <v>0</v>
      </c>
      <c r="BZ188" s="58" t="s">
        <v>620</v>
      </c>
      <c r="CA188" s="58">
        <v>0</v>
      </c>
      <c r="CB188" s="58" t="s">
        <v>620</v>
      </c>
      <c r="CC188" s="58">
        <v>0</v>
      </c>
      <c r="CD188" s="58" t="s">
        <v>620</v>
      </c>
      <c r="CE188" s="58">
        <v>0</v>
      </c>
      <c r="CF188" s="58" t="s">
        <v>620</v>
      </c>
      <c r="CG188" s="58"/>
      <c r="CH188" s="58"/>
      <c r="CI188" s="63"/>
      <c r="CJ188" s="63"/>
    </row>
    <row r="189" spans="1:88" ht="13.5" customHeight="1">
      <c r="A189" s="58" t="s">
        <v>268</v>
      </c>
      <c r="B189" s="58">
        <v>0.35</v>
      </c>
      <c r="C189" s="58" t="s">
        <v>620</v>
      </c>
      <c r="D189" s="58">
        <v>0.35499999999999998</v>
      </c>
      <c r="E189" s="58" t="s">
        <v>620</v>
      </c>
      <c r="F189" s="58">
        <v>0.35499999999999998</v>
      </c>
      <c r="G189" s="58" t="s">
        <v>620</v>
      </c>
      <c r="H189" s="58">
        <v>0.35499999999999998</v>
      </c>
      <c r="I189" s="58" t="s">
        <v>620</v>
      </c>
      <c r="J189" s="58">
        <v>0.38499999999999995</v>
      </c>
      <c r="K189" s="58" t="s">
        <v>620</v>
      </c>
      <c r="L189" s="58">
        <v>1.3849999999999998</v>
      </c>
      <c r="M189" s="58" t="s">
        <v>620</v>
      </c>
      <c r="N189" s="58">
        <v>1.7269999999999999</v>
      </c>
      <c r="O189" s="58" t="s">
        <v>620</v>
      </c>
      <c r="P189" s="58">
        <v>2.258</v>
      </c>
      <c r="Q189" s="58" t="s">
        <v>620</v>
      </c>
      <c r="R189" s="58">
        <v>4.4079999999999995</v>
      </c>
      <c r="S189" s="58" t="s">
        <v>620</v>
      </c>
      <c r="T189" s="58">
        <v>36.097999999999999</v>
      </c>
      <c r="U189" s="58" t="s">
        <v>620</v>
      </c>
      <c r="V189" s="58">
        <v>84.807999999999993</v>
      </c>
      <c r="W189" s="58" t="s">
        <v>620</v>
      </c>
      <c r="X189" s="58">
        <v>208.56799999999998</v>
      </c>
      <c r="Y189" s="58" t="s">
        <v>620</v>
      </c>
      <c r="Z189" s="58">
        <v>267.90199999999999</v>
      </c>
      <c r="AA189" s="58" t="s">
        <v>620</v>
      </c>
      <c r="AB189" s="58">
        <v>507.33399999999995</v>
      </c>
      <c r="AC189" s="58" t="s">
        <v>620</v>
      </c>
      <c r="AD189" s="58">
        <v>798.01900000000001</v>
      </c>
      <c r="AE189" s="58" t="s">
        <v>620</v>
      </c>
      <c r="AF189" s="58">
        <v>972.59</v>
      </c>
      <c r="AG189" s="58" t="s">
        <v>620</v>
      </c>
      <c r="AH189" s="58">
        <v>1479.873</v>
      </c>
      <c r="AI189" s="58" t="s">
        <v>620</v>
      </c>
      <c r="AJ189" s="58">
        <v>2109.3010000000004</v>
      </c>
      <c r="AK189" s="58" t="s">
        <v>620</v>
      </c>
      <c r="AL189" s="58">
        <v>3324.355</v>
      </c>
      <c r="AM189" s="58" t="s">
        <v>620</v>
      </c>
      <c r="AN189" s="58">
        <v>5509.2449999999999</v>
      </c>
      <c r="AO189" s="58" t="s">
        <v>620</v>
      </c>
      <c r="AP189" s="58">
        <v>7650.6460000000015</v>
      </c>
      <c r="AQ189" s="58" t="s">
        <v>620</v>
      </c>
      <c r="AR189" s="58" t="s">
        <v>268</v>
      </c>
      <c r="AS189" s="58">
        <v>0.60899999999999999</v>
      </c>
      <c r="AT189" s="58" t="s">
        <v>620</v>
      </c>
      <c r="AU189" s="58">
        <v>0.61699999999999999</v>
      </c>
      <c r="AV189" s="58" t="s">
        <v>620</v>
      </c>
      <c r="AW189" s="58">
        <v>0.61699999999999999</v>
      </c>
      <c r="AX189" s="58" t="s">
        <v>620</v>
      </c>
      <c r="AY189" s="58">
        <v>0.61699999999999999</v>
      </c>
      <c r="AZ189" s="58" t="s">
        <v>620</v>
      </c>
      <c r="BA189" s="58">
        <v>0.61699999999999999</v>
      </c>
      <c r="BB189" s="58" t="s">
        <v>620</v>
      </c>
      <c r="BC189" s="58">
        <v>2.3170000000000002</v>
      </c>
      <c r="BD189" s="58" t="s">
        <v>620</v>
      </c>
      <c r="BE189" s="58">
        <v>2.8980000000000001</v>
      </c>
      <c r="BF189" s="58" t="s">
        <v>620</v>
      </c>
      <c r="BG189" s="58">
        <v>3.8010000000000002</v>
      </c>
      <c r="BH189" s="58" t="s">
        <v>620</v>
      </c>
      <c r="BI189" s="58">
        <v>7.7429999999999994</v>
      </c>
      <c r="BJ189" s="58" t="s">
        <v>620</v>
      </c>
      <c r="BK189" s="58">
        <v>50.852000000000004</v>
      </c>
      <c r="BL189" s="58" t="s">
        <v>620</v>
      </c>
      <c r="BM189" s="58">
        <v>143.23199999999997</v>
      </c>
      <c r="BN189" s="58" t="s">
        <v>620</v>
      </c>
      <c r="BO189" s="58">
        <v>351.21000000000004</v>
      </c>
      <c r="BP189" s="58" t="s">
        <v>620</v>
      </c>
      <c r="BQ189" s="58">
        <v>454.60299999999995</v>
      </c>
      <c r="BR189" s="58" t="s">
        <v>620</v>
      </c>
      <c r="BS189" s="58">
        <v>621.66199999999992</v>
      </c>
      <c r="BT189" s="58" t="s">
        <v>620</v>
      </c>
      <c r="BU189" s="58">
        <v>1037.213</v>
      </c>
      <c r="BV189" s="58" t="s">
        <v>620</v>
      </c>
      <c r="BW189" s="58">
        <v>1536.1559999999999</v>
      </c>
      <c r="BX189" s="58" t="s">
        <v>620</v>
      </c>
      <c r="BY189" s="58">
        <v>2812.319</v>
      </c>
      <c r="BZ189" s="58" t="s">
        <v>620</v>
      </c>
      <c r="CA189" s="58">
        <v>4037.3510000000006</v>
      </c>
      <c r="CB189" s="58" t="s">
        <v>620</v>
      </c>
      <c r="CC189" s="58">
        <v>5692.3680000000004</v>
      </c>
      <c r="CD189" s="58" t="s">
        <v>620</v>
      </c>
      <c r="CE189" s="58">
        <v>10865.094999999999</v>
      </c>
      <c r="CF189" s="58" t="s">
        <v>620</v>
      </c>
      <c r="CG189" s="58"/>
      <c r="CH189" s="58"/>
      <c r="CI189" s="63"/>
      <c r="CJ189" s="63"/>
    </row>
    <row r="190" spans="1:88" ht="13.5" customHeight="1">
      <c r="A190" s="58" t="s">
        <v>620</v>
      </c>
      <c r="B190" s="58">
        <v>0</v>
      </c>
      <c r="C190" s="58" t="s">
        <v>620</v>
      </c>
      <c r="D190" s="58">
        <v>0</v>
      </c>
      <c r="E190" s="58" t="s">
        <v>620</v>
      </c>
      <c r="F190" s="58">
        <v>0</v>
      </c>
      <c r="G190" s="58" t="s">
        <v>620</v>
      </c>
      <c r="H190" s="58">
        <v>0</v>
      </c>
      <c r="I190" s="58" t="s">
        <v>620</v>
      </c>
      <c r="J190" s="58">
        <v>0</v>
      </c>
      <c r="K190" s="58" t="s">
        <v>620</v>
      </c>
      <c r="L190" s="58">
        <v>0</v>
      </c>
      <c r="M190" s="58" t="s">
        <v>620</v>
      </c>
      <c r="N190" s="58">
        <v>0</v>
      </c>
      <c r="O190" s="58" t="s">
        <v>620</v>
      </c>
      <c r="P190" s="58">
        <v>0</v>
      </c>
      <c r="Q190" s="58" t="s">
        <v>620</v>
      </c>
      <c r="R190" s="58">
        <v>0</v>
      </c>
      <c r="S190" s="58" t="s">
        <v>620</v>
      </c>
      <c r="T190" s="58">
        <v>0</v>
      </c>
      <c r="U190" s="58" t="s">
        <v>620</v>
      </c>
      <c r="V190" s="58">
        <v>0</v>
      </c>
      <c r="W190" s="58" t="s">
        <v>620</v>
      </c>
      <c r="X190" s="58">
        <v>0</v>
      </c>
      <c r="Y190" s="58" t="s">
        <v>620</v>
      </c>
      <c r="Z190" s="58">
        <v>0</v>
      </c>
      <c r="AA190" s="58" t="s">
        <v>620</v>
      </c>
      <c r="AB190" s="58">
        <v>0</v>
      </c>
      <c r="AC190" s="58" t="s">
        <v>620</v>
      </c>
      <c r="AD190" s="58">
        <v>0</v>
      </c>
      <c r="AE190" s="58" t="s">
        <v>620</v>
      </c>
      <c r="AF190" s="58">
        <v>0</v>
      </c>
      <c r="AG190" s="58" t="s">
        <v>620</v>
      </c>
      <c r="AH190" s="58">
        <v>0</v>
      </c>
      <c r="AI190" s="58" t="s">
        <v>620</v>
      </c>
      <c r="AJ190" s="58">
        <v>0</v>
      </c>
      <c r="AK190" s="58" t="s">
        <v>620</v>
      </c>
      <c r="AL190" s="58">
        <v>0</v>
      </c>
      <c r="AM190" s="58" t="s">
        <v>620</v>
      </c>
      <c r="AN190" s="58">
        <v>0</v>
      </c>
      <c r="AO190" s="58" t="s">
        <v>620</v>
      </c>
      <c r="AP190" s="58">
        <v>0</v>
      </c>
      <c r="AQ190" s="58" t="s">
        <v>620</v>
      </c>
      <c r="AR190" s="58" t="s">
        <v>620</v>
      </c>
      <c r="AS190" s="58">
        <v>0</v>
      </c>
      <c r="AT190" s="58" t="s">
        <v>620</v>
      </c>
      <c r="AU190" s="58">
        <v>0</v>
      </c>
      <c r="AV190" s="58" t="s">
        <v>620</v>
      </c>
      <c r="AW190" s="58">
        <v>0</v>
      </c>
      <c r="AX190" s="58" t="s">
        <v>620</v>
      </c>
      <c r="AY190" s="58">
        <v>0</v>
      </c>
      <c r="AZ190" s="58" t="s">
        <v>620</v>
      </c>
      <c r="BA190" s="58">
        <v>0</v>
      </c>
      <c r="BB190" s="58" t="s">
        <v>620</v>
      </c>
      <c r="BC190" s="58">
        <v>0</v>
      </c>
      <c r="BD190" s="58" t="s">
        <v>620</v>
      </c>
      <c r="BE190" s="58">
        <v>0</v>
      </c>
      <c r="BF190" s="58" t="s">
        <v>620</v>
      </c>
      <c r="BG190" s="58">
        <v>0</v>
      </c>
      <c r="BH190" s="58" t="s">
        <v>620</v>
      </c>
      <c r="BI190" s="58">
        <v>0</v>
      </c>
      <c r="BJ190" s="58" t="s">
        <v>620</v>
      </c>
      <c r="BK190" s="58">
        <v>0</v>
      </c>
      <c r="BL190" s="58" t="s">
        <v>620</v>
      </c>
      <c r="BM190" s="58">
        <v>0</v>
      </c>
      <c r="BN190" s="58" t="s">
        <v>620</v>
      </c>
      <c r="BO190" s="58">
        <v>0</v>
      </c>
      <c r="BP190" s="58" t="s">
        <v>620</v>
      </c>
      <c r="BQ190" s="58">
        <v>0</v>
      </c>
      <c r="BR190" s="58" t="s">
        <v>620</v>
      </c>
      <c r="BS190" s="58">
        <v>0</v>
      </c>
      <c r="BT190" s="58" t="s">
        <v>620</v>
      </c>
      <c r="BU190" s="58">
        <v>0</v>
      </c>
      <c r="BV190" s="58" t="s">
        <v>620</v>
      </c>
      <c r="BW190" s="58">
        <v>0</v>
      </c>
      <c r="BX190" s="58" t="s">
        <v>620</v>
      </c>
      <c r="BY190" s="58">
        <v>0</v>
      </c>
      <c r="BZ190" s="58" t="s">
        <v>620</v>
      </c>
      <c r="CA190" s="58">
        <v>0</v>
      </c>
      <c r="CB190" s="58" t="s">
        <v>620</v>
      </c>
      <c r="CC190" s="58">
        <v>0</v>
      </c>
      <c r="CD190" s="58" t="s">
        <v>620</v>
      </c>
      <c r="CE190" s="58">
        <v>0</v>
      </c>
      <c r="CF190" s="58" t="s">
        <v>620</v>
      </c>
      <c r="CG190" s="58"/>
      <c r="CH190" s="58"/>
      <c r="CI190" s="63"/>
      <c r="CJ190" s="63"/>
    </row>
    <row r="191" spans="1:88" ht="13.5" customHeight="1">
      <c r="A191" s="58" t="s">
        <v>426</v>
      </c>
      <c r="B191" s="58">
        <v>0</v>
      </c>
      <c r="C191" s="58" t="s">
        <v>620</v>
      </c>
      <c r="D191" s="58">
        <v>0</v>
      </c>
      <c r="E191" s="58" t="s">
        <v>620</v>
      </c>
      <c r="F191" s="58">
        <v>0</v>
      </c>
      <c r="G191" s="58" t="s">
        <v>620</v>
      </c>
      <c r="H191" s="58">
        <v>0</v>
      </c>
      <c r="I191" s="58" t="s">
        <v>620</v>
      </c>
      <c r="J191" s="58">
        <v>0</v>
      </c>
      <c r="K191" s="58" t="s">
        <v>620</v>
      </c>
      <c r="L191" s="58">
        <v>0</v>
      </c>
      <c r="M191" s="58" t="s">
        <v>620</v>
      </c>
      <c r="N191" s="58">
        <v>0</v>
      </c>
      <c r="O191" s="58" t="s">
        <v>620</v>
      </c>
      <c r="P191" s="58">
        <v>0</v>
      </c>
      <c r="Q191" s="58" t="s">
        <v>620</v>
      </c>
      <c r="R191" s="58">
        <v>0</v>
      </c>
      <c r="S191" s="58" t="s">
        <v>620</v>
      </c>
      <c r="T191" s="58">
        <v>0</v>
      </c>
      <c r="U191" s="58" t="s">
        <v>620</v>
      </c>
      <c r="V191" s="58">
        <v>4.0000000000000001E-3</v>
      </c>
      <c r="W191" s="58" t="s">
        <v>622</v>
      </c>
      <c r="X191" s="58">
        <v>8.9999999999999993E-3</v>
      </c>
      <c r="Y191" s="58" t="s">
        <v>622</v>
      </c>
      <c r="Z191" s="58">
        <v>0.50900000000000001</v>
      </c>
      <c r="AA191" s="58" t="s">
        <v>622</v>
      </c>
      <c r="AB191" s="58">
        <v>0.50900000000000001</v>
      </c>
      <c r="AC191" s="58" t="s">
        <v>579</v>
      </c>
      <c r="AD191" s="58">
        <v>5.0090000000000003</v>
      </c>
      <c r="AE191" s="58" t="s">
        <v>622</v>
      </c>
      <c r="AF191" s="58">
        <v>5.0090000000000003</v>
      </c>
      <c r="AG191" s="58" t="s">
        <v>579</v>
      </c>
      <c r="AH191" s="58">
        <v>6.0090000000000003</v>
      </c>
      <c r="AI191" s="58" t="s">
        <v>622</v>
      </c>
      <c r="AJ191" s="58">
        <v>6.0090000000000003</v>
      </c>
      <c r="AK191" s="58" t="s">
        <v>579</v>
      </c>
      <c r="AL191" s="58">
        <v>6.3490000000000002</v>
      </c>
      <c r="AM191" s="58" t="s">
        <v>622</v>
      </c>
      <c r="AN191" s="58">
        <v>9.3490000000000002</v>
      </c>
      <c r="AO191" s="58" t="s">
        <v>621</v>
      </c>
      <c r="AP191" s="58">
        <v>9.7560000000000002</v>
      </c>
      <c r="AQ191" s="58" t="s">
        <v>621</v>
      </c>
      <c r="AR191" s="58" t="s">
        <v>426</v>
      </c>
      <c r="AS191" s="58">
        <v>0</v>
      </c>
      <c r="AT191" s="58" t="s">
        <v>620</v>
      </c>
      <c r="AU191" s="58">
        <v>0</v>
      </c>
      <c r="AV191" s="58" t="s">
        <v>620</v>
      </c>
      <c r="AW191" s="58">
        <v>0</v>
      </c>
      <c r="AX191" s="58" t="s">
        <v>620</v>
      </c>
      <c r="AY191" s="58">
        <v>0</v>
      </c>
      <c r="AZ191" s="58" t="s">
        <v>620</v>
      </c>
      <c r="BA191" s="58">
        <v>0</v>
      </c>
      <c r="BB191" s="58" t="s">
        <v>620</v>
      </c>
      <c r="BC191" s="58">
        <v>0</v>
      </c>
      <c r="BD191" s="58" t="s">
        <v>620</v>
      </c>
      <c r="BE191" s="58">
        <v>0</v>
      </c>
      <c r="BF191" s="58" t="s">
        <v>620</v>
      </c>
      <c r="BG191" s="58">
        <v>0</v>
      </c>
      <c r="BH191" s="58" t="s">
        <v>620</v>
      </c>
      <c r="BI191" s="58">
        <v>0</v>
      </c>
      <c r="BJ191" s="58" t="s">
        <v>620</v>
      </c>
      <c r="BK191" s="58">
        <v>0</v>
      </c>
      <c r="BL191" s="58" t="s">
        <v>620</v>
      </c>
      <c r="BM191" s="58">
        <v>0</v>
      </c>
      <c r="BN191" s="58" t="s">
        <v>620</v>
      </c>
      <c r="BO191" s="58">
        <v>0</v>
      </c>
      <c r="BP191" s="58" t="s">
        <v>620</v>
      </c>
      <c r="BQ191" s="58">
        <v>0.82499999999999996</v>
      </c>
      <c r="BR191" s="58" t="s">
        <v>579</v>
      </c>
      <c r="BS191" s="58">
        <v>0.82499999999999996</v>
      </c>
      <c r="BT191" s="58" t="s">
        <v>579</v>
      </c>
      <c r="BU191" s="58">
        <v>8.25</v>
      </c>
      <c r="BV191" s="58" t="s">
        <v>579</v>
      </c>
      <c r="BW191" s="58">
        <v>8.25</v>
      </c>
      <c r="BX191" s="58" t="s">
        <v>579</v>
      </c>
      <c r="BY191" s="58">
        <v>8.25</v>
      </c>
      <c r="BZ191" s="58" t="s">
        <v>579</v>
      </c>
      <c r="CA191" s="58">
        <v>8.25</v>
      </c>
      <c r="CB191" s="58" t="s">
        <v>579</v>
      </c>
      <c r="CC191" s="58">
        <v>8.25</v>
      </c>
      <c r="CD191" s="58" t="s">
        <v>579</v>
      </c>
      <c r="CE191" s="58">
        <v>8.25</v>
      </c>
      <c r="CF191" s="58" t="s">
        <v>579</v>
      </c>
      <c r="CG191" s="58"/>
      <c r="CH191" s="58"/>
      <c r="CI191" s="63"/>
      <c r="CJ191" s="63"/>
    </row>
    <row r="192" spans="1:88" ht="13.5" customHeight="1">
      <c r="A192" s="58" t="s">
        <v>427</v>
      </c>
      <c r="B192" s="58">
        <v>0</v>
      </c>
      <c r="C192" s="58" t="s">
        <v>620</v>
      </c>
      <c r="D192" s="58">
        <v>5.0000000000000001E-3</v>
      </c>
      <c r="E192" s="58" t="s">
        <v>620</v>
      </c>
      <c r="F192" s="58">
        <v>5.0000000000000001E-3</v>
      </c>
      <c r="G192" s="58" t="s">
        <v>620</v>
      </c>
      <c r="H192" s="58">
        <v>5.0000000000000001E-3</v>
      </c>
      <c r="I192" s="58" t="s">
        <v>620</v>
      </c>
      <c r="J192" s="58">
        <v>3.4999999999999996E-2</v>
      </c>
      <c r="K192" s="58" t="s">
        <v>620</v>
      </c>
      <c r="L192" s="58">
        <v>3.4999999999999996E-2</v>
      </c>
      <c r="M192" s="58" t="s">
        <v>620</v>
      </c>
      <c r="N192" s="58">
        <v>7.6999999999999999E-2</v>
      </c>
      <c r="O192" s="58" t="s">
        <v>620</v>
      </c>
      <c r="P192" s="58">
        <v>0.108</v>
      </c>
      <c r="Q192" s="58" t="s">
        <v>620</v>
      </c>
      <c r="R192" s="58">
        <v>0.11</v>
      </c>
      <c r="S192" s="58" t="s">
        <v>620</v>
      </c>
      <c r="T192" s="58">
        <v>0.17299999999999999</v>
      </c>
      <c r="U192" s="58" t="s">
        <v>620</v>
      </c>
      <c r="V192" s="58">
        <v>0.38900000000000001</v>
      </c>
      <c r="W192" s="58" t="s">
        <v>620</v>
      </c>
      <c r="X192" s="58">
        <v>0.44800000000000001</v>
      </c>
      <c r="Y192" s="58" t="s">
        <v>620</v>
      </c>
      <c r="Z192" s="58">
        <v>0.44800000000000001</v>
      </c>
      <c r="AA192" s="58" t="s">
        <v>620</v>
      </c>
      <c r="AB192" s="58">
        <v>0.98699999999999999</v>
      </c>
      <c r="AC192" s="58" t="s">
        <v>620</v>
      </c>
      <c r="AD192" s="58">
        <v>9.3780000000000001</v>
      </c>
      <c r="AE192" s="58" t="s">
        <v>620</v>
      </c>
      <c r="AF192" s="58">
        <v>9.3780000000000001</v>
      </c>
      <c r="AG192" s="58" t="s">
        <v>620</v>
      </c>
      <c r="AH192" s="58">
        <v>43.207999999999998</v>
      </c>
      <c r="AI192" s="58" t="s">
        <v>620</v>
      </c>
      <c r="AJ192" s="58">
        <v>184.47799999999998</v>
      </c>
      <c r="AK192" s="58" t="s">
        <v>621</v>
      </c>
      <c r="AL192" s="58">
        <v>286.37799999999999</v>
      </c>
      <c r="AM192" s="58" t="s">
        <v>579</v>
      </c>
      <c r="AN192" s="58">
        <v>345.87799999999999</v>
      </c>
      <c r="AO192" s="58" t="s">
        <v>579</v>
      </c>
      <c r="AP192" s="58">
        <v>429.76799999999997</v>
      </c>
      <c r="AQ192" s="58" t="s">
        <v>579</v>
      </c>
      <c r="AR192" s="58" t="s">
        <v>427</v>
      </c>
      <c r="AS192" s="58">
        <v>0</v>
      </c>
      <c r="AT192" s="58" t="s">
        <v>620</v>
      </c>
      <c r="AU192" s="58">
        <v>8.0000000000000002E-3</v>
      </c>
      <c r="AV192" s="58" t="s">
        <v>620</v>
      </c>
      <c r="AW192" s="58">
        <v>8.0000000000000002E-3</v>
      </c>
      <c r="AX192" s="58" t="s">
        <v>620</v>
      </c>
      <c r="AY192" s="58">
        <v>8.0000000000000002E-3</v>
      </c>
      <c r="AZ192" s="58" t="s">
        <v>620</v>
      </c>
      <c r="BA192" s="58">
        <v>8.0000000000000002E-3</v>
      </c>
      <c r="BB192" s="58" t="s">
        <v>620</v>
      </c>
      <c r="BC192" s="58">
        <v>8.0000000000000002E-3</v>
      </c>
      <c r="BD192" s="58" t="s">
        <v>620</v>
      </c>
      <c r="BE192" s="58">
        <v>7.9000000000000001E-2</v>
      </c>
      <c r="BF192" s="58" t="s">
        <v>620</v>
      </c>
      <c r="BG192" s="58">
        <v>0.13200000000000001</v>
      </c>
      <c r="BH192" s="58" t="s">
        <v>620</v>
      </c>
      <c r="BI192" s="58">
        <v>0.2</v>
      </c>
      <c r="BJ192" s="58" t="s">
        <v>620</v>
      </c>
      <c r="BK192" s="58">
        <v>0.307</v>
      </c>
      <c r="BL192" s="58" t="s">
        <v>620</v>
      </c>
      <c r="BM192" s="58">
        <v>0.67300000000000004</v>
      </c>
      <c r="BN192" s="58" t="s">
        <v>620</v>
      </c>
      <c r="BO192" s="58">
        <v>0.70399999999999996</v>
      </c>
      <c r="BP192" s="58" t="s">
        <v>620</v>
      </c>
      <c r="BQ192" s="58">
        <v>0.72099999999999997</v>
      </c>
      <c r="BR192" s="58" t="s">
        <v>620</v>
      </c>
      <c r="BS192" s="58">
        <v>0.70300000000000007</v>
      </c>
      <c r="BT192" s="58" t="s">
        <v>620</v>
      </c>
      <c r="BU192" s="58">
        <v>0.67600000000000005</v>
      </c>
      <c r="BV192" s="58" t="s">
        <v>620</v>
      </c>
      <c r="BW192" s="58">
        <v>1.4910000000000001</v>
      </c>
      <c r="BX192" s="58" t="s">
        <v>620</v>
      </c>
      <c r="BY192" s="58">
        <v>4.9809999999999999</v>
      </c>
      <c r="BZ192" s="58" t="s">
        <v>620</v>
      </c>
      <c r="CA192" s="58">
        <v>85.805000000000007</v>
      </c>
      <c r="CB192" s="58" t="s">
        <v>579</v>
      </c>
      <c r="CC192" s="58">
        <v>221.816</v>
      </c>
      <c r="CD192" s="58" t="s">
        <v>621</v>
      </c>
      <c r="CE192" s="58">
        <v>510.47300000000001</v>
      </c>
      <c r="CF192" s="58" t="s">
        <v>620</v>
      </c>
      <c r="CG192" s="58"/>
      <c r="CH192" s="58"/>
      <c r="CI192" s="63"/>
      <c r="CJ192" s="63"/>
    </row>
    <row r="193" spans="1:88" ht="13.5" customHeight="1">
      <c r="A193" s="58" t="s">
        <v>428</v>
      </c>
      <c r="B193" s="58">
        <v>0</v>
      </c>
      <c r="C193" s="58" t="s">
        <v>620</v>
      </c>
      <c r="D193" s="58">
        <v>0</v>
      </c>
      <c r="E193" s="58" t="s">
        <v>620</v>
      </c>
      <c r="F193" s="58">
        <v>0</v>
      </c>
      <c r="G193" s="58" t="s">
        <v>620</v>
      </c>
      <c r="H193" s="58">
        <v>0</v>
      </c>
      <c r="I193" s="58" t="s">
        <v>620</v>
      </c>
      <c r="J193" s="58">
        <v>0</v>
      </c>
      <c r="K193" s="58" t="s">
        <v>620</v>
      </c>
      <c r="L193" s="58">
        <v>0</v>
      </c>
      <c r="M193" s="58" t="s">
        <v>620</v>
      </c>
      <c r="N193" s="58">
        <v>0</v>
      </c>
      <c r="O193" s="58" t="s">
        <v>620</v>
      </c>
      <c r="P193" s="58">
        <v>0</v>
      </c>
      <c r="Q193" s="58" t="s">
        <v>620</v>
      </c>
      <c r="R193" s="58">
        <v>0</v>
      </c>
      <c r="S193" s="58" t="s">
        <v>620</v>
      </c>
      <c r="T193" s="58">
        <v>0</v>
      </c>
      <c r="U193" s="58" t="s">
        <v>620</v>
      </c>
      <c r="V193" s="58">
        <v>0</v>
      </c>
      <c r="W193" s="58" t="s">
        <v>620</v>
      </c>
      <c r="X193" s="58">
        <v>0</v>
      </c>
      <c r="Y193" s="58" t="s">
        <v>620</v>
      </c>
      <c r="Z193" s="58">
        <v>0</v>
      </c>
      <c r="AA193" s="58" t="s">
        <v>620</v>
      </c>
      <c r="AB193" s="58">
        <v>29.5</v>
      </c>
      <c r="AC193" s="58" t="s">
        <v>621</v>
      </c>
      <c r="AD193" s="58">
        <v>36.5</v>
      </c>
      <c r="AE193" s="58" t="s">
        <v>621</v>
      </c>
      <c r="AF193" s="58">
        <v>36.5</v>
      </c>
      <c r="AG193" s="58" t="s">
        <v>579</v>
      </c>
      <c r="AH193" s="58">
        <v>36.5</v>
      </c>
      <c r="AI193" s="58" t="s">
        <v>579</v>
      </c>
      <c r="AJ193" s="58">
        <v>36.5</v>
      </c>
      <c r="AK193" s="58" t="s">
        <v>579</v>
      </c>
      <c r="AL193" s="58">
        <v>215.54499999999999</v>
      </c>
      <c r="AM193" s="58" t="s">
        <v>579</v>
      </c>
      <c r="AN193" s="58">
        <v>215.54499999999999</v>
      </c>
      <c r="AO193" s="58" t="s">
        <v>579</v>
      </c>
      <c r="AP193" s="58">
        <v>215.54499999999999</v>
      </c>
      <c r="AQ193" s="58" t="s">
        <v>579</v>
      </c>
      <c r="AR193" s="58" t="s">
        <v>428</v>
      </c>
      <c r="AS193" s="58">
        <v>0</v>
      </c>
      <c r="AT193" s="58" t="s">
        <v>620</v>
      </c>
      <c r="AU193" s="58">
        <v>0</v>
      </c>
      <c r="AV193" s="58" t="s">
        <v>620</v>
      </c>
      <c r="AW193" s="58">
        <v>0</v>
      </c>
      <c r="AX193" s="58" t="s">
        <v>620</v>
      </c>
      <c r="AY193" s="58">
        <v>0</v>
      </c>
      <c r="AZ193" s="58" t="s">
        <v>620</v>
      </c>
      <c r="BA193" s="58">
        <v>0</v>
      </c>
      <c r="BB193" s="58" t="s">
        <v>620</v>
      </c>
      <c r="BC193" s="58">
        <v>0</v>
      </c>
      <c r="BD193" s="58" t="s">
        <v>620</v>
      </c>
      <c r="BE193" s="58">
        <v>0</v>
      </c>
      <c r="BF193" s="58" t="s">
        <v>620</v>
      </c>
      <c r="BG193" s="58">
        <v>0</v>
      </c>
      <c r="BH193" s="58" t="s">
        <v>620</v>
      </c>
      <c r="BI193" s="58">
        <v>0</v>
      </c>
      <c r="BJ193" s="58" t="s">
        <v>620</v>
      </c>
      <c r="BK193" s="58">
        <v>0</v>
      </c>
      <c r="BL193" s="58" t="s">
        <v>620</v>
      </c>
      <c r="BM193" s="58">
        <v>0</v>
      </c>
      <c r="BN193" s="58" t="s">
        <v>620</v>
      </c>
      <c r="BO193" s="58">
        <v>0</v>
      </c>
      <c r="BP193" s="58" t="s">
        <v>620</v>
      </c>
      <c r="BQ193" s="58">
        <v>0</v>
      </c>
      <c r="BR193" s="58" t="s">
        <v>620</v>
      </c>
      <c r="BS193" s="58">
        <v>46.314999999999998</v>
      </c>
      <c r="BT193" s="58" t="s">
        <v>579</v>
      </c>
      <c r="BU193" s="58">
        <v>57.305</v>
      </c>
      <c r="BV193" s="58" t="s">
        <v>579</v>
      </c>
      <c r="BW193" s="58">
        <v>57.305</v>
      </c>
      <c r="BX193" s="58" t="s">
        <v>579</v>
      </c>
      <c r="BY193" s="58">
        <v>57.305</v>
      </c>
      <c r="BZ193" s="58" t="s">
        <v>579</v>
      </c>
      <c r="CA193" s="58">
        <v>57.305</v>
      </c>
      <c r="CB193" s="58" t="s">
        <v>579</v>
      </c>
      <c r="CC193" s="58">
        <v>376.54500000000002</v>
      </c>
      <c r="CD193" s="58" t="s">
        <v>621</v>
      </c>
      <c r="CE193" s="58">
        <v>376.54500000000002</v>
      </c>
      <c r="CF193" s="58" t="s">
        <v>621</v>
      </c>
      <c r="CG193" s="58"/>
      <c r="CH193" s="58"/>
      <c r="CI193" s="63"/>
      <c r="CJ193" s="63"/>
    </row>
    <row r="194" spans="1:88" ht="13.5" customHeight="1">
      <c r="A194" s="58" t="s">
        <v>429</v>
      </c>
      <c r="B194" s="58">
        <v>0</v>
      </c>
      <c r="C194" s="58" t="s">
        <v>620</v>
      </c>
      <c r="D194" s="58">
        <v>0</v>
      </c>
      <c r="E194" s="58" t="s">
        <v>620</v>
      </c>
      <c r="F194" s="58">
        <v>0</v>
      </c>
      <c r="G194" s="58" t="s">
        <v>620</v>
      </c>
      <c r="H194" s="58">
        <v>0</v>
      </c>
      <c r="I194" s="58" t="s">
        <v>620</v>
      </c>
      <c r="J194" s="58">
        <v>0</v>
      </c>
      <c r="K194" s="58" t="s">
        <v>620</v>
      </c>
      <c r="L194" s="58">
        <v>1</v>
      </c>
      <c r="M194" s="58" t="s">
        <v>622</v>
      </c>
      <c r="N194" s="58">
        <v>1.3</v>
      </c>
      <c r="O194" s="58" t="s">
        <v>622</v>
      </c>
      <c r="P194" s="58">
        <v>1.8</v>
      </c>
      <c r="Q194" s="58" t="s">
        <v>622</v>
      </c>
      <c r="R194" s="58">
        <v>3</v>
      </c>
      <c r="S194" s="58" t="s">
        <v>622</v>
      </c>
      <c r="T194" s="58">
        <v>24.5</v>
      </c>
      <c r="U194" s="58" t="s">
        <v>622</v>
      </c>
      <c r="V194" s="58">
        <v>69.900000000000006</v>
      </c>
      <c r="W194" s="58" t="s">
        <v>622</v>
      </c>
      <c r="X194" s="58">
        <v>189.7</v>
      </c>
      <c r="Y194" s="58" t="s">
        <v>622</v>
      </c>
      <c r="Z194" s="58">
        <v>236.7</v>
      </c>
      <c r="AA194" s="58" t="s">
        <v>622</v>
      </c>
      <c r="AB194" s="58">
        <v>420</v>
      </c>
      <c r="AC194" s="58" t="s">
        <v>622</v>
      </c>
      <c r="AD194" s="58">
        <v>670</v>
      </c>
      <c r="AE194" s="58" t="s">
        <v>622</v>
      </c>
      <c r="AF194" s="58">
        <v>765.75</v>
      </c>
      <c r="AG194" s="58" t="s">
        <v>579</v>
      </c>
      <c r="AH194" s="58">
        <v>866</v>
      </c>
      <c r="AI194" s="58" t="s">
        <v>579</v>
      </c>
      <c r="AJ194" s="58">
        <v>969</v>
      </c>
      <c r="AK194" s="58" t="s">
        <v>579</v>
      </c>
      <c r="AL194" s="58">
        <v>1070</v>
      </c>
      <c r="AM194" s="58" t="s">
        <v>622</v>
      </c>
      <c r="AN194" s="58">
        <v>1190</v>
      </c>
      <c r="AO194" s="58" t="s">
        <v>622</v>
      </c>
      <c r="AP194" s="58">
        <v>2230</v>
      </c>
      <c r="AQ194" s="58" t="s">
        <v>621</v>
      </c>
      <c r="AR194" s="58" t="s">
        <v>429</v>
      </c>
      <c r="AS194" s="58">
        <v>0</v>
      </c>
      <c r="AT194" s="58" t="s">
        <v>620</v>
      </c>
      <c r="AU194" s="58">
        <v>0</v>
      </c>
      <c r="AV194" s="58" t="s">
        <v>620</v>
      </c>
      <c r="AW194" s="58">
        <v>0</v>
      </c>
      <c r="AX194" s="58" t="s">
        <v>620</v>
      </c>
      <c r="AY194" s="58">
        <v>0</v>
      </c>
      <c r="AZ194" s="58" t="s">
        <v>620</v>
      </c>
      <c r="BA194" s="58">
        <v>0</v>
      </c>
      <c r="BB194" s="58" t="s">
        <v>620</v>
      </c>
      <c r="BC194" s="58">
        <v>1.7</v>
      </c>
      <c r="BD194" s="58" t="s">
        <v>579</v>
      </c>
      <c r="BE194" s="58">
        <v>2.21</v>
      </c>
      <c r="BF194" s="58" t="s">
        <v>579</v>
      </c>
      <c r="BG194" s="58">
        <v>3.06</v>
      </c>
      <c r="BH194" s="58" t="s">
        <v>579</v>
      </c>
      <c r="BI194" s="58">
        <v>5.0999999999999996</v>
      </c>
      <c r="BJ194" s="58" t="s">
        <v>579</v>
      </c>
      <c r="BK194" s="58">
        <v>41.65</v>
      </c>
      <c r="BL194" s="58" t="s">
        <v>579</v>
      </c>
      <c r="BM194" s="58">
        <v>118.83</v>
      </c>
      <c r="BN194" s="58" t="s">
        <v>579</v>
      </c>
      <c r="BO194" s="58">
        <v>322.49</v>
      </c>
      <c r="BP194" s="58" t="s">
        <v>579</v>
      </c>
      <c r="BQ194" s="58">
        <v>402.39</v>
      </c>
      <c r="BR194" s="58" t="s">
        <v>579</v>
      </c>
      <c r="BS194" s="58">
        <v>494.1</v>
      </c>
      <c r="BT194" s="58" t="s">
        <v>621</v>
      </c>
      <c r="BU194" s="58">
        <v>840.4</v>
      </c>
      <c r="BV194" s="58" t="s">
        <v>621</v>
      </c>
      <c r="BW194" s="58">
        <v>1160.2</v>
      </c>
      <c r="BX194" s="58" t="s">
        <v>621</v>
      </c>
      <c r="BY194" s="58">
        <v>1525.3</v>
      </c>
      <c r="BZ194" s="58" t="s">
        <v>621</v>
      </c>
      <c r="CA194" s="58">
        <v>1510.6</v>
      </c>
      <c r="CB194" s="58" t="s">
        <v>621</v>
      </c>
      <c r="CC194" s="58">
        <v>1573.8</v>
      </c>
      <c r="CD194" s="58" t="s">
        <v>621</v>
      </c>
      <c r="CE194" s="58">
        <v>2597</v>
      </c>
      <c r="CF194" s="58" t="s">
        <v>579</v>
      </c>
      <c r="CG194" s="58"/>
      <c r="CH194" s="58"/>
      <c r="CI194" s="63"/>
      <c r="CJ194" s="63"/>
    </row>
    <row r="195" spans="1:88" ht="13.5" customHeight="1">
      <c r="A195" s="58" t="s">
        <v>430</v>
      </c>
      <c r="B195" s="58">
        <v>0</v>
      </c>
      <c r="C195" s="58" t="s">
        <v>620</v>
      </c>
      <c r="D195" s="58">
        <v>0</v>
      </c>
      <c r="E195" s="58" t="s">
        <v>620</v>
      </c>
      <c r="F195" s="58">
        <v>0</v>
      </c>
      <c r="G195" s="58" t="s">
        <v>620</v>
      </c>
      <c r="H195" s="58">
        <v>0</v>
      </c>
      <c r="I195" s="58" t="s">
        <v>620</v>
      </c>
      <c r="J195" s="58">
        <v>0</v>
      </c>
      <c r="K195" s="58" t="s">
        <v>620</v>
      </c>
      <c r="L195" s="58">
        <v>0</v>
      </c>
      <c r="M195" s="58" t="s">
        <v>620</v>
      </c>
      <c r="N195" s="58">
        <v>0</v>
      </c>
      <c r="O195" s="58" t="s">
        <v>620</v>
      </c>
      <c r="P195" s="58">
        <v>0</v>
      </c>
      <c r="Q195" s="58" t="s">
        <v>620</v>
      </c>
      <c r="R195" s="58">
        <v>0</v>
      </c>
      <c r="S195" s="58" t="s">
        <v>620</v>
      </c>
      <c r="T195" s="58">
        <v>0</v>
      </c>
      <c r="U195" s="58" t="s">
        <v>620</v>
      </c>
      <c r="V195" s="58">
        <v>0</v>
      </c>
      <c r="W195" s="58" t="s">
        <v>620</v>
      </c>
      <c r="X195" s="58">
        <v>2.8000000000000001E-2</v>
      </c>
      <c r="Y195" s="58" t="s">
        <v>579</v>
      </c>
      <c r="Z195" s="58">
        <v>5.8000000000000003E-2</v>
      </c>
      <c r="AA195" s="58" t="s">
        <v>579</v>
      </c>
      <c r="AB195" s="58">
        <v>0.126</v>
      </c>
      <c r="AC195" s="58" t="s">
        <v>579</v>
      </c>
      <c r="AD195" s="58">
        <v>0.221</v>
      </c>
      <c r="AE195" s="58" t="s">
        <v>579</v>
      </c>
      <c r="AF195" s="58">
        <v>5.5419999999999998</v>
      </c>
      <c r="AG195" s="58" t="s">
        <v>579</v>
      </c>
      <c r="AH195" s="58">
        <v>296.053</v>
      </c>
      <c r="AI195" s="58" t="s">
        <v>579</v>
      </c>
      <c r="AJ195" s="58">
        <v>406.053</v>
      </c>
      <c r="AK195" s="58" t="s">
        <v>579</v>
      </c>
      <c r="AL195" s="58">
        <v>809.053</v>
      </c>
      <c r="AM195" s="58" t="s">
        <v>579</v>
      </c>
      <c r="AN195" s="58">
        <v>1101.085</v>
      </c>
      <c r="AO195" s="58" t="s">
        <v>621</v>
      </c>
      <c r="AP195" s="58">
        <v>1359.115</v>
      </c>
      <c r="AQ195" s="58" t="s">
        <v>579</v>
      </c>
      <c r="AR195" s="58" t="s">
        <v>430</v>
      </c>
      <c r="AS195" s="58">
        <v>0</v>
      </c>
      <c r="AT195" s="58" t="s">
        <v>620</v>
      </c>
      <c r="AU195" s="58">
        <v>0</v>
      </c>
      <c r="AV195" s="58" t="s">
        <v>620</v>
      </c>
      <c r="AW195" s="58">
        <v>0</v>
      </c>
      <c r="AX195" s="58" t="s">
        <v>620</v>
      </c>
      <c r="AY195" s="58">
        <v>0</v>
      </c>
      <c r="AZ195" s="58" t="s">
        <v>620</v>
      </c>
      <c r="BA195" s="58">
        <v>0</v>
      </c>
      <c r="BB195" s="58" t="s">
        <v>620</v>
      </c>
      <c r="BC195" s="58">
        <v>0</v>
      </c>
      <c r="BD195" s="58" t="s">
        <v>620</v>
      </c>
      <c r="BE195" s="58">
        <v>0</v>
      </c>
      <c r="BF195" s="58" t="s">
        <v>620</v>
      </c>
      <c r="BG195" s="58">
        <v>0</v>
      </c>
      <c r="BH195" s="58" t="s">
        <v>620</v>
      </c>
      <c r="BI195" s="58">
        <v>0</v>
      </c>
      <c r="BJ195" s="58" t="s">
        <v>620</v>
      </c>
      <c r="BK195" s="58">
        <v>0</v>
      </c>
      <c r="BL195" s="58" t="s">
        <v>620</v>
      </c>
      <c r="BM195" s="58">
        <v>0</v>
      </c>
      <c r="BN195" s="58" t="s">
        <v>620</v>
      </c>
      <c r="BO195" s="58">
        <v>4.9000000000000002E-2</v>
      </c>
      <c r="BP195" s="58" t="s">
        <v>579</v>
      </c>
      <c r="BQ195" s="58">
        <v>0.10199999999999999</v>
      </c>
      <c r="BR195" s="58" t="s">
        <v>579</v>
      </c>
      <c r="BS195" s="58">
        <v>0.222</v>
      </c>
      <c r="BT195" s="58" t="s">
        <v>579</v>
      </c>
      <c r="BU195" s="58">
        <v>0.38900000000000001</v>
      </c>
      <c r="BV195" s="58" t="s">
        <v>579</v>
      </c>
      <c r="BW195" s="58">
        <v>50.938000000000002</v>
      </c>
      <c r="BX195" s="58" t="s">
        <v>579</v>
      </c>
      <c r="BY195" s="58">
        <v>427.87299999999999</v>
      </c>
      <c r="BZ195" s="58" t="s">
        <v>579</v>
      </c>
      <c r="CA195" s="58">
        <v>920.47299999999996</v>
      </c>
      <c r="CB195" s="58" t="s">
        <v>579</v>
      </c>
      <c r="CC195" s="58">
        <v>1415.873</v>
      </c>
      <c r="CD195" s="58" t="s">
        <v>579</v>
      </c>
      <c r="CE195" s="58">
        <v>2087.1729999999998</v>
      </c>
      <c r="CF195" s="58" t="s">
        <v>579</v>
      </c>
      <c r="CG195" s="58"/>
      <c r="CH195" s="58"/>
      <c r="CI195" s="63"/>
      <c r="CJ195" s="63"/>
    </row>
    <row r="196" spans="1:88" ht="13.5" customHeight="1">
      <c r="A196" s="58" t="s">
        <v>431</v>
      </c>
      <c r="B196" s="58">
        <v>0</v>
      </c>
      <c r="C196" s="58" t="s">
        <v>620</v>
      </c>
      <c r="D196" s="58">
        <v>0</v>
      </c>
      <c r="E196" s="58" t="s">
        <v>620</v>
      </c>
      <c r="F196" s="58">
        <v>0</v>
      </c>
      <c r="G196" s="58" t="s">
        <v>620</v>
      </c>
      <c r="H196" s="58">
        <v>0</v>
      </c>
      <c r="I196" s="58" t="s">
        <v>620</v>
      </c>
      <c r="J196" s="58">
        <v>0</v>
      </c>
      <c r="K196" s="58" t="s">
        <v>620</v>
      </c>
      <c r="L196" s="58">
        <v>0</v>
      </c>
      <c r="M196" s="58" t="s">
        <v>620</v>
      </c>
      <c r="N196" s="58">
        <v>0</v>
      </c>
      <c r="O196" s="58" t="s">
        <v>620</v>
      </c>
      <c r="P196" s="58">
        <v>0</v>
      </c>
      <c r="Q196" s="58" t="s">
        <v>620</v>
      </c>
      <c r="R196" s="58">
        <v>0</v>
      </c>
      <c r="S196" s="58" t="s">
        <v>620</v>
      </c>
      <c r="T196" s="58">
        <v>0</v>
      </c>
      <c r="U196" s="58" t="s">
        <v>620</v>
      </c>
      <c r="V196" s="58">
        <v>0</v>
      </c>
      <c r="W196" s="58" t="s">
        <v>620</v>
      </c>
      <c r="X196" s="58">
        <v>7.0000000000000001E-3</v>
      </c>
      <c r="Y196" s="58" t="s">
        <v>621</v>
      </c>
      <c r="Z196" s="58">
        <v>7.0000000000000001E-3</v>
      </c>
      <c r="AA196" s="58" t="s">
        <v>621</v>
      </c>
      <c r="AB196" s="58">
        <v>0.114</v>
      </c>
      <c r="AC196" s="58" t="s">
        <v>621</v>
      </c>
      <c r="AD196" s="58">
        <v>2.0489999999999999</v>
      </c>
      <c r="AE196" s="58" t="s">
        <v>621</v>
      </c>
      <c r="AF196" s="58">
        <v>3.181</v>
      </c>
      <c r="AG196" s="58" t="s">
        <v>621</v>
      </c>
      <c r="AH196" s="58">
        <v>30.509</v>
      </c>
      <c r="AI196" s="58" t="s">
        <v>621</v>
      </c>
      <c r="AJ196" s="58">
        <v>32.009</v>
      </c>
      <c r="AK196" s="58" t="s">
        <v>621</v>
      </c>
      <c r="AL196" s="58">
        <v>43.069000000000003</v>
      </c>
      <c r="AM196" s="58" t="s">
        <v>620</v>
      </c>
      <c r="AN196" s="58">
        <v>43.344000000000001</v>
      </c>
      <c r="AO196" s="58" t="s">
        <v>621</v>
      </c>
      <c r="AP196" s="58">
        <v>43.344000000000001</v>
      </c>
      <c r="AQ196" s="58" t="s">
        <v>579</v>
      </c>
      <c r="AR196" s="58" t="s">
        <v>431</v>
      </c>
      <c r="AS196" s="58">
        <v>0</v>
      </c>
      <c r="AT196" s="58" t="s">
        <v>620</v>
      </c>
      <c r="AU196" s="58">
        <v>0</v>
      </c>
      <c r="AV196" s="58" t="s">
        <v>620</v>
      </c>
      <c r="AW196" s="58">
        <v>0</v>
      </c>
      <c r="AX196" s="58" t="s">
        <v>620</v>
      </c>
      <c r="AY196" s="58">
        <v>0</v>
      </c>
      <c r="AZ196" s="58" t="s">
        <v>620</v>
      </c>
      <c r="BA196" s="58">
        <v>0</v>
      </c>
      <c r="BB196" s="58" t="s">
        <v>620</v>
      </c>
      <c r="BC196" s="58">
        <v>0</v>
      </c>
      <c r="BD196" s="58" t="s">
        <v>620</v>
      </c>
      <c r="BE196" s="58">
        <v>0</v>
      </c>
      <c r="BF196" s="58" t="s">
        <v>620</v>
      </c>
      <c r="BG196" s="58">
        <v>0</v>
      </c>
      <c r="BH196" s="58" t="s">
        <v>620</v>
      </c>
      <c r="BI196" s="58">
        <v>0</v>
      </c>
      <c r="BJ196" s="58" t="s">
        <v>620</v>
      </c>
      <c r="BK196" s="58">
        <v>0</v>
      </c>
      <c r="BL196" s="58" t="s">
        <v>620</v>
      </c>
      <c r="BM196" s="58">
        <v>0</v>
      </c>
      <c r="BN196" s="58" t="s">
        <v>620</v>
      </c>
      <c r="BO196" s="58">
        <v>1.0999999999999999E-2</v>
      </c>
      <c r="BP196" s="58" t="s">
        <v>579</v>
      </c>
      <c r="BQ196" s="58">
        <v>1.0999999999999999E-2</v>
      </c>
      <c r="BR196" s="58" t="s">
        <v>579</v>
      </c>
      <c r="BS196" s="58">
        <v>0.182</v>
      </c>
      <c r="BT196" s="58" t="s">
        <v>579</v>
      </c>
      <c r="BU196" s="58">
        <v>3.278</v>
      </c>
      <c r="BV196" s="58" t="s">
        <v>579</v>
      </c>
      <c r="BW196" s="58">
        <v>5.09</v>
      </c>
      <c r="BX196" s="58" t="s">
        <v>579</v>
      </c>
      <c r="BY196" s="58">
        <v>48.814</v>
      </c>
      <c r="BZ196" s="58" t="s">
        <v>579</v>
      </c>
      <c r="CA196" s="58">
        <v>51.253999999999998</v>
      </c>
      <c r="CB196" s="58" t="s">
        <v>579</v>
      </c>
      <c r="CC196" s="58">
        <v>53.213999999999999</v>
      </c>
      <c r="CD196" s="58" t="s">
        <v>579</v>
      </c>
      <c r="CE196" s="58">
        <v>54.896000000000001</v>
      </c>
      <c r="CF196" s="58" t="s">
        <v>579</v>
      </c>
      <c r="CG196" s="58"/>
      <c r="CH196" s="58"/>
      <c r="CI196" s="63"/>
      <c r="CJ196" s="63"/>
    </row>
    <row r="197" spans="1:88" ht="13.5" customHeight="1">
      <c r="A197" s="58" t="s">
        <v>432</v>
      </c>
      <c r="B197" s="58">
        <v>0</v>
      </c>
      <c r="C197" s="58" t="s">
        <v>620</v>
      </c>
      <c r="D197" s="58">
        <v>0</v>
      </c>
      <c r="E197" s="58" t="s">
        <v>620</v>
      </c>
      <c r="F197" s="58">
        <v>0</v>
      </c>
      <c r="G197" s="58" t="s">
        <v>620</v>
      </c>
      <c r="H197" s="58">
        <v>0</v>
      </c>
      <c r="I197" s="58" t="s">
        <v>620</v>
      </c>
      <c r="J197" s="58">
        <v>0</v>
      </c>
      <c r="K197" s="58" t="s">
        <v>620</v>
      </c>
      <c r="L197" s="58">
        <v>0</v>
      </c>
      <c r="M197" s="58" t="s">
        <v>620</v>
      </c>
      <c r="N197" s="58">
        <v>0</v>
      </c>
      <c r="O197" s="58" t="s">
        <v>620</v>
      </c>
      <c r="P197" s="58">
        <v>0</v>
      </c>
      <c r="Q197" s="58" t="s">
        <v>620</v>
      </c>
      <c r="R197" s="58">
        <v>2E-3</v>
      </c>
      <c r="S197" s="58" t="s">
        <v>579</v>
      </c>
      <c r="T197" s="58">
        <v>2E-3</v>
      </c>
      <c r="U197" s="58" t="s">
        <v>579</v>
      </c>
      <c r="V197" s="58">
        <v>0.33200000000000002</v>
      </c>
      <c r="W197" s="58" t="s">
        <v>579</v>
      </c>
      <c r="X197" s="58">
        <v>0.47199999999999998</v>
      </c>
      <c r="Y197" s="58" t="s">
        <v>579</v>
      </c>
      <c r="Z197" s="58">
        <v>0.79</v>
      </c>
      <c r="AA197" s="58" t="s">
        <v>579</v>
      </c>
      <c r="AB197" s="58">
        <v>1.89</v>
      </c>
      <c r="AC197" s="58" t="s">
        <v>579</v>
      </c>
      <c r="AD197" s="58">
        <v>4.76</v>
      </c>
      <c r="AE197" s="58" t="s">
        <v>579</v>
      </c>
      <c r="AF197" s="58">
        <v>11.39</v>
      </c>
      <c r="AG197" s="58" t="s">
        <v>579</v>
      </c>
      <c r="AH197" s="58">
        <v>24.610000000000003</v>
      </c>
      <c r="AI197" s="58" t="s">
        <v>579</v>
      </c>
      <c r="AJ197" s="58">
        <v>37.39</v>
      </c>
      <c r="AK197" s="58" t="s">
        <v>579</v>
      </c>
      <c r="AL197" s="58">
        <v>56.5</v>
      </c>
      <c r="AM197" s="58" t="s">
        <v>621</v>
      </c>
      <c r="AN197" s="58">
        <v>78.649999999999991</v>
      </c>
      <c r="AO197" s="58" t="s">
        <v>621</v>
      </c>
      <c r="AP197" s="58">
        <v>78.649999999999991</v>
      </c>
      <c r="AQ197" s="58" t="s">
        <v>579</v>
      </c>
      <c r="AR197" s="58" t="s">
        <v>432</v>
      </c>
      <c r="AS197" s="58">
        <v>0</v>
      </c>
      <c r="AT197" s="58" t="s">
        <v>620</v>
      </c>
      <c r="AU197" s="58">
        <v>0</v>
      </c>
      <c r="AV197" s="58" t="s">
        <v>620</v>
      </c>
      <c r="AW197" s="58">
        <v>0</v>
      </c>
      <c r="AX197" s="58" t="s">
        <v>620</v>
      </c>
      <c r="AY197" s="58">
        <v>0</v>
      </c>
      <c r="AZ197" s="58" t="s">
        <v>620</v>
      </c>
      <c r="BA197" s="58">
        <v>0</v>
      </c>
      <c r="BB197" s="58" t="s">
        <v>620</v>
      </c>
      <c r="BC197" s="58">
        <v>0</v>
      </c>
      <c r="BD197" s="58" t="s">
        <v>620</v>
      </c>
      <c r="BE197" s="58">
        <v>0</v>
      </c>
      <c r="BF197" s="58" t="s">
        <v>620</v>
      </c>
      <c r="BG197" s="58">
        <v>0</v>
      </c>
      <c r="BH197" s="58" t="s">
        <v>620</v>
      </c>
      <c r="BI197" s="58">
        <v>2E-3</v>
      </c>
      <c r="BJ197" s="58" t="s">
        <v>579</v>
      </c>
      <c r="BK197" s="58">
        <v>2E-3</v>
      </c>
      <c r="BL197" s="58" t="s">
        <v>579</v>
      </c>
      <c r="BM197" s="58">
        <v>0.52500000000000002</v>
      </c>
      <c r="BN197" s="58" t="s">
        <v>579</v>
      </c>
      <c r="BO197" s="58">
        <v>0.747</v>
      </c>
      <c r="BP197" s="58" t="s">
        <v>579</v>
      </c>
      <c r="BQ197" s="58">
        <v>1.256</v>
      </c>
      <c r="BR197" s="58" t="s">
        <v>579</v>
      </c>
      <c r="BS197" s="58">
        <v>2.952</v>
      </c>
      <c r="BT197" s="58" t="s">
        <v>579</v>
      </c>
      <c r="BU197" s="58">
        <v>7.0539999999999994</v>
      </c>
      <c r="BV197" s="58" t="s">
        <v>579</v>
      </c>
      <c r="BW197" s="58">
        <v>16.960999999999999</v>
      </c>
      <c r="BX197" s="58" t="s">
        <v>579</v>
      </c>
      <c r="BY197" s="58">
        <v>36.466000000000001</v>
      </c>
      <c r="BZ197" s="58" t="s">
        <v>579</v>
      </c>
      <c r="CA197" s="58">
        <v>55.591000000000001</v>
      </c>
      <c r="CB197" s="58" t="s">
        <v>579</v>
      </c>
      <c r="CC197" s="58">
        <v>83.799000000000007</v>
      </c>
      <c r="CD197" s="58" t="s">
        <v>579</v>
      </c>
      <c r="CE197" s="58">
        <v>111.712</v>
      </c>
      <c r="CF197" s="58" t="s">
        <v>579</v>
      </c>
      <c r="CG197" s="58"/>
      <c r="CH197" s="58"/>
      <c r="CI197" s="63"/>
      <c r="CJ197" s="63"/>
    </row>
    <row r="198" spans="1:88" ht="13.5" customHeight="1">
      <c r="A198" s="58" t="s">
        <v>496</v>
      </c>
      <c r="B198" s="58">
        <v>0</v>
      </c>
      <c r="C198" s="58" t="s">
        <v>620</v>
      </c>
      <c r="D198" s="58">
        <v>0</v>
      </c>
      <c r="E198" s="58" t="s">
        <v>620</v>
      </c>
      <c r="F198" s="58">
        <v>0</v>
      </c>
      <c r="G198" s="58" t="s">
        <v>620</v>
      </c>
      <c r="H198" s="58">
        <v>0</v>
      </c>
      <c r="I198" s="58" t="s">
        <v>620</v>
      </c>
      <c r="J198" s="58">
        <v>0</v>
      </c>
      <c r="K198" s="58" t="s">
        <v>620</v>
      </c>
      <c r="L198" s="58">
        <v>0</v>
      </c>
      <c r="M198" s="58" t="s">
        <v>620</v>
      </c>
      <c r="N198" s="58">
        <v>0</v>
      </c>
      <c r="O198" s="58" t="s">
        <v>620</v>
      </c>
      <c r="P198" s="58">
        <v>0</v>
      </c>
      <c r="Q198" s="58" t="s">
        <v>620</v>
      </c>
      <c r="R198" s="58">
        <v>0</v>
      </c>
      <c r="S198" s="58" t="s">
        <v>620</v>
      </c>
      <c r="T198" s="58">
        <v>0</v>
      </c>
      <c r="U198" s="58" t="s">
        <v>620</v>
      </c>
      <c r="V198" s="58">
        <v>0</v>
      </c>
      <c r="W198" s="58" t="s">
        <v>620</v>
      </c>
      <c r="X198" s="58">
        <v>0</v>
      </c>
      <c r="Y198" s="58" t="s">
        <v>620</v>
      </c>
      <c r="Z198" s="58">
        <v>0</v>
      </c>
      <c r="AA198" s="58" t="s">
        <v>620</v>
      </c>
      <c r="AB198" s="58">
        <v>0.7</v>
      </c>
      <c r="AC198" s="58" t="s">
        <v>622</v>
      </c>
      <c r="AD198" s="58">
        <v>0.7</v>
      </c>
      <c r="AE198" s="58" t="s">
        <v>579</v>
      </c>
      <c r="AF198" s="58">
        <v>2.2029999999999998</v>
      </c>
      <c r="AG198" s="58" t="s">
        <v>579</v>
      </c>
      <c r="AH198" s="58">
        <v>2.214</v>
      </c>
      <c r="AI198" s="58" t="s">
        <v>579</v>
      </c>
      <c r="AJ198" s="58">
        <v>8.2109999999999985</v>
      </c>
      <c r="AK198" s="58" t="s">
        <v>579</v>
      </c>
      <c r="AL198" s="58">
        <v>8.2909999999999986</v>
      </c>
      <c r="AM198" s="58" t="s">
        <v>579</v>
      </c>
      <c r="AN198" s="58">
        <v>8.7359999999999989</v>
      </c>
      <c r="AO198" s="58" t="s">
        <v>579</v>
      </c>
      <c r="AP198" s="58">
        <v>108.73599999999999</v>
      </c>
      <c r="AQ198" s="58" t="s">
        <v>579</v>
      </c>
      <c r="AR198" s="58" t="s">
        <v>496</v>
      </c>
      <c r="AS198" s="58">
        <v>0</v>
      </c>
      <c r="AT198" s="58" t="s">
        <v>620</v>
      </c>
      <c r="AU198" s="58">
        <v>0</v>
      </c>
      <c r="AV198" s="58" t="s">
        <v>620</v>
      </c>
      <c r="AW198" s="58">
        <v>0</v>
      </c>
      <c r="AX198" s="58" t="s">
        <v>620</v>
      </c>
      <c r="AY198" s="58">
        <v>0</v>
      </c>
      <c r="AZ198" s="58" t="s">
        <v>620</v>
      </c>
      <c r="BA198" s="58">
        <v>0</v>
      </c>
      <c r="BB198" s="58" t="s">
        <v>620</v>
      </c>
      <c r="BC198" s="58">
        <v>0</v>
      </c>
      <c r="BD198" s="58" t="s">
        <v>620</v>
      </c>
      <c r="BE198" s="58">
        <v>0</v>
      </c>
      <c r="BF198" s="58" t="s">
        <v>620</v>
      </c>
      <c r="BG198" s="58">
        <v>0</v>
      </c>
      <c r="BH198" s="58" t="s">
        <v>620</v>
      </c>
      <c r="BI198" s="58">
        <v>0</v>
      </c>
      <c r="BJ198" s="58" t="s">
        <v>620</v>
      </c>
      <c r="BK198" s="58">
        <v>0</v>
      </c>
      <c r="BL198" s="58" t="s">
        <v>620</v>
      </c>
      <c r="BM198" s="58">
        <v>0</v>
      </c>
      <c r="BN198" s="58" t="s">
        <v>620</v>
      </c>
      <c r="BO198" s="58">
        <v>0</v>
      </c>
      <c r="BP198" s="58" t="s">
        <v>620</v>
      </c>
      <c r="BQ198" s="58">
        <v>0</v>
      </c>
      <c r="BR198" s="58" t="s">
        <v>620</v>
      </c>
      <c r="BS198" s="58">
        <v>1.3260000000000001</v>
      </c>
      <c r="BT198" s="58" t="s">
        <v>579</v>
      </c>
      <c r="BU198" s="58">
        <v>1.3260000000000001</v>
      </c>
      <c r="BV198" s="58" t="s">
        <v>579</v>
      </c>
      <c r="BW198" s="58">
        <v>4.1749999999999998</v>
      </c>
      <c r="BX198" s="58" t="s">
        <v>579</v>
      </c>
      <c r="BY198" s="58">
        <v>4.1959999999999997</v>
      </c>
      <c r="BZ198" s="58" t="s">
        <v>579</v>
      </c>
      <c r="CA198" s="58">
        <v>15.56</v>
      </c>
      <c r="CB198" s="58" t="s">
        <v>579</v>
      </c>
      <c r="CC198" s="58">
        <v>15.712000000000002</v>
      </c>
      <c r="CD198" s="58" t="s">
        <v>579</v>
      </c>
      <c r="CE198" s="58">
        <v>16.555</v>
      </c>
      <c r="CF198" s="58" t="s">
        <v>579</v>
      </c>
      <c r="CG198" s="58"/>
      <c r="CH198" s="58"/>
      <c r="CI198" s="63"/>
      <c r="CJ198" s="63"/>
    </row>
    <row r="199" spans="1:88" ht="13.5" customHeight="1">
      <c r="A199" s="58" t="s">
        <v>497</v>
      </c>
      <c r="B199" s="58">
        <v>0</v>
      </c>
      <c r="C199" s="58" t="s">
        <v>620</v>
      </c>
      <c r="D199" s="58">
        <v>0</v>
      </c>
      <c r="E199" s="58" t="s">
        <v>620</v>
      </c>
      <c r="F199" s="58">
        <v>0</v>
      </c>
      <c r="G199" s="58" t="s">
        <v>620</v>
      </c>
      <c r="H199" s="58">
        <v>0</v>
      </c>
      <c r="I199" s="58" t="s">
        <v>620</v>
      </c>
      <c r="J199" s="58">
        <v>0</v>
      </c>
      <c r="K199" s="58" t="s">
        <v>620</v>
      </c>
      <c r="L199" s="58">
        <v>0</v>
      </c>
      <c r="M199" s="58" t="s">
        <v>620</v>
      </c>
      <c r="N199" s="58">
        <v>0</v>
      </c>
      <c r="O199" s="58" t="s">
        <v>620</v>
      </c>
      <c r="P199" s="58">
        <v>0</v>
      </c>
      <c r="Q199" s="58" t="s">
        <v>620</v>
      </c>
      <c r="R199" s="58">
        <v>0</v>
      </c>
      <c r="S199" s="58" t="s">
        <v>620</v>
      </c>
      <c r="T199" s="58">
        <v>0</v>
      </c>
      <c r="U199" s="58" t="s">
        <v>620</v>
      </c>
      <c r="V199" s="58">
        <v>0</v>
      </c>
      <c r="W199" s="58" t="s">
        <v>620</v>
      </c>
      <c r="X199" s="58">
        <v>0.35</v>
      </c>
      <c r="Y199" s="58" t="s">
        <v>620</v>
      </c>
      <c r="Z199" s="58">
        <v>0.6</v>
      </c>
      <c r="AA199" s="58" t="s">
        <v>620</v>
      </c>
      <c r="AB199" s="58">
        <v>0.6</v>
      </c>
      <c r="AC199" s="58" t="s">
        <v>620</v>
      </c>
      <c r="AD199" s="58">
        <v>3</v>
      </c>
      <c r="AE199" s="58" t="s">
        <v>620</v>
      </c>
      <c r="AF199" s="58">
        <v>12</v>
      </c>
      <c r="AG199" s="58" t="s">
        <v>620</v>
      </c>
      <c r="AH199" s="58">
        <v>25</v>
      </c>
      <c r="AI199" s="58" t="s">
        <v>620</v>
      </c>
      <c r="AJ199" s="58">
        <v>35</v>
      </c>
      <c r="AK199" s="58" t="s">
        <v>620</v>
      </c>
      <c r="AL199" s="58">
        <v>40</v>
      </c>
      <c r="AM199" s="58" t="s">
        <v>620</v>
      </c>
      <c r="AN199" s="58">
        <v>81.832999999999998</v>
      </c>
      <c r="AO199" s="58" t="s">
        <v>621</v>
      </c>
      <c r="AP199" s="58">
        <v>116.833</v>
      </c>
      <c r="AQ199" s="58" t="s">
        <v>579</v>
      </c>
      <c r="AR199" s="58" t="s">
        <v>497</v>
      </c>
      <c r="AS199" s="58">
        <v>0</v>
      </c>
      <c r="AT199" s="58" t="s">
        <v>620</v>
      </c>
      <c r="AU199" s="58">
        <v>0</v>
      </c>
      <c r="AV199" s="58" t="s">
        <v>620</v>
      </c>
      <c r="AW199" s="58">
        <v>0</v>
      </c>
      <c r="AX199" s="58" t="s">
        <v>620</v>
      </c>
      <c r="AY199" s="58">
        <v>0</v>
      </c>
      <c r="AZ199" s="58" t="s">
        <v>620</v>
      </c>
      <c r="BA199" s="58">
        <v>0</v>
      </c>
      <c r="BB199" s="58" t="s">
        <v>620</v>
      </c>
      <c r="BC199" s="58">
        <v>0</v>
      </c>
      <c r="BD199" s="58" t="s">
        <v>620</v>
      </c>
      <c r="BE199" s="58">
        <v>0</v>
      </c>
      <c r="BF199" s="58" t="s">
        <v>620</v>
      </c>
      <c r="BG199" s="58">
        <v>0</v>
      </c>
      <c r="BH199" s="58" t="s">
        <v>620</v>
      </c>
      <c r="BI199" s="58">
        <v>0</v>
      </c>
      <c r="BJ199" s="58" t="s">
        <v>620</v>
      </c>
      <c r="BK199" s="58">
        <v>0</v>
      </c>
      <c r="BL199" s="58" t="s">
        <v>620</v>
      </c>
      <c r="BM199" s="58">
        <v>0</v>
      </c>
      <c r="BN199" s="58" t="s">
        <v>620</v>
      </c>
      <c r="BO199" s="58">
        <v>0</v>
      </c>
      <c r="BP199" s="58" t="s">
        <v>620</v>
      </c>
      <c r="BQ199" s="58">
        <v>1</v>
      </c>
      <c r="BR199" s="58" t="s">
        <v>620</v>
      </c>
      <c r="BS199" s="58">
        <v>2</v>
      </c>
      <c r="BT199" s="58" t="s">
        <v>620</v>
      </c>
      <c r="BU199" s="58">
        <v>3</v>
      </c>
      <c r="BV199" s="58" t="s">
        <v>620</v>
      </c>
      <c r="BW199" s="58">
        <v>9.25</v>
      </c>
      <c r="BX199" s="58" t="s">
        <v>620</v>
      </c>
      <c r="BY199" s="58">
        <v>42.5</v>
      </c>
      <c r="BZ199" s="58" t="s">
        <v>620</v>
      </c>
      <c r="CA199" s="58">
        <v>45</v>
      </c>
      <c r="CB199" s="58" t="s">
        <v>620</v>
      </c>
      <c r="CC199" s="58">
        <v>60</v>
      </c>
      <c r="CD199" s="58" t="s">
        <v>620</v>
      </c>
      <c r="CE199" s="58">
        <v>120</v>
      </c>
      <c r="CF199" s="58" t="s">
        <v>620</v>
      </c>
      <c r="CG199" s="58"/>
      <c r="CH199" s="58"/>
      <c r="CI199" s="63"/>
      <c r="CJ199" s="63"/>
    </row>
    <row r="200" spans="1:88" ht="13.5" customHeight="1">
      <c r="A200" s="58" t="s">
        <v>433</v>
      </c>
      <c r="B200" s="58">
        <v>0</v>
      </c>
      <c r="C200" s="58" t="s">
        <v>620</v>
      </c>
      <c r="D200" s="58">
        <v>0</v>
      </c>
      <c r="E200" s="58" t="s">
        <v>620</v>
      </c>
      <c r="F200" s="58">
        <v>0</v>
      </c>
      <c r="G200" s="58" t="s">
        <v>620</v>
      </c>
      <c r="H200" s="58">
        <v>0</v>
      </c>
      <c r="I200" s="58" t="s">
        <v>620</v>
      </c>
      <c r="J200" s="58">
        <v>0</v>
      </c>
      <c r="K200" s="58" t="s">
        <v>620</v>
      </c>
      <c r="L200" s="58">
        <v>0</v>
      </c>
      <c r="M200" s="58" t="s">
        <v>620</v>
      </c>
      <c r="N200" s="58">
        <v>0</v>
      </c>
      <c r="O200" s="58" t="s">
        <v>620</v>
      </c>
      <c r="P200" s="58">
        <v>0</v>
      </c>
      <c r="Q200" s="58" t="s">
        <v>620</v>
      </c>
      <c r="R200" s="58">
        <v>0</v>
      </c>
      <c r="S200" s="58" t="s">
        <v>620</v>
      </c>
      <c r="T200" s="58">
        <v>0</v>
      </c>
      <c r="U200" s="58" t="s">
        <v>620</v>
      </c>
      <c r="V200" s="58">
        <v>0</v>
      </c>
      <c r="W200" s="58" t="s">
        <v>620</v>
      </c>
      <c r="X200" s="58">
        <v>0.66700000000000004</v>
      </c>
      <c r="Y200" s="58" t="s">
        <v>622</v>
      </c>
      <c r="Z200" s="58">
        <v>0.66700000000000004</v>
      </c>
      <c r="AA200" s="58" t="s">
        <v>622</v>
      </c>
      <c r="AB200" s="58">
        <v>2.2869999999999999</v>
      </c>
      <c r="AC200" s="58" t="s">
        <v>622</v>
      </c>
      <c r="AD200" s="58">
        <v>3.9670000000000001</v>
      </c>
      <c r="AE200" s="58" t="s">
        <v>622</v>
      </c>
      <c r="AF200" s="58">
        <v>3.9670000000000001</v>
      </c>
      <c r="AG200" s="58" t="s">
        <v>579</v>
      </c>
      <c r="AH200" s="58">
        <v>5.0999999999999996</v>
      </c>
      <c r="AI200" s="58" t="s">
        <v>622</v>
      </c>
      <c r="AJ200" s="58">
        <v>5.0999999999999996</v>
      </c>
      <c r="AK200" s="58" t="s">
        <v>579</v>
      </c>
      <c r="AL200" s="58">
        <v>5.0999999999999996</v>
      </c>
      <c r="AM200" s="58" t="s">
        <v>579</v>
      </c>
      <c r="AN200" s="58">
        <v>5.0999999999999996</v>
      </c>
      <c r="AO200" s="58" t="s">
        <v>579</v>
      </c>
      <c r="AP200" s="58">
        <v>5.0999999999999996</v>
      </c>
      <c r="AQ200" s="58" t="s">
        <v>579</v>
      </c>
      <c r="AR200" s="58" t="s">
        <v>433</v>
      </c>
      <c r="AS200" s="58">
        <v>0</v>
      </c>
      <c r="AT200" s="58" t="s">
        <v>620</v>
      </c>
      <c r="AU200" s="58">
        <v>0</v>
      </c>
      <c r="AV200" s="58" t="s">
        <v>620</v>
      </c>
      <c r="AW200" s="58">
        <v>0</v>
      </c>
      <c r="AX200" s="58" t="s">
        <v>620</v>
      </c>
      <c r="AY200" s="58">
        <v>0</v>
      </c>
      <c r="AZ200" s="58" t="s">
        <v>620</v>
      </c>
      <c r="BA200" s="58">
        <v>0</v>
      </c>
      <c r="BB200" s="58" t="s">
        <v>620</v>
      </c>
      <c r="BC200" s="58">
        <v>0</v>
      </c>
      <c r="BD200" s="58" t="s">
        <v>620</v>
      </c>
      <c r="BE200" s="58">
        <v>0</v>
      </c>
      <c r="BF200" s="58" t="s">
        <v>620</v>
      </c>
      <c r="BG200" s="58">
        <v>0</v>
      </c>
      <c r="BH200" s="58" t="s">
        <v>620</v>
      </c>
      <c r="BI200" s="58">
        <v>0</v>
      </c>
      <c r="BJ200" s="58" t="s">
        <v>620</v>
      </c>
      <c r="BK200" s="58">
        <v>0</v>
      </c>
      <c r="BL200" s="58" t="s">
        <v>620</v>
      </c>
      <c r="BM200" s="58">
        <v>0</v>
      </c>
      <c r="BN200" s="58" t="s">
        <v>620</v>
      </c>
      <c r="BO200" s="58">
        <v>1.0940000000000001</v>
      </c>
      <c r="BP200" s="58" t="s">
        <v>579</v>
      </c>
      <c r="BQ200" s="58">
        <v>1.0940000000000001</v>
      </c>
      <c r="BR200" s="58" t="s">
        <v>579</v>
      </c>
      <c r="BS200" s="58">
        <v>3.7509999999999999</v>
      </c>
      <c r="BT200" s="58" t="s">
        <v>579</v>
      </c>
      <c r="BU200" s="58">
        <v>6.5060000000000002</v>
      </c>
      <c r="BV200" s="58" t="s">
        <v>579</v>
      </c>
      <c r="BW200" s="58">
        <v>6.5060000000000002</v>
      </c>
      <c r="BX200" s="58" t="s">
        <v>579</v>
      </c>
      <c r="BY200" s="58">
        <v>8.3640000000000008</v>
      </c>
      <c r="BZ200" s="58" t="s">
        <v>579</v>
      </c>
      <c r="CA200" s="58">
        <v>8.3640000000000008</v>
      </c>
      <c r="CB200" s="58" t="s">
        <v>579</v>
      </c>
      <c r="CC200" s="58">
        <v>8.3640000000000008</v>
      </c>
      <c r="CD200" s="58" t="s">
        <v>579</v>
      </c>
      <c r="CE200" s="58">
        <v>8.3640000000000008</v>
      </c>
      <c r="CF200" s="58" t="s">
        <v>579</v>
      </c>
      <c r="CG200" s="58"/>
      <c r="CH200" s="58"/>
      <c r="CI200" s="63"/>
      <c r="CJ200" s="63"/>
    </row>
    <row r="201" spans="1:88" ht="11.1" customHeight="1">
      <c r="A201" s="58" t="s">
        <v>434</v>
      </c>
      <c r="B201" s="58">
        <v>0.35</v>
      </c>
      <c r="C201" s="58" t="s">
        <v>622</v>
      </c>
      <c r="D201" s="58">
        <v>0.35</v>
      </c>
      <c r="E201" s="58" t="s">
        <v>622</v>
      </c>
      <c r="F201" s="58">
        <v>0.35</v>
      </c>
      <c r="G201" s="58" t="s">
        <v>622</v>
      </c>
      <c r="H201" s="58">
        <v>0.35</v>
      </c>
      <c r="I201" s="58" t="s">
        <v>622</v>
      </c>
      <c r="J201" s="58">
        <v>0.35</v>
      </c>
      <c r="K201" s="58" t="s">
        <v>622</v>
      </c>
      <c r="L201" s="58">
        <v>0.35</v>
      </c>
      <c r="M201" s="58" t="s">
        <v>622</v>
      </c>
      <c r="N201" s="58">
        <v>0.35</v>
      </c>
      <c r="O201" s="58" t="s">
        <v>622</v>
      </c>
      <c r="P201" s="58">
        <v>0.35</v>
      </c>
      <c r="Q201" s="58" t="s">
        <v>622</v>
      </c>
      <c r="R201" s="58">
        <v>0.35</v>
      </c>
      <c r="S201" s="58" t="s">
        <v>622</v>
      </c>
      <c r="T201" s="58">
        <v>0.35</v>
      </c>
      <c r="U201" s="58" t="s">
        <v>622</v>
      </c>
      <c r="V201" s="58">
        <v>2.35</v>
      </c>
      <c r="W201" s="58" t="s">
        <v>622</v>
      </c>
      <c r="X201" s="58">
        <v>2.85</v>
      </c>
      <c r="Y201" s="58" t="s">
        <v>622</v>
      </c>
      <c r="Z201" s="58">
        <v>13.55</v>
      </c>
      <c r="AA201" s="58" t="s">
        <v>622</v>
      </c>
      <c r="AB201" s="58">
        <v>22.45</v>
      </c>
      <c r="AC201" s="58" t="s">
        <v>622</v>
      </c>
      <c r="AD201" s="58">
        <v>24.263999999999999</v>
      </c>
      <c r="AE201" s="58" t="s">
        <v>579</v>
      </c>
      <c r="AF201" s="58">
        <v>24.263999999999999</v>
      </c>
      <c r="AG201" s="58" t="s">
        <v>579</v>
      </c>
      <c r="AH201" s="58">
        <v>24.263999999999999</v>
      </c>
      <c r="AI201" s="58" t="s">
        <v>579</v>
      </c>
      <c r="AJ201" s="58">
        <v>34.388000000000005</v>
      </c>
      <c r="AK201" s="58" t="s">
        <v>579</v>
      </c>
      <c r="AL201" s="58">
        <v>34.388000000000005</v>
      </c>
      <c r="AM201" s="58" t="s">
        <v>579</v>
      </c>
      <c r="AN201" s="58">
        <v>359.38800000000003</v>
      </c>
      <c r="AO201" s="58" t="s">
        <v>579</v>
      </c>
      <c r="AP201" s="58">
        <v>359.38800000000003</v>
      </c>
      <c r="AQ201" s="58" t="s">
        <v>579</v>
      </c>
      <c r="AR201" s="58" t="s">
        <v>434</v>
      </c>
      <c r="AS201" s="58">
        <v>0.60899999999999999</v>
      </c>
      <c r="AT201" s="58" t="s">
        <v>579</v>
      </c>
      <c r="AU201" s="58">
        <v>0.60899999999999999</v>
      </c>
      <c r="AV201" s="58" t="s">
        <v>579</v>
      </c>
      <c r="AW201" s="58">
        <v>0.60899999999999999</v>
      </c>
      <c r="AX201" s="58" t="s">
        <v>579</v>
      </c>
      <c r="AY201" s="58">
        <v>0.60899999999999999</v>
      </c>
      <c r="AZ201" s="58" t="s">
        <v>579</v>
      </c>
      <c r="BA201" s="58">
        <v>0.60899999999999999</v>
      </c>
      <c r="BB201" s="58" t="s">
        <v>579</v>
      </c>
      <c r="BC201" s="58">
        <v>0.60899999999999999</v>
      </c>
      <c r="BD201" s="58" t="s">
        <v>579</v>
      </c>
      <c r="BE201" s="58">
        <v>0.60899999999999999</v>
      </c>
      <c r="BF201" s="58" t="s">
        <v>579</v>
      </c>
      <c r="BG201" s="58">
        <v>0.60899999999999999</v>
      </c>
      <c r="BH201" s="58" t="s">
        <v>579</v>
      </c>
      <c r="BI201" s="58">
        <v>0.60899999999999999</v>
      </c>
      <c r="BJ201" s="58" t="s">
        <v>579</v>
      </c>
      <c r="BK201" s="58">
        <v>0.60899999999999999</v>
      </c>
      <c r="BL201" s="58" t="s">
        <v>579</v>
      </c>
      <c r="BM201" s="58">
        <v>4.0890000000000004</v>
      </c>
      <c r="BN201" s="58" t="s">
        <v>579</v>
      </c>
      <c r="BO201" s="58">
        <v>5.3920000000000003</v>
      </c>
      <c r="BP201" s="58" t="s">
        <v>620</v>
      </c>
      <c r="BQ201" s="58">
        <v>25.637</v>
      </c>
      <c r="BR201" s="58" t="s">
        <v>620</v>
      </c>
      <c r="BS201" s="58">
        <v>42.475000000000001</v>
      </c>
      <c r="BT201" s="58" t="s">
        <v>620</v>
      </c>
      <c r="BU201" s="58">
        <v>45.881</v>
      </c>
      <c r="BV201" s="58" t="s">
        <v>620</v>
      </c>
      <c r="BW201" s="58">
        <v>45.881</v>
      </c>
      <c r="BX201" s="58" t="s">
        <v>620</v>
      </c>
      <c r="BY201" s="58">
        <v>45.881</v>
      </c>
      <c r="BZ201" s="58" t="s">
        <v>620</v>
      </c>
      <c r="CA201" s="58">
        <v>65.036000000000001</v>
      </c>
      <c r="CB201" s="58" t="s">
        <v>620</v>
      </c>
      <c r="CC201" s="58">
        <v>65.036000000000001</v>
      </c>
      <c r="CD201" s="58" t="s">
        <v>620</v>
      </c>
      <c r="CE201" s="58">
        <v>679.93600000000004</v>
      </c>
      <c r="CF201" s="58" t="s">
        <v>579</v>
      </c>
      <c r="CG201" s="58"/>
      <c r="CH201" s="58"/>
      <c r="CI201" s="63"/>
      <c r="CJ201" s="63"/>
    </row>
    <row r="202" spans="1:88" ht="13.5" customHeight="1">
      <c r="A202" s="58" t="s">
        <v>435</v>
      </c>
      <c r="B202" s="58">
        <v>0</v>
      </c>
      <c r="C202" s="58" t="s">
        <v>620</v>
      </c>
      <c r="D202" s="58">
        <v>0</v>
      </c>
      <c r="E202" s="58" t="s">
        <v>620</v>
      </c>
      <c r="F202" s="58">
        <v>0</v>
      </c>
      <c r="G202" s="58" t="s">
        <v>620</v>
      </c>
      <c r="H202" s="58">
        <v>0</v>
      </c>
      <c r="I202" s="58" t="s">
        <v>620</v>
      </c>
      <c r="J202" s="58">
        <v>0</v>
      </c>
      <c r="K202" s="58" t="s">
        <v>620</v>
      </c>
      <c r="L202" s="58">
        <v>0</v>
      </c>
      <c r="M202" s="58" t="s">
        <v>620</v>
      </c>
      <c r="N202" s="58">
        <v>0</v>
      </c>
      <c r="O202" s="58" t="s">
        <v>620</v>
      </c>
      <c r="P202" s="58">
        <v>0</v>
      </c>
      <c r="Q202" s="58" t="s">
        <v>620</v>
      </c>
      <c r="R202" s="58">
        <v>0</v>
      </c>
      <c r="S202" s="58" t="s">
        <v>620</v>
      </c>
      <c r="T202" s="58">
        <v>0</v>
      </c>
      <c r="U202" s="58" t="s">
        <v>620</v>
      </c>
      <c r="V202" s="58">
        <v>0</v>
      </c>
      <c r="W202" s="58" t="s">
        <v>620</v>
      </c>
      <c r="X202" s="58">
        <v>0</v>
      </c>
      <c r="Y202" s="58" t="s">
        <v>620</v>
      </c>
      <c r="Z202" s="58">
        <v>0</v>
      </c>
      <c r="AA202" s="58" t="s">
        <v>620</v>
      </c>
      <c r="AB202" s="58">
        <v>0</v>
      </c>
      <c r="AC202" s="58" t="s">
        <v>620</v>
      </c>
      <c r="AD202" s="58">
        <v>0</v>
      </c>
      <c r="AE202" s="58" t="s">
        <v>620</v>
      </c>
      <c r="AF202" s="58">
        <v>0</v>
      </c>
      <c r="AG202" s="58" t="s">
        <v>620</v>
      </c>
      <c r="AH202" s="58">
        <v>0</v>
      </c>
      <c r="AI202" s="58" t="s">
        <v>620</v>
      </c>
      <c r="AJ202" s="58">
        <v>0.127</v>
      </c>
      <c r="AK202" s="58" t="s">
        <v>622</v>
      </c>
      <c r="AL202" s="58">
        <v>1.377</v>
      </c>
      <c r="AM202" s="58" t="s">
        <v>622</v>
      </c>
      <c r="AN202" s="58">
        <v>2.4670000000000001</v>
      </c>
      <c r="AO202" s="58" t="s">
        <v>622</v>
      </c>
      <c r="AP202" s="58">
        <v>2.4670000000000001</v>
      </c>
      <c r="AQ202" s="58" t="s">
        <v>579</v>
      </c>
      <c r="AR202" s="58" t="s">
        <v>435</v>
      </c>
      <c r="AS202" s="58">
        <v>0</v>
      </c>
      <c r="AT202" s="58" t="s">
        <v>620</v>
      </c>
      <c r="AU202" s="58">
        <v>0</v>
      </c>
      <c r="AV202" s="58" t="s">
        <v>620</v>
      </c>
      <c r="AW202" s="58">
        <v>0</v>
      </c>
      <c r="AX202" s="58" t="s">
        <v>620</v>
      </c>
      <c r="AY202" s="58">
        <v>0</v>
      </c>
      <c r="AZ202" s="58" t="s">
        <v>620</v>
      </c>
      <c r="BA202" s="58">
        <v>0</v>
      </c>
      <c r="BB202" s="58" t="s">
        <v>620</v>
      </c>
      <c r="BC202" s="58">
        <v>0</v>
      </c>
      <c r="BD202" s="58" t="s">
        <v>620</v>
      </c>
      <c r="BE202" s="58">
        <v>0</v>
      </c>
      <c r="BF202" s="58" t="s">
        <v>620</v>
      </c>
      <c r="BG202" s="58">
        <v>0</v>
      </c>
      <c r="BH202" s="58" t="s">
        <v>620</v>
      </c>
      <c r="BI202" s="58">
        <v>0</v>
      </c>
      <c r="BJ202" s="58" t="s">
        <v>620</v>
      </c>
      <c r="BK202" s="58">
        <v>0</v>
      </c>
      <c r="BL202" s="58" t="s">
        <v>620</v>
      </c>
      <c r="BM202" s="58">
        <v>0</v>
      </c>
      <c r="BN202" s="58" t="s">
        <v>620</v>
      </c>
      <c r="BO202" s="58">
        <v>0</v>
      </c>
      <c r="BP202" s="58" t="s">
        <v>620</v>
      </c>
      <c r="BQ202" s="58">
        <v>0</v>
      </c>
      <c r="BR202" s="58" t="s">
        <v>620</v>
      </c>
      <c r="BS202" s="58">
        <v>0</v>
      </c>
      <c r="BT202" s="58" t="s">
        <v>620</v>
      </c>
      <c r="BU202" s="58">
        <v>0</v>
      </c>
      <c r="BV202" s="58" t="s">
        <v>620</v>
      </c>
      <c r="BW202" s="58">
        <v>0</v>
      </c>
      <c r="BX202" s="58" t="s">
        <v>620</v>
      </c>
      <c r="BY202" s="58">
        <v>0</v>
      </c>
      <c r="BZ202" s="58" t="s">
        <v>620</v>
      </c>
      <c r="CA202" s="58">
        <v>0.224</v>
      </c>
      <c r="CB202" s="58" t="s">
        <v>579</v>
      </c>
      <c r="CC202" s="58">
        <v>2.4239999999999999</v>
      </c>
      <c r="CD202" s="58" t="s">
        <v>579</v>
      </c>
      <c r="CE202" s="58">
        <v>4.3419999999999996</v>
      </c>
      <c r="CF202" s="58" t="s">
        <v>579</v>
      </c>
      <c r="CG202" s="58"/>
      <c r="CH202" s="58"/>
      <c r="CI202" s="63"/>
      <c r="CJ202" s="63"/>
    </row>
    <row r="203" spans="1:88" ht="11.1" customHeight="1">
      <c r="A203" s="58" t="s">
        <v>436</v>
      </c>
      <c r="B203" s="58">
        <v>0</v>
      </c>
      <c r="C203" s="58" t="s">
        <v>620</v>
      </c>
      <c r="D203" s="58">
        <v>0</v>
      </c>
      <c r="E203" s="58" t="s">
        <v>620</v>
      </c>
      <c r="F203" s="58">
        <v>0</v>
      </c>
      <c r="G203" s="58" t="s">
        <v>620</v>
      </c>
      <c r="H203" s="58">
        <v>0</v>
      </c>
      <c r="I203" s="58" t="s">
        <v>620</v>
      </c>
      <c r="J203" s="58">
        <v>0</v>
      </c>
      <c r="K203" s="58" t="s">
        <v>620</v>
      </c>
      <c r="L203" s="58">
        <v>0</v>
      </c>
      <c r="M203" s="58" t="s">
        <v>620</v>
      </c>
      <c r="N203" s="58">
        <v>0</v>
      </c>
      <c r="O203" s="58" t="s">
        <v>620</v>
      </c>
      <c r="P203" s="58">
        <v>0</v>
      </c>
      <c r="Q203" s="58" t="s">
        <v>620</v>
      </c>
      <c r="R203" s="58">
        <v>0</v>
      </c>
      <c r="S203" s="58" t="s">
        <v>620</v>
      </c>
      <c r="T203" s="58">
        <v>10.076000000000001</v>
      </c>
      <c r="U203" s="58" t="s">
        <v>579</v>
      </c>
      <c r="V203" s="58">
        <v>10.826000000000001</v>
      </c>
      <c r="W203" s="58" t="s">
        <v>579</v>
      </c>
      <c r="X203" s="58">
        <v>12.750999999999999</v>
      </c>
      <c r="Y203" s="58" t="s">
        <v>579</v>
      </c>
      <c r="Z203" s="58">
        <v>13.206</v>
      </c>
      <c r="AA203" s="58" t="s">
        <v>579</v>
      </c>
      <c r="AB203" s="58">
        <v>25.802</v>
      </c>
      <c r="AC203" s="58" t="s">
        <v>579</v>
      </c>
      <c r="AD203" s="58">
        <v>33.170999999999999</v>
      </c>
      <c r="AE203" s="58" t="s">
        <v>579</v>
      </c>
      <c r="AF203" s="58">
        <v>33.405999999999999</v>
      </c>
      <c r="AG203" s="58" t="s">
        <v>579</v>
      </c>
      <c r="AH203" s="58">
        <v>40.405999999999999</v>
      </c>
      <c r="AI203" s="58" t="s">
        <v>579</v>
      </c>
      <c r="AJ203" s="58">
        <v>255.036</v>
      </c>
      <c r="AK203" s="58" t="s">
        <v>622</v>
      </c>
      <c r="AL203" s="58">
        <v>498.30500000000001</v>
      </c>
      <c r="AM203" s="58" t="s">
        <v>621</v>
      </c>
      <c r="AN203" s="58">
        <v>1817.8700000000001</v>
      </c>
      <c r="AO203" s="58" t="s">
        <v>621</v>
      </c>
      <c r="AP203" s="58">
        <v>2439.1440000000002</v>
      </c>
      <c r="AQ203" s="58" t="s">
        <v>622</v>
      </c>
      <c r="AR203" s="58" t="s">
        <v>436</v>
      </c>
      <c r="AS203" s="58">
        <v>0</v>
      </c>
      <c r="AT203" s="58" t="s">
        <v>620</v>
      </c>
      <c r="AU203" s="58">
        <v>0</v>
      </c>
      <c r="AV203" s="58" t="s">
        <v>620</v>
      </c>
      <c r="AW203" s="58">
        <v>0</v>
      </c>
      <c r="AX203" s="58" t="s">
        <v>620</v>
      </c>
      <c r="AY203" s="58">
        <v>0</v>
      </c>
      <c r="AZ203" s="58" t="s">
        <v>620</v>
      </c>
      <c r="BA203" s="58">
        <v>0</v>
      </c>
      <c r="BB203" s="58" t="s">
        <v>620</v>
      </c>
      <c r="BC203" s="58">
        <v>0</v>
      </c>
      <c r="BD203" s="58" t="s">
        <v>620</v>
      </c>
      <c r="BE203" s="58">
        <v>0</v>
      </c>
      <c r="BF203" s="58" t="s">
        <v>620</v>
      </c>
      <c r="BG203" s="58">
        <v>0</v>
      </c>
      <c r="BH203" s="58" t="s">
        <v>620</v>
      </c>
      <c r="BI203" s="58">
        <v>0</v>
      </c>
      <c r="BJ203" s="58" t="s">
        <v>620</v>
      </c>
      <c r="BK203" s="58">
        <v>6.3540000000000001</v>
      </c>
      <c r="BL203" s="58" t="s">
        <v>579</v>
      </c>
      <c r="BM203" s="58">
        <v>17.164000000000001</v>
      </c>
      <c r="BN203" s="58" t="s">
        <v>579</v>
      </c>
      <c r="BO203" s="58">
        <v>18.231999999999999</v>
      </c>
      <c r="BP203" s="58" t="s">
        <v>579</v>
      </c>
      <c r="BQ203" s="58">
        <v>18.920000000000002</v>
      </c>
      <c r="BR203" s="58" t="s">
        <v>579</v>
      </c>
      <c r="BS203" s="58">
        <v>22.222999999999999</v>
      </c>
      <c r="BT203" s="58" t="s">
        <v>579</v>
      </c>
      <c r="BU203" s="58">
        <v>53.463000000000001</v>
      </c>
      <c r="BV203" s="58" t="s">
        <v>579</v>
      </c>
      <c r="BW203" s="58">
        <v>53.889000000000003</v>
      </c>
      <c r="BX203" s="58" t="s">
        <v>579</v>
      </c>
      <c r="BY203" s="58">
        <v>53.389000000000003</v>
      </c>
      <c r="BZ203" s="58" t="s">
        <v>579</v>
      </c>
      <c r="CA203" s="58">
        <v>481.88900000000001</v>
      </c>
      <c r="CB203" s="58" t="s">
        <v>579</v>
      </c>
      <c r="CC203" s="58">
        <v>1075.5350000000001</v>
      </c>
      <c r="CD203" s="58" t="s">
        <v>621</v>
      </c>
      <c r="CE203" s="58">
        <v>3557.8490000000002</v>
      </c>
      <c r="CF203" s="58" t="s">
        <v>579</v>
      </c>
      <c r="CG203" s="58"/>
      <c r="CH203" s="58"/>
      <c r="CI203" s="63"/>
      <c r="CJ203" s="63"/>
    </row>
    <row r="204" spans="1:88" ht="13.5" customHeight="1">
      <c r="A204" s="58" t="s">
        <v>498</v>
      </c>
      <c r="B204" s="58">
        <v>0</v>
      </c>
      <c r="C204" s="58" t="s">
        <v>620</v>
      </c>
      <c r="D204" s="58">
        <v>0</v>
      </c>
      <c r="E204" s="58" t="s">
        <v>620</v>
      </c>
      <c r="F204" s="58">
        <v>0</v>
      </c>
      <c r="G204" s="58" t="s">
        <v>620</v>
      </c>
      <c r="H204" s="58">
        <v>0</v>
      </c>
      <c r="I204" s="58" t="s">
        <v>620</v>
      </c>
      <c r="J204" s="58">
        <v>0</v>
      </c>
      <c r="K204" s="58" t="s">
        <v>620</v>
      </c>
      <c r="L204" s="58">
        <v>0</v>
      </c>
      <c r="M204" s="58" t="s">
        <v>620</v>
      </c>
      <c r="N204" s="58">
        <v>0</v>
      </c>
      <c r="O204" s="58" t="s">
        <v>620</v>
      </c>
      <c r="P204" s="58">
        <v>0</v>
      </c>
      <c r="Q204" s="58" t="s">
        <v>620</v>
      </c>
      <c r="R204" s="58">
        <v>0.94599999999999995</v>
      </c>
      <c r="S204" s="58" t="s">
        <v>621</v>
      </c>
      <c r="T204" s="58">
        <v>0.997</v>
      </c>
      <c r="U204" s="58" t="s">
        <v>621</v>
      </c>
      <c r="V204" s="58">
        <v>1.0069999999999999</v>
      </c>
      <c r="W204" s="58" t="s">
        <v>621</v>
      </c>
      <c r="X204" s="58">
        <v>1.286</v>
      </c>
      <c r="Y204" s="58" t="s">
        <v>621</v>
      </c>
      <c r="Z204" s="58">
        <v>1.367</v>
      </c>
      <c r="AA204" s="58" t="s">
        <v>621</v>
      </c>
      <c r="AB204" s="58">
        <v>2.3690000000000002</v>
      </c>
      <c r="AC204" s="58" t="s">
        <v>621</v>
      </c>
      <c r="AD204" s="58">
        <v>5</v>
      </c>
      <c r="AE204" s="58" t="s">
        <v>621</v>
      </c>
      <c r="AF204" s="58">
        <v>60</v>
      </c>
      <c r="AG204" s="58" t="s">
        <v>621</v>
      </c>
      <c r="AH204" s="58">
        <v>80</v>
      </c>
      <c r="AI204" s="58" t="s">
        <v>621</v>
      </c>
      <c r="AJ204" s="58">
        <v>100</v>
      </c>
      <c r="AK204" s="58" t="s">
        <v>579</v>
      </c>
      <c r="AL204" s="58">
        <v>250</v>
      </c>
      <c r="AM204" s="58" t="s">
        <v>622</v>
      </c>
      <c r="AN204" s="58">
        <v>250</v>
      </c>
      <c r="AO204" s="58" t="s">
        <v>579</v>
      </c>
      <c r="AP204" s="58">
        <v>252.8</v>
      </c>
      <c r="AQ204" s="58" t="s">
        <v>622</v>
      </c>
      <c r="AR204" s="58" t="s">
        <v>498</v>
      </c>
      <c r="AS204" s="58">
        <v>0</v>
      </c>
      <c r="AT204" s="58" t="s">
        <v>620</v>
      </c>
      <c r="AU204" s="58">
        <v>0</v>
      </c>
      <c r="AV204" s="58" t="s">
        <v>620</v>
      </c>
      <c r="AW204" s="58">
        <v>0</v>
      </c>
      <c r="AX204" s="58" t="s">
        <v>620</v>
      </c>
      <c r="AY204" s="58">
        <v>0</v>
      </c>
      <c r="AZ204" s="58" t="s">
        <v>620</v>
      </c>
      <c r="BA204" s="58">
        <v>0</v>
      </c>
      <c r="BB204" s="58" t="s">
        <v>620</v>
      </c>
      <c r="BC204" s="58">
        <v>0</v>
      </c>
      <c r="BD204" s="58" t="s">
        <v>620</v>
      </c>
      <c r="BE204" s="58">
        <v>0</v>
      </c>
      <c r="BF204" s="58" t="s">
        <v>620</v>
      </c>
      <c r="BG204" s="58">
        <v>0</v>
      </c>
      <c r="BH204" s="58" t="s">
        <v>620</v>
      </c>
      <c r="BI204" s="58">
        <v>1.8320000000000001</v>
      </c>
      <c r="BJ204" s="58" t="s">
        <v>579</v>
      </c>
      <c r="BK204" s="58">
        <v>1.93</v>
      </c>
      <c r="BL204" s="58" t="s">
        <v>579</v>
      </c>
      <c r="BM204" s="58">
        <v>1.9510000000000001</v>
      </c>
      <c r="BN204" s="58" t="s">
        <v>579</v>
      </c>
      <c r="BO204" s="58">
        <v>2.4910000000000001</v>
      </c>
      <c r="BP204" s="58" t="s">
        <v>579</v>
      </c>
      <c r="BQ204" s="58">
        <v>2.6469999999999998</v>
      </c>
      <c r="BR204" s="58" t="s">
        <v>579</v>
      </c>
      <c r="BS204" s="58">
        <v>4.5880000000000001</v>
      </c>
      <c r="BT204" s="58" t="s">
        <v>579</v>
      </c>
      <c r="BU204" s="58">
        <v>9.6850000000000005</v>
      </c>
      <c r="BV204" s="58" t="s">
        <v>579</v>
      </c>
      <c r="BW204" s="58">
        <v>116.22</v>
      </c>
      <c r="BX204" s="58" t="s">
        <v>579</v>
      </c>
      <c r="BY204" s="58">
        <v>549</v>
      </c>
      <c r="BZ204" s="58" t="s">
        <v>621</v>
      </c>
      <c r="CA204" s="58">
        <v>732</v>
      </c>
      <c r="CB204" s="58" t="s">
        <v>621</v>
      </c>
      <c r="CC204" s="58">
        <v>732</v>
      </c>
      <c r="CD204" s="58" t="s">
        <v>579</v>
      </c>
      <c r="CE204" s="58">
        <v>732</v>
      </c>
      <c r="CF204" s="58" t="s">
        <v>579</v>
      </c>
      <c r="CG204" s="58"/>
      <c r="CH204" s="58"/>
      <c r="CI204" s="63"/>
      <c r="CJ204" s="63"/>
    </row>
    <row r="205" spans="1:88" ht="13.5" customHeight="1">
      <c r="A205" s="58" t="s">
        <v>620</v>
      </c>
      <c r="B205" s="58">
        <v>0</v>
      </c>
      <c r="C205" s="58" t="s">
        <v>620</v>
      </c>
      <c r="D205" s="58">
        <v>0</v>
      </c>
      <c r="E205" s="58" t="s">
        <v>620</v>
      </c>
      <c r="F205" s="58">
        <v>0</v>
      </c>
      <c r="G205" s="58" t="s">
        <v>620</v>
      </c>
      <c r="H205" s="58">
        <v>0</v>
      </c>
      <c r="I205" s="58" t="s">
        <v>620</v>
      </c>
      <c r="J205" s="58">
        <v>0</v>
      </c>
      <c r="K205" s="58" t="s">
        <v>620</v>
      </c>
      <c r="L205" s="58">
        <v>0</v>
      </c>
      <c r="M205" s="58" t="s">
        <v>620</v>
      </c>
      <c r="N205" s="58">
        <v>0</v>
      </c>
      <c r="O205" s="58" t="s">
        <v>620</v>
      </c>
      <c r="P205" s="58">
        <v>0</v>
      </c>
      <c r="Q205" s="58" t="s">
        <v>620</v>
      </c>
      <c r="R205" s="58">
        <v>0</v>
      </c>
      <c r="S205" s="58" t="s">
        <v>620</v>
      </c>
      <c r="T205" s="58">
        <v>0</v>
      </c>
      <c r="U205" s="58" t="s">
        <v>620</v>
      </c>
      <c r="V205" s="58">
        <v>0</v>
      </c>
      <c r="W205" s="58" t="s">
        <v>620</v>
      </c>
      <c r="X205" s="58">
        <v>0</v>
      </c>
      <c r="Y205" s="58" t="s">
        <v>620</v>
      </c>
      <c r="Z205" s="58">
        <v>0</v>
      </c>
      <c r="AA205" s="58" t="s">
        <v>620</v>
      </c>
      <c r="AB205" s="58">
        <v>0</v>
      </c>
      <c r="AC205" s="58" t="s">
        <v>620</v>
      </c>
      <c r="AD205" s="58">
        <v>0</v>
      </c>
      <c r="AE205" s="58" t="s">
        <v>620</v>
      </c>
      <c r="AF205" s="58">
        <v>0</v>
      </c>
      <c r="AG205" s="58" t="s">
        <v>620</v>
      </c>
      <c r="AH205" s="58">
        <v>0</v>
      </c>
      <c r="AI205" s="58" t="s">
        <v>620</v>
      </c>
      <c r="AJ205" s="58">
        <v>0</v>
      </c>
      <c r="AK205" s="58" t="s">
        <v>620</v>
      </c>
      <c r="AL205" s="58">
        <v>0</v>
      </c>
      <c r="AM205" s="58" t="s">
        <v>620</v>
      </c>
      <c r="AN205" s="58">
        <v>0</v>
      </c>
      <c r="AO205" s="58" t="s">
        <v>620</v>
      </c>
      <c r="AP205" s="58">
        <v>0</v>
      </c>
      <c r="AQ205" s="58" t="s">
        <v>620</v>
      </c>
      <c r="AR205" s="58" t="s">
        <v>620</v>
      </c>
      <c r="AS205" s="58">
        <v>0</v>
      </c>
      <c r="AT205" s="58" t="s">
        <v>620</v>
      </c>
      <c r="AU205" s="58">
        <v>0</v>
      </c>
      <c r="AV205" s="58" t="s">
        <v>620</v>
      </c>
      <c r="AW205" s="58">
        <v>0</v>
      </c>
      <c r="AX205" s="58" t="s">
        <v>620</v>
      </c>
      <c r="AY205" s="58">
        <v>0</v>
      </c>
      <c r="AZ205" s="58" t="s">
        <v>620</v>
      </c>
      <c r="BA205" s="58">
        <v>0</v>
      </c>
      <c r="BB205" s="58" t="s">
        <v>620</v>
      </c>
      <c r="BC205" s="58">
        <v>0</v>
      </c>
      <c r="BD205" s="58" t="s">
        <v>620</v>
      </c>
      <c r="BE205" s="58">
        <v>0</v>
      </c>
      <c r="BF205" s="58" t="s">
        <v>620</v>
      </c>
      <c r="BG205" s="58">
        <v>0</v>
      </c>
      <c r="BH205" s="58" t="s">
        <v>620</v>
      </c>
      <c r="BI205" s="58">
        <v>0</v>
      </c>
      <c r="BJ205" s="58" t="s">
        <v>620</v>
      </c>
      <c r="BK205" s="58">
        <v>0</v>
      </c>
      <c r="BL205" s="58" t="s">
        <v>620</v>
      </c>
      <c r="BM205" s="58">
        <v>0</v>
      </c>
      <c r="BN205" s="58" t="s">
        <v>620</v>
      </c>
      <c r="BO205" s="58">
        <v>0</v>
      </c>
      <c r="BP205" s="58" t="s">
        <v>620</v>
      </c>
      <c r="BQ205" s="58">
        <v>0</v>
      </c>
      <c r="BR205" s="58" t="s">
        <v>620</v>
      </c>
      <c r="BS205" s="58">
        <v>0</v>
      </c>
      <c r="BT205" s="58" t="s">
        <v>620</v>
      </c>
      <c r="BU205" s="58">
        <v>0</v>
      </c>
      <c r="BV205" s="58" t="s">
        <v>620</v>
      </c>
      <c r="BW205" s="58">
        <v>0</v>
      </c>
      <c r="BX205" s="58" t="s">
        <v>620</v>
      </c>
      <c r="BY205" s="58">
        <v>0</v>
      </c>
      <c r="BZ205" s="58" t="s">
        <v>620</v>
      </c>
      <c r="CA205" s="58">
        <v>0</v>
      </c>
      <c r="CB205" s="58" t="s">
        <v>620</v>
      </c>
      <c r="CC205" s="58">
        <v>0</v>
      </c>
      <c r="CD205" s="58" t="s">
        <v>620</v>
      </c>
      <c r="CE205" s="58">
        <v>0</v>
      </c>
      <c r="CF205" s="58" t="s">
        <v>620</v>
      </c>
      <c r="CG205" s="58"/>
      <c r="CH205" s="58"/>
      <c r="CI205" s="63"/>
      <c r="CJ205" s="63"/>
    </row>
    <row r="206" spans="1:88" ht="13.2" customHeight="1">
      <c r="A206" s="58" t="s">
        <v>269</v>
      </c>
      <c r="B206" s="58">
        <v>197</v>
      </c>
      <c r="C206" s="58" t="s">
        <v>620</v>
      </c>
      <c r="D206" s="58">
        <v>237</v>
      </c>
      <c r="E206" s="58" t="s">
        <v>620</v>
      </c>
      <c r="F206" s="58">
        <v>281</v>
      </c>
      <c r="G206" s="58" t="s">
        <v>620</v>
      </c>
      <c r="H206" s="58">
        <v>321</v>
      </c>
      <c r="I206" s="58" t="s">
        <v>620</v>
      </c>
      <c r="J206" s="58">
        <v>393</v>
      </c>
      <c r="K206" s="58" t="s">
        <v>620</v>
      </c>
      <c r="L206" s="58">
        <v>527</v>
      </c>
      <c r="M206" s="58" t="s">
        <v>620</v>
      </c>
      <c r="N206" s="58">
        <v>736</v>
      </c>
      <c r="O206" s="58" t="s">
        <v>620</v>
      </c>
      <c r="P206" s="58">
        <v>1022</v>
      </c>
      <c r="Q206" s="58" t="s">
        <v>620</v>
      </c>
      <c r="R206" s="58">
        <v>1210</v>
      </c>
      <c r="S206" s="58" t="s">
        <v>620</v>
      </c>
      <c r="T206" s="58">
        <v>1746</v>
      </c>
      <c r="U206" s="58" t="s">
        <v>620</v>
      </c>
      <c r="V206" s="58">
        <v>3187</v>
      </c>
      <c r="W206" s="58" t="s">
        <v>620</v>
      </c>
      <c r="X206" s="58">
        <v>5839</v>
      </c>
      <c r="Y206" s="58" t="s">
        <v>620</v>
      </c>
      <c r="Z206" s="58">
        <v>8963</v>
      </c>
      <c r="AA206" s="58" t="s">
        <v>620</v>
      </c>
      <c r="AB206" s="58">
        <v>13051</v>
      </c>
      <c r="AC206" s="58" t="s">
        <v>620</v>
      </c>
      <c r="AD206" s="58">
        <v>17943</v>
      </c>
      <c r="AE206" s="58" t="s">
        <v>620</v>
      </c>
      <c r="AF206" s="58">
        <v>24376</v>
      </c>
      <c r="AG206" s="58" t="s">
        <v>620</v>
      </c>
      <c r="AH206" s="58">
        <v>36011.599999999999</v>
      </c>
      <c r="AI206" s="58" t="s">
        <v>620</v>
      </c>
      <c r="AJ206" s="58">
        <v>44962.74</v>
      </c>
      <c r="AK206" s="58" t="s">
        <v>620</v>
      </c>
      <c r="AL206" s="58">
        <v>55448.139000000003</v>
      </c>
      <c r="AM206" s="58" t="s">
        <v>620</v>
      </c>
      <c r="AN206" s="58">
        <v>66821.346999999994</v>
      </c>
      <c r="AO206" s="58" t="s">
        <v>620</v>
      </c>
      <c r="AP206" s="58">
        <v>82785.346999999994</v>
      </c>
      <c r="AQ206" s="58" t="s">
        <v>620</v>
      </c>
      <c r="AR206" s="58" t="s">
        <v>269</v>
      </c>
      <c r="AS206" s="58">
        <v>206.22200000000001</v>
      </c>
      <c r="AT206" s="58" t="s">
        <v>620</v>
      </c>
      <c r="AU206" s="58">
        <v>246.80600000000001</v>
      </c>
      <c r="AV206" s="58" t="s">
        <v>620</v>
      </c>
      <c r="AW206" s="58">
        <v>290.91700000000003</v>
      </c>
      <c r="AX206" s="58" t="s">
        <v>620</v>
      </c>
      <c r="AY206" s="58">
        <v>331.25</v>
      </c>
      <c r="AZ206" s="58" t="s">
        <v>620</v>
      </c>
      <c r="BA206" s="58">
        <v>399.80599999999998</v>
      </c>
      <c r="BB206" s="58" t="s">
        <v>620</v>
      </c>
      <c r="BC206" s="58">
        <v>559.33299999999997</v>
      </c>
      <c r="BD206" s="58" t="s">
        <v>620</v>
      </c>
      <c r="BE206" s="58">
        <v>776.33299999999997</v>
      </c>
      <c r="BF206" s="58" t="s">
        <v>620</v>
      </c>
      <c r="BG206" s="58">
        <v>1045.3330000000001</v>
      </c>
      <c r="BH206" s="58" t="s">
        <v>620</v>
      </c>
      <c r="BI206" s="58">
        <v>1266.778</v>
      </c>
      <c r="BJ206" s="58" t="s">
        <v>620</v>
      </c>
      <c r="BK206" s="58">
        <v>1833.8330000000001</v>
      </c>
      <c r="BL206" s="58" t="s">
        <v>620</v>
      </c>
      <c r="BM206" s="58">
        <v>3346.6109999999999</v>
      </c>
      <c r="BN206" s="58" t="s">
        <v>620</v>
      </c>
      <c r="BO206" s="58">
        <v>5932.6109999999999</v>
      </c>
      <c r="BP206" s="58" t="s">
        <v>620</v>
      </c>
      <c r="BQ206" s="58">
        <v>10127.278</v>
      </c>
      <c r="BR206" s="58" t="s">
        <v>620</v>
      </c>
      <c r="BS206" s="58">
        <v>16457</v>
      </c>
      <c r="BT206" s="58" t="s">
        <v>620</v>
      </c>
      <c r="BU206" s="58">
        <v>25382.388999999999</v>
      </c>
      <c r="BV206" s="58" t="s">
        <v>620</v>
      </c>
      <c r="BW206" s="58">
        <v>35188.222000000002</v>
      </c>
      <c r="BX206" s="58" t="s">
        <v>620</v>
      </c>
      <c r="BY206" s="58">
        <v>50915.275999999998</v>
      </c>
      <c r="BZ206" s="58" t="s">
        <v>620</v>
      </c>
      <c r="CA206" s="58">
        <v>72152.505999999994</v>
      </c>
      <c r="CB206" s="58" t="s">
        <v>620</v>
      </c>
      <c r="CC206" s="58">
        <v>88220.122000000003</v>
      </c>
      <c r="CD206" s="58" t="s">
        <v>620</v>
      </c>
      <c r="CE206" s="58">
        <v>105388.516</v>
      </c>
      <c r="CF206" s="58" t="s">
        <v>620</v>
      </c>
      <c r="CG206" s="58"/>
      <c r="CH206" s="58"/>
      <c r="CI206" s="63"/>
      <c r="CJ206" s="63"/>
    </row>
    <row r="207" spans="1:88" ht="11.1" customHeight="1">
      <c r="A207" s="58" t="s">
        <v>620</v>
      </c>
      <c r="B207" s="58">
        <v>0</v>
      </c>
      <c r="C207" s="58" t="s">
        <v>620</v>
      </c>
      <c r="D207" s="58">
        <v>0</v>
      </c>
      <c r="E207" s="58" t="s">
        <v>620</v>
      </c>
      <c r="F207" s="58">
        <v>0</v>
      </c>
      <c r="G207" s="58" t="s">
        <v>620</v>
      </c>
      <c r="H207" s="58">
        <v>0</v>
      </c>
      <c r="I207" s="58" t="s">
        <v>620</v>
      </c>
      <c r="J207" s="58">
        <v>0</v>
      </c>
      <c r="K207" s="58" t="s">
        <v>620</v>
      </c>
      <c r="L207" s="58">
        <v>0</v>
      </c>
      <c r="M207" s="58" t="s">
        <v>620</v>
      </c>
      <c r="N207" s="58">
        <v>0</v>
      </c>
      <c r="O207" s="58" t="s">
        <v>620</v>
      </c>
      <c r="P207" s="58">
        <v>0</v>
      </c>
      <c r="Q207" s="58" t="s">
        <v>620</v>
      </c>
      <c r="R207" s="58">
        <v>0</v>
      </c>
      <c r="S207" s="58" t="s">
        <v>620</v>
      </c>
      <c r="T207" s="58">
        <v>0</v>
      </c>
      <c r="U207" s="58" t="s">
        <v>620</v>
      </c>
      <c r="V207" s="58">
        <v>0</v>
      </c>
      <c r="W207" s="58" t="s">
        <v>620</v>
      </c>
      <c r="X207" s="58">
        <v>0</v>
      </c>
      <c r="Y207" s="58" t="s">
        <v>620</v>
      </c>
      <c r="Z207" s="58">
        <v>0</v>
      </c>
      <c r="AA207" s="58" t="s">
        <v>620</v>
      </c>
      <c r="AB207" s="58">
        <v>0</v>
      </c>
      <c r="AC207" s="58" t="s">
        <v>620</v>
      </c>
      <c r="AD207" s="58">
        <v>0</v>
      </c>
      <c r="AE207" s="58" t="s">
        <v>620</v>
      </c>
      <c r="AF207" s="58">
        <v>0</v>
      </c>
      <c r="AG207" s="58" t="s">
        <v>620</v>
      </c>
      <c r="AH207" s="58">
        <v>0</v>
      </c>
      <c r="AI207" s="58" t="s">
        <v>620</v>
      </c>
      <c r="AJ207" s="58">
        <v>0</v>
      </c>
      <c r="AK207" s="58" t="s">
        <v>620</v>
      </c>
      <c r="AL207" s="58">
        <v>0</v>
      </c>
      <c r="AM207" s="58" t="s">
        <v>620</v>
      </c>
      <c r="AN207" s="58">
        <v>0</v>
      </c>
      <c r="AO207" s="58" t="s">
        <v>620</v>
      </c>
      <c r="AP207" s="58">
        <v>0</v>
      </c>
      <c r="AQ207" s="58" t="s">
        <v>620</v>
      </c>
      <c r="AR207" s="58" t="s">
        <v>620</v>
      </c>
      <c r="AS207" s="58">
        <v>0</v>
      </c>
      <c r="AT207" s="58" t="s">
        <v>620</v>
      </c>
      <c r="AU207" s="58">
        <v>0</v>
      </c>
      <c r="AV207" s="58" t="s">
        <v>620</v>
      </c>
      <c r="AW207" s="58">
        <v>0</v>
      </c>
      <c r="AX207" s="58" t="s">
        <v>620</v>
      </c>
      <c r="AY207" s="58">
        <v>0</v>
      </c>
      <c r="AZ207" s="58" t="s">
        <v>620</v>
      </c>
      <c r="BA207" s="58">
        <v>0</v>
      </c>
      <c r="BB207" s="58" t="s">
        <v>620</v>
      </c>
      <c r="BC207" s="58">
        <v>0</v>
      </c>
      <c r="BD207" s="58" t="s">
        <v>620</v>
      </c>
      <c r="BE207" s="58">
        <v>0</v>
      </c>
      <c r="BF207" s="58" t="s">
        <v>620</v>
      </c>
      <c r="BG207" s="58">
        <v>0</v>
      </c>
      <c r="BH207" s="58" t="s">
        <v>620</v>
      </c>
      <c r="BI207" s="58">
        <v>0</v>
      </c>
      <c r="BJ207" s="58" t="s">
        <v>620</v>
      </c>
      <c r="BK207" s="58">
        <v>0</v>
      </c>
      <c r="BL207" s="58" t="s">
        <v>620</v>
      </c>
      <c r="BM207" s="58">
        <v>0</v>
      </c>
      <c r="BN207" s="58" t="s">
        <v>620</v>
      </c>
      <c r="BO207" s="58">
        <v>0</v>
      </c>
      <c r="BP207" s="58" t="s">
        <v>620</v>
      </c>
      <c r="BQ207" s="58">
        <v>0</v>
      </c>
      <c r="BR207" s="58" t="s">
        <v>620</v>
      </c>
      <c r="BS207" s="58">
        <v>0</v>
      </c>
      <c r="BT207" s="58" t="s">
        <v>620</v>
      </c>
      <c r="BU207" s="58">
        <v>0</v>
      </c>
      <c r="BV207" s="58" t="s">
        <v>620</v>
      </c>
      <c r="BW207" s="58">
        <v>0</v>
      </c>
      <c r="BX207" s="58" t="s">
        <v>620</v>
      </c>
      <c r="BY207" s="58">
        <v>0</v>
      </c>
      <c r="BZ207" s="58" t="s">
        <v>620</v>
      </c>
      <c r="CA207" s="58">
        <v>0</v>
      </c>
      <c r="CB207" s="58" t="s">
        <v>620</v>
      </c>
      <c r="CC207" s="58">
        <v>0</v>
      </c>
      <c r="CD207" s="58" t="s">
        <v>620</v>
      </c>
      <c r="CE207" s="58">
        <v>0</v>
      </c>
      <c r="CF207" s="58" t="s">
        <v>620</v>
      </c>
      <c r="CG207" s="58"/>
      <c r="CH207" s="58"/>
      <c r="CI207" s="63"/>
      <c r="CJ207" s="63"/>
    </row>
    <row r="208" spans="1:88" ht="13.5" customHeight="1">
      <c r="A208" s="58" t="s">
        <v>437</v>
      </c>
      <c r="B208" s="58">
        <v>7</v>
      </c>
      <c r="C208" s="58" t="s">
        <v>620</v>
      </c>
      <c r="D208" s="58">
        <v>9</v>
      </c>
      <c r="E208" s="58" t="s">
        <v>620</v>
      </c>
      <c r="F208" s="58">
        <v>10</v>
      </c>
      <c r="G208" s="58" t="s">
        <v>620</v>
      </c>
      <c r="H208" s="58">
        <v>12</v>
      </c>
      <c r="I208" s="58" t="s">
        <v>620</v>
      </c>
      <c r="J208" s="58">
        <v>14</v>
      </c>
      <c r="K208" s="58" t="s">
        <v>620</v>
      </c>
      <c r="L208" s="58">
        <v>18</v>
      </c>
      <c r="M208" s="58" t="s">
        <v>620</v>
      </c>
      <c r="N208" s="58">
        <v>22</v>
      </c>
      <c r="O208" s="58" t="s">
        <v>620</v>
      </c>
      <c r="P208" s="58">
        <v>29</v>
      </c>
      <c r="Q208" s="58" t="s">
        <v>620</v>
      </c>
      <c r="R208" s="58">
        <v>38</v>
      </c>
      <c r="S208" s="58" t="s">
        <v>620</v>
      </c>
      <c r="T208" s="58">
        <v>107</v>
      </c>
      <c r="U208" s="58" t="s">
        <v>620</v>
      </c>
      <c r="V208" s="58">
        <v>249</v>
      </c>
      <c r="W208" s="58" t="s">
        <v>620</v>
      </c>
      <c r="X208" s="58">
        <v>628</v>
      </c>
      <c r="Y208" s="58" t="s">
        <v>620</v>
      </c>
      <c r="Z208" s="58">
        <v>766</v>
      </c>
      <c r="AA208" s="58" t="s">
        <v>620</v>
      </c>
      <c r="AB208" s="58">
        <v>1210</v>
      </c>
      <c r="AC208" s="58" t="s">
        <v>620</v>
      </c>
      <c r="AD208" s="58">
        <v>1843</v>
      </c>
      <c r="AE208" s="58" t="s">
        <v>620</v>
      </c>
      <c r="AF208" s="58">
        <v>2519</v>
      </c>
      <c r="AG208" s="58" t="s">
        <v>620</v>
      </c>
      <c r="AH208" s="58">
        <v>2665</v>
      </c>
      <c r="AI208" s="58" t="s">
        <v>620</v>
      </c>
      <c r="AJ208" s="58">
        <v>2932</v>
      </c>
      <c r="AK208" s="58" t="s">
        <v>620</v>
      </c>
      <c r="AL208" s="58">
        <v>3095</v>
      </c>
      <c r="AM208" s="58" t="s">
        <v>620</v>
      </c>
      <c r="AN208" s="58">
        <v>3327</v>
      </c>
      <c r="AO208" s="58" t="s">
        <v>620</v>
      </c>
      <c r="AP208" s="58">
        <v>3342</v>
      </c>
      <c r="AQ208" s="58" t="s">
        <v>622</v>
      </c>
      <c r="AR208" s="58" t="s">
        <v>437</v>
      </c>
      <c r="AS208" s="58">
        <v>16</v>
      </c>
      <c r="AT208" s="58" t="s">
        <v>620</v>
      </c>
      <c r="AU208" s="58">
        <v>19</v>
      </c>
      <c r="AV208" s="58" t="s">
        <v>620</v>
      </c>
      <c r="AW208" s="58">
        <v>22</v>
      </c>
      <c r="AX208" s="58" t="s">
        <v>620</v>
      </c>
      <c r="AY208" s="58">
        <v>23</v>
      </c>
      <c r="AZ208" s="58" t="s">
        <v>620</v>
      </c>
      <c r="BA208" s="58">
        <v>13</v>
      </c>
      <c r="BB208" s="58" t="s">
        <v>620</v>
      </c>
      <c r="BC208" s="58">
        <v>17</v>
      </c>
      <c r="BD208" s="58" t="s">
        <v>620</v>
      </c>
      <c r="BE208" s="58">
        <v>21</v>
      </c>
      <c r="BF208" s="58" t="s">
        <v>620</v>
      </c>
      <c r="BG208" s="58">
        <v>26</v>
      </c>
      <c r="BH208" s="58" t="s">
        <v>620</v>
      </c>
      <c r="BI208" s="58">
        <v>35</v>
      </c>
      <c r="BJ208" s="58" t="s">
        <v>620</v>
      </c>
      <c r="BK208" s="58">
        <v>109</v>
      </c>
      <c r="BL208" s="58" t="s">
        <v>620</v>
      </c>
      <c r="BM208" s="58">
        <v>255</v>
      </c>
      <c r="BN208" s="58" t="s">
        <v>620</v>
      </c>
      <c r="BO208" s="58">
        <v>572</v>
      </c>
      <c r="BP208" s="58" t="s">
        <v>620</v>
      </c>
      <c r="BQ208" s="58">
        <v>881</v>
      </c>
      <c r="BR208" s="58" t="s">
        <v>620</v>
      </c>
      <c r="BS208" s="58">
        <v>1499</v>
      </c>
      <c r="BT208" s="58" t="s">
        <v>620</v>
      </c>
      <c r="BU208" s="58">
        <v>2120</v>
      </c>
      <c r="BV208" s="58" t="s">
        <v>620</v>
      </c>
      <c r="BW208" s="58">
        <v>2895</v>
      </c>
      <c r="BX208" s="58" t="s">
        <v>620</v>
      </c>
      <c r="BY208" s="58">
        <v>4030</v>
      </c>
      <c r="BZ208" s="58" t="s">
        <v>620</v>
      </c>
      <c r="CA208" s="58">
        <v>3573</v>
      </c>
      <c r="CB208" s="58" t="s">
        <v>620</v>
      </c>
      <c r="CC208" s="58">
        <v>3796</v>
      </c>
      <c r="CD208" s="58" t="s">
        <v>620</v>
      </c>
      <c r="CE208" s="58">
        <v>4079</v>
      </c>
      <c r="CF208" s="58" t="s">
        <v>620</v>
      </c>
      <c r="CG208" s="58"/>
      <c r="CH208" s="58"/>
      <c r="CI208" s="63"/>
      <c r="CJ208" s="63"/>
    </row>
    <row r="209" spans="1:88" ht="11.1" customHeight="1">
      <c r="A209" s="58" t="s">
        <v>500</v>
      </c>
      <c r="B209" s="58">
        <v>0</v>
      </c>
      <c r="C209" s="58" t="s">
        <v>620</v>
      </c>
      <c r="D209" s="58">
        <v>0</v>
      </c>
      <c r="E209" s="58" t="s">
        <v>620</v>
      </c>
      <c r="F209" s="58">
        <v>0</v>
      </c>
      <c r="G209" s="58" t="s">
        <v>620</v>
      </c>
      <c r="H209" s="58">
        <v>0</v>
      </c>
      <c r="I209" s="58" t="s">
        <v>620</v>
      </c>
      <c r="J209" s="58">
        <v>0</v>
      </c>
      <c r="K209" s="58" t="s">
        <v>620</v>
      </c>
      <c r="L209" s="58">
        <v>0</v>
      </c>
      <c r="M209" s="58" t="s">
        <v>620</v>
      </c>
      <c r="N209" s="58">
        <v>0</v>
      </c>
      <c r="O209" s="58" t="s">
        <v>620</v>
      </c>
      <c r="P209" s="58">
        <v>0</v>
      </c>
      <c r="Q209" s="58" t="s">
        <v>620</v>
      </c>
      <c r="R209" s="58">
        <v>0</v>
      </c>
      <c r="S209" s="58" t="s">
        <v>620</v>
      </c>
      <c r="T209" s="58">
        <v>0</v>
      </c>
      <c r="U209" s="58" t="s">
        <v>620</v>
      </c>
      <c r="V209" s="58">
        <v>0</v>
      </c>
      <c r="W209" s="58" t="s">
        <v>620</v>
      </c>
      <c r="X209" s="58">
        <v>0</v>
      </c>
      <c r="Y209" s="58" t="s">
        <v>620</v>
      </c>
      <c r="Z209" s="58">
        <v>0</v>
      </c>
      <c r="AA209" s="58" t="s">
        <v>620</v>
      </c>
      <c r="AB209" s="58">
        <v>0</v>
      </c>
      <c r="AC209" s="58" t="s">
        <v>620</v>
      </c>
      <c r="AD209" s="58">
        <v>0</v>
      </c>
      <c r="AE209" s="58" t="s">
        <v>620</v>
      </c>
      <c r="AF209" s="58">
        <v>0</v>
      </c>
      <c r="AG209" s="58" t="s">
        <v>620</v>
      </c>
      <c r="AH209" s="58">
        <v>0</v>
      </c>
      <c r="AI209" s="58" t="s">
        <v>620</v>
      </c>
      <c r="AJ209" s="58">
        <v>0</v>
      </c>
      <c r="AK209" s="58" t="s">
        <v>620</v>
      </c>
      <c r="AL209" s="58">
        <v>0.13900000000000001</v>
      </c>
      <c r="AM209" s="58" t="s">
        <v>621</v>
      </c>
      <c r="AN209" s="58">
        <v>0.13900000000000001</v>
      </c>
      <c r="AO209" s="58" t="s">
        <v>621</v>
      </c>
      <c r="AP209" s="58">
        <v>0.13900000000000001</v>
      </c>
      <c r="AQ209" s="58" t="s">
        <v>579</v>
      </c>
      <c r="AR209" s="58" t="s">
        <v>500</v>
      </c>
      <c r="AS209" s="58">
        <v>0</v>
      </c>
      <c r="AT209" s="58" t="s">
        <v>620</v>
      </c>
      <c r="AU209" s="58">
        <v>0</v>
      </c>
      <c r="AV209" s="58" t="s">
        <v>620</v>
      </c>
      <c r="AW209" s="58">
        <v>0</v>
      </c>
      <c r="AX209" s="58" t="s">
        <v>620</v>
      </c>
      <c r="AY209" s="58">
        <v>0</v>
      </c>
      <c r="AZ209" s="58" t="s">
        <v>620</v>
      </c>
      <c r="BA209" s="58">
        <v>0</v>
      </c>
      <c r="BB209" s="58" t="s">
        <v>620</v>
      </c>
      <c r="BC209" s="58">
        <v>0</v>
      </c>
      <c r="BD209" s="58" t="s">
        <v>620</v>
      </c>
      <c r="BE209" s="58">
        <v>0</v>
      </c>
      <c r="BF209" s="58" t="s">
        <v>620</v>
      </c>
      <c r="BG209" s="58">
        <v>0</v>
      </c>
      <c r="BH209" s="58" t="s">
        <v>620</v>
      </c>
      <c r="BI209" s="58">
        <v>0</v>
      </c>
      <c r="BJ209" s="58" t="s">
        <v>620</v>
      </c>
      <c r="BK209" s="58">
        <v>0</v>
      </c>
      <c r="BL209" s="58" t="s">
        <v>620</v>
      </c>
      <c r="BM209" s="58">
        <v>0</v>
      </c>
      <c r="BN209" s="58" t="s">
        <v>620</v>
      </c>
      <c r="BO209" s="58">
        <v>0</v>
      </c>
      <c r="BP209" s="58" t="s">
        <v>620</v>
      </c>
      <c r="BQ209" s="58">
        <v>0</v>
      </c>
      <c r="BR209" s="58" t="s">
        <v>620</v>
      </c>
      <c r="BS209" s="58">
        <v>0</v>
      </c>
      <c r="BT209" s="58" t="s">
        <v>620</v>
      </c>
      <c r="BU209" s="58">
        <v>0</v>
      </c>
      <c r="BV209" s="58" t="s">
        <v>620</v>
      </c>
      <c r="BW209" s="58">
        <v>0</v>
      </c>
      <c r="BX209" s="58" t="s">
        <v>620</v>
      </c>
      <c r="BY209" s="58">
        <v>0</v>
      </c>
      <c r="BZ209" s="58" t="s">
        <v>620</v>
      </c>
      <c r="CA209" s="58">
        <v>0</v>
      </c>
      <c r="CB209" s="58" t="s">
        <v>620</v>
      </c>
      <c r="CC209" s="58">
        <v>0.122</v>
      </c>
      <c r="CD209" s="58" t="s">
        <v>579</v>
      </c>
      <c r="CE209" s="58">
        <v>0.122</v>
      </c>
      <c r="CF209" s="58" t="s">
        <v>579</v>
      </c>
      <c r="CG209" s="58"/>
      <c r="CH209" s="58"/>
      <c r="CI209" s="63"/>
      <c r="CJ209" s="63"/>
    </row>
    <row r="210" spans="1:88" ht="13.5" customHeight="1">
      <c r="A210" s="58" t="s">
        <v>438</v>
      </c>
      <c r="B210" s="58">
        <v>14</v>
      </c>
      <c r="C210" s="58" t="s">
        <v>620</v>
      </c>
      <c r="D210" s="58">
        <v>15</v>
      </c>
      <c r="E210" s="58" t="s">
        <v>620</v>
      </c>
      <c r="F210" s="58">
        <v>16</v>
      </c>
      <c r="G210" s="58" t="s">
        <v>620</v>
      </c>
      <c r="H210" s="58">
        <v>16</v>
      </c>
      <c r="I210" s="58" t="s">
        <v>620</v>
      </c>
      <c r="J210" s="58">
        <v>16</v>
      </c>
      <c r="K210" s="58" t="s">
        <v>620</v>
      </c>
      <c r="L210" s="58">
        <v>16</v>
      </c>
      <c r="M210" s="58" t="s">
        <v>620</v>
      </c>
      <c r="N210" s="58">
        <v>16</v>
      </c>
      <c r="O210" s="58" t="s">
        <v>620</v>
      </c>
      <c r="P210" s="58">
        <v>19</v>
      </c>
      <c r="Q210" s="58" t="s">
        <v>620</v>
      </c>
      <c r="R210" s="58">
        <v>19</v>
      </c>
      <c r="S210" s="58" t="s">
        <v>620</v>
      </c>
      <c r="T210" s="58">
        <v>25</v>
      </c>
      <c r="U210" s="58" t="s">
        <v>620</v>
      </c>
      <c r="V210" s="58">
        <v>29</v>
      </c>
      <c r="W210" s="58" t="s">
        <v>620</v>
      </c>
      <c r="X210" s="58">
        <v>39</v>
      </c>
      <c r="Y210" s="58" t="s">
        <v>620</v>
      </c>
      <c r="Z210" s="58">
        <v>60</v>
      </c>
      <c r="AA210" s="58" t="s">
        <v>620</v>
      </c>
      <c r="AB210" s="58">
        <v>82</v>
      </c>
      <c r="AC210" s="58" t="s">
        <v>620</v>
      </c>
      <c r="AD210" s="58">
        <v>116</v>
      </c>
      <c r="AE210" s="58" t="s">
        <v>620</v>
      </c>
      <c r="AF210" s="58">
        <v>173</v>
      </c>
      <c r="AG210" s="58" t="s">
        <v>620</v>
      </c>
      <c r="AH210" s="58">
        <v>388.6</v>
      </c>
      <c r="AI210" s="58" t="s">
        <v>620</v>
      </c>
      <c r="AJ210" s="58">
        <v>673.74</v>
      </c>
      <c r="AK210" s="58" t="s">
        <v>621</v>
      </c>
      <c r="AL210" s="58">
        <v>2541</v>
      </c>
      <c r="AM210" s="58" t="s">
        <v>622</v>
      </c>
      <c r="AN210" s="58">
        <v>4426.2079999999996</v>
      </c>
      <c r="AO210" s="58" t="s">
        <v>621</v>
      </c>
      <c r="AP210" s="58">
        <v>5629.5079999999998</v>
      </c>
      <c r="AQ210" s="58" t="s">
        <v>621</v>
      </c>
      <c r="AR210" s="58" t="s">
        <v>438</v>
      </c>
      <c r="AS210" s="58">
        <v>7.2220000000000004</v>
      </c>
      <c r="AT210" s="58" t="s">
        <v>621</v>
      </c>
      <c r="AU210" s="58">
        <v>7.806</v>
      </c>
      <c r="AV210" s="58" t="s">
        <v>621</v>
      </c>
      <c r="AW210" s="58">
        <v>7.9169999999999998</v>
      </c>
      <c r="AX210" s="58" t="s">
        <v>621</v>
      </c>
      <c r="AY210" s="58">
        <v>8.25</v>
      </c>
      <c r="AZ210" s="58" t="s">
        <v>621</v>
      </c>
      <c r="BA210" s="58">
        <v>8.8059999999999992</v>
      </c>
      <c r="BB210" s="58" t="s">
        <v>621</v>
      </c>
      <c r="BC210" s="58">
        <v>18.332999999999998</v>
      </c>
      <c r="BD210" s="58" t="s">
        <v>621</v>
      </c>
      <c r="BE210" s="58">
        <v>18.332999999999998</v>
      </c>
      <c r="BF210" s="58" t="s">
        <v>621</v>
      </c>
      <c r="BG210" s="58">
        <v>18.332999999999998</v>
      </c>
      <c r="BH210" s="58" t="s">
        <v>621</v>
      </c>
      <c r="BI210" s="58">
        <v>17.777999999999999</v>
      </c>
      <c r="BJ210" s="58" t="s">
        <v>621</v>
      </c>
      <c r="BK210" s="58">
        <v>25.832999999999998</v>
      </c>
      <c r="BL210" s="58" t="s">
        <v>621</v>
      </c>
      <c r="BM210" s="58">
        <v>28.611000000000001</v>
      </c>
      <c r="BN210" s="58" t="s">
        <v>621</v>
      </c>
      <c r="BO210" s="58">
        <v>38.610999999999997</v>
      </c>
      <c r="BP210" s="58" t="s">
        <v>621</v>
      </c>
      <c r="BQ210" s="58">
        <v>60.277999999999999</v>
      </c>
      <c r="BR210" s="58" t="s">
        <v>621</v>
      </c>
      <c r="BS210" s="58">
        <v>100</v>
      </c>
      <c r="BT210" s="58" t="s">
        <v>621</v>
      </c>
      <c r="BU210" s="58">
        <v>186.38900000000001</v>
      </c>
      <c r="BV210" s="58" t="s">
        <v>621</v>
      </c>
      <c r="BW210" s="58">
        <v>202.22200000000001</v>
      </c>
      <c r="BX210" s="58" t="s">
        <v>621</v>
      </c>
      <c r="BY210" s="58">
        <v>252.27600000000001</v>
      </c>
      <c r="BZ210" s="58" t="s">
        <v>621</v>
      </c>
      <c r="CA210" s="58">
        <v>1186.5060000000001</v>
      </c>
      <c r="CB210" s="58" t="s">
        <v>621</v>
      </c>
      <c r="CC210" s="58">
        <v>3180</v>
      </c>
      <c r="CD210" s="58" t="s">
        <v>621</v>
      </c>
      <c r="CE210" s="58">
        <v>7366.3940000000002</v>
      </c>
      <c r="CF210" s="58" t="s">
        <v>621</v>
      </c>
      <c r="CG210" s="58"/>
      <c r="CH210" s="58"/>
      <c r="CI210" s="63"/>
      <c r="CJ210" s="63"/>
    </row>
    <row r="211" spans="1:88" ht="13.5" customHeight="1">
      <c r="A211" s="58" t="s">
        <v>440</v>
      </c>
      <c r="B211" s="58">
        <v>176</v>
      </c>
      <c r="C211" s="58" t="s">
        <v>620</v>
      </c>
      <c r="D211" s="58">
        <v>213</v>
      </c>
      <c r="E211" s="58" t="s">
        <v>620</v>
      </c>
      <c r="F211" s="58">
        <v>255</v>
      </c>
      <c r="G211" s="58" t="s">
        <v>620</v>
      </c>
      <c r="H211" s="58">
        <v>293</v>
      </c>
      <c r="I211" s="58" t="s">
        <v>620</v>
      </c>
      <c r="J211" s="58">
        <v>363</v>
      </c>
      <c r="K211" s="58" t="s">
        <v>620</v>
      </c>
      <c r="L211" s="58">
        <v>493</v>
      </c>
      <c r="M211" s="58" t="s">
        <v>620</v>
      </c>
      <c r="N211" s="58">
        <v>698</v>
      </c>
      <c r="O211" s="58" t="s">
        <v>620</v>
      </c>
      <c r="P211" s="58">
        <v>974</v>
      </c>
      <c r="Q211" s="58" t="s">
        <v>620</v>
      </c>
      <c r="R211" s="58">
        <v>1153</v>
      </c>
      <c r="S211" s="58" t="s">
        <v>620</v>
      </c>
      <c r="T211" s="58">
        <v>1614</v>
      </c>
      <c r="U211" s="58" t="s">
        <v>620</v>
      </c>
      <c r="V211" s="58">
        <v>2909</v>
      </c>
      <c r="W211" s="58" t="s">
        <v>620</v>
      </c>
      <c r="X211" s="58">
        <v>5172</v>
      </c>
      <c r="Y211" s="58" t="s">
        <v>620</v>
      </c>
      <c r="Z211" s="58">
        <v>8137</v>
      </c>
      <c r="AA211" s="58" t="s">
        <v>620</v>
      </c>
      <c r="AB211" s="58">
        <v>11759</v>
      </c>
      <c r="AC211" s="58" t="s">
        <v>620</v>
      </c>
      <c r="AD211" s="58">
        <v>15984</v>
      </c>
      <c r="AE211" s="58" t="s">
        <v>620</v>
      </c>
      <c r="AF211" s="58">
        <v>21684</v>
      </c>
      <c r="AG211" s="58" t="s">
        <v>620</v>
      </c>
      <c r="AH211" s="58">
        <v>32958</v>
      </c>
      <c r="AI211" s="58" t="s">
        <v>620</v>
      </c>
      <c r="AJ211" s="58">
        <v>41357</v>
      </c>
      <c r="AK211" s="58" t="s">
        <v>620</v>
      </c>
      <c r="AL211" s="58">
        <v>49812</v>
      </c>
      <c r="AM211" s="58" t="s">
        <v>620</v>
      </c>
      <c r="AN211" s="58">
        <v>59068</v>
      </c>
      <c r="AO211" s="58" t="s">
        <v>620</v>
      </c>
      <c r="AP211" s="58">
        <v>73813.7</v>
      </c>
      <c r="AQ211" s="58" t="s">
        <v>621</v>
      </c>
      <c r="AR211" s="58" t="s">
        <v>440</v>
      </c>
      <c r="AS211" s="58">
        <v>183</v>
      </c>
      <c r="AT211" s="58" t="s">
        <v>620</v>
      </c>
      <c r="AU211" s="58">
        <v>220</v>
      </c>
      <c r="AV211" s="58" t="s">
        <v>620</v>
      </c>
      <c r="AW211" s="58">
        <v>261</v>
      </c>
      <c r="AX211" s="58" t="s">
        <v>620</v>
      </c>
      <c r="AY211" s="58">
        <v>300</v>
      </c>
      <c r="AZ211" s="58" t="s">
        <v>620</v>
      </c>
      <c r="BA211" s="58">
        <v>378</v>
      </c>
      <c r="BB211" s="58" t="s">
        <v>620</v>
      </c>
      <c r="BC211" s="58">
        <v>524</v>
      </c>
      <c r="BD211" s="58" t="s">
        <v>620</v>
      </c>
      <c r="BE211" s="58">
        <v>737</v>
      </c>
      <c r="BF211" s="58" t="s">
        <v>620</v>
      </c>
      <c r="BG211" s="58">
        <v>1001</v>
      </c>
      <c r="BH211" s="58" t="s">
        <v>620</v>
      </c>
      <c r="BI211" s="58">
        <v>1214</v>
      </c>
      <c r="BJ211" s="58" t="s">
        <v>620</v>
      </c>
      <c r="BK211" s="58">
        <v>1699</v>
      </c>
      <c r="BL211" s="58" t="s">
        <v>620</v>
      </c>
      <c r="BM211" s="58">
        <v>3063</v>
      </c>
      <c r="BN211" s="58" t="s">
        <v>620</v>
      </c>
      <c r="BO211" s="58">
        <v>5322</v>
      </c>
      <c r="BP211" s="58" t="s">
        <v>620</v>
      </c>
      <c r="BQ211" s="58">
        <v>9186</v>
      </c>
      <c r="BR211" s="58" t="s">
        <v>620</v>
      </c>
      <c r="BS211" s="58">
        <v>14858</v>
      </c>
      <c r="BT211" s="58" t="s">
        <v>620</v>
      </c>
      <c r="BU211" s="58">
        <v>23076</v>
      </c>
      <c r="BV211" s="58" t="s">
        <v>620</v>
      </c>
      <c r="BW211" s="58">
        <v>32091</v>
      </c>
      <c r="BX211" s="58" t="s">
        <v>620</v>
      </c>
      <c r="BY211" s="58">
        <v>46633</v>
      </c>
      <c r="BZ211" s="58" t="s">
        <v>620</v>
      </c>
      <c r="CA211" s="58">
        <v>67393</v>
      </c>
      <c r="CB211" s="58" t="s">
        <v>620</v>
      </c>
      <c r="CC211" s="58">
        <v>81244</v>
      </c>
      <c r="CD211" s="58" t="s">
        <v>620</v>
      </c>
      <c r="CE211" s="58">
        <v>93943</v>
      </c>
      <c r="CF211" s="58" t="s">
        <v>620</v>
      </c>
      <c r="CG211" s="58"/>
      <c r="CH211" s="58"/>
      <c r="CI211" s="63"/>
      <c r="CJ211" s="63"/>
    </row>
    <row r="212" spans="1:88" ht="13.5" customHeight="1">
      <c r="A212" s="58" t="s">
        <v>620</v>
      </c>
      <c r="B212" s="58">
        <v>0</v>
      </c>
      <c r="C212" s="58" t="s">
        <v>620</v>
      </c>
      <c r="D212" s="58">
        <v>0</v>
      </c>
      <c r="E212" s="58" t="s">
        <v>620</v>
      </c>
      <c r="F212" s="58">
        <v>0</v>
      </c>
      <c r="G212" s="58" t="s">
        <v>620</v>
      </c>
      <c r="H212" s="58">
        <v>0</v>
      </c>
      <c r="I212" s="58" t="s">
        <v>620</v>
      </c>
      <c r="J212" s="58">
        <v>0</v>
      </c>
      <c r="K212" s="58" t="s">
        <v>620</v>
      </c>
      <c r="L212" s="58">
        <v>0</v>
      </c>
      <c r="M212" s="58" t="s">
        <v>620</v>
      </c>
      <c r="N212" s="58">
        <v>0</v>
      </c>
      <c r="O212" s="58" t="s">
        <v>620</v>
      </c>
      <c r="P212" s="58">
        <v>0</v>
      </c>
      <c r="Q212" s="58" t="s">
        <v>620</v>
      </c>
      <c r="R212" s="58">
        <v>0</v>
      </c>
      <c r="S212" s="58" t="s">
        <v>620</v>
      </c>
      <c r="T212" s="58">
        <v>0</v>
      </c>
      <c r="U212" s="58" t="s">
        <v>620</v>
      </c>
      <c r="V212" s="58">
        <v>0</v>
      </c>
      <c r="W212" s="58" t="s">
        <v>620</v>
      </c>
      <c r="X212" s="58">
        <v>0</v>
      </c>
      <c r="Y212" s="58" t="s">
        <v>620</v>
      </c>
      <c r="Z212" s="58">
        <v>0</v>
      </c>
      <c r="AA212" s="58" t="s">
        <v>620</v>
      </c>
      <c r="AB212" s="58">
        <v>0</v>
      </c>
      <c r="AC212" s="58" t="s">
        <v>620</v>
      </c>
      <c r="AD212" s="58">
        <v>0</v>
      </c>
      <c r="AE212" s="58" t="s">
        <v>620</v>
      </c>
      <c r="AF212" s="58">
        <v>0</v>
      </c>
      <c r="AG212" s="58" t="s">
        <v>620</v>
      </c>
      <c r="AH212" s="58">
        <v>0</v>
      </c>
      <c r="AI212" s="58" t="s">
        <v>620</v>
      </c>
      <c r="AJ212" s="58">
        <v>0</v>
      </c>
      <c r="AK212" s="58" t="s">
        <v>620</v>
      </c>
      <c r="AL212" s="58">
        <v>0</v>
      </c>
      <c r="AM212" s="58" t="s">
        <v>620</v>
      </c>
      <c r="AN212" s="58">
        <v>0</v>
      </c>
      <c r="AO212" s="58" t="s">
        <v>620</v>
      </c>
      <c r="AP212" s="58">
        <v>0</v>
      </c>
      <c r="AQ212" s="58" t="s">
        <v>620</v>
      </c>
      <c r="AR212" s="58" t="s">
        <v>620</v>
      </c>
      <c r="AS212" s="58">
        <v>0</v>
      </c>
      <c r="AT212" s="58" t="s">
        <v>620</v>
      </c>
      <c r="AU212" s="58">
        <v>0</v>
      </c>
      <c r="AV212" s="58" t="s">
        <v>620</v>
      </c>
      <c r="AW212" s="58">
        <v>0</v>
      </c>
      <c r="AX212" s="58" t="s">
        <v>620</v>
      </c>
      <c r="AY212" s="58">
        <v>0</v>
      </c>
      <c r="AZ212" s="58" t="s">
        <v>620</v>
      </c>
      <c r="BA212" s="58">
        <v>0</v>
      </c>
      <c r="BB212" s="58" t="s">
        <v>620</v>
      </c>
      <c r="BC212" s="58">
        <v>0</v>
      </c>
      <c r="BD212" s="58" t="s">
        <v>620</v>
      </c>
      <c r="BE212" s="58">
        <v>0</v>
      </c>
      <c r="BF212" s="58" t="s">
        <v>620</v>
      </c>
      <c r="BG212" s="58">
        <v>0</v>
      </c>
      <c r="BH212" s="58" t="s">
        <v>620</v>
      </c>
      <c r="BI212" s="58">
        <v>0</v>
      </c>
      <c r="BJ212" s="58" t="s">
        <v>620</v>
      </c>
      <c r="BK212" s="58">
        <v>0</v>
      </c>
      <c r="BL212" s="58" t="s">
        <v>620</v>
      </c>
      <c r="BM212" s="58">
        <v>0</v>
      </c>
      <c r="BN212" s="58" t="s">
        <v>620</v>
      </c>
      <c r="BO212" s="58">
        <v>0</v>
      </c>
      <c r="BP212" s="58" t="s">
        <v>620</v>
      </c>
      <c r="BQ212" s="58">
        <v>0</v>
      </c>
      <c r="BR212" s="58" t="s">
        <v>620</v>
      </c>
      <c r="BS212" s="58">
        <v>0</v>
      </c>
      <c r="BT212" s="58" t="s">
        <v>620</v>
      </c>
      <c r="BU212" s="58">
        <v>0</v>
      </c>
      <c r="BV212" s="58" t="s">
        <v>620</v>
      </c>
      <c r="BW212" s="58">
        <v>0</v>
      </c>
      <c r="BX212" s="58" t="s">
        <v>620</v>
      </c>
      <c r="BY212" s="58">
        <v>0</v>
      </c>
      <c r="BZ212" s="58" t="s">
        <v>620</v>
      </c>
      <c r="CA212" s="58">
        <v>0</v>
      </c>
      <c r="CB212" s="58" t="s">
        <v>620</v>
      </c>
      <c r="CC212" s="58">
        <v>0</v>
      </c>
      <c r="CD212" s="58" t="s">
        <v>620</v>
      </c>
      <c r="CE212" s="58">
        <v>0</v>
      </c>
      <c r="CF212" s="58" t="s">
        <v>620</v>
      </c>
      <c r="CG212" s="58"/>
      <c r="CH212" s="58"/>
      <c r="CI212" s="63"/>
      <c r="CJ212" s="63"/>
    </row>
    <row r="213" spans="1:88" ht="13.5" customHeight="1">
      <c r="A213" s="58" t="s">
        <v>270</v>
      </c>
      <c r="B213" s="58">
        <v>26.148000000000003</v>
      </c>
      <c r="C213" s="58" t="s">
        <v>620</v>
      </c>
      <c r="D213" s="58">
        <v>30.635000000000005</v>
      </c>
      <c r="E213" s="58" t="s">
        <v>620</v>
      </c>
      <c r="F213" s="58">
        <v>35.822000000000003</v>
      </c>
      <c r="G213" s="58" t="s">
        <v>620</v>
      </c>
      <c r="H213" s="58">
        <v>41.065999999999995</v>
      </c>
      <c r="I213" s="58" t="s">
        <v>620</v>
      </c>
      <c r="J213" s="58">
        <v>48.411999999999999</v>
      </c>
      <c r="K213" s="58" t="s">
        <v>620</v>
      </c>
      <c r="L213" s="58">
        <v>54.910999999999994</v>
      </c>
      <c r="M213" s="58" t="s">
        <v>620</v>
      </c>
      <c r="N213" s="58">
        <v>64.27</v>
      </c>
      <c r="O213" s="58" t="s">
        <v>620</v>
      </c>
      <c r="P213" s="58">
        <v>76.708000000000027</v>
      </c>
      <c r="Q213" s="58" t="s">
        <v>620</v>
      </c>
      <c r="R213" s="58">
        <v>89.376000000000033</v>
      </c>
      <c r="S213" s="58" t="s">
        <v>620</v>
      </c>
      <c r="T213" s="58">
        <v>337.40500000000003</v>
      </c>
      <c r="U213" s="58" t="s">
        <v>620</v>
      </c>
      <c r="V213" s="58">
        <v>1099.3409999999997</v>
      </c>
      <c r="W213" s="58" t="s">
        <v>620</v>
      </c>
      <c r="X213" s="58">
        <v>2491.2270000000003</v>
      </c>
      <c r="Y213" s="58" t="s">
        <v>620</v>
      </c>
      <c r="Z213" s="58">
        <v>3826.2659999999996</v>
      </c>
      <c r="AA213" s="58" t="s">
        <v>620</v>
      </c>
      <c r="AB213" s="58">
        <v>4605.497000000003</v>
      </c>
      <c r="AC213" s="58" t="s">
        <v>620</v>
      </c>
      <c r="AD213" s="58">
        <v>5353.112000000001</v>
      </c>
      <c r="AE213" s="58" t="s">
        <v>620</v>
      </c>
      <c r="AF213" s="58">
        <v>6073.9279999999999</v>
      </c>
      <c r="AG213" s="58" t="s">
        <v>620</v>
      </c>
      <c r="AH213" s="58">
        <v>6854.3290000000006</v>
      </c>
      <c r="AI213" s="58" t="s">
        <v>620</v>
      </c>
      <c r="AJ213" s="58">
        <v>7570.9669999999996</v>
      </c>
      <c r="AK213" s="58" t="s">
        <v>620</v>
      </c>
      <c r="AL213" s="58">
        <v>8874.3990000000067</v>
      </c>
      <c r="AM213" s="58" t="s">
        <v>620</v>
      </c>
      <c r="AN213" s="58">
        <v>13284.592000000004</v>
      </c>
      <c r="AO213" s="58" t="s">
        <v>620</v>
      </c>
      <c r="AP213" s="58">
        <v>17704.117999999988</v>
      </c>
      <c r="AQ213" s="58" t="s">
        <v>620</v>
      </c>
      <c r="AR213" s="58" t="s">
        <v>270</v>
      </c>
      <c r="AS213" s="58">
        <v>39.508000000000003</v>
      </c>
      <c r="AT213" s="58" t="s">
        <v>620</v>
      </c>
      <c r="AU213" s="58">
        <v>46.193000000000012</v>
      </c>
      <c r="AV213" s="58" t="s">
        <v>620</v>
      </c>
      <c r="AW213" s="58">
        <v>52.43</v>
      </c>
      <c r="AX213" s="58" t="s">
        <v>620</v>
      </c>
      <c r="AY213" s="58">
        <v>60.738</v>
      </c>
      <c r="AZ213" s="58" t="s">
        <v>620</v>
      </c>
      <c r="BA213" s="58">
        <v>71.247000000000014</v>
      </c>
      <c r="BB213" s="58" t="s">
        <v>620</v>
      </c>
      <c r="BC213" s="58">
        <v>81.820000000000007</v>
      </c>
      <c r="BD213" s="58" t="s">
        <v>620</v>
      </c>
      <c r="BE213" s="58">
        <v>94.351000000000028</v>
      </c>
      <c r="BF213" s="58" t="s">
        <v>620</v>
      </c>
      <c r="BG213" s="58">
        <v>113.36100000000003</v>
      </c>
      <c r="BH213" s="58" t="s">
        <v>620</v>
      </c>
      <c r="BI213" s="58">
        <v>132.16800000000001</v>
      </c>
      <c r="BJ213" s="58" t="s">
        <v>620</v>
      </c>
      <c r="BK213" s="58">
        <v>167.35699999999997</v>
      </c>
      <c r="BL213" s="58" t="s">
        <v>620</v>
      </c>
      <c r="BM213" s="58">
        <v>401.63299999999992</v>
      </c>
      <c r="BN213" s="58" t="s">
        <v>620</v>
      </c>
      <c r="BO213" s="58">
        <v>1411.5969999999998</v>
      </c>
      <c r="BP213" s="58" t="s">
        <v>620</v>
      </c>
      <c r="BQ213" s="58">
        <v>2355.723</v>
      </c>
      <c r="BR213" s="58" t="s">
        <v>620</v>
      </c>
      <c r="BS213" s="58">
        <v>3518.152</v>
      </c>
      <c r="BT213" s="58" t="s">
        <v>620</v>
      </c>
      <c r="BU213" s="58">
        <v>4080.9750000000004</v>
      </c>
      <c r="BV213" s="58" t="s">
        <v>620</v>
      </c>
      <c r="BW213" s="58">
        <v>5162.0360000000001</v>
      </c>
      <c r="BX213" s="58" t="s">
        <v>620</v>
      </c>
      <c r="BY213" s="58">
        <v>6430.5069999999996</v>
      </c>
      <c r="BZ213" s="58" t="s">
        <v>620</v>
      </c>
      <c r="CA213" s="58">
        <v>8342.0450000000001</v>
      </c>
      <c r="CB213" s="58" t="s">
        <v>620</v>
      </c>
      <c r="CC213" s="58">
        <v>10268.450999999997</v>
      </c>
      <c r="CD213" s="58" t="s">
        <v>620</v>
      </c>
      <c r="CE213" s="58">
        <v>15289.591</v>
      </c>
      <c r="CF213" s="58" t="s">
        <v>620</v>
      </c>
      <c r="CG213" s="58"/>
      <c r="CH213" s="58"/>
      <c r="CI213" s="63"/>
      <c r="CJ213" s="63"/>
    </row>
    <row r="214" spans="1:88" ht="13.5" customHeight="1">
      <c r="A214" s="58" t="s">
        <v>620</v>
      </c>
      <c r="B214" s="58">
        <v>0</v>
      </c>
      <c r="C214" s="58" t="s">
        <v>620</v>
      </c>
      <c r="D214" s="58">
        <v>0</v>
      </c>
      <c r="E214" s="58" t="s">
        <v>620</v>
      </c>
      <c r="F214" s="58">
        <v>0</v>
      </c>
      <c r="G214" s="58" t="s">
        <v>620</v>
      </c>
      <c r="H214" s="58">
        <v>0</v>
      </c>
      <c r="I214" s="58" t="s">
        <v>620</v>
      </c>
      <c r="J214" s="58">
        <v>0</v>
      </c>
      <c r="K214" s="58" t="s">
        <v>620</v>
      </c>
      <c r="L214" s="58">
        <v>0</v>
      </c>
      <c r="M214" s="58" t="s">
        <v>620</v>
      </c>
      <c r="N214" s="58">
        <v>0</v>
      </c>
      <c r="O214" s="58" t="s">
        <v>620</v>
      </c>
      <c r="P214" s="58">
        <v>0</v>
      </c>
      <c r="Q214" s="58" t="s">
        <v>620</v>
      </c>
      <c r="R214" s="58">
        <v>0</v>
      </c>
      <c r="S214" s="58" t="s">
        <v>620</v>
      </c>
      <c r="T214" s="58">
        <v>0</v>
      </c>
      <c r="U214" s="58" t="s">
        <v>620</v>
      </c>
      <c r="V214" s="58">
        <v>0</v>
      </c>
      <c r="W214" s="58" t="s">
        <v>620</v>
      </c>
      <c r="X214" s="58">
        <v>0</v>
      </c>
      <c r="Y214" s="58" t="s">
        <v>620</v>
      </c>
      <c r="Z214" s="58">
        <v>0</v>
      </c>
      <c r="AA214" s="58" t="s">
        <v>620</v>
      </c>
      <c r="AB214" s="58">
        <v>0</v>
      </c>
      <c r="AC214" s="58" t="s">
        <v>620</v>
      </c>
      <c r="AD214" s="58">
        <v>0</v>
      </c>
      <c r="AE214" s="58" t="s">
        <v>620</v>
      </c>
      <c r="AF214" s="58">
        <v>0</v>
      </c>
      <c r="AG214" s="58" t="s">
        <v>620</v>
      </c>
      <c r="AH214" s="58">
        <v>0</v>
      </c>
      <c r="AI214" s="58" t="s">
        <v>620</v>
      </c>
      <c r="AJ214" s="58">
        <v>0</v>
      </c>
      <c r="AK214" s="58" t="s">
        <v>620</v>
      </c>
      <c r="AL214" s="58">
        <v>0</v>
      </c>
      <c r="AM214" s="58" t="s">
        <v>620</v>
      </c>
      <c r="AN214" s="58">
        <v>0</v>
      </c>
      <c r="AO214" s="58" t="s">
        <v>620</v>
      </c>
      <c r="AP214" s="58">
        <v>0</v>
      </c>
      <c r="AQ214" s="58" t="s">
        <v>620</v>
      </c>
      <c r="AR214" s="58" t="s">
        <v>620</v>
      </c>
      <c r="AS214" s="58">
        <v>0</v>
      </c>
      <c r="AT214" s="58" t="s">
        <v>620</v>
      </c>
      <c r="AU214" s="58">
        <v>0</v>
      </c>
      <c r="AV214" s="58" t="s">
        <v>620</v>
      </c>
      <c r="AW214" s="58">
        <v>0</v>
      </c>
      <c r="AX214" s="58" t="s">
        <v>620</v>
      </c>
      <c r="AY214" s="58">
        <v>0</v>
      </c>
      <c r="AZ214" s="58" t="s">
        <v>620</v>
      </c>
      <c r="BA214" s="58">
        <v>0</v>
      </c>
      <c r="BB214" s="58" t="s">
        <v>620</v>
      </c>
      <c r="BC214" s="58">
        <v>0</v>
      </c>
      <c r="BD214" s="58" t="s">
        <v>620</v>
      </c>
      <c r="BE214" s="58">
        <v>0</v>
      </c>
      <c r="BF214" s="58" t="s">
        <v>620</v>
      </c>
      <c r="BG214" s="58">
        <v>0</v>
      </c>
      <c r="BH214" s="58" t="s">
        <v>620</v>
      </c>
      <c r="BI214" s="58">
        <v>0</v>
      </c>
      <c r="BJ214" s="58" t="s">
        <v>620</v>
      </c>
      <c r="BK214" s="58">
        <v>0</v>
      </c>
      <c r="BL214" s="58" t="s">
        <v>620</v>
      </c>
      <c r="BM214" s="58">
        <v>0</v>
      </c>
      <c r="BN214" s="58" t="s">
        <v>620</v>
      </c>
      <c r="BO214" s="58">
        <v>0</v>
      </c>
      <c r="BP214" s="58" t="s">
        <v>620</v>
      </c>
      <c r="BQ214" s="58">
        <v>0</v>
      </c>
      <c r="BR214" s="58" t="s">
        <v>620</v>
      </c>
      <c r="BS214" s="58">
        <v>0</v>
      </c>
      <c r="BT214" s="58" t="s">
        <v>620</v>
      </c>
      <c r="BU214" s="58">
        <v>0</v>
      </c>
      <c r="BV214" s="58" t="s">
        <v>620</v>
      </c>
      <c r="BW214" s="58">
        <v>0</v>
      </c>
      <c r="BX214" s="58" t="s">
        <v>620</v>
      </c>
      <c r="BY214" s="58">
        <v>0</v>
      </c>
      <c r="BZ214" s="58" t="s">
        <v>620</v>
      </c>
      <c r="CA214" s="58">
        <v>0</v>
      </c>
      <c r="CB214" s="58" t="s">
        <v>620</v>
      </c>
      <c r="CC214" s="58">
        <v>0</v>
      </c>
      <c r="CD214" s="58" t="s">
        <v>620</v>
      </c>
      <c r="CE214" s="58">
        <v>0</v>
      </c>
      <c r="CF214" s="58" t="s">
        <v>620</v>
      </c>
      <c r="CG214" s="58"/>
      <c r="CH214" s="58"/>
      <c r="CI214" s="63"/>
      <c r="CJ214" s="63"/>
    </row>
    <row r="215" spans="1:88" ht="13.5" customHeight="1">
      <c r="A215" s="58" t="s">
        <v>501</v>
      </c>
      <c r="B215" s="58">
        <v>0</v>
      </c>
      <c r="C215" s="58" t="s">
        <v>620</v>
      </c>
      <c r="D215" s="58">
        <v>0</v>
      </c>
      <c r="E215" s="58" t="s">
        <v>620</v>
      </c>
      <c r="F215" s="58">
        <v>0</v>
      </c>
      <c r="G215" s="58" t="s">
        <v>620</v>
      </c>
      <c r="H215" s="58">
        <v>0</v>
      </c>
      <c r="I215" s="58" t="s">
        <v>620</v>
      </c>
      <c r="J215" s="58">
        <v>0</v>
      </c>
      <c r="K215" s="58" t="s">
        <v>620</v>
      </c>
      <c r="L215" s="58">
        <v>0</v>
      </c>
      <c r="M215" s="58" t="s">
        <v>620</v>
      </c>
      <c r="N215" s="58">
        <v>0</v>
      </c>
      <c r="O215" s="58" t="s">
        <v>620</v>
      </c>
      <c r="P215" s="58">
        <v>0</v>
      </c>
      <c r="Q215" s="58" t="s">
        <v>620</v>
      </c>
      <c r="R215" s="58">
        <v>0</v>
      </c>
      <c r="S215" s="58" t="s">
        <v>620</v>
      </c>
      <c r="T215" s="58">
        <v>0</v>
      </c>
      <c r="U215" s="58" t="s">
        <v>620</v>
      </c>
      <c r="V215" s="58">
        <v>0</v>
      </c>
      <c r="W215" s="58" t="s">
        <v>620</v>
      </c>
      <c r="X215" s="58">
        <v>0</v>
      </c>
      <c r="Y215" s="58" t="s">
        <v>620</v>
      </c>
      <c r="Z215" s="58">
        <v>2.4159999999999999</v>
      </c>
      <c r="AA215" s="58" t="s">
        <v>621</v>
      </c>
      <c r="AB215" s="58">
        <v>2.4159999999999999</v>
      </c>
      <c r="AC215" s="58" t="s">
        <v>621</v>
      </c>
      <c r="AD215" s="58">
        <v>2.4159999999999999</v>
      </c>
      <c r="AE215" s="58" t="s">
        <v>621</v>
      </c>
      <c r="AF215" s="58">
        <v>2.4159999999999999</v>
      </c>
      <c r="AG215" s="58" t="s">
        <v>621</v>
      </c>
      <c r="AH215" s="58">
        <v>3.8259999999999996</v>
      </c>
      <c r="AI215" s="58" t="s">
        <v>621</v>
      </c>
      <c r="AJ215" s="58">
        <v>4.1760000000000002</v>
      </c>
      <c r="AK215" s="58" t="s">
        <v>621</v>
      </c>
      <c r="AL215" s="58">
        <v>5.0659999999999998</v>
      </c>
      <c r="AM215" s="58" t="s">
        <v>622</v>
      </c>
      <c r="AN215" s="58">
        <v>5.0659999999999998</v>
      </c>
      <c r="AO215" s="58" t="s">
        <v>622</v>
      </c>
      <c r="AP215" s="58">
        <v>5.0659999999999998</v>
      </c>
      <c r="AQ215" s="58" t="s">
        <v>579</v>
      </c>
      <c r="AR215" s="58" t="s">
        <v>501</v>
      </c>
      <c r="AS215" s="58">
        <v>0</v>
      </c>
      <c r="AT215" s="58" t="s">
        <v>620</v>
      </c>
      <c r="AU215" s="58">
        <v>0</v>
      </c>
      <c r="AV215" s="58" t="s">
        <v>620</v>
      </c>
      <c r="AW215" s="58">
        <v>0</v>
      </c>
      <c r="AX215" s="58" t="s">
        <v>620</v>
      </c>
      <c r="AY215" s="58">
        <v>0</v>
      </c>
      <c r="AZ215" s="58" t="s">
        <v>620</v>
      </c>
      <c r="BA215" s="58">
        <v>0</v>
      </c>
      <c r="BB215" s="58" t="s">
        <v>620</v>
      </c>
      <c r="BC215" s="58">
        <v>0</v>
      </c>
      <c r="BD215" s="58" t="s">
        <v>620</v>
      </c>
      <c r="BE215" s="58">
        <v>0</v>
      </c>
      <c r="BF215" s="58" t="s">
        <v>620</v>
      </c>
      <c r="BG215" s="58">
        <v>0</v>
      </c>
      <c r="BH215" s="58" t="s">
        <v>620</v>
      </c>
      <c r="BI215" s="58">
        <v>0</v>
      </c>
      <c r="BJ215" s="58" t="s">
        <v>620</v>
      </c>
      <c r="BK215" s="58">
        <v>0</v>
      </c>
      <c r="BL215" s="58" t="s">
        <v>620</v>
      </c>
      <c r="BM215" s="58">
        <v>0</v>
      </c>
      <c r="BN215" s="58" t="s">
        <v>620</v>
      </c>
      <c r="BO215" s="58">
        <v>0.26700000000000002</v>
      </c>
      <c r="BP215" s="58" t="s">
        <v>621</v>
      </c>
      <c r="BQ215" s="58">
        <v>1.409</v>
      </c>
      <c r="BR215" s="58" t="s">
        <v>621</v>
      </c>
      <c r="BS215" s="58">
        <v>2.419</v>
      </c>
      <c r="BT215" s="58" t="s">
        <v>621</v>
      </c>
      <c r="BU215" s="58">
        <v>2.363</v>
      </c>
      <c r="BV215" s="58" t="s">
        <v>621</v>
      </c>
      <c r="BW215" s="58">
        <v>2.4940000000000002</v>
      </c>
      <c r="BX215" s="58" t="s">
        <v>621</v>
      </c>
      <c r="BY215" s="58">
        <v>3.125</v>
      </c>
      <c r="BZ215" s="58" t="s">
        <v>621</v>
      </c>
      <c r="CA215" s="58">
        <v>4.8319999999999999</v>
      </c>
      <c r="CB215" s="58" t="s">
        <v>621</v>
      </c>
      <c r="CC215" s="58">
        <v>4.8319999999999999</v>
      </c>
      <c r="CD215" s="58" t="s">
        <v>579</v>
      </c>
      <c r="CE215" s="58">
        <v>4.8319999999999999</v>
      </c>
      <c r="CF215" s="58" t="s">
        <v>579</v>
      </c>
      <c r="CG215" s="58"/>
      <c r="CH215" s="58"/>
      <c r="CI215" s="63"/>
      <c r="CJ215" s="63"/>
    </row>
    <row r="216" spans="1:88" ht="13.5" customHeight="1">
      <c r="A216" s="58" t="s">
        <v>441</v>
      </c>
      <c r="B216" s="58">
        <v>25</v>
      </c>
      <c r="C216" s="58" t="s">
        <v>620</v>
      </c>
      <c r="D216" s="58">
        <v>29</v>
      </c>
      <c r="E216" s="58" t="s">
        <v>620</v>
      </c>
      <c r="F216" s="58">
        <v>34</v>
      </c>
      <c r="G216" s="58" t="s">
        <v>620</v>
      </c>
      <c r="H216" s="58">
        <v>39</v>
      </c>
      <c r="I216" s="58" t="s">
        <v>620</v>
      </c>
      <c r="J216" s="58">
        <v>46</v>
      </c>
      <c r="K216" s="58" t="s">
        <v>620</v>
      </c>
      <c r="L216" s="58">
        <v>52</v>
      </c>
      <c r="M216" s="58" t="s">
        <v>620</v>
      </c>
      <c r="N216" s="58">
        <v>61</v>
      </c>
      <c r="O216" s="58" t="s">
        <v>620</v>
      </c>
      <c r="P216" s="58">
        <v>70</v>
      </c>
      <c r="Q216" s="58" t="s">
        <v>620</v>
      </c>
      <c r="R216" s="58">
        <v>82</v>
      </c>
      <c r="S216" s="58" t="s">
        <v>620</v>
      </c>
      <c r="T216" s="58">
        <v>329</v>
      </c>
      <c r="U216" s="58" t="s">
        <v>620</v>
      </c>
      <c r="V216" s="58">
        <v>1088</v>
      </c>
      <c r="W216" s="58" t="s">
        <v>620</v>
      </c>
      <c r="X216" s="58">
        <v>2470</v>
      </c>
      <c r="Y216" s="58" t="s">
        <v>620</v>
      </c>
      <c r="Z216" s="58">
        <v>3796</v>
      </c>
      <c r="AA216" s="58" t="s">
        <v>620</v>
      </c>
      <c r="AB216" s="58">
        <v>4565</v>
      </c>
      <c r="AC216" s="58" t="s">
        <v>620</v>
      </c>
      <c r="AD216" s="58">
        <v>5284</v>
      </c>
      <c r="AE216" s="58" t="s">
        <v>620</v>
      </c>
      <c r="AF216" s="58">
        <v>5943</v>
      </c>
      <c r="AG216" s="58" t="s">
        <v>620</v>
      </c>
      <c r="AH216" s="58">
        <v>6686</v>
      </c>
      <c r="AI216" s="58" t="s">
        <v>620</v>
      </c>
      <c r="AJ216" s="58">
        <v>7352</v>
      </c>
      <c r="AK216" s="58" t="s">
        <v>620</v>
      </c>
      <c r="AL216" s="58">
        <v>8623</v>
      </c>
      <c r="AM216" s="58" t="s">
        <v>620</v>
      </c>
      <c r="AN216" s="58">
        <v>12967</v>
      </c>
      <c r="AO216" s="58" t="s">
        <v>620</v>
      </c>
      <c r="AP216" s="58">
        <v>17342</v>
      </c>
      <c r="AQ216" s="58" t="s">
        <v>621</v>
      </c>
      <c r="AR216" s="58" t="s">
        <v>441</v>
      </c>
      <c r="AS216" s="58">
        <v>38</v>
      </c>
      <c r="AT216" s="58" t="s">
        <v>620</v>
      </c>
      <c r="AU216" s="58">
        <v>44</v>
      </c>
      <c r="AV216" s="58" t="s">
        <v>620</v>
      </c>
      <c r="AW216" s="58">
        <v>50</v>
      </c>
      <c r="AX216" s="58" t="s">
        <v>620</v>
      </c>
      <c r="AY216" s="58">
        <v>58</v>
      </c>
      <c r="AZ216" s="58" t="s">
        <v>620</v>
      </c>
      <c r="BA216" s="58">
        <v>68</v>
      </c>
      <c r="BB216" s="58" t="s">
        <v>620</v>
      </c>
      <c r="BC216" s="58">
        <v>78</v>
      </c>
      <c r="BD216" s="58" t="s">
        <v>620</v>
      </c>
      <c r="BE216" s="58">
        <v>90</v>
      </c>
      <c r="BF216" s="58" t="s">
        <v>620</v>
      </c>
      <c r="BG216" s="58">
        <v>105</v>
      </c>
      <c r="BH216" s="58" t="s">
        <v>620</v>
      </c>
      <c r="BI216" s="58">
        <v>123</v>
      </c>
      <c r="BJ216" s="58" t="s">
        <v>620</v>
      </c>
      <c r="BK216" s="58">
        <v>156</v>
      </c>
      <c r="BL216" s="58" t="s">
        <v>620</v>
      </c>
      <c r="BM216" s="58">
        <v>386</v>
      </c>
      <c r="BN216" s="58" t="s">
        <v>620</v>
      </c>
      <c r="BO216" s="58">
        <v>1388</v>
      </c>
      <c r="BP216" s="58" t="s">
        <v>620</v>
      </c>
      <c r="BQ216" s="58">
        <v>2322</v>
      </c>
      <c r="BR216" s="58" t="s">
        <v>620</v>
      </c>
      <c r="BS216" s="58">
        <v>3472</v>
      </c>
      <c r="BT216" s="58" t="s">
        <v>620</v>
      </c>
      <c r="BU216" s="58">
        <v>4007</v>
      </c>
      <c r="BV216" s="58" t="s">
        <v>620</v>
      </c>
      <c r="BW216" s="58">
        <v>5019</v>
      </c>
      <c r="BX216" s="58" t="s">
        <v>620</v>
      </c>
      <c r="BY216" s="58">
        <v>6205</v>
      </c>
      <c r="BZ216" s="58" t="s">
        <v>620</v>
      </c>
      <c r="CA216" s="58">
        <v>8069</v>
      </c>
      <c r="CB216" s="58" t="s">
        <v>620</v>
      </c>
      <c r="CC216" s="58">
        <v>9926</v>
      </c>
      <c r="CD216" s="58" t="s">
        <v>620</v>
      </c>
      <c r="CE216" s="58">
        <v>14845</v>
      </c>
      <c r="CF216" s="58" t="s">
        <v>620</v>
      </c>
      <c r="CG216" s="58"/>
      <c r="CH216" s="58"/>
      <c r="CI216" s="63"/>
      <c r="CJ216" s="63"/>
    </row>
    <row r="217" spans="1:88" ht="13.5" customHeight="1">
      <c r="A217" s="58" t="s">
        <v>442</v>
      </c>
      <c r="B217" s="58">
        <v>4.5999999999999999E-2</v>
      </c>
      <c r="C217" s="58" t="s">
        <v>579</v>
      </c>
      <c r="D217" s="58">
        <v>4.5999999999999999E-2</v>
      </c>
      <c r="E217" s="58" t="s">
        <v>579</v>
      </c>
      <c r="F217" s="58">
        <v>4.5999999999999999E-2</v>
      </c>
      <c r="G217" s="58" t="s">
        <v>579</v>
      </c>
      <c r="H217" s="58">
        <v>4.5999999999999999E-2</v>
      </c>
      <c r="I217" s="58" t="s">
        <v>579</v>
      </c>
      <c r="J217" s="58">
        <v>4.5999999999999999E-2</v>
      </c>
      <c r="K217" s="58" t="s">
        <v>579</v>
      </c>
      <c r="L217" s="58">
        <v>4.5999999999999999E-2</v>
      </c>
      <c r="M217" s="58" t="s">
        <v>579</v>
      </c>
      <c r="N217" s="58">
        <v>4.5999999999999999E-2</v>
      </c>
      <c r="O217" s="58" t="s">
        <v>579</v>
      </c>
      <c r="P217" s="58">
        <v>4.5999999999999999E-2</v>
      </c>
      <c r="Q217" s="58" t="s">
        <v>579</v>
      </c>
      <c r="R217" s="58">
        <v>4.5999999999999999E-2</v>
      </c>
      <c r="S217" s="58" t="s">
        <v>579</v>
      </c>
      <c r="T217" s="58">
        <v>4.5999999999999999E-2</v>
      </c>
      <c r="U217" s="58" t="s">
        <v>579</v>
      </c>
      <c r="V217" s="58">
        <v>4.5999999999999999E-2</v>
      </c>
      <c r="W217" s="58" t="s">
        <v>579</v>
      </c>
      <c r="X217" s="58">
        <v>4.5999999999999999E-2</v>
      </c>
      <c r="Y217" s="58" t="s">
        <v>579</v>
      </c>
      <c r="Z217" s="58">
        <v>4.5999999999999999E-2</v>
      </c>
      <c r="AA217" s="58" t="s">
        <v>579</v>
      </c>
      <c r="AB217" s="58">
        <v>0.65600000000000003</v>
      </c>
      <c r="AC217" s="58" t="s">
        <v>579</v>
      </c>
      <c r="AD217" s="58">
        <v>1.704</v>
      </c>
      <c r="AE217" s="58" t="s">
        <v>579</v>
      </c>
      <c r="AF217" s="58">
        <v>3.1840000000000002</v>
      </c>
      <c r="AG217" s="58" t="s">
        <v>579</v>
      </c>
      <c r="AH217" s="58">
        <v>4.1479999999999997</v>
      </c>
      <c r="AI217" s="58" t="s">
        <v>621</v>
      </c>
      <c r="AJ217" s="58">
        <v>4.1479999999999997</v>
      </c>
      <c r="AK217" s="58" t="s">
        <v>621</v>
      </c>
      <c r="AL217" s="58">
        <v>5.9700000000000006</v>
      </c>
      <c r="AM217" s="58" t="s">
        <v>621</v>
      </c>
      <c r="AN217" s="58">
        <v>7.27</v>
      </c>
      <c r="AO217" s="58" t="s">
        <v>621</v>
      </c>
      <c r="AP217" s="58">
        <v>7.27</v>
      </c>
      <c r="AQ217" s="58" t="s">
        <v>621</v>
      </c>
      <c r="AR217" s="58" t="s">
        <v>442</v>
      </c>
      <c r="AS217" s="58">
        <v>6.0999999999999999E-2</v>
      </c>
      <c r="AT217" s="58" t="s">
        <v>579</v>
      </c>
      <c r="AU217" s="58">
        <v>6.0999999999999999E-2</v>
      </c>
      <c r="AV217" s="58" t="s">
        <v>579</v>
      </c>
      <c r="AW217" s="58">
        <v>6.0999999999999999E-2</v>
      </c>
      <c r="AX217" s="58" t="s">
        <v>579</v>
      </c>
      <c r="AY217" s="58">
        <v>6.0999999999999999E-2</v>
      </c>
      <c r="AZ217" s="58" t="s">
        <v>579</v>
      </c>
      <c r="BA217" s="58">
        <v>6.0999999999999999E-2</v>
      </c>
      <c r="BB217" s="58" t="s">
        <v>579</v>
      </c>
      <c r="BC217" s="58">
        <v>6.0999999999999999E-2</v>
      </c>
      <c r="BD217" s="58" t="s">
        <v>579</v>
      </c>
      <c r="BE217" s="58">
        <v>6.0999999999999999E-2</v>
      </c>
      <c r="BF217" s="58" t="s">
        <v>579</v>
      </c>
      <c r="BG217" s="58">
        <v>6.0999999999999999E-2</v>
      </c>
      <c r="BH217" s="58" t="s">
        <v>579</v>
      </c>
      <c r="BI217" s="58">
        <v>6.0999999999999999E-2</v>
      </c>
      <c r="BJ217" s="58" t="s">
        <v>579</v>
      </c>
      <c r="BK217" s="58">
        <v>6.0999999999999999E-2</v>
      </c>
      <c r="BL217" s="58" t="s">
        <v>579</v>
      </c>
      <c r="BM217" s="58">
        <v>6.0999999999999999E-2</v>
      </c>
      <c r="BN217" s="58" t="s">
        <v>579</v>
      </c>
      <c r="BO217" s="58">
        <v>6.0999999999999999E-2</v>
      </c>
      <c r="BP217" s="58" t="s">
        <v>579</v>
      </c>
      <c r="BQ217" s="58">
        <v>6.0999999999999999E-2</v>
      </c>
      <c r="BR217" s="58" t="s">
        <v>579</v>
      </c>
      <c r="BS217" s="58">
        <v>0.57399999999999995</v>
      </c>
      <c r="BT217" s="58" t="s">
        <v>579</v>
      </c>
      <c r="BU217" s="58">
        <v>1.4470000000000001</v>
      </c>
      <c r="BV217" s="58" t="s">
        <v>579</v>
      </c>
      <c r="BW217" s="58">
        <v>3.472</v>
      </c>
      <c r="BX217" s="58" t="s">
        <v>579</v>
      </c>
      <c r="BY217" s="58">
        <v>5.8100000000000005</v>
      </c>
      <c r="BZ217" s="58" t="s">
        <v>621</v>
      </c>
      <c r="CA217" s="58">
        <v>7.0079999999999991</v>
      </c>
      <c r="CB217" s="58" t="s">
        <v>621</v>
      </c>
      <c r="CC217" s="58">
        <v>16.426000000000002</v>
      </c>
      <c r="CD217" s="58" t="s">
        <v>621</v>
      </c>
      <c r="CE217" s="58">
        <v>15.363</v>
      </c>
      <c r="CF217" s="58" t="s">
        <v>621</v>
      </c>
      <c r="CG217" s="58"/>
      <c r="CH217" s="58"/>
      <c r="CI217" s="63"/>
      <c r="CJ217" s="63"/>
    </row>
    <row r="218" spans="1:88" ht="13.5" customHeight="1">
      <c r="A218" s="58" t="s">
        <v>443</v>
      </c>
      <c r="B218" s="58">
        <v>7.3999999999999996E-2</v>
      </c>
      <c r="C218" s="58" t="s">
        <v>622</v>
      </c>
      <c r="D218" s="58">
        <v>7.3999999999999996E-2</v>
      </c>
      <c r="E218" s="58" t="s">
        <v>622</v>
      </c>
      <c r="F218" s="58">
        <v>7.3999999999999996E-2</v>
      </c>
      <c r="G218" s="58" t="s">
        <v>622</v>
      </c>
      <c r="H218" s="58">
        <v>0.114</v>
      </c>
      <c r="I218" s="58" t="s">
        <v>622</v>
      </c>
      <c r="J218" s="58">
        <v>0.04</v>
      </c>
      <c r="K218" s="58" t="s">
        <v>622</v>
      </c>
      <c r="L218" s="58">
        <v>0.113</v>
      </c>
      <c r="M218" s="58" t="s">
        <v>622</v>
      </c>
      <c r="N218" s="58">
        <v>0.14099999999999999</v>
      </c>
      <c r="O218" s="58" t="s">
        <v>622</v>
      </c>
      <c r="P218" s="58">
        <v>0.14099999999999999</v>
      </c>
      <c r="Q218" s="58" t="s">
        <v>622</v>
      </c>
      <c r="R218" s="58">
        <v>0.17499999999999999</v>
      </c>
      <c r="S218" s="58" t="s">
        <v>622</v>
      </c>
      <c r="T218" s="58">
        <v>0.19800000000000001</v>
      </c>
      <c r="U218" s="58" t="s">
        <v>622</v>
      </c>
      <c r="V218" s="58">
        <v>0.27600000000000002</v>
      </c>
      <c r="W218" s="58" t="s">
        <v>622</v>
      </c>
      <c r="X218" s="58">
        <v>0.27600000000000002</v>
      </c>
      <c r="Y218" s="58" t="s">
        <v>622</v>
      </c>
      <c r="Z218" s="58">
        <v>0.91800000000000004</v>
      </c>
      <c r="AA218" s="58" t="s">
        <v>622</v>
      </c>
      <c r="AB218" s="58">
        <v>1.365</v>
      </c>
      <c r="AC218" s="58" t="s">
        <v>622</v>
      </c>
      <c r="AD218" s="58">
        <v>1.891</v>
      </c>
      <c r="AE218" s="58" t="s">
        <v>622</v>
      </c>
      <c r="AF218" s="58">
        <v>3.3220000000000001</v>
      </c>
      <c r="AG218" s="58" t="s">
        <v>622</v>
      </c>
      <c r="AH218" s="58">
        <v>5.3220000000000001</v>
      </c>
      <c r="AI218" s="58" t="s">
        <v>622</v>
      </c>
      <c r="AJ218" s="58">
        <v>7.1280000000000001</v>
      </c>
      <c r="AK218" s="58" t="s">
        <v>622</v>
      </c>
      <c r="AL218" s="58">
        <v>9.4649999999999999</v>
      </c>
      <c r="AM218" s="58" t="s">
        <v>622</v>
      </c>
      <c r="AN218" s="58">
        <v>9.5180000000000007</v>
      </c>
      <c r="AO218" s="58" t="s">
        <v>622</v>
      </c>
      <c r="AP218" s="58">
        <v>9.6690000000000005</v>
      </c>
      <c r="AQ218" s="58" t="s">
        <v>579</v>
      </c>
      <c r="AR218" s="58" t="s">
        <v>443</v>
      </c>
      <c r="AS218" s="58">
        <v>9.8000000000000004E-2</v>
      </c>
      <c r="AT218" s="58" t="s">
        <v>579</v>
      </c>
      <c r="AU218" s="58">
        <v>9.8000000000000004E-2</v>
      </c>
      <c r="AV218" s="58" t="s">
        <v>579</v>
      </c>
      <c r="AW218" s="58">
        <v>9.8000000000000004E-2</v>
      </c>
      <c r="AX218" s="58" t="s">
        <v>579</v>
      </c>
      <c r="AY218" s="58">
        <v>0.15</v>
      </c>
      <c r="AZ218" s="58" t="s">
        <v>579</v>
      </c>
      <c r="BA218" s="58">
        <v>5.2999999999999999E-2</v>
      </c>
      <c r="BB218" s="58" t="s">
        <v>579</v>
      </c>
      <c r="BC218" s="58">
        <v>0.14899999999999999</v>
      </c>
      <c r="BD218" s="58" t="s">
        <v>579</v>
      </c>
      <c r="BE218" s="58">
        <v>0.186</v>
      </c>
      <c r="BF218" s="58" t="s">
        <v>579</v>
      </c>
      <c r="BG218" s="58">
        <v>0.186</v>
      </c>
      <c r="BH218" s="58" t="s">
        <v>579</v>
      </c>
      <c r="BI218" s="58">
        <v>0.23100000000000001</v>
      </c>
      <c r="BJ218" s="58" t="s">
        <v>579</v>
      </c>
      <c r="BK218" s="58">
        <v>0.26100000000000001</v>
      </c>
      <c r="BL218" s="58" t="s">
        <v>579</v>
      </c>
      <c r="BM218" s="58">
        <v>0.36399999999999999</v>
      </c>
      <c r="BN218" s="58" t="s">
        <v>579</v>
      </c>
      <c r="BO218" s="58">
        <v>0.36399999999999999</v>
      </c>
      <c r="BP218" s="58" t="s">
        <v>579</v>
      </c>
      <c r="BQ218" s="58">
        <v>1.212</v>
      </c>
      <c r="BR218" s="58" t="s">
        <v>579</v>
      </c>
      <c r="BS218" s="58">
        <v>1.802</v>
      </c>
      <c r="BT218" s="58" t="s">
        <v>579</v>
      </c>
      <c r="BU218" s="58">
        <v>2.496</v>
      </c>
      <c r="BV218" s="58" t="s">
        <v>579</v>
      </c>
      <c r="BW218" s="58">
        <v>4.3849999999999998</v>
      </c>
      <c r="BX218" s="58" t="s">
        <v>579</v>
      </c>
      <c r="BY218" s="58">
        <v>7.0249999999999995</v>
      </c>
      <c r="BZ218" s="58" t="s">
        <v>579</v>
      </c>
      <c r="CA218" s="58">
        <v>9.4089999999999989</v>
      </c>
      <c r="CB218" s="58" t="s">
        <v>579</v>
      </c>
      <c r="CC218" s="58">
        <v>12.493</v>
      </c>
      <c r="CD218" s="58" t="s">
        <v>579</v>
      </c>
      <c r="CE218" s="58">
        <v>12.565000000000001</v>
      </c>
      <c r="CF218" s="58" t="s">
        <v>579</v>
      </c>
      <c r="CG218" s="58"/>
      <c r="CH218" s="58"/>
      <c r="CI218" s="63"/>
      <c r="CJ218" s="63"/>
    </row>
    <row r="219" spans="1:88" ht="13.5" customHeight="1">
      <c r="A219" s="58" t="s">
        <v>444</v>
      </c>
      <c r="B219" s="58">
        <v>0.54800000000000004</v>
      </c>
      <c r="C219" s="58" t="s">
        <v>621</v>
      </c>
      <c r="D219" s="58">
        <v>0.69799999999999995</v>
      </c>
      <c r="E219" s="58" t="s">
        <v>621</v>
      </c>
      <c r="F219" s="58">
        <v>0.82799999999999996</v>
      </c>
      <c r="G219" s="58" t="s">
        <v>621</v>
      </c>
      <c r="H219" s="58">
        <v>1.022</v>
      </c>
      <c r="I219" s="58" t="s">
        <v>621</v>
      </c>
      <c r="J219" s="58">
        <v>1.2490000000000001</v>
      </c>
      <c r="K219" s="58" t="s">
        <v>621</v>
      </c>
      <c r="L219" s="58">
        <v>1.5310000000000001</v>
      </c>
      <c r="M219" s="58" t="s">
        <v>621</v>
      </c>
      <c r="N219" s="58">
        <v>1.7749999999999999</v>
      </c>
      <c r="O219" s="58" t="s">
        <v>621</v>
      </c>
      <c r="P219" s="58">
        <v>1.9249999999999998</v>
      </c>
      <c r="Q219" s="58" t="s">
        <v>621</v>
      </c>
      <c r="R219" s="58">
        <v>2.145</v>
      </c>
      <c r="S219" s="58" t="s">
        <v>621</v>
      </c>
      <c r="T219" s="58">
        <v>2.3729999999999998</v>
      </c>
      <c r="U219" s="58" t="s">
        <v>621</v>
      </c>
      <c r="V219" s="58">
        <v>2.9</v>
      </c>
      <c r="W219" s="58" t="s">
        <v>621</v>
      </c>
      <c r="X219" s="58">
        <v>11</v>
      </c>
      <c r="Y219" s="58" t="s">
        <v>621</v>
      </c>
      <c r="Z219" s="58">
        <v>13.5</v>
      </c>
      <c r="AA219" s="58" t="s">
        <v>621</v>
      </c>
      <c r="AB219" s="58">
        <v>16.900000000000002</v>
      </c>
      <c r="AC219" s="58" t="s">
        <v>621</v>
      </c>
      <c r="AD219" s="58">
        <v>24.599999999999998</v>
      </c>
      <c r="AE219" s="58" t="s">
        <v>621</v>
      </c>
      <c r="AF219" s="58">
        <v>27.9</v>
      </c>
      <c r="AG219" s="58" t="s">
        <v>621</v>
      </c>
      <c r="AH219" s="58">
        <v>31.6</v>
      </c>
      <c r="AI219" s="58" t="s">
        <v>621</v>
      </c>
      <c r="AJ219" s="58">
        <v>35.199999999999996</v>
      </c>
      <c r="AK219" s="58" t="s">
        <v>621</v>
      </c>
      <c r="AL219" s="58">
        <v>37.400000000000006</v>
      </c>
      <c r="AM219" s="58" t="s">
        <v>621</v>
      </c>
      <c r="AN219" s="58">
        <v>41</v>
      </c>
      <c r="AO219" s="58" t="s">
        <v>621</v>
      </c>
      <c r="AP219" s="58">
        <v>41</v>
      </c>
      <c r="AQ219" s="58" t="s">
        <v>621</v>
      </c>
      <c r="AR219" s="58" t="s">
        <v>444</v>
      </c>
      <c r="AS219" s="58">
        <v>0.70099999999999996</v>
      </c>
      <c r="AT219" s="58" t="s">
        <v>621</v>
      </c>
      <c r="AU219" s="58">
        <v>0.89200000000000002</v>
      </c>
      <c r="AV219" s="58" t="s">
        <v>621</v>
      </c>
      <c r="AW219" s="58">
        <v>1.0580000000000001</v>
      </c>
      <c r="AX219" s="58" t="s">
        <v>621</v>
      </c>
      <c r="AY219" s="58">
        <v>1.306</v>
      </c>
      <c r="AZ219" s="58" t="s">
        <v>621</v>
      </c>
      <c r="BA219" s="58">
        <v>1.597</v>
      </c>
      <c r="BB219" s="58" t="s">
        <v>621</v>
      </c>
      <c r="BC219" s="58">
        <v>1.9569999999999999</v>
      </c>
      <c r="BD219" s="58" t="s">
        <v>621</v>
      </c>
      <c r="BE219" s="58">
        <v>2.335</v>
      </c>
      <c r="BF219" s="58" t="s">
        <v>621</v>
      </c>
      <c r="BG219" s="58">
        <v>2.6909999999999998</v>
      </c>
      <c r="BH219" s="58" t="s">
        <v>621</v>
      </c>
      <c r="BI219" s="58">
        <v>3.133</v>
      </c>
      <c r="BJ219" s="58" t="s">
        <v>621</v>
      </c>
      <c r="BK219" s="58">
        <v>3.4030000000000005</v>
      </c>
      <c r="BL219" s="58" t="s">
        <v>621</v>
      </c>
      <c r="BM219" s="58">
        <v>4.4000000000000004</v>
      </c>
      <c r="BN219" s="58" t="s">
        <v>621</v>
      </c>
      <c r="BO219" s="58">
        <v>9.6999999999999993</v>
      </c>
      <c r="BP219" s="58" t="s">
        <v>621</v>
      </c>
      <c r="BQ219" s="58">
        <v>14</v>
      </c>
      <c r="BR219" s="58" t="s">
        <v>621</v>
      </c>
      <c r="BS219" s="58">
        <v>18</v>
      </c>
      <c r="BT219" s="58" t="s">
        <v>621</v>
      </c>
      <c r="BU219" s="58">
        <v>27.3</v>
      </c>
      <c r="BV219" s="58" t="s">
        <v>621</v>
      </c>
      <c r="BW219" s="58">
        <v>31.9</v>
      </c>
      <c r="BX219" s="58" t="s">
        <v>621</v>
      </c>
      <c r="BY219" s="58">
        <v>32.9</v>
      </c>
      <c r="BZ219" s="58" t="s">
        <v>621</v>
      </c>
      <c r="CA219" s="58">
        <v>35.6</v>
      </c>
      <c r="CB219" s="58" t="s">
        <v>621</v>
      </c>
      <c r="CC219" s="58">
        <v>37.4</v>
      </c>
      <c r="CD219" s="58" t="s">
        <v>621</v>
      </c>
      <c r="CE219" s="58">
        <v>40</v>
      </c>
      <c r="CF219" s="58" t="s">
        <v>621</v>
      </c>
      <c r="CG219" s="58"/>
      <c r="CH219" s="58"/>
      <c r="CI219" s="63"/>
      <c r="CJ219" s="63"/>
    </row>
    <row r="220" spans="1:88" ht="13.5" customHeight="1">
      <c r="A220" s="58" t="s">
        <v>504</v>
      </c>
      <c r="B220" s="58">
        <v>0</v>
      </c>
      <c r="C220" s="58" t="s">
        <v>620</v>
      </c>
      <c r="D220" s="58">
        <v>0</v>
      </c>
      <c r="E220" s="58" t="s">
        <v>620</v>
      </c>
      <c r="F220" s="58">
        <v>0</v>
      </c>
      <c r="G220" s="58" t="s">
        <v>620</v>
      </c>
      <c r="H220" s="58">
        <v>0</v>
      </c>
      <c r="I220" s="58" t="s">
        <v>620</v>
      </c>
      <c r="J220" s="58">
        <v>0</v>
      </c>
      <c r="K220" s="58" t="s">
        <v>620</v>
      </c>
      <c r="L220" s="58">
        <v>0</v>
      </c>
      <c r="M220" s="58" t="s">
        <v>620</v>
      </c>
      <c r="N220" s="58">
        <v>0</v>
      </c>
      <c r="O220" s="58" t="s">
        <v>620</v>
      </c>
      <c r="P220" s="58">
        <v>0</v>
      </c>
      <c r="Q220" s="58" t="s">
        <v>620</v>
      </c>
      <c r="R220" s="58">
        <v>0</v>
      </c>
      <c r="S220" s="58" t="s">
        <v>620</v>
      </c>
      <c r="T220" s="58">
        <v>4.4999999999999998E-2</v>
      </c>
      <c r="U220" s="58" t="s">
        <v>621</v>
      </c>
      <c r="V220" s="58">
        <v>0.09</v>
      </c>
      <c r="W220" s="58" t="s">
        <v>621</v>
      </c>
      <c r="X220" s="58">
        <v>0.13500000000000001</v>
      </c>
      <c r="Y220" s="58" t="s">
        <v>621</v>
      </c>
      <c r="Z220" s="58">
        <v>0.315</v>
      </c>
      <c r="AA220" s="58" t="s">
        <v>621</v>
      </c>
      <c r="AB220" s="58">
        <v>0.81</v>
      </c>
      <c r="AC220" s="58" t="s">
        <v>621</v>
      </c>
      <c r="AD220" s="58">
        <v>1.44</v>
      </c>
      <c r="AE220" s="58" t="s">
        <v>621</v>
      </c>
      <c r="AF220" s="58">
        <v>31.95</v>
      </c>
      <c r="AG220" s="58" t="s">
        <v>621</v>
      </c>
      <c r="AH220" s="58">
        <v>34.65</v>
      </c>
      <c r="AI220" s="58" t="s">
        <v>621</v>
      </c>
      <c r="AJ220" s="58">
        <v>34.65</v>
      </c>
      <c r="AK220" s="58" t="s">
        <v>621</v>
      </c>
      <c r="AL220" s="58">
        <v>34.78</v>
      </c>
      <c r="AM220" s="58" t="s">
        <v>579</v>
      </c>
      <c r="AN220" s="58">
        <v>34.78</v>
      </c>
      <c r="AO220" s="58" t="s">
        <v>579</v>
      </c>
      <c r="AP220" s="58">
        <v>34.78</v>
      </c>
      <c r="AQ220" s="58" t="s">
        <v>579</v>
      </c>
      <c r="AR220" s="58" t="s">
        <v>504</v>
      </c>
      <c r="AS220" s="58">
        <v>0</v>
      </c>
      <c r="AT220" s="58" t="s">
        <v>620</v>
      </c>
      <c r="AU220" s="58">
        <v>0</v>
      </c>
      <c r="AV220" s="58" t="s">
        <v>620</v>
      </c>
      <c r="AW220" s="58">
        <v>0</v>
      </c>
      <c r="AX220" s="58" t="s">
        <v>620</v>
      </c>
      <c r="AY220" s="58">
        <v>0</v>
      </c>
      <c r="AZ220" s="58" t="s">
        <v>620</v>
      </c>
      <c r="BA220" s="58">
        <v>0</v>
      </c>
      <c r="BB220" s="58" t="s">
        <v>620</v>
      </c>
      <c r="BC220" s="58">
        <v>0</v>
      </c>
      <c r="BD220" s="58" t="s">
        <v>620</v>
      </c>
      <c r="BE220" s="58">
        <v>0</v>
      </c>
      <c r="BF220" s="58" t="s">
        <v>620</v>
      </c>
      <c r="BG220" s="58">
        <v>0</v>
      </c>
      <c r="BH220" s="58" t="s">
        <v>620</v>
      </c>
      <c r="BI220" s="58">
        <v>0</v>
      </c>
      <c r="BJ220" s="58" t="s">
        <v>620</v>
      </c>
      <c r="BK220" s="58">
        <v>8.2000000000000003E-2</v>
      </c>
      <c r="BL220" s="58" t="s">
        <v>579</v>
      </c>
      <c r="BM220" s="58">
        <v>0.16400000000000001</v>
      </c>
      <c r="BN220" s="58" t="s">
        <v>579</v>
      </c>
      <c r="BO220" s="58">
        <v>0.245</v>
      </c>
      <c r="BP220" s="58" t="s">
        <v>579</v>
      </c>
      <c r="BQ220" s="58">
        <v>0.57299999999999995</v>
      </c>
      <c r="BR220" s="58" t="s">
        <v>579</v>
      </c>
      <c r="BS220" s="58">
        <v>1.4730000000000001</v>
      </c>
      <c r="BT220" s="58" t="s">
        <v>579</v>
      </c>
      <c r="BU220" s="58">
        <v>2.6179999999999999</v>
      </c>
      <c r="BV220" s="58" t="s">
        <v>579</v>
      </c>
      <c r="BW220" s="58">
        <v>30.88</v>
      </c>
      <c r="BX220" s="58" t="s">
        <v>579</v>
      </c>
      <c r="BY220" s="58">
        <v>66.343000000000004</v>
      </c>
      <c r="BZ220" s="58" t="s">
        <v>579</v>
      </c>
      <c r="CA220" s="58">
        <v>59.631999999999998</v>
      </c>
      <c r="CB220" s="58" t="s">
        <v>579</v>
      </c>
      <c r="CC220" s="58">
        <v>67.962000000000003</v>
      </c>
      <c r="CD220" s="58" t="s">
        <v>621</v>
      </c>
      <c r="CE220" s="58">
        <v>67.962000000000003</v>
      </c>
      <c r="CF220" s="58" t="s">
        <v>579</v>
      </c>
      <c r="CG220" s="58"/>
      <c r="CH220" s="58"/>
      <c r="CI220" s="63"/>
      <c r="CJ220" s="63"/>
    </row>
    <row r="221" spans="1:88" ht="13.5" customHeight="1">
      <c r="A221" s="58" t="s">
        <v>445</v>
      </c>
      <c r="B221" s="58">
        <v>6.2E-2</v>
      </c>
      <c r="C221" s="58" t="s">
        <v>621</v>
      </c>
      <c r="D221" s="58">
        <v>6.2E-2</v>
      </c>
      <c r="E221" s="58" t="s">
        <v>621</v>
      </c>
      <c r="F221" s="58">
        <v>6.2E-2</v>
      </c>
      <c r="G221" s="58" t="s">
        <v>621</v>
      </c>
      <c r="H221" s="58">
        <v>6.2E-2</v>
      </c>
      <c r="I221" s="58" t="s">
        <v>621</v>
      </c>
      <c r="J221" s="58">
        <v>0.20300000000000001</v>
      </c>
      <c r="K221" s="58" t="s">
        <v>621</v>
      </c>
      <c r="L221" s="58">
        <v>0.23899999999999999</v>
      </c>
      <c r="M221" s="58" t="s">
        <v>621</v>
      </c>
      <c r="N221" s="58">
        <v>0.249</v>
      </c>
      <c r="O221" s="58" t="s">
        <v>621</v>
      </c>
      <c r="P221" s="58">
        <v>0.26200000000000001</v>
      </c>
      <c r="Q221" s="58" t="s">
        <v>621</v>
      </c>
      <c r="R221" s="58">
        <v>0.27100000000000002</v>
      </c>
      <c r="S221" s="58" t="s">
        <v>621</v>
      </c>
      <c r="T221" s="58">
        <v>0.26600000000000001</v>
      </c>
      <c r="U221" s="58" t="s">
        <v>621</v>
      </c>
      <c r="V221" s="58">
        <v>0.39200000000000002</v>
      </c>
      <c r="W221" s="58" t="s">
        <v>621</v>
      </c>
      <c r="X221" s="58">
        <v>0.42599999999999999</v>
      </c>
      <c r="Y221" s="58" t="s">
        <v>621</v>
      </c>
      <c r="Z221" s="58">
        <v>0.46600000000000003</v>
      </c>
      <c r="AA221" s="58" t="s">
        <v>621</v>
      </c>
      <c r="AB221" s="58">
        <v>0.502</v>
      </c>
      <c r="AC221" s="58" t="s">
        <v>621</v>
      </c>
      <c r="AD221" s="58">
        <v>0.753</v>
      </c>
      <c r="AE221" s="58" t="s">
        <v>622</v>
      </c>
      <c r="AF221" s="58">
        <v>2.3090000000000002</v>
      </c>
      <c r="AG221" s="58" t="s">
        <v>622</v>
      </c>
      <c r="AH221" s="58">
        <v>2.8620000000000001</v>
      </c>
      <c r="AI221" s="58" t="s">
        <v>622</v>
      </c>
      <c r="AJ221" s="58">
        <v>2.8620000000000001</v>
      </c>
      <c r="AK221" s="58" t="s">
        <v>622</v>
      </c>
      <c r="AL221" s="58">
        <v>2.8620000000000001</v>
      </c>
      <c r="AM221" s="58" t="s">
        <v>579</v>
      </c>
      <c r="AN221" s="58">
        <v>2.8620000000000001</v>
      </c>
      <c r="AO221" s="58" t="s">
        <v>579</v>
      </c>
      <c r="AP221" s="58">
        <v>2.8620000000000001</v>
      </c>
      <c r="AQ221" s="58" t="s">
        <v>579</v>
      </c>
      <c r="AR221" s="58" t="s">
        <v>445</v>
      </c>
      <c r="AS221" s="58">
        <v>0.105</v>
      </c>
      <c r="AT221" s="58" t="s">
        <v>579</v>
      </c>
      <c r="AU221" s="58">
        <v>0.105</v>
      </c>
      <c r="AV221" s="58" t="s">
        <v>579</v>
      </c>
      <c r="AW221" s="58">
        <v>0.105</v>
      </c>
      <c r="AX221" s="58" t="s">
        <v>579</v>
      </c>
      <c r="AY221" s="58">
        <v>0.105</v>
      </c>
      <c r="AZ221" s="58" t="s">
        <v>579</v>
      </c>
      <c r="BA221" s="58">
        <v>0.34300000000000003</v>
      </c>
      <c r="BB221" s="58" t="s">
        <v>579</v>
      </c>
      <c r="BC221" s="58">
        <v>0.40400000000000003</v>
      </c>
      <c r="BD221" s="58" t="s">
        <v>579</v>
      </c>
      <c r="BE221" s="58">
        <v>0.42099999999999999</v>
      </c>
      <c r="BF221" s="58" t="s">
        <v>579</v>
      </c>
      <c r="BG221" s="58">
        <v>0.443</v>
      </c>
      <c r="BH221" s="58" t="s">
        <v>579</v>
      </c>
      <c r="BI221" s="58">
        <v>0.45800000000000002</v>
      </c>
      <c r="BJ221" s="58" t="s">
        <v>579</v>
      </c>
      <c r="BK221" s="58">
        <v>0.45</v>
      </c>
      <c r="BL221" s="58" t="s">
        <v>579</v>
      </c>
      <c r="BM221" s="58">
        <v>0.66200000000000003</v>
      </c>
      <c r="BN221" s="58" t="s">
        <v>579</v>
      </c>
      <c r="BO221" s="58">
        <v>0.72</v>
      </c>
      <c r="BP221" s="58" t="s">
        <v>579</v>
      </c>
      <c r="BQ221" s="58">
        <v>0.78800000000000003</v>
      </c>
      <c r="BR221" s="58" t="s">
        <v>579</v>
      </c>
      <c r="BS221" s="58">
        <v>0.84799999999999998</v>
      </c>
      <c r="BT221" s="58" t="s">
        <v>579</v>
      </c>
      <c r="BU221" s="58">
        <v>1.2729999999999999</v>
      </c>
      <c r="BV221" s="58" t="s">
        <v>579</v>
      </c>
      <c r="BW221" s="58">
        <v>3.9020000000000001</v>
      </c>
      <c r="BX221" s="58" t="s">
        <v>579</v>
      </c>
      <c r="BY221" s="58">
        <v>4.8369999999999997</v>
      </c>
      <c r="BZ221" s="58" t="s">
        <v>579</v>
      </c>
      <c r="CA221" s="58">
        <v>4.8369999999999997</v>
      </c>
      <c r="CB221" s="58" t="s">
        <v>579</v>
      </c>
      <c r="CC221" s="58">
        <v>4.8369999999999997</v>
      </c>
      <c r="CD221" s="58" t="s">
        <v>579</v>
      </c>
      <c r="CE221" s="58">
        <v>4.8369999999999997</v>
      </c>
      <c r="CF221" s="58" t="s">
        <v>579</v>
      </c>
      <c r="CG221" s="58"/>
      <c r="CH221" s="58"/>
      <c r="CI221" s="63"/>
      <c r="CJ221" s="63"/>
    </row>
    <row r="222" spans="1:88" ht="13.5" customHeight="1">
      <c r="A222" s="58" t="s">
        <v>446</v>
      </c>
      <c r="B222" s="58">
        <v>0.04</v>
      </c>
      <c r="C222" s="58" t="s">
        <v>579</v>
      </c>
      <c r="D222" s="58">
        <v>0.04</v>
      </c>
      <c r="E222" s="58" t="s">
        <v>579</v>
      </c>
      <c r="F222" s="58">
        <v>0.04</v>
      </c>
      <c r="G222" s="58" t="s">
        <v>579</v>
      </c>
      <c r="H222" s="58">
        <v>0.04</v>
      </c>
      <c r="I222" s="58" t="s">
        <v>579</v>
      </c>
      <c r="J222" s="58">
        <v>7.0000000000000007E-2</v>
      </c>
      <c r="K222" s="58" t="s">
        <v>579</v>
      </c>
      <c r="L222" s="58">
        <v>7.0000000000000007E-2</v>
      </c>
      <c r="M222" s="58" t="s">
        <v>579</v>
      </c>
      <c r="N222" s="58">
        <v>7.0000000000000007E-2</v>
      </c>
      <c r="O222" s="58" t="s">
        <v>579</v>
      </c>
      <c r="P222" s="58">
        <v>7.0000000000000007E-2</v>
      </c>
      <c r="Q222" s="58" t="s">
        <v>579</v>
      </c>
      <c r="R222" s="58">
        <v>0.15</v>
      </c>
      <c r="S222" s="58" t="s">
        <v>579</v>
      </c>
      <c r="T222" s="58">
        <v>0.27</v>
      </c>
      <c r="U222" s="58" t="s">
        <v>579</v>
      </c>
      <c r="V222" s="58">
        <v>0.32</v>
      </c>
      <c r="W222" s="58" t="s">
        <v>579</v>
      </c>
      <c r="X222" s="58">
        <v>0.32</v>
      </c>
      <c r="Y222" s="58" t="s">
        <v>579</v>
      </c>
      <c r="Z222" s="58">
        <v>0.48</v>
      </c>
      <c r="AA222" s="58" t="s">
        <v>579</v>
      </c>
      <c r="AB222" s="58">
        <v>0.65999999999999992</v>
      </c>
      <c r="AC222" s="58" t="s">
        <v>579</v>
      </c>
      <c r="AD222" s="58">
        <v>1.0089999999999999</v>
      </c>
      <c r="AE222" s="58" t="s">
        <v>579</v>
      </c>
      <c r="AF222" s="58">
        <v>1.0089999999999999</v>
      </c>
      <c r="AG222" s="58" t="s">
        <v>579</v>
      </c>
      <c r="AH222" s="58">
        <v>1.609</v>
      </c>
      <c r="AI222" s="58" t="s">
        <v>579</v>
      </c>
      <c r="AJ222" s="58">
        <v>1.609</v>
      </c>
      <c r="AK222" s="58" t="s">
        <v>579</v>
      </c>
      <c r="AL222" s="58">
        <v>1.625</v>
      </c>
      <c r="AM222" s="58" t="s">
        <v>579</v>
      </c>
      <c r="AN222" s="58">
        <v>1.625</v>
      </c>
      <c r="AO222" s="58" t="s">
        <v>579</v>
      </c>
      <c r="AP222" s="58">
        <v>1.625</v>
      </c>
      <c r="AQ222" s="58" t="s">
        <v>579</v>
      </c>
      <c r="AR222" s="58" t="s">
        <v>446</v>
      </c>
      <c r="AS222" s="58">
        <v>5.3999999999999999E-2</v>
      </c>
      <c r="AT222" s="58" t="s">
        <v>579</v>
      </c>
      <c r="AU222" s="58">
        <v>5.3999999999999999E-2</v>
      </c>
      <c r="AV222" s="58" t="s">
        <v>579</v>
      </c>
      <c r="AW222" s="58">
        <v>5.3999999999999999E-2</v>
      </c>
      <c r="AX222" s="58" t="s">
        <v>579</v>
      </c>
      <c r="AY222" s="58">
        <v>5.3999999999999999E-2</v>
      </c>
      <c r="AZ222" s="58" t="s">
        <v>579</v>
      </c>
      <c r="BA222" s="58">
        <v>9.5000000000000001E-2</v>
      </c>
      <c r="BB222" s="58" t="s">
        <v>579</v>
      </c>
      <c r="BC222" s="58">
        <v>9.5000000000000001E-2</v>
      </c>
      <c r="BD222" s="58" t="s">
        <v>579</v>
      </c>
      <c r="BE222" s="58">
        <v>9.5000000000000001E-2</v>
      </c>
      <c r="BF222" s="58" t="s">
        <v>579</v>
      </c>
      <c r="BG222" s="58">
        <v>9.5000000000000001E-2</v>
      </c>
      <c r="BH222" s="58" t="s">
        <v>579</v>
      </c>
      <c r="BI222" s="58">
        <v>0.20200000000000001</v>
      </c>
      <c r="BJ222" s="58" t="s">
        <v>579</v>
      </c>
      <c r="BK222" s="58">
        <v>0.36499999999999999</v>
      </c>
      <c r="BL222" s="58" t="s">
        <v>579</v>
      </c>
      <c r="BM222" s="58">
        <v>0.432</v>
      </c>
      <c r="BN222" s="58" t="s">
        <v>579</v>
      </c>
      <c r="BO222" s="58">
        <v>0.432</v>
      </c>
      <c r="BP222" s="58" t="s">
        <v>579</v>
      </c>
      <c r="BQ222" s="58">
        <v>0.64800000000000002</v>
      </c>
      <c r="BR222" s="58" t="s">
        <v>579</v>
      </c>
      <c r="BS222" s="58">
        <v>0.89100000000000001</v>
      </c>
      <c r="BT222" s="58" t="s">
        <v>579</v>
      </c>
      <c r="BU222" s="58">
        <v>1.2690000000000001</v>
      </c>
      <c r="BV222" s="58" t="s">
        <v>579</v>
      </c>
      <c r="BW222" s="58">
        <v>1.2690000000000001</v>
      </c>
      <c r="BX222" s="58" t="s">
        <v>579</v>
      </c>
      <c r="BY222" s="58">
        <v>1.494</v>
      </c>
      <c r="BZ222" s="58" t="s">
        <v>579</v>
      </c>
      <c r="CA222" s="58">
        <v>1.831</v>
      </c>
      <c r="CB222" s="58" t="s">
        <v>579</v>
      </c>
      <c r="CC222" s="58">
        <v>1.8519999999999999</v>
      </c>
      <c r="CD222" s="58" t="s">
        <v>579</v>
      </c>
      <c r="CE222" s="58">
        <v>1.8519999999999999</v>
      </c>
      <c r="CF222" s="58" t="s">
        <v>579</v>
      </c>
      <c r="CG222" s="58"/>
      <c r="CH222" s="58"/>
      <c r="CI222" s="63"/>
      <c r="CJ222" s="63"/>
    </row>
    <row r="223" spans="1:88" ht="13.5" customHeight="1">
      <c r="A223" s="58" t="s">
        <v>447</v>
      </c>
      <c r="B223" s="58">
        <v>0.1</v>
      </c>
      <c r="C223" s="58" t="s">
        <v>579</v>
      </c>
      <c r="D223" s="58">
        <v>0.1</v>
      </c>
      <c r="E223" s="58" t="s">
        <v>579</v>
      </c>
      <c r="F223" s="58">
        <v>0.1</v>
      </c>
      <c r="G223" s="58" t="s">
        <v>579</v>
      </c>
      <c r="H223" s="58">
        <v>0.1</v>
      </c>
      <c r="I223" s="58" t="s">
        <v>579</v>
      </c>
      <c r="J223" s="58">
        <v>0.1</v>
      </c>
      <c r="K223" s="58" t="s">
        <v>579</v>
      </c>
      <c r="L223" s="58">
        <v>0.1</v>
      </c>
      <c r="M223" s="58" t="s">
        <v>579</v>
      </c>
      <c r="N223" s="58">
        <v>0.1</v>
      </c>
      <c r="O223" s="58" t="s">
        <v>579</v>
      </c>
      <c r="P223" s="58">
        <v>0.18</v>
      </c>
      <c r="Q223" s="58" t="s">
        <v>579</v>
      </c>
      <c r="R223" s="58">
        <v>0.23499999999999999</v>
      </c>
      <c r="S223" s="58" t="s">
        <v>579</v>
      </c>
      <c r="T223" s="58">
        <v>0.52800000000000002</v>
      </c>
      <c r="U223" s="58" t="s">
        <v>579</v>
      </c>
      <c r="V223" s="58">
        <v>0.52800000000000002</v>
      </c>
      <c r="W223" s="58" t="s">
        <v>579</v>
      </c>
      <c r="X223" s="58">
        <v>0.52800000000000002</v>
      </c>
      <c r="Y223" s="58" t="s">
        <v>579</v>
      </c>
      <c r="Z223" s="58">
        <v>0.52800000000000002</v>
      </c>
      <c r="AA223" s="58" t="s">
        <v>579</v>
      </c>
      <c r="AB223" s="58">
        <v>0.68399999999999994</v>
      </c>
      <c r="AC223" s="58" t="s">
        <v>579</v>
      </c>
      <c r="AD223" s="58">
        <v>0.68399999999999994</v>
      </c>
      <c r="AE223" s="58" t="s">
        <v>579</v>
      </c>
      <c r="AF223" s="58">
        <v>0.68399999999999994</v>
      </c>
      <c r="AG223" s="58" t="s">
        <v>579</v>
      </c>
      <c r="AH223" s="58">
        <v>1.284</v>
      </c>
      <c r="AI223" s="58" t="s">
        <v>579</v>
      </c>
      <c r="AJ223" s="58">
        <v>1.284</v>
      </c>
      <c r="AK223" s="58" t="s">
        <v>579</v>
      </c>
      <c r="AL223" s="58">
        <v>1.891</v>
      </c>
      <c r="AM223" s="58" t="s">
        <v>622</v>
      </c>
      <c r="AN223" s="58">
        <v>1.891</v>
      </c>
      <c r="AO223" s="58" t="s">
        <v>579</v>
      </c>
      <c r="AP223" s="58">
        <v>1.891</v>
      </c>
      <c r="AQ223" s="58" t="s">
        <v>579</v>
      </c>
      <c r="AR223" s="58" t="s">
        <v>447</v>
      </c>
      <c r="AS223" s="58">
        <v>0.14299999999999999</v>
      </c>
      <c r="AT223" s="58" t="s">
        <v>579</v>
      </c>
      <c r="AU223" s="58">
        <v>0.14299999999999999</v>
      </c>
      <c r="AV223" s="58" t="s">
        <v>579</v>
      </c>
      <c r="AW223" s="58">
        <v>0.14299999999999999</v>
      </c>
      <c r="AX223" s="58" t="s">
        <v>579</v>
      </c>
      <c r="AY223" s="58">
        <v>0.14299999999999999</v>
      </c>
      <c r="AZ223" s="58" t="s">
        <v>579</v>
      </c>
      <c r="BA223" s="58">
        <v>0.14299999999999999</v>
      </c>
      <c r="BB223" s="58" t="s">
        <v>579</v>
      </c>
      <c r="BC223" s="58">
        <v>0.14299999999999999</v>
      </c>
      <c r="BD223" s="58" t="s">
        <v>579</v>
      </c>
      <c r="BE223" s="58">
        <v>0.14299999999999999</v>
      </c>
      <c r="BF223" s="58" t="s">
        <v>579</v>
      </c>
      <c r="BG223" s="58">
        <v>0.25700000000000001</v>
      </c>
      <c r="BH223" s="58" t="s">
        <v>579</v>
      </c>
      <c r="BI223" s="58">
        <v>0.33600000000000002</v>
      </c>
      <c r="BJ223" s="58" t="s">
        <v>579</v>
      </c>
      <c r="BK223" s="58">
        <v>0.755</v>
      </c>
      <c r="BL223" s="58" t="s">
        <v>579</v>
      </c>
      <c r="BM223" s="58">
        <v>0.755</v>
      </c>
      <c r="BN223" s="58" t="s">
        <v>579</v>
      </c>
      <c r="BO223" s="58">
        <v>0.755</v>
      </c>
      <c r="BP223" s="58" t="s">
        <v>579</v>
      </c>
      <c r="BQ223" s="58">
        <v>0.755</v>
      </c>
      <c r="BR223" s="58" t="s">
        <v>579</v>
      </c>
      <c r="BS223" s="58">
        <v>0.97799999999999998</v>
      </c>
      <c r="BT223" s="58" t="s">
        <v>579</v>
      </c>
      <c r="BU223" s="58">
        <v>0.97799999999999998</v>
      </c>
      <c r="BV223" s="58" t="s">
        <v>579</v>
      </c>
      <c r="BW223" s="58">
        <v>1.2999999999999998</v>
      </c>
      <c r="BX223" s="58" t="s">
        <v>621</v>
      </c>
      <c r="BY223" s="58">
        <v>2.3119999999999998</v>
      </c>
      <c r="BZ223" s="58" t="s">
        <v>621</v>
      </c>
      <c r="CA223" s="58">
        <v>2.3689999999999998</v>
      </c>
      <c r="CB223" s="58" t="s">
        <v>621</v>
      </c>
      <c r="CC223" s="58">
        <v>2.9820000000000002</v>
      </c>
      <c r="CD223" s="58" t="s">
        <v>621</v>
      </c>
      <c r="CE223" s="58">
        <v>2.9820000000000002</v>
      </c>
      <c r="CF223" s="58" t="s">
        <v>579</v>
      </c>
      <c r="CG223" s="58"/>
      <c r="CH223" s="58"/>
      <c r="CI223" s="63"/>
      <c r="CJ223" s="63"/>
    </row>
    <row r="224" spans="1:88" ht="13.5" customHeight="1">
      <c r="A224" s="58" t="s">
        <v>448</v>
      </c>
      <c r="B224" s="58">
        <v>0</v>
      </c>
      <c r="C224" s="58" t="s">
        <v>620</v>
      </c>
      <c r="D224" s="58">
        <v>0</v>
      </c>
      <c r="E224" s="58" t="s">
        <v>620</v>
      </c>
      <c r="F224" s="58">
        <v>0</v>
      </c>
      <c r="G224" s="58" t="s">
        <v>620</v>
      </c>
      <c r="H224" s="58">
        <v>0</v>
      </c>
      <c r="I224" s="58" t="s">
        <v>620</v>
      </c>
      <c r="J224" s="58">
        <v>0</v>
      </c>
      <c r="K224" s="58" t="s">
        <v>620</v>
      </c>
      <c r="L224" s="58">
        <v>0</v>
      </c>
      <c r="M224" s="58" t="s">
        <v>620</v>
      </c>
      <c r="N224" s="58">
        <v>0.04</v>
      </c>
      <c r="O224" s="58" t="s">
        <v>579</v>
      </c>
      <c r="P224" s="58">
        <v>0.04</v>
      </c>
      <c r="Q224" s="58" t="s">
        <v>579</v>
      </c>
      <c r="R224" s="58">
        <v>0.04</v>
      </c>
      <c r="S224" s="58" t="s">
        <v>579</v>
      </c>
      <c r="T224" s="58">
        <v>0.04</v>
      </c>
      <c r="U224" s="58" t="s">
        <v>579</v>
      </c>
      <c r="V224" s="58">
        <v>0.04</v>
      </c>
      <c r="W224" s="58" t="s">
        <v>579</v>
      </c>
      <c r="X224" s="58">
        <v>0.04</v>
      </c>
      <c r="Y224" s="58" t="s">
        <v>579</v>
      </c>
      <c r="Z224" s="58">
        <v>7.0000000000000007E-2</v>
      </c>
      <c r="AA224" s="58" t="s">
        <v>579</v>
      </c>
      <c r="AB224" s="58">
        <v>0.21000000000000002</v>
      </c>
      <c r="AC224" s="58" t="s">
        <v>579</v>
      </c>
      <c r="AD224" s="58">
        <v>0.21000000000000002</v>
      </c>
      <c r="AE224" s="58" t="s">
        <v>579</v>
      </c>
      <c r="AF224" s="58">
        <v>0.21000000000000002</v>
      </c>
      <c r="AG224" s="58" t="s">
        <v>579</v>
      </c>
      <c r="AH224" s="58">
        <v>0.71</v>
      </c>
      <c r="AI224" s="58" t="s">
        <v>579</v>
      </c>
      <c r="AJ224" s="58">
        <v>0.71</v>
      </c>
      <c r="AK224" s="58" t="s">
        <v>579</v>
      </c>
      <c r="AL224" s="58">
        <v>0.82199999999999995</v>
      </c>
      <c r="AM224" s="58" t="s">
        <v>579</v>
      </c>
      <c r="AN224" s="58">
        <v>1.9470000000000001</v>
      </c>
      <c r="AO224" s="58" t="s">
        <v>621</v>
      </c>
      <c r="AP224" s="58">
        <v>1.9470000000000001</v>
      </c>
      <c r="AQ224" s="58" t="s">
        <v>579</v>
      </c>
      <c r="AR224" s="58" t="s">
        <v>448</v>
      </c>
      <c r="AS224" s="58">
        <v>0</v>
      </c>
      <c r="AT224" s="58" t="s">
        <v>620</v>
      </c>
      <c r="AU224" s="58">
        <v>0</v>
      </c>
      <c r="AV224" s="58" t="s">
        <v>620</v>
      </c>
      <c r="AW224" s="58">
        <v>0</v>
      </c>
      <c r="AX224" s="58" t="s">
        <v>620</v>
      </c>
      <c r="AY224" s="58">
        <v>0</v>
      </c>
      <c r="AZ224" s="58" t="s">
        <v>620</v>
      </c>
      <c r="BA224" s="58">
        <v>0</v>
      </c>
      <c r="BB224" s="58" t="s">
        <v>620</v>
      </c>
      <c r="BC224" s="58">
        <v>0</v>
      </c>
      <c r="BD224" s="58" t="s">
        <v>620</v>
      </c>
      <c r="BE224" s="58">
        <v>5.0999999999999997E-2</v>
      </c>
      <c r="BF224" s="58" t="s">
        <v>579</v>
      </c>
      <c r="BG224" s="58">
        <v>5.0999999999999997E-2</v>
      </c>
      <c r="BH224" s="58" t="s">
        <v>579</v>
      </c>
      <c r="BI224" s="58">
        <v>5.0999999999999997E-2</v>
      </c>
      <c r="BJ224" s="58" t="s">
        <v>579</v>
      </c>
      <c r="BK224" s="58">
        <v>5.2999999999999999E-2</v>
      </c>
      <c r="BL224" s="58" t="s">
        <v>621</v>
      </c>
      <c r="BM224" s="58">
        <v>4.8000000000000001E-2</v>
      </c>
      <c r="BN224" s="58" t="s">
        <v>621</v>
      </c>
      <c r="BO224" s="58">
        <v>5.3999999999999999E-2</v>
      </c>
      <c r="BP224" s="58" t="s">
        <v>621</v>
      </c>
      <c r="BQ224" s="58">
        <v>0.09</v>
      </c>
      <c r="BR224" s="58" t="s">
        <v>579</v>
      </c>
      <c r="BS224" s="58">
        <v>0.27</v>
      </c>
      <c r="BT224" s="58" t="s">
        <v>579</v>
      </c>
      <c r="BU224" s="58">
        <v>0.27</v>
      </c>
      <c r="BV224" s="58" t="s">
        <v>579</v>
      </c>
      <c r="BW224" s="58">
        <v>0.23800000000000002</v>
      </c>
      <c r="BX224" s="58" t="s">
        <v>579</v>
      </c>
      <c r="BY224" s="58">
        <v>0.28800000000000003</v>
      </c>
      <c r="BZ224" s="58" t="s">
        <v>579</v>
      </c>
      <c r="CA224" s="58">
        <v>1.2590000000000001</v>
      </c>
      <c r="CB224" s="58" t="s">
        <v>579</v>
      </c>
      <c r="CC224" s="58">
        <v>1.1870000000000001</v>
      </c>
      <c r="CD224" s="58" t="s">
        <v>579</v>
      </c>
      <c r="CE224" s="58">
        <v>1.343</v>
      </c>
      <c r="CF224" s="58" t="s">
        <v>579</v>
      </c>
      <c r="CG224" s="58"/>
      <c r="CH224" s="58"/>
      <c r="CI224" s="63"/>
      <c r="CJ224" s="63"/>
    </row>
    <row r="225" spans="1:88" ht="13.5" customHeight="1">
      <c r="A225" s="58" t="s">
        <v>449</v>
      </c>
      <c r="B225" s="58">
        <v>0.19</v>
      </c>
      <c r="C225" s="58" t="s">
        <v>621</v>
      </c>
      <c r="D225" s="58">
        <v>0.21</v>
      </c>
      <c r="E225" s="58" t="s">
        <v>621</v>
      </c>
      <c r="F225" s="58">
        <v>0.24</v>
      </c>
      <c r="G225" s="58" t="s">
        <v>621</v>
      </c>
      <c r="H225" s="58">
        <v>0.25</v>
      </c>
      <c r="I225" s="58" t="s">
        <v>621</v>
      </c>
      <c r="J225" s="58">
        <v>0.25</v>
      </c>
      <c r="K225" s="58" t="s">
        <v>621</v>
      </c>
      <c r="L225" s="58">
        <v>0.316</v>
      </c>
      <c r="M225" s="58" t="s">
        <v>579</v>
      </c>
      <c r="N225" s="58">
        <v>0.32600000000000001</v>
      </c>
      <c r="O225" s="58" t="s">
        <v>579</v>
      </c>
      <c r="P225" s="58">
        <v>0.52100000000000002</v>
      </c>
      <c r="Q225" s="58" t="s">
        <v>579</v>
      </c>
      <c r="R225" s="58">
        <v>0.52100000000000002</v>
      </c>
      <c r="S225" s="58" t="s">
        <v>579</v>
      </c>
      <c r="T225" s="58">
        <v>0.55600000000000005</v>
      </c>
      <c r="U225" s="58" t="s">
        <v>579</v>
      </c>
      <c r="V225" s="58">
        <v>2.6560000000000001</v>
      </c>
      <c r="W225" s="58" t="s">
        <v>621</v>
      </c>
      <c r="X225" s="58">
        <v>3.1880000000000002</v>
      </c>
      <c r="Y225" s="58" t="s">
        <v>621</v>
      </c>
      <c r="Z225" s="58">
        <v>3.1880000000000002</v>
      </c>
      <c r="AA225" s="58" t="s">
        <v>621</v>
      </c>
      <c r="AB225" s="58">
        <v>3.1880000000000002</v>
      </c>
      <c r="AC225" s="58" t="s">
        <v>621</v>
      </c>
      <c r="AD225" s="58">
        <v>3.4359999999999999</v>
      </c>
      <c r="AE225" s="58" t="s">
        <v>621</v>
      </c>
      <c r="AF225" s="58">
        <v>6.7930000000000001</v>
      </c>
      <c r="AG225" s="58" t="s">
        <v>621</v>
      </c>
      <c r="AH225" s="58">
        <v>8.8390000000000004</v>
      </c>
      <c r="AI225" s="58" t="s">
        <v>621</v>
      </c>
      <c r="AJ225" s="58">
        <v>26.194000000000003</v>
      </c>
      <c r="AK225" s="58" t="s">
        <v>621</v>
      </c>
      <c r="AL225" s="58">
        <v>28.594000000000001</v>
      </c>
      <c r="AM225" s="58" t="s">
        <v>621</v>
      </c>
      <c r="AN225" s="58">
        <v>61.793999999999997</v>
      </c>
      <c r="AO225" s="58" t="s">
        <v>579</v>
      </c>
      <c r="AP225" s="58">
        <v>79.994</v>
      </c>
      <c r="AQ225" s="58" t="s">
        <v>579</v>
      </c>
      <c r="AR225" s="58" t="s">
        <v>449</v>
      </c>
      <c r="AS225" s="58">
        <v>0.23300000000000001</v>
      </c>
      <c r="AT225" s="58" t="s">
        <v>621</v>
      </c>
      <c r="AU225" s="58">
        <v>0.26700000000000002</v>
      </c>
      <c r="AV225" s="58" t="s">
        <v>621</v>
      </c>
      <c r="AW225" s="58">
        <v>0.30199999999999999</v>
      </c>
      <c r="AX225" s="58" t="s">
        <v>621</v>
      </c>
      <c r="AY225" s="58">
        <v>0.31</v>
      </c>
      <c r="AZ225" s="58" t="s">
        <v>621</v>
      </c>
      <c r="BA225" s="58">
        <v>0.314</v>
      </c>
      <c r="BB225" s="58" t="s">
        <v>621</v>
      </c>
      <c r="BC225" s="58">
        <v>0.32700000000000001</v>
      </c>
      <c r="BD225" s="58" t="s">
        <v>579</v>
      </c>
      <c r="BE225" s="58">
        <v>0.33600000000000002</v>
      </c>
      <c r="BF225" s="58" t="s">
        <v>579</v>
      </c>
      <c r="BG225" s="58">
        <v>0.85399999999999998</v>
      </c>
      <c r="BH225" s="58" t="s">
        <v>579</v>
      </c>
      <c r="BI225" s="58">
        <v>0.58299999999999996</v>
      </c>
      <c r="BJ225" s="58" t="s">
        <v>579</v>
      </c>
      <c r="BK225" s="58">
        <v>0.61799999999999999</v>
      </c>
      <c r="BL225" s="58" t="s">
        <v>621</v>
      </c>
      <c r="BM225" s="58">
        <v>3.4249999999999998</v>
      </c>
      <c r="BN225" s="58" t="s">
        <v>621</v>
      </c>
      <c r="BO225" s="58">
        <v>4.1530000000000005</v>
      </c>
      <c r="BP225" s="58" t="s">
        <v>621</v>
      </c>
      <c r="BQ225" s="58">
        <v>4.609</v>
      </c>
      <c r="BR225" s="58" t="s">
        <v>621</v>
      </c>
      <c r="BS225" s="58">
        <v>4.6680000000000001</v>
      </c>
      <c r="BT225" s="58" t="s">
        <v>621</v>
      </c>
      <c r="BU225" s="58">
        <v>4.5440000000000005</v>
      </c>
      <c r="BV225" s="58" t="s">
        <v>621</v>
      </c>
      <c r="BW225" s="58">
        <v>6.625</v>
      </c>
      <c r="BX225" s="58" t="s">
        <v>621</v>
      </c>
      <c r="BY225" s="58">
        <v>11.361999999999998</v>
      </c>
      <c r="BZ225" s="58" t="s">
        <v>621</v>
      </c>
      <c r="CA225" s="58">
        <v>27.679000000000002</v>
      </c>
      <c r="CB225" s="58" t="s">
        <v>621</v>
      </c>
      <c r="CC225" s="58">
        <v>46.663000000000004</v>
      </c>
      <c r="CD225" s="58" t="s">
        <v>621</v>
      </c>
      <c r="CE225" s="58">
        <v>116.121</v>
      </c>
      <c r="CF225" s="58" t="s">
        <v>621</v>
      </c>
      <c r="CG225" s="58"/>
      <c r="CH225" s="58"/>
      <c r="CI225" s="63"/>
      <c r="CJ225" s="63"/>
    </row>
    <row r="226" spans="1:88" ht="13.5" customHeight="1">
      <c r="A226" s="58" t="s">
        <v>450</v>
      </c>
      <c r="B226" s="58">
        <v>0</v>
      </c>
      <c r="C226" s="58" t="s">
        <v>620</v>
      </c>
      <c r="D226" s="58">
        <v>0</v>
      </c>
      <c r="E226" s="58" t="s">
        <v>620</v>
      </c>
      <c r="F226" s="58">
        <v>0</v>
      </c>
      <c r="G226" s="58" t="s">
        <v>620</v>
      </c>
      <c r="H226" s="58">
        <v>0</v>
      </c>
      <c r="I226" s="58" t="s">
        <v>620</v>
      </c>
      <c r="J226" s="58">
        <v>0</v>
      </c>
      <c r="K226" s="58" t="s">
        <v>620</v>
      </c>
      <c r="L226" s="58">
        <v>0</v>
      </c>
      <c r="M226" s="58" t="s">
        <v>620</v>
      </c>
      <c r="N226" s="58">
        <v>0</v>
      </c>
      <c r="O226" s="58" t="s">
        <v>620</v>
      </c>
      <c r="P226" s="58">
        <v>3</v>
      </c>
      <c r="Q226" s="58" t="s">
        <v>620</v>
      </c>
      <c r="R226" s="58">
        <v>3</v>
      </c>
      <c r="S226" s="58" t="s">
        <v>620</v>
      </c>
      <c r="T226" s="58">
        <v>3</v>
      </c>
      <c r="U226" s="58" t="s">
        <v>620</v>
      </c>
      <c r="V226" s="58">
        <v>3</v>
      </c>
      <c r="W226" s="58" t="s">
        <v>620</v>
      </c>
      <c r="X226" s="58">
        <v>3</v>
      </c>
      <c r="Y226" s="58" t="s">
        <v>620</v>
      </c>
      <c r="Z226" s="58">
        <v>4</v>
      </c>
      <c r="AA226" s="58" t="s">
        <v>620</v>
      </c>
      <c r="AB226" s="58">
        <v>8</v>
      </c>
      <c r="AC226" s="58" t="s">
        <v>620</v>
      </c>
      <c r="AD226" s="58">
        <v>22</v>
      </c>
      <c r="AE226" s="58" t="s">
        <v>620</v>
      </c>
      <c r="AF226" s="58">
        <v>37</v>
      </c>
      <c r="AG226" s="58" t="s">
        <v>620</v>
      </c>
      <c r="AH226" s="58">
        <v>53</v>
      </c>
      <c r="AI226" s="58" t="s">
        <v>620</v>
      </c>
      <c r="AJ226" s="58">
        <v>70</v>
      </c>
      <c r="AK226" s="58" t="s">
        <v>620</v>
      </c>
      <c r="AL226" s="58">
        <v>90</v>
      </c>
      <c r="AM226" s="58" t="s">
        <v>620</v>
      </c>
      <c r="AN226" s="58">
        <v>116</v>
      </c>
      <c r="AO226" s="58" t="s">
        <v>620</v>
      </c>
      <c r="AP226" s="58">
        <v>142.15199999999999</v>
      </c>
      <c r="AQ226" s="58" t="s">
        <v>621</v>
      </c>
      <c r="AR226" s="58" t="s">
        <v>450</v>
      </c>
      <c r="AS226" s="58">
        <v>0</v>
      </c>
      <c r="AT226" s="58" t="s">
        <v>620</v>
      </c>
      <c r="AU226" s="58">
        <v>0</v>
      </c>
      <c r="AV226" s="58" t="s">
        <v>620</v>
      </c>
      <c r="AW226" s="58">
        <v>0</v>
      </c>
      <c r="AX226" s="58" t="s">
        <v>620</v>
      </c>
      <c r="AY226" s="58">
        <v>0</v>
      </c>
      <c r="AZ226" s="58" t="s">
        <v>620</v>
      </c>
      <c r="BA226" s="58">
        <v>0</v>
      </c>
      <c r="BB226" s="58" t="s">
        <v>620</v>
      </c>
      <c r="BC226" s="58">
        <v>0</v>
      </c>
      <c r="BD226" s="58" t="s">
        <v>620</v>
      </c>
      <c r="BE226" s="58">
        <v>0</v>
      </c>
      <c r="BF226" s="58" t="s">
        <v>620</v>
      </c>
      <c r="BG226" s="58">
        <v>3</v>
      </c>
      <c r="BH226" s="58" t="s">
        <v>620</v>
      </c>
      <c r="BI226" s="58">
        <v>3</v>
      </c>
      <c r="BJ226" s="58" t="s">
        <v>620</v>
      </c>
      <c r="BK226" s="58">
        <v>4</v>
      </c>
      <c r="BL226" s="58" t="s">
        <v>620</v>
      </c>
      <c r="BM226" s="58">
        <v>4</v>
      </c>
      <c r="BN226" s="58" t="s">
        <v>620</v>
      </c>
      <c r="BO226" s="58">
        <v>4</v>
      </c>
      <c r="BP226" s="58" t="s">
        <v>620</v>
      </c>
      <c r="BQ226" s="58">
        <v>5</v>
      </c>
      <c r="BR226" s="58" t="s">
        <v>620</v>
      </c>
      <c r="BS226" s="58">
        <v>7</v>
      </c>
      <c r="BT226" s="58" t="s">
        <v>620</v>
      </c>
      <c r="BU226" s="58">
        <v>18</v>
      </c>
      <c r="BV226" s="58" t="s">
        <v>620</v>
      </c>
      <c r="BW226" s="58">
        <v>37</v>
      </c>
      <c r="BX226" s="58" t="s">
        <v>620</v>
      </c>
      <c r="BY226" s="58">
        <v>57</v>
      </c>
      <c r="BZ226" s="58" t="s">
        <v>620</v>
      </c>
      <c r="CA226" s="58">
        <v>77</v>
      </c>
      <c r="CB226" s="58" t="s">
        <v>620</v>
      </c>
      <c r="CC226" s="58">
        <v>100</v>
      </c>
      <c r="CD226" s="58" t="s">
        <v>620</v>
      </c>
      <c r="CE226" s="58">
        <v>128</v>
      </c>
      <c r="CF226" s="58" t="s">
        <v>620</v>
      </c>
      <c r="CG226" s="58"/>
      <c r="CH226" s="58"/>
      <c r="CI226" s="63"/>
      <c r="CJ226" s="63"/>
    </row>
    <row r="227" spans="1:88" ht="13.5" customHeight="1">
      <c r="A227" s="58" t="s">
        <v>451</v>
      </c>
      <c r="B227" s="58">
        <v>0</v>
      </c>
      <c r="C227" s="58" t="s">
        <v>620</v>
      </c>
      <c r="D227" s="58">
        <v>0</v>
      </c>
      <c r="E227" s="58" t="s">
        <v>620</v>
      </c>
      <c r="F227" s="58">
        <v>0</v>
      </c>
      <c r="G227" s="58" t="s">
        <v>620</v>
      </c>
      <c r="H227" s="58">
        <v>0</v>
      </c>
      <c r="I227" s="58" t="s">
        <v>620</v>
      </c>
      <c r="J227" s="58">
        <v>0</v>
      </c>
      <c r="K227" s="58" t="s">
        <v>620</v>
      </c>
      <c r="L227" s="58">
        <v>0</v>
      </c>
      <c r="M227" s="58" t="s">
        <v>620</v>
      </c>
      <c r="N227" s="58">
        <v>0</v>
      </c>
      <c r="O227" s="58" t="s">
        <v>620</v>
      </c>
      <c r="P227" s="58">
        <v>0</v>
      </c>
      <c r="Q227" s="58" t="s">
        <v>620</v>
      </c>
      <c r="R227" s="58">
        <v>0</v>
      </c>
      <c r="S227" s="58" t="s">
        <v>620</v>
      </c>
      <c r="T227" s="58">
        <v>5.5E-2</v>
      </c>
      <c r="U227" s="58" t="s">
        <v>579</v>
      </c>
      <c r="V227" s="58">
        <v>5.5E-2</v>
      </c>
      <c r="W227" s="58" t="s">
        <v>579</v>
      </c>
      <c r="X227" s="58">
        <v>5.5E-2</v>
      </c>
      <c r="Y227" s="58" t="s">
        <v>579</v>
      </c>
      <c r="Z227" s="58">
        <v>5.5E-2</v>
      </c>
      <c r="AA227" s="58" t="s">
        <v>579</v>
      </c>
      <c r="AB227" s="58">
        <v>5.5E-2</v>
      </c>
      <c r="AC227" s="58" t="s">
        <v>579</v>
      </c>
      <c r="AD227" s="58">
        <v>0.34100000000000003</v>
      </c>
      <c r="AE227" s="58" t="s">
        <v>579</v>
      </c>
      <c r="AF227" s="58">
        <v>0.34100000000000003</v>
      </c>
      <c r="AG227" s="58" t="s">
        <v>579</v>
      </c>
      <c r="AH227" s="58">
        <v>0.34100000000000003</v>
      </c>
      <c r="AI227" s="58" t="s">
        <v>579</v>
      </c>
      <c r="AJ227" s="58">
        <v>0.34100000000000003</v>
      </c>
      <c r="AK227" s="58" t="s">
        <v>579</v>
      </c>
      <c r="AL227" s="58">
        <v>0.34100000000000003</v>
      </c>
      <c r="AM227" s="58" t="s">
        <v>579</v>
      </c>
      <c r="AN227" s="58">
        <v>0.94099999999999995</v>
      </c>
      <c r="AO227" s="58" t="s">
        <v>622</v>
      </c>
      <c r="AP227" s="58">
        <v>0.94099999999999995</v>
      </c>
      <c r="AQ227" s="58" t="s">
        <v>579</v>
      </c>
      <c r="AR227" s="58" t="s">
        <v>451</v>
      </c>
      <c r="AS227" s="58">
        <v>0</v>
      </c>
      <c r="AT227" s="58" t="s">
        <v>620</v>
      </c>
      <c r="AU227" s="58">
        <v>0</v>
      </c>
      <c r="AV227" s="58" t="s">
        <v>620</v>
      </c>
      <c r="AW227" s="58">
        <v>0</v>
      </c>
      <c r="AX227" s="58" t="s">
        <v>620</v>
      </c>
      <c r="AY227" s="58">
        <v>0</v>
      </c>
      <c r="AZ227" s="58" t="s">
        <v>620</v>
      </c>
      <c r="BA227" s="58">
        <v>0</v>
      </c>
      <c r="BB227" s="58" t="s">
        <v>620</v>
      </c>
      <c r="BC227" s="58">
        <v>0</v>
      </c>
      <c r="BD227" s="58" t="s">
        <v>620</v>
      </c>
      <c r="BE227" s="58">
        <v>0</v>
      </c>
      <c r="BF227" s="58" t="s">
        <v>620</v>
      </c>
      <c r="BG227" s="58">
        <v>0</v>
      </c>
      <c r="BH227" s="58" t="s">
        <v>620</v>
      </c>
      <c r="BI227" s="58">
        <v>0</v>
      </c>
      <c r="BJ227" s="58" t="s">
        <v>620</v>
      </c>
      <c r="BK227" s="58">
        <v>7.0999999999999994E-2</v>
      </c>
      <c r="BL227" s="58" t="s">
        <v>579</v>
      </c>
      <c r="BM227" s="58">
        <v>7.0999999999999994E-2</v>
      </c>
      <c r="BN227" s="58" t="s">
        <v>579</v>
      </c>
      <c r="BO227" s="58">
        <v>7.0999999999999994E-2</v>
      </c>
      <c r="BP227" s="58" t="s">
        <v>579</v>
      </c>
      <c r="BQ227" s="58">
        <v>7.0999999999999994E-2</v>
      </c>
      <c r="BR227" s="58" t="s">
        <v>579</v>
      </c>
      <c r="BS227" s="58">
        <v>7.0999999999999994E-2</v>
      </c>
      <c r="BT227" s="58" t="s">
        <v>579</v>
      </c>
      <c r="BU227" s="58">
        <v>0.46899999999999997</v>
      </c>
      <c r="BV227" s="58" t="s">
        <v>621</v>
      </c>
      <c r="BW227" s="58">
        <v>0.46899999999999997</v>
      </c>
      <c r="BX227" s="58" t="s">
        <v>621</v>
      </c>
      <c r="BY227" s="58">
        <v>0.46899999999999997</v>
      </c>
      <c r="BZ227" s="58" t="s">
        <v>621</v>
      </c>
      <c r="CA227" s="58">
        <v>0.46899999999999997</v>
      </c>
      <c r="CB227" s="58" t="s">
        <v>621</v>
      </c>
      <c r="CC227" s="58">
        <v>0.46899999999999997</v>
      </c>
      <c r="CD227" s="58" t="s">
        <v>579</v>
      </c>
      <c r="CE227" s="58">
        <v>0.46899999999999997</v>
      </c>
      <c r="CF227" s="58" t="s">
        <v>579</v>
      </c>
      <c r="CG227" s="58"/>
      <c r="CH227" s="58"/>
      <c r="CI227" s="63"/>
      <c r="CJ227" s="63"/>
    </row>
    <row r="228" spans="1:88" ht="13.5" customHeight="1">
      <c r="A228" s="58" t="s">
        <v>452</v>
      </c>
      <c r="B228" s="58">
        <v>4.0000000000000001E-3</v>
      </c>
      <c r="C228" s="58" t="s">
        <v>621</v>
      </c>
      <c r="D228" s="58">
        <v>4.0000000000000001E-3</v>
      </c>
      <c r="E228" s="58" t="s">
        <v>621</v>
      </c>
      <c r="F228" s="58">
        <v>4.0000000000000001E-3</v>
      </c>
      <c r="G228" s="58" t="s">
        <v>621</v>
      </c>
      <c r="H228" s="58">
        <v>4.0000000000000001E-3</v>
      </c>
      <c r="I228" s="58" t="s">
        <v>621</v>
      </c>
      <c r="J228" s="58">
        <v>4.0000000000000001E-3</v>
      </c>
      <c r="K228" s="58" t="s">
        <v>621</v>
      </c>
      <c r="L228" s="58">
        <v>3.2000000000000001E-2</v>
      </c>
      <c r="M228" s="58" t="s">
        <v>621</v>
      </c>
      <c r="N228" s="58">
        <v>3.2000000000000001E-2</v>
      </c>
      <c r="O228" s="58" t="s">
        <v>621</v>
      </c>
      <c r="P228" s="58">
        <v>3.2000000000000001E-2</v>
      </c>
      <c r="Q228" s="58" t="s">
        <v>621</v>
      </c>
      <c r="R228" s="58">
        <v>0.28199999999999997</v>
      </c>
      <c r="S228" s="58" t="s">
        <v>621</v>
      </c>
      <c r="T228" s="58">
        <v>0.28199999999999997</v>
      </c>
      <c r="U228" s="58" t="s">
        <v>621</v>
      </c>
      <c r="V228" s="58">
        <v>0.29199999999999998</v>
      </c>
      <c r="W228" s="58" t="s">
        <v>621</v>
      </c>
      <c r="X228" s="58">
        <v>0.57699999999999996</v>
      </c>
      <c r="Y228" s="58" t="s">
        <v>621</v>
      </c>
      <c r="Z228" s="58">
        <v>0.66700000000000004</v>
      </c>
      <c r="AA228" s="58" t="s">
        <v>621</v>
      </c>
      <c r="AB228" s="58">
        <v>0.745</v>
      </c>
      <c r="AC228" s="58" t="s">
        <v>621</v>
      </c>
      <c r="AD228" s="58">
        <v>0.91</v>
      </c>
      <c r="AE228" s="58" t="s">
        <v>621</v>
      </c>
      <c r="AF228" s="58">
        <v>0.91</v>
      </c>
      <c r="AG228" s="58" t="s">
        <v>621</v>
      </c>
      <c r="AH228" s="58">
        <v>1.28</v>
      </c>
      <c r="AI228" s="58" t="s">
        <v>621</v>
      </c>
      <c r="AJ228" s="58">
        <v>1.28</v>
      </c>
      <c r="AK228" s="58" t="s">
        <v>621</v>
      </c>
      <c r="AL228" s="58">
        <v>1.68</v>
      </c>
      <c r="AM228" s="58" t="s">
        <v>579</v>
      </c>
      <c r="AN228" s="58">
        <v>1.7450000000000001</v>
      </c>
      <c r="AO228" s="58" t="s">
        <v>579</v>
      </c>
      <c r="AP228" s="58">
        <v>1.7450000000000001</v>
      </c>
      <c r="AQ228" s="58" t="s">
        <v>579</v>
      </c>
      <c r="AR228" s="58" t="s">
        <v>452</v>
      </c>
      <c r="AS228" s="58">
        <v>5.0000000000000001E-3</v>
      </c>
      <c r="AT228" s="58" t="s">
        <v>579</v>
      </c>
      <c r="AU228" s="58">
        <v>5.0000000000000001E-3</v>
      </c>
      <c r="AV228" s="58" t="s">
        <v>579</v>
      </c>
      <c r="AW228" s="58">
        <v>5.0000000000000001E-3</v>
      </c>
      <c r="AX228" s="58" t="s">
        <v>579</v>
      </c>
      <c r="AY228" s="58">
        <v>5.0000000000000001E-3</v>
      </c>
      <c r="AZ228" s="58" t="s">
        <v>579</v>
      </c>
      <c r="BA228" s="58">
        <v>5.0000000000000001E-3</v>
      </c>
      <c r="BB228" s="58" t="s">
        <v>579</v>
      </c>
      <c r="BC228" s="58">
        <v>4.2999999999999997E-2</v>
      </c>
      <c r="BD228" s="58" t="s">
        <v>579</v>
      </c>
      <c r="BE228" s="58">
        <v>4.2999999999999997E-2</v>
      </c>
      <c r="BF228" s="58" t="s">
        <v>579</v>
      </c>
      <c r="BG228" s="58">
        <v>4.2999999999999997E-2</v>
      </c>
      <c r="BH228" s="58" t="s">
        <v>579</v>
      </c>
      <c r="BI228" s="58">
        <v>0.378</v>
      </c>
      <c r="BJ228" s="58" t="s">
        <v>579</v>
      </c>
      <c r="BK228" s="58">
        <v>0.378</v>
      </c>
      <c r="BL228" s="58" t="s">
        <v>579</v>
      </c>
      <c r="BM228" s="58">
        <v>0.39100000000000001</v>
      </c>
      <c r="BN228" s="58" t="s">
        <v>579</v>
      </c>
      <c r="BO228" s="58">
        <v>0.77300000000000002</v>
      </c>
      <c r="BP228" s="58" t="s">
        <v>579</v>
      </c>
      <c r="BQ228" s="58">
        <v>0.89400000000000002</v>
      </c>
      <c r="BR228" s="58" t="s">
        <v>579</v>
      </c>
      <c r="BS228" s="58">
        <v>0.998</v>
      </c>
      <c r="BT228" s="58" t="s">
        <v>579</v>
      </c>
      <c r="BU228" s="58">
        <v>1.2190000000000001</v>
      </c>
      <c r="BV228" s="58" t="s">
        <v>579</v>
      </c>
      <c r="BW228" s="58">
        <v>1.2190000000000001</v>
      </c>
      <c r="BX228" s="58" t="s">
        <v>579</v>
      </c>
      <c r="BY228" s="58">
        <v>1.7150000000000001</v>
      </c>
      <c r="BZ228" s="58" t="s">
        <v>579</v>
      </c>
      <c r="CA228" s="58">
        <v>1.7150000000000001</v>
      </c>
      <c r="CB228" s="58" t="s">
        <v>579</v>
      </c>
      <c r="CC228" s="58">
        <v>2.2510000000000003</v>
      </c>
      <c r="CD228" s="58" t="s">
        <v>579</v>
      </c>
      <c r="CE228" s="58">
        <v>2.3380000000000001</v>
      </c>
      <c r="CF228" s="58" t="s">
        <v>579</v>
      </c>
      <c r="CG228" s="58"/>
      <c r="CH228" s="58"/>
      <c r="CI228" s="63"/>
      <c r="CJ228" s="63"/>
    </row>
    <row r="229" spans="1:88" ht="13.5" customHeight="1">
      <c r="A229" s="58" t="s">
        <v>453</v>
      </c>
      <c r="B229" s="58">
        <v>0</v>
      </c>
      <c r="C229" s="58" t="s">
        <v>620</v>
      </c>
      <c r="D229" s="58">
        <v>0.317</v>
      </c>
      <c r="E229" s="58" t="s">
        <v>579</v>
      </c>
      <c r="F229" s="58">
        <v>0.317</v>
      </c>
      <c r="G229" s="58" t="s">
        <v>579</v>
      </c>
      <c r="H229" s="58">
        <v>0.317</v>
      </c>
      <c r="I229" s="58" t="s">
        <v>579</v>
      </c>
      <c r="J229" s="58">
        <v>0.33900000000000002</v>
      </c>
      <c r="K229" s="58" t="s">
        <v>579</v>
      </c>
      <c r="L229" s="58">
        <v>0.33900000000000002</v>
      </c>
      <c r="M229" s="58" t="s">
        <v>579</v>
      </c>
      <c r="N229" s="58">
        <v>0.33900000000000002</v>
      </c>
      <c r="O229" s="58" t="s">
        <v>579</v>
      </c>
      <c r="P229" s="58">
        <v>0.33900000000000002</v>
      </c>
      <c r="Q229" s="58" t="s">
        <v>579</v>
      </c>
      <c r="R229" s="58">
        <v>0.33900000000000002</v>
      </c>
      <c r="S229" s="58" t="s">
        <v>579</v>
      </c>
      <c r="T229" s="58">
        <v>0.33900000000000002</v>
      </c>
      <c r="U229" s="58" t="s">
        <v>579</v>
      </c>
      <c r="V229" s="58">
        <v>0.33900000000000002</v>
      </c>
      <c r="W229" s="58" t="s">
        <v>579</v>
      </c>
      <c r="X229" s="58">
        <v>0.33900000000000002</v>
      </c>
      <c r="Y229" s="58" t="s">
        <v>579</v>
      </c>
      <c r="Z229" s="58">
        <v>0.33900000000000002</v>
      </c>
      <c r="AA229" s="58" t="s">
        <v>579</v>
      </c>
      <c r="AB229" s="58">
        <v>0.33900000000000002</v>
      </c>
      <c r="AC229" s="58" t="s">
        <v>579</v>
      </c>
      <c r="AD229" s="58">
        <v>0.33900000000000002</v>
      </c>
      <c r="AE229" s="58" t="s">
        <v>579</v>
      </c>
      <c r="AF229" s="58">
        <v>0.878</v>
      </c>
      <c r="AG229" s="58" t="s">
        <v>622</v>
      </c>
      <c r="AH229" s="58">
        <v>1.2290000000000001</v>
      </c>
      <c r="AI229" s="58" t="s">
        <v>622</v>
      </c>
      <c r="AJ229" s="58">
        <v>1.1950000000000001</v>
      </c>
      <c r="AK229" s="58" t="s">
        <v>622</v>
      </c>
      <c r="AL229" s="58">
        <v>1.258</v>
      </c>
      <c r="AM229" s="58" t="s">
        <v>622</v>
      </c>
      <c r="AN229" s="58">
        <v>1.288</v>
      </c>
      <c r="AO229" s="58" t="s">
        <v>579</v>
      </c>
      <c r="AP229" s="58">
        <v>1.288</v>
      </c>
      <c r="AQ229" s="58" t="s">
        <v>579</v>
      </c>
      <c r="AR229" s="58" t="s">
        <v>453</v>
      </c>
      <c r="AS229" s="58">
        <v>0</v>
      </c>
      <c r="AT229" s="58" t="s">
        <v>620</v>
      </c>
      <c r="AU229" s="58">
        <v>0.46</v>
      </c>
      <c r="AV229" s="58" t="s">
        <v>579</v>
      </c>
      <c r="AW229" s="58">
        <v>0.46</v>
      </c>
      <c r="AX229" s="58" t="s">
        <v>579</v>
      </c>
      <c r="AY229" s="58">
        <v>0.46</v>
      </c>
      <c r="AZ229" s="58" t="s">
        <v>579</v>
      </c>
      <c r="BA229" s="58">
        <v>0.49199999999999999</v>
      </c>
      <c r="BB229" s="58" t="s">
        <v>579</v>
      </c>
      <c r="BC229" s="58">
        <v>0.49199999999999999</v>
      </c>
      <c r="BD229" s="58" t="s">
        <v>579</v>
      </c>
      <c r="BE229" s="58">
        <v>0.49199999999999999</v>
      </c>
      <c r="BF229" s="58" t="s">
        <v>579</v>
      </c>
      <c r="BG229" s="58">
        <v>0.49199999999999999</v>
      </c>
      <c r="BH229" s="58" t="s">
        <v>579</v>
      </c>
      <c r="BI229" s="58">
        <v>0.49199999999999999</v>
      </c>
      <c r="BJ229" s="58" t="s">
        <v>579</v>
      </c>
      <c r="BK229" s="58">
        <v>0.49199999999999999</v>
      </c>
      <c r="BL229" s="58" t="s">
        <v>579</v>
      </c>
      <c r="BM229" s="58">
        <v>0.49199999999999999</v>
      </c>
      <c r="BN229" s="58" t="s">
        <v>579</v>
      </c>
      <c r="BO229" s="58">
        <v>0.49199999999999999</v>
      </c>
      <c r="BP229" s="58" t="s">
        <v>579</v>
      </c>
      <c r="BQ229" s="58">
        <v>0.49199999999999999</v>
      </c>
      <c r="BR229" s="58" t="s">
        <v>579</v>
      </c>
      <c r="BS229" s="58">
        <v>0.49199999999999999</v>
      </c>
      <c r="BT229" s="58" t="s">
        <v>579</v>
      </c>
      <c r="BU229" s="58">
        <v>0.49199999999999999</v>
      </c>
      <c r="BV229" s="58" t="s">
        <v>579</v>
      </c>
      <c r="BW229" s="58">
        <v>1.274</v>
      </c>
      <c r="BX229" s="58" t="s">
        <v>579</v>
      </c>
      <c r="BY229" s="58">
        <v>1.782</v>
      </c>
      <c r="BZ229" s="58" t="s">
        <v>579</v>
      </c>
      <c r="CA229" s="58">
        <v>1.7330000000000001</v>
      </c>
      <c r="CB229" s="58" t="s">
        <v>579</v>
      </c>
      <c r="CC229" s="58">
        <v>1.3879999999999999</v>
      </c>
      <c r="CD229" s="58" t="s">
        <v>579</v>
      </c>
      <c r="CE229" s="58">
        <v>1.4319999999999999</v>
      </c>
      <c r="CF229" s="58" t="s">
        <v>579</v>
      </c>
      <c r="CG229" s="58"/>
      <c r="CH229" s="58"/>
      <c r="CI229" s="63"/>
      <c r="CJ229" s="63"/>
    </row>
    <row r="230" spans="1:88" ht="13.5" customHeight="1">
      <c r="A230" s="58" t="s">
        <v>454</v>
      </c>
      <c r="B230" s="58">
        <v>0</v>
      </c>
      <c r="C230" s="58" t="s">
        <v>620</v>
      </c>
      <c r="D230" s="58">
        <v>0</v>
      </c>
      <c r="E230" s="58" t="s">
        <v>620</v>
      </c>
      <c r="F230" s="58">
        <v>0</v>
      </c>
      <c r="G230" s="58" t="s">
        <v>620</v>
      </c>
      <c r="H230" s="58">
        <v>0</v>
      </c>
      <c r="I230" s="58" t="s">
        <v>620</v>
      </c>
      <c r="J230" s="58">
        <v>0</v>
      </c>
      <c r="K230" s="58" t="s">
        <v>620</v>
      </c>
      <c r="L230" s="58">
        <v>1.4E-2</v>
      </c>
      <c r="M230" s="58" t="s">
        <v>579</v>
      </c>
      <c r="N230" s="58">
        <v>1.4E-2</v>
      </c>
      <c r="O230" s="58" t="s">
        <v>579</v>
      </c>
      <c r="P230" s="58">
        <v>1.4E-2</v>
      </c>
      <c r="Q230" s="58" t="s">
        <v>579</v>
      </c>
      <c r="R230" s="58">
        <v>1.4E-2</v>
      </c>
      <c r="S230" s="58" t="s">
        <v>579</v>
      </c>
      <c r="T230" s="58">
        <v>1.4E-2</v>
      </c>
      <c r="U230" s="58" t="s">
        <v>579</v>
      </c>
      <c r="V230" s="58">
        <v>1.4E-2</v>
      </c>
      <c r="W230" s="58" t="s">
        <v>579</v>
      </c>
      <c r="X230" s="58">
        <v>1.4E-2</v>
      </c>
      <c r="Y230" s="58" t="s">
        <v>579</v>
      </c>
      <c r="Z230" s="58">
        <v>1.4E-2</v>
      </c>
      <c r="AA230" s="58" t="s">
        <v>579</v>
      </c>
      <c r="AB230" s="58">
        <v>0.16400000000000001</v>
      </c>
      <c r="AC230" s="58" t="s">
        <v>579</v>
      </c>
      <c r="AD230" s="58">
        <v>3.0939999999999999</v>
      </c>
      <c r="AE230" s="58" t="s">
        <v>579</v>
      </c>
      <c r="AF230" s="58">
        <v>4.7839999999999998</v>
      </c>
      <c r="AG230" s="58" t="s">
        <v>579</v>
      </c>
      <c r="AH230" s="58">
        <v>7.234</v>
      </c>
      <c r="AI230" s="58" t="s">
        <v>579</v>
      </c>
      <c r="AJ230" s="58">
        <v>13.523999999999999</v>
      </c>
      <c r="AK230" s="58" t="s">
        <v>579</v>
      </c>
      <c r="AL230" s="58">
        <v>13.523999999999999</v>
      </c>
      <c r="AM230" s="58" t="s">
        <v>579</v>
      </c>
      <c r="AN230" s="58">
        <v>13.523999999999999</v>
      </c>
      <c r="AO230" s="58" t="s">
        <v>579</v>
      </c>
      <c r="AP230" s="58">
        <v>13.523999999999999</v>
      </c>
      <c r="AQ230" s="58" t="s">
        <v>579</v>
      </c>
      <c r="AR230" s="58" t="s">
        <v>454</v>
      </c>
      <c r="AS230" s="58">
        <v>0</v>
      </c>
      <c r="AT230" s="58" t="s">
        <v>620</v>
      </c>
      <c r="AU230" s="58">
        <v>0</v>
      </c>
      <c r="AV230" s="58" t="s">
        <v>620</v>
      </c>
      <c r="AW230" s="58">
        <v>0</v>
      </c>
      <c r="AX230" s="58" t="s">
        <v>620</v>
      </c>
      <c r="AY230" s="58">
        <v>0</v>
      </c>
      <c r="AZ230" s="58" t="s">
        <v>620</v>
      </c>
      <c r="BA230" s="58">
        <v>0</v>
      </c>
      <c r="BB230" s="58" t="s">
        <v>620</v>
      </c>
      <c r="BC230" s="58">
        <v>5.0000000000000001E-3</v>
      </c>
      <c r="BD230" s="58" t="s">
        <v>579</v>
      </c>
      <c r="BE230" s="58">
        <v>7.0000000000000001E-3</v>
      </c>
      <c r="BF230" s="58" t="s">
        <v>579</v>
      </c>
      <c r="BG230" s="58">
        <v>7.0000000000000001E-3</v>
      </c>
      <c r="BH230" s="58" t="s">
        <v>579</v>
      </c>
      <c r="BI230" s="58">
        <v>7.0000000000000001E-3</v>
      </c>
      <c r="BJ230" s="58" t="s">
        <v>579</v>
      </c>
      <c r="BK230" s="58">
        <v>7.0000000000000001E-3</v>
      </c>
      <c r="BL230" s="58" t="s">
        <v>579</v>
      </c>
      <c r="BM230" s="58">
        <v>7.0000000000000001E-3</v>
      </c>
      <c r="BN230" s="58" t="s">
        <v>621</v>
      </c>
      <c r="BO230" s="58">
        <v>0.01</v>
      </c>
      <c r="BP230" s="58" t="s">
        <v>621</v>
      </c>
      <c r="BQ230" s="58">
        <v>8.9999999999999993E-3</v>
      </c>
      <c r="BR230" s="58" t="s">
        <v>621</v>
      </c>
      <c r="BS230" s="58">
        <v>0.14500000000000002</v>
      </c>
      <c r="BT230" s="58" t="s">
        <v>579</v>
      </c>
      <c r="BU230" s="58">
        <v>2.2890000000000001</v>
      </c>
      <c r="BV230" s="58" t="s">
        <v>579</v>
      </c>
      <c r="BW230" s="58">
        <v>7.84</v>
      </c>
      <c r="BX230" s="58" t="s">
        <v>579</v>
      </c>
      <c r="BY230" s="58">
        <v>15.782</v>
      </c>
      <c r="BZ230" s="58" t="s">
        <v>621</v>
      </c>
      <c r="CA230" s="58">
        <v>20.663</v>
      </c>
      <c r="CB230" s="58" t="s">
        <v>621</v>
      </c>
      <c r="CC230" s="58">
        <v>22.361000000000001</v>
      </c>
      <c r="CD230" s="58" t="s">
        <v>621</v>
      </c>
      <c r="CE230" s="58">
        <v>23.573</v>
      </c>
      <c r="CF230" s="58" t="s">
        <v>621</v>
      </c>
      <c r="CG230" s="58"/>
      <c r="CH230" s="58"/>
      <c r="CI230" s="63"/>
      <c r="CJ230" s="63"/>
    </row>
    <row r="231" spans="1:88">
      <c r="A231" s="58" t="s">
        <v>455</v>
      </c>
      <c r="B231" s="58">
        <v>0</v>
      </c>
      <c r="C231" s="58" t="s">
        <v>620</v>
      </c>
      <c r="D231" s="58">
        <v>0</v>
      </c>
      <c r="E231" s="58" t="s">
        <v>620</v>
      </c>
      <c r="F231" s="58">
        <v>0</v>
      </c>
      <c r="G231" s="58" t="s">
        <v>620</v>
      </c>
      <c r="H231" s="58">
        <v>0</v>
      </c>
      <c r="I231" s="58" t="s">
        <v>620</v>
      </c>
      <c r="J231" s="58">
        <v>0</v>
      </c>
      <c r="K231" s="58" t="s">
        <v>620</v>
      </c>
      <c r="L231" s="58">
        <v>0</v>
      </c>
      <c r="M231" s="58" t="s">
        <v>620</v>
      </c>
      <c r="N231" s="58">
        <v>0</v>
      </c>
      <c r="O231" s="58" t="s">
        <v>620</v>
      </c>
      <c r="P231" s="58">
        <v>0</v>
      </c>
      <c r="Q231" s="58" t="s">
        <v>620</v>
      </c>
      <c r="R231" s="58">
        <v>0</v>
      </c>
      <c r="S231" s="58" t="s">
        <v>620</v>
      </c>
      <c r="T231" s="58">
        <v>3.0000000000000001E-3</v>
      </c>
      <c r="U231" s="58" t="s">
        <v>579</v>
      </c>
      <c r="V231" s="58">
        <v>3.0000000000000001E-3</v>
      </c>
      <c r="W231" s="58" t="s">
        <v>579</v>
      </c>
      <c r="X231" s="58">
        <v>0.80300000000000005</v>
      </c>
      <c r="Y231" s="58" t="s">
        <v>579</v>
      </c>
      <c r="Z231" s="58">
        <v>0.80300000000000005</v>
      </c>
      <c r="AA231" s="58" t="s">
        <v>579</v>
      </c>
      <c r="AB231" s="58">
        <v>0.80300000000000005</v>
      </c>
      <c r="AC231" s="58" t="s">
        <v>579</v>
      </c>
      <c r="AD231" s="58">
        <v>1.129</v>
      </c>
      <c r="AE231" s="58" t="s">
        <v>579</v>
      </c>
      <c r="AF231" s="58">
        <v>1.129</v>
      </c>
      <c r="AG231" s="58" t="s">
        <v>579</v>
      </c>
      <c r="AH231" s="58">
        <v>2.16</v>
      </c>
      <c r="AI231" s="58" t="s">
        <v>579</v>
      </c>
      <c r="AJ231" s="58">
        <v>2.5350000000000001</v>
      </c>
      <c r="AK231" s="58" t="s">
        <v>579</v>
      </c>
      <c r="AL231" s="58">
        <v>2.5350000000000001</v>
      </c>
      <c r="AM231" s="58" t="s">
        <v>579</v>
      </c>
      <c r="AN231" s="58">
        <v>2.5350000000000001</v>
      </c>
      <c r="AO231" s="58" t="s">
        <v>622</v>
      </c>
      <c r="AP231" s="58">
        <v>2.5350000000000001</v>
      </c>
      <c r="AQ231" s="58" t="s">
        <v>579</v>
      </c>
      <c r="AR231" s="58" t="s">
        <v>455</v>
      </c>
      <c r="AS231" s="58">
        <v>0</v>
      </c>
      <c r="AT231" s="58" t="s">
        <v>620</v>
      </c>
      <c r="AU231" s="58">
        <v>0</v>
      </c>
      <c r="AV231" s="58" t="s">
        <v>620</v>
      </c>
      <c r="AW231" s="58">
        <v>0</v>
      </c>
      <c r="AX231" s="58" t="s">
        <v>620</v>
      </c>
      <c r="AY231" s="58">
        <v>0</v>
      </c>
      <c r="AZ231" s="58" t="s">
        <v>620</v>
      </c>
      <c r="BA231" s="58">
        <v>0</v>
      </c>
      <c r="BB231" s="58" t="s">
        <v>620</v>
      </c>
      <c r="BC231" s="58">
        <v>0</v>
      </c>
      <c r="BD231" s="58" t="s">
        <v>620</v>
      </c>
      <c r="BE231" s="58">
        <v>0</v>
      </c>
      <c r="BF231" s="58" t="s">
        <v>620</v>
      </c>
      <c r="BG231" s="58">
        <v>0</v>
      </c>
      <c r="BH231" s="58" t="s">
        <v>620</v>
      </c>
      <c r="BI231" s="58">
        <v>0</v>
      </c>
      <c r="BJ231" s="58" t="s">
        <v>620</v>
      </c>
      <c r="BK231" s="58">
        <v>4.0000000000000001E-3</v>
      </c>
      <c r="BL231" s="58" t="s">
        <v>579</v>
      </c>
      <c r="BM231" s="58">
        <v>4.0000000000000001E-3</v>
      </c>
      <c r="BN231" s="58" t="s">
        <v>579</v>
      </c>
      <c r="BO231" s="58">
        <v>1.0760000000000001</v>
      </c>
      <c r="BP231" s="58" t="s">
        <v>579</v>
      </c>
      <c r="BQ231" s="58">
        <v>1.0760000000000001</v>
      </c>
      <c r="BR231" s="58" t="s">
        <v>579</v>
      </c>
      <c r="BS231" s="58">
        <v>1.0760000000000001</v>
      </c>
      <c r="BT231" s="58" t="s">
        <v>579</v>
      </c>
      <c r="BU231" s="58">
        <v>1.476</v>
      </c>
      <c r="BV231" s="58" t="s">
        <v>579</v>
      </c>
      <c r="BW231" s="58">
        <v>1.5189999999999999</v>
      </c>
      <c r="BX231" s="58" t="s">
        <v>579</v>
      </c>
      <c r="BY231" s="58">
        <v>2.1219999999999999</v>
      </c>
      <c r="BZ231" s="58" t="s">
        <v>579</v>
      </c>
      <c r="CA231" s="58">
        <v>3.222</v>
      </c>
      <c r="CB231" s="58" t="s">
        <v>579</v>
      </c>
      <c r="CC231" s="58">
        <v>2.895</v>
      </c>
      <c r="CD231" s="58" t="s">
        <v>579</v>
      </c>
      <c r="CE231" s="58">
        <v>3.46</v>
      </c>
      <c r="CF231" s="58" t="s">
        <v>579</v>
      </c>
      <c r="CG231" s="58"/>
      <c r="CH231" s="58"/>
      <c r="CI231" s="63"/>
      <c r="CJ231" s="63"/>
    </row>
    <row r="232" spans="1:88" ht="13.5" customHeight="1">
      <c r="A232" s="58" t="s">
        <v>456</v>
      </c>
      <c r="B232" s="58">
        <v>2.1000000000000001E-2</v>
      </c>
      <c r="C232" s="58" t="s">
        <v>622</v>
      </c>
      <c r="D232" s="58">
        <v>2.1000000000000001E-2</v>
      </c>
      <c r="E232" s="58" t="s">
        <v>622</v>
      </c>
      <c r="F232" s="58">
        <v>2.1000000000000001E-2</v>
      </c>
      <c r="G232" s="58" t="s">
        <v>622</v>
      </c>
      <c r="H232" s="58">
        <v>2.1000000000000001E-2</v>
      </c>
      <c r="I232" s="58" t="s">
        <v>622</v>
      </c>
      <c r="J232" s="58">
        <v>2.1000000000000001E-2</v>
      </c>
      <c r="K232" s="58" t="s">
        <v>622</v>
      </c>
      <c r="L232" s="58">
        <v>2.1000000000000001E-2</v>
      </c>
      <c r="M232" s="58" t="s">
        <v>622</v>
      </c>
      <c r="N232" s="58">
        <v>2.1000000000000001E-2</v>
      </c>
      <c r="O232" s="58" t="s">
        <v>622</v>
      </c>
      <c r="P232" s="58">
        <v>2.1000000000000001E-2</v>
      </c>
      <c r="Q232" s="58" t="s">
        <v>622</v>
      </c>
      <c r="R232" s="58">
        <v>2.1000000000000001E-2</v>
      </c>
      <c r="S232" s="58" t="s">
        <v>622</v>
      </c>
      <c r="T232" s="58">
        <v>2.1000000000000001E-2</v>
      </c>
      <c r="U232" s="58" t="s">
        <v>622</v>
      </c>
      <c r="V232" s="58">
        <v>2.1000000000000001E-2</v>
      </c>
      <c r="W232" s="58" t="s">
        <v>622</v>
      </c>
      <c r="X232" s="58">
        <v>2.1000000000000001E-2</v>
      </c>
      <c r="Y232" s="58" t="s">
        <v>622</v>
      </c>
      <c r="Z232" s="58">
        <v>0.95100000000000007</v>
      </c>
      <c r="AA232" s="58" t="s">
        <v>622</v>
      </c>
      <c r="AB232" s="58">
        <v>0.95100000000000007</v>
      </c>
      <c r="AC232" s="58" t="s">
        <v>622</v>
      </c>
      <c r="AD232" s="58">
        <v>0.95100000000000007</v>
      </c>
      <c r="AE232" s="58" t="s">
        <v>622</v>
      </c>
      <c r="AF232" s="58">
        <v>0.95100000000000007</v>
      </c>
      <c r="AG232" s="58" t="s">
        <v>622</v>
      </c>
      <c r="AH232" s="58">
        <v>1.0409999999999999</v>
      </c>
      <c r="AI232" s="58" t="s">
        <v>622</v>
      </c>
      <c r="AJ232" s="58">
        <v>1.0409999999999999</v>
      </c>
      <c r="AK232" s="58" t="s">
        <v>579</v>
      </c>
      <c r="AL232" s="58">
        <v>1.0409999999999999</v>
      </c>
      <c r="AM232" s="58" t="s">
        <v>579</v>
      </c>
      <c r="AN232" s="58">
        <v>1.0409999999999999</v>
      </c>
      <c r="AO232" s="58" t="s">
        <v>579</v>
      </c>
      <c r="AP232" s="58">
        <v>1.0409999999999999</v>
      </c>
      <c r="AQ232" s="58" t="s">
        <v>579</v>
      </c>
      <c r="AR232" s="58" t="s">
        <v>456</v>
      </c>
      <c r="AS232" s="58">
        <v>2.1999999999999999E-2</v>
      </c>
      <c r="AT232" s="58" t="s">
        <v>579</v>
      </c>
      <c r="AU232" s="58">
        <v>2.1999999999999999E-2</v>
      </c>
      <c r="AV232" s="58" t="s">
        <v>579</v>
      </c>
      <c r="AW232" s="58">
        <v>2.1999999999999999E-2</v>
      </c>
      <c r="AX232" s="58" t="s">
        <v>579</v>
      </c>
      <c r="AY232" s="58">
        <v>2.1999999999999999E-2</v>
      </c>
      <c r="AZ232" s="58" t="s">
        <v>579</v>
      </c>
      <c r="BA232" s="58">
        <v>2.1999999999999999E-2</v>
      </c>
      <c r="BB232" s="58" t="s">
        <v>579</v>
      </c>
      <c r="BC232" s="58">
        <v>2.1999999999999999E-2</v>
      </c>
      <c r="BD232" s="58" t="s">
        <v>579</v>
      </c>
      <c r="BE232" s="58">
        <v>2.1999999999999999E-2</v>
      </c>
      <c r="BF232" s="58" t="s">
        <v>579</v>
      </c>
      <c r="BG232" s="58">
        <v>2.1999999999999999E-2</v>
      </c>
      <c r="BH232" s="58" t="s">
        <v>579</v>
      </c>
      <c r="BI232" s="58">
        <v>2.1999999999999999E-2</v>
      </c>
      <c r="BJ232" s="58" t="s">
        <v>579</v>
      </c>
      <c r="BK232" s="58">
        <v>2.1999999999999999E-2</v>
      </c>
      <c r="BL232" s="58" t="s">
        <v>579</v>
      </c>
      <c r="BM232" s="58">
        <v>2.1999999999999999E-2</v>
      </c>
      <c r="BN232" s="58" t="s">
        <v>579</v>
      </c>
      <c r="BO232" s="58">
        <v>2.1999999999999999E-2</v>
      </c>
      <c r="BP232" s="58" t="s">
        <v>579</v>
      </c>
      <c r="BQ232" s="58">
        <v>0.54900000000000004</v>
      </c>
      <c r="BR232" s="58" t="s">
        <v>579</v>
      </c>
      <c r="BS232" s="58">
        <v>1.077</v>
      </c>
      <c r="BT232" s="58" t="s">
        <v>579</v>
      </c>
      <c r="BU232" s="58">
        <v>1.1200000000000001</v>
      </c>
      <c r="BV232" s="58" t="s">
        <v>579</v>
      </c>
      <c r="BW232" s="58">
        <v>1.1200000000000001</v>
      </c>
      <c r="BX232" s="58" t="s">
        <v>579</v>
      </c>
      <c r="BY232" s="58">
        <v>1.1200000000000001</v>
      </c>
      <c r="BZ232" s="58" t="s">
        <v>579</v>
      </c>
      <c r="CA232" s="58">
        <v>1.226</v>
      </c>
      <c r="CB232" s="58" t="s">
        <v>579</v>
      </c>
      <c r="CC232" s="58">
        <v>1.226</v>
      </c>
      <c r="CD232" s="58" t="s">
        <v>579</v>
      </c>
      <c r="CE232" s="58">
        <v>1.226</v>
      </c>
      <c r="CF232" s="58" t="s">
        <v>579</v>
      </c>
      <c r="CG232" s="58"/>
      <c r="CH232" s="58"/>
      <c r="CI232" s="63"/>
      <c r="CJ232" s="63"/>
    </row>
    <row r="233" spans="1:88" ht="13.5" customHeight="1">
      <c r="A233" s="58" t="s">
        <v>457</v>
      </c>
      <c r="B233" s="58">
        <v>5.7000000000000002E-2</v>
      </c>
      <c r="C233" s="58" t="s">
        <v>621</v>
      </c>
      <c r="D233" s="58">
        <v>5.7000000000000002E-2</v>
      </c>
      <c r="E233" s="58" t="s">
        <v>621</v>
      </c>
      <c r="F233" s="58">
        <v>8.4000000000000005E-2</v>
      </c>
      <c r="G233" s="58" t="s">
        <v>621</v>
      </c>
      <c r="H233" s="58">
        <v>8.4000000000000005E-2</v>
      </c>
      <c r="I233" s="58" t="s">
        <v>621</v>
      </c>
      <c r="J233" s="58">
        <v>8.4000000000000005E-2</v>
      </c>
      <c r="K233" s="58" t="s">
        <v>621</v>
      </c>
      <c r="L233" s="58">
        <v>8.4000000000000005E-2</v>
      </c>
      <c r="M233" s="58" t="s">
        <v>621</v>
      </c>
      <c r="N233" s="58">
        <v>0.111</v>
      </c>
      <c r="O233" s="58" t="s">
        <v>621</v>
      </c>
      <c r="P233" s="58">
        <v>0.111</v>
      </c>
      <c r="Q233" s="58" t="s">
        <v>621</v>
      </c>
      <c r="R233" s="58">
        <v>0.111</v>
      </c>
      <c r="S233" s="58" t="s">
        <v>621</v>
      </c>
      <c r="T233" s="58">
        <v>0.12</v>
      </c>
      <c r="U233" s="58" t="s">
        <v>621</v>
      </c>
      <c r="V233" s="58">
        <v>0.12</v>
      </c>
      <c r="W233" s="58" t="s">
        <v>621</v>
      </c>
      <c r="X233" s="58">
        <v>0.12</v>
      </c>
      <c r="Y233" s="58" t="s">
        <v>621</v>
      </c>
      <c r="Z233" s="58">
        <v>1.131</v>
      </c>
      <c r="AA233" s="58" t="s">
        <v>579</v>
      </c>
      <c r="AB233" s="58">
        <v>1.6539999999999999</v>
      </c>
      <c r="AC233" s="58" t="s">
        <v>621</v>
      </c>
      <c r="AD233" s="58">
        <v>1.6539999999999999</v>
      </c>
      <c r="AE233" s="58" t="s">
        <v>621</v>
      </c>
      <c r="AF233" s="58">
        <v>2.66</v>
      </c>
      <c r="AG233" s="58" t="s">
        <v>621</v>
      </c>
      <c r="AH233" s="58">
        <v>3.2210000000000001</v>
      </c>
      <c r="AI233" s="58" t="s">
        <v>621</v>
      </c>
      <c r="AJ233" s="58">
        <v>6.2110000000000003</v>
      </c>
      <c r="AK233" s="58" t="s">
        <v>621</v>
      </c>
      <c r="AL233" s="58">
        <v>6.2310000000000008</v>
      </c>
      <c r="AM233" s="58" t="s">
        <v>621</v>
      </c>
      <c r="AN233" s="58">
        <v>6.2310000000000008</v>
      </c>
      <c r="AO233" s="58" t="s">
        <v>579</v>
      </c>
      <c r="AP233" s="58">
        <v>6.2310000000000008</v>
      </c>
      <c r="AQ233" s="58" t="s">
        <v>579</v>
      </c>
      <c r="AR233" s="58" t="s">
        <v>457</v>
      </c>
      <c r="AS233" s="58">
        <v>7.8E-2</v>
      </c>
      <c r="AT233" s="58" t="s">
        <v>579</v>
      </c>
      <c r="AU233" s="58">
        <v>7.8E-2</v>
      </c>
      <c r="AV233" s="58" t="s">
        <v>579</v>
      </c>
      <c r="AW233" s="58">
        <v>0.114</v>
      </c>
      <c r="AX233" s="58" t="s">
        <v>579</v>
      </c>
      <c r="AY233" s="58">
        <v>0.114</v>
      </c>
      <c r="AZ233" s="58" t="s">
        <v>579</v>
      </c>
      <c r="BA233" s="58">
        <v>0.114</v>
      </c>
      <c r="BB233" s="58" t="s">
        <v>579</v>
      </c>
      <c r="BC233" s="58">
        <v>0.114</v>
      </c>
      <c r="BD233" s="58" t="s">
        <v>579</v>
      </c>
      <c r="BE233" s="58">
        <v>0.151</v>
      </c>
      <c r="BF233" s="58" t="s">
        <v>579</v>
      </c>
      <c r="BG233" s="58">
        <v>0.151</v>
      </c>
      <c r="BH233" s="58" t="s">
        <v>579</v>
      </c>
      <c r="BI233" s="58">
        <v>0.151</v>
      </c>
      <c r="BJ233" s="58" t="s">
        <v>579</v>
      </c>
      <c r="BK233" s="58">
        <v>0.16300000000000001</v>
      </c>
      <c r="BL233" s="58" t="s">
        <v>579</v>
      </c>
      <c r="BM233" s="58">
        <v>0.16300000000000001</v>
      </c>
      <c r="BN233" s="58" t="s">
        <v>579</v>
      </c>
      <c r="BO233" s="58">
        <v>0.16300000000000001</v>
      </c>
      <c r="BP233" s="58" t="s">
        <v>579</v>
      </c>
      <c r="BQ233" s="58">
        <v>1.1779999999999999</v>
      </c>
      <c r="BR233" s="58" t="s">
        <v>579</v>
      </c>
      <c r="BS233" s="58">
        <v>2.8730000000000002</v>
      </c>
      <c r="BT233" s="58" t="s">
        <v>579</v>
      </c>
      <c r="BU233" s="58">
        <v>3.7360000000000002</v>
      </c>
      <c r="BV233" s="58" t="s">
        <v>579</v>
      </c>
      <c r="BW233" s="58">
        <v>4.5599999999999996</v>
      </c>
      <c r="BX233" s="58" t="s">
        <v>579</v>
      </c>
      <c r="BY233" s="58">
        <v>5.3009999999999993</v>
      </c>
      <c r="BZ233" s="58" t="s">
        <v>579</v>
      </c>
      <c r="CA233" s="58">
        <v>6.1419999999999995</v>
      </c>
      <c r="CB233" s="58" t="s">
        <v>579</v>
      </c>
      <c r="CC233" s="58">
        <v>7.1069999999999993</v>
      </c>
      <c r="CD233" s="58" t="s">
        <v>621</v>
      </c>
      <c r="CE233" s="58">
        <v>7.2649999999999997</v>
      </c>
      <c r="CF233" s="58" t="s">
        <v>579</v>
      </c>
      <c r="CG233" s="58"/>
      <c r="CH233" s="58"/>
      <c r="CI233" s="63"/>
      <c r="CJ233" s="63"/>
    </row>
    <row r="234" spans="1:88" ht="13.5" customHeight="1">
      <c r="A234" s="58" t="s">
        <v>458</v>
      </c>
      <c r="B234" s="58">
        <v>6.0000000000000001E-3</v>
      </c>
      <c r="C234" s="58" t="s">
        <v>621</v>
      </c>
      <c r="D234" s="58">
        <v>6.0000000000000001E-3</v>
      </c>
      <c r="E234" s="58" t="s">
        <v>621</v>
      </c>
      <c r="F234" s="58">
        <v>6.0000000000000001E-3</v>
      </c>
      <c r="G234" s="58" t="s">
        <v>621</v>
      </c>
      <c r="H234" s="58">
        <v>6.0000000000000001E-3</v>
      </c>
      <c r="I234" s="58" t="s">
        <v>621</v>
      </c>
      <c r="J234" s="58">
        <v>6.0000000000000001E-3</v>
      </c>
      <c r="K234" s="58" t="s">
        <v>621</v>
      </c>
      <c r="L234" s="58">
        <v>6.0000000000000001E-3</v>
      </c>
      <c r="M234" s="58" t="s">
        <v>621</v>
      </c>
      <c r="N234" s="58">
        <v>6.0000000000000001E-3</v>
      </c>
      <c r="O234" s="58" t="s">
        <v>621</v>
      </c>
      <c r="P234" s="58">
        <v>6.0000000000000001E-3</v>
      </c>
      <c r="Q234" s="58" t="s">
        <v>621</v>
      </c>
      <c r="R234" s="58">
        <v>2.6000000000000002E-2</v>
      </c>
      <c r="S234" s="58" t="s">
        <v>621</v>
      </c>
      <c r="T234" s="58">
        <v>0.20899999999999999</v>
      </c>
      <c r="U234" s="58" t="s">
        <v>621</v>
      </c>
      <c r="V234" s="58">
        <v>0.20899999999999999</v>
      </c>
      <c r="W234" s="58" t="s">
        <v>621</v>
      </c>
      <c r="X234" s="58">
        <v>0.21199999999999999</v>
      </c>
      <c r="Y234" s="58" t="s">
        <v>579</v>
      </c>
      <c r="Z234" s="58">
        <v>0.21199999999999999</v>
      </c>
      <c r="AA234" s="58" t="s">
        <v>621</v>
      </c>
      <c r="AB234" s="58">
        <v>0.21199999999999999</v>
      </c>
      <c r="AC234" s="58" t="s">
        <v>621</v>
      </c>
      <c r="AD234" s="58">
        <v>0.27800000000000002</v>
      </c>
      <c r="AE234" s="58" t="s">
        <v>621</v>
      </c>
      <c r="AF234" s="58">
        <v>2.0640000000000001</v>
      </c>
      <c r="AG234" s="58" t="s">
        <v>621</v>
      </c>
      <c r="AH234" s="58">
        <v>2.222</v>
      </c>
      <c r="AI234" s="58" t="s">
        <v>621</v>
      </c>
      <c r="AJ234" s="58">
        <v>2.2269999999999999</v>
      </c>
      <c r="AK234" s="58" t="s">
        <v>621</v>
      </c>
      <c r="AL234" s="58">
        <v>2.238</v>
      </c>
      <c r="AM234" s="58" t="s">
        <v>579</v>
      </c>
      <c r="AN234" s="58">
        <v>2.238</v>
      </c>
      <c r="AO234" s="58" t="s">
        <v>579</v>
      </c>
      <c r="AP234" s="58">
        <v>2.3120000000000003</v>
      </c>
      <c r="AQ234" s="58" t="s">
        <v>579</v>
      </c>
      <c r="AR234" s="58" t="s">
        <v>458</v>
      </c>
      <c r="AS234" s="58">
        <v>8.0000000000000002E-3</v>
      </c>
      <c r="AT234" s="58" t="s">
        <v>579</v>
      </c>
      <c r="AU234" s="58">
        <v>8.0000000000000002E-3</v>
      </c>
      <c r="AV234" s="58" t="s">
        <v>579</v>
      </c>
      <c r="AW234" s="58">
        <v>8.0000000000000002E-3</v>
      </c>
      <c r="AX234" s="58" t="s">
        <v>579</v>
      </c>
      <c r="AY234" s="58">
        <v>8.0000000000000002E-3</v>
      </c>
      <c r="AZ234" s="58" t="s">
        <v>579</v>
      </c>
      <c r="BA234" s="58">
        <v>8.0000000000000002E-3</v>
      </c>
      <c r="BB234" s="58" t="s">
        <v>579</v>
      </c>
      <c r="BC234" s="58">
        <v>8.0000000000000002E-3</v>
      </c>
      <c r="BD234" s="58" t="s">
        <v>579</v>
      </c>
      <c r="BE234" s="58">
        <v>8.0000000000000002E-3</v>
      </c>
      <c r="BF234" s="58" t="s">
        <v>579</v>
      </c>
      <c r="BG234" s="58">
        <v>8.0000000000000002E-3</v>
      </c>
      <c r="BH234" s="58" t="s">
        <v>579</v>
      </c>
      <c r="BI234" s="58">
        <v>6.3E-2</v>
      </c>
      <c r="BJ234" s="58" t="s">
        <v>579</v>
      </c>
      <c r="BK234" s="58">
        <v>9.1999999999999998E-2</v>
      </c>
      <c r="BL234" s="58" t="s">
        <v>621</v>
      </c>
      <c r="BM234" s="58">
        <v>9.1999999999999998E-2</v>
      </c>
      <c r="BN234" s="58" t="s">
        <v>621</v>
      </c>
      <c r="BO234" s="58">
        <v>9.1999999999999998E-2</v>
      </c>
      <c r="BP234" s="58" t="s">
        <v>621</v>
      </c>
      <c r="BQ234" s="58">
        <v>9.1999999999999998E-2</v>
      </c>
      <c r="BR234" s="58" t="s">
        <v>621</v>
      </c>
      <c r="BS234" s="58">
        <v>0.19400000000000001</v>
      </c>
      <c r="BT234" s="58" t="s">
        <v>621</v>
      </c>
      <c r="BU234" s="58">
        <v>0.185</v>
      </c>
      <c r="BV234" s="58" t="s">
        <v>621</v>
      </c>
      <c r="BW234" s="58">
        <v>0.80800000000000005</v>
      </c>
      <c r="BX234" s="58" t="s">
        <v>621</v>
      </c>
      <c r="BY234" s="58">
        <v>1.98</v>
      </c>
      <c r="BZ234" s="58" t="s">
        <v>621</v>
      </c>
      <c r="CA234" s="58">
        <v>1.984</v>
      </c>
      <c r="CB234" s="58" t="s">
        <v>621</v>
      </c>
      <c r="CC234" s="58">
        <v>1.984</v>
      </c>
      <c r="CD234" s="58" t="s">
        <v>579</v>
      </c>
      <c r="CE234" s="58">
        <v>1.984</v>
      </c>
      <c r="CF234" s="58" t="s">
        <v>579</v>
      </c>
      <c r="CG234" s="58"/>
      <c r="CH234" s="58"/>
      <c r="CI234" s="63"/>
      <c r="CJ234" s="63"/>
    </row>
    <row r="235" spans="1:88" ht="13.5" customHeight="1">
      <c r="A235" s="58" t="s">
        <v>459</v>
      </c>
      <c r="B235" s="58">
        <v>0</v>
      </c>
      <c r="C235" s="58" t="s">
        <v>620</v>
      </c>
      <c r="D235" s="58">
        <v>0</v>
      </c>
      <c r="E235" s="58" t="s">
        <v>620</v>
      </c>
      <c r="F235" s="58">
        <v>0</v>
      </c>
      <c r="G235" s="58" t="s">
        <v>620</v>
      </c>
      <c r="H235" s="58">
        <v>0</v>
      </c>
      <c r="I235" s="58" t="s">
        <v>620</v>
      </c>
      <c r="J235" s="58">
        <v>0</v>
      </c>
      <c r="K235" s="58" t="s">
        <v>620</v>
      </c>
      <c r="L235" s="58">
        <v>0</v>
      </c>
      <c r="M235" s="58" t="s">
        <v>620</v>
      </c>
      <c r="N235" s="58">
        <v>0</v>
      </c>
      <c r="O235" s="58" t="s">
        <v>620</v>
      </c>
      <c r="P235" s="58">
        <v>0</v>
      </c>
      <c r="Q235" s="58" t="s">
        <v>620</v>
      </c>
      <c r="R235" s="58">
        <v>0</v>
      </c>
      <c r="S235" s="58" t="s">
        <v>620</v>
      </c>
      <c r="T235" s="58">
        <v>0.04</v>
      </c>
      <c r="U235" s="58" t="s">
        <v>579</v>
      </c>
      <c r="V235" s="58">
        <v>0.04</v>
      </c>
      <c r="W235" s="58" t="s">
        <v>579</v>
      </c>
      <c r="X235" s="58">
        <v>0.127</v>
      </c>
      <c r="Y235" s="58" t="s">
        <v>579</v>
      </c>
      <c r="Z235" s="58">
        <v>0.16700000000000001</v>
      </c>
      <c r="AA235" s="58" t="s">
        <v>579</v>
      </c>
      <c r="AB235" s="58">
        <v>0.183</v>
      </c>
      <c r="AC235" s="58" t="s">
        <v>579</v>
      </c>
      <c r="AD235" s="58">
        <v>0.27300000000000002</v>
      </c>
      <c r="AE235" s="58" t="s">
        <v>579</v>
      </c>
      <c r="AF235" s="58">
        <v>0.434</v>
      </c>
      <c r="AG235" s="58" t="s">
        <v>579</v>
      </c>
      <c r="AH235" s="58">
        <v>1.7509999999999999</v>
      </c>
      <c r="AI235" s="58" t="s">
        <v>579</v>
      </c>
      <c r="AJ235" s="58">
        <v>2.6520000000000001</v>
      </c>
      <c r="AK235" s="58" t="s">
        <v>579</v>
      </c>
      <c r="AL235" s="58">
        <v>4.0760000000000005</v>
      </c>
      <c r="AM235" s="58" t="s">
        <v>579</v>
      </c>
      <c r="AN235" s="58">
        <v>4.2960000000000003</v>
      </c>
      <c r="AO235" s="58" t="s">
        <v>579</v>
      </c>
      <c r="AP235" s="58">
        <v>4.2450000000000001</v>
      </c>
      <c r="AQ235" s="58" t="s">
        <v>579</v>
      </c>
      <c r="AR235" s="58" t="s">
        <v>459</v>
      </c>
      <c r="AS235" s="58">
        <v>0</v>
      </c>
      <c r="AT235" s="58" t="s">
        <v>620</v>
      </c>
      <c r="AU235" s="58">
        <v>0</v>
      </c>
      <c r="AV235" s="58" t="s">
        <v>620</v>
      </c>
      <c r="AW235" s="58">
        <v>0</v>
      </c>
      <c r="AX235" s="58" t="s">
        <v>620</v>
      </c>
      <c r="AY235" s="58">
        <v>0</v>
      </c>
      <c r="AZ235" s="58" t="s">
        <v>620</v>
      </c>
      <c r="BA235" s="58">
        <v>0</v>
      </c>
      <c r="BB235" s="58" t="s">
        <v>620</v>
      </c>
      <c r="BC235" s="58">
        <v>0</v>
      </c>
      <c r="BD235" s="58" t="s">
        <v>620</v>
      </c>
      <c r="BE235" s="58">
        <v>0</v>
      </c>
      <c r="BF235" s="58" t="s">
        <v>620</v>
      </c>
      <c r="BG235" s="58">
        <v>0</v>
      </c>
      <c r="BH235" s="58" t="s">
        <v>620</v>
      </c>
      <c r="BI235" s="58">
        <v>0</v>
      </c>
      <c r="BJ235" s="58" t="s">
        <v>620</v>
      </c>
      <c r="BK235" s="58">
        <v>0.08</v>
      </c>
      <c r="BL235" s="58" t="s">
        <v>579</v>
      </c>
      <c r="BM235" s="58">
        <v>0.08</v>
      </c>
      <c r="BN235" s="58" t="s">
        <v>579</v>
      </c>
      <c r="BO235" s="58">
        <v>0.14700000000000002</v>
      </c>
      <c r="BP235" s="58" t="s">
        <v>579</v>
      </c>
      <c r="BQ235" s="58">
        <v>0.21700000000000003</v>
      </c>
      <c r="BR235" s="58" t="s">
        <v>579</v>
      </c>
      <c r="BS235" s="58">
        <v>0.30299999999999999</v>
      </c>
      <c r="BT235" s="58" t="s">
        <v>579</v>
      </c>
      <c r="BU235" s="58">
        <v>0.43099999999999999</v>
      </c>
      <c r="BV235" s="58" t="s">
        <v>579</v>
      </c>
      <c r="BW235" s="58">
        <v>0.76200000000000001</v>
      </c>
      <c r="BX235" s="58" t="s">
        <v>579</v>
      </c>
      <c r="BY235" s="58">
        <v>2.7399999999999998</v>
      </c>
      <c r="BZ235" s="58" t="s">
        <v>579</v>
      </c>
      <c r="CA235" s="58">
        <v>4.4350000000000005</v>
      </c>
      <c r="CB235" s="58" t="s">
        <v>579</v>
      </c>
      <c r="CC235" s="58">
        <v>6.1359999999999992</v>
      </c>
      <c r="CD235" s="58" t="s">
        <v>579</v>
      </c>
      <c r="CE235" s="58">
        <v>6.9870000000000001</v>
      </c>
      <c r="CF235" s="58" t="s">
        <v>579</v>
      </c>
      <c r="CG235" s="58"/>
      <c r="CH235" s="58"/>
      <c r="CI235" s="63"/>
      <c r="CJ235" s="63"/>
    </row>
    <row r="236" spans="1:88" ht="13.5" customHeight="1">
      <c r="A236" s="58" t="s">
        <v>620</v>
      </c>
      <c r="B236" s="58">
        <v>0</v>
      </c>
      <c r="C236" s="58" t="s">
        <v>620</v>
      </c>
      <c r="D236" s="58">
        <v>0</v>
      </c>
      <c r="E236" s="58" t="s">
        <v>620</v>
      </c>
      <c r="F236" s="58">
        <v>0</v>
      </c>
      <c r="G236" s="58" t="s">
        <v>620</v>
      </c>
      <c r="H236" s="58">
        <v>0</v>
      </c>
      <c r="I236" s="58" t="s">
        <v>620</v>
      </c>
      <c r="J236" s="58">
        <v>0</v>
      </c>
      <c r="K236" s="58" t="s">
        <v>620</v>
      </c>
      <c r="L236" s="58">
        <v>0</v>
      </c>
      <c r="M236" s="58" t="s">
        <v>620</v>
      </c>
      <c r="N236" s="58">
        <v>0</v>
      </c>
      <c r="O236" s="58" t="s">
        <v>620</v>
      </c>
      <c r="P236" s="58">
        <v>0</v>
      </c>
      <c r="Q236" s="58" t="s">
        <v>620</v>
      </c>
      <c r="R236" s="58">
        <v>0</v>
      </c>
      <c r="S236" s="58" t="s">
        <v>620</v>
      </c>
      <c r="T236" s="58">
        <v>0</v>
      </c>
      <c r="U236" s="58" t="s">
        <v>620</v>
      </c>
      <c r="V236" s="58">
        <v>0</v>
      </c>
      <c r="W236" s="58" t="s">
        <v>620</v>
      </c>
      <c r="X236" s="58">
        <v>0</v>
      </c>
      <c r="Y236" s="58" t="s">
        <v>620</v>
      </c>
      <c r="Z236" s="58">
        <v>0</v>
      </c>
      <c r="AA236" s="58" t="s">
        <v>620</v>
      </c>
      <c r="AB236" s="58">
        <v>0</v>
      </c>
      <c r="AC236" s="58" t="s">
        <v>620</v>
      </c>
      <c r="AD236" s="58">
        <v>0</v>
      </c>
      <c r="AE236" s="58" t="s">
        <v>620</v>
      </c>
      <c r="AF236" s="58">
        <v>0</v>
      </c>
      <c r="AG236" s="58" t="s">
        <v>620</v>
      </c>
      <c r="AH236" s="58">
        <v>0</v>
      </c>
      <c r="AI236" s="58" t="s">
        <v>620</v>
      </c>
      <c r="AJ236" s="58">
        <v>0</v>
      </c>
      <c r="AK236" s="58" t="s">
        <v>620</v>
      </c>
      <c r="AL236" s="58">
        <v>0</v>
      </c>
      <c r="AM236" s="58" t="s">
        <v>620</v>
      </c>
      <c r="AN236" s="58">
        <v>0</v>
      </c>
      <c r="AO236" s="58" t="s">
        <v>620</v>
      </c>
      <c r="AP236" s="58">
        <v>0</v>
      </c>
      <c r="AQ236" s="58" t="s">
        <v>620</v>
      </c>
      <c r="AR236" s="58" t="s">
        <v>620</v>
      </c>
      <c r="AS236" s="58">
        <v>0</v>
      </c>
      <c r="AT236" s="58" t="s">
        <v>620</v>
      </c>
      <c r="AU236" s="58">
        <v>0</v>
      </c>
      <c r="AV236" s="58" t="s">
        <v>620</v>
      </c>
      <c r="AW236" s="58">
        <v>0</v>
      </c>
      <c r="AX236" s="58" t="s">
        <v>620</v>
      </c>
      <c r="AY236" s="58">
        <v>0</v>
      </c>
      <c r="AZ236" s="58" t="s">
        <v>620</v>
      </c>
      <c r="BA236" s="58">
        <v>0</v>
      </c>
      <c r="BB236" s="58" t="s">
        <v>620</v>
      </c>
      <c r="BC236" s="58">
        <v>0</v>
      </c>
      <c r="BD236" s="58" t="s">
        <v>620</v>
      </c>
      <c r="BE236" s="58">
        <v>0</v>
      </c>
      <c r="BF236" s="58" t="s">
        <v>620</v>
      </c>
      <c r="BG236" s="58">
        <v>0</v>
      </c>
      <c r="BH236" s="58" t="s">
        <v>620</v>
      </c>
      <c r="BI236" s="58">
        <v>0</v>
      </c>
      <c r="BJ236" s="58" t="s">
        <v>620</v>
      </c>
      <c r="BK236" s="58">
        <v>0</v>
      </c>
      <c r="BL236" s="58" t="s">
        <v>620</v>
      </c>
      <c r="BM236" s="58">
        <v>0</v>
      </c>
      <c r="BN236" s="58" t="s">
        <v>620</v>
      </c>
      <c r="BO236" s="58">
        <v>0</v>
      </c>
      <c r="BP236" s="58" t="s">
        <v>620</v>
      </c>
      <c r="BQ236" s="58">
        <v>0</v>
      </c>
      <c r="BR236" s="58" t="s">
        <v>620</v>
      </c>
      <c r="BS236" s="58">
        <v>0</v>
      </c>
      <c r="BT236" s="58" t="s">
        <v>620</v>
      </c>
      <c r="BU236" s="58">
        <v>0</v>
      </c>
      <c r="BV236" s="58" t="s">
        <v>620</v>
      </c>
      <c r="BW236" s="58">
        <v>0</v>
      </c>
      <c r="BX236" s="58" t="s">
        <v>620</v>
      </c>
      <c r="BY236" s="58">
        <v>0</v>
      </c>
      <c r="BZ236" s="58" t="s">
        <v>620</v>
      </c>
      <c r="CA236" s="58">
        <v>0</v>
      </c>
      <c r="CB236" s="58" t="s">
        <v>620</v>
      </c>
      <c r="CC236" s="58">
        <v>0</v>
      </c>
      <c r="CD236" s="58" t="s">
        <v>620</v>
      </c>
      <c r="CE236" s="58">
        <v>0</v>
      </c>
      <c r="CF236" s="58" t="s">
        <v>620</v>
      </c>
      <c r="CG236" s="58"/>
      <c r="CH236" s="58"/>
      <c r="CI236" s="63"/>
      <c r="CJ236" s="63"/>
    </row>
    <row r="237" spans="1:88" ht="13.5" customHeight="1">
      <c r="A237" s="58" t="s">
        <v>271</v>
      </c>
      <c r="B237" s="58">
        <v>1.9089999999999998</v>
      </c>
      <c r="C237" s="58" t="s">
        <v>620</v>
      </c>
      <c r="D237" s="58">
        <v>3.407</v>
      </c>
      <c r="E237" s="58" t="s">
        <v>620</v>
      </c>
      <c r="F237" s="58">
        <v>4.6539999999999999</v>
      </c>
      <c r="G237" s="58" t="s">
        <v>620</v>
      </c>
      <c r="H237" s="58">
        <v>6.1210000000000004</v>
      </c>
      <c r="I237" s="58" t="s">
        <v>620</v>
      </c>
      <c r="J237" s="58">
        <v>7.0760000000000005</v>
      </c>
      <c r="K237" s="58" t="s">
        <v>620</v>
      </c>
      <c r="L237" s="58">
        <v>7.8280000000000003</v>
      </c>
      <c r="M237" s="58" t="s">
        <v>620</v>
      </c>
      <c r="N237" s="58">
        <v>9.0279999999999987</v>
      </c>
      <c r="O237" s="58" t="s">
        <v>620</v>
      </c>
      <c r="P237" s="58">
        <v>10.39</v>
      </c>
      <c r="Q237" s="58" t="s">
        <v>620</v>
      </c>
      <c r="R237" s="58">
        <v>13.17</v>
      </c>
      <c r="S237" s="58" t="s">
        <v>620</v>
      </c>
      <c r="T237" s="58">
        <v>17.414999999999999</v>
      </c>
      <c r="U237" s="58" t="s">
        <v>620</v>
      </c>
      <c r="V237" s="58">
        <v>43.116</v>
      </c>
      <c r="W237" s="58" t="s">
        <v>620</v>
      </c>
      <c r="X237" s="58">
        <v>69.137000000000015</v>
      </c>
      <c r="Y237" s="58" t="s">
        <v>620</v>
      </c>
      <c r="Z237" s="58">
        <v>163.83900000000003</v>
      </c>
      <c r="AA237" s="58" t="s">
        <v>620</v>
      </c>
      <c r="AB237" s="58">
        <v>197.18200000000004</v>
      </c>
      <c r="AC237" s="58" t="s">
        <v>620</v>
      </c>
      <c r="AD237" s="58">
        <v>468.45899999999995</v>
      </c>
      <c r="AE237" s="58" t="s">
        <v>620</v>
      </c>
      <c r="AF237" s="58">
        <v>866.49300000000017</v>
      </c>
      <c r="AG237" s="58" t="s">
        <v>620</v>
      </c>
      <c r="AH237" s="58">
        <v>1510.6469999999999</v>
      </c>
      <c r="AI237" s="58" t="s">
        <v>620</v>
      </c>
      <c r="AJ237" s="58">
        <v>3671.8800000000006</v>
      </c>
      <c r="AK237" s="58" t="s">
        <v>620</v>
      </c>
      <c r="AL237" s="58">
        <v>5587.36</v>
      </c>
      <c r="AM237" s="58" t="s">
        <v>620</v>
      </c>
      <c r="AN237" s="58">
        <v>8504.0959999999995</v>
      </c>
      <c r="AO237" s="58" t="s">
        <v>620</v>
      </c>
      <c r="AP237" s="58">
        <v>12670.523999999998</v>
      </c>
      <c r="AQ237" s="58" t="s">
        <v>620</v>
      </c>
      <c r="AR237" s="58" t="s">
        <v>271</v>
      </c>
      <c r="AS237" s="58">
        <v>7.891</v>
      </c>
      <c r="AT237" s="58" t="s">
        <v>620</v>
      </c>
      <c r="AU237" s="58">
        <v>9.5350000000000001</v>
      </c>
      <c r="AV237" s="58" t="s">
        <v>620</v>
      </c>
      <c r="AW237" s="58">
        <v>10.903</v>
      </c>
      <c r="AX237" s="58" t="s">
        <v>620</v>
      </c>
      <c r="AY237" s="58">
        <v>12.021999999999998</v>
      </c>
      <c r="AZ237" s="58" t="s">
        <v>620</v>
      </c>
      <c r="BA237" s="58">
        <v>13.167</v>
      </c>
      <c r="BB237" s="58" t="s">
        <v>620</v>
      </c>
      <c r="BC237" s="58">
        <v>14.488</v>
      </c>
      <c r="BD237" s="58" t="s">
        <v>620</v>
      </c>
      <c r="BE237" s="58">
        <v>15.989999999999998</v>
      </c>
      <c r="BF237" s="58" t="s">
        <v>620</v>
      </c>
      <c r="BG237" s="58">
        <v>17.89</v>
      </c>
      <c r="BH237" s="58" t="s">
        <v>620</v>
      </c>
      <c r="BI237" s="58">
        <v>20.466000000000001</v>
      </c>
      <c r="BJ237" s="58" t="s">
        <v>620</v>
      </c>
      <c r="BK237" s="58">
        <v>25.951999999999995</v>
      </c>
      <c r="BL237" s="58" t="s">
        <v>620</v>
      </c>
      <c r="BM237" s="58">
        <v>34.503000000000007</v>
      </c>
      <c r="BN237" s="58" t="s">
        <v>620</v>
      </c>
      <c r="BO237" s="58">
        <v>78.707999999999998</v>
      </c>
      <c r="BP237" s="58" t="s">
        <v>620</v>
      </c>
      <c r="BQ237" s="58">
        <v>172.85800000000003</v>
      </c>
      <c r="BR237" s="58" t="s">
        <v>620</v>
      </c>
      <c r="BS237" s="58">
        <v>332.66200000000003</v>
      </c>
      <c r="BT237" s="58" t="s">
        <v>620</v>
      </c>
      <c r="BU237" s="58">
        <v>856.78200000000004</v>
      </c>
      <c r="BV237" s="58" t="s">
        <v>620</v>
      </c>
      <c r="BW237" s="58">
        <v>1795.9350000000002</v>
      </c>
      <c r="BX237" s="58" t="s">
        <v>620</v>
      </c>
      <c r="BY237" s="58">
        <v>3323.7990000000004</v>
      </c>
      <c r="BZ237" s="58" t="s">
        <v>620</v>
      </c>
      <c r="CA237" s="58">
        <v>5530.2829999999976</v>
      </c>
      <c r="CB237" s="58" t="s">
        <v>620</v>
      </c>
      <c r="CC237" s="58">
        <v>10266.908999999996</v>
      </c>
      <c r="CD237" s="58" t="s">
        <v>620</v>
      </c>
      <c r="CE237" s="58">
        <v>15578.769999999997</v>
      </c>
      <c r="CF237" s="58" t="s">
        <v>620</v>
      </c>
      <c r="CG237" s="58"/>
      <c r="CH237" s="58"/>
      <c r="CI237" s="63"/>
      <c r="CJ237" s="63"/>
    </row>
    <row r="238" spans="1:88" ht="13.5" customHeight="1">
      <c r="A238" s="58" t="s">
        <v>620</v>
      </c>
      <c r="B238" s="58">
        <v>0</v>
      </c>
      <c r="C238" s="58" t="s">
        <v>620</v>
      </c>
      <c r="D238" s="58">
        <v>0</v>
      </c>
      <c r="E238" s="58" t="s">
        <v>620</v>
      </c>
      <c r="F238" s="58">
        <v>0</v>
      </c>
      <c r="G238" s="58" t="s">
        <v>620</v>
      </c>
      <c r="H238" s="58">
        <v>0</v>
      </c>
      <c r="I238" s="58" t="s">
        <v>620</v>
      </c>
      <c r="J238" s="58">
        <v>0</v>
      </c>
      <c r="K238" s="58" t="s">
        <v>620</v>
      </c>
      <c r="L238" s="58">
        <v>0</v>
      </c>
      <c r="M238" s="58" t="s">
        <v>620</v>
      </c>
      <c r="N238" s="58">
        <v>0</v>
      </c>
      <c r="O238" s="58" t="s">
        <v>620</v>
      </c>
      <c r="P238" s="58">
        <v>0</v>
      </c>
      <c r="Q238" s="58" t="s">
        <v>620</v>
      </c>
      <c r="R238" s="58">
        <v>0</v>
      </c>
      <c r="S238" s="58" t="s">
        <v>620</v>
      </c>
      <c r="T238" s="58">
        <v>0</v>
      </c>
      <c r="U238" s="58" t="s">
        <v>620</v>
      </c>
      <c r="V238" s="58">
        <v>0</v>
      </c>
      <c r="W238" s="58" t="s">
        <v>620</v>
      </c>
      <c r="X238" s="58">
        <v>0</v>
      </c>
      <c r="Y238" s="58" t="s">
        <v>620</v>
      </c>
      <c r="Z238" s="58">
        <v>0</v>
      </c>
      <c r="AA238" s="58" t="s">
        <v>620</v>
      </c>
      <c r="AB238" s="58">
        <v>0</v>
      </c>
      <c r="AC238" s="58" t="s">
        <v>620</v>
      </c>
      <c r="AD238" s="58">
        <v>0</v>
      </c>
      <c r="AE238" s="58" t="s">
        <v>620</v>
      </c>
      <c r="AF238" s="58">
        <v>0</v>
      </c>
      <c r="AG238" s="58" t="s">
        <v>620</v>
      </c>
      <c r="AH238" s="58">
        <v>0</v>
      </c>
      <c r="AI238" s="58" t="s">
        <v>620</v>
      </c>
      <c r="AJ238" s="58">
        <v>0</v>
      </c>
      <c r="AK238" s="58" t="s">
        <v>620</v>
      </c>
      <c r="AL238" s="58">
        <v>0</v>
      </c>
      <c r="AM238" s="58" t="s">
        <v>620</v>
      </c>
      <c r="AN238" s="58">
        <v>0</v>
      </c>
      <c r="AO238" s="58" t="s">
        <v>620</v>
      </c>
      <c r="AP238" s="58">
        <v>0</v>
      </c>
      <c r="AQ238" s="58" t="s">
        <v>620</v>
      </c>
      <c r="AR238" s="58" t="s">
        <v>620</v>
      </c>
      <c r="AS238" s="58">
        <v>0</v>
      </c>
      <c r="AT238" s="58" t="s">
        <v>620</v>
      </c>
      <c r="AU238" s="58">
        <v>0</v>
      </c>
      <c r="AV238" s="58" t="s">
        <v>620</v>
      </c>
      <c r="AW238" s="58">
        <v>0</v>
      </c>
      <c r="AX238" s="58" t="s">
        <v>620</v>
      </c>
      <c r="AY238" s="58">
        <v>0</v>
      </c>
      <c r="AZ238" s="58" t="s">
        <v>620</v>
      </c>
      <c r="BA238" s="58">
        <v>0</v>
      </c>
      <c r="BB238" s="58" t="s">
        <v>620</v>
      </c>
      <c r="BC238" s="58">
        <v>0</v>
      </c>
      <c r="BD238" s="58" t="s">
        <v>620</v>
      </c>
      <c r="BE238" s="58">
        <v>0</v>
      </c>
      <c r="BF238" s="58" t="s">
        <v>620</v>
      </c>
      <c r="BG238" s="58">
        <v>0</v>
      </c>
      <c r="BH238" s="58" t="s">
        <v>620</v>
      </c>
      <c r="BI238" s="58">
        <v>0</v>
      </c>
      <c r="BJ238" s="58" t="s">
        <v>620</v>
      </c>
      <c r="BK238" s="58">
        <v>0</v>
      </c>
      <c r="BL238" s="58" t="s">
        <v>620</v>
      </c>
      <c r="BM238" s="58">
        <v>0</v>
      </c>
      <c r="BN238" s="58" t="s">
        <v>620</v>
      </c>
      <c r="BO238" s="58">
        <v>0</v>
      </c>
      <c r="BP238" s="58" t="s">
        <v>620</v>
      </c>
      <c r="BQ238" s="58">
        <v>0</v>
      </c>
      <c r="BR238" s="58" t="s">
        <v>620</v>
      </c>
      <c r="BS238" s="58">
        <v>0</v>
      </c>
      <c r="BT238" s="58" t="s">
        <v>620</v>
      </c>
      <c r="BU238" s="58">
        <v>0</v>
      </c>
      <c r="BV238" s="58" t="s">
        <v>620</v>
      </c>
      <c r="BW238" s="58">
        <v>0</v>
      </c>
      <c r="BX238" s="58" t="s">
        <v>620</v>
      </c>
      <c r="BY238" s="58">
        <v>0</v>
      </c>
      <c r="BZ238" s="58" t="s">
        <v>620</v>
      </c>
      <c r="CA238" s="58">
        <v>0</v>
      </c>
      <c r="CB238" s="58" t="s">
        <v>620</v>
      </c>
      <c r="CC238" s="58">
        <v>0</v>
      </c>
      <c r="CD238" s="58" t="s">
        <v>620</v>
      </c>
      <c r="CE238" s="58">
        <v>0</v>
      </c>
      <c r="CF238" s="58" t="s">
        <v>620</v>
      </c>
      <c r="CG238" s="58"/>
      <c r="CH238" s="58"/>
      <c r="CI238" s="63"/>
      <c r="CJ238" s="63"/>
    </row>
    <row r="239" spans="1:88" ht="13.5" customHeight="1">
      <c r="A239" s="58" t="s">
        <v>460</v>
      </c>
      <c r="B239" s="58">
        <v>2.5000000000000001E-2</v>
      </c>
      <c r="C239" s="58" t="s">
        <v>621</v>
      </c>
      <c r="D239" s="58">
        <v>2.5999999999999999E-2</v>
      </c>
      <c r="E239" s="58" t="s">
        <v>621</v>
      </c>
      <c r="F239" s="58">
        <v>2.5999999999999999E-2</v>
      </c>
      <c r="G239" s="58" t="s">
        <v>621</v>
      </c>
      <c r="H239" s="58">
        <v>2.5999999999999999E-2</v>
      </c>
      <c r="I239" s="58" t="s">
        <v>621</v>
      </c>
      <c r="J239" s="58">
        <v>2.5999999999999999E-2</v>
      </c>
      <c r="K239" s="58" t="s">
        <v>621</v>
      </c>
      <c r="L239" s="58">
        <v>2.5999999999999999E-2</v>
      </c>
      <c r="M239" s="58" t="s">
        <v>621</v>
      </c>
      <c r="N239" s="58">
        <v>2.5999999999999999E-2</v>
      </c>
      <c r="O239" s="58" t="s">
        <v>621</v>
      </c>
      <c r="P239" s="58">
        <v>2.5999999999999999E-2</v>
      </c>
      <c r="Q239" s="58" t="s">
        <v>621</v>
      </c>
      <c r="R239" s="58">
        <v>2.5999999999999999E-2</v>
      </c>
      <c r="S239" s="58" t="s">
        <v>621</v>
      </c>
      <c r="T239" s="58">
        <v>2.5999999999999999E-2</v>
      </c>
      <c r="U239" s="58" t="s">
        <v>621</v>
      </c>
      <c r="V239" s="58">
        <v>2.5999999999999999E-2</v>
      </c>
      <c r="W239" s="58" t="s">
        <v>621</v>
      </c>
      <c r="X239" s="58">
        <v>1.226</v>
      </c>
      <c r="Y239" s="58" t="s">
        <v>621</v>
      </c>
      <c r="Z239" s="58">
        <v>6.226</v>
      </c>
      <c r="AA239" s="58" t="s">
        <v>621</v>
      </c>
      <c r="AB239" s="58">
        <v>8.2569999999999997</v>
      </c>
      <c r="AC239" s="58" t="s">
        <v>621</v>
      </c>
      <c r="AD239" s="58">
        <v>8.2519999999999989</v>
      </c>
      <c r="AE239" s="58" t="s">
        <v>621</v>
      </c>
      <c r="AF239" s="58">
        <v>8.6180000000000003</v>
      </c>
      <c r="AG239" s="58" t="s">
        <v>621</v>
      </c>
      <c r="AH239" s="58">
        <v>8.8059999999999992</v>
      </c>
      <c r="AI239" s="58" t="s">
        <v>621</v>
      </c>
      <c r="AJ239" s="58">
        <v>8.8059999999999992</v>
      </c>
      <c r="AK239" s="58" t="s">
        <v>579</v>
      </c>
      <c r="AL239" s="58">
        <v>191.23599999999999</v>
      </c>
      <c r="AM239" s="58" t="s">
        <v>579</v>
      </c>
      <c r="AN239" s="58">
        <v>442.11099999999999</v>
      </c>
      <c r="AO239" s="58" t="s">
        <v>621</v>
      </c>
      <c r="AP239" s="58">
        <v>761.03</v>
      </c>
      <c r="AQ239" s="58" t="s">
        <v>579</v>
      </c>
      <c r="AR239" s="58" t="s">
        <v>460</v>
      </c>
      <c r="AS239" s="58">
        <v>3.5999999999999997E-2</v>
      </c>
      <c r="AT239" s="58" t="s">
        <v>621</v>
      </c>
      <c r="AU239" s="58">
        <v>4.2999999999999997E-2</v>
      </c>
      <c r="AV239" s="58" t="s">
        <v>621</v>
      </c>
      <c r="AW239" s="58">
        <v>4.7E-2</v>
      </c>
      <c r="AX239" s="58" t="s">
        <v>621</v>
      </c>
      <c r="AY239" s="58">
        <v>6.5000000000000002E-2</v>
      </c>
      <c r="AZ239" s="58" t="s">
        <v>621</v>
      </c>
      <c r="BA239" s="58">
        <v>7.0000000000000007E-2</v>
      </c>
      <c r="BB239" s="58" t="s">
        <v>621</v>
      </c>
      <c r="BC239" s="58">
        <v>8.1000000000000003E-2</v>
      </c>
      <c r="BD239" s="58" t="s">
        <v>621</v>
      </c>
      <c r="BE239" s="58">
        <v>0.09</v>
      </c>
      <c r="BF239" s="58" t="s">
        <v>621</v>
      </c>
      <c r="BG239" s="58">
        <v>0.109</v>
      </c>
      <c r="BH239" s="58" t="s">
        <v>621</v>
      </c>
      <c r="BI239" s="58">
        <v>0.14399999999999999</v>
      </c>
      <c r="BJ239" s="58" t="s">
        <v>621</v>
      </c>
      <c r="BK239" s="58">
        <v>7.5999999999999998E-2</v>
      </c>
      <c r="BL239" s="58" t="s">
        <v>621</v>
      </c>
      <c r="BM239" s="58">
        <v>8.5999999999999993E-2</v>
      </c>
      <c r="BN239" s="58" t="s">
        <v>621</v>
      </c>
      <c r="BO239" s="58">
        <v>1.6140000000000001</v>
      </c>
      <c r="BP239" s="58" t="s">
        <v>621</v>
      </c>
      <c r="BQ239" s="58">
        <v>8.17</v>
      </c>
      <c r="BR239" s="58" t="s">
        <v>621</v>
      </c>
      <c r="BS239" s="58">
        <v>15.092000000000001</v>
      </c>
      <c r="BT239" s="58" t="s">
        <v>621</v>
      </c>
      <c r="BU239" s="58">
        <v>15.933999999999999</v>
      </c>
      <c r="BV239" s="58" t="s">
        <v>621</v>
      </c>
      <c r="BW239" s="58">
        <v>14.815000000000001</v>
      </c>
      <c r="BX239" s="58" t="s">
        <v>621</v>
      </c>
      <c r="BY239" s="58">
        <v>14.543000000000001</v>
      </c>
      <c r="BZ239" s="58" t="s">
        <v>621</v>
      </c>
      <c r="CA239" s="58">
        <v>16.14</v>
      </c>
      <c r="CB239" s="58" t="s">
        <v>579</v>
      </c>
      <c r="CC239" s="58">
        <v>108.142</v>
      </c>
      <c r="CD239" s="58" t="s">
        <v>620</v>
      </c>
      <c r="CE239" s="58">
        <v>800.93399999999997</v>
      </c>
      <c r="CF239" s="58" t="s">
        <v>620</v>
      </c>
      <c r="CG239" s="58"/>
      <c r="CH239" s="58"/>
      <c r="CI239" s="63"/>
      <c r="CJ239" s="63"/>
    </row>
    <row r="240" spans="1:88" ht="13.5" customHeight="1">
      <c r="A240" s="58" t="s">
        <v>461</v>
      </c>
      <c r="B240" s="58">
        <v>0.29499999999999998</v>
      </c>
      <c r="C240" s="58" t="s">
        <v>579</v>
      </c>
      <c r="D240" s="58">
        <v>0.39400000000000002</v>
      </c>
      <c r="E240" s="58" t="s">
        <v>579</v>
      </c>
      <c r="F240" s="58">
        <v>0.47599999999999998</v>
      </c>
      <c r="G240" s="58" t="s">
        <v>579</v>
      </c>
      <c r="H240" s="58">
        <v>0.65600000000000003</v>
      </c>
      <c r="I240" s="58" t="s">
        <v>579</v>
      </c>
      <c r="J240" s="58">
        <v>0.78300000000000003</v>
      </c>
      <c r="K240" s="58" t="s">
        <v>579</v>
      </c>
      <c r="L240" s="58">
        <v>0.80800000000000005</v>
      </c>
      <c r="M240" s="58" t="s">
        <v>579</v>
      </c>
      <c r="N240" s="58">
        <v>1.0680000000000001</v>
      </c>
      <c r="O240" s="58" t="s">
        <v>579</v>
      </c>
      <c r="P240" s="58">
        <v>1.4350000000000001</v>
      </c>
      <c r="Q240" s="58" t="s">
        <v>579</v>
      </c>
      <c r="R240" s="58">
        <v>2.391</v>
      </c>
      <c r="S240" s="58" t="s">
        <v>579</v>
      </c>
      <c r="T240" s="58">
        <v>2.8130000000000002</v>
      </c>
      <c r="U240" s="58" t="s">
        <v>579</v>
      </c>
      <c r="V240" s="58">
        <v>2.9790000000000001</v>
      </c>
      <c r="W240" s="58" t="s">
        <v>579</v>
      </c>
      <c r="X240" s="58">
        <v>3.4319999999999999</v>
      </c>
      <c r="Y240" s="58" t="s">
        <v>579</v>
      </c>
      <c r="Z240" s="58">
        <v>4.1310000000000002</v>
      </c>
      <c r="AA240" s="58" t="s">
        <v>579</v>
      </c>
      <c r="AB240" s="58">
        <v>5.5350000000000001</v>
      </c>
      <c r="AC240" s="58" t="s">
        <v>579</v>
      </c>
      <c r="AD240" s="58">
        <v>5.5350000000000001</v>
      </c>
      <c r="AE240" s="58" t="s">
        <v>579</v>
      </c>
      <c r="AF240" s="58">
        <v>5.5350000000000001</v>
      </c>
      <c r="AG240" s="58" t="s">
        <v>579</v>
      </c>
      <c r="AH240" s="58">
        <v>5.5350000000000001</v>
      </c>
      <c r="AI240" s="58" t="s">
        <v>579</v>
      </c>
      <c r="AJ240" s="58">
        <v>7.5350000000000001</v>
      </c>
      <c r="AK240" s="58" t="s">
        <v>579</v>
      </c>
      <c r="AL240" s="58">
        <v>69.92</v>
      </c>
      <c r="AM240" s="58" t="s">
        <v>621</v>
      </c>
      <c r="AN240" s="58">
        <v>120.32</v>
      </c>
      <c r="AO240" s="58" t="s">
        <v>621</v>
      </c>
      <c r="AP240" s="58">
        <v>120.32</v>
      </c>
      <c r="AQ240" s="58" t="s">
        <v>579</v>
      </c>
      <c r="AR240" s="58" t="s">
        <v>461</v>
      </c>
      <c r="AS240" s="58">
        <v>0.113</v>
      </c>
      <c r="AT240" s="58" t="s">
        <v>620</v>
      </c>
      <c r="AU240" s="58">
        <v>0.151</v>
      </c>
      <c r="AV240" s="58" t="s">
        <v>620</v>
      </c>
      <c r="AW240" s="58">
        <v>0.182</v>
      </c>
      <c r="AX240" s="58" t="s">
        <v>620</v>
      </c>
      <c r="AY240" s="58">
        <v>0.251</v>
      </c>
      <c r="AZ240" s="58" t="s">
        <v>620</v>
      </c>
      <c r="BA240" s="58">
        <v>0.3</v>
      </c>
      <c r="BB240" s="58" t="s">
        <v>620</v>
      </c>
      <c r="BC240" s="58">
        <v>0.309</v>
      </c>
      <c r="BD240" s="58" t="s">
        <v>620</v>
      </c>
      <c r="BE240" s="58">
        <v>0.40899999999999997</v>
      </c>
      <c r="BF240" s="58" t="s">
        <v>620</v>
      </c>
      <c r="BG240" s="58">
        <v>0.54900000000000004</v>
      </c>
      <c r="BH240" s="58" t="s">
        <v>620</v>
      </c>
      <c r="BI240" s="58">
        <v>0.91500000000000004</v>
      </c>
      <c r="BJ240" s="58" t="s">
        <v>620</v>
      </c>
      <c r="BK240" s="58">
        <v>1.077</v>
      </c>
      <c r="BL240" s="58" t="s">
        <v>620</v>
      </c>
      <c r="BM240" s="58">
        <v>1.1399999999999999</v>
      </c>
      <c r="BN240" s="58" t="s">
        <v>620</v>
      </c>
      <c r="BO240" s="58">
        <v>1.3140000000000001</v>
      </c>
      <c r="BP240" s="58" t="s">
        <v>620</v>
      </c>
      <c r="BQ240" s="58">
        <v>1.5820000000000001</v>
      </c>
      <c r="BR240" s="58" t="s">
        <v>620</v>
      </c>
      <c r="BS240" s="58">
        <v>2.1190000000000002</v>
      </c>
      <c r="BT240" s="58" t="s">
        <v>620</v>
      </c>
      <c r="BU240" s="58">
        <v>4.133</v>
      </c>
      <c r="BV240" s="58" t="s">
        <v>620</v>
      </c>
      <c r="BW240" s="58">
        <v>4.8</v>
      </c>
      <c r="BX240" s="58" t="s">
        <v>620</v>
      </c>
      <c r="BY240" s="58">
        <v>5.7</v>
      </c>
      <c r="BZ240" s="58" t="s">
        <v>621</v>
      </c>
      <c r="CA240" s="58">
        <v>6.8900000000000006</v>
      </c>
      <c r="CB240" s="58" t="s">
        <v>621</v>
      </c>
      <c r="CC240" s="58">
        <v>127.42700000000001</v>
      </c>
      <c r="CD240" s="58" t="s">
        <v>621</v>
      </c>
      <c r="CE240" s="58">
        <v>189.01999999999998</v>
      </c>
      <c r="CF240" s="58" t="s">
        <v>621</v>
      </c>
      <c r="CG240" s="58"/>
      <c r="CH240" s="58"/>
      <c r="CI240" s="63"/>
      <c r="CJ240" s="63"/>
    </row>
    <row r="241" spans="1:88" ht="13.5" customHeight="1">
      <c r="A241" s="58" t="s">
        <v>462</v>
      </c>
      <c r="B241" s="58">
        <v>0</v>
      </c>
      <c r="C241" s="58" t="s">
        <v>620</v>
      </c>
      <c r="D241" s="58">
        <v>3.5999999999999997E-2</v>
      </c>
      <c r="E241" s="58" t="s">
        <v>621</v>
      </c>
      <c r="F241" s="58">
        <v>3.5999999999999997E-2</v>
      </c>
      <c r="G241" s="58" t="s">
        <v>621</v>
      </c>
      <c r="H241" s="58">
        <v>0.71600000000000008</v>
      </c>
      <c r="I241" s="58" t="s">
        <v>579</v>
      </c>
      <c r="J241" s="58">
        <v>0.71800000000000008</v>
      </c>
      <c r="K241" s="58" t="s">
        <v>579</v>
      </c>
      <c r="L241" s="58">
        <v>0.71800000000000008</v>
      </c>
      <c r="M241" s="58" t="s">
        <v>579</v>
      </c>
      <c r="N241" s="58">
        <v>0.71800000000000008</v>
      </c>
      <c r="O241" s="58" t="s">
        <v>579</v>
      </c>
      <c r="P241" s="58">
        <v>0.71800000000000008</v>
      </c>
      <c r="Q241" s="58" t="s">
        <v>579</v>
      </c>
      <c r="R241" s="58">
        <v>0.76400000000000001</v>
      </c>
      <c r="S241" s="58" t="s">
        <v>579</v>
      </c>
      <c r="T241" s="58">
        <v>0.81400000000000006</v>
      </c>
      <c r="U241" s="58" t="s">
        <v>579</v>
      </c>
      <c r="V241" s="58">
        <v>0.85400000000000009</v>
      </c>
      <c r="W241" s="58" t="s">
        <v>579</v>
      </c>
      <c r="X241" s="58">
        <v>6.0970000000000004</v>
      </c>
      <c r="Y241" s="58" t="s">
        <v>579</v>
      </c>
      <c r="Z241" s="58">
        <v>6.6079999999999997</v>
      </c>
      <c r="AA241" s="58" t="s">
        <v>579</v>
      </c>
      <c r="AB241" s="58">
        <v>12.528</v>
      </c>
      <c r="AC241" s="58" t="s">
        <v>579</v>
      </c>
      <c r="AD241" s="58">
        <v>20.696999999999999</v>
      </c>
      <c r="AE241" s="58" t="s">
        <v>579</v>
      </c>
      <c r="AF241" s="58">
        <v>45.567</v>
      </c>
      <c r="AG241" s="58" t="s">
        <v>579</v>
      </c>
      <c r="AH241" s="58">
        <v>127.78899999999999</v>
      </c>
      <c r="AI241" s="58" t="s">
        <v>579</v>
      </c>
      <c r="AJ241" s="58">
        <v>1206.787</v>
      </c>
      <c r="AK241" s="58" t="s">
        <v>579</v>
      </c>
      <c r="AL241" s="58">
        <v>2435.0219999999999</v>
      </c>
      <c r="AM241" s="58" t="s">
        <v>579</v>
      </c>
      <c r="AN241" s="58">
        <v>4613.1769999999997</v>
      </c>
      <c r="AO241" s="58" t="s">
        <v>579</v>
      </c>
      <c r="AP241" s="58">
        <v>7879.1570000000002</v>
      </c>
      <c r="AQ241" s="58" t="s">
        <v>621</v>
      </c>
      <c r="AR241" s="58" t="s">
        <v>462</v>
      </c>
      <c r="AS241" s="58">
        <v>0</v>
      </c>
      <c r="AT241" s="58" t="s">
        <v>620</v>
      </c>
      <c r="AU241" s="58">
        <v>0</v>
      </c>
      <c r="AV241" s="58" t="s">
        <v>620</v>
      </c>
      <c r="AW241" s="58">
        <v>0</v>
      </c>
      <c r="AX241" s="58" t="s">
        <v>620</v>
      </c>
      <c r="AY241" s="58">
        <v>0</v>
      </c>
      <c r="AZ241" s="58" t="s">
        <v>620</v>
      </c>
      <c r="BA241" s="58">
        <v>0</v>
      </c>
      <c r="BB241" s="58" t="s">
        <v>620</v>
      </c>
      <c r="BC241" s="58">
        <v>0</v>
      </c>
      <c r="BD241" s="58" t="s">
        <v>620</v>
      </c>
      <c r="BE241" s="58">
        <v>0</v>
      </c>
      <c r="BF241" s="58" t="s">
        <v>620</v>
      </c>
      <c r="BG241" s="58">
        <v>0</v>
      </c>
      <c r="BH241" s="58" t="s">
        <v>620</v>
      </c>
      <c r="BI241" s="58">
        <v>0</v>
      </c>
      <c r="BJ241" s="58" t="s">
        <v>620</v>
      </c>
      <c r="BK241" s="58">
        <v>0</v>
      </c>
      <c r="BL241" s="58" t="s">
        <v>620</v>
      </c>
      <c r="BM241" s="58">
        <v>0</v>
      </c>
      <c r="BN241" s="58" t="s">
        <v>620</v>
      </c>
      <c r="BO241" s="58">
        <v>0</v>
      </c>
      <c r="BP241" s="58" t="s">
        <v>620</v>
      </c>
      <c r="BQ241" s="58">
        <v>1.8129999999999999</v>
      </c>
      <c r="BR241" s="58" t="s">
        <v>621</v>
      </c>
      <c r="BS241" s="58">
        <v>5.0869999999999997</v>
      </c>
      <c r="BT241" s="58" t="s">
        <v>621</v>
      </c>
      <c r="BU241" s="58">
        <v>16.661999999999999</v>
      </c>
      <c r="BV241" s="58" t="s">
        <v>621</v>
      </c>
      <c r="BW241" s="58">
        <v>64.477000000000004</v>
      </c>
      <c r="BX241" s="58" t="s">
        <v>621</v>
      </c>
      <c r="BY241" s="58">
        <v>88.080999999999989</v>
      </c>
      <c r="BZ241" s="58" t="s">
        <v>621</v>
      </c>
      <c r="CA241" s="58">
        <v>836.81399999999996</v>
      </c>
      <c r="CB241" s="58" t="s">
        <v>621</v>
      </c>
      <c r="CC241" s="58">
        <v>3471.739</v>
      </c>
      <c r="CD241" s="58" t="s">
        <v>621</v>
      </c>
      <c r="CE241" s="58">
        <v>6665.0199999999995</v>
      </c>
      <c r="CF241" s="58" t="s">
        <v>621</v>
      </c>
      <c r="CG241" s="58"/>
      <c r="CH241" s="58"/>
      <c r="CI241" s="63"/>
      <c r="CJ241" s="63"/>
    </row>
    <row r="242" spans="1:88" ht="13.5" customHeight="1">
      <c r="A242" s="58" t="s">
        <v>463</v>
      </c>
      <c r="B242" s="58">
        <v>0</v>
      </c>
      <c r="C242" s="58" t="s">
        <v>620</v>
      </c>
      <c r="D242" s="58">
        <v>0</v>
      </c>
      <c r="E242" s="58" t="s">
        <v>620</v>
      </c>
      <c r="F242" s="58">
        <v>0</v>
      </c>
      <c r="G242" s="58" t="s">
        <v>620</v>
      </c>
      <c r="H242" s="58">
        <v>0</v>
      </c>
      <c r="I242" s="58" t="s">
        <v>620</v>
      </c>
      <c r="J242" s="58">
        <v>0</v>
      </c>
      <c r="K242" s="58" t="s">
        <v>620</v>
      </c>
      <c r="L242" s="58">
        <v>0</v>
      </c>
      <c r="M242" s="58" t="s">
        <v>620</v>
      </c>
      <c r="N242" s="58">
        <v>0</v>
      </c>
      <c r="O242" s="58" t="s">
        <v>620</v>
      </c>
      <c r="P242" s="58">
        <v>0</v>
      </c>
      <c r="Q242" s="58" t="s">
        <v>620</v>
      </c>
      <c r="R242" s="58">
        <v>0</v>
      </c>
      <c r="S242" s="58" t="s">
        <v>620</v>
      </c>
      <c r="T242" s="58">
        <v>0</v>
      </c>
      <c r="U242" s="58" t="s">
        <v>620</v>
      </c>
      <c r="V242" s="58">
        <v>0</v>
      </c>
      <c r="W242" s="58" t="s">
        <v>620</v>
      </c>
      <c r="X242" s="58">
        <v>0</v>
      </c>
      <c r="Y242" s="58" t="s">
        <v>620</v>
      </c>
      <c r="Z242" s="58">
        <v>2</v>
      </c>
      <c r="AA242" s="58" t="s">
        <v>620</v>
      </c>
      <c r="AB242" s="58">
        <v>15</v>
      </c>
      <c r="AC242" s="58" t="s">
        <v>620</v>
      </c>
      <c r="AD242" s="58">
        <v>221</v>
      </c>
      <c r="AE242" s="58" t="s">
        <v>620</v>
      </c>
      <c r="AF242" s="58">
        <v>576</v>
      </c>
      <c r="AG242" s="58" t="s">
        <v>620</v>
      </c>
      <c r="AH242" s="58">
        <v>1125</v>
      </c>
      <c r="AI242" s="58" t="s">
        <v>620</v>
      </c>
      <c r="AJ242" s="58">
        <v>1809</v>
      </c>
      <c r="AK242" s="58" t="s">
        <v>621</v>
      </c>
      <c r="AL242" s="58">
        <v>2137</v>
      </c>
      <c r="AM242" s="58" t="s">
        <v>621</v>
      </c>
      <c r="AN242" s="58">
        <v>2554.6480000000001</v>
      </c>
      <c r="AO242" s="58" t="s">
        <v>621</v>
      </c>
      <c r="AP242" s="58">
        <v>3105.538</v>
      </c>
      <c r="AQ242" s="58" t="s">
        <v>621</v>
      </c>
      <c r="AR242" s="58" t="s">
        <v>463</v>
      </c>
      <c r="AS242" s="58">
        <v>0</v>
      </c>
      <c r="AT242" s="58" t="s">
        <v>620</v>
      </c>
      <c r="AU242" s="58">
        <v>0</v>
      </c>
      <c r="AV242" s="58" t="s">
        <v>620</v>
      </c>
      <c r="AW242" s="58">
        <v>0</v>
      </c>
      <c r="AX242" s="58" t="s">
        <v>620</v>
      </c>
      <c r="AY242" s="58">
        <v>0</v>
      </c>
      <c r="AZ242" s="58" t="s">
        <v>620</v>
      </c>
      <c r="BA242" s="58">
        <v>0</v>
      </c>
      <c r="BB242" s="58" t="s">
        <v>620</v>
      </c>
      <c r="BC242" s="58">
        <v>0</v>
      </c>
      <c r="BD242" s="58" t="s">
        <v>620</v>
      </c>
      <c r="BE242" s="58">
        <v>0</v>
      </c>
      <c r="BF242" s="58" t="s">
        <v>620</v>
      </c>
      <c r="BG242" s="58">
        <v>0</v>
      </c>
      <c r="BH242" s="58" t="s">
        <v>620</v>
      </c>
      <c r="BI242" s="58">
        <v>0</v>
      </c>
      <c r="BJ242" s="58" t="s">
        <v>620</v>
      </c>
      <c r="BK242" s="58">
        <v>0</v>
      </c>
      <c r="BL242" s="58" t="s">
        <v>620</v>
      </c>
      <c r="BM242" s="58">
        <v>0</v>
      </c>
      <c r="BN242" s="58" t="s">
        <v>620</v>
      </c>
      <c r="BO242" s="58">
        <v>0</v>
      </c>
      <c r="BP242" s="58" t="s">
        <v>620</v>
      </c>
      <c r="BQ242" s="58">
        <v>0.36799999999999999</v>
      </c>
      <c r="BR242" s="58" t="s">
        <v>620</v>
      </c>
      <c r="BS242" s="58">
        <v>8</v>
      </c>
      <c r="BT242" s="58" t="s">
        <v>620</v>
      </c>
      <c r="BU242" s="58">
        <v>480</v>
      </c>
      <c r="BV242" s="58" t="s">
        <v>620</v>
      </c>
      <c r="BW242" s="58">
        <v>1261</v>
      </c>
      <c r="BX242" s="58" t="s">
        <v>620</v>
      </c>
      <c r="BY242" s="58">
        <v>2639</v>
      </c>
      <c r="BZ242" s="58" t="s">
        <v>620</v>
      </c>
      <c r="CA242" s="58">
        <v>3914.7060000000001</v>
      </c>
      <c r="CB242" s="58" t="s">
        <v>620</v>
      </c>
      <c r="CC242" s="58">
        <v>5217.7830000000004</v>
      </c>
      <c r="CD242" s="58" t="s">
        <v>620</v>
      </c>
      <c r="CE242" s="58">
        <v>6418.5529999999999</v>
      </c>
      <c r="CF242" s="58" t="s">
        <v>620</v>
      </c>
      <c r="CG242" s="58"/>
      <c r="CH242" s="58"/>
      <c r="CI242" s="63"/>
      <c r="CJ242" s="63"/>
    </row>
    <row r="243" spans="1:88" ht="13.5" customHeight="1">
      <c r="A243" s="58" t="s">
        <v>464</v>
      </c>
      <c r="B243" s="58">
        <v>0.6</v>
      </c>
      <c r="C243" s="58" t="s">
        <v>579</v>
      </c>
      <c r="D243" s="58">
        <v>0.98899999999999999</v>
      </c>
      <c r="E243" s="58" t="s">
        <v>620</v>
      </c>
      <c r="F243" s="58">
        <v>1.0289999999999999</v>
      </c>
      <c r="G243" s="58" t="s">
        <v>620</v>
      </c>
      <c r="H243" s="58">
        <v>1.069</v>
      </c>
      <c r="I243" s="58" t="s">
        <v>620</v>
      </c>
      <c r="J243" s="58">
        <v>1.0920000000000001</v>
      </c>
      <c r="K243" s="58" t="s">
        <v>620</v>
      </c>
      <c r="L243" s="58">
        <v>1.121</v>
      </c>
      <c r="M243" s="58" t="s">
        <v>620</v>
      </c>
      <c r="N243" s="58">
        <v>1.1639999999999999</v>
      </c>
      <c r="O243" s="58" t="s">
        <v>620</v>
      </c>
      <c r="P243" s="58">
        <v>1.1839999999999999</v>
      </c>
      <c r="Q243" s="58" t="s">
        <v>620</v>
      </c>
      <c r="R243" s="58">
        <v>1.2310000000000001</v>
      </c>
      <c r="S243" s="58" t="s">
        <v>620</v>
      </c>
      <c r="T243" s="58">
        <v>1.2549999999999999</v>
      </c>
      <c r="U243" s="58" t="s">
        <v>620</v>
      </c>
      <c r="V243" s="58">
        <v>1.274</v>
      </c>
      <c r="W243" s="58" t="s">
        <v>620</v>
      </c>
      <c r="X243" s="58">
        <v>1.3080000000000001</v>
      </c>
      <c r="Y243" s="58" t="s">
        <v>620</v>
      </c>
      <c r="Z243" s="58">
        <v>1.3220000000000001</v>
      </c>
      <c r="AA243" s="58" t="s">
        <v>620</v>
      </c>
      <c r="AB243" s="58">
        <v>1.383</v>
      </c>
      <c r="AC243" s="58" t="s">
        <v>620</v>
      </c>
      <c r="AD243" s="58">
        <v>1.4179999999999999</v>
      </c>
      <c r="AE243" s="58" t="s">
        <v>620</v>
      </c>
      <c r="AF243" s="58">
        <v>1.4630000000000001</v>
      </c>
      <c r="AG243" s="58" t="s">
        <v>620</v>
      </c>
      <c r="AH243" s="58">
        <v>1.52</v>
      </c>
      <c r="AI243" s="58" t="s">
        <v>620</v>
      </c>
      <c r="AJ243" s="58">
        <v>11.32</v>
      </c>
      <c r="AK243" s="58" t="s">
        <v>620</v>
      </c>
      <c r="AL243" s="58">
        <v>88.436999999999998</v>
      </c>
      <c r="AM243" s="58" t="s">
        <v>621</v>
      </c>
      <c r="AN243" s="58">
        <v>92.352999999999994</v>
      </c>
      <c r="AO243" s="58" t="s">
        <v>621</v>
      </c>
      <c r="AP243" s="58">
        <v>109.59099999999999</v>
      </c>
      <c r="AQ243" s="58" t="s">
        <v>621</v>
      </c>
      <c r="AR243" s="58" t="s">
        <v>464</v>
      </c>
      <c r="AS243" s="58">
        <v>5.7750000000000004</v>
      </c>
      <c r="AT243" s="58" t="s">
        <v>620</v>
      </c>
      <c r="AU243" s="58">
        <v>6.008</v>
      </c>
      <c r="AV243" s="58" t="s">
        <v>620</v>
      </c>
      <c r="AW243" s="58">
        <v>6.2430000000000003</v>
      </c>
      <c r="AX243" s="58" t="s">
        <v>620</v>
      </c>
      <c r="AY243" s="58">
        <v>6.3789999999999996</v>
      </c>
      <c r="AZ243" s="58" t="s">
        <v>620</v>
      </c>
      <c r="BA243" s="58">
        <v>6.5460000000000003</v>
      </c>
      <c r="BB243" s="58" t="s">
        <v>620</v>
      </c>
      <c r="BC243" s="58">
        <v>6.7990000000000004</v>
      </c>
      <c r="BD243" s="58" t="s">
        <v>620</v>
      </c>
      <c r="BE243" s="58">
        <v>6.9119999999999999</v>
      </c>
      <c r="BF243" s="58" t="s">
        <v>620</v>
      </c>
      <c r="BG243" s="58">
        <v>7.19</v>
      </c>
      <c r="BH243" s="58" t="s">
        <v>620</v>
      </c>
      <c r="BI243" s="58">
        <v>7.3280000000000003</v>
      </c>
      <c r="BJ243" s="58" t="s">
        <v>620</v>
      </c>
      <c r="BK243" s="58">
        <v>7.4379999999999997</v>
      </c>
      <c r="BL243" s="58" t="s">
        <v>620</v>
      </c>
      <c r="BM243" s="58">
        <v>7.6379999999999999</v>
      </c>
      <c r="BN243" s="58" t="s">
        <v>620</v>
      </c>
      <c r="BO243" s="58">
        <v>7.718</v>
      </c>
      <c r="BP243" s="58" t="s">
        <v>620</v>
      </c>
      <c r="BQ243" s="58">
        <v>8.0760000000000005</v>
      </c>
      <c r="BR243" s="58" t="s">
        <v>620</v>
      </c>
      <c r="BS243" s="58">
        <v>8.2829999999999995</v>
      </c>
      <c r="BT243" s="58" t="s">
        <v>620</v>
      </c>
      <c r="BU243" s="58">
        <v>8.5449999999999999</v>
      </c>
      <c r="BV243" s="58" t="s">
        <v>620</v>
      </c>
      <c r="BW243" s="58">
        <v>8.8770000000000007</v>
      </c>
      <c r="BX243" s="58" t="s">
        <v>620</v>
      </c>
      <c r="BY243" s="58">
        <v>8.875</v>
      </c>
      <c r="BZ243" s="58" t="s">
        <v>620</v>
      </c>
      <c r="CA243" s="58">
        <v>14.333</v>
      </c>
      <c r="CB243" s="58" t="s">
        <v>620</v>
      </c>
      <c r="CC243" s="58">
        <v>15.399000000000001</v>
      </c>
      <c r="CD243" s="58" t="s">
        <v>620</v>
      </c>
      <c r="CE243" s="58">
        <v>139.43200000000002</v>
      </c>
      <c r="CF243" s="58" t="s">
        <v>620</v>
      </c>
      <c r="CG243" s="58"/>
      <c r="CH243" s="58"/>
      <c r="CI243" s="63"/>
      <c r="CJ243" s="63"/>
    </row>
    <row r="244" spans="1:88" ht="13.5" customHeight="1">
      <c r="A244" s="58" t="s">
        <v>465</v>
      </c>
      <c r="B244" s="58">
        <v>0</v>
      </c>
      <c r="C244" s="58" t="s">
        <v>620</v>
      </c>
      <c r="D244" s="58">
        <v>0</v>
      </c>
      <c r="E244" s="58" t="s">
        <v>620</v>
      </c>
      <c r="F244" s="58">
        <v>0</v>
      </c>
      <c r="G244" s="58" t="s">
        <v>620</v>
      </c>
      <c r="H244" s="58">
        <v>0</v>
      </c>
      <c r="I244" s="58" t="s">
        <v>620</v>
      </c>
      <c r="J244" s="58">
        <v>0</v>
      </c>
      <c r="K244" s="58" t="s">
        <v>620</v>
      </c>
      <c r="L244" s="58">
        <v>0.02</v>
      </c>
      <c r="M244" s="58" t="s">
        <v>620</v>
      </c>
      <c r="N244" s="58">
        <v>0.02</v>
      </c>
      <c r="O244" s="58" t="s">
        <v>620</v>
      </c>
      <c r="P244" s="58">
        <v>0.02</v>
      </c>
      <c r="Q244" s="58" t="s">
        <v>620</v>
      </c>
      <c r="R244" s="58">
        <v>0.02</v>
      </c>
      <c r="S244" s="58" t="s">
        <v>620</v>
      </c>
      <c r="T244" s="58">
        <v>0.02</v>
      </c>
      <c r="U244" s="58" t="s">
        <v>620</v>
      </c>
      <c r="V244" s="58">
        <v>0.02</v>
      </c>
      <c r="W244" s="58" t="s">
        <v>620</v>
      </c>
      <c r="X244" s="58">
        <v>0.04</v>
      </c>
      <c r="Y244" s="58" t="s">
        <v>620</v>
      </c>
      <c r="Z244" s="58">
        <v>0.08</v>
      </c>
      <c r="AA244" s="58" t="s">
        <v>620</v>
      </c>
      <c r="AB244" s="58">
        <v>3.9</v>
      </c>
      <c r="AC244" s="58" t="s">
        <v>621</v>
      </c>
      <c r="AD244" s="58">
        <v>26.400000000000002</v>
      </c>
      <c r="AE244" s="58" t="s">
        <v>621</v>
      </c>
      <c r="AF244" s="58">
        <v>25.53</v>
      </c>
      <c r="AG244" s="58" t="s">
        <v>621</v>
      </c>
      <c r="AH244" s="58">
        <v>25.589999999999996</v>
      </c>
      <c r="AI244" s="58" t="s">
        <v>621</v>
      </c>
      <c r="AJ244" s="58">
        <v>25.589999999999996</v>
      </c>
      <c r="AK244" s="58" t="s">
        <v>621</v>
      </c>
      <c r="AL244" s="58">
        <v>26.748999999999999</v>
      </c>
      <c r="AM244" s="58" t="s">
        <v>579</v>
      </c>
      <c r="AN244" s="58">
        <v>27.63</v>
      </c>
      <c r="AO244" s="58" t="s">
        <v>621</v>
      </c>
      <c r="AP244" s="58">
        <v>27.629000000000001</v>
      </c>
      <c r="AQ244" s="58" t="s">
        <v>621</v>
      </c>
      <c r="AR244" s="58" t="s">
        <v>465</v>
      </c>
      <c r="AS244" s="58">
        <v>0</v>
      </c>
      <c r="AT244" s="58" t="s">
        <v>620</v>
      </c>
      <c r="AU244" s="58">
        <v>0</v>
      </c>
      <c r="AV244" s="58" t="s">
        <v>620</v>
      </c>
      <c r="AW244" s="58">
        <v>0</v>
      </c>
      <c r="AX244" s="58" t="s">
        <v>620</v>
      </c>
      <c r="AY244" s="58">
        <v>0</v>
      </c>
      <c r="AZ244" s="58" t="s">
        <v>620</v>
      </c>
      <c r="BA244" s="58">
        <v>0</v>
      </c>
      <c r="BB244" s="58" t="s">
        <v>620</v>
      </c>
      <c r="BC244" s="58">
        <v>1.2E-2</v>
      </c>
      <c r="BD244" s="58" t="s">
        <v>621</v>
      </c>
      <c r="BE244" s="58">
        <v>1.4999999999999999E-2</v>
      </c>
      <c r="BF244" s="58" t="s">
        <v>621</v>
      </c>
      <c r="BG244" s="58">
        <v>1.7999999999999999E-2</v>
      </c>
      <c r="BH244" s="58" t="s">
        <v>620</v>
      </c>
      <c r="BI244" s="58">
        <v>2.7E-2</v>
      </c>
      <c r="BJ244" s="58" t="s">
        <v>620</v>
      </c>
      <c r="BK244" s="58">
        <v>8.0000000000000002E-3</v>
      </c>
      <c r="BL244" s="58" t="s">
        <v>620</v>
      </c>
      <c r="BM244" s="58">
        <v>0</v>
      </c>
      <c r="BN244" s="58" t="s">
        <v>620</v>
      </c>
      <c r="BO244" s="58">
        <v>5.8000000000000003E-2</v>
      </c>
      <c r="BP244" s="58" t="s">
        <v>620</v>
      </c>
      <c r="BQ244" s="58">
        <v>0.32600000000000001</v>
      </c>
      <c r="BR244" s="58" t="s">
        <v>620</v>
      </c>
      <c r="BS244" s="58">
        <v>3.6639999999999997</v>
      </c>
      <c r="BT244" s="58" t="s">
        <v>621</v>
      </c>
      <c r="BU244" s="58">
        <v>16.481999999999999</v>
      </c>
      <c r="BV244" s="58" t="s">
        <v>621</v>
      </c>
      <c r="BW244" s="58">
        <v>36.058</v>
      </c>
      <c r="BX244" s="58" t="s">
        <v>621</v>
      </c>
      <c r="BY244" s="58">
        <v>38.755000000000003</v>
      </c>
      <c r="BZ244" s="58" t="s">
        <v>621</v>
      </c>
      <c r="CA244" s="58">
        <v>37.478000000000002</v>
      </c>
      <c r="CB244" s="58" t="s">
        <v>621</v>
      </c>
      <c r="CC244" s="58">
        <v>38.079000000000001</v>
      </c>
      <c r="CD244" s="58" t="s">
        <v>621</v>
      </c>
      <c r="CE244" s="58">
        <v>37.616999999999997</v>
      </c>
      <c r="CF244" s="58" t="s">
        <v>621</v>
      </c>
      <c r="CG244" s="58"/>
      <c r="CH244" s="58"/>
      <c r="CI244" s="63"/>
      <c r="CJ244" s="63"/>
    </row>
    <row r="245" spans="1:88" ht="13.5" customHeight="1">
      <c r="A245" s="58" t="s">
        <v>466</v>
      </c>
      <c r="B245" s="58">
        <v>0</v>
      </c>
      <c r="C245" s="58" t="s">
        <v>620</v>
      </c>
      <c r="D245" s="58">
        <v>0</v>
      </c>
      <c r="E245" s="58" t="s">
        <v>620</v>
      </c>
      <c r="F245" s="58">
        <v>0</v>
      </c>
      <c r="G245" s="58" t="s">
        <v>620</v>
      </c>
      <c r="H245" s="58">
        <v>0</v>
      </c>
      <c r="I245" s="58" t="s">
        <v>620</v>
      </c>
      <c r="J245" s="58">
        <v>0</v>
      </c>
      <c r="K245" s="58" t="s">
        <v>620</v>
      </c>
      <c r="L245" s="58">
        <v>0</v>
      </c>
      <c r="M245" s="58" t="s">
        <v>620</v>
      </c>
      <c r="N245" s="58">
        <v>0</v>
      </c>
      <c r="O245" s="58" t="s">
        <v>620</v>
      </c>
      <c r="P245" s="58">
        <v>0</v>
      </c>
      <c r="Q245" s="58" t="s">
        <v>620</v>
      </c>
      <c r="R245" s="58">
        <v>0</v>
      </c>
      <c r="S245" s="58" t="s">
        <v>620</v>
      </c>
      <c r="T245" s="58">
        <v>0</v>
      </c>
      <c r="U245" s="58" t="s">
        <v>620</v>
      </c>
      <c r="V245" s="58">
        <v>0</v>
      </c>
      <c r="W245" s="58" t="s">
        <v>620</v>
      </c>
      <c r="X245" s="58">
        <v>0</v>
      </c>
      <c r="Y245" s="58" t="s">
        <v>620</v>
      </c>
      <c r="Z245" s="58">
        <v>0</v>
      </c>
      <c r="AA245" s="58" t="s">
        <v>620</v>
      </c>
      <c r="AB245" s="58">
        <v>0</v>
      </c>
      <c r="AC245" s="58" t="s">
        <v>620</v>
      </c>
      <c r="AD245" s="58">
        <v>0</v>
      </c>
      <c r="AE245" s="58" t="s">
        <v>620</v>
      </c>
      <c r="AF245" s="58">
        <v>7.0000000000000007E-2</v>
      </c>
      <c r="AG245" s="58" t="s">
        <v>621</v>
      </c>
      <c r="AH245" s="58">
        <v>7.0000000000000007E-2</v>
      </c>
      <c r="AI245" s="58" t="s">
        <v>621</v>
      </c>
      <c r="AJ245" s="58">
        <v>7.0000000000000007E-2</v>
      </c>
      <c r="AK245" s="58" t="s">
        <v>621</v>
      </c>
      <c r="AL245" s="58">
        <v>7.0000000000000007E-2</v>
      </c>
      <c r="AM245" s="58" t="s">
        <v>621</v>
      </c>
      <c r="AN245" s="58">
        <v>7.0000000000000007E-2</v>
      </c>
      <c r="AO245" s="58" t="s">
        <v>579</v>
      </c>
      <c r="AP245" s="58">
        <v>7.0000000000000007E-2</v>
      </c>
      <c r="AQ245" s="58" t="s">
        <v>579</v>
      </c>
      <c r="AR245" s="58" t="s">
        <v>466</v>
      </c>
      <c r="AS245" s="58">
        <v>0</v>
      </c>
      <c r="AT245" s="58" t="s">
        <v>620</v>
      </c>
      <c r="AU245" s="58">
        <v>0</v>
      </c>
      <c r="AV245" s="58" t="s">
        <v>620</v>
      </c>
      <c r="AW245" s="58">
        <v>0</v>
      </c>
      <c r="AX245" s="58" t="s">
        <v>620</v>
      </c>
      <c r="AY245" s="58">
        <v>0</v>
      </c>
      <c r="AZ245" s="58" t="s">
        <v>620</v>
      </c>
      <c r="BA245" s="58">
        <v>0</v>
      </c>
      <c r="BB245" s="58" t="s">
        <v>620</v>
      </c>
      <c r="BC245" s="58">
        <v>0</v>
      </c>
      <c r="BD245" s="58" t="s">
        <v>620</v>
      </c>
      <c r="BE245" s="58">
        <v>0</v>
      </c>
      <c r="BF245" s="58" t="s">
        <v>620</v>
      </c>
      <c r="BG245" s="58">
        <v>0</v>
      </c>
      <c r="BH245" s="58" t="s">
        <v>620</v>
      </c>
      <c r="BI245" s="58">
        <v>0</v>
      </c>
      <c r="BJ245" s="58" t="s">
        <v>620</v>
      </c>
      <c r="BK245" s="58">
        <v>0</v>
      </c>
      <c r="BL245" s="58" t="s">
        <v>620</v>
      </c>
      <c r="BM245" s="58">
        <v>0</v>
      </c>
      <c r="BN245" s="58" t="s">
        <v>620</v>
      </c>
      <c r="BO245" s="58">
        <v>0</v>
      </c>
      <c r="BP245" s="58" t="s">
        <v>620</v>
      </c>
      <c r="BQ245" s="58">
        <v>0</v>
      </c>
      <c r="BR245" s="58" t="s">
        <v>620</v>
      </c>
      <c r="BS245" s="58">
        <v>0</v>
      </c>
      <c r="BT245" s="58" t="s">
        <v>620</v>
      </c>
      <c r="BU245" s="58">
        <v>5.5E-2</v>
      </c>
      <c r="BV245" s="58" t="s">
        <v>621</v>
      </c>
      <c r="BW245" s="58">
        <v>5.5E-2</v>
      </c>
      <c r="BX245" s="58" t="s">
        <v>621</v>
      </c>
      <c r="BY245" s="58">
        <v>5.1999999999999998E-2</v>
      </c>
      <c r="BZ245" s="58" t="s">
        <v>579</v>
      </c>
      <c r="CA245" s="58">
        <v>5.1999999999999998E-2</v>
      </c>
      <c r="CB245" s="58" t="s">
        <v>579</v>
      </c>
      <c r="CC245" s="58">
        <v>5.1999999999999998E-2</v>
      </c>
      <c r="CD245" s="58" t="s">
        <v>620</v>
      </c>
      <c r="CE245" s="58">
        <v>5.1999999999999998E-2</v>
      </c>
      <c r="CF245" s="58" t="s">
        <v>620</v>
      </c>
      <c r="CG245" s="58"/>
      <c r="CH245" s="58"/>
      <c r="CI245" s="63"/>
      <c r="CJ245" s="63"/>
    </row>
    <row r="246" spans="1:88" ht="13.5" customHeight="1">
      <c r="A246" s="58" t="s">
        <v>467</v>
      </c>
      <c r="B246" s="58">
        <v>0.1</v>
      </c>
      <c r="C246" s="58" t="s">
        <v>621</v>
      </c>
      <c r="D246" s="58">
        <v>0.1</v>
      </c>
      <c r="E246" s="58" t="s">
        <v>621</v>
      </c>
      <c r="F246" s="58">
        <v>0.1</v>
      </c>
      <c r="G246" s="58" t="s">
        <v>621</v>
      </c>
      <c r="H246" s="58">
        <v>0.1</v>
      </c>
      <c r="I246" s="58" t="s">
        <v>621</v>
      </c>
      <c r="J246" s="58">
        <v>0.1</v>
      </c>
      <c r="K246" s="58" t="s">
        <v>621</v>
      </c>
      <c r="L246" s="58">
        <v>0.161</v>
      </c>
      <c r="M246" s="58" t="s">
        <v>621</v>
      </c>
      <c r="N246" s="58">
        <v>0.161</v>
      </c>
      <c r="O246" s="58" t="s">
        <v>621</v>
      </c>
      <c r="P246" s="58">
        <v>0.161</v>
      </c>
      <c r="Q246" s="58" t="s">
        <v>621</v>
      </c>
      <c r="R246" s="58">
        <v>0.57399999999999995</v>
      </c>
      <c r="S246" s="58" t="s">
        <v>621</v>
      </c>
      <c r="T246" s="58">
        <v>2.5300000000000002</v>
      </c>
      <c r="U246" s="58" t="s">
        <v>621</v>
      </c>
      <c r="V246" s="58">
        <v>23.181000000000001</v>
      </c>
      <c r="W246" s="58" t="s">
        <v>621</v>
      </c>
      <c r="X246" s="58">
        <v>35.889000000000003</v>
      </c>
      <c r="Y246" s="58" t="s">
        <v>621</v>
      </c>
      <c r="Z246" s="58">
        <v>36.349000000000004</v>
      </c>
      <c r="AA246" s="58" t="s">
        <v>621</v>
      </c>
      <c r="AB246" s="58">
        <v>36.605000000000004</v>
      </c>
      <c r="AC246" s="58" t="s">
        <v>621</v>
      </c>
      <c r="AD246" s="58">
        <v>36.709000000000003</v>
      </c>
      <c r="AE246" s="58" t="s">
        <v>621</v>
      </c>
      <c r="AF246" s="58">
        <v>46.505000000000003</v>
      </c>
      <c r="AG246" s="58" t="s">
        <v>621</v>
      </c>
      <c r="AH246" s="58">
        <v>46.505000000000003</v>
      </c>
      <c r="AI246" s="58" t="s">
        <v>621</v>
      </c>
      <c r="AJ246" s="58">
        <v>46.559000000000005</v>
      </c>
      <c r="AK246" s="58" t="s">
        <v>621</v>
      </c>
      <c r="AL246" s="58">
        <v>46.667999999999999</v>
      </c>
      <c r="AM246" s="58" t="s">
        <v>621</v>
      </c>
      <c r="AN246" s="58">
        <v>46.703000000000003</v>
      </c>
      <c r="AO246" s="58" t="s">
        <v>621</v>
      </c>
      <c r="AP246" s="58">
        <v>54.941000000000003</v>
      </c>
      <c r="AQ246" s="58" t="s">
        <v>579</v>
      </c>
      <c r="AR246" s="58" t="s">
        <v>467</v>
      </c>
      <c r="AS246" s="58">
        <v>0.17499999999999999</v>
      </c>
      <c r="AT246" s="58" t="s">
        <v>579</v>
      </c>
      <c r="AU246" s="58">
        <v>0.17499999999999999</v>
      </c>
      <c r="AV246" s="58" t="s">
        <v>579</v>
      </c>
      <c r="AW246" s="58">
        <v>0.17499999999999999</v>
      </c>
      <c r="AX246" s="58" t="s">
        <v>579</v>
      </c>
      <c r="AY246" s="58">
        <v>0.17499999999999999</v>
      </c>
      <c r="AZ246" s="58" t="s">
        <v>579</v>
      </c>
      <c r="BA246" s="58">
        <v>0.17499999999999999</v>
      </c>
      <c r="BB246" s="58" t="s">
        <v>579</v>
      </c>
      <c r="BC246" s="58">
        <v>0.22900000000000001</v>
      </c>
      <c r="BD246" s="58" t="s">
        <v>579</v>
      </c>
      <c r="BE246" s="58">
        <v>0.28199999999999997</v>
      </c>
      <c r="BF246" s="58" t="s">
        <v>579</v>
      </c>
      <c r="BG246" s="58">
        <v>0.28199999999999997</v>
      </c>
      <c r="BH246" s="58" t="s">
        <v>579</v>
      </c>
      <c r="BI246" s="58">
        <v>0.28199999999999997</v>
      </c>
      <c r="BJ246" s="58" t="s">
        <v>579</v>
      </c>
      <c r="BK246" s="58">
        <v>2.5819999999999999</v>
      </c>
      <c r="BL246" s="58" t="s">
        <v>579</v>
      </c>
      <c r="BM246" s="58">
        <v>3.3820000000000001</v>
      </c>
      <c r="BN246" s="58" t="s">
        <v>579</v>
      </c>
      <c r="BO246" s="58">
        <v>37.381999999999998</v>
      </c>
      <c r="BP246" s="58" t="s">
        <v>579</v>
      </c>
      <c r="BQ246" s="58">
        <v>52.281999999999996</v>
      </c>
      <c r="BR246" s="58" t="s">
        <v>579</v>
      </c>
      <c r="BS246" s="58">
        <v>44.281999999999996</v>
      </c>
      <c r="BT246" s="58" t="s">
        <v>579</v>
      </c>
      <c r="BU246" s="58">
        <v>52.281999999999996</v>
      </c>
      <c r="BV246" s="58" t="s">
        <v>579</v>
      </c>
      <c r="BW246" s="58">
        <v>54.281999999999996</v>
      </c>
      <c r="BX246" s="58" t="s">
        <v>579</v>
      </c>
      <c r="BY246" s="58">
        <v>52.456999999999994</v>
      </c>
      <c r="BZ246" s="58" t="s">
        <v>579</v>
      </c>
      <c r="CA246" s="58">
        <v>52.128999999999998</v>
      </c>
      <c r="CB246" s="58" t="s">
        <v>579</v>
      </c>
      <c r="CC246" s="58">
        <v>51.655999999999999</v>
      </c>
      <c r="CD246" s="58" t="s">
        <v>579</v>
      </c>
      <c r="CE246" s="58">
        <v>50.814999999999998</v>
      </c>
      <c r="CF246" s="58" t="s">
        <v>579</v>
      </c>
      <c r="CG246" s="58"/>
      <c r="CH246" s="58"/>
      <c r="CI246" s="63"/>
      <c r="CJ246" s="63"/>
    </row>
    <row r="247" spans="1:88" ht="13.5" customHeight="1">
      <c r="A247" s="58" t="s">
        <v>468</v>
      </c>
      <c r="B247" s="58">
        <v>1.0999999999999999E-2</v>
      </c>
      <c r="C247" s="58" t="s">
        <v>620</v>
      </c>
      <c r="D247" s="58">
        <v>1.0999999999999999E-2</v>
      </c>
      <c r="E247" s="58" t="s">
        <v>620</v>
      </c>
      <c r="F247" s="58">
        <v>1.0999999999999999E-2</v>
      </c>
      <c r="G247" s="58" t="s">
        <v>620</v>
      </c>
      <c r="H247" s="58">
        <v>1.7000000000000001E-2</v>
      </c>
      <c r="I247" s="58" t="s">
        <v>620</v>
      </c>
      <c r="J247" s="58">
        <v>1.7000000000000001E-2</v>
      </c>
      <c r="K247" s="58" t="s">
        <v>620</v>
      </c>
      <c r="L247" s="58">
        <v>1.7999999999999999E-2</v>
      </c>
      <c r="M247" s="58" t="s">
        <v>620</v>
      </c>
      <c r="N247" s="58">
        <v>2.5999999999999999E-2</v>
      </c>
      <c r="O247" s="58" t="s">
        <v>620</v>
      </c>
      <c r="P247" s="58">
        <v>2.5999999999999999E-2</v>
      </c>
      <c r="Q247" s="58" t="s">
        <v>620</v>
      </c>
      <c r="R247" s="58">
        <v>6.8000000000000005E-2</v>
      </c>
      <c r="S247" s="58" t="s">
        <v>620</v>
      </c>
      <c r="T247" s="58">
        <v>8.8999999999999996E-2</v>
      </c>
      <c r="U247" s="58" t="s">
        <v>620</v>
      </c>
      <c r="V247" s="58">
        <v>0.17299999999999999</v>
      </c>
      <c r="W247" s="58" t="s">
        <v>620</v>
      </c>
      <c r="X247" s="58">
        <v>0.93100000000000005</v>
      </c>
      <c r="Y247" s="58" t="s">
        <v>620</v>
      </c>
      <c r="Z247" s="58">
        <v>0.98299999999999998</v>
      </c>
      <c r="AA247" s="58" t="s">
        <v>620</v>
      </c>
      <c r="AB247" s="58">
        <v>1.04</v>
      </c>
      <c r="AC247" s="58" t="s">
        <v>620</v>
      </c>
      <c r="AD247" s="58">
        <v>1.085</v>
      </c>
      <c r="AE247" s="58" t="s">
        <v>620</v>
      </c>
      <c r="AF247" s="58">
        <v>1.5209999999999999</v>
      </c>
      <c r="AG247" s="58" t="s">
        <v>620</v>
      </c>
      <c r="AH247" s="58">
        <v>1.96</v>
      </c>
      <c r="AI247" s="58" t="s">
        <v>620</v>
      </c>
      <c r="AJ247" s="58">
        <v>3.4569999999999999</v>
      </c>
      <c r="AK247" s="58" t="s">
        <v>620</v>
      </c>
      <c r="AL247" s="58">
        <v>6.3140000000000001</v>
      </c>
      <c r="AM247" s="58" t="s">
        <v>579</v>
      </c>
      <c r="AN247" s="58">
        <v>8.3550000000000004</v>
      </c>
      <c r="AO247" s="58" t="s">
        <v>579</v>
      </c>
      <c r="AP247" s="58">
        <v>8.3550000000000004</v>
      </c>
      <c r="AQ247" s="58" t="s">
        <v>579</v>
      </c>
      <c r="AR247" s="58" t="s">
        <v>468</v>
      </c>
      <c r="AS247" s="58">
        <v>1.6E-2</v>
      </c>
      <c r="AT247" s="58" t="s">
        <v>620</v>
      </c>
      <c r="AU247" s="58">
        <v>1.6E-2</v>
      </c>
      <c r="AV247" s="58" t="s">
        <v>620</v>
      </c>
      <c r="AW247" s="58">
        <v>1.6E-2</v>
      </c>
      <c r="AX247" s="58" t="s">
        <v>620</v>
      </c>
      <c r="AY247" s="58">
        <v>2.4E-2</v>
      </c>
      <c r="AZ247" s="58" t="s">
        <v>620</v>
      </c>
      <c r="BA247" s="58">
        <v>2.4E-2</v>
      </c>
      <c r="BB247" s="58" t="s">
        <v>620</v>
      </c>
      <c r="BC247" s="58">
        <v>2.5999999999999999E-2</v>
      </c>
      <c r="BD247" s="58" t="s">
        <v>620</v>
      </c>
      <c r="BE247" s="58">
        <v>3.6999999999999998E-2</v>
      </c>
      <c r="BF247" s="58" t="s">
        <v>620</v>
      </c>
      <c r="BG247" s="58">
        <v>3.6999999999999998E-2</v>
      </c>
      <c r="BH247" s="58" t="s">
        <v>620</v>
      </c>
      <c r="BI247" s="58">
        <v>9.8000000000000004E-2</v>
      </c>
      <c r="BJ247" s="58" t="s">
        <v>620</v>
      </c>
      <c r="BK247" s="58">
        <v>0.128</v>
      </c>
      <c r="BL247" s="58" t="s">
        <v>620</v>
      </c>
      <c r="BM247" s="58">
        <v>0.248</v>
      </c>
      <c r="BN247" s="58" t="s">
        <v>620</v>
      </c>
      <c r="BO247" s="58">
        <v>1.333</v>
      </c>
      <c r="BP247" s="58" t="s">
        <v>620</v>
      </c>
      <c r="BQ247" s="58">
        <v>1.4059999999999999</v>
      </c>
      <c r="BR247" s="58" t="s">
        <v>620</v>
      </c>
      <c r="BS247" s="58">
        <v>1.4889999999999999</v>
      </c>
      <c r="BT247" s="58" t="s">
        <v>620</v>
      </c>
      <c r="BU247" s="58">
        <v>1.5529999999999999</v>
      </c>
      <c r="BV247" s="58" t="s">
        <v>620</v>
      </c>
      <c r="BW247" s="58">
        <v>2.177</v>
      </c>
      <c r="BX247" s="58" t="s">
        <v>620</v>
      </c>
      <c r="BY247" s="58">
        <v>2.8049999999999997</v>
      </c>
      <c r="BZ247" s="58" t="s">
        <v>620</v>
      </c>
      <c r="CA247" s="58">
        <v>4.9470000000000001</v>
      </c>
      <c r="CB247" s="58" t="s">
        <v>620</v>
      </c>
      <c r="CC247" s="58">
        <v>8.5250000000000004</v>
      </c>
      <c r="CD247" s="58" t="s">
        <v>620</v>
      </c>
      <c r="CE247" s="58">
        <v>11.955</v>
      </c>
      <c r="CF247" s="58" t="s">
        <v>620</v>
      </c>
      <c r="CG247" s="58"/>
      <c r="CH247" s="58"/>
      <c r="CI247" s="63"/>
      <c r="CJ247" s="63"/>
    </row>
    <row r="248" spans="1:88" ht="13.5" customHeight="1">
      <c r="A248" s="58" t="s">
        <v>469</v>
      </c>
      <c r="B248" s="58">
        <v>0</v>
      </c>
      <c r="C248" s="58" t="s">
        <v>620</v>
      </c>
      <c r="D248" s="58">
        <v>0</v>
      </c>
      <c r="E248" s="58" t="s">
        <v>620</v>
      </c>
      <c r="F248" s="58">
        <v>0</v>
      </c>
      <c r="G248" s="58" t="s">
        <v>620</v>
      </c>
      <c r="H248" s="58">
        <v>0</v>
      </c>
      <c r="I248" s="58" t="s">
        <v>620</v>
      </c>
      <c r="J248" s="58">
        <v>0</v>
      </c>
      <c r="K248" s="58" t="s">
        <v>620</v>
      </c>
      <c r="L248" s="58">
        <v>0</v>
      </c>
      <c r="M248" s="58" t="s">
        <v>620</v>
      </c>
      <c r="N248" s="58">
        <v>0</v>
      </c>
      <c r="O248" s="58" t="s">
        <v>620</v>
      </c>
      <c r="P248" s="58">
        <v>0</v>
      </c>
      <c r="Q248" s="58" t="s">
        <v>620</v>
      </c>
      <c r="R248" s="58">
        <v>0</v>
      </c>
      <c r="S248" s="58" t="s">
        <v>620</v>
      </c>
      <c r="T248" s="58">
        <v>1E-3</v>
      </c>
      <c r="U248" s="58" t="s">
        <v>621</v>
      </c>
      <c r="V248" s="58">
        <v>1E-3</v>
      </c>
      <c r="W248" s="58" t="s">
        <v>621</v>
      </c>
      <c r="X248" s="58">
        <v>5.0000000000000001E-3</v>
      </c>
      <c r="Y248" s="58" t="s">
        <v>621</v>
      </c>
      <c r="Z248" s="58">
        <v>5.0000000000000001E-3</v>
      </c>
      <c r="AA248" s="58" t="s">
        <v>621</v>
      </c>
      <c r="AB248" s="58">
        <v>5.7000000000000002E-2</v>
      </c>
      <c r="AC248" s="58" t="s">
        <v>621</v>
      </c>
      <c r="AD248" s="58">
        <v>5.7000000000000002E-2</v>
      </c>
      <c r="AE248" s="58" t="s">
        <v>621</v>
      </c>
      <c r="AF248" s="58">
        <v>5.7000000000000002E-2</v>
      </c>
      <c r="AG248" s="58" t="s">
        <v>621</v>
      </c>
      <c r="AH248" s="58">
        <v>5.7000000000000002E-2</v>
      </c>
      <c r="AI248" s="58" t="s">
        <v>621</v>
      </c>
      <c r="AJ248" s="58">
        <v>5.7000000000000002E-2</v>
      </c>
      <c r="AK248" s="58" t="s">
        <v>621</v>
      </c>
      <c r="AL248" s="58">
        <v>5.7000000000000002E-2</v>
      </c>
      <c r="AM248" s="58" t="s">
        <v>621</v>
      </c>
      <c r="AN248" s="58">
        <v>5.7000000000000002E-2</v>
      </c>
      <c r="AO248" s="58" t="s">
        <v>621</v>
      </c>
      <c r="AP248" s="58">
        <v>5.7000000000000002E-2</v>
      </c>
      <c r="AQ248" s="58" t="s">
        <v>579</v>
      </c>
      <c r="AR248" s="58" t="s">
        <v>469</v>
      </c>
      <c r="AS248" s="58">
        <v>0</v>
      </c>
      <c r="AT248" s="58" t="s">
        <v>620</v>
      </c>
      <c r="AU248" s="58">
        <v>0</v>
      </c>
      <c r="AV248" s="58" t="s">
        <v>620</v>
      </c>
      <c r="AW248" s="58">
        <v>0</v>
      </c>
      <c r="AX248" s="58" t="s">
        <v>620</v>
      </c>
      <c r="AY248" s="58">
        <v>0</v>
      </c>
      <c r="AZ248" s="58" t="s">
        <v>620</v>
      </c>
      <c r="BA248" s="58">
        <v>0</v>
      </c>
      <c r="BB248" s="58" t="s">
        <v>620</v>
      </c>
      <c r="BC248" s="58">
        <v>0</v>
      </c>
      <c r="BD248" s="58" t="s">
        <v>620</v>
      </c>
      <c r="BE248" s="58">
        <v>0</v>
      </c>
      <c r="BF248" s="58" t="s">
        <v>620</v>
      </c>
      <c r="BG248" s="58">
        <v>0</v>
      </c>
      <c r="BH248" s="58" t="s">
        <v>620</v>
      </c>
      <c r="BI248" s="58">
        <v>1E-3</v>
      </c>
      <c r="BJ248" s="58" t="s">
        <v>579</v>
      </c>
      <c r="BK248" s="58">
        <v>1E-3</v>
      </c>
      <c r="BL248" s="58" t="s">
        <v>579</v>
      </c>
      <c r="BM248" s="58">
        <v>3.0000000000000001E-3</v>
      </c>
      <c r="BN248" s="58" t="s">
        <v>579</v>
      </c>
      <c r="BO248" s="58">
        <v>5.0000000000000001E-3</v>
      </c>
      <c r="BP248" s="58" t="s">
        <v>579</v>
      </c>
      <c r="BQ248" s="58">
        <v>3.5000000000000003E-2</v>
      </c>
      <c r="BR248" s="58" t="s">
        <v>579</v>
      </c>
      <c r="BS248" s="58">
        <v>6.5000000000000002E-2</v>
      </c>
      <c r="BT248" s="58" t="s">
        <v>579</v>
      </c>
      <c r="BU248" s="58">
        <v>6.5000000000000002E-2</v>
      </c>
      <c r="BV248" s="58" t="s">
        <v>579</v>
      </c>
      <c r="BW248" s="58">
        <v>6.5000000000000002E-2</v>
      </c>
      <c r="BX248" s="58" t="s">
        <v>579</v>
      </c>
      <c r="BY248" s="58">
        <v>6.5000000000000002E-2</v>
      </c>
      <c r="BZ248" s="58" t="s">
        <v>579</v>
      </c>
      <c r="CA248" s="58">
        <v>6.5000000000000002E-2</v>
      </c>
      <c r="CB248" s="58" t="s">
        <v>579</v>
      </c>
      <c r="CC248" s="58">
        <v>6.5000000000000002E-2</v>
      </c>
      <c r="CD248" s="58" t="s">
        <v>579</v>
      </c>
      <c r="CE248" s="58">
        <v>6.5000000000000002E-2</v>
      </c>
      <c r="CF248" s="58" t="s">
        <v>579</v>
      </c>
      <c r="CG248" s="58"/>
      <c r="CH248" s="58"/>
      <c r="CI248" s="63"/>
      <c r="CJ248" s="63"/>
    </row>
    <row r="249" spans="1:88" ht="13.5" customHeight="1">
      <c r="A249" s="58" t="s">
        <v>470</v>
      </c>
      <c r="B249" s="58">
        <v>0.878</v>
      </c>
      <c r="C249" s="58" t="s">
        <v>579</v>
      </c>
      <c r="D249" s="58">
        <v>1.851</v>
      </c>
      <c r="E249" s="58" t="s">
        <v>579</v>
      </c>
      <c r="F249" s="58">
        <v>2.976</v>
      </c>
      <c r="G249" s="58" t="s">
        <v>579</v>
      </c>
      <c r="H249" s="58">
        <v>3.5369999999999999</v>
      </c>
      <c r="I249" s="58" t="s">
        <v>579</v>
      </c>
      <c r="J249" s="58">
        <v>4.34</v>
      </c>
      <c r="K249" s="58" t="s">
        <v>579</v>
      </c>
      <c r="L249" s="58">
        <v>4.9560000000000004</v>
      </c>
      <c r="M249" s="58" t="s">
        <v>579</v>
      </c>
      <c r="N249" s="58">
        <v>5.8449999999999998</v>
      </c>
      <c r="O249" s="58" t="s">
        <v>579</v>
      </c>
      <c r="P249" s="58">
        <v>6.82</v>
      </c>
      <c r="Q249" s="58" t="s">
        <v>579</v>
      </c>
      <c r="R249" s="58">
        <v>8.0220000000000002</v>
      </c>
      <c r="S249" s="58" t="s">
        <v>579</v>
      </c>
      <c r="T249" s="58">
        <v>9.7569999999999997</v>
      </c>
      <c r="U249" s="58" t="s">
        <v>579</v>
      </c>
      <c r="V249" s="58">
        <v>12.510999999999999</v>
      </c>
      <c r="W249" s="58" t="s">
        <v>579</v>
      </c>
      <c r="X249" s="58">
        <v>17.539000000000001</v>
      </c>
      <c r="Y249" s="58" t="s">
        <v>579</v>
      </c>
      <c r="Z249" s="58">
        <v>102.566</v>
      </c>
      <c r="AA249" s="58" t="s">
        <v>579</v>
      </c>
      <c r="AB249" s="58">
        <v>108.52500000000001</v>
      </c>
      <c r="AC249" s="58" t="s">
        <v>579</v>
      </c>
      <c r="AD249" s="58">
        <v>134.48400000000001</v>
      </c>
      <c r="AE249" s="58" t="s">
        <v>579</v>
      </c>
      <c r="AF249" s="58">
        <v>138.91399999999999</v>
      </c>
      <c r="AG249" s="58" t="s">
        <v>579</v>
      </c>
      <c r="AH249" s="58">
        <v>146.14699999999999</v>
      </c>
      <c r="AI249" s="58" t="s">
        <v>579</v>
      </c>
      <c r="AJ249" s="58">
        <v>297.85899999999998</v>
      </c>
      <c r="AK249" s="58" t="s">
        <v>579</v>
      </c>
      <c r="AL249" s="58">
        <v>324.69499999999999</v>
      </c>
      <c r="AM249" s="58" t="s">
        <v>620</v>
      </c>
      <c r="AN249" s="58">
        <v>330.76599999999996</v>
      </c>
      <c r="AO249" s="58" t="s">
        <v>620</v>
      </c>
      <c r="AP249" s="58">
        <v>330.76599999999996</v>
      </c>
      <c r="AQ249" s="58" t="s">
        <v>579</v>
      </c>
      <c r="AR249" s="58" t="s">
        <v>470</v>
      </c>
      <c r="AS249" s="58">
        <v>1.776</v>
      </c>
      <c r="AT249" s="58" t="s">
        <v>620</v>
      </c>
      <c r="AU249" s="58">
        <v>3.1419999999999999</v>
      </c>
      <c r="AV249" s="58" t="s">
        <v>620</v>
      </c>
      <c r="AW249" s="58">
        <v>4.24</v>
      </c>
      <c r="AX249" s="58" t="s">
        <v>620</v>
      </c>
      <c r="AY249" s="58">
        <v>5.1280000000000001</v>
      </c>
      <c r="AZ249" s="58" t="s">
        <v>620</v>
      </c>
      <c r="BA249" s="58">
        <v>6.0519999999999996</v>
      </c>
      <c r="BB249" s="58" t="s">
        <v>620</v>
      </c>
      <c r="BC249" s="58">
        <v>7.032</v>
      </c>
      <c r="BD249" s="58" t="s">
        <v>620</v>
      </c>
      <c r="BE249" s="58">
        <v>8.2449999999999992</v>
      </c>
      <c r="BF249" s="58" t="s">
        <v>620</v>
      </c>
      <c r="BG249" s="58">
        <v>9.6620000000000008</v>
      </c>
      <c r="BH249" s="58" t="s">
        <v>620</v>
      </c>
      <c r="BI249" s="58">
        <v>11.574</v>
      </c>
      <c r="BJ249" s="58" t="s">
        <v>620</v>
      </c>
      <c r="BK249" s="58">
        <v>14.497</v>
      </c>
      <c r="BL249" s="58" t="s">
        <v>620</v>
      </c>
      <c r="BM249" s="58">
        <v>19.562999999999999</v>
      </c>
      <c r="BN249" s="58" t="s">
        <v>620</v>
      </c>
      <c r="BO249" s="58">
        <v>26.108000000000001</v>
      </c>
      <c r="BP249" s="58" t="s">
        <v>620</v>
      </c>
      <c r="BQ249" s="58">
        <v>92.960000000000008</v>
      </c>
      <c r="BR249" s="58" t="s">
        <v>620</v>
      </c>
      <c r="BS249" s="58">
        <v>237.91900000000001</v>
      </c>
      <c r="BT249" s="58" t="s">
        <v>620</v>
      </c>
      <c r="BU249" s="58">
        <v>247.08199999999999</v>
      </c>
      <c r="BV249" s="58" t="s">
        <v>620</v>
      </c>
      <c r="BW249" s="58">
        <v>285.77499999999998</v>
      </c>
      <c r="BX249" s="58" t="s">
        <v>620</v>
      </c>
      <c r="BY249" s="58">
        <v>305.80099999999999</v>
      </c>
      <c r="BZ249" s="58" t="s">
        <v>621</v>
      </c>
      <c r="CA249" s="58">
        <v>361.40899999999999</v>
      </c>
      <c r="CB249" s="58" t="s">
        <v>621</v>
      </c>
      <c r="CC249" s="58">
        <v>796.64699999999993</v>
      </c>
      <c r="CD249" s="58" t="s">
        <v>620</v>
      </c>
      <c r="CE249" s="58">
        <v>822.57100000000003</v>
      </c>
      <c r="CF249" s="58" t="s">
        <v>621</v>
      </c>
      <c r="CG249" s="58"/>
      <c r="CH249" s="58"/>
      <c r="CI249" s="63"/>
      <c r="CJ249" s="63"/>
    </row>
    <row r="250" spans="1:88" ht="13.5" customHeight="1">
      <c r="A250" s="58" t="s">
        <v>471</v>
      </c>
      <c r="B250" s="58">
        <v>0</v>
      </c>
      <c r="C250" s="58" t="s">
        <v>620</v>
      </c>
      <c r="D250" s="58">
        <v>0</v>
      </c>
      <c r="E250" s="58" t="s">
        <v>620</v>
      </c>
      <c r="F250" s="58">
        <v>0</v>
      </c>
      <c r="G250" s="58" t="s">
        <v>620</v>
      </c>
      <c r="H250" s="58">
        <v>0</v>
      </c>
      <c r="I250" s="58" t="s">
        <v>620</v>
      </c>
      <c r="J250" s="58">
        <v>0</v>
      </c>
      <c r="K250" s="58" t="s">
        <v>620</v>
      </c>
      <c r="L250" s="58">
        <v>0</v>
      </c>
      <c r="M250" s="58" t="s">
        <v>620</v>
      </c>
      <c r="N250" s="58">
        <v>0</v>
      </c>
      <c r="O250" s="58" t="s">
        <v>620</v>
      </c>
      <c r="P250" s="58">
        <v>0</v>
      </c>
      <c r="Q250" s="58" t="s">
        <v>620</v>
      </c>
      <c r="R250" s="58">
        <v>0</v>
      </c>
      <c r="S250" s="58" t="s">
        <v>620</v>
      </c>
      <c r="T250" s="58">
        <v>0</v>
      </c>
      <c r="U250" s="58" t="s">
        <v>620</v>
      </c>
      <c r="V250" s="58">
        <v>0.154</v>
      </c>
      <c r="W250" s="58" t="s">
        <v>579</v>
      </c>
      <c r="X250" s="58">
        <v>0.28100000000000003</v>
      </c>
      <c r="Y250" s="58" t="s">
        <v>579</v>
      </c>
      <c r="Z250" s="58">
        <v>0.66100000000000003</v>
      </c>
      <c r="AA250" s="58" t="s">
        <v>579</v>
      </c>
      <c r="AB250" s="58">
        <v>0.94299999999999995</v>
      </c>
      <c r="AC250" s="58" t="s">
        <v>579</v>
      </c>
      <c r="AD250" s="58">
        <v>6.1950000000000003</v>
      </c>
      <c r="AE250" s="58" t="s">
        <v>579</v>
      </c>
      <c r="AF250" s="58">
        <v>6.2450000000000001</v>
      </c>
      <c r="AG250" s="58" t="s">
        <v>579</v>
      </c>
      <c r="AH250" s="58">
        <v>6.71</v>
      </c>
      <c r="AI250" s="58" t="s">
        <v>579</v>
      </c>
      <c r="AJ250" s="58">
        <v>7.6820000000000004</v>
      </c>
      <c r="AK250" s="58" t="s">
        <v>579</v>
      </c>
      <c r="AL250" s="58">
        <v>8.7759999999999998</v>
      </c>
      <c r="AM250" s="58" t="s">
        <v>621</v>
      </c>
      <c r="AN250" s="58">
        <v>8.7759999999999998</v>
      </c>
      <c r="AO250" s="58" t="s">
        <v>579</v>
      </c>
      <c r="AP250" s="58">
        <v>9.4320000000000004</v>
      </c>
      <c r="AQ250" s="58" t="s">
        <v>579</v>
      </c>
      <c r="AR250" s="58" t="s">
        <v>471</v>
      </c>
      <c r="AS250" s="58">
        <v>0</v>
      </c>
      <c r="AT250" s="58" t="s">
        <v>620</v>
      </c>
      <c r="AU250" s="58">
        <v>0</v>
      </c>
      <c r="AV250" s="58" t="s">
        <v>620</v>
      </c>
      <c r="AW250" s="58">
        <v>0</v>
      </c>
      <c r="AX250" s="58" t="s">
        <v>620</v>
      </c>
      <c r="AY250" s="58">
        <v>0</v>
      </c>
      <c r="AZ250" s="58" t="s">
        <v>620</v>
      </c>
      <c r="BA250" s="58">
        <v>0</v>
      </c>
      <c r="BB250" s="58" t="s">
        <v>620</v>
      </c>
      <c r="BC250" s="58">
        <v>0</v>
      </c>
      <c r="BD250" s="58" t="s">
        <v>620</v>
      </c>
      <c r="BE250" s="58">
        <v>0</v>
      </c>
      <c r="BF250" s="58" t="s">
        <v>620</v>
      </c>
      <c r="BG250" s="58">
        <v>0</v>
      </c>
      <c r="BH250" s="58" t="s">
        <v>620</v>
      </c>
      <c r="BI250" s="58">
        <v>0</v>
      </c>
      <c r="BJ250" s="58" t="s">
        <v>620</v>
      </c>
      <c r="BK250" s="58">
        <v>0</v>
      </c>
      <c r="BL250" s="58" t="s">
        <v>620</v>
      </c>
      <c r="BM250" s="58">
        <v>0.217</v>
      </c>
      <c r="BN250" s="58" t="s">
        <v>620</v>
      </c>
      <c r="BO250" s="58">
        <v>0.39400000000000002</v>
      </c>
      <c r="BP250" s="58" t="s">
        <v>620</v>
      </c>
      <c r="BQ250" s="58">
        <v>0.92800000000000005</v>
      </c>
      <c r="BR250" s="58" t="s">
        <v>620</v>
      </c>
      <c r="BS250" s="58">
        <v>1.3240000000000001</v>
      </c>
      <c r="BT250" s="58" t="s">
        <v>620</v>
      </c>
      <c r="BU250" s="58">
        <v>5.1959999999999997</v>
      </c>
      <c r="BV250" s="58" t="s">
        <v>620</v>
      </c>
      <c r="BW250" s="58">
        <v>8.7480000000000011</v>
      </c>
      <c r="BX250" s="58" t="s">
        <v>620</v>
      </c>
      <c r="BY250" s="58">
        <v>9.109</v>
      </c>
      <c r="BZ250" s="58" t="s">
        <v>579</v>
      </c>
      <c r="CA250" s="58">
        <v>10.118</v>
      </c>
      <c r="CB250" s="58" t="s">
        <v>579</v>
      </c>
      <c r="CC250" s="58">
        <v>11.568999999999999</v>
      </c>
      <c r="CD250" s="58" t="s">
        <v>620</v>
      </c>
      <c r="CE250" s="58">
        <v>12.338000000000001</v>
      </c>
      <c r="CF250" s="58" t="s">
        <v>620</v>
      </c>
      <c r="CG250" s="58"/>
      <c r="CH250" s="58"/>
      <c r="CI250" s="63"/>
      <c r="CJ250" s="63"/>
    </row>
    <row r="251" spans="1:88" ht="13.5" customHeight="1">
      <c r="A251" s="58" t="s">
        <v>472</v>
      </c>
      <c r="B251" s="58">
        <v>0</v>
      </c>
      <c r="C251" s="58" t="s">
        <v>620</v>
      </c>
      <c r="D251" s="58">
        <v>0</v>
      </c>
      <c r="E251" s="58" t="s">
        <v>620</v>
      </c>
      <c r="F251" s="58">
        <v>0</v>
      </c>
      <c r="G251" s="58" t="s">
        <v>620</v>
      </c>
      <c r="H251" s="58">
        <v>0</v>
      </c>
      <c r="I251" s="58" t="s">
        <v>620</v>
      </c>
      <c r="J251" s="58">
        <v>0</v>
      </c>
      <c r="K251" s="58" t="s">
        <v>620</v>
      </c>
      <c r="L251" s="58">
        <v>0</v>
      </c>
      <c r="M251" s="58" t="s">
        <v>620</v>
      </c>
      <c r="N251" s="58">
        <v>0</v>
      </c>
      <c r="O251" s="58" t="s">
        <v>620</v>
      </c>
      <c r="P251" s="58">
        <v>0</v>
      </c>
      <c r="Q251" s="58" t="s">
        <v>620</v>
      </c>
      <c r="R251" s="58">
        <v>7.3999999999999996E-2</v>
      </c>
      <c r="S251" s="58" t="s">
        <v>620</v>
      </c>
      <c r="T251" s="58">
        <v>0.11</v>
      </c>
      <c r="U251" s="58" t="s">
        <v>620</v>
      </c>
      <c r="V251" s="58">
        <v>0.14299999999999999</v>
      </c>
      <c r="W251" s="58" t="s">
        <v>620</v>
      </c>
      <c r="X251" s="58">
        <v>0.38900000000000001</v>
      </c>
      <c r="Y251" s="58" t="s">
        <v>620</v>
      </c>
      <c r="Z251" s="58">
        <v>0.60799999999999998</v>
      </c>
      <c r="AA251" s="58" t="s">
        <v>620</v>
      </c>
      <c r="AB251" s="58">
        <v>1.109</v>
      </c>
      <c r="AC251" s="58" t="s">
        <v>621</v>
      </c>
      <c r="AD251" s="58">
        <v>3.2269999999999999</v>
      </c>
      <c r="AE251" s="58" t="s">
        <v>621</v>
      </c>
      <c r="AF251" s="58">
        <v>5.968</v>
      </c>
      <c r="AG251" s="58" t="s">
        <v>621</v>
      </c>
      <c r="AH251" s="58">
        <v>10.458</v>
      </c>
      <c r="AI251" s="58" t="s">
        <v>621</v>
      </c>
      <c r="AJ251" s="58">
        <v>242.65800000000002</v>
      </c>
      <c r="AK251" s="58" t="s">
        <v>620</v>
      </c>
      <c r="AL251" s="58">
        <v>248.416</v>
      </c>
      <c r="AM251" s="58" t="s">
        <v>620</v>
      </c>
      <c r="AN251" s="58">
        <v>253.81</v>
      </c>
      <c r="AO251" s="58" t="s">
        <v>620</v>
      </c>
      <c r="AP251" s="58">
        <v>258.31799999999998</v>
      </c>
      <c r="AQ251" s="58" t="s">
        <v>621</v>
      </c>
      <c r="AR251" s="58" t="s">
        <v>472</v>
      </c>
      <c r="AS251" s="58">
        <v>0</v>
      </c>
      <c r="AT251" s="58" t="s">
        <v>620</v>
      </c>
      <c r="AU251" s="58">
        <v>0</v>
      </c>
      <c r="AV251" s="58" t="s">
        <v>620</v>
      </c>
      <c r="AW251" s="58">
        <v>0</v>
      </c>
      <c r="AX251" s="58" t="s">
        <v>620</v>
      </c>
      <c r="AY251" s="58">
        <v>0</v>
      </c>
      <c r="AZ251" s="58" t="s">
        <v>620</v>
      </c>
      <c r="BA251" s="58">
        <v>0</v>
      </c>
      <c r="BB251" s="58" t="s">
        <v>620</v>
      </c>
      <c r="BC251" s="58">
        <v>0</v>
      </c>
      <c r="BD251" s="58" t="s">
        <v>620</v>
      </c>
      <c r="BE251" s="58">
        <v>0</v>
      </c>
      <c r="BF251" s="58" t="s">
        <v>620</v>
      </c>
      <c r="BG251" s="58">
        <v>4.2999999999999997E-2</v>
      </c>
      <c r="BH251" s="58" t="s">
        <v>620</v>
      </c>
      <c r="BI251" s="58">
        <v>9.7000000000000003E-2</v>
      </c>
      <c r="BJ251" s="58" t="s">
        <v>620</v>
      </c>
      <c r="BK251" s="58">
        <v>0.14499999999999999</v>
      </c>
      <c r="BL251" s="58" t="s">
        <v>620</v>
      </c>
      <c r="BM251" s="58">
        <v>0.20599999999999999</v>
      </c>
      <c r="BN251" s="58" t="s">
        <v>620</v>
      </c>
      <c r="BO251" s="58">
        <v>0.34200000000000003</v>
      </c>
      <c r="BP251" s="58" t="s">
        <v>620</v>
      </c>
      <c r="BQ251" s="58">
        <v>0.82199999999999995</v>
      </c>
      <c r="BR251" s="58" t="s">
        <v>620</v>
      </c>
      <c r="BS251" s="58">
        <v>1.1479999999999999</v>
      </c>
      <c r="BT251" s="58" t="s">
        <v>620</v>
      </c>
      <c r="BU251" s="58">
        <v>3.4929999999999999</v>
      </c>
      <c r="BV251" s="58" t="s">
        <v>620</v>
      </c>
      <c r="BW251" s="58">
        <v>48.694000000000003</v>
      </c>
      <c r="BX251" s="58" t="s">
        <v>620</v>
      </c>
      <c r="BY251" s="58">
        <v>151.91200000000001</v>
      </c>
      <c r="BZ251" s="58" t="s">
        <v>621</v>
      </c>
      <c r="CA251" s="58">
        <v>268.55799999999999</v>
      </c>
      <c r="CB251" s="58" t="s">
        <v>621</v>
      </c>
      <c r="CC251" s="58">
        <v>413.55100000000004</v>
      </c>
      <c r="CD251" s="58" t="s">
        <v>621</v>
      </c>
      <c r="CE251" s="58">
        <v>423.51800000000003</v>
      </c>
      <c r="CF251" s="58" t="s">
        <v>621</v>
      </c>
      <c r="CG251" s="58"/>
      <c r="CH251" s="58"/>
      <c r="CI251" s="63"/>
      <c r="CJ251" s="63"/>
    </row>
    <row r="252" spans="1:88" ht="13.5" customHeight="1">
      <c r="A252" s="58" t="s">
        <v>473</v>
      </c>
      <c r="B252" s="58">
        <v>0</v>
      </c>
      <c r="C252" s="58" t="s">
        <v>620</v>
      </c>
      <c r="D252" s="58">
        <v>0</v>
      </c>
      <c r="E252" s="58" t="s">
        <v>620</v>
      </c>
      <c r="F252" s="58">
        <v>0</v>
      </c>
      <c r="G252" s="58" t="s">
        <v>620</v>
      </c>
      <c r="H252" s="58">
        <v>0</v>
      </c>
      <c r="I252" s="58" t="s">
        <v>620</v>
      </c>
      <c r="J252" s="58">
        <v>0</v>
      </c>
      <c r="K252" s="58" t="s">
        <v>620</v>
      </c>
      <c r="L252" s="58">
        <v>0</v>
      </c>
      <c r="M252" s="58" t="s">
        <v>620</v>
      </c>
      <c r="N252" s="58">
        <v>0</v>
      </c>
      <c r="O252" s="58" t="s">
        <v>620</v>
      </c>
      <c r="P252" s="58">
        <v>0</v>
      </c>
      <c r="Q252" s="58" t="s">
        <v>620</v>
      </c>
      <c r="R252" s="58">
        <v>0</v>
      </c>
      <c r="S252" s="58" t="s">
        <v>620</v>
      </c>
      <c r="T252" s="58">
        <v>0</v>
      </c>
      <c r="U252" s="58" t="s">
        <v>620</v>
      </c>
      <c r="V252" s="58">
        <v>1.8</v>
      </c>
      <c r="W252" s="58" t="s">
        <v>620</v>
      </c>
      <c r="X252" s="58">
        <v>2</v>
      </c>
      <c r="Y252" s="58" t="s">
        <v>620</v>
      </c>
      <c r="Z252" s="58">
        <v>2.2999999999999998</v>
      </c>
      <c r="AA252" s="58" t="s">
        <v>620</v>
      </c>
      <c r="AB252" s="58">
        <v>2.2999999999999998</v>
      </c>
      <c r="AC252" s="58" t="s">
        <v>620</v>
      </c>
      <c r="AD252" s="58">
        <v>3.4</v>
      </c>
      <c r="AE252" s="58" t="s">
        <v>620</v>
      </c>
      <c r="AF252" s="58">
        <v>4.5</v>
      </c>
      <c r="AG252" s="58" t="s">
        <v>620</v>
      </c>
      <c r="AH252" s="58">
        <v>4.5</v>
      </c>
      <c r="AI252" s="58" t="s">
        <v>620</v>
      </c>
      <c r="AJ252" s="58">
        <v>4.5</v>
      </c>
      <c r="AK252" s="58" t="s">
        <v>620</v>
      </c>
      <c r="AL252" s="58">
        <v>4</v>
      </c>
      <c r="AM252" s="58" t="s">
        <v>579</v>
      </c>
      <c r="AN252" s="58">
        <v>5.32</v>
      </c>
      <c r="AO252" s="58" t="s">
        <v>621</v>
      </c>
      <c r="AP252" s="58">
        <v>5.32</v>
      </c>
      <c r="AQ252" s="58" t="s">
        <v>579</v>
      </c>
      <c r="AR252" s="58" t="s">
        <v>473</v>
      </c>
      <c r="AS252" s="58">
        <v>0</v>
      </c>
      <c r="AT252" s="58" t="s">
        <v>620</v>
      </c>
      <c r="AU252" s="58">
        <v>0</v>
      </c>
      <c r="AV252" s="58" t="s">
        <v>620</v>
      </c>
      <c r="AW252" s="58">
        <v>0</v>
      </c>
      <c r="AX252" s="58" t="s">
        <v>620</v>
      </c>
      <c r="AY252" s="58">
        <v>0</v>
      </c>
      <c r="AZ252" s="58" t="s">
        <v>620</v>
      </c>
      <c r="BA252" s="58">
        <v>0</v>
      </c>
      <c r="BB252" s="58" t="s">
        <v>620</v>
      </c>
      <c r="BC252" s="58">
        <v>0</v>
      </c>
      <c r="BD252" s="58" t="s">
        <v>620</v>
      </c>
      <c r="BE252" s="58">
        <v>0</v>
      </c>
      <c r="BF252" s="58" t="s">
        <v>620</v>
      </c>
      <c r="BG252" s="58">
        <v>0</v>
      </c>
      <c r="BH252" s="58" t="s">
        <v>620</v>
      </c>
      <c r="BI252" s="58">
        <v>0</v>
      </c>
      <c r="BJ252" s="58" t="s">
        <v>620</v>
      </c>
      <c r="BK252" s="58">
        <v>0</v>
      </c>
      <c r="BL252" s="58" t="s">
        <v>620</v>
      </c>
      <c r="BM252" s="58">
        <v>2.02</v>
      </c>
      <c r="BN252" s="58" t="s">
        <v>620</v>
      </c>
      <c r="BO252" s="58">
        <v>2.44</v>
      </c>
      <c r="BP252" s="58" t="s">
        <v>620</v>
      </c>
      <c r="BQ252" s="58">
        <v>4.09</v>
      </c>
      <c r="BR252" s="58" t="s">
        <v>620</v>
      </c>
      <c r="BS252" s="58">
        <v>4.1900000000000004</v>
      </c>
      <c r="BT252" s="58" t="s">
        <v>620</v>
      </c>
      <c r="BU252" s="58">
        <v>5.3</v>
      </c>
      <c r="BV252" s="58" t="s">
        <v>620</v>
      </c>
      <c r="BW252" s="58">
        <v>6.1120000000000001</v>
      </c>
      <c r="BX252" s="58" t="s">
        <v>579</v>
      </c>
      <c r="BY252" s="58">
        <v>6.6440000000000001</v>
      </c>
      <c r="BZ252" s="58" t="s">
        <v>579</v>
      </c>
      <c r="CA252" s="58">
        <v>6.6440000000000001</v>
      </c>
      <c r="CB252" s="58" t="s">
        <v>579</v>
      </c>
      <c r="CC252" s="58">
        <v>6.2749999999999995</v>
      </c>
      <c r="CD252" s="58" t="s">
        <v>579</v>
      </c>
      <c r="CE252" s="58">
        <v>6.8800000000000008</v>
      </c>
      <c r="CF252" s="58" t="s">
        <v>579</v>
      </c>
      <c r="CG252" s="58"/>
      <c r="CH252" s="58"/>
      <c r="CI252" s="63"/>
      <c r="CJ252" s="63"/>
    </row>
    <row r="253" spans="1:88" ht="13.5" customHeight="1">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c r="CH253" s="63"/>
      <c r="CI253" s="63"/>
      <c r="CJ253" s="63"/>
    </row>
    <row r="254" spans="1:88" ht="13.5" customHeight="1">
      <c r="A254" s="62"/>
      <c r="B254" s="62"/>
      <c r="C254" s="62"/>
      <c r="D254" s="62"/>
      <c r="E254" s="62"/>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c r="CH254" s="63"/>
      <c r="CI254" s="63"/>
      <c r="CJ254" s="63"/>
    </row>
    <row r="255" spans="1:88" ht="13.5" customHeight="1">
      <c r="A255" s="62"/>
      <c r="B255" s="62"/>
      <c r="C255" s="62"/>
      <c r="D255" s="62"/>
      <c r="E255" s="62"/>
      <c r="F255" s="62"/>
      <c r="G255" s="62"/>
      <c r="H255" s="62"/>
      <c r="I255" s="62"/>
      <c r="J255" s="62"/>
      <c r="K255" s="62"/>
      <c r="L255" s="62"/>
      <c r="M255" s="62"/>
      <c r="N255" s="62"/>
      <c r="O255" s="62"/>
      <c r="P255" s="62"/>
      <c r="Q255" s="62"/>
      <c r="R255" s="62"/>
      <c r="S255" s="62"/>
      <c r="T255" s="62"/>
      <c r="U255" s="62"/>
      <c r="V255" s="62"/>
      <c r="W255" s="62"/>
      <c r="X255" s="62"/>
      <c r="Y255" s="62"/>
      <c r="Z255" s="62"/>
      <c r="AA255" s="62"/>
      <c r="AB255" s="62"/>
      <c r="AC255" s="62"/>
      <c r="AD255" s="62"/>
      <c r="AE255" s="62"/>
      <c r="AF255" s="62"/>
      <c r="AG255" s="62"/>
      <c r="AH255" s="62"/>
      <c r="AI255" s="62"/>
      <c r="AJ255" s="62"/>
      <c r="AK255" s="62"/>
      <c r="AL255" s="62"/>
      <c r="AM255" s="62"/>
      <c r="AN255" s="62"/>
      <c r="AO255" s="62"/>
      <c r="AP255" s="62"/>
      <c r="AQ255" s="62"/>
      <c r="AR255" s="62"/>
      <c r="AS255" s="62"/>
      <c r="AT255" s="62"/>
      <c r="AU255" s="62"/>
      <c r="AV255" s="62"/>
      <c r="AW255" s="62"/>
      <c r="AX255" s="62"/>
      <c r="AY255" s="62"/>
      <c r="AZ255" s="62"/>
      <c r="BA255" s="62"/>
      <c r="BB255" s="62"/>
      <c r="BC255" s="62"/>
      <c r="BD255" s="62"/>
      <c r="BE255" s="62"/>
      <c r="BF255" s="62"/>
      <c r="BG255" s="62"/>
      <c r="BH255" s="62"/>
      <c r="BI255" s="62"/>
      <c r="BJ255" s="62"/>
      <c r="BK255" s="62"/>
      <c r="BL255" s="62"/>
      <c r="BM255" s="62"/>
      <c r="BN255" s="62"/>
      <c r="BO255" s="62"/>
      <c r="BP255" s="62"/>
      <c r="BQ255" s="62"/>
      <c r="BR255" s="62"/>
      <c r="BS255" s="62"/>
      <c r="BT255" s="62"/>
      <c r="BU255" s="62"/>
      <c r="BV255" s="62"/>
      <c r="BW255" s="62"/>
      <c r="BX255" s="62"/>
      <c r="BY255" s="62"/>
      <c r="BZ255" s="62"/>
      <c r="CA255" s="62"/>
      <c r="CB255" s="62"/>
      <c r="CC255" s="62"/>
      <c r="CD255" s="62"/>
      <c r="CE255" s="62"/>
      <c r="CF255" s="62"/>
      <c r="CG255" s="62"/>
      <c r="CH255" s="63"/>
      <c r="CI255" s="63"/>
      <c r="CJ255" s="63"/>
    </row>
    <row r="256" spans="1:88" ht="13.5" customHeight="1">
      <c r="A256" s="62"/>
      <c r="B256" s="62"/>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62"/>
      <c r="AD256" s="62"/>
      <c r="AE256" s="62"/>
      <c r="AF256" s="62"/>
      <c r="AG256" s="62"/>
      <c r="AH256" s="62"/>
      <c r="AI256" s="62"/>
      <c r="AJ256" s="62"/>
      <c r="AK256" s="62"/>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c r="CH256" s="63"/>
      <c r="CI256" s="63"/>
      <c r="CJ256" s="63"/>
    </row>
    <row r="257" spans="1:88" ht="13.5" customHeight="1">
      <c r="A257" s="62"/>
      <c r="B257" s="62"/>
      <c r="C257" s="62"/>
      <c r="D257" s="62"/>
      <c r="E257" s="62"/>
      <c r="F257" s="62"/>
      <c r="G257" s="62"/>
      <c r="H257" s="62"/>
      <c r="I257" s="62"/>
      <c r="J257" s="62"/>
      <c r="K257" s="62"/>
      <c r="L257" s="62"/>
      <c r="M257" s="62"/>
      <c r="N257" s="62"/>
      <c r="O257" s="62"/>
      <c r="P257" s="62"/>
      <c r="Q257" s="62"/>
      <c r="R257" s="62"/>
      <c r="S257" s="62"/>
      <c r="T257" s="62"/>
      <c r="U257" s="62"/>
      <c r="V257" s="62"/>
      <c r="W257" s="62"/>
      <c r="X257" s="62"/>
      <c r="Y257" s="62"/>
      <c r="Z257" s="62"/>
      <c r="AA257" s="62"/>
      <c r="AB257" s="62"/>
      <c r="AC257" s="62"/>
      <c r="AD257" s="62"/>
      <c r="AE257" s="62"/>
      <c r="AF257" s="62"/>
      <c r="AG257" s="62"/>
      <c r="AH257" s="62"/>
      <c r="AI257" s="62"/>
      <c r="AJ257" s="62"/>
      <c r="AK257" s="62"/>
      <c r="AL257" s="62"/>
      <c r="AM257" s="62"/>
      <c r="AN257" s="62"/>
      <c r="AO257" s="62"/>
      <c r="AP257" s="62"/>
      <c r="AQ257" s="62"/>
      <c r="AR257" s="62"/>
      <c r="AS257" s="62"/>
      <c r="AT257" s="62"/>
      <c r="AU257" s="62"/>
      <c r="AV257" s="62"/>
      <c r="AW257" s="62"/>
      <c r="AX257" s="62"/>
      <c r="AY257" s="62"/>
      <c r="AZ257" s="62"/>
      <c r="BA257" s="62"/>
      <c r="BB257" s="62"/>
      <c r="BC257" s="62"/>
      <c r="BD257" s="62"/>
      <c r="BE257" s="62"/>
      <c r="BF257" s="62"/>
      <c r="BG257" s="62"/>
      <c r="BH257" s="62"/>
      <c r="BI257" s="62"/>
      <c r="BJ257" s="62"/>
      <c r="BK257" s="62"/>
      <c r="BL257" s="62"/>
      <c r="BM257" s="62"/>
      <c r="BN257" s="62"/>
      <c r="BO257" s="62"/>
      <c r="BP257" s="62"/>
      <c r="BQ257" s="62"/>
      <c r="BR257" s="62"/>
      <c r="BS257" s="62"/>
      <c r="BT257" s="62"/>
      <c r="BU257" s="62"/>
      <c r="BV257" s="62"/>
      <c r="BW257" s="62"/>
      <c r="BX257" s="62"/>
      <c r="BY257" s="62"/>
      <c r="BZ257" s="62"/>
      <c r="CA257" s="62"/>
      <c r="CB257" s="62"/>
      <c r="CC257" s="62"/>
      <c r="CD257" s="62"/>
      <c r="CE257" s="62"/>
      <c r="CF257" s="62"/>
      <c r="CG257" s="62"/>
      <c r="CH257" s="63"/>
      <c r="CI257" s="63"/>
      <c r="CJ257" s="63"/>
    </row>
    <row r="258" spans="1:88" ht="13.5" customHeight="1">
      <c r="A258" s="62"/>
      <c r="B258" s="62"/>
      <c r="C258" s="62"/>
      <c r="D258" s="62"/>
      <c r="E258" s="62"/>
      <c r="F258" s="62"/>
      <c r="G258" s="62"/>
      <c r="H258" s="62"/>
      <c r="I258" s="62"/>
      <c r="J258" s="62"/>
      <c r="K258" s="62"/>
      <c r="L258" s="62"/>
      <c r="M258" s="62"/>
      <c r="N258" s="62"/>
      <c r="O258" s="62"/>
      <c r="P258" s="62"/>
      <c r="Q258" s="62"/>
      <c r="R258" s="62"/>
      <c r="S258" s="62"/>
      <c r="T258" s="62"/>
      <c r="U258" s="62"/>
      <c r="V258" s="62"/>
      <c r="W258" s="62"/>
      <c r="X258" s="62"/>
      <c r="Y258" s="62"/>
      <c r="Z258" s="62"/>
      <c r="AA258" s="62"/>
      <c r="AB258" s="62"/>
      <c r="AC258" s="62"/>
      <c r="AD258" s="62"/>
      <c r="AE258" s="62"/>
      <c r="AF258" s="62"/>
      <c r="AG258" s="62"/>
      <c r="AH258" s="62"/>
      <c r="AI258" s="62"/>
      <c r="AJ258" s="62"/>
      <c r="AK258" s="62"/>
      <c r="AL258" s="62"/>
      <c r="AM258" s="62"/>
      <c r="AN258" s="62"/>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c r="BM258" s="62"/>
      <c r="BN258" s="62"/>
      <c r="BO258" s="62"/>
      <c r="BP258" s="62"/>
      <c r="BQ258" s="62"/>
      <c r="BR258" s="62"/>
      <c r="BS258" s="62"/>
      <c r="BT258" s="62"/>
      <c r="BU258" s="62"/>
      <c r="BV258" s="62"/>
      <c r="BW258" s="62"/>
      <c r="BX258" s="62"/>
      <c r="BY258" s="62"/>
      <c r="BZ258" s="62"/>
      <c r="CA258" s="62"/>
      <c r="CB258" s="62"/>
      <c r="CC258" s="62"/>
      <c r="CD258" s="62"/>
      <c r="CE258" s="62"/>
      <c r="CF258" s="62"/>
      <c r="CG258" s="62"/>
      <c r="CH258" s="63"/>
      <c r="CI258" s="63"/>
      <c r="CJ258" s="63"/>
    </row>
    <row r="259" spans="1:88" ht="13.5" customHeight="1">
      <c r="A259" s="62"/>
      <c r="B259" s="62"/>
      <c r="C259" s="62"/>
      <c r="D259" s="62"/>
      <c r="E259" s="62"/>
      <c r="F259" s="62"/>
      <c r="G259" s="62"/>
      <c r="H259" s="62"/>
      <c r="I259" s="62"/>
      <c r="J259" s="62"/>
      <c r="K259" s="62"/>
      <c r="L259" s="62"/>
      <c r="M259" s="62"/>
      <c r="N259" s="62"/>
      <c r="O259" s="62"/>
      <c r="P259" s="62"/>
      <c r="Q259" s="62"/>
      <c r="R259" s="62"/>
      <c r="S259" s="62"/>
      <c r="T259" s="62"/>
      <c r="U259" s="62"/>
      <c r="V259" s="62"/>
      <c r="W259" s="62"/>
      <c r="X259" s="62"/>
      <c r="Y259" s="62"/>
      <c r="Z259" s="62"/>
      <c r="AA259" s="62"/>
      <c r="AB259" s="62"/>
      <c r="AC259" s="62"/>
      <c r="AD259" s="62"/>
      <c r="AE259" s="62"/>
      <c r="AF259" s="62"/>
      <c r="AG259" s="62"/>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c r="BJ259" s="62"/>
      <c r="BK259" s="62"/>
      <c r="BL259" s="62"/>
      <c r="BM259" s="62"/>
      <c r="BN259" s="62"/>
      <c r="BO259" s="62"/>
      <c r="BP259" s="62"/>
      <c r="BQ259" s="62"/>
      <c r="BR259" s="62"/>
      <c r="BS259" s="62"/>
      <c r="BT259" s="62"/>
      <c r="BU259" s="62"/>
      <c r="BV259" s="62"/>
      <c r="BW259" s="62"/>
      <c r="BX259" s="62"/>
      <c r="BY259" s="62"/>
      <c r="BZ259" s="62"/>
      <c r="CA259" s="62"/>
      <c r="CB259" s="62"/>
      <c r="CC259" s="62"/>
      <c r="CD259" s="62"/>
      <c r="CE259" s="62"/>
      <c r="CF259" s="62"/>
      <c r="CG259" s="62"/>
    </row>
    <row r="260" spans="1:88" ht="13.5" customHeight="1">
      <c r="A260" s="62"/>
      <c r="B260" s="62"/>
      <c r="C260" s="62"/>
      <c r="D260" s="62"/>
      <c r="E260" s="62"/>
      <c r="F260" s="62"/>
      <c r="G260" s="62"/>
      <c r="H260" s="62"/>
      <c r="I260" s="62"/>
      <c r="J260" s="62"/>
      <c r="K260" s="62"/>
      <c r="L260" s="62"/>
      <c r="M260" s="62"/>
      <c r="N260" s="62"/>
      <c r="O260" s="62"/>
      <c r="P260" s="62"/>
      <c r="Q260" s="62"/>
      <c r="R260" s="62"/>
      <c r="S260" s="62"/>
      <c r="T260" s="62"/>
      <c r="U260" s="62"/>
      <c r="V260" s="62"/>
      <c r="W260" s="62"/>
      <c r="X260" s="62"/>
      <c r="Y260" s="62"/>
      <c r="Z260" s="62"/>
      <c r="AA260" s="62"/>
      <c r="AB260" s="62"/>
      <c r="AC260" s="62"/>
      <c r="AD260" s="62"/>
      <c r="AE260" s="62"/>
      <c r="AF260" s="62"/>
      <c r="AG260" s="62"/>
      <c r="AH260" s="62"/>
      <c r="AI260" s="62"/>
      <c r="AJ260" s="62"/>
      <c r="AK260" s="62"/>
      <c r="AL260" s="62"/>
      <c r="AM260" s="62"/>
      <c r="AN260" s="62"/>
      <c r="AO260" s="62"/>
      <c r="AP260" s="62"/>
      <c r="AQ260" s="62"/>
      <c r="AR260" s="62"/>
      <c r="AS260" s="62"/>
      <c r="AT260" s="62"/>
      <c r="AU260" s="62"/>
      <c r="AV260" s="62"/>
      <c r="AW260" s="62"/>
      <c r="AX260" s="62"/>
      <c r="AY260" s="62"/>
      <c r="AZ260" s="62"/>
      <c r="BA260" s="62"/>
      <c r="BB260" s="62"/>
      <c r="BC260" s="62"/>
      <c r="BD260" s="62"/>
      <c r="BE260" s="62"/>
      <c r="BF260" s="62"/>
      <c r="BG260" s="62"/>
      <c r="BH260" s="62"/>
      <c r="BI260" s="62"/>
      <c r="BJ260" s="62"/>
      <c r="BK260" s="62"/>
      <c r="BL260" s="62"/>
      <c r="BM260" s="62"/>
      <c r="BN260" s="62"/>
      <c r="BO260" s="62"/>
      <c r="BP260" s="62"/>
      <c r="BQ260" s="62"/>
      <c r="BR260" s="62"/>
      <c r="BS260" s="62"/>
      <c r="BT260" s="62"/>
      <c r="BU260" s="62"/>
      <c r="BV260" s="62"/>
      <c r="BW260" s="62"/>
      <c r="BX260" s="62"/>
      <c r="BY260" s="62"/>
      <c r="BZ260" s="62"/>
      <c r="CA260" s="62"/>
      <c r="CB260" s="62"/>
      <c r="CC260" s="62"/>
      <c r="CD260" s="62"/>
      <c r="CE260" s="62"/>
      <c r="CF260" s="62"/>
      <c r="CG260" s="62"/>
    </row>
    <row r="261" spans="1:88" ht="13.5" customHeight="1">
      <c r="A261" s="62"/>
      <c r="B261" s="62"/>
      <c r="C261" s="62"/>
      <c r="D261" s="62"/>
      <c r="E261" s="62"/>
      <c r="F261" s="62"/>
      <c r="G261" s="62"/>
      <c r="H261" s="62"/>
      <c r="I261" s="62"/>
      <c r="J261" s="62"/>
      <c r="K261" s="62"/>
      <c r="L261" s="62"/>
      <c r="M261" s="62"/>
      <c r="N261" s="62"/>
      <c r="O261" s="62"/>
      <c r="P261" s="62"/>
      <c r="Q261" s="62"/>
      <c r="R261" s="62"/>
      <c r="S261" s="62"/>
      <c r="T261" s="62"/>
      <c r="U261" s="62"/>
      <c r="V261" s="62"/>
      <c r="W261" s="62"/>
      <c r="X261" s="62"/>
      <c r="Y261" s="62"/>
      <c r="Z261" s="62"/>
      <c r="AA261" s="62"/>
      <c r="AB261" s="62"/>
      <c r="AC261" s="62"/>
      <c r="AD261" s="62"/>
      <c r="AE261" s="62"/>
      <c r="AF261" s="62"/>
      <c r="AG261" s="62"/>
      <c r="AH261" s="62"/>
      <c r="AI261" s="62"/>
      <c r="AJ261" s="62"/>
      <c r="AK261" s="62"/>
      <c r="AL261" s="62"/>
      <c r="AM261" s="62"/>
      <c r="AN261" s="62"/>
      <c r="AO261" s="62"/>
      <c r="AP261" s="62"/>
      <c r="AQ261" s="62"/>
      <c r="AR261" s="62"/>
      <c r="AS261" s="62"/>
      <c r="AT261" s="62"/>
      <c r="AU261" s="62"/>
      <c r="AV261" s="62"/>
      <c r="AW261" s="62"/>
      <c r="AX261" s="62"/>
      <c r="AY261" s="62"/>
      <c r="AZ261" s="62"/>
      <c r="BA261" s="62"/>
      <c r="BB261" s="62"/>
      <c r="BC261" s="62"/>
      <c r="BD261" s="62"/>
      <c r="BE261" s="62"/>
      <c r="BF261" s="62"/>
      <c r="BG261" s="62"/>
      <c r="BH261" s="62"/>
      <c r="BI261" s="62"/>
      <c r="BJ261" s="62"/>
      <c r="BK261" s="62"/>
      <c r="BL261" s="62"/>
      <c r="BM261" s="62"/>
      <c r="BN261" s="62"/>
      <c r="BO261" s="62"/>
      <c r="BP261" s="62"/>
      <c r="BQ261" s="62"/>
      <c r="BR261" s="62"/>
      <c r="BS261" s="62"/>
      <c r="BT261" s="62"/>
      <c r="BU261" s="62"/>
      <c r="BV261" s="62"/>
      <c r="BW261" s="62"/>
      <c r="BX261" s="62"/>
      <c r="BY261" s="62"/>
      <c r="BZ261" s="62"/>
      <c r="CA261" s="62"/>
      <c r="CB261" s="62"/>
      <c r="CC261" s="62"/>
      <c r="CD261" s="62"/>
      <c r="CE261" s="62"/>
      <c r="CF261" s="62"/>
      <c r="CG261" s="62"/>
    </row>
    <row r="262" spans="1:88" ht="13.5" customHeight="1">
      <c r="A262" s="62"/>
      <c r="B262" s="62"/>
      <c r="C262" s="62"/>
      <c r="D262" s="62"/>
      <c r="E262" s="62"/>
      <c r="F262" s="62"/>
      <c r="G262" s="62"/>
      <c r="H262" s="62"/>
      <c r="I262" s="62"/>
      <c r="J262" s="62"/>
      <c r="K262" s="62"/>
      <c r="L262" s="62"/>
      <c r="M262" s="62"/>
      <c r="N262" s="62"/>
      <c r="O262" s="62"/>
      <c r="P262" s="62"/>
      <c r="Q262" s="62"/>
      <c r="R262" s="62"/>
      <c r="S262" s="62"/>
      <c r="T262" s="62"/>
      <c r="U262" s="62"/>
      <c r="V262" s="62"/>
      <c r="W262" s="62"/>
      <c r="X262" s="62"/>
      <c r="Y262" s="62"/>
      <c r="Z262" s="62"/>
      <c r="AA262" s="62"/>
      <c r="AB262" s="62"/>
      <c r="AC262" s="62"/>
      <c r="AD262" s="62"/>
      <c r="AE262" s="62"/>
      <c r="AF262" s="62"/>
      <c r="AG262" s="62"/>
      <c r="AH262" s="62"/>
      <c r="AI262" s="62"/>
      <c r="AJ262" s="62"/>
      <c r="AK262" s="62"/>
      <c r="AL262" s="62"/>
      <c r="AM262" s="62"/>
      <c r="AN262" s="62"/>
      <c r="AO262" s="62"/>
      <c r="AP262" s="62"/>
      <c r="AQ262" s="62"/>
      <c r="AR262" s="62"/>
      <c r="AS262" s="62"/>
      <c r="AT262" s="62"/>
      <c r="AU262" s="62"/>
      <c r="AV262" s="62"/>
      <c r="AW262" s="62"/>
      <c r="AX262" s="62"/>
      <c r="AY262" s="62"/>
      <c r="AZ262" s="62"/>
      <c r="BA262" s="62"/>
      <c r="BB262" s="62"/>
      <c r="BC262" s="62"/>
      <c r="BD262" s="62"/>
      <c r="BE262" s="62"/>
      <c r="BF262" s="62"/>
      <c r="BG262" s="62"/>
      <c r="BH262" s="62"/>
      <c r="BI262" s="62"/>
      <c r="BJ262" s="62"/>
      <c r="BK262" s="62"/>
      <c r="BL262" s="62"/>
      <c r="BM262" s="62"/>
      <c r="BN262" s="62"/>
      <c r="BO262" s="62"/>
      <c r="BP262" s="62"/>
      <c r="BQ262" s="62"/>
      <c r="BR262" s="62"/>
      <c r="BS262" s="62"/>
      <c r="BT262" s="62"/>
      <c r="BU262" s="62"/>
      <c r="BV262" s="62"/>
      <c r="BW262" s="62"/>
      <c r="BX262" s="62"/>
      <c r="BY262" s="62"/>
      <c r="BZ262" s="62"/>
      <c r="CA262" s="62"/>
      <c r="CB262" s="62"/>
      <c r="CC262" s="62"/>
      <c r="CD262" s="62"/>
      <c r="CE262" s="62"/>
      <c r="CF262" s="62"/>
      <c r="CG262" s="62"/>
    </row>
    <row r="263" spans="1:88" ht="13.5" customHeight="1">
      <c r="A263" s="62"/>
      <c r="B263" s="62"/>
      <c r="C263" s="62"/>
      <c r="D263" s="62"/>
      <c r="E263" s="62"/>
      <c r="F263" s="62"/>
      <c r="G263" s="62"/>
      <c r="H263" s="62"/>
      <c r="I263" s="62"/>
      <c r="J263" s="62"/>
      <c r="K263" s="62"/>
      <c r="L263" s="62"/>
      <c r="M263" s="62"/>
      <c r="N263" s="62"/>
      <c r="O263" s="62"/>
      <c r="P263" s="62"/>
      <c r="Q263" s="62"/>
      <c r="R263" s="62"/>
      <c r="S263" s="62"/>
      <c r="T263" s="62"/>
      <c r="U263" s="62"/>
      <c r="V263" s="62"/>
      <c r="W263" s="62"/>
      <c r="X263" s="62"/>
      <c r="Y263" s="62"/>
      <c r="Z263" s="62"/>
      <c r="AA263" s="62"/>
      <c r="AB263" s="62"/>
      <c r="AC263" s="62"/>
      <c r="AD263" s="62"/>
      <c r="AE263" s="62"/>
      <c r="AF263" s="62"/>
      <c r="AG263" s="62"/>
      <c r="AH263" s="62"/>
      <c r="AI263" s="62"/>
      <c r="AJ263" s="62"/>
      <c r="AK263" s="62"/>
      <c r="AL263" s="62"/>
      <c r="AM263" s="62"/>
      <c r="AN263" s="62"/>
      <c r="AO263" s="62"/>
      <c r="AP263" s="62"/>
      <c r="AQ263" s="62"/>
      <c r="AR263" s="62"/>
      <c r="AS263" s="62"/>
      <c r="AT263" s="62"/>
      <c r="AU263" s="62"/>
      <c r="AV263" s="62"/>
      <c r="AW263" s="62"/>
      <c r="AX263" s="62"/>
      <c r="AY263" s="62"/>
      <c r="AZ263" s="62"/>
      <c r="BA263" s="62"/>
      <c r="BB263" s="62"/>
      <c r="BC263" s="62"/>
      <c r="BD263" s="62"/>
      <c r="BE263" s="62"/>
      <c r="BF263" s="62"/>
      <c r="BG263" s="62"/>
      <c r="BH263" s="62"/>
      <c r="BI263" s="62"/>
      <c r="BJ263" s="62"/>
      <c r="BK263" s="62"/>
      <c r="BL263" s="62"/>
      <c r="BM263" s="62"/>
      <c r="BN263" s="62"/>
      <c r="BO263" s="62"/>
      <c r="BP263" s="62"/>
      <c r="BQ263" s="62"/>
      <c r="BR263" s="62"/>
      <c r="BS263" s="62"/>
      <c r="BT263" s="62"/>
      <c r="BU263" s="62"/>
      <c r="BV263" s="62"/>
      <c r="BW263" s="62"/>
      <c r="BX263" s="62"/>
      <c r="BY263" s="62"/>
      <c r="BZ263" s="62"/>
      <c r="CA263" s="62"/>
      <c r="CB263" s="62"/>
      <c r="CC263" s="62"/>
      <c r="CD263" s="62"/>
      <c r="CE263" s="62"/>
      <c r="CF263" s="62"/>
      <c r="CG263" s="62"/>
    </row>
    <row r="264" spans="1:88">
      <c r="A264" s="62"/>
      <c r="B264" s="62"/>
      <c r="C264" s="62"/>
      <c r="D264" s="62"/>
      <c r="E264" s="62"/>
      <c r="F264" s="62"/>
      <c r="G264" s="62"/>
      <c r="H264" s="62"/>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2"/>
      <c r="AI264" s="62"/>
      <c r="AJ264" s="62"/>
      <c r="AK264" s="62"/>
      <c r="AL264" s="62"/>
      <c r="AM264" s="62"/>
      <c r="AN264" s="62"/>
      <c r="AO264" s="62"/>
      <c r="AP264" s="62"/>
      <c r="AQ264" s="62"/>
      <c r="AR264" s="62"/>
      <c r="AS264" s="62"/>
      <c r="AT264" s="62"/>
      <c r="AU264" s="62"/>
      <c r="AV264" s="62"/>
      <c r="AW264" s="62"/>
      <c r="AX264" s="62"/>
      <c r="AY264" s="62"/>
      <c r="AZ264" s="62"/>
      <c r="BA264" s="62"/>
      <c r="BB264" s="62"/>
      <c r="BC264" s="62"/>
      <c r="BD264" s="62"/>
      <c r="BE264" s="62"/>
      <c r="BF264" s="62"/>
      <c r="BG264" s="62"/>
      <c r="BH264" s="62"/>
      <c r="BI264" s="62"/>
      <c r="BJ264" s="62"/>
      <c r="BK264" s="62"/>
      <c r="BL264" s="62"/>
      <c r="BM264" s="62"/>
      <c r="BN264" s="62"/>
      <c r="BO264" s="62"/>
      <c r="BP264" s="62"/>
      <c r="BQ264" s="62"/>
      <c r="BR264" s="62"/>
      <c r="BS264" s="62"/>
      <c r="BT264" s="62"/>
      <c r="BU264" s="62"/>
      <c r="BV264" s="62"/>
      <c r="BW264" s="62"/>
      <c r="BX264" s="62"/>
      <c r="BY264" s="62"/>
      <c r="BZ264" s="62"/>
      <c r="CA264" s="62"/>
      <c r="CB264" s="62"/>
      <c r="CC264" s="62"/>
      <c r="CD264" s="62"/>
      <c r="CE264" s="62"/>
      <c r="CF264" s="62"/>
      <c r="CG264" s="62"/>
    </row>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7"/>
    <pageSetUpPr fitToPage="1"/>
  </sheetPr>
  <dimension ref="A1:CG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7.44140625" bestFit="1"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2.21875" customWidth="1"/>
    <col min="86" max="86" width="2.21875" customWidth="1"/>
  </cols>
  <sheetData>
    <row r="1" spans="1:85" ht="28.5" customHeight="1">
      <c r="A1" t="s">
        <v>518</v>
      </c>
      <c r="AR1" t="s">
        <v>518</v>
      </c>
    </row>
    <row r="2" spans="1:85" ht="28.5" customHeight="1">
      <c r="A2" t="s">
        <v>596</v>
      </c>
      <c r="AR2" t="s">
        <v>596</v>
      </c>
    </row>
    <row r="3" spans="1:85" ht="28.5" customHeight="1">
      <c r="A3" t="s">
        <v>597</v>
      </c>
      <c r="AR3" t="s">
        <v>597</v>
      </c>
    </row>
    <row r="4" spans="1:85" ht="13.5" customHeight="1"/>
    <row r="5" spans="1:85" ht="13.5" customHeight="1">
      <c r="A5" s="56" t="s">
        <v>571</v>
      </c>
      <c r="B5" s="56">
        <v>2000</v>
      </c>
      <c r="C5" s="56"/>
      <c r="D5" s="56">
        <v>2001</v>
      </c>
      <c r="E5" s="56"/>
      <c r="F5" s="56">
        <v>2002</v>
      </c>
      <c r="G5" s="56"/>
      <c r="H5" s="56">
        <v>2003</v>
      </c>
      <c r="I5" s="56"/>
      <c r="J5" s="56">
        <v>2004</v>
      </c>
      <c r="K5" s="56"/>
      <c r="L5" s="56">
        <v>2005</v>
      </c>
      <c r="M5" s="56"/>
      <c r="N5" s="56">
        <v>2006</v>
      </c>
      <c r="O5" s="56"/>
      <c r="P5" s="56">
        <v>2007</v>
      </c>
      <c r="Q5" s="56"/>
      <c r="R5" s="56">
        <v>2008</v>
      </c>
      <c r="S5" s="56"/>
      <c r="T5" s="56">
        <v>2009</v>
      </c>
      <c r="U5" s="56"/>
      <c r="V5" s="56">
        <v>2010</v>
      </c>
      <c r="W5" s="56"/>
      <c r="X5" s="56">
        <v>2011</v>
      </c>
      <c r="Y5" s="56"/>
      <c r="Z5" s="56">
        <v>2012</v>
      </c>
      <c r="AA5" s="56"/>
      <c r="AB5" s="56">
        <v>2013</v>
      </c>
      <c r="AC5" s="56"/>
      <c r="AD5" s="56">
        <v>2014</v>
      </c>
      <c r="AE5" s="56"/>
      <c r="AF5" s="56">
        <v>2015</v>
      </c>
      <c r="AG5" s="56"/>
      <c r="AH5" s="56">
        <v>2016</v>
      </c>
      <c r="AI5" s="56"/>
      <c r="AJ5" s="56">
        <v>2017</v>
      </c>
      <c r="AK5" s="56"/>
      <c r="AL5" s="56">
        <v>2018</v>
      </c>
      <c r="AM5" s="56"/>
      <c r="AN5" s="56">
        <v>2019</v>
      </c>
      <c r="AO5" s="56"/>
      <c r="AP5" s="56">
        <v>2020</v>
      </c>
      <c r="AQ5" s="56"/>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c r="A6" s="56"/>
      <c r="B6" s="56"/>
      <c r="C6" s="56"/>
      <c r="D6" s="56"/>
      <c r="E6" s="56"/>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row>
    <row r="7" spans="1:85" ht="13.5" customHeight="1">
      <c r="A7" s="57" t="s">
        <v>263</v>
      </c>
      <c r="B7" s="58">
        <v>419</v>
      </c>
      <c r="C7" s="57"/>
      <c r="D7" s="58">
        <v>246</v>
      </c>
      <c r="E7" s="57"/>
      <c r="F7" s="58">
        <v>202</v>
      </c>
      <c r="G7" s="57"/>
      <c r="H7" s="58">
        <v>388.4</v>
      </c>
      <c r="I7" s="57"/>
      <c r="J7" s="58">
        <v>388.4</v>
      </c>
      <c r="K7" s="57"/>
      <c r="L7" s="58">
        <v>388.4</v>
      </c>
      <c r="M7" s="57"/>
      <c r="N7" s="58">
        <v>412.4</v>
      </c>
      <c r="O7" s="57"/>
      <c r="P7" s="58">
        <v>479</v>
      </c>
      <c r="Q7" s="57"/>
      <c r="R7" s="58">
        <v>535</v>
      </c>
      <c r="S7" s="57"/>
      <c r="T7" s="58">
        <v>765.09999999999991</v>
      </c>
      <c r="U7" s="57"/>
      <c r="V7" s="58">
        <v>1265.82</v>
      </c>
      <c r="W7" s="57"/>
      <c r="X7" s="58">
        <v>1704.5200000000002</v>
      </c>
      <c r="Y7" s="57"/>
      <c r="Z7" s="58">
        <v>2566.5199999999995</v>
      </c>
      <c r="AA7" s="57"/>
      <c r="AB7" s="58">
        <v>3841.9330000000004</v>
      </c>
      <c r="AC7" s="57"/>
      <c r="AD7" s="58">
        <v>4498.9330000000009</v>
      </c>
      <c r="AE7" s="57"/>
      <c r="AF7" s="58">
        <v>4750.0429999999997</v>
      </c>
      <c r="AG7" s="57"/>
      <c r="AH7" s="58">
        <v>4860.0429999999997</v>
      </c>
      <c r="AI7" s="57"/>
      <c r="AJ7" s="58">
        <v>4959.1130000000003</v>
      </c>
      <c r="AK7" s="57"/>
      <c r="AL7" s="58">
        <v>5733.9340000000002</v>
      </c>
      <c r="AM7" s="57"/>
      <c r="AN7" s="58">
        <v>6284.8840000000009</v>
      </c>
      <c r="AO7" s="57"/>
      <c r="AP7" s="58">
        <v>6378.7839999999987</v>
      </c>
      <c r="AQ7" s="57"/>
      <c r="AR7" s="57" t="s">
        <v>263</v>
      </c>
      <c r="AS7" s="58">
        <v>526</v>
      </c>
      <c r="AT7" s="57"/>
      <c r="AU7" s="58">
        <v>565</v>
      </c>
      <c r="AV7" s="57"/>
      <c r="AW7" s="58">
        <v>569</v>
      </c>
      <c r="AX7" s="57"/>
      <c r="AY7" s="58">
        <v>549</v>
      </c>
      <c r="AZ7" s="57"/>
      <c r="BA7" s="58">
        <v>588</v>
      </c>
      <c r="BB7" s="57"/>
      <c r="BC7" s="58">
        <v>597</v>
      </c>
      <c r="BD7" s="57"/>
      <c r="BE7" s="58">
        <v>551</v>
      </c>
      <c r="BF7" s="57"/>
      <c r="BG7" s="58">
        <v>685.01</v>
      </c>
      <c r="BH7" s="57"/>
      <c r="BI7" s="58">
        <v>910.24699999999996</v>
      </c>
      <c r="BJ7" s="57"/>
      <c r="BK7" s="58">
        <v>934.28500000000008</v>
      </c>
      <c r="BL7" s="57"/>
      <c r="BM7" s="58">
        <v>1664.5609999999997</v>
      </c>
      <c r="BN7" s="57"/>
      <c r="BO7" s="58">
        <v>3208.2490000000003</v>
      </c>
      <c r="BP7" s="57"/>
      <c r="BQ7" s="58">
        <v>5481.0920000000006</v>
      </c>
      <c r="BR7" s="57"/>
      <c r="BS7" s="58">
        <v>6186.2480000000005</v>
      </c>
      <c r="BT7" s="57"/>
      <c r="BU7" s="58">
        <v>9139.344000000001</v>
      </c>
      <c r="BV7" s="57"/>
      <c r="BW7" s="58">
        <v>10196.022999999997</v>
      </c>
      <c r="BX7" s="57"/>
      <c r="BY7" s="58">
        <v>11156.948000000002</v>
      </c>
      <c r="BZ7" s="57"/>
      <c r="CA7" s="58">
        <v>12010.243999999999</v>
      </c>
      <c r="CB7" s="57"/>
      <c r="CC7" s="58">
        <v>12045.09</v>
      </c>
      <c r="CD7" s="57"/>
      <c r="CE7" s="58">
        <v>14064.308000000001</v>
      </c>
      <c r="CF7" s="57"/>
      <c r="CG7" s="58"/>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row>
    <row r="9" spans="1:85" ht="13.5" customHeight="1">
      <c r="A9" s="58" t="s">
        <v>262</v>
      </c>
      <c r="B9" s="58">
        <v>0</v>
      </c>
      <c r="C9" s="58" t="s">
        <v>620</v>
      </c>
      <c r="D9" s="58">
        <v>0</v>
      </c>
      <c r="E9" s="58" t="s">
        <v>620</v>
      </c>
      <c r="F9" s="58">
        <v>0</v>
      </c>
      <c r="G9" s="58" t="s">
        <v>620</v>
      </c>
      <c r="H9" s="58">
        <v>0</v>
      </c>
      <c r="I9" s="58" t="s">
        <v>620</v>
      </c>
      <c r="J9" s="58">
        <v>0</v>
      </c>
      <c r="K9" s="58" t="s">
        <v>620</v>
      </c>
      <c r="L9" s="58">
        <v>0</v>
      </c>
      <c r="M9" s="58" t="s">
        <v>620</v>
      </c>
      <c r="N9" s="58">
        <v>0</v>
      </c>
      <c r="O9" s="58" t="s">
        <v>620</v>
      </c>
      <c r="P9" s="58">
        <v>0</v>
      </c>
      <c r="Q9" s="58" t="s">
        <v>620</v>
      </c>
      <c r="R9" s="58">
        <v>0</v>
      </c>
      <c r="S9" s="58" t="s">
        <v>620</v>
      </c>
      <c r="T9" s="58">
        <v>0</v>
      </c>
      <c r="U9" s="58" t="s">
        <v>620</v>
      </c>
      <c r="V9" s="58">
        <v>45</v>
      </c>
      <c r="W9" s="58" t="s">
        <v>620</v>
      </c>
      <c r="X9" s="58">
        <v>65</v>
      </c>
      <c r="Y9" s="58" t="s">
        <v>620</v>
      </c>
      <c r="Z9" s="58">
        <v>65</v>
      </c>
      <c r="AA9" s="58" t="s">
        <v>620</v>
      </c>
      <c r="AB9" s="58">
        <v>65</v>
      </c>
      <c r="AC9" s="58" t="s">
        <v>620</v>
      </c>
      <c r="AD9" s="58">
        <v>165</v>
      </c>
      <c r="AE9" s="58" t="s">
        <v>620</v>
      </c>
      <c r="AF9" s="58">
        <v>325</v>
      </c>
      <c r="AG9" s="58" t="s">
        <v>620</v>
      </c>
      <c r="AH9" s="58">
        <v>425</v>
      </c>
      <c r="AI9" s="58" t="s">
        <v>620</v>
      </c>
      <c r="AJ9" s="58">
        <v>525</v>
      </c>
      <c r="AK9" s="58" t="s">
        <v>620</v>
      </c>
      <c r="AL9" s="58">
        <v>986</v>
      </c>
      <c r="AM9" s="58" t="s">
        <v>620</v>
      </c>
      <c r="AN9" s="58">
        <v>1086</v>
      </c>
      <c r="AO9" s="58" t="s">
        <v>620</v>
      </c>
      <c r="AP9" s="58">
        <v>1086</v>
      </c>
      <c r="AQ9" s="58" t="s">
        <v>620</v>
      </c>
      <c r="AR9" s="58" t="s">
        <v>262</v>
      </c>
      <c r="AS9" s="58">
        <v>0</v>
      </c>
      <c r="AT9" s="58" t="s">
        <v>620</v>
      </c>
      <c r="AU9" s="58">
        <v>0</v>
      </c>
      <c r="AV9" s="58" t="s">
        <v>620</v>
      </c>
      <c r="AW9" s="58">
        <v>0</v>
      </c>
      <c r="AX9" s="58" t="s">
        <v>620</v>
      </c>
      <c r="AY9" s="58">
        <v>0</v>
      </c>
      <c r="AZ9" s="58" t="s">
        <v>620</v>
      </c>
      <c r="BA9" s="58">
        <v>0</v>
      </c>
      <c r="BB9" s="58" t="s">
        <v>620</v>
      </c>
      <c r="BC9" s="58">
        <v>0</v>
      </c>
      <c r="BD9" s="58" t="s">
        <v>620</v>
      </c>
      <c r="BE9" s="58">
        <v>0</v>
      </c>
      <c r="BF9" s="58" t="s">
        <v>620</v>
      </c>
      <c r="BG9" s="58">
        <v>0</v>
      </c>
      <c r="BH9" s="58" t="s">
        <v>620</v>
      </c>
      <c r="BI9" s="58">
        <v>0</v>
      </c>
      <c r="BJ9" s="58" t="s">
        <v>620</v>
      </c>
      <c r="BK9" s="58">
        <v>0</v>
      </c>
      <c r="BL9" s="58" t="s">
        <v>620</v>
      </c>
      <c r="BM9" s="58">
        <v>0.10100000000000001</v>
      </c>
      <c r="BN9" s="58" t="s">
        <v>620</v>
      </c>
      <c r="BO9" s="58">
        <v>327.48699999999997</v>
      </c>
      <c r="BP9" s="58" t="s">
        <v>620</v>
      </c>
      <c r="BQ9" s="58">
        <v>711.2349999999999</v>
      </c>
      <c r="BR9" s="58" t="s">
        <v>620</v>
      </c>
      <c r="BS9" s="58">
        <v>231.774</v>
      </c>
      <c r="BT9" s="58" t="s">
        <v>620</v>
      </c>
      <c r="BU9" s="58">
        <v>350.58500000000004</v>
      </c>
      <c r="BV9" s="58" t="s">
        <v>620</v>
      </c>
      <c r="BW9" s="58">
        <v>415.70899999999995</v>
      </c>
      <c r="BX9" s="58" t="s">
        <v>620</v>
      </c>
      <c r="BY9" s="58">
        <v>1201.19</v>
      </c>
      <c r="BZ9" s="58" t="s">
        <v>620</v>
      </c>
      <c r="CA9" s="58">
        <v>1867.806</v>
      </c>
      <c r="CB9" s="58" t="s">
        <v>620</v>
      </c>
      <c r="CC9" s="58">
        <v>2439.8869999999997</v>
      </c>
      <c r="CD9" s="58" t="s">
        <v>620</v>
      </c>
      <c r="CE9" s="58">
        <v>3606.4209999999998</v>
      </c>
      <c r="CF9" s="58" t="s">
        <v>620</v>
      </c>
      <c r="CG9" s="58"/>
    </row>
    <row r="10" spans="1:85"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row>
    <row r="11" spans="1:85" ht="13.5" customHeight="1">
      <c r="A11" s="58" t="s">
        <v>275</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25</v>
      </c>
      <c r="W11" s="58" t="s">
        <v>621</v>
      </c>
      <c r="X11" s="58">
        <v>25</v>
      </c>
      <c r="Y11" s="58" t="s">
        <v>621</v>
      </c>
      <c r="Z11" s="58">
        <v>25</v>
      </c>
      <c r="AA11" s="58" t="s">
        <v>621</v>
      </c>
      <c r="AB11" s="58">
        <v>25</v>
      </c>
      <c r="AC11" s="58" t="s">
        <v>621</v>
      </c>
      <c r="AD11" s="58">
        <v>25</v>
      </c>
      <c r="AE11" s="58" t="s">
        <v>621</v>
      </c>
      <c r="AF11" s="58">
        <v>25</v>
      </c>
      <c r="AG11" s="58" t="s">
        <v>621</v>
      </c>
      <c r="AH11" s="58">
        <v>25</v>
      </c>
      <c r="AI11" s="58" t="s">
        <v>621</v>
      </c>
      <c r="AJ11" s="58">
        <v>25</v>
      </c>
      <c r="AK11" s="58" t="s">
        <v>579</v>
      </c>
      <c r="AL11" s="58">
        <v>25</v>
      </c>
      <c r="AM11" s="58" t="s">
        <v>579</v>
      </c>
      <c r="AN11" s="58">
        <v>25</v>
      </c>
      <c r="AO11" s="58" t="s">
        <v>579</v>
      </c>
      <c r="AP11" s="58">
        <v>25</v>
      </c>
      <c r="AQ11" s="58" t="s">
        <v>579</v>
      </c>
      <c r="AR11" s="58" t="s">
        <v>275</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0.1</v>
      </c>
      <c r="BN11" s="58" t="s">
        <v>620</v>
      </c>
      <c r="BO11" s="58">
        <v>103.117</v>
      </c>
      <c r="BP11" s="58" t="s">
        <v>620</v>
      </c>
      <c r="BQ11" s="58">
        <v>193.233</v>
      </c>
      <c r="BR11" s="58" t="s">
        <v>620</v>
      </c>
      <c r="BS11" s="58">
        <v>192.536</v>
      </c>
      <c r="BT11" s="58" t="s">
        <v>620</v>
      </c>
      <c r="BU11" s="58">
        <v>196.833</v>
      </c>
      <c r="BV11" s="58" t="s">
        <v>620</v>
      </c>
      <c r="BW11" s="58">
        <v>148.20599999999999</v>
      </c>
      <c r="BX11" s="58" t="s">
        <v>620</v>
      </c>
      <c r="BY11" s="58">
        <v>134.4</v>
      </c>
      <c r="BZ11" s="58" t="s">
        <v>620</v>
      </c>
      <c r="CA11" s="58">
        <v>186.11099999999999</v>
      </c>
      <c r="CB11" s="58" t="s">
        <v>579</v>
      </c>
      <c r="CC11" s="58">
        <v>133.11000000000001</v>
      </c>
      <c r="CD11" s="58" t="s">
        <v>579</v>
      </c>
      <c r="CE11" s="58">
        <v>133.11000000000001</v>
      </c>
      <c r="CF11" s="58" t="s">
        <v>579</v>
      </c>
      <c r="CG11" s="58"/>
    </row>
    <row r="12" spans="1:85" ht="13.5" customHeight="1">
      <c r="A12" s="58" t="s">
        <v>289</v>
      </c>
      <c r="B12" s="58">
        <v>0</v>
      </c>
      <c r="C12" s="58" t="s">
        <v>620</v>
      </c>
      <c r="D12" s="58">
        <v>0</v>
      </c>
      <c r="E12" s="58" t="s">
        <v>620</v>
      </c>
      <c r="F12" s="58">
        <v>0</v>
      </c>
      <c r="G12" s="58" t="s">
        <v>620</v>
      </c>
      <c r="H12" s="58">
        <v>0</v>
      </c>
      <c r="I12" s="58" t="s">
        <v>620</v>
      </c>
      <c r="J12" s="58">
        <v>0</v>
      </c>
      <c r="K12" s="58" t="s">
        <v>620</v>
      </c>
      <c r="L12" s="58">
        <v>0</v>
      </c>
      <c r="M12" s="58" t="s">
        <v>620</v>
      </c>
      <c r="N12" s="58">
        <v>0</v>
      </c>
      <c r="O12" s="58" t="s">
        <v>620</v>
      </c>
      <c r="P12" s="58">
        <v>0</v>
      </c>
      <c r="Q12" s="58" t="s">
        <v>620</v>
      </c>
      <c r="R12" s="58">
        <v>0</v>
      </c>
      <c r="S12" s="58" t="s">
        <v>620</v>
      </c>
      <c r="T12" s="58">
        <v>0</v>
      </c>
      <c r="U12" s="58" t="s">
        <v>620</v>
      </c>
      <c r="V12" s="58">
        <v>0</v>
      </c>
      <c r="W12" s="58" t="s">
        <v>620</v>
      </c>
      <c r="X12" s="58">
        <v>20</v>
      </c>
      <c r="Y12" s="58" t="s">
        <v>620</v>
      </c>
      <c r="Z12" s="58">
        <v>20</v>
      </c>
      <c r="AA12" s="58" t="s">
        <v>620</v>
      </c>
      <c r="AB12" s="58">
        <v>20</v>
      </c>
      <c r="AC12" s="58" t="s">
        <v>620</v>
      </c>
      <c r="AD12" s="58">
        <v>20</v>
      </c>
      <c r="AE12" s="58" t="s">
        <v>620</v>
      </c>
      <c r="AF12" s="58">
        <v>20</v>
      </c>
      <c r="AG12" s="58" t="s">
        <v>620</v>
      </c>
      <c r="AH12" s="58">
        <v>20</v>
      </c>
      <c r="AI12" s="58" t="s">
        <v>620</v>
      </c>
      <c r="AJ12" s="58">
        <v>20</v>
      </c>
      <c r="AK12" s="58" t="s">
        <v>621</v>
      </c>
      <c r="AL12" s="58">
        <v>21</v>
      </c>
      <c r="AM12" s="58" t="s">
        <v>622</v>
      </c>
      <c r="AN12" s="58">
        <v>21</v>
      </c>
      <c r="AO12" s="58" t="s">
        <v>579</v>
      </c>
      <c r="AP12" s="58">
        <v>21</v>
      </c>
      <c r="AQ12" s="58" t="s">
        <v>579</v>
      </c>
      <c r="AR12" s="58" t="s">
        <v>289</v>
      </c>
      <c r="AS12" s="58">
        <v>0</v>
      </c>
      <c r="AT12" s="58" t="s">
        <v>620</v>
      </c>
      <c r="AU12" s="58">
        <v>0</v>
      </c>
      <c r="AV12" s="58" t="s">
        <v>620</v>
      </c>
      <c r="AW12" s="58">
        <v>0</v>
      </c>
      <c r="AX12" s="58" t="s">
        <v>620</v>
      </c>
      <c r="AY12" s="58">
        <v>0</v>
      </c>
      <c r="AZ12" s="58" t="s">
        <v>620</v>
      </c>
      <c r="BA12" s="58">
        <v>0</v>
      </c>
      <c r="BB12" s="58" t="s">
        <v>620</v>
      </c>
      <c r="BC12" s="58">
        <v>0</v>
      </c>
      <c r="BD12" s="58" t="s">
        <v>620</v>
      </c>
      <c r="BE12" s="58">
        <v>0</v>
      </c>
      <c r="BF12" s="58" t="s">
        <v>620</v>
      </c>
      <c r="BG12" s="58">
        <v>0</v>
      </c>
      <c r="BH12" s="58" t="s">
        <v>620</v>
      </c>
      <c r="BI12" s="58">
        <v>0</v>
      </c>
      <c r="BJ12" s="58" t="s">
        <v>620</v>
      </c>
      <c r="BK12" s="58">
        <v>0</v>
      </c>
      <c r="BL12" s="58" t="s">
        <v>620</v>
      </c>
      <c r="BM12" s="58">
        <v>0</v>
      </c>
      <c r="BN12" s="58" t="s">
        <v>620</v>
      </c>
      <c r="BO12" s="58">
        <v>219.369</v>
      </c>
      <c r="BP12" s="58" t="s">
        <v>621</v>
      </c>
      <c r="BQ12" s="58">
        <v>479.00099999999998</v>
      </c>
      <c r="BR12" s="58" t="s">
        <v>621</v>
      </c>
      <c r="BS12" s="58">
        <v>0.23699999999999999</v>
      </c>
      <c r="BT12" s="58" t="s">
        <v>621</v>
      </c>
      <c r="BU12" s="58">
        <v>114.349</v>
      </c>
      <c r="BV12" s="58" t="s">
        <v>621</v>
      </c>
      <c r="BW12" s="58">
        <v>0</v>
      </c>
      <c r="BX12" s="58" t="s">
        <v>620</v>
      </c>
      <c r="BY12" s="58">
        <v>168.09</v>
      </c>
      <c r="BZ12" s="58" t="s">
        <v>621</v>
      </c>
      <c r="CA12" s="58">
        <v>580.59500000000003</v>
      </c>
      <c r="CB12" s="58" t="s">
        <v>621</v>
      </c>
      <c r="CC12" s="58">
        <v>483.92399999999998</v>
      </c>
      <c r="CD12" s="58" t="s">
        <v>621</v>
      </c>
      <c r="CE12" s="58">
        <v>733.24099999999999</v>
      </c>
      <c r="CF12" s="58" t="s">
        <v>621</v>
      </c>
      <c r="CG12" s="58"/>
    </row>
    <row r="13" spans="1:85" ht="13.5" customHeight="1">
      <c r="A13" s="58" t="s">
        <v>306</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20</v>
      </c>
      <c r="W13" s="58" t="s">
        <v>620</v>
      </c>
      <c r="X13" s="58">
        <v>20</v>
      </c>
      <c r="Y13" s="58" t="s">
        <v>620</v>
      </c>
      <c r="Z13" s="58">
        <v>20</v>
      </c>
      <c r="AA13" s="58" t="s">
        <v>620</v>
      </c>
      <c r="AB13" s="58">
        <v>20</v>
      </c>
      <c r="AC13" s="58" t="s">
        <v>620</v>
      </c>
      <c r="AD13" s="58">
        <v>20</v>
      </c>
      <c r="AE13" s="58" t="s">
        <v>620</v>
      </c>
      <c r="AF13" s="58">
        <v>180</v>
      </c>
      <c r="AG13" s="58" t="s">
        <v>620</v>
      </c>
      <c r="AH13" s="58">
        <v>180</v>
      </c>
      <c r="AI13" s="58" t="s">
        <v>620</v>
      </c>
      <c r="AJ13" s="58">
        <v>180</v>
      </c>
      <c r="AK13" s="58" t="s">
        <v>621</v>
      </c>
      <c r="AL13" s="58">
        <v>540</v>
      </c>
      <c r="AM13" s="58" t="s">
        <v>620</v>
      </c>
      <c r="AN13" s="58">
        <v>540</v>
      </c>
      <c r="AO13" s="58" t="s">
        <v>620</v>
      </c>
      <c r="AP13" s="58">
        <v>540</v>
      </c>
      <c r="AQ13" s="58" t="s">
        <v>620</v>
      </c>
      <c r="AR13" s="58" t="s">
        <v>306</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5</v>
      </c>
      <c r="BP13" s="58" t="s">
        <v>579</v>
      </c>
      <c r="BQ13" s="58">
        <v>39</v>
      </c>
      <c r="BR13" s="58" t="s">
        <v>579</v>
      </c>
      <c r="BS13" s="58">
        <v>39</v>
      </c>
      <c r="BT13" s="58" t="s">
        <v>579</v>
      </c>
      <c r="BU13" s="58">
        <v>39</v>
      </c>
      <c r="BV13" s="58" t="s">
        <v>579</v>
      </c>
      <c r="BW13" s="58">
        <v>4.3</v>
      </c>
      <c r="BX13" s="58" t="s">
        <v>621</v>
      </c>
      <c r="BY13" s="58">
        <v>400.3</v>
      </c>
      <c r="BZ13" s="58" t="s">
        <v>621</v>
      </c>
      <c r="CA13" s="58">
        <v>414.1</v>
      </c>
      <c r="CB13" s="58" t="s">
        <v>621</v>
      </c>
      <c r="CC13" s="58">
        <v>793.85299999999995</v>
      </c>
      <c r="CD13" s="58" t="s">
        <v>620</v>
      </c>
      <c r="CE13" s="58">
        <v>1186.07</v>
      </c>
      <c r="CF13" s="58" t="s">
        <v>620</v>
      </c>
      <c r="CG13" s="58"/>
    </row>
    <row r="14" spans="1:85" ht="13.5" customHeight="1">
      <c r="A14" s="58" t="s">
        <v>318</v>
      </c>
      <c r="B14" s="58">
        <v>0</v>
      </c>
      <c r="C14" s="58" t="s">
        <v>620</v>
      </c>
      <c r="D14" s="58">
        <v>0</v>
      </c>
      <c r="E14" s="58" t="s">
        <v>620</v>
      </c>
      <c r="F14" s="58">
        <v>0</v>
      </c>
      <c r="G14" s="58" t="s">
        <v>620</v>
      </c>
      <c r="H14" s="58">
        <v>0</v>
      </c>
      <c r="I14" s="58" t="s">
        <v>620</v>
      </c>
      <c r="J14" s="58">
        <v>0</v>
      </c>
      <c r="K14" s="58" t="s">
        <v>620</v>
      </c>
      <c r="L14" s="58">
        <v>0</v>
      </c>
      <c r="M14" s="58" t="s">
        <v>620</v>
      </c>
      <c r="N14" s="58">
        <v>0</v>
      </c>
      <c r="O14" s="58" t="s">
        <v>620</v>
      </c>
      <c r="P14" s="58">
        <v>0</v>
      </c>
      <c r="Q14" s="58" t="s">
        <v>620</v>
      </c>
      <c r="R14" s="58">
        <v>0</v>
      </c>
      <c r="S14" s="58" t="s">
        <v>620</v>
      </c>
      <c r="T14" s="58">
        <v>0</v>
      </c>
      <c r="U14" s="58" t="s">
        <v>620</v>
      </c>
      <c r="V14" s="58">
        <v>0</v>
      </c>
      <c r="W14" s="58" t="s">
        <v>620</v>
      </c>
      <c r="X14" s="58">
        <v>0</v>
      </c>
      <c r="Y14" s="58" t="s">
        <v>620</v>
      </c>
      <c r="Z14" s="58">
        <v>0</v>
      </c>
      <c r="AA14" s="58" t="s">
        <v>620</v>
      </c>
      <c r="AB14" s="58">
        <v>0</v>
      </c>
      <c r="AC14" s="58" t="s">
        <v>620</v>
      </c>
      <c r="AD14" s="58">
        <v>100</v>
      </c>
      <c r="AE14" s="58" t="s">
        <v>621</v>
      </c>
      <c r="AF14" s="58">
        <v>100</v>
      </c>
      <c r="AG14" s="58" t="s">
        <v>621</v>
      </c>
      <c r="AH14" s="58">
        <v>200</v>
      </c>
      <c r="AI14" s="58" t="s">
        <v>621</v>
      </c>
      <c r="AJ14" s="58">
        <v>300</v>
      </c>
      <c r="AK14" s="58" t="s">
        <v>621</v>
      </c>
      <c r="AL14" s="58">
        <v>400</v>
      </c>
      <c r="AM14" s="58" t="s">
        <v>621</v>
      </c>
      <c r="AN14" s="58">
        <v>500</v>
      </c>
      <c r="AO14" s="58" t="s">
        <v>622</v>
      </c>
      <c r="AP14" s="58">
        <v>500</v>
      </c>
      <c r="AQ14" s="58" t="s">
        <v>621</v>
      </c>
      <c r="AR14" s="58" t="s">
        <v>318</v>
      </c>
      <c r="AS14" s="58">
        <v>0</v>
      </c>
      <c r="AT14" s="58" t="s">
        <v>620</v>
      </c>
      <c r="AU14" s="58">
        <v>0</v>
      </c>
      <c r="AV14" s="58" t="s">
        <v>620</v>
      </c>
      <c r="AW14" s="58">
        <v>0</v>
      </c>
      <c r="AX14" s="58" t="s">
        <v>620</v>
      </c>
      <c r="AY14" s="58">
        <v>0</v>
      </c>
      <c r="AZ14" s="58" t="s">
        <v>620</v>
      </c>
      <c r="BA14" s="58">
        <v>0</v>
      </c>
      <c r="BB14" s="58" t="s">
        <v>620</v>
      </c>
      <c r="BC14" s="58">
        <v>0</v>
      </c>
      <c r="BD14" s="58" t="s">
        <v>620</v>
      </c>
      <c r="BE14" s="58">
        <v>0</v>
      </c>
      <c r="BF14" s="58" t="s">
        <v>620</v>
      </c>
      <c r="BG14" s="58">
        <v>0</v>
      </c>
      <c r="BH14" s="58" t="s">
        <v>620</v>
      </c>
      <c r="BI14" s="58">
        <v>0</v>
      </c>
      <c r="BJ14" s="58" t="s">
        <v>620</v>
      </c>
      <c r="BK14" s="58">
        <v>0</v>
      </c>
      <c r="BL14" s="58" t="s">
        <v>620</v>
      </c>
      <c r="BM14" s="58">
        <v>1E-3</v>
      </c>
      <c r="BN14" s="58" t="s">
        <v>620</v>
      </c>
      <c r="BO14" s="58">
        <v>1E-3</v>
      </c>
      <c r="BP14" s="58" t="s">
        <v>620</v>
      </c>
      <c r="BQ14" s="58">
        <v>1E-3</v>
      </c>
      <c r="BR14" s="58" t="s">
        <v>620</v>
      </c>
      <c r="BS14" s="58">
        <v>1E-3</v>
      </c>
      <c r="BT14" s="58" t="s">
        <v>620</v>
      </c>
      <c r="BU14" s="58">
        <v>0.40300000000000002</v>
      </c>
      <c r="BV14" s="58" t="s">
        <v>620</v>
      </c>
      <c r="BW14" s="58">
        <v>263.20299999999997</v>
      </c>
      <c r="BX14" s="58" t="s">
        <v>620</v>
      </c>
      <c r="BY14" s="58">
        <v>498.4</v>
      </c>
      <c r="BZ14" s="58" t="s">
        <v>620</v>
      </c>
      <c r="CA14" s="58">
        <v>687</v>
      </c>
      <c r="CB14" s="58" t="s">
        <v>621</v>
      </c>
      <c r="CC14" s="58">
        <v>1029</v>
      </c>
      <c r="CD14" s="58" t="s">
        <v>621</v>
      </c>
      <c r="CE14" s="58">
        <v>1554</v>
      </c>
      <c r="CF14" s="58" t="s">
        <v>621</v>
      </c>
      <c r="CG14" s="58"/>
    </row>
    <row r="15" spans="1:85" ht="13.5" customHeight="1">
      <c r="A15" s="58" t="s">
        <v>620</v>
      </c>
      <c r="B15" s="58">
        <v>0</v>
      </c>
      <c r="C15" s="58" t="s">
        <v>620</v>
      </c>
      <c r="D15" s="58">
        <v>0</v>
      </c>
      <c r="E15" s="58" t="s">
        <v>620</v>
      </c>
      <c r="F15" s="58">
        <v>0</v>
      </c>
      <c r="G15" s="58" t="s">
        <v>620</v>
      </c>
      <c r="H15" s="58">
        <v>0</v>
      </c>
      <c r="I15" s="58" t="s">
        <v>620</v>
      </c>
      <c r="J15" s="58">
        <v>0</v>
      </c>
      <c r="K15" s="58" t="s">
        <v>620</v>
      </c>
      <c r="L15" s="58">
        <v>0</v>
      </c>
      <c r="M15" s="58" t="s">
        <v>620</v>
      </c>
      <c r="N15" s="58">
        <v>0</v>
      </c>
      <c r="O15" s="58" t="s">
        <v>620</v>
      </c>
      <c r="P15" s="58">
        <v>0</v>
      </c>
      <c r="Q15" s="58" t="s">
        <v>620</v>
      </c>
      <c r="R15" s="58">
        <v>0</v>
      </c>
      <c r="S15" s="58" t="s">
        <v>620</v>
      </c>
      <c r="T15" s="58">
        <v>0</v>
      </c>
      <c r="U15" s="58" t="s">
        <v>620</v>
      </c>
      <c r="V15" s="58">
        <v>0</v>
      </c>
      <c r="W15" s="58" t="s">
        <v>620</v>
      </c>
      <c r="X15" s="58">
        <v>0</v>
      </c>
      <c r="Y15" s="58" t="s">
        <v>620</v>
      </c>
      <c r="Z15" s="58">
        <v>0</v>
      </c>
      <c r="AA15" s="58" t="s">
        <v>620</v>
      </c>
      <c r="AB15" s="58">
        <v>0</v>
      </c>
      <c r="AC15" s="58" t="s">
        <v>620</v>
      </c>
      <c r="AD15" s="58">
        <v>0</v>
      </c>
      <c r="AE15" s="58" t="s">
        <v>620</v>
      </c>
      <c r="AF15" s="58">
        <v>0</v>
      </c>
      <c r="AG15" s="58" t="s">
        <v>620</v>
      </c>
      <c r="AH15" s="58">
        <v>0</v>
      </c>
      <c r="AI15" s="58" t="s">
        <v>620</v>
      </c>
      <c r="AJ15" s="58">
        <v>0</v>
      </c>
      <c r="AK15" s="58" t="s">
        <v>620</v>
      </c>
      <c r="AL15" s="58">
        <v>0</v>
      </c>
      <c r="AM15" s="58" t="s">
        <v>620</v>
      </c>
      <c r="AN15" s="58">
        <v>0</v>
      </c>
      <c r="AO15" s="58" t="s">
        <v>620</v>
      </c>
      <c r="AP15" s="58">
        <v>0</v>
      </c>
      <c r="AQ15" s="58" t="s">
        <v>620</v>
      </c>
      <c r="AR15" s="58" t="s">
        <v>620</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v>
      </c>
      <c r="BH15" s="58" t="s">
        <v>620</v>
      </c>
      <c r="BI15" s="58">
        <v>0</v>
      </c>
      <c r="BJ15" s="58" t="s">
        <v>620</v>
      </c>
      <c r="BK15" s="58">
        <v>0</v>
      </c>
      <c r="BL15" s="58" t="s">
        <v>620</v>
      </c>
      <c r="BM15" s="58">
        <v>0</v>
      </c>
      <c r="BN15" s="58" t="s">
        <v>620</v>
      </c>
      <c r="BO15" s="58">
        <v>0</v>
      </c>
      <c r="BP15" s="58" t="s">
        <v>620</v>
      </c>
      <c r="BQ15" s="58">
        <v>0</v>
      </c>
      <c r="BR15" s="58" t="s">
        <v>620</v>
      </c>
      <c r="BS15" s="58">
        <v>0</v>
      </c>
      <c r="BT15" s="58" t="s">
        <v>620</v>
      </c>
      <c r="BU15" s="58">
        <v>0</v>
      </c>
      <c r="BV15" s="58" t="s">
        <v>620</v>
      </c>
      <c r="BW15" s="58">
        <v>0</v>
      </c>
      <c r="BX15" s="58" t="s">
        <v>620</v>
      </c>
      <c r="BY15" s="58">
        <v>0</v>
      </c>
      <c r="BZ15" s="58" t="s">
        <v>620</v>
      </c>
      <c r="CA15" s="58">
        <v>0</v>
      </c>
      <c r="CB15" s="58" t="s">
        <v>620</v>
      </c>
      <c r="CC15" s="58">
        <v>0</v>
      </c>
      <c r="CD15" s="58" t="s">
        <v>620</v>
      </c>
      <c r="CE15" s="58">
        <v>0</v>
      </c>
      <c r="CF15" s="58" t="s">
        <v>620</v>
      </c>
      <c r="CG15" s="58"/>
    </row>
    <row r="16" spans="1:85" ht="13.5" customHeight="1">
      <c r="A16" s="58" t="s">
        <v>264</v>
      </c>
      <c r="B16" s="58">
        <v>0</v>
      </c>
      <c r="C16" s="58" t="s">
        <v>620</v>
      </c>
      <c r="D16" s="58">
        <v>0</v>
      </c>
      <c r="E16" s="58" t="s">
        <v>620</v>
      </c>
      <c r="F16" s="58">
        <v>0</v>
      </c>
      <c r="G16" s="58" t="s">
        <v>620</v>
      </c>
      <c r="H16" s="58">
        <v>0</v>
      </c>
      <c r="I16" s="58" t="s">
        <v>620</v>
      </c>
      <c r="J16" s="58">
        <v>0</v>
      </c>
      <c r="K16" s="58" t="s">
        <v>620</v>
      </c>
      <c r="L16" s="58">
        <v>0</v>
      </c>
      <c r="M16" s="58" t="s">
        <v>620</v>
      </c>
      <c r="N16" s="58">
        <v>0</v>
      </c>
      <c r="O16" s="58" t="s">
        <v>620</v>
      </c>
      <c r="P16" s="58">
        <v>0</v>
      </c>
      <c r="Q16" s="58" t="s">
        <v>620</v>
      </c>
      <c r="R16" s="58">
        <v>0</v>
      </c>
      <c r="S16" s="58" t="s">
        <v>620</v>
      </c>
      <c r="T16" s="58">
        <v>0</v>
      </c>
      <c r="U16" s="58" t="s">
        <v>620</v>
      </c>
      <c r="V16" s="58">
        <v>0</v>
      </c>
      <c r="W16" s="58" t="s">
        <v>620</v>
      </c>
      <c r="X16" s="58">
        <v>2.7</v>
      </c>
      <c r="Y16" s="58" t="s">
        <v>620</v>
      </c>
      <c r="Z16" s="58">
        <v>9.6999999999999993</v>
      </c>
      <c r="AA16" s="58" t="s">
        <v>620</v>
      </c>
      <c r="AB16" s="58">
        <v>69.7</v>
      </c>
      <c r="AC16" s="58" t="s">
        <v>620</v>
      </c>
      <c r="AD16" s="58">
        <v>244.7</v>
      </c>
      <c r="AE16" s="58" t="s">
        <v>620</v>
      </c>
      <c r="AF16" s="58">
        <v>244.7</v>
      </c>
      <c r="AG16" s="58" t="s">
        <v>620</v>
      </c>
      <c r="AH16" s="58">
        <v>254.7</v>
      </c>
      <c r="AI16" s="58" t="s">
        <v>620</v>
      </c>
      <c r="AJ16" s="58">
        <v>254.7</v>
      </c>
      <c r="AK16" s="58" t="s">
        <v>620</v>
      </c>
      <c r="AL16" s="58">
        <v>504.5</v>
      </c>
      <c r="AM16" s="58" t="s">
        <v>620</v>
      </c>
      <c r="AN16" s="58">
        <v>654.5</v>
      </c>
      <c r="AO16" s="58" t="s">
        <v>620</v>
      </c>
      <c r="AP16" s="58">
        <v>754.5</v>
      </c>
      <c r="AQ16" s="58" t="s">
        <v>620</v>
      </c>
      <c r="AR16" s="58" t="s">
        <v>264</v>
      </c>
      <c r="AS16" s="58">
        <v>0</v>
      </c>
      <c r="AT16" s="58" t="s">
        <v>620</v>
      </c>
      <c r="AU16" s="58">
        <v>0</v>
      </c>
      <c r="AV16" s="58" t="s">
        <v>620</v>
      </c>
      <c r="AW16" s="58">
        <v>0</v>
      </c>
      <c r="AX16" s="58" t="s">
        <v>620</v>
      </c>
      <c r="AY16" s="58">
        <v>0</v>
      </c>
      <c r="AZ16" s="58" t="s">
        <v>620</v>
      </c>
      <c r="BA16" s="58">
        <v>0</v>
      </c>
      <c r="BB16" s="58" t="s">
        <v>620</v>
      </c>
      <c r="BC16" s="58">
        <v>0</v>
      </c>
      <c r="BD16" s="58" t="s">
        <v>620</v>
      </c>
      <c r="BE16" s="58">
        <v>0</v>
      </c>
      <c r="BF16" s="58" t="s">
        <v>620</v>
      </c>
      <c r="BG16" s="58">
        <v>0</v>
      </c>
      <c r="BH16" s="58" t="s">
        <v>620</v>
      </c>
      <c r="BI16" s="58">
        <v>0</v>
      </c>
      <c r="BJ16" s="58" t="s">
        <v>620</v>
      </c>
      <c r="BK16" s="58">
        <v>0</v>
      </c>
      <c r="BL16" s="58" t="s">
        <v>620</v>
      </c>
      <c r="BM16" s="58">
        <v>0.5</v>
      </c>
      <c r="BN16" s="58" t="s">
        <v>620</v>
      </c>
      <c r="BO16" s="58">
        <v>5.0019999999999998</v>
      </c>
      <c r="BP16" s="58" t="s">
        <v>620</v>
      </c>
      <c r="BQ16" s="58">
        <v>12.053999999999998</v>
      </c>
      <c r="BR16" s="58" t="s">
        <v>620</v>
      </c>
      <c r="BS16" s="58">
        <v>90.893999999999991</v>
      </c>
      <c r="BT16" s="58" t="s">
        <v>620</v>
      </c>
      <c r="BU16" s="58">
        <v>373.14300000000003</v>
      </c>
      <c r="BV16" s="58" t="s">
        <v>620</v>
      </c>
      <c r="BW16" s="58">
        <v>369.28199999999998</v>
      </c>
      <c r="BX16" s="58" t="s">
        <v>620</v>
      </c>
      <c r="BY16" s="58">
        <v>369.28199999999998</v>
      </c>
      <c r="BZ16" s="58" t="s">
        <v>620</v>
      </c>
      <c r="CA16" s="58">
        <v>369.28199999999998</v>
      </c>
      <c r="CB16" s="58" t="s">
        <v>620</v>
      </c>
      <c r="CC16" s="58">
        <v>369.28199999999998</v>
      </c>
      <c r="CD16" s="58" t="s">
        <v>620</v>
      </c>
      <c r="CE16" s="58">
        <v>374.25399999999996</v>
      </c>
      <c r="CF16" s="58" t="s">
        <v>620</v>
      </c>
      <c r="CG16" s="58"/>
    </row>
    <row r="17" spans="1:85" ht="13.5" customHeight="1">
      <c r="A17" s="58" t="s">
        <v>620</v>
      </c>
      <c r="B17" s="58">
        <v>0</v>
      </c>
      <c r="C17" s="58" t="s">
        <v>620</v>
      </c>
      <c r="D17" s="58">
        <v>0</v>
      </c>
      <c r="E17" s="58" t="s">
        <v>620</v>
      </c>
      <c r="F17" s="58">
        <v>0</v>
      </c>
      <c r="G17" s="58" t="s">
        <v>620</v>
      </c>
      <c r="H17" s="58">
        <v>0</v>
      </c>
      <c r="I17" s="58" t="s">
        <v>620</v>
      </c>
      <c r="J17" s="58">
        <v>0</v>
      </c>
      <c r="K17" s="58" t="s">
        <v>620</v>
      </c>
      <c r="L17" s="58">
        <v>0</v>
      </c>
      <c r="M17" s="58" t="s">
        <v>620</v>
      </c>
      <c r="N17" s="58">
        <v>0</v>
      </c>
      <c r="O17" s="58" t="s">
        <v>620</v>
      </c>
      <c r="P17" s="58">
        <v>0</v>
      </c>
      <c r="Q17" s="58" t="s">
        <v>620</v>
      </c>
      <c r="R17" s="58">
        <v>0</v>
      </c>
      <c r="S17" s="58" t="s">
        <v>620</v>
      </c>
      <c r="T17" s="58">
        <v>0</v>
      </c>
      <c r="U17" s="58" t="s">
        <v>620</v>
      </c>
      <c r="V17" s="58">
        <v>0</v>
      </c>
      <c r="W17" s="58" t="s">
        <v>620</v>
      </c>
      <c r="X17" s="58">
        <v>0</v>
      </c>
      <c r="Y17" s="58" t="s">
        <v>620</v>
      </c>
      <c r="Z17" s="58">
        <v>0</v>
      </c>
      <c r="AA17" s="58" t="s">
        <v>620</v>
      </c>
      <c r="AB17" s="58">
        <v>0</v>
      </c>
      <c r="AC17" s="58" t="s">
        <v>620</v>
      </c>
      <c r="AD17" s="58">
        <v>0</v>
      </c>
      <c r="AE17" s="58" t="s">
        <v>620</v>
      </c>
      <c r="AF17" s="58">
        <v>0</v>
      </c>
      <c r="AG17" s="58" t="s">
        <v>620</v>
      </c>
      <c r="AH17" s="58">
        <v>0</v>
      </c>
      <c r="AI17" s="58" t="s">
        <v>620</v>
      </c>
      <c r="AJ17" s="58">
        <v>0</v>
      </c>
      <c r="AK17" s="58" t="s">
        <v>620</v>
      </c>
      <c r="AL17" s="58">
        <v>0</v>
      </c>
      <c r="AM17" s="58" t="s">
        <v>620</v>
      </c>
      <c r="AN17" s="58">
        <v>0</v>
      </c>
      <c r="AO17" s="58" t="s">
        <v>620</v>
      </c>
      <c r="AP17" s="58">
        <v>0</v>
      </c>
      <c r="AQ17" s="58" t="s">
        <v>620</v>
      </c>
      <c r="AR17" s="58" t="s">
        <v>620</v>
      </c>
      <c r="AS17" s="58">
        <v>0</v>
      </c>
      <c r="AT17" s="58" t="s">
        <v>620</v>
      </c>
      <c r="AU17" s="58">
        <v>0</v>
      </c>
      <c r="AV17" s="58" t="s">
        <v>620</v>
      </c>
      <c r="AW17" s="58">
        <v>0</v>
      </c>
      <c r="AX17" s="58" t="s">
        <v>620</v>
      </c>
      <c r="AY17" s="58">
        <v>0</v>
      </c>
      <c r="AZ17" s="58" t="s">
        <v>620</v>
      </c>
      <c r="BA17" s="58">
        <v>0</v>
      </c>
      <c r="BB17" s="58" t="s">
        <v>620</v>
      </c>
      <c r="BC17" s="58">
        <v>0</v>
      </c>
      <c r="BD17" s="58" t="s">
        <v>620</v>
      </c>
      <c r="BE17" s="58">
        <v>0</v>
      </c>
      <c r="BF17" s="58" t="s">
        <v>620</v>
      </c>
      <c r="BG17" s="58">
        <v>0</v>
      </c>
      <c r="BH17" s="58" t="s">
        <v>620</v>
      </c>
      <c r="BI17" s="58">
        <v>0</v>
      </c>
      <c r="BJ17" s="58" t="s">
        <v>620</v>
      </c>
      <c r="BK17" s="58">
        <v>0</v>
      </c>
      <c r="BL17" s="58" t="s">
        <v>620</v>
      </c>
      <c r="BM17" s="58">
        <v>0</v>
      </c>
      <c r="BN17" s="58" t="s">
        <v>620</v>
      </c>
      <c r="BO17" s="58">
        <v>0</v>
      </c>
      <c r="BP17" s="58" t="s">
        <v>620</v>
      </c>
      <c r="BQ17" s="58">
        <v>0</v>
      </c>
      <c r="BR17" s="58" t="s">
        <v>620</v>
      </c>
      <c r="BS17" s="58">
        <v>0</v>
      </c>
      <c r="BT17" s="58" t="s">
        <v>620</v>
      </c>
      <c r="BU17" s="58">
        <v>0</v>
      </c>
      <c r="BV17" s="58" t="s">
        <v>620</v>
      </c>
      <c r="BW17" s="58">
        <v>0</v>
      </c>
      <c r="BX17" s="58" t="s">
        <v>620</v>
      </c>
      <c r="BY17" s="58">
        <v>0</v>
      </c>
      <c r="BZ17" s="58" t="s">
        <v>620</v>
      </c>
      <c r="CA17" s="58">
        <v>0</v>
      </c>
      <c r="CB17" s="58" t="s">
        <v>620</v>
      </c>
      <c r="CC17" s="58">
        <v>0</v>
      </c>
      <c r="CD17" s="58" t="s">
        <v>620</v>
      </c>
      <c r="CE17" s="58">
        <v>0</v>
      </c>
      <c r="CF17" s="58" t="s">
        <v>620</v>
      </c>
      <c r="CG17" s="58"/>
    </row>
    <row r="18" spans="1:85" ht="13.5" customHeight="1">
      <c r="A18" s="58" t="s">
        <v>332</v>
      </c>
      <c r="B18" s="58">
        <v>0</v>
      </c>
      <c r="C18" s="58" t="s">
        <v>620</v>
      </c>
      <c r="D18" s="58">
        <v>0</v>
      </c>
      <c r="E18" s="58" t="s">
        <v>620</v>
      </c>
      <c r="F18" s="58">
        <v>0</v>
      </c>
      <c r="G18" s="58" t="s">
        <v>620</v>
      </c>
      <c r="H18" s="58">
        <v>0</v>
      </c>
      <c r="I18" s="58" t="s">
        <v>620</v>
      </c>
      <c r="J18" s="58">
        <v>0</v>
      </c>
      <c r="K18" s="58" t="s">
        <v>620</v>
      </c>
      <c r="L18" s="58">
        <v>0</v>
      </c>
      <c r="M18" s="58" t="s">
        <v>620</v>
      </c>
      <c r="N18" s="58">
        <v>0</v>
      </c>
      <c r="O18" s="58" t="s">
        <v>620</v>
      </c>
      <c r="P18" s="58">
        <v>0</v>
      </c>
      <c r="Q18" s="58" t="s">
        <v>620</v>
      </c>
      <c r="R18" s="58">
        <v>0</v>
      </c>
      <c r="S18" s="58" t="s">
        <v>620</v>
      </c>
      <c r="T18" s="58">
        <v>0</v>
      </c>
      <c r="U18" s="58" t="s">
        <v>620</v>
      </c>
      <c r="V18" s="58">
        <v>0</v>
      </c>
      <c r="W18" s="58" t="s">
        <v>620</v>
      </c>
      <c r="X18" s="58">
        <v>0</v>
      </c>
      <c r="Y18" s="58" t="s">
        <v>620</v>
      </c>
      <c r="Z18" s="58">
        <v>1</v>
      </c>
      <c r="AA18" s="58" t="s">
        <v>620</v>
      </c>
      <c r="AB18" s="58">
        <v>11</v>
      </c>
      <c r="AC18" s="58" t="s">
        <v>620</v>
      </c>
      <c r="AD18" s="58">
        <v>11</v>
      </c>
      <c r="AE18" s="58" t="s">
        <v>620</v>
      </c>
      <c r="AF18" s="58">
        <v>11</v>
      </c>
      <c r="AG18" s="58" t="s">
        <v>620</v>
      </c>
      <c r="AH18" s="58">
        <v>21</v>
      </c>
      <c r="AI18" s="58" t="s">
        <v>620</v>
      </c>
      <c r="AJ18" s="58">
        <v>21</v>
      </c>
      <c r="AK18" s="58" t="s">
        <v>620</v>
      </c>
      <c r="AL18" s="58">
        <v>271</v>
      </c>
      <c r="AM18" s="58" t="s">
        <v>620</v>
      </c>
      <c r="AN18" s="58">
        <v>421</v>
      </c>
      <c r="AO18" s="58" t="s">
        <v>620</v>
      </c>
      <c r="AP18" s="58">
        <v>521</v>
      </c>
      <c r="AQ18" s="58" t="s">
        <v>622</v>
      </c>
      <c r="AR18" s="58" t="s">
        <v>332</v>
      </c>
      <c r="AS18" s="58">
        <v>0</v>
      </c>
      <c r="AT18" s="58" t="s">
        <v>620</v>
      </c>
      <c r="AU18" s="58">
        <v>0</v>
      </c>
      <c r="AV18" s="58" t="s">
        <v>620</v>
      </c>
      <c r="AW18" s="58">
        <v>0</v>
      </c>
      <c r="AX18" s="58" t="s">
        <v>620</v>
      </c>
      <c r="AY18" s="58">
        <v>0</v>
      </c>
      <c r="AZ18" s="58" t="s">
        <v>620</v>
      </c>
      <c r="BA18" s="58">
        <v>0</v>
      </c>
      <c r="BB18" s="58" t="s">
        <v>620</v>
      </c>
      <c r="BC18" s="58">
        <v>0</v>
      </c>
      <c r="BD18" s="58" t="s">
        <v>620</v>
      </c>
      <c r="BE18" s="58">
        <v>0</v>
      </c>
      <c r="BF18" s="58" t="s">
        <v>620</v>
      </c>
      <c r="BG18" s="58">
        <v>0</v>
      </c>
      <c r="BH18" s="58" t="s">
        <v>620</v>
      </c>
      <c r="BI18" s="58">
        <v>0</v>
      </c>
      <c r="BJ18" s="58" t="s">
        <v>620</v>
      </c>
      <c r="BK18" s="58">
        <v>0</v>
      </c>
      <c r="BL18" s="58" t="s">
        <v>620</v>
      </c>
      <c r="BM18" s="58">
        <v>0.5</v>
      </c>
      <c r="BN18" s="58" t="s">
        <v>620</v>
      </c>
      <c r="BO18" s="58">
        <v>1</v>
      </c>
      <c r="BP18" s="58" t="s">
        <v>620</v>
      </c>
      <c r="BQ18" s="58">
        <v>1</v>
      </c>
      <c r="BR18" s="58" t="s">
        <v>620</v>
      </c>
      <c r="BS18" s="58">
        <v>1</v>
      </c>
      <c r="BT18" s="58" t="s">
        <v>620</v>
      </c>
      <c r="BU18" s="58">
        <v>7.3689999999999998</v>
      </c>
      <c r="BV18" s="58" t="s">
        <v>620</v>
      </c>
      <c r="BW18" s="58">
        <v>8.9830000000000005</v>
      </c>
      <c r="BX18" s="58" t="s">
        <v>620</v>
      </c>
      <c r="BY18" s="58">
        <v>8.9830000000000005</v>
      </c>
      <c r="BZ18" s="58" t="s">
        <v>620</v>
      </c>
      <c r="CA18" s="58">
        <v>8.9830000000000005</v>
      </c>
      <c r="CB18" s="58" t="s">
        <v>620</v>
      </c>
      <c r="CC18" s="58">
        <v>8.9830000000000005</v>
      </c>
      <c r="CD18" s="58" t="s">
        <v>620</v>
      </c>
      <c r="CE18" s="58">
        <v>13.955</v>
      </c>
      <c r="CF18" s="58" t="s">
        <v>579</v>
      </c>
      <c r="CG18" s="58"/>
    </row>
    <row r="19" spans="1:85" ht="13.5" customHeight="1">
      <c r="A19" s="58" t="s">
        <v>334</v>
      </c>
      <c r="B19" s="58">
        <v>0</v>
      </c>
      <c r="C19" s="58" t="s">
        <v>620</v>
      </c>
      <c r="D19" s="58">
        <v>0</v>
      </c>
      <c r="E19" s="58" t="s">
        <v>620</v>
      </c>
      <c r="F19" s="58">
        <v>0</v>
      </c>
      <c r="G19" s="58" t="s">
        <v>620</v>
      </c>
      <c r="H19" s="58">
        <v>0</v>
      </c>
      <c r="I19" s="58" t="s">
        <v>620</v>
      </c>
      <c r="J19" s="58">
        <v>0</v>
      </c>
      <c r="K19" s="58" t="s">
        <v>620</v>
      </c>
      <c r="L19" s="58">
        <v>0</v>
      </c>
      <c r="M19" s="58" t="s">
        <v>620</v>
      </c>
      <c r="N19" s="58">
        <v>0</v>
      </c>
      <c r="O19" s="58" t="s">
        <v>620</v>
      </c>
      <c r="P19" s="58">
        <v>0</v>
      </c>
      <c r="Q19" s="58" t="s">
        <v>620</v>
      </c>
      <c r="R19" s="58">
        <v>0</v>
      </c>
      <c r="S19" s="58" t="s">
        <v>620</v>
      </c>
      <c r="T19" s="58">
        <v>0</v>
      </c>
      <c r="U19" s="58" t="s">
        <v>620</v>
      </c>
      <c r="V19" s="58">
        <v>0</v>
      </c>
      <c r="W19" s="58" t="s">
        <v>620</v>
      </c>
      <c r="X19" s="58">
        <v>2.5</v>
      </c>
      <c r="Y19" s="58" t="s">
        <v>579</v>
      </c>
      <c r="Z19" s="58">
        <v>3.5</v>
      </c>
      <c r="AA19" s="58" t="s">
        <v>579</v>
      </c>
      <c r="AB19" s="58">
        <v>53.5</v>
      </c>
      <c r="AC19" s="58" t="s">
        <v>579</v>
      </c>
      <c r="AD19" s="58">
        <v>228.5</v>
      </c>
      <c r="AE19" s="58" t="s">
        <v>579</v>
      </c>
      <c r="AF19" s="58">
        <v>228.5</v>
      </c>
      <c r="AG19" s="58" t="s">
        <v>579</v>
      </c>
      <c r="AH19" s="58">
        <v>228.5</v>
      </c>
      <c r="AI19" s="58" t="s">
        <v>579</v>
      </c>
      <c r="AJ19" s="58">
        <v>228.5</v>
      </c>
      <c r="AK19" s="58" t="s">
        <v>579</v>
      </c>
      <c r="AL19" s="58">
        <v>228.5</v>
      </c>
      <c r="AM19" s="58" t="s">
        <v>621</v>
      </c>
      <c r="AN19" s="58">
        <v>228.5</v>
      </c>
      <c r="AO19" s="58" t="s">
        <v>621</v>
      </c>
      <c r="AP19" s="58">
        <v>228.5</v>
      </c>
      <c r="AQ19" s="58" t="s">
        <v>579</v>
      </c>
      <c r="AR19" s="58" t="s">
        <v>334</v>
      </c>
      <c r="AS19" s="58">
        <v>0</v>
      </c>
      <c r="AT19" s="58" t="s">
        <v>620</v>
      </c>
      <c r="AU19" s="58">
        <v>0</v>
      </c>
      <c r="AV19" s="58" t="s">
        <v>620</v>
      </c>
      <c r="AW19" s="58">
        <v>0</v>
      </c>
      <c r="AX19" s="58" t="s">
        <v>620</v>
      </c>
      <c r="AY19" s="58">
        <v>0</v>
      </c>
      <c r="AZ19" s="58" t="s">
        <v>620</v>
      </c>
      <c r="BA19" s="58">
        <v>0</v>
      </c>
      <c r="BB19" s="58" t="s">
        <v>620</v>
      </c>
      <c r="BC19" s="58">
        <v>0</v>
      </c>
      <c r="BD19" s="58" t="s">
        <v>620</v>
      </c>
      <c r="BE19" s="58">
        <v>0</v>
      </c>
      <c r="BF19" s="58" t="s">
        <v>620</v>
      </c>
      <c r="BG19" s="58">
        <v>0</v>
      </c>
      <c r="BH19" s="58" t="s">
        <v>620</v>
      </c>
      <c r="BI19" s="58">
        <v>0</v>
      </c>
      <c r="BJ19" s="58" t="s">
        <v>620</v>
      </c>
      <c r="BK19" s="58">
        <v>0</v>
      </c>
      <c r="BL19" s="58" t="s">
        <v>620</v>
      </c>
      <c r="BM19" s="58">
        <v>0</v>
      </c>
      <c r="BN19" s="58" t="s">
        <v>620</v>
      </c>
      <c r="BO19" s="58">
        <v>3.9420000000000002</v>
      </c>
      <c r="BP19" s="58" t="s">
        <v>579</v>
      </c>
      <c r="BQ19" s="58">
        <v>5.5190000000000001</v>
      </c>
      <c r="BR19" s="58" t="s">
        <v>579</v>
      </c>
      <c r="BS19" s="58">
        <v>84.358999999999995</v>
      </c>
      <c r="BT19" s="58" t="s">
        <v>579</v>
      </c>
      <c r="BU19" s="58">
        <v>360.29899999999998</v>
      </c>
      <c r="BV19" s="58" t="s">
        <v>579</v>
      </c>
      <c r="BW19" s="58">
        <v>360.29899999999998</v>
      </c>
      <c r="BX19" s="58" t="s">
        <v>579</v>
      </c>
      <c r="BY19" s="58">
        <v>360.29899999999998</v>
      </c>
      <c r="BZ19" s="58" t="s">
        <v>579</v>
      </c>
      <c r="CA19" s="58">
        <v>360.29899999999998</v>
      </c>
      <c r="CB19" s="58" t="s">
        <v>579</v>
      </c>
      <c r="CC19" s="58">
        <v>360.29899999999998</v>
      </c>
      <c r="CD19" s="58" t="s">
        <v>621</v>
      </c>
      <c r="CE19" s="58">
        <v>360.29899999999998</v>
      </c>
      <c r="CF19" s="58" t="s">
        <v>579</v>
      </c>
      <c r="CG19" s="58"/>
    </row>
    <row r="20" spans="1:85" ht="13.5" customHeight="1">
      <c r="A20" s="58" t="s">
        <v>339</v>
      </c>
      <c r="B20" s="58">
        <v>0</v>
      </c>
      <c r="C20" s="58" t="s">
        <v>620</v>
      </c>
      <c r="D20" s="58">
        <v>0</v>
      </c>
      <c r="E20" s="58" t="s">
        <v>620</v>
      </c>
      <c r="F20" s="58">
        <v>0</v>
      </c>
      <c r="G20" s="58" t="s">
        <v>620</v>
      </c>
      <c r="H20" s="58">
        <v>0</v>
      </c>
      <c r="I20" s="58" t="s">
        <v>620</v>
      </c>
      <c r="J20" s="58">
        <v>0</v>
      </c>
      <c r="K20" s="58" t="s">
        <v>620</v>
      </c>
      <c r="L20" s="58">
        <v>0</v>
      </c>
      <c r="M20" s="58" t="s">
        <v>620</v>
      </c>
      <c r="N20" s="58">
        <v>0</v>
      </c>
      <c r="O20" s="58" t="s">
        <v>620</v>
      </c>
      <c r="P20" s="58">
        <v>0</v>
      </c>
      <c r="Q20" s="58" t="s">
        <v>620</v>
      </c>
      <c r="R20" s="58">
        <v>0</v>
      </c>
      <c r="S20" s="58" t="s">
        <v>620</v>
      </c>
      <c r="T20" s="58">
        <v>0</v>
      </c>
      <c r="U20" s="58" t="s">
        <v>620</v>
      </c>
      <c r="V20" s="58">
        <v>0</v>
      </c>
      <c r="W20" s="58" t="s">
        <v>620</v>
      </c>
      <c r="X20" s="58">
        <v>0.2</v>
      </c>
      <c r="Y20" s="58" t="s">
        <v>579</v>
      </c>
      <c r="Z20" s="58">
        <v>0.2</v>
      </c>
      <c r="AA20" s="58" t="s">
        <v>579</v>
      </c>
      <c r="AB20" s="58">
        <v>0.2</v>
      </c>
      <c r="AC20" s="58" t="s">
        <v>579</v>
      </c>
      <c r="AD20" s="58">
        <v>0.2</v>
      </c>
      <c r="AE20" s="58" t="s">
        <v>579</v>
      </c>
      <c r="AF20" s="58">
        <v>0.2</v>
      </c>
      <c r="AG20" s="58" t="s">
        <v>579</v>
      </c>
      <c r="AH20" s="58">
        <v>0.2</v>
      </c>
      <c r="AI20" s="58" t="s">
        <v>579</v>
      </c>
      <c r="AJ20" s="58">
        <v>0.2</v>
      </c>
      <c r="AK20" s="58" t="s">
        <v>579</v>
      </c>
      <c r="AL20" s="58">
        <v>0</v>
      </c>
      <c r="AM20" s="58" t="s">
        <v>620</v>
      </c>
      <c r="AN20" s="58">
        <v>0</v>
      </c>
      <c r="AO20" s="58" t="s">
        <v>620</v>
      </c>
      <c r="AP20" s="58">
        <v>0</v>
      </c>
      <c r="AQ20" s="58" t="s">
        <v>620</v>
      </c>
      <c r="AR20" s="58" t="s">
        <v>339</v>
      </c>
      <c r="AS20" s="58">
        <v>0</v>
      </c>
      <c r="AT20" s="58" t="s">
        <v>620</v>
      </c>
      <c r="AU20" s="58">
        <v>0</v>
      </c>
      <c r="AV20" s="58" t="s">
        <v>620</v>
      </c>
      <c r="AW20" s="58">
        <v>0</v>
      </c>
      <c r="AX20" s="58" t="s">
        <v>620</v>
      </c>
      <c r="AY20" s="58">
        <v>0</v>
      </c>
      <c r="AZ20" s="58" t="s">
        <v>620</v>
      </c>
      <c r="BA20" s="58">
        <v>0</v>
      </c>
      <c r="BB20" s="58" t="s">
        <v>620</v>
      </c>
      <c r="BC20" s="58">
        <v>0</v>
      </c>
      <c r="BD20" s="58" t="s">
        <v>620</v>
      </c>
      <c r="BE20" s="58">
        <v>0</v>
      </c>
      <c r="BF20" s="58" t="s">
        <v>620</v>
      </c>
      <c r="BG20" s="58">
        <v>0</v>
      </c>
      <c r="BH20" s="58" t="s">
        <v>620</v>
      </c>
      <c r="BI20" s="58">
        <v>0</v>
      </c>
      <c r="BJ20" s="58" t="s">
        <v>620</v>
      </c>
      <c r="BK20" s="58">
        <v>0</v>
      </c>
      <c r="BL20" s="58" t="s">
        <v>620</v>
      </c>
      <c r="BM20" s="58">
        <v>0</v>
      </c>
      <c r="BN20" s="58" t="s">
        <v>620</v>
      </c>
      <c r="BO20" s="58">
        <v>0.06</v>
      </c>
      <c r="BP20" s="58" t="s">
        <v>620</v>
      </c>
      <c r="BQ20" s="58">
        <v>0.06</v>
      </c>
      <c r="BR20" s="58" t="s">
        <v>620</v>
      </c>
      <c r="BS20" s="58">
        <v>0.06</v>
      </c>
      <c r="BT20" s="58" t="s">
        <v>620</v>
      </c>
      <c r="BU20" s="58">
        <v>0</v>
      </c>
      <c r="BV20" s="58" t="s">
        <v>620</v>
      </c>
      <c r="BW20" s="58">
        <v>0</v>
      </c>
      <c r="BX20" s="58" t="s">
        <v>620</v>
      </c>
      <c r="BY20" s="58">
        <v>0</v>
      </c>
      <c r="BZ20" s="58" t="s">
        <v>620</v>
      </c>
      <c r="CA20" s="58">
        <v>0</v>
      </c>
      <c r="CB20" s="58" t="s">
        <v>620</v>
      </c>
      <c r="CC20" s="58">
        <v>0</v>
      </c>
      <c r="CD20" s="58" t="s">
        <v>620</v>
      </c>
      <c r="CE20" s="58">
        <v>0</v>
      </c>
      <c r="CF20" s="58" t="s">
        <v>620</v>
      </c>
      <c r="CG20" s="58"/>
    </row>
    <row r="21" spans="1:85" ht="13.5" customHeight="1">
      <c r="A21" s="58" t="s">
        <v>352</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0</v>
      </c>
      <c r="U21" s="58" t="s">
        <v>620</v>
      </c>
      <c r="V21" s="58">
        <v>0</v>
      </c>
      <c r="W21" s="58" t="s">
        <v>620</v>
      </c>
      <c r="X21" s="58">
        <v>0</v>
      </c>
      <c r="Y21" s="58" t="s">
        <v>620</v>
      </c>
      <c r="Z21" s="58">
        <v>5</v>
      </c>
      <c r="AA21" s="58" t="s">
        <v>620</v>
      </c>
      <c r="AB21" s="58">
        <v>5</v>
      </c>
      <c r="AC21" s="58" t="s">
        <v>620</v>
      </c>
      <c r="AD21" s="58">
        <v>5</v>
      </c>
      <c r="AE21" s="58" t="s">
        <v>620</v>
      </c>
      <c r="AF21" s="58">
        <v>5</v>
      </c>
      <c r="AG21" s="58" t="s">
        <v>620</v>
      </c>
      <c r="AH21" s="58">
        <v>5</v>
      </c>
      <c r="AI21" s="58" t="s">
        <v>620</v>
      </c>
      <c r="AJ21" s="58">
        <v>5</v>
      </c>
      <c r="AK21" s="58" t="s">
        <v>620</v>
      </c>
      <c r="AL21" s="58">
        <v>5</v>
      </c>
      <c r="AM21" s="58" t="s">
        <v>579</v>
      </c>
      <c r="AN21" s="58">
        <v>5</v>
      </c>
      <c r="AO21" s="58" t="s">
        <v>579</v>
      </c>
      <c r="AP21" s="58">
        <v>5</v>
      </c>
      <c r="AQ21" s="58" t="s">
        <v>579</v>
      </c>
      <c r="AR21" s="58" t="s">
        <v>352</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0</v>
      </c>
      <c r="BP21" s="58" t="s">
        <v>620</v>
      </c>
      <c r="BQ21" s="58">
        <v>5.4749999999999996</v>
      </c>
      <c r="BR21" s="58" t="s">
        <v>620</v>
      </c>
      <c r="BS21" s="58">
        <v>5.4749999999999996</v>
      </c>
      <c r="BT21" s="58" t="s">
        <v>620</v>
      </c>
      <c r="BU21" s="58">
        <v>5.4749999999999996</v>
      </c>
      <c r="BV21" s="58" t="s">
        <v>620</v>
      </c>
      <c r="BW21" s="58">
        <v>0</v>
      </c>
      <c r="BX21" s="58" t="s">
        <v>620</v>
      </c>
      <c r="BY21" s="58">
        <v>0</v>
      </c>
      <c r="BZ21" s="58" t="s">
        <v>620</v>
      </c>
      <c r="CA21" s="58">
        <v>0</v>
      </c>
      <c r="CB21" s="58" t="s">
        <v>620</v>
      </c>
      <c r="CC21" s="58">
        <v>0</v>
      </c>
      <c r="CD21" s="58" t="s">
        <v>620</v>
      </c>
      <c r="CE21" s="58">
        <v>0</v>
      </c>
      <c r="CF21" s="58" t="s">
        <v>620</v>
      </c>
      <c r="CG21" s="58"/>
    </row>
    <row r="22" spans="1:85" ht="13.5" customHeight="1">
      <c r="A22" s="58" t="s">
        <v>620</v>
      </c>
      <c r="B22" s="58">
        <v>0</v>
      </c>
      <c r="C22" s="58" t="s">
        <v>620</v>
      </c>
      <c r="D22" s="58">
        <v>0</v>
      </c>
      <c r="E22" s="58" t="s">
        <v>620</v>
      </c>
      <c r="F22" s="58">
        <v>0</v>
      </c>
      <c r="G22" s="58" t="s">
        <v>620</v>
      </c>
      <c r="H22" s="58">
        <v>0</v>
      </c>
      <c r="I22" s="58" t="s">
        <v>620</v>
      </c>
      <c r="J22" s="58">
        <v>0</v>
      </c>
      <c r="K22" s="58" t="s">
        <v>620</v>
      </c>
      <c r="L22" s="58">
        <v>0</v>
      </c>
      <c r="M22" s="58" t="s">
        <v>620</v>
      </c>
      <c r="N22" s="58">
        <v>0</v>
      </c>
      <c r="O22" s="58" t="s">
        <v>620</v>
      </c>
      <c r="P22" s="58">
        <v>0</v>
      </c>
      <c r="Q22" s="58" t="s">
        <v>620</v>
      </c>
      <c r="R22" s="58">
        <v>0</v>
      </c>
      <c r="S22" s="58" t="s">
        <v>620</v>
      </c>
      <c r="T22" s="58">
        <v>0</v>
      </c>
      <c r="U22" s="58" t="s">
        <v>620</v>
      </c>
      <c r="V22" s="58">
        <v>0</v>
      </c>
      <c r="W22" s="58" t="s">
        <v>620</v>
      </c>
      <c r="X22" s="58">
        <v>0</v>
      </c>
      <c r="Y22" s="58" t="s">
        <v>620</v>
      </c>
      <c r="Z22" s="58">
        <v>0</v>
      </c>
      <c r="AA22" s="58" t="s">
        <v>620</v>
      </c>
      <c r="AB22" s="58">
        <v>0</v>
      </c>
      <c r="AC22" s="58" t="s">
        <v>620</v>
      </c>
      <c r="AD22" s="58">
        <v>0</v>
      </c>
      <c r="AE22" s="58" t="s">
        <v>620</v>
      </c>
      <c r="AF22" s="58">
        <v>0</v>
      </c>
      <c r="AG22" s="58" t="s">
        <v>620</v>
      </c>
      <c r="AH22" s="58">
        <v>0</v>
      </c>
      <c r="AI22" s="58" t="s">
        <v>620</v>
      </c>
      <c r="AJ22" s="58">
        <v>0</v>
      </c>
      <c r="AK22" s="58" t="s">
        <v>620</v>
      </c>
      <c r="AL22" s="58">
        <v>0</v>
      </c>
      <c r="AM22" s="58" t="s">
        <v>620</v>
      </c>
      <c r="AN22" s="58">
        <v>0</v>
      </c>
      <c r="AO22" s="58" t="s">
        <v>620</v>
      </c>
      <c r="AP22" s="58">
        <v>0</v>
      </c>
      <c r="AQ22" s="58" t="s">
        <v>620</v>
      </c>
      <c r="AR22" s="58" t="s">
        <v>620</v>
      </c>
      <c r="AS22" s="58">
        <v>0</v>
      </c>
      <c r="AT22" s="58" t="s">
        <v>620</v>
      </c>
      <c r="AU22" s="58">
        <v>0</v>
      </c>
      <c r="AV22" s="58" t="s">
        <v>620</v>
      </c>
      <c r="AW22" s="58">
        <v>0</v>
      </c>
      <c r="AX22" s="58" t="s">
        <v>620</v>
      </c>
      <c r="AY22" s="58">
        <v>0</v>
      </c>
      <c r="AZ22" s="58" t="s">
        <v>620</v>
      </c>
      <c r="BA22" s="58">
        <v>0</v>
      </c>
      <c r="BB22" s="58" t="s">
        <v>620</v>
      </c>
      <c r="BC22" s="58">
        <v>0</v>
      </c>
      <c r="BD22" s="58" t="s">
        <v>620</v>
      </c>
      <c r="BE22" s="58">
        <v>0</v>
      </c>
      <c r="BF22" s="58" t="s">
        <v>620</v>
      </c>
      <c r="BG22" s="58">
        <v>0</v>
      </c>
      <c r="BH22" s="58" t="s">
        <v>620</v>
      </c>
      <c r="BI22" s="58">
        <v>0</v>
      </c>
      <c r="BJ22" s="58" t="s">
        <v>620</v>
      </c>
      <c r="BK22" s="58">
        <v>0</v>
      </c>
      <c r="BL22" s="58" t="s">
        <v>620</v>
      </c>
      <c r="BM22" s="58">
        <v>0</v>
      </c>
      <c r="BN22" s="58" t="s">
        <v>620</v>
      </c>
      <c r="BO22" s="58">
        <v>0</v>
      </c>
      <c r="BP22" s="58" t="s">
        <v>620</v>
      </c>
      <c r="BQ22" s="58">
        <v>0</v>
      </c>
      <c r="BR22" s="58" t="s">
        <v>620</v>
      </c>
      <c r="BS22" s="58">
        <v>0</v>
      </c>
      <c r="BT22" s="58" t="s">
        <v>620</v>
      </c>
      <c r="BU22" s="58">
        <v>0</v>
      </c>
      <c r="BV22" s="58" t="s">
        <v>620</v>
      </c>
      <c r="BW22" s="58">
        <v>0</v>
      </c>
      <c r="BX22" s="58" t="s">
        <v>620</v>
      </c>
      <c r="BY22" s="58">
        <v>0</v>
      </c>
      <c r="BZ22" s="58" t="s">
        <v>620</v>
      </c>
      <c r="CA22" s="58">
        <v>0</v>
      </c>
      <c r="CB22" s="58" t="s">
        <v>620</v>
      </c>
      <c r="CC22" s="58">
        <v>0</v>
      </c>
      <c r="CD22" s="58" t="s">
        <v>620</v>
      </c>
      <c r="CE22" s="58">
        <v>0</v>
      </c>
      <c r="CF22" s="58" t="s">
        <v>620</v>
      </c>
      <c r="CG22" s="58"/>
    </row>
    <row r="23" spans="1:85" ht="13.5" customHeight="1">
      <c r="A23" s="58" t="s">
        <v>266</v>
      </c>
      <c r="B23" s="58">
        <v>0</v>
      </c>
      <c r="C23" s="58" t="s">
        <v>620</v>
      </c>
      <c r="D23" s="58">
        <v>0</v>
      </c>
      <c r="E23" s="58" t="s">
        <v>620</v>
      </c>
      <c r="F23" s="58">
        <v>0</v>
      </c>
      <c r="G23" s="58" t="s">
        <v>620</v>
      </c>
      <c r="H23" s="58">
        <v>0</v>
      </c>
      <c r="I23" s="58" t="s">
        <v>620</v>
      </c>
      <c r="J23" s="58">
        <v>0</v>
      </c>
      <c r="K23" s="58" t="s">
        <v>620</v>
      </c>
      <c r="L23" s="58">
        <v>0</v>
      </c>
      <c r="M23" s="58" t="s">
        <v>620</v>
      </c>
      <c r="N23" s="58">
        <v>0</v>
      </c>
      <c r="O23" s="58" t="s">
        <v>620</v>
      </c>
      <c r="P23" s="58">
        <v>0</v>
      </c>
      <c r="Q23" s="58" t="s">
        <v>620</v>
      </c>
      <c r="R23" s="58">
        <v>0</v>
      </c>
      <c r="S23" s="58" t="s">
        <v>620</v>
      </c>
      <c r="T23" s="58">
        <v>0</v>
      </c>
      <c r="U23" s="58" t="s">
        <v>620</v>
      </c>
      <c r="V23" s="58">
        <v>0</v>
      </c>
      <c r="W23" s="58" t="s">
        <v>620</v>
      </c>
      <c r="X23" s="58">
        <v>0</v>
      </c>
      <c r="Y23" s="58" t="s">
        <v>620</v>
      </c>
      <c r="Z23" s="58">
        <v>0</v>
      </c>
      <c r="AA23" s="58" t="s">
        <v>620</v>
      </c>
      <c r="AB23" s="58">
        <v>1</v>
      </c>
      <c r="AC23" s="58" t="s">
        <v>620</v>
      </c>
      <c r="AD23" s="58">
        <v>1</v>
      </c>
      <c r="AE23" s="58" t="s">
        <v>620</v>
      </c>
      <c r="AF23" s="58">
        <v>1</v>
      </c>
      <c r="AG23" s="58" t="s">
        <v>620</v>
      </c>
      <c r="AH23" s="58">
        <v>1</v>
      </c>
      <c r="AI23" s="58" t="s">
        <v>620</v>
      </c>
      <c r="AJ23" s="58">
        <v>1</v>
      </c>
      <c r="AK23" s="58" t="s">
        <v>620</v>
      </c>
      <c r="AL23" s="58">
        <v>1</v>
      </c>
      <c r="AM23" s="58" t="s">
        <v>620</v>
      </c>
      <c r="AN23" s="58">
        <v>1</v>
      </c>
      <c r="AO23" s="58" t="s">
        <v>620</v>
      </c>
      <c r="AP23" s="58">
        <v>1</v>
      </c>
      <c r="AQ23" s="58" t="s">
        <v>620</v>
      </c>
      <c r="AR23" s="58" t="s">
        <v>266</v>
      </c>
      <c r="AS23" s="58">
        <v>0</v>
      </c>
      <c r="AT23" s="58" t="s">
        <v>620</v>
      </c>
      <c r="AU23" s="58">
        <v>0</v>
      </c>
      <c r="AV23" s="58" t="s">
        <v>620</v>
      </c>
      <c r="AW23" s="58">
        <v>0</v>
      </c>
      <c r="AX23" s="58" t="s">
        <v>620</v>
      </c>
      <c r="AY23" s="58">
        <v>0</v>
      </c>
      <c r="AZ23" s="58" t="s">
        <v>620</v>
      </c>
      <c r="BA23" s="58">
        <v>0</v>
      </c>
      <c r="BB23" s="58" t="s">
        <v>620</v>
      </c>
      <c r="BC23" s="58">
        <v>0</v>
      </c>
      <c r="BD23" s="58" t="s">
        <v>620</v>
      </c>
      <c r="BE23" s="58">
        <v>0</v>
      </c>
      <c r="BF23" s="58" t="s">
        <v>620</v>
      </c>
      <c r="BG23" s="58">
        <v>0</v>
      </c>
      <c r="BH23" s="58" t="s">
        <v>620</v>
      </c>
      <c r="BI23" s="58">
        <v>0</v>
      </c>
      <c r="BJ23" s="58" t="s">
        <v>620</v>
      </c>
      <c r="BK23" s="58">
        <v>0</v>
      </c>
      <c r="BL23" s="58" t="s">
        <v>620</v>
      </c>
      <c r="BM23" s="58">
        <v>0</v>
      </c>
      <c r="BN23" s="58" t="s">
        <v>620</v>
      </c>
      <c r="BO23" s="58">
        <v>0</v>
      </c>
      <c r="BP23" s="58" t="s">
        <v>620</v>
      </c>
      <c r="BQ23" s="58">
        <v>0</v>
      </c>
      <c r="BR23" s="58" t="s">
        <v>620</v>
      </c>
      <c r="BS23" s="58">
        <v>2.5550000000000002</v>
      </c>
      <c r="BT23" s="58" t="s">
        <v>620</v>
      </c>
      <c r="BU23" s="58">
        <v>3.0659999999999998</v>
      </c>
      <c r="BV23" s="58" t="s">
        <v>620</v>
      </c>
      <c r="BW23" s="58">
        <v>3.0659999999999998</v>
      </c>
      <c r="BX23" s="58" t="s">
        <v>620</v>
      </c>
      <c r="BY23" s="58">
        <v>3.0659999999999998</v>
      </c>
      <c r="BZ23" s="58" t="s">
        <v>620</v>
      </c>
      <c r="CA23" s="58">
        <v>3.0659999999999998</v>
      </c>
      <c r="CB23" s="58" t="s">
        <v>620</v>
      </c>
      <c r="CC23" s="58">
        <v>3.0659999999999998</v>
      </c>
      <c r="CD23" s="58" t="s">
        <v>620</v>
      </c>
      <c r="CE23" s="58">
        <v>3.0659999999999998</v>
      </c>
      <c r="CF23" s="58" t="s">
        <v>620</v>
      </c>
      <c r="CG23" s="58"/>
    </row>
    <row r="24" spans="1:85" ht="13.5" customHeight="1">
      <c r="A24" s="58" t="s">
        <v>620</v>
      </c>
      <c r="B24" s="58">
        <v>0</v>
      </c>
      <c r="C24" s="58" t="s">
        <v>620</v>
      </c>
      <c r="D24" s="58">
        <v>0</v>
      </c>
      <c r="E24" s="58" t="s">
        <v>620</v>
      </c>
      <c r="F24" s="58">
        <v>0</v>
      </c>
      <c r="G24" s="58" t="s">
        <v>620</v>
      </c>
      <c r="H24" s="58">
        <v>0</v>
      </c>
      <c r="I24" s="58" t="s">
        <v>620</v>
      </c>
      <c r="J24" s="58">
        <v>0</v>
      </c>
      <c r="K24" s="58" t="s">
        <v>620</v>
      </c>
      <c r="L24" s="58">
        <v>0</v>
      </c>
      <c r="M24" s="58" t="s">
        <v>620</v>
      </c>
      <c r="N24" s="58">
        <v>0</v>
      </c>
      <c r="O24" s="58" t="s">
        <v>620</v>
      </c>
      <c r="P24" s="58">
        <v>0</v>
      </c>
      <c r="Q24" s="58" t="s">
        <v>620</v>
      </c>
      <c r="R24" s="58">
        <v>0</v>
      </c>
      <c r="S24" s="58" t="s">
        <v>620</v>
      </c>
      <c r="T24" s="58">
        <v>0</v>
      </c>
      <c r="U24" s="58" t="s">
        <v>620</v>
      </c>
      <c r="V24" s="58">
        <v>0</v>
      </c>
      <c r="W24" s="58" t="s">
        <v>620</v>
      </c>
      <c r="X24" s="58">
        <v>0</v>
      </c>
      <c r="Y24" s="58" t="s">
        <v>620</v>
      </c>
      <c r="Z24" s="58">
        <v>0</v>
      </c>
      <c r="AA24" s="58" t="s">
        <v>620</v>
      </c>
      <c r="AB24" s="58">
        <v>0</v>
      </c>
      <c r="AC24" s="58" t="s">
        <v>620</v>
      </c>
      <c r="AD24" s="58">
        <v>0</v>
      </c>
      <c r="AE24" s="58" t="s">
        <v>620</v>
      </c>
      <c r="AF24" s="58">
        <v>0</v>
      </c>
      <c r="AG24" s="58" t="s">
        <v>620</v>
      </c>
      <c r="AH24" s="58">
        <v>0</v>
      </c>
      <c r="AI24" s="58" t="s">
        <v>620</v>
      </c>
      <c r="AJ24" s="58">
        <v>0</v>
      </c>
      <c r="AK24" s="58" t="s">
        <v>620</v>
      </c>
      <c r="AL24" s="58">
        <v>0</v>
      </c>
      <c r="AM24" s="58" t="s">
        <v>620</v>
      </c>
      <c r="AN24" s="58">
        <v>0</v>
      </c>
      <c r="AO24" s="58" t="s">
        <v>620</v>
      </c>
      <c r="AP24" s="58">
        <v>0</v>
      </c>
      <c r="AQ24" s="58" t="s">
        <v>620</v>
      </c>
      <c r="AR24" s="58" t="s">
        <v>620</v>
      </c>
      <c r="AS24" s="58">
        <v>0</v>
      </c>
      <c r="AT24" s="58" t="s">
        <v>620</v>
      </c>
      <c r="AU24" s="58">
        <v>0</v>
      </c>
      <c r="AV24" s="58" t="s">
        <v>620</v>
      </c>
      <c r="AW24" s="58">
        <v>0</v>
      </c>
      <c r="AX24" s="58" t="s">
        <v>620</v>
      </c>
      <c r="AY24" s="58">
        <v>0</v>
      </c>
      <c r="AZ24" s="58" t="s">
        <v>620</v>
      </c>
      <c r="BA24" s="58">
        <v>0</v>
      </c>
      <c r="BB24" s="58" t="s">
        <v>620</v>
      </c>
      <c r="BC24" s="58">
        <v>0</v>
      </c>
      <c r="BD24" s="58" t="s">
        <v>620</v>
      </c>
      <c r="BE24" s="58">
        <v>0</v>
      </c>
      <c r="BF24" s="58" t="s">
        <v>620</v>
      </c>
      <c r="BG24" s="58">
        <v>0</v>
      </c>
      <c r="BH24" s="58" t="s">
        <v>620</v>
      </c>
      <c r="BI24" s="58">
        <v>0</v>
      </c>
      <c r="BJ24" s="58" t="s">
        <v>620</v>
      </c>
      <c r="BK24" s="58">
        <v>0</v>
      </c>
      <c r="BL24" s="58" t="s">
        <v>620</v>
      </c>
      <c r="BM24" s="58">
        <v>0</v>
      </c>
      <c r="BN24" s="58" t="s">
        <v>620</v>
      </c>
      <c r="BO24" s="58">
        <v>0</v>
      </c>
      <c r="BP24" s="58" t="s">
        <v>620</v>
      </c>
      <c r="BQ24" s="58">
        <v>0</v>
      </c>
      <c r="BR24" s="58" t="s">
        <v>620</v>
      </c>
      <c r="BS24" s="58">
        <v>0</v>
      </c>
      <c r="BT24" s="58" t="s">
        <v>620</v>
      </c>
      <c r="BU24" s="58">
        <v>0</v>
      </c>
      <c r="BV24" s="58" t="s">
        <v>620</v>
      </c>
      <c r="BW24" s="58">
        <v>0</v>
      </c>
      <c r="BX24" s="58" t="s">
        <v>620</v>
      </c>
      <c r="BY24" s="58">
        <v>0</v>
      </c>
      <c r="BZ24" s="58" t="s">
        <v>620</v>
      </c>
      <c r="CA24" s="58">
        <v>0</v>
      </c>
      <c r="CB24" s="58" t="s">
        <v>620</v>
      </c>
      <c r="CC24" s="58">
        <v>0</v>
      </c>
      <c r="CD24" s="58" t="s">
        <v>620</v>
      </c>
      <c r="CE24" s="58">
        <v>0</v>
      </c>
      <c r="CF24" s="58" t="s">
        <v>620</v>
      </c>
      <c r="CG24" s="58"/>
    </row>
    <row r="25" spans="1:85" ht="13.5" customHeight="1">
      <c r="A25" s="58" t="s">
        <v>387</v>
      </c>
      <c r="B25" s="58">
        <v>0</v>
      </c>
      <c r="C25" s="58" t="s">
        <v>620</v>
      </c>
      <c r="D25" s="58">
        <v>0</v>
      </c>
      <c r="E25" s="58" t="s">
        <v>620</v>
      </c>
      <c r="F25" s="58">
        <v>0</v>
      </c>
      <c r="G25" s="58" t="s">
        <v>620</v>
      </c>
      <c r="H25" s="58">
        <v>0</v>
      </c>
      <c r="I25" s="58" t="s">
        <v>620</v>
      </c>
      <c r="J25" s="58">
        <v>0</v>
      </c>
      <c r="K25" s="58" t="s">
        <v>620</v>
      </c>
      <c r="L25" s="58">
        <v>0</v>
      </c>
      <c r="M25" s="58" t="s">
        <v>620</v>
      </c>
      <c r="N25" s="58">
        <v>0</v>
      </c>
      <c r="O25" s="58" t="s">
        <v>620</v>
      </c>
      <c r="P25" s="58">
        <v>0</v>
      </c>
      <c r="Q25" s="58" t="s">
        <v>620</v>
      </c>
      <c r="R25" s="58">
        <v>0</v>
      </c>
      <c r="S25" s="58" t="s">
        <v>620</v>
      </c>
      <c r="T25" s="58">
        <v>0</v>
      </c>
      <c r="U25" s="58" t="s">
        <v>620</v>
      </c>
      <c r="V25" s="58">
        <v>0</v>
      </c>
      <c r="W25" s="58" t="s">
        <v>620</v>
      </c>
      <c r="X25" s="58">
        <v>0</v>
      </c>
      <c r="Y25" s="58" t="s">
        <v>620</v>
      </c>
      <c r="Z25" s="58">
        <v>0</v>
      </c>
      <c r="AA25" s="58" t="s">
        <v>620</v>
      </c>
      <c r="AB25" s="58">
        <v>1</v>
      </c>
      <c r="AC25" s="58" t="s">
        <v>621</v>
      </c>
      <c r="AD25" s="58">
        <v>1</v>
      </c>
      <c r="AE25" s="58" t="s">
        <v>621</v>
      </c>
      <c r="AF25" s="58">
        <v>1</v>
      </c>
      <c r="AG25" s="58" t="s">
        <v>621</v>
      </c>
      <c r="AH25" s="58">
        <v>1</v>
      </c>
      <c r="AI25" s="58" t="s">
        <v>621</v>
      </c>
      <c r="AJ25" s="58">
        <v>1</v>
      </c>
      <c r="AK25" s="58" t="s">
        <v>621</v>
      </c>
      <c r="AL25" s="58">
        <v>1</v>
      </c>
      <c r="AM25" s="58" t="s">
        <v>621</v>
      </c>
      <c r="AN25" s="58">
        <v>1</v>
      </c>
      <c r="AO25" s="58" t="s">
        <v>579</v>
      </c>
      <c r="AP25" s="58">
        <v>1</v>
      </c>
      <c r="AQ25" s="58" t="s">
        <v>579</v>
      </c>
      <c r="AR25" s="58" t="s">
        <v>387</v>
      </c>
      <c r="AS25" s="58">
        <v>0</v>
      </c>
      <c r="AT25" s="58" t="s">
        <v>620</v>
      </c>
      <c r="AU25" s="58">
        <v>0</v>
      </c>
      <c r="AV25" s="58" t="s">
        <v>620</v>
      </c>
      <c r="AW25" s="58">
        <v>0</v>
      </c>
      <c r="AX25" s="58" t="s">
        <v>620</v>
      </c>
      <c r="AY25" s="58">
        <v>0</v>
      </c>
      <c r="AZ25" s="58" t="s">
        <v>620</v>
      </c>
      <c r="BA25" s="58">
        <v>0</v>
      </c>
      <c r="BB25" s="58" t="s">
        <v>620</v>
      </c>
      <c r="BC25" s="58">
        <v>0</v>
      </c>
      <c r="BD25" s="58" t="s">
        <v>620</v>
      </c>
      <c r="BE25" s="58">
        <v>0</v>
      </c>
      <c r="BF25" s="58" t="s">
        <v>620</v>
      </c>
      <c r="BG25" s="58">
        <v>0</v>
      </c>
      <c r="BH25" s="58" t="s">
        <v>620</v>
      </c>
      <c r="BI25" s="58">
        <v>0</v>
      </c>
      <c r="BJ25" s="58" t="s">
        <v>620</v>
      </c>
      <c r="BK25" s="58">
        <v>0</v>
      </c>
      <c r="BL25" s="58" t="s">
        <v>620</v>
      </c>
      <c r="BM25" s="58">
        <v>0</v>
      </c>
      <c r="BN25" s="58" t="s">
        <v>620</v>
      </c>
      <c r="BO25" s="58">
        <v>0</v>
      </c>
      <c r="BP25" s="58" t="s">
        <v>620</v>
      </c>
      <c r="BQ25" s="58">
        <v>0</v>
      </c>
      <c r="BR25" s="58" t="s">
        <v>620</v>
      </c>
      <c r="BS25" s="58">
        <v>2.5550000000000002</v>
      </c>
      <c r="BT25" s="58" t="s">
        <v>579</v>
      </c>
      <c r="BU25" s="58">
        <v>3.0659999999999998</v>
      </c>
      <c r="BV25" s="58" t="s">
        <v>579</v>
      </c>
      <c r="BW25" s="58">
        <v>3.0659999999999998</v>
      </c>
      <c r="BX25" s="58" t="s">
        <v>579</v>
      </c>
      <c r="BY25" s="58">
        <v>3.0659999999999998</v>
      </c>
      <c r="BZ25" s="58" t="s">
        <v>579</v>
      </c>
      <c r="CA25" s="58">
        <v>3.0659999999999998</v>
      </c>
      <c r="CB25" s="58" t="s">
        <v>620</v>
      </c>
      <c r="CC25" s="58">
        <v>3.0659999999999998</v>
      </c>
      <c r="CD25" s="58" t="s">
        <v>620</v>
      </c>
      <c r="CE25" s="58">
        <v>3.0659999999999998</v>
      </c>
      <c r="CF25" s="58" t="s">
        <v>620</v>
      </c>
      <c r="CG25" s="58"/>
    </row>
    <row r="26" spans="1:85" ht="13.5" customHeight="1">
      <c r="A26" s="58" t="s">
        <v>620</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0</v>
      </c>
      <c r="U26" s="58" t="s">
        <v>620</v>
      </c>
      <c r="V26" s="58">
        <v>0</v>
      </c>
      <c r="W26" s="58" t="s">
        <v>620</v>
      </c>
      <c r="X26" s="58">
        <v>0</v>
      </c>
      <c r="Y26" s="58" t="s">
        <v>620</v>
      </c>
      <c r="Z26" s="58">
        <v>0</v>
      </c>
      <c r="AA26" s="58" t="s">
        <v>620</v>
      </c>
      <c r="AB26" s="58">
        <v>0</v>
      </c>
      <c r="AC26" s="58" t="s">
        <v>620</v>
      </c>
      <c r="AD26" s="58">
        <v>0</v>
      </c>
      <c r="AE26" s="58" t="s">
        <v>620</v>
      </c>
      <c r="AF26" s="58">
        <v>0</v>
      </c>
      <c r="AG26" s="58" t="s">
        <v>620</v>
      </c>
      <c r="AH26" s="58">
        <v>0</v>
      </c>
      <c r="AI26" s="58" t="s">
        <v>620</v>
      </c>
      <c r="AJ26" s="58">
        <v>0</v>
      </c>
      <c r="AK26" s="58" t="s">
        <v>620</v>
      </c>
      <c r="AL26" s="58">
        <v>0</v>
      </c>
      <c r="AM26" s="58" t="s">
        <v>620</v>
      </c>
      <c r="AN26" s="58">
        <v>0</v>
      </c>
      <c r="AO26" s="58" t="s">
        <v>620</v>
      </c>
      <c r="AP26" s="58">
        <v>0</v>
      </c>
      <c r="AQ26" s="58" t="s">
        <v>620</v>
      </c>
      <c r="AR26" s="58" t="s">
        <v>620</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0</v>
      </c>
      <c r="BL26" s="58" t="s">
        <v>620</v>
      </c>
      <c r="BM26" s="58">
        <v>0</v>
      </c>
      <c r="BN26" s="58" t="s">
        <v>620</v>
      </c>
      <c r="BO26" s="58">
        <v>0</v>
      </c>
      <c r="BP26" s="58" t="s">
        <v>620</v>
      </c>
      <c r="BQ26" s="58">
        <v>0</v>
      </c>
      <c r="BR26" s="58" t="s">
        <v>620</v>
      </c>
      <c r="BS26" s="58">
        <v>0</v>
      </c>
      <c r="BT26" s="58" t="s">
        <v>620</v>
      </c>
      <c r="BU26" s="58">
        <v>0</v>
      </c>
      <c r="BV26" s="58" t="s">
        <v>620</v>
      </c>
      <c r="BW26" s="58">
        <v>0</v>
      </c>
      <c r="BX26" s="58" t="s">
        <v>620</v>
      </c>
      <c r="BY26" s="58">
        <v>0</v>
      </c>
      <c r="BZ26" s="58" t="s">
        <v>620</v>
      </c>
      <c r="CA26" s="58">
        <v>0</v>
      </c>
      <c r="CB26" s="58" t="s">
        <v>620</v>
      </c>
      <c r="CC26" s="58">
        <v>0</v>
      </c>
      <c r="CD26" s="58" t="s">
        <v>620</v>
      </c>
      <c r="CE26" s="58">
        <v>0</v>
      </c>
      <c r="CF26" s="58" t="s">
        <v>620</v>
      </c>
      <c r="CG26" s="58"/>
    </row>
    <row r="27" spans="1:85" ht="13.5" customHeight="1">
      <c r="A27" s="58" t="s">
        <v>267</v>
      </c>
      <c r="B27" s="58">
        <v>0</v>
      </c>
      <c r="C27" s="58" t="s">
        <v>620</v>
      </c>
      <c r="D27" s="58">
        <v>0</v>
      </c>
      <c r="E27" s="58" t="s">
        <v>620</v>
      </c>
      <c r="F27" s="58">
        <v>0</v>
      </c>
      <c r="G27" s="58" t="s">
        <v>620</v>
      </c>
      <c r="H27" s="58">
        <v>0</v>
      </c>
      <c r="I27" s="58" t="s">
        <v>620</v>
      </c>
      <c r="J27" s="58">
        <v>0</v>
      </c>
      <c r="K27" s="58" t="s">
        <v>620</v>
      </c>
      <c r="L27" s="58">
        <v>0</v>
      </c>
      <c r="M27" s="58" t="s">
        <v>620</v>
      </c>
      <c r="N27" s="58">
        <v>11</v>
      </c>
      <c r="O27" s="58" t="s">
        <v>620</v>
      </c>
      <c r="P27" s="58">
        <v>11</v>
      </c>
      <c r="Q27" s="58" t="s">
        <v>620</v>
      </c>
      <c r="R27" s="58">
        <v>61</v>
      </c>
      <c r="S27" s="58" t="s">
        <v>620</v>
      </c>
      <c r="T27" s="58">
        <v>284</v>
      </c>
      <c r="U27" s="58" t="s">
        <v>620</v>
      </c>
      <c r="V27" s="58">
        <v>738.72</v>
      </c>
      <c r="W27" s="58" t="s">
        <v>620</v>
      </c>
      <c r="X27" s="58">
        <v>1155.72</v>
      </c>
      <c r="Y27" s="58" t="s">
        <v>620</v>
      </c>
      <c r="Z27" s="58">
        <v>2006.72</v>
      </c>
      <c r="AA27" s="58" t="s">
        <v>620</v>
      </c>
      <c r="AB27" s="58">
        <v>2311.1330000000003</v>
      </c>
      <c r="AC27" s="58" t="s">
        <v>620</v>
      </c>
      <c r="AD27" s="58">
        <v>2312.1330000000003</v>
      </c>
      <c r="AE27" s="58" t="s">
        <v>620</v>
      </c>
      <c r="AF27" s="58">
        <v>2312.1330000000003</v>
      </c>
      <c r="AG27" s="58" t="s">
        <v>620</v>
      </c>
      <c r="AH27" s="58">
        <v>2312.1330000000003</v>
      </c>
      <c r="AI27" s="58" t="s">
        <v>620</v>
      </c>
      <c r="AJ27" s="58">
        <v>2312.203</v>
      </c>
      <c r="AK27" s="58" t="s">
        <v>620</v>
      </c>
      <c r="AL27" s="58">
        <v>2312.2240000000002</v>
      </c>
      <c r="AM27" s="58" t="s">
        <v>620</v>
      </c>
      <c r="AN27" s="58">
        <v>2321.174</v>
      </c>
      <c r="AO27" s="58" t="s">
        <v>620</v>
      </c>
      <c r="AP27" s="58">
        <v>2321.174</v>
      </c>
      <c r="AQ27" s="58" t="s">
        <v>620</v>
      </c>
      <c r="AR27" s="58" t="s">
        <v>267</v>
      </c>
      <c r="AS27" s="58">
        <v>0</v>
      </c>
      <c r="AT27" s="58" t="s">
        <v>620</v>
      </c>
      <c r="AU27" s="58">
        <v>0</v>
      </c>
      <c r="AV27" s="58" t="s">
        <v>620</v>
      </c>
      <c r="AW27" s="58">
        <v>0</v>
      </c>
      <c r="AX27" s="58" t="s">
        <v>620</v>
      </c>
      <c r="AY27" s="58">
        <v>0</v>
      </c>
      <c r="AZ27" s="58" t="s">
        <v>620</v>
      </c>
      <c r="BA27" s="58">
        <v>0</v>
      </c>
      <c r="BB27" s="58" t="s">
        <v>620</v>
      </c>
      <c r="BC27" s="58">
        <v>0</v>
      </c>
      <c r="BD27" s="58" t="s">
        <v>620</v>
      </c>
      <c r="BE27" s="58">
        <v>0</v>
      </c>
      <c r="BF27" s="58" t="s">
        <v>620</v>
      </c>
      <c r="BG27" s="58">
        <v>8.01</v>
      </c>
      <c r="BH27" s="58" t="s">
        <v>620</v>
      </c>
      <c r="BI27" s="58">
        <v>16.146999999999998</v>
      </c>
      <c r="BJ27" s="58" t="s">
        <v>620</v>
      </c>
      <c r="BK27" s="58">
        <v>103</v>
      </c>
      <c r="BL27" s="58" t="s">
        <v>620</v>
      </c>
      <c r="BM27" s="58">
        <v>770.67500000000007</v>
      </c>
      <c r="BN27" s="58" t="s">
        <v>620</v>
      </c>
      <c r="BO27" s="58">
        <v>1968.4749999999999</v>
      </c>
      <c r="BP27" s="58" t="s">
        <v>620</v>
      </c>
      <c r="BQ27" s="58">
        <v>3784.518</v>
      </c>
      <c r="BR27" s="58" t="s">
        <v>620</v>
      </c>
      <c r="BS27" s="58">
        <v>4779.2220000000007</v>
      </c>
      <c r="BT27" s="58" t="s">
        <v>620</v>
      </c>
      <c r="BU27" s="58">
        <v>5467.2809999999999</v>
      </c>
      <c r="BV27" s="58" t="s">
        <v>620</v>
      </c>
      <c r="BW27" s="58">
        <v>5605.7120000000004</v>
      </c>
      <c r="BX27" s="58" t="s">
        <v>620</v>
      </c>
      <c r="BY27" s="58">
        <v>5606.1359999999995</v>
      </c>
      <c r="BZ27" s="58" t="s">
        <v>620</v>
      </c>
      <c r="CA27" s="58">
        <v>5912.5050000000001</v>
      </c>
      <c r="CB27" s="58" t="s">
        <v>620</v>
      </c>
      <c r="CC27" s="58">
        <v>4896.5050000000001</v>
      </c>
      <c r="CD27" s="58" t="s">
        <v>620</v>
      </c>
      <c r="CE27" s="58">
        <v>5712.5050000000001</v>
      </c>
      <c r="CF27" s="58" t="s">
        <v>620</v>
      </c>
      <c r="CG27" s="58"/>
    </row>
    <row r="28" spans="1:85" ht="13.5" customHeight="1">
      <c r="A28" s="58" t="s">
        <v>620</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0</v>
      </c>
      <c r="AC28" s="58" t="s">
        <v>620</v>
      </c>
      <c r="AD28" s="58">
        <v>0</v>
      </c>
      <c r="AE28" s="58" t="s">
        <v>620</v>
      </c>
      <c r="AF28" s="58">
        <v>0</v>
      </c>
      <c r="AG28" s="58" t="s">
        <v>620</v>
      </c>
      <c r="AH28" s="58">
        <v>0</v>
      </c>
      <c r="AI28" s="58" t="s">
        <v>620</v>
      </c>
      <c r="AJ28" s="58">
        <v>0</v>
      </c>
      <c r="AK28" s="58" t="s">
        <v>620</v>
      </c>
      <c r="AL28" s="58">
        <v>0</v>
      </c>
      <c r="AM28" s="58" t="s">
        <v>620</v>
      </c>
      <c r="AN28" s="58">
        <v>0</v>
      </c>
      <c r="AO28" s="58" t="s">
        <v>620</v>
      </c>
      <c r="AP28" s="58">
        <v>0</v>
      </c>
      <c r="AQ28" s="58" t="s">
        <v>620</v>
      </c>
      <c r="AR28" s="58" t="s">
        <v>620</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0</v>
      </c>
      <c r="BT28" s="58" t="s">
        <v>620</v>
      </c>
      <c r="BU28" s="58">
        <v>0</v>
      </c>
      <c r="BV28" s="58" t="s">
        <v>620</v>
      </c>
      <c r="BW28" s="58">
        <v>0</v>
      </c>
      <c r="BX28" s="58" t="s">
        <v>620</v>
      </c>
      <c r="BY28" s="58">
        <v>0</v>
      </c>
      <c r="BZ28" s="58" t="s">
        <v>620</v>
      </c>
      <c r="CA28" s="58">
        <v>0</v>
      </c>
      <c r="CB28" s="58" t="s">
        <v>620</v>
      </c>
      <c r="CC28" s="58">
        <v>0</v>
      </c>
      <c r="CD28" s="58" t="s">
        <v>620</v>
      </c>
      <c r="CE28" s="58">
        <v>0</v>
      </c>
      <c r="CF28" s="58" t="s">
        <v>620</v>
      </c>
      <c r="CG28" s="58"/>
    </row>
    <row r="29" spans="1:85" ht="13.5" customHeight="1">
      <c r="A29" s="58" t="s">
        <v>400</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0</v>
      </c>
      <c r="Q29" s="58" t="s">
        <v>620</v>
      </c>
      <c r="R29" s="58">
        <v>0</v>
      </c>
      <c r="S29" s="58" t="s">
        <v>620</v>
      </c>
      <c r="T29" s="58">
        <v>0</v>
      </c>
      <c r="U29" s="58" t="s">
        <v>620</v>
      </c>
      <c r="V29" s="58">
        <v>0</v>
      </c>
      <c r="W29" s="58" t="s">
        <v>620</v>
      </c>
      <c r="X29" s="58">
        <v>0</v>
      </c>
      <c r="Y29" s="58" t="s">
        <v>620</v>
      </c>
      <c r="Z29" s="58">
        <v>0</v>
      </c>
      <c r="AA29" s="58" t="s">
        <v>620</v>
      </c>
      <c r="AB29" s="58">
        <v>0</v>
      </c>
      <c r="AC29" s="58" t="s">
        <v>620</v>
      </c>
      <c r="AD29" s="58">
        <v>0</v>
      </c>
      <c r="AE29" s="58" t="s">
        <v>620</v>
      </c>
      <c r="AF29" s="58">
        <v>0</v>
      </c>
      <c r="AG29" s="58" t="s">
        <v>620</v>
      </c>
      <c r="AH29" s="58">
        <v>0</v>
      </c>
      <c r="AI29" s="58" t="s">
        <v>620</v>
      </c>
      <c r="AJ29" s="58">
        <v>0</v>
      </c>
      <c r="AK29" s="58" t="s">
        <v>620</v>
      </c>
      <c r="AL29" s="58">
        <v>0</v>
      </c>
      <c r="AM29" s="58" t="s">
        <v>620</v>
      </c>
      <c r="AN29" s="58">
        <v>9</v>
      </c>
      <c r="AO29" s="58" t="s">
        <v>621</v>
      </c>
      <c r="AP29" s="58">
        <v>9</v>
      </c>
      <c r="AQ29" s="58" t="s">
        <v>579</v>
      </c>
      <c r="AR29" s="58" t="s">
        <v>400</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0</v>
      </c>
      <c r="BH29" s="58" t="s">
        <v>620</v>
      </c>
      <c r="BI29" s="58">
        <v>0</v>
      </c>
      <c r="BJ29" s="58" t="s">
        <v>620</v>
      </c>
      <c r="BK29" s="58">
        <v>0</v>
      </c>
      <c r="BL29" s="58" t="s">
        <v>620</v>
      </c>
      <c r="BM29" s="58">
        <v>0</v>
      </c>
      <c r="BN29" s="58" t="s">
        <v>620</v>
      </c>
      <c r="BO29" s="58">
        <v>0</v>
      </c>
      <c r="BP29" s="58" t="s">
        <v>620</v>
      </c>
      <c r="BQ29" s="58">
        <v>0</v>
      </c>
      <c r="BR29" s="58" t="s">
        <v>620</v>
      </c>
      <c r="BS29" s="58">
        <v>0</v>
      </c>
      <c r="BT29" s="58" t="s">
        <v>620</v>
      </c>
      <c r="BU29" s="58">
        <v>0</v>
      </c>
      <c r="BV29" s="58" t="s">
        <v>620</v>
      </c>
      <c r="BW29" s="58">
        <v>0</v>
      </c>
      <c r="BX29" s="58" t="s">
        <v>620</v>
      </c>
      <c r="BY29" s="58">
        <v>0</v>
      </c>
      <c r="BZ29" s="58" t="s">
        <v>620</v>
      </c>
      <c r="CA29" s="58">
        <v>0</v>
      </c>
      <c r="CB29" s="58" t="s">
        <v>620</v>
      </c>
      <c r="CC29" s="58">
        <v>0</v>
      </c>
      <c r="CD29" s="58" t="s">
        <v>620</v>
      </c>
      <c r="CE29" s="58">
        <v>0</v>
      </c>
      <c r="CF29" s="58" t="s">
        <v>620</v>
      </c>
      <c r="CG29" s="58"/>
    </row>
    <row r="30" spans="1:85" ht="13.5" customHeight="1">
      <c r="A30" s="58" t="s">
        <v>401</v>
      </c>
      <c r="B30" s="58">
        <v>0</v>
      </c>
      <c r="C30" s="58" t="s">
        <v>620</v>
      </c>
      <c r="D30" s="58">
        <v>0</v>
      </c>
      <c r="E30" s="58" t="s">
        <v>620</v>
      </c>
      <c r="F30" s="58">
        <v>0</v>
      </c>
      <c r="G30" s="58" t="s">
        <v>620</v>
      </c>
      <c r="H30" s="58">
        <v>0</v>
      </c>
      <c r="I30" s="58" t="s">
        <v>620</v>
      </c>
      <c r="J30" s="58">
        <v>0</v>
      </c>
      <c r="K30" s="58" t="s">
        <v>620</v>
      </c>
      <c r="L30" s="58">
        <v>0</v>
      </c>
      <c r="M30" s="58" t="s">
        <v>620</v>
      </c>
      <c r="N30" s="58">
        <v>0</v>
      </c>
      <c r="O30" s="58" t="s">
        <v>620</v>
      </c>
      <c r="P30" s="58">
        <v>0</v>
      </c>
      <c r="Q30" s="58" t="s">
        <v>620</v>
      </c>
      <c r="R30" s="58">
        <v>0</v>
      </c>
      <c r="S30" s="58" t="s">
        <v>620</v>
      </c>
      <c r="T30" s="58">
        <v>2</v>
      </c>
      <c r="U30" s="58" t="s">
        <v>620</v>
      </c>
      <c r="V30" s="58">
        <v>2</v>
      </c>
      <c r="W30" s="58" t="s">
        <v>620</v>
      </c>
      <c r="X30" s="58">
        <v>2</v>
      </c>
      <c r="Y30" s="58" t="s">
        <v>620</v>
      </c>
      <c r="Z30" s="58">
        <v>2</v>
      </c>
      <c r="AA30" s="58" t="s">
        <v>620</v>
      </c>
      <c r="AB30" s="58">
        <v>2</v>
      </c>
      <c r="AC30" s="58" t="s">
        <v>620</v>
      </c>
      <c r="AD30" s="58">
        <v>2</v>
      </c>
      <c r="AE30" s="58" t="s">
        <v>620</v>
      </c>
      <c r="AF30" s="58">
        <v>2</v>
      </c>
      <c r="AG30" s="58" t="s">
        <v>620</v>
      </c>
      <c r="AH30" s="58">
        <v>2</v>
      </c>
      <c r="AI30" s="58" t="s">
        <v>620</v>
      </c>
      <c r="AJ30" s="58">
        <v>2</v>
      </c>
      <c r="AK30" s="58" t="s">
        <v>579</v>
      </c>
      <c r="AL30" s="58">
        <v>2</v>
      </c>
      <c r="AM30" s="58" t="s">
        <v>620</v>
      </c>
      <c r="AN30" s="58">
        <v>2</v>
      </c>
      <c r="AO30" s="58" t="s">
        <v>620</v>
      </c>
      <c r="AP30" s="58">
        <v>2</v>
      </c>
      <c r="AQ30" s="58" t="s">
        <v>579</v>
      </c>
      <c r="AR30" s="58" t="s">
        <v>401</v>
      </c>
      <c r="AS30" s="58">
        <v>0</v>
      </c>
      <c r="AT30" s="58" t="s">
        <v>620</v>
      </c>
      <c r="AU30" s="58">
        <v>0</v>
      </c>
      <c r="AV30" s="58" t="s">
        <v>620</v>
      </c>
      <c r="AW30" s="58">
        <v>0</v>
      </c>
      <c r="AX30" s="58" t="s">
        <v>620</v>
      </c>
      <c r="AY30" s="58">
        <v>0</v>
      </c>
      <c r="AZ30" s="58" t="s">
        <v>620</v>
      </c>
      <c r="BA30" s="58">
        <v>0</v>
      </c>
      <c r="BB30" s="58" t="s">
        <v>620</v>
      </c>
      <c r="BC30" s="58">
        <v>0</v>
      </c>
      <c r="BD30" s="58" t="s">
        <v>620</v>
      </c>
      <c r="BE30" s="58">
        <v>0</v>
      </c>
      <c r="BF30" s="58" t="s">
        <v>620</v>
      </c>
      <c r="BG30" s="58">
        <v>0</v>
      </c>
      <c r="BH30" s="58" t="s">
        <v>620</v>
      </c>
      <c r="BI30" s="58">
        <v>0</v>
      </c>
      <c r="BJ30" s="58" t="s">
        <v>620</v>
      </c>
      <c r="BK30" s="58">
        <v>0</v>
      </c>
      <c r="BL30" s="58" t="s">
        <v>620</v>
      </c>
      <c r="BM30" s="58">
        <v>0</v>
      </c>
      <c r="BN30" s="58" t="s">
        <v>620</v>
      </c>
      <c r="BO30" s="58">
        <v>0</v>
      </c>
      <c r="BP30" s="58" t="s">
        <v>620</v>
      </c>
      <c r="BQ30" s="58">
        <v>0</v>
      </c>
      <c r="BR30" s="58" t="s">
        <v>620</v>
      </c>
      <c r="BS30" s="58">
        <v>0</v>
      </c>
      <c r="BT30" s="58" t="s">
        <v>620</v>
      </c>
      <c r="BU30" s="58">
        <v>0</v>
      </c>
      <c r="BV30" s="58" t="s">
        <v>620</v>
      </c>
      <c r="BW30" s="58">
        <v>0</v>
      </c>
      <c r="BX30" s="58" t="s">
        <v>620</v>
      </c>
      <c r="BY30" s="58">
        <v>0</v>
      </c>
      <c r="BZ30" s="58" t="s">
        <v>620</v>
      </c>
      <c r="CA30" s="58">
        <v>0</v>
      </c>
      <c r="CB30" s="58" t="s">
        <v>620</v>
      </c>
      <c r="CC30" s="58">
        <v>0</v>
      </c>
      <c r="CD30" s="58" t="s">
        <v>620</v>
      </c>
      <c r="CE30" s="58">
        <v>0</v>
      </c>
      <c r="CF30" s="58" t="s">
        <v>620</v>
      </c>
      <c r="CG30" s="58"/>
    </row>
    <row r="31" spans="1:85" ht="13.5" customHeight="1">
      <c r="A31" s="58" t="s">
        <v>406</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4.72</v>
      </c>
      <c r="W31" s="58" t="s">
        <v>621</v>
      </c>
      <c r="X31" s="58">
        <v>4.72</v>
      </c>
      <c r="Y31" s="58" t="s">
        <v>621</v>
      </c>
      <c r="Z31" s="58">
        <v>4.72</v>
      </c>
      <c r="AA31" s="58" t="s">
        <v>621</v>
      </c>
      <c r="AB31" s="58">
        <v>5.07</v>
      </c>
      <c r="AC31" s="58" t="s">
        <v>621</v>
      </c>
      <c r="AD31" s="58">
        <v>6.07</v>
      </c>
      <c r="AE31" s="58" t="s">
        <v>621</v>
      </c>
      <c r="AF31" s="58">
        <v>6.07</v>
      </c>
      <c r="AG31" s="58" t="s">
        <v>621</v>
      </c>
      <c r="AH31" s="58">
        <v>6.07</v>
      </c>
      <c r="AI31" s="58" t="s">
        <v>621</v>
      </c>
      <c r="AJ31" s="58">
        <v>6.07</v>
      </c>
      <c r="AK31" s="58" t="s">
        <v>621</v>
      </c>
      <c r="AL31" s="58">
        <v>6.07</v>
      </c>
      <c r="AM31" s="58" t="s">
        <v>579</v>
      </c>
      <c r="AN31" s="58">
        <v>6.07</v>
      </c>
      <c r="AO31" s="58" t="s">
        <v>579</v>
      </c>
      <c r="AP31" s="58">
        <v>6.07</v>
      </c>
      <c r="AQ31" s="58" t="s">
        <v>579</v>
      </c>
      <c r="AR31" s="58" t="s">
        <v>406</v>
      </c>
      <c r="AS31" s="58">
        <v>0</v>
      </c>
      <c r="AT31" s="58" t="s">
        <v>620</v>
      </c>
      <c r="AU31" s="58">
        <v>0</v>
      </c>
      <c r="AV31" s="58" t="s">
        <v>620</v>
      </c>
      <c r="AW31" s="58">
        <v>0</v>
      </c>
      <c r="AX31" s="58" t="s">
        <v>620</v>
      </c>
      <c r="AY31" s="58">
        <v>0</v>
      </c>
      <c r="AZ31" s="58" t="s">
        <v>620</v>
      </c>
      <c r="BA31" s="58">
        <v>0</v>
      </c>
      <c r="BB31" s="58" t="s">
        <v>620</v>
      </c>
      <c r="BC31" s="58">
        <v>0</v>
      </c>
      <c r="BD31" s="58" t="s">
        <v>620</v>
      </c>
      <c r="BE31" s="58">
        <v>0</v>
      </c>
      <c r="BF31" s="58" t="s">
        <v>620</v>
      </c>
      <c r="BG31" s="58">
        <v>0</v>
      </c>
      <c r="BH31" s="58" t="s">
        <v>620</v>
      </c>
      <c r="BI31" s="58">
        <v>0</v>
      </c>
      <c r="BJ31" s="58" t="s">
        <v>620</v>
      </c>
      <c r="BK31" s="58">
        <v>0</v>
      </c>
      <c r="BL31" s="58" t="s">
        <v>620</v>
      </c>
      <c r="BM31" s="58">
        <v>9.4749999999999996</v>
      </c>
      <c r="BN31" s="58" t="s">
        <v>579</v>
      </c>
      <c r="BO31" s="58">
        <v>9.4749999999999996</v>
      </c>
      <c r="BP31" s="58" t="s">
        <v>579</v>
      </c>
      <c r="BQ31" s="58">
        <v>9.4749999999999996</v>
      </c>
      <c r="BR31" s="58" t="s">
        <v>579</v>
      </c>
      <c r="BS31" s="58">
        <v>9.4749999999999996</v>
      </c>
      <c r="BT31" s="58" t="s">
        <v>579</v>
      </c>
      <c r="BU31" s="58">
        <v>12.475</v>
      </c>
      <c r="BV31" s="58" t="s">
        <v>579</v>
      </c>
      <c r="BW31" s="58">
        <v>12.475</v>
      </c>
      <c r="BX31" s="58" t="s">
        <v>579</v>
      </c>
      <c r="BY31" s="58">
        <v>12.475</v>
      </c>
      <c r="BZ31" s="58" t="s">
        <v>579</v>
      </c>
      <c r="CA31" s="58">
        <v>12.475</v>
      </c>
      <c r="CB31" s="58" t="s">
        <v>620</v>
      </c>
      <c r="CC31" s="58">
        <v>12.475</v>
      </c>
      <c r="CD31" s="58" t="s">
        <v>620</v>
      </c>
      <c r="CE31" s="58">
        <v>12.475</v>
      </c>
      <c r="CF31" s="58" t="s">
        <v>620</v>
      </c>
      <c r="CG31" s="58"/>
    </row>
    <row r="32" spans="1:85" ht="13.5" customHeight="1">
      <c r="A32" s="58" t="s">
        <v>416</v>
      </c>
      <c r="B32" s="58">
        <v>0</v>
      </c>
      <c r="C32" s="58" t="s">
        <v>620</v>
      </c>
      <c r="D32" s="58">
        <v>0</v>
      </c>
      <c r="E32" s="58" t="s">
        <v>620</v>
      </c>
      <c r="F32" s="58">
        <v>0</v>
      </c>
      <c r="G32" s="58" t="s">
        <v>620</v>
      </c>
      <c r="H32" s="58">
        <v>0</v>
      </c>
      <c r="I32" s="58" t="s">
        <v>620</v>
      </c>
      <c r="J32" s="58">
        <v>0</v>
      </c>
      <c r="K32" s="58" t="s">
        <v>620</v>
      </c>
      <c r="L32" s="58">
        <v>0</v>
      </c>
      <c r="M32" s="58" t="s">
        <v>620</v>
      </c>
      <c r="N32" s="58">
        <v>0</v>
      </c>
      <c r="O32" s="58" t="s">
        <v>620</v>
      </c>
      <c r="P32" s="58">
        <v>0</v>
      </c>
      <c r="Q32" s="58" t="s">
        <v>620</v>
      </c>
      <c r="R32" s="58">
        <v>0</v>
      </c>
      <c r="S32" s="58" t="s">
        <v>620</v>
      </c>
      <c r="T32" s="58">
        <v>0</v>
      </c>
      <c r="U32" s="58" t="s">
        <v>620</v>
      </c>
      <c r="V32" s="58">
        <v>0</v>
      </c>
      <c r="W32" s="58" t="s">
        <v>620</v>
      </c>
      <c r="X32" s="58">
        <v>0</v>
      </c>
      <c r="Y32" s="58" t="s">
        <v>620</v>
      </c>
      <c r="Z32" s="58">
        <v>0</v>
      </c>
      <c r="AA32" s="58" t="s">
        <v>620</v>
      </c>
      <c r="AB32" s="58">
        <v>0</v>
      </c>
      <c r="AC32" s="58" t="s">
        <v>620</v>
      </c>
      <c r="AD32" s="58">
        <v>0</v>
      </c>
      <c r="AE32" s="58" t="s">
        <v>620</v>
      </c>
      <c r="AF32" s="58">
        <v>0</v>
      </c>
      <c r="AG32" s="58" t="s">
        <v>620</v>
      </c>
      <c r="AH32" s="58">
        <v>0</v>
      </c>
      <c r="AI32" s="58" t="s">
        <v>620</v>
      </c>
      <c r="AJ32" s="58">
        <v>0</v>
      </c>
      <c r="AK32" s="58" t="s">
        <v>620</v>
      </c>
      <c r="AL32" s="58">
        <v>0</v>
      </c>
      <c r="AM32" s="58" t="s">
        <v>620</v>
      </c>
      <c r="AN32" s="58">
        <v>0</v>
      </c>
      <c r="AO32" s="58" t="s">
        <v>620</v>
      </c>
      <c r="AP32" s="58">
        <v>0</v>
      </c>
      <c r="AQ32" s="58" t="s">
        <v>620</v>
      </c>
      <c r="AR32" s="58" t="s">
        <v>416</v>
      </c>
      <c r="AS32" s="58">
        <v>0</v>
      </c>
      <c r="AT32" s="58" t="s">
        <v>620</v>
      </c>
      <c r="AU32" s="58">
        <v>0</v>
      </c>
      <c r="AV32" s="58" t="s">
        <v>620</v>
      </c>
      <c r="AW32" s="58">
        <v>0</v>
      </c>
      <c r="AX32" s="58" t="s">
        <v>620</v>
      </c>
      <c r="AY32" s="58">
        <v>0</v>
      </c>
      <c r="AZ32" s="58" t="s">
        <v>620</v>
      </c>
      <c r="BA32" s="58">
        <v>0</v>
      </c>
      <c r="BB32" s="58" t="s">
        <v>620</v>
      </c>
      <c r="BC32" s="58">
        <v>0</v>
      </c>
      <c r="BD32" s="58" t="s">
        <v>620</v>
      </c>
      <c r="BE32" s="58">
        <v>0</v>
      </c>
      <c r="BF32" s="58" t="s">
        <v>620</v>
      </c>
      <c r="BG32" s="58">
        <v>0</v>
      </c>
      <c r="BH32" s="58" t="s">
        <v>620</v>
      </c>
      <c r="BI32" s="58">
        <v>0</v>
      </c>
      <c r="BJ32" s="58" t="s">
        <v>620</v>
      </c>
      <c r="BK32" s="58">
        <v>0</v>
      </c>
      <c r="BL32" s="58" t="s">
        <v>620</v>
      </c>
      <c r="BM32" s="58">
        <v>0</v>
      </c>
      <c r="BN32" s="58" t="s">
        <v>620</v>
      </c>
      <c r="BO32" s="58">
        <v>0</v>
      </c>
      <c r="BP32" s="58" t="s">
        <v>620</v>
      </c>
      <c r="BQ32" s="58">
        <v>0</v>
      </c>
      <c r="BR32" s="58" t="s">
        <v>620</v>
      </c>
      <c r="BS32" s="58">
        <v>0</v>
      </c>
      <c r="BT32" s="58" t="s">
        <v>620</v>
      </c>
      <c r="BU32" s="58">
        <v>0</v>
      </c>
      <c r="BV32" s="58" t="s">
        <v>620</v>
      </c>
      <c r="BW32" s="58">
        <v>0</v>
      </c>
      <c r="BX32" s="58" t="s">
        <v>620</v>
      </c>
      <c r="BY32" s="58">
        <v>14.461</v>
      </c>
      <c r="BZ32" s="58" t="s">
        <v>620</v>
      </c>
      <c r="CA32" s="58">
        <v>17.03</v>
      </c>
      <c r="CB32" s="58" t="s">
        <v>620</v>
      </c>
      <c r="CC32" s="58">
        <v>17.03</v>
      </c>
      <c r="CD32" s="58" t="s">
        <v>579</v>
      </c>
      <c r="CE32" s="58">
        <v>17.03</v>
      </c>
      <c r="CF32" s="58" t="s">
        <v>620</v>
      </c>
      <c r="CG32" s="58"/>
    </row>
    <row r="33" spans="1:85" ht="13.5" customHeight="1">
      <c r="A33" s="58" t="s">
        <v>417</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v>
      </c>
      <c r="U33" s="58" t="s">
        <v>620</v>
      </c>
      <c r="V33" s="58">
        <v>0</v>
      </c>
      <c r="W33" s="58" t="s">
        <v>620</v>
      </c>
      <c r="X33" s="58">
        <v>0</v>
      </c>
      <c r="Y33" s="58" t="s">
        <v>620</v>
      </c>
      <c r="Z33" s="58">
        <v>0</v>
      </c>
      <c r="AA33" s="58" t="s">
        <v>620</v>
      </c>
      <c r="AB33" s="58">
        <v>0</v>
      </c>
      <c r="AC33" s="58" t="s">
        <v>620</v>
      </c>
      <c r="AD33" s="58">
        <v>0</v>
      </c>
      <c r="AE33" s="58" t="s">
        <v>620</v>
      </c>
      <c r="AF33" s="58">
        <v>0</v>
      </c>
      <c r="AG33" s="58" t="s">
        <v>620</v>
      </c>
      <c r="AH33" s="58">
        <v>0</v>
      </c>
      <c r="AI33" s="58" t="s">
        <v>620</v>
      </c>
      <c r="AJ33" s="58">
        <v>7.0000000000000007E-2</v>
      </c>
      <c r="AK33" s="58" t="s">
        <v>620</v>
      </c>
      <c r="AL33" s="58">
        <v>9.0999999999999998E-2</v>
      </c>
      <c r="AM33" s="58" t="s">
        <v>620</v>
      </c>
      <c r="AN33" s="58">
        <v>9.0999999999999998E-2</v>
      </c>
      <c r="AO33" s="58" t="s">
        <v>579</v>
      </c>
      <c r="AP33" s="58">
        <v>9.0999999999999998E-2</v>
      </c>
      <c r="AQ33" s="58" t="s">
        <v>579</v>
      </c>
      <c r="AR33" s="58" t="s">
        <v>417</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v>
      </c>
      <c r="BL33" s="58" t="s">
        <v>620</v>
      </c>
      <c r="BM33" s="58">
        <v>0</v>
      </c>
      <c r="BN33" s="58" t="s">
        <v>620</v>
      </c>
      <c r="BO33" s="58">
        <v>0</v>
      </c>
      <c r="BP33" s="58" t="s">
        <v>620</v>
      </c>
      <c r="BQ33" s="58">
        <v>0</v>
      </c>
      <c r="BR33" s="58" t="s">
        <v>620</v>
      </c>
      <c r="BS33" s="58">
        <v>0</v>
      </c>
      <c r="BT33" s="58" t="s">
        <v>620</v>
      </c>
      <c r="BU33" s="58">
        <v>0</v>
      </c>
      <c r="BV33" s="58" t="s">
        <v>620</v>
      </c>
      <c r="BW33" s="58">
        <v>0</v>
      </c>
      <c r="BX33" s="58" t="s">
        <v>620</v>
      </c>
      <c r="BY33" s="58">
        <v>0</v>
      </c>
      <c r="BZ33" s="58" t="s">
        <v>620</v>
      </c>
      <c r="CA33" s="58">
        <v>0</v>
      </c>
      <c r="CB33" s="58" t="s">
        <v>620</v>
      </c>
      <c r="CC33" s="58">
        <v>0</v>
      </c>
      <c r="CD33" s="58" t="s">
        <v>620</v>
      </c>
      <c r="CE33" s="58">
        <v>0</v>
      </c>
      <c r="CF33" s="58" t="s">
        <v>620</v>
      </c>
      <c r="CG33" s="58"/>
    </row>
    <row r="34" spans="1:85" ht="13.5" customHeight="1">
      <c r="A34" s="58" t="s">
        <v>421</v>
      </c>
      <c r="B34" s="58">
        <v>0</v>
      </c>
      <c r="C34" s="58" t="s">
        <v>620</v>
      </c>
      <c r="D34" s="58">
        <v>0</v>
      </c>
      <c r="E34" s="58" t="s">
        <v>620</v>
      </c>
      <c r="F34" s="58">
        <v>0</v>
      </c>
      <c r="G34" s="58" t="s">
        <v>620</v>
      </c>
      <c r="H34" s="58">
        <v>0</v>
      </c>
      <c r="I34" s="58" t="s">
        <v>620</v>
      </c>
      <c r="J34" s="58">
        <v>0</v>
      </c>
      <c r="K34" s="58" t="s">
        <v>620</v>
      </c>
      <c r="L34" s="58">
        <v>0</v>
      </c>
      <c r="M34" s="58" t="s">
        <v>620</v>
      </c>
      <c r="N34" s="58">
        <v>11</v>
      </c>
      <c r="O34" s="58" t="s">
        <v>620</v>
      </c>
      <c r="P34" s="58">
        <v>11</v>
      </c>
      <c r="Q34" s="58" t="s">
        <v>620</v>
      </c>
      <c r="R34" s="58">
        <v>61</v>
      </c>
      <c r="S34" s="58" t="s">
        <v>620</v>
      </c>
      <c r="T34" s="58">
        <v>282</v>
      </c>
      <c r="U34" s="58" t="s">
        <v>620</v>
      </c>
      <c r="V34" s="58">
        <v>732</v>
      </c>
      <c r="W34" s="58" t="s">
        <v>620</v>
      </c>
      <c r="X34" s="58">
        <v>1149</v>
      </c>
      <c r="Y34" s="58" t="s">
        <v>620</v>
      </c>
      <c r="Z34" s="58">
        <v>2000</v>
      </c>
      <c r="AA34" s="58" t="s">
        <v>620</v>
      </c>
      <c r="AB34" s="58">
        <v>2304.0630000000001</v>
      </c>
      <c r="AC34" s="58" t="s">
        <v>620</v>
      </c>
      <c r="AD34" s="58">
        <v>2304.0630000000001</v>
      </c>
      <c r="AE34" s="58" t="s">
        <v>620</v>
      </c>
      <c r="AF34" s="58">
        <v>2304.0630000000001</v>
      </c>
      <c r="AG34" s="58" t="s">
        <v>620</v>
      </c>
      <c r="AH34" s="58">
        <v>2304.0630000000001</v>
      </c>
      <c r="AI34" s="58" t="s">
        <v>620</v>
      </c>
      <c r="AJ34" s="58">
        <v>2304.0630000000001</v>
      </c>
      <c r="AK34" s="58" t="s">
        <v>620</v>
      </c>
      <c r="AL34" s="58">
        <v>2304.0630000000001</v>
      </c>
      <c r="AM34" s="58" t="s">
        <v>620</v>
      </c>
      <c r="AN34" s="58">
        <v>2304.0129999999999</v>
      </c>
      <c r="AO34" s="58" t="s">
        <v>620</v>
      </c>
      <c r="AP34" s="58">
        <v>2304.0129999999999</v>
      </c>
      <c r="AQ34" s="58" t="s">
        <v>621</v>
      </c>
      <c r="AR34" s="58" t="s">
        <v>421</v>
      </c>
      <c r="AS34" s="58">
        <v>0</v>
      </c>
      <c r="AT34" s="58" t="s">
        <v>620</v>
      </c>
      <c r="AU34" s="58">
        <v>0</v>
      </c>
      <c r="AV34" s="58" t="s">
        <v>620</v>
      </c>
      <c r="AW34" s="58">
        <v>0</v>
      </c>
      <c r="AX34" s="58" t="s">
        <v>620</v>
      </c>
      <c r="AY34" s="58">
        <v>0</v>
      </c>
      <c r="AZ34" s="58" t="s">
        <v>620</v>
      </c>
      <c r="BA34" s="58">
        <v>0</v>
      </c>
      <c r="BB34" s="58" t="s">
        <v>620</v>
      </c>
      <c r="BC34" s="58">
        <v>0</v>
      </c>
      <c r="BD34" s="58" t="s">
        <v>620</v>
      </c>
      <c r="BE34" s="58">
        <v>0</v>
      </c>
      <c r="BF34" s="58" t="s">
        <v>620</v>
      </c>
      <c r="BG34" s="58">
        <v>8.01</v>
      </c>
      <c r="BH34" s="58" t="s">
        <v>620</v>
      </c>
      <c r="BI34" s="58">
        <v>16.146999999999998</v>
      </c>
      <c r="BJ34" s="58" t="s">
        <v>620</v>
      </c>
      <c r="BK34" s="58">
        <v>103</v>
      </c>
      <c r="BL34" s="58" t="s">
        <v>620</v>
      </c>
      <c r="BM34" s="58">
        <v>761.2</v>
      </c>
      <c r="BN34" s="58" t="s">
        <v>620</v>
      </c>
      <c r="BO34" s="58">
        <v>1959</v>
      </c>
      <c r="BP34" s="58" t="s">
        <v>620</v>
      </c>
      <c r="BQ34" s="58">
        <v>3775.0430000000001</v>
      </c>
      <c r="BR34" s="58" t="s">
        <v>620</v>
      </c>
      <c r="BS34" s="58">
        <v>4769.7470000000003</v>
      </c>
      <c r="BT34" s="58" t="s">
        <v>620</v>
      </c>
      <c r="BU34" s="58">
        <v>5454.8059999999996</v>
      </c>
      <c r="BV34" s="58" t="s">
        <v>620</v>
      </c>
      <c r="BW34" s="58">
        <v>5593.2370000000001</v>
      </c>
      <c r="BX34" s="58" t="s">
        <v>620</v>
      </c>
      <c r="BY34" s="58">
        <v>5579.2</v>
      </c>
      <c r="BZ34" s="58" t="s">
        <v>620</v>
      </c>
      <c r="CA34" s="58">
        <v>5883</v>
      </c>
      <c r="CB34" s="58" t="s">
        <v>620</v>
      </c>
      <c r="CC34" s="58">
        <v>4867</v>
      </c>
      <c r="CD34" s="58" t="s">
        <v>620</v>
      </c>
      <c r="CE34" s="58">
        <v>5683</v>
      </c>
      <c r="CF34" s="58" t="s">
        <v>620</v>
      </c>
      <c r="CG34" s="58"/>
    </row>
    <row r="35" spans="1:85" ht="13.5" customHeight="1">
      <c r="A35" s="58" t="s">
        <v>620</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620</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v>
      </c>
      <c r="BR35" s="58" t="s">
        <v>620</v>
      </c>
      <c r="BS35" s="58">
        <v>0</v>
      </c>
      <c r="BT35" s="58" t="s">
        <v>620</v>
      </c>
      <c r="BU35" s="58">
        <v>0</v>
      </c>
      <c r="BV35" s="58" t="s">
        <v>620</v>
      </c>
      <c r="BW35" s="58">
        <v>0</v>
      </c>
      <c r="BX35" s="58" t="s">
        <v>620</v>
      </c>
      <c r="BY35" s="58">
        <v>0</v>
      </c>
      <c r="BZ35" s="58" t="s">
        <v>620</v>
      </c>
      <c r="CA35" s="58">
        <v>0</v>
      </c>
      <c r="CB35" s="58" t="s">
        <v>620</v>
      </c>
      <c r="CC35" s="58">
        <v>0</v>
      </c>
      <c r="CD35" s="58" t="s">
        <v>620</v>
      </c>
      <c r="CE35" s="58">
        <v>0</v>
      </c>
      <c r="CF35" s="58" t="s">
        <v>620</v>
      </c>
      <c r="CG35" s="58"/>
    </row>
    <row r="36" spans="1:85" ht="13.5" customHeight="1">
      <c r="A36" s="58" t="s">
        <v>631</v>
      </c>
      <c r="B36" s="58">
        <v>0</v>
      </c>
      <c r="C36" s="58" t="s">
        <v>620</v>
      </c>
      <c r="D36" s="58">
        <v>0</v>
      </c>
      <c r="E36" s="58" t="s">
        <v>620</v>
      </c>
      <c r="F36" s="58">
        <v>0</v>
      </c>
      <c r="G36" s="58" t="s">
        <v>620</v>
      </c>
      <c r="H36" s="58">
        <v>0</v>
      </c>
      <c r="I36" s="58" t="s">
        <v>620</v>
      </c>
      <c r="J36" s="58">
        <v>0</v>
      </c>
      <c r="K36" s="58" t="s">
        <v>620</v>
      </c>
      <c r="L36" s="58">
        <v>0</v>
      </c>
      <c r="M36" s="58" t="s">
        <v>620</v>
      </c>
      <c r="N36" s="58">
        <v>11</v>
      </c>
      <c r="O36" s="58" t="s">
        <v>620</v>
      </c>
      <c r="P36" s="58">
        <v>11</v>
      </c>
      <c r="Q36" s="58" t="s">
        <v>620</v>
      </c>
      <c r="R36" s="58">
        <v>61</v>
      </c>
      <c r="S36" s="58" t="s">
        <v>620</v>
      </c>
      <c r="T36" s="58">
        <v>284</v>
      </c>
      <c r="U36" s="58" t="s">
        <v>620</v>
      </c>
      <c r="V36" s="58">
        <v>738.72</v>
      </c>
      <c r="W36" s="58" t="s">
        <v>620</v>
      </c>
      <c r="X36" s="58">
        <v>1155.72</v>
      </c>
      <c r="Y36" s="58" t="s">
        <v>620</v>
      </c>
      <c r="Z36" s="58">
        <v>2006.72</v>
      </c>
      <c r="AA36" s="58" t="s">
        <v>620</v>
      </c>
      <c r="AB36" s="58">
        <v>2311.1330000000003</v>
      </c>
      <c r="AC36" s="58" t="s">
        <v>620</v>
      </c>
      <c r="AD36" s="58">
        <v>2312.1330000000003</v>
      </c>
      <c r="AE36" s="58" t="s">
        <v>620</v>
      </c>
      <c r="AF36" s="58">
        <v>2312.1330000000003</v>
      </c>
      <c r="AG36" s="58" t="s">
        <v>620</v>
      </c>
      <c r="AH36" s="58">
        <v>2312.1330000000003</v>
      </c>
      <c r="AI36" s="58" t="s">
        <v>620</v>
      </c>
      <c r="AJ36" s="58">
        <v>2312.2030000000004</v>
      </c>
      <c r="AK36" s="58" t="s">
        <v>620</v>
      </c>
      <c r="AL36" s="58">
        <v>2312.2240000000002</v>
      </c>
      <c r="AM36" s="58" t="s">
        <v>620</v>
      </c>
      <c r="AN36" s="58">
        <v>2321.174</v>
      </c>
      <c r="AO36" s="58" t="s">
        <v>620</v>
      </c>
      <c r="AP36" s="58">
        <v>2321.174</v>
      </c>
      <c r="AQ36" s="58" t="s">
        <v>620</v>
      </c>
      <c r="AR36" s="58" t="s">
        <v>631</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8.01</v>
      </c>
      <c r="BH36" s="58" t="s">
        <v>620</v>
      </c>
      <c r="BI36" s="58">
        <v>16.146999999999998</v>
      </c>
      <c r="BJ36" s="58" t="s">
        <v>620</v>
      </c>
      <c r="BK36" s="58">
        <v>103</v>
      </c>
      <c r="BL36" s="58" t="s">
        <v>620</v>
      </c>
      <c r="BM36" s="58">
        <v>770.67500000000007</v>
      </c>
      <c r="BN36" s="58" t="s">
        <v>620</v>
      </c>
      <c r="BO36" s="58">
        <v>1968.4749999999999</v>
      </c>
      <c r="BP36" s="58" t="s">
        <v>620</v>
      </c>
      <c r="BQ36" s="58">
        <v>3784.518</v>
      </c>
      <c r="BR36" s="58" t="s">
        <v>620</v>
      </c>
      <c r="BS36" s="58">
        <v>4779.2220000000007</v>
      </c>
      <c r="BT36" s="58" t="s">
        <v>620</v>
      </c>
      <c r="BU36" s="58">
        <v>5467.2809999999999</v>
      </c>
      <c r="BV36" s="58" t="s">
        <v>620</v>
      </c>
      <c r="BW36" s="58">
        <v>5605.7120000000004</v>
      </c>
      <c r="BX36" s="58" t="s">
        <v>620</v>
      </c>
      <c r="BY36" s="58">
        <v>5606.1360000000004</v>
      </c>
      <c r="BZ36" s="58" t="s">
        <v>620</v>
      </c>
      <c r="CA36" s="58">
        <v>5912.5050000000001</v>
      </c>
      <c r="CB36" s="58" t="s">
        <v>620</v>
      </c>
      <c r="CC36" s="58">
        <v>4896.5050000000001</v>
      </c>
      <c r="CD36" s="58" t="s">
        <v>620</v>
      </c>
      <c r="CE36" s="58">
        <v>5712.5050000000001</v>
      </c>
      <c r="CF36" s="58" t="s">
        <v>620</v>
      </c>
      <c r="CG36" s="58"/>
    </row>
    <row r="37" spans="1:85" ht="13.5" customHeight="1">
      <c r="A37" s="58" t="s">
        <v>620</v>
      </c>
      <c r="B37" s="58">
        <v>0</v>
      </c>
      <c r="C37" s="58" t="s">
        <v>620</v>
      </c>
      <c r="D37" s="58">
        <v>0</v>
      </c>
      <c r="E37" s="58" t="s">
        <v>620</v>
      </c>
      <c r="F37" s="58">
        <v>0</v>
      </c>
      <c r="G37" s="58" t="s">
        <v>620</v>
      </c>
      <c r="H37" s="58">
        <v>0</v>
      </c>
      <c r="I37" s="58" t="s">
        <v>620</v>
      </c>
      <c r="J37" s="58">
        <v>0</v>
      </c>
      <c r="K37" s="58" t="s">
        <v>620</v>
      </c>
      <c r="L37" s="58">
        <v>0</v>
      </c>
      <c r="M37" s="58" t="s">
        <v>620</v>
      </c>
      <c r="N37" s="58">
        <v>0</v>
      </c>
      <c r="O37" s="58" t="s">
        <v>620</v>
      </c>
      <c r="P37" s="58">
        <v>0</v>
      </c>
      <c r="Q37" s="58" t="s">
        <v>620</v>
      </c>
      <c r="R37" s="58">
        <v>0</v>
      </c>
      <c r="S37" s="58" t="s">
        <v>620</v>
      </c>
      <c r="T37" s="58">
        <v>0</v>
      </c>
      <c r="U37" s="58" t="s">
        <v>620</v>
      </c>
      <c r="V37" s="58">
        <v>0</v>
      </c>
      <c r="W37" s="58" t="s">
        <v>620</v>
      </c>
      <c r="X37" s="58">
        <v>0</v>
      </c>
      <c r="Y37" s="58" t="s">
        <v>620</v>
      </c>
      <c r="Z37" s="58">
        <v>0</v>
      </c>
      <c r="AA37" s="58" t="s">
        <v>620</v>
      </c>
      <c r="AB37" s="58">
        <v>0</v>
      </c>
      <c r="AC37" s="58" t="s">
        <v>620</v>
      </c>
      <c r="AD37" s="58">
        <v>0</v>
      </c>
      <c r="AE37" s="58" t="s">
        <v>620</v>
      </c>
      <c r="AF37" s="58">
        <v>0</v>
      </c>
      <c r="AG37" s="58" t="s">
        <v>620</v>
      </c>
      <c r="AH37" s="58">
        <v>0</v>
      </c>
      <c r="AI37" s="58" t="s">
        <v>620</v>
      </c>
      <c r="AJ37" s="58">
        <v>0</v>
      </c>
      <c r="AK37" s="58" t="s">
        <v>620</v>
      </c>
      <c r="AL37" s="58">
        <v>0</v>
      </c>
      <c r="AM37" s="58" t="s">
        <v>620</v>
      </c>
      <c r="AN37" s="58">
        <v>0</v>
      </c>
      <c r="AO37" s="58" t="s">
        <v>620</v>
      </c>
      <c r="AP37" s="58">
        <v>0</v>
      </c>
      <c r="AQ37" s="58" t="s">
        <v>620</v>
      </c>
      <c r="AR37" s="58" t="s">
        <v>620</v>
      </c>
      <c r="AS37" s="58">
        <v>0</v>
      </c>
      <c r="AT37" s="58" t="s">
        <v>620</v>
      </c>
      <c r="AU37" s="58">
        <v>0</v>
      </c>
      <c r="AV37" s="58" t="s">
        <v>620</v>
      </c>
      <c r="AW37" s="58">
        <v>0</v>
      </c>
      <c r="AX37" s="58" t="s">
        <v>620</v>
      </c>
      <c r="AY37" s="58">
        <v>0</v>
      </c>
      <c r="AZ37" s="58" t="s">
        <v>620</v>
      </c>
      <c r="BA37" s="58">
        <v>0</v>
      </c>
      <c r="BB37" s="58" t="s">
        <v>620</v>
      </c>
      <c r="BC37" s="58">
        <v>0</v>
      </c>
      <c r="BD37" s="58" t="s">
        <v>620</v>
      </c>
      <c r="BE37" s="58">
        <v>0</v>
      </c>
      <c r="BF37" s="58" t="s">
        <v>620</v>
      </c>
      <c r="BG37" s="58">
        <v>0</v>
      </c>
      <c r="BH37" s="58" t="s">
        <v>620</v>
      </c>
      <c r="BI37" s="58">
        <v>0</v>
      </c>
      <c r="BJ37" s="58" t="s">
        <v>620</v>
      </c>
      <c r="BK37" s="58">
        <v>0</v>
      </c>
      <c r="BL37" s="58" t="s">
        <v>620</v>
      </c>
      <c r="BM37" s="58">
        <v>0</v>
      </c>
      <c r="BN37" s="58" t="s">
        <v>620</v>
      </c>
      <c r="BO37" s="58">
        <v>0</v>
      </c>
      <c r="BP37" s="58" t="s">
        <v>620</v>
      </c>
      <c r="BQ37" s="58">
        <v>0</v>
      </c>
      <c r="BR37" s="58" t="s">
        <v>620</v>
      </c>
      <c r="BS37" s="58">
        <v>0</v>
      </c>
      <c r="BT37" s="58" t="s">
        <v>620</v>
      </c>
      <c r="BU37" s="58">
        <v>0</v>
      </c>
      <c r="BV37" s="58" t="s">
        <v>620</v>
      </c>
      <c r="BW37" s="58">
        <v>0</v>
      </c>
      <c r="BX37" s="58" t="s">
        <v>620</v>
      </c>
      <c r="BY37" s="58">
        <v>0</v>
      </c>
      <c r="BZ37" s="58" t="s">
        <v>620</v>
      </c>
      <c r="CA37" s="58">
        <v>0</v>
      </c>
      <c r="CB37" s="58" t="s">
        <v>620</v>
      </c>
      <c r="CC37" s="58">
        <v>0</v>
      </c>
      <c r="CD37" s="58" t="s">
        <v>620</v>
      </c>
      <c r="CE37" s="58">
        <v>0</v>
      </c>
      <c r="CF37" s="58" t="s">
        <v>620</v>
      </c>
      <c r="CG37" s="58"/>
    </row>
    <row r="38" spans="1:85" ht="13.5" customHeight="1">
      <c r="A38" s="58" t="s">
        <v>268</v>
      </c>
      <c r="B38" s="58">
        <v>0</v>
      </c>
      <c r="C38" s="58" t="s">
        <v>620</v>
      </c>
      <c r="D38" s="58">
        <v>0</v>
      </c>
      <c r="E38" s="58" t="s">
        <v>620</v>
      </c>
      <c r="F38" s="58">
        <v>0</v>
      </c>
      <c r="G38" s="58" t="s">
        <v>620</v>
      </c>
      <c r="H38" s="58">
        <v>0</v>
      </c>
      <c r="I38" s="58" t="s">
        <v>620</v>
      </c>
      <c r="J38" s="58">
        <v>0</v>
      </c>
      <c r="K38" s="58" t="s">
        <v>620</v>
      </c>
      <c r="L38" s="58">
        <v>0</v>
      </c>
      <c r="M38" s="58" t="s">
        <v>620</v>
      </c>
      <c r="N38" s="58">
        <v>0</v>
      </c>
      <c r="O38" s="58" t="s">
        <v>620</v>
      </c>
      <c r="P38" s="58">
        <v>0</v>
      </c>
      <c r="Q38" s="58" t="s">
        <v>620</v>
      </c>
      <c r="R38" s="58">
        <v>6</v>
      </c>
      <c r="S38" s="58" t="s">
        <v>620</v>
      </c>
      <c r="T38" s="58">
        <v>6.1</v>
      </c>
      <c r="U38" s="58" t="s">
        <v>620</v>
      </c>
      <c r="V38" s="58">
        <v>6.1</v>
      </c>
      <c r="W38" s="58" t="s">
        <v>620</v>
      </c>
      <c r="X38" s="58">
        <v>6.1</v>
      </c>
      <c r="Y38" s="58" t="s">
        <v>620</v>
      </c>
      <c r="Z38" s="58">
        <v>6.1</v>
      </c>
      <c r="AA38" s="58" t="s">
        <v>620</v>
      </c>
      <c r="AB38" s="58">
        <v>106.1</v>
      </c>
      <c r="AC38" s="58" t="s">
        <v>620</v>
      </c>
      <c r="AD38" s="58">
        <v>106.1</v>
      </c>
      <c r="AE38" s="58" t="s">
        <v>620</v>
      </c>
      <c r="AF38" s="58">
        <v>106.21</v>
      </c>
      <c r="AG38" s="58" t="s">
        <v>620</v>
      </c>
      <c r="AH38" s="58">
        <v>106.21</v>
      </c>
      <c r="AI38" s="58" t="s">
        <v>620</v>
      </c>
      <c r="AJ38" s="58">
        <v>106.21</v>
      </c>
      <c r="AK38" s="58" t="s">
        <v>620</v>
      </c>
      <c r="AL38" s="58">
        <v>156.21</v>
      </c>
      <c r="AM38" s="58" t="s">
        <v>620</v>
      </c>
      <c r="AN38" s="58">
        <v>448.21000000000004</v>
      </c>
      <c r="AO38" s="58" t="s">
        <v>620</v>
      </c>
      <c r="AP38" s="58">
        <v>442.11</v>
      </c>
      <c r="AQ38" s="58" t="s">
        <v>620</v>
      </c>
      <c r="AR38" s="58" t="s">
        <v>268</v>
      </c>
      <c r="AS38" s="58">
        <v>0</v>
      </c>
      <c r="AT38" s="58" t="s">
        <v>620</v>
      </c>
      <c r="AU38" s="58">
        <v>0</v>
      </c>
      <c r="AV38" s="58" t="s">
        <v>620</v>
      </c>
      <c r="AW38" s="58">
        <v>0</v>
      </c>
      <c r="AX38" s="58" t="s">
        <v>620</v>
      </c>
      <c r="AY38" s="58">
        <v>0</v>
      </c>
      <c r="AZ38" s="58" t="s">
        <v>620</v>
      </c>
      <c r="BA38" s="58">
        <v>0</v>
      </c>
      <c r="BB38" s="58" t="s">
        <v>620</v>
      </c>
      <c r="BC38" s="58">
        <v>0</v>
      </c>
      <c r="BD38" s="58" t="s">
        <v>620</v>
      </c>
      <c r="BE38" s="58">
        <v>0</v>
      </c>
      <c r="BF38" s="58" t="s">
        <v>620</v>
      </c>
      <c r="BG38" s="58">
        <v>0</v>
      </c>
      <c r="BH38" s="58" t="s">
        <v>620</v>
      </c>
      <c r="BI38" s="58">
        <v>11.1</v>
      </c>
      <c r="BJ38" s="58" t="s">
        <v>620</v>
      </c>
      <c r="BK38" s="58">
        <v>11.285</v>
      </c>
      <c r="BL38" s="58" t="s">
        <v>620</v>
      </c>
      <c r="BM38" s="58">
        <v>11.285</v>
      </c>
      <c r="BN38" s="58" t="s">
        <v>620</v>
      </c>
      <c r="BO38" s="58">
        <v>11.285</v>
      </c>
      <c r="BP38" s="58" t="s">
        <v>620</v>
      </c>
      <c r="BQ38" s="58">
        <v>11.285</v>
      </c>
      <c r="BR38" s="58" t="s">
        <v>620</v>
      </c>
      <c r="BS38" s="58">
        <v>64.802999999999997</v>
      </c>
      <c r="BT38" s="58" t="s">
        <v>620</v>
      </c>
      <c r="BU38" s="58">
        <v>254.26900000000001</v>
      </c>
      <c r="BV38" s="58" t="s">
        <v>620</v>
      </c>
      <c r="BW38" s="58">
        <v>254.25399999999999</v>
      </c>
      <c r="BX38" s="58" t="s">
        <v>620</v>
      </c>
      <c r="BY38" s="58">
        <v>272.274</v>
      </c>
      <c r="BZ38" s="58" t="s">
        <v>620</v>
      </c>
      <c r="CA38" s="58">
        <v>268.58500000000004</v>
      </c>
      <c r="CB38" s="58" t="s">
        <v>620</v>
      </c>
      <c r="CC38" s="58">
        <v>393.35</v>
      </c>
      <c r="CD38" s="58" t="s">
        <v>620</v>
      </c>
      <c r="CE38" s="58">
        <v>830.0619999999999</v>
      </c>
      <c r="CF38" s="58" t="s">
        <v>620</v>
      </c>
      <c r="CG38" s="58"/>
    </row>
    <row r="39" spans="1:85" ht="13.2" customHeight="1">
      <c r="A39" s="58" t="s">
        <v>620</v>
      </c>
      <c r="B39" s="58">
        <v>0</v>
      </c>
      <c r="C39" s="58" t="s">
        <v>620</v>
      </c>
      <c r="D39" s="58">
        <v>0</v>
      </c>
      <c r="E39" s="58" t="s">
        <v>620</v>
      </c>
      <c r="F39" s="58">
        <v>0</v>
      </c>
      <c r="G39" s="58" t="s">
        <v>620</v>
      </c>
      <c r="H39" s="58">
        <v>0</v>
      </c>
      <c r="I39" s="58" t="s">
        <v>620</v>
      </c>
      <c r="J39" s="58">
        <v>0</v>
      </c>
      <c r="K39" s="58" t="s">
        <v>620</v>
      </c>
      <c r="L39" s="58">
        <v>0</v>
      </c>
      <c r="M39" s="58" t="s">
        <v>620</v>
      </c>
      <c r="N39" s="58">
        <v>0</v>
      </c>
      <c r="O39" s="58" t="s">
        <v>620</v>
      </c>
      <c r="P39" s="58">
        <v>0</v>
      </c>
      <c r="Q39" s="58" t="s">
        <v>620</v>
      </c>
      <c r="R39" s="58">
        <v>0</v>
      </c>
      <c r="S39" s="58" t="s">
        <v>620</v>
      </c>
      <c r="T39" s="58">
        <v>0</v>
      </c>
      <c r="U39" s="58" t="s">
        <v>620</v>
      </c>
      <c r="V39" s="58">
        <v>0</v>
      </c>
      <c r="W39" s="58" t="s">
        <v>620</v>
      </c>
      <c r="X39" s="58">
        <v>0</v>
      </c>
      <c r="Y39" s="58" t="s">
        <v>620</v>
      </c>
      <c r="Z39" s="58">
        <v>0</v>
      </c>
      <c r="AA39" s="58" t="s">
        <v>620</v>
      </c>
      <c r="AB39" s="58">
        <v>0</v>
      </c>
      <c r="AC39" s="58" t="s">
        <v>620</v>
      </c>
      <c r="AD39" s="58">
        <v>0</v>
      </c>
      <c r="AE39" s="58" t="s">
        <v>620</v>
      </c>
      <c r="AF39" s="58">
        <v>0</v>
      </c>
      <c r="AG39" s="58" t="s">
        <v>620</v>
      </c>
      <c r="AH39" s="58">
        <v>0</v>
      </c>
      <c r="AI39" s="58" t="s">
        <v>620</v>
      </c>
      <c r="AJ39" s="58">
        <v>0</v>
      </c>
      <c r="AK39" s="58" t="s">
        <v>620</v>
      </c>
      <c r="AL39" s="58">
        <v>0</v>
      </c>
      <c r="AM39" s="58" t="s">
        <v>620</v>
      </c>
      <c r="AN39" s="58">
        <v>0</v>
      </c>
      <c r="AO39" s="58" t="s">
        <v>620</v>
      </c>
      <c r="AP39" s="58">
        <v>0</v>
      </c>
      <c r="AQ39" s="58" t="s">
        <v>620</v>
      </c>
      <c r="AR39" s="58" t="s">
        <v>620</v>
      </c>
      <c r="AS39" s="58">
        <v>0</v>
      </c>
      <c r="AT39" s="58" t="s">
        <v>620</v>
      </c>
      <c r="AU39" s="58">
        <v>0</v>
      </c>
      <c r="AV39" s="58" t="s">
        <v>620</v>
      </c>
      <c r="AW39" s="58">
        <v>0</v>
      </c>
      <c r="AX39" s="58" t="s">
        <v>620</v>
      </c>
      <c r="AY39" s="58">
        <v>0</v>
      </c>
      <c r="AZ39" s="58" t="s">
        <v>620</v>
      </c>
      <c r="BA39" s="58">
        <v>0</v>
      </c>
      <c r="BB39" s="58" t="s">
        <v>620</v>
      </c>
      <c r="BC39" s="58">
        <v>0</v>
      </c>
      <c r="BD39" s="58" t="s">
        <v>620</v>
      </c>
      <c r="BE39" s="58">
        <v>0</v>
      </c>
      <c r="BF39" s="58" t="s">
        <v>620</v>
      </c>
      <c r="BG39" s="58">
        <v>0</v>
      </c>
      <c r="BH39" s="58" t="s">
        <v>620</v>
      </c>
      <c r="BI39" s="58">
        <v>0</v>
      </c>
      <c r="BJ39" s="58" t="s">
        <v>620</v>
      </c>
      <c r="BK39" s="58">
        <v>0</v>
      </c>
      <c r="BL39" s="58" t="s">
        <v>620</v>
      </c>
      <c r="BM39" s="58">
        <v>0</v>
      </c>
      <c r="BN39" s="58" t="s">
        <v>620</v>
      </c>
      <c r="BO39" s="58">
        <v>0</v>
      </c>
      <c r="BP39" s="58" t="s">
        <v>620</v>
      </c>
      <c r="BQ39" s="58">
        <v>0</v>
      </c>
      <c r="BR39" s="58" t="s">
        <v>620</v>
      </c>
      <c r="BS39" s="58">
        <v>0</v>
      </c>
      <c r="BT39" s="58" t="s">
        <v>620</v>
      </c>
      <c r="BU39" s="58">
        <v>0</v>
      </c>
      <c r="BV39" s="58" t="s">
        <v>620</v>
      </c>
      <c r="BW39" s="58">
        <v>0</v>
      </c>
      <c r="BX39" s="58" t="s">
        <v>620</v>
      </c>
      <c r="BY39" s="58">
        <v>0</v>
      </c>
      <c r="BZ39" s="58" t="s">
        <v>620</v>
      </c>
      <c r="CA39" s="58">
        <v>0</v>
      </c>
      <c r="CB39" s="58" t="s">
        <v>620</v>
      </c>
      <c r="CC39" s="58">
        <v>0</v>
      </c>
      <c r="CD39" s="58" t="s">
        <v>620</v>
      </c>
      <c r="CE39" s="58">
        <v>0</v>
      </c>
      <c r="CF39" s="58" t="s">
        <v>620</v>
      </c>
      <c r="CG39" s="58"/>
    </row>
    <row r="40" spans="1:85" ht="13.5" customHeight="1">
      <c r="A40" s="58" t="s">
        <v>429</v>
      </c>
      <c r="B40" s="58">
        <v>0</v>
      </c>
      <c r="C40" s="58" t="s">
        <v>620</v>
      </c>
      <c r="D40" s="58">
        <v>0</v>
      </c>
      <c r="E40" s="58" t="s">
        <v>620</v>
      </c>
      <c r="F40" s="58">
        <v>0</v>
      </c>
      <c r="G40" s="58" t="s">
        <v>620</v>
      </c>
      <c r="H40" s="58">
        <v>0</v>
      </c>
      <c r="I40" s="58" t="s">
        <v>620</v>
      </c>
      <c r="J40" s="58">
        <v>0</v>
      </c>
      <c r="K40" s="58" t="s">
        <v>620</v>
      </c>
      <c r="L40" s="58">
        <v>0</v>
      </c>
      <c r="M40" s="58" t="s">
        <v>620</v>
      </c>
      <c r="N40" s="58">
        <v>0</v>
      </c>
      <c r="O40" s="58" t="s">
        <v>620</v>
      </c>
      <c r="P40" s="58">
        <v>0</v>
      </c>
      <c r="Q40" s="58" t="s">
        <v>620</v>
      </c>
      <c r="R40" s="58">
        <v>6</v>
      </c>
      <c r="S40" s="58" t="s">
        <v>622</v>
      </c>
      <c r="T40" s="58">
        <v>6.1</v>
      </c>
      <c r="U40" s="58" t="s">
        <v>622</v>
      </c>
      <c r="V40" s="58">
        <v>6.1</v>
      </c>
      <c r="W40" s="58" t="s">
        <v>579</v>
      </c>
      <c r="X40" s="58">
        <v>6.1</v>
      </c>
      <c r="Y40" s="58" t="s">
        <v>579</v>
      </c>
      <c r="Z40" s="58">
        <v>6.1</v>
      </c>
      <c r="AA40" s="58" t="s">
        <v>579</v>
      </c>
      <c r="AB40" s="58">
        <v>6.1</v>
      </c>
      <c r="AC40" s="58" t="s">
        <v>579</v>
      </c>
      <c r="AD40" s="58">
        <v>6.1</v>
      </c>
      <c r="AE40" s="58" t="s">
        <v>579</v>
      </c>
      <c r="AF40" s="58">
        <v>6.1</v>
      </c>
      <c r="AG40" s="58" t="s">
        <v>579</v>
      </c>
      <c r="AH40" s="58">
        <v>6.1</v>
      </c>
      <c r="AI40" s="58" t="s">
        <v>579</v>
      </c>
      <c r="AJ40" s="58">
        <v>6.1</v>
      </c>
      <c r="AK40" s="58" t="s">
        <v>579</v>
      </c>
      <c r="AL40" s="58">
        <v>6.1</v>
      </c>
      <c r="AM40" s="58" t="s">
        <v>579</v>
      </c>
      <c r="AN40" s="58">
        <v>248.1</v>
      </c>
      <c r="AO40" s="58" t="s">
        <v>622</v>
      </c>
      <c r="AP40" s="58">
        <v>242</v>
      </c>
      <c r="AQ40" s="58" t="s">
        <v>621</v>
      </c>
      <c r="AR40" s="58" t="s">
        <v>429</v>
      </c>
      <c r="AS40" s="58">
        <v>0</v>
      </c>
      <c r="AT40" s="58" t="s">
        <v>620</v>
      </c>
      <c r="AU40" s="58">
        <v>0</v>
      </c>
      <c r="AV40" s="58" t="s">
        <v>620</v>
      </c>
      <c r="AW40" s="58">
        <v>0</v>
      </c>
      <c r="AX40" s="58" t="s">
        <v>620</v>
      </c>
      <c r="AY40" s="58">
        <v>0</v>
      </c>
      <c r="AZ40" s="58" t="s">
        <v>620</v>
      </c>
      <c r="BA40" s="58">
        <v>0</v>
      </c>
      <c r="BB40" s="58" t="s">
        <v>620</v>
      </c>
      <c r="BC40" s="58">
        <v>0</v>
      </c>
      <c r="BD40" s="58" t="s">
        <v>620</v>
      </c>
      <c r="BE40" s="58">
        <v>0</v>
      </c>
      <c r="BF40" s="58" t="s">
        <v>620</v>
      </c>
      <c r="BG40" s="58">
        <v>0</v>
      </c>
      <c r="BH40" s="58" t="s">
        <v>620</v>
      </c>
      <c r="BI40" s="58">
        <v>11.1</v>
      </c>
      <c r="BJ40" s="58" t="s">
        <v>621</v>
      </c>
      <c r="BK40" s="58">
        <v>11.285</v>
      </c>
      <c r="BL40" s="58" t="s">
        <v>621</v>
      </c>
      <c r="BM40" s="58">
        <v>11.285</v>
      </c>
      <c r="BN40" s="58" t="s">
        <v>621</v>
      </c>
      <c r="BO40" s="58">
        <v>11.285</v>
      </c>
      <c r="BP40" s="58" t="s">
        <v>621</v>
      </c>
      <c r="BQ40" s="58">
        <v>11.285</v>
      </c>
      <c r="BR40" s="58" t="s">
        <v>621</v>
      </c>
      <c r="BS40" s="58">
        <v>11.285</v>
      </c>
      <c r="BT40" s="58" t="s">
        <v>621</v>
      </c>
      <c r="BU40" s="58">
        <v>11.285</v>
      </c>
      <c r="BV40" s="58" t="s">
        <v>621</v>
      </c>
      <c r="BW40" s="58">
        <v>11.285</v>
      </c>
      <c r="BX40" s="58" t="s">
        <v>621</v>
      </c>
      <c r="BY40" s="58">
        <v>11.285</v>
      </c>
      <c r="BZ40" s="58" t="s">
        <v>621</v>
      </c>
      <c r="CA40" s="58">
        <v>11.285</v>
      </c>
      <c r="CB40" s="58" t="s">
        <v>621</v>
      </c>
      <c r="CC40" s="58">
        <v>11.285</v>
      </c>
      <c r="CD40" s="58" t="s">
        <v>579</v>
      </c>
      <c r="CE40" s="58">
        <v>447.7</v>
      </c>
      <c r="CF40" s="58" t="s">
        <v>579</v>
      </c>
      <c r="CG40" s="58"/>
    </row>
    <row r="41" spans="1:85" ht="13.5" customHeight="1">
      <c r="A41" s="58" t="s">
        <v>431</v>
      </c>
      <c r="B41" s="58">
        <v>0</v>
      </c>
      <c r="C41" s="58" t="s">
        <v>620</v>
      </c>
      <c r="D41" s="58">
        <v>0</v>
      </c>
      <c r="E41" s="58" t="s">
        <v>620</v>
      </c>
      <c r="F41" s="58">
        <v>0</v>
      </c>
      <c r="G41" s="58" t="s">
        <v>620</v>
      </c>
      <c r="H41" s="58">
        <v>0</v>
      </c>
      <c r="I41" s="58" t="s">
        <v>620</v>
      </c>
      <c r="J41" s="58">
        <v>0</v>
      </c>
      <c r="K41" s="58" t="s">
        <v>620</v>
      </c>
      <c r="L41" s="58">
        <v>0</v>
      </c>
      <c r="M41" s="58" t="s">
        <v>620</v>
      </c>
      <c r="N41" s="58">
        <v>0</v>
      </c>
      <c r="O41" s="58" t="s">
        <v>620</v>
      </c>
      <c r="P41" s="58">
        <v>0</v>
      </c>
      <c r="Q41" s="58" t="s">
        <v>620</v>
      </c>
      <c r="R41" s="58">
        <v>0</v>
      </c>
      <c r="S41" s="58" t="s">
        <v>620</v>
      </c>
      <c r="T41" s="58">
        <v>0</v>
      </c>
      <c r="U41" s="58" t="s">
        <v>620</v>
      </c>
      <c r="V41" s="58">
        <v>0</v>
      </c>
      <c r="W41" s="58" t="s">
        <v>620</v>
      </c>
      <c r="X41" s="58">
        <v>0</v>
      </c>
      <c r="Y41" s="58" t="s">
        <v>620</v>
      </c>
      <c r="Z41" s="58">
        <v>0</v>
      </c>
      <c r="AA41" s="58" t="s">
        <v>620</v>
      </c>
      <c r="AB41" s="58">
        <v>0</v>
      </c>
      <c r="AC41" s="58" t="s">
        <v>620</v>
      </c>
      <c r="AD41" s="58">
        <v>0</v>
      </c>
      <c r="AE41" s="58" t="s">
        <v>620</v>
      </c>
      <c r="AF41" s="58">
        <v>0</v>
      </c>
      <c r="AG41" s="58" t="s">
        <v>620</v>
      </c>
      <c r="AH41" s="58">
        <v>0</v>
      </c>
      <c r="AI41" s="58" t="s">
        <v>620</v>
      </c>
      <c r="AJ41" s="58">
        <v>0</v>
      </c>
      <c r="AK41" s="58" t="s">
        <v>620</v>
      </c>
      <c r="AL41" s="58">
        <v>0</v>
      </c>
      <c r="AM41" s="58" t="s">
        <v>620</v>
      </c>
      <c r="AN41" s="58">
        <v>50</v>
      </c>
      <c r="AO41" s="58" t="s">
        <v>579</v>
      </c>
      <c r="AP41" s="58">
        <v>50</v>
      </c>
      <c r="AQ41" s="58" t="s">
        <v>579</v>
      </c>
      <c r="AR41" s="58" t="s">
        <v>431</v>
      </c>
      <c r="AS41" s="58">
        <v>0</v>
      </c>
      <c r="AT41" s="58" t="s">
        <v>620</v>
      </c>
      <c r="AU41" s="58">
        <v>0</v>
      </c>
      <c r="AV41" s="58" t="s">
        <v>620</v>
      </c>
      <c r="AW41" s="58">
        <v>0</v>
      </c>
      <c r="AX41" s="58" t="s">
        <v>620</v>
      </c>
      <c r="AY41" s="58">
        <v>0</v>
      </c>
      <c r="AZ41" s="58" t="s">
        <v>620</v>
      </c>
      <c r="BA41" s="58">
        <v>0</v>
      </c>
      <c r="BB41" s="58" t="s">
        <v>620</v>
      </c>
      <c r="BC41" s="58">
        <v>0</v>
      </c>
      <c r="BD41" s="58" t="s">
        <v>620</v>
      </c>
      <c r="BE41" s="58">
        <v>0</v>
      </c>
      <c r="BF41" s="58" t="s">
        <v>620</v>
      </c>
      <c r="BG41" s="58">
        <v>0</v>
      </c>
      <c r="BH41" s="58" t="s">
        <v>620</v>
      </c>
      <c r="BI41" s="58">
        <v>0</v>
      </c>
      <c r="BJ41" s="58" t="s">
        <v>620</v>
      </c>
      <c r="BK41" s="58">
        <v>0</v>
      </c>
      <c r="BL41" s="58" t="s">
        <v>620</v>
      </c>
      <c r="BM41" s="58">
        <v>0</v>
      </c>
      <c r="BN41" s="58" t="s">
        <v>620</v>
      </c>
      <c r="BO41" s="58">
        <v>0</v>
      </c>
      <c r="BP41" s="58" t="s">
        <v>620</v>
      </c>
      <c r="BQ41" s="58">
        <v>0</v>
      </c>
      <c r="BR41" s="58" t="s">
        <v>620</v>
      </c>
      <c r="BS41" s="58">
        <v>0</v>
      </c>
      <c r="BT41" s="58" t="s">
        <v>620</v>
      </c>
      <c r="BU41" s="58">
        <v>0</v>
      </c>
      <c r="BV41" s="58" t="s">
        <v>620</v>
      </c>
      <c r="BW41" s="58">
        <v>0</v>
      </c>
      <c r="BX41" s="58" t="s">
        <v>620</v>
      </c>
      <c r="BY41" s="58">
        <v>0</v>
      </c>
      <c r="BZ41" s="58" t="s">
        <v>620</v>
      </c>
      <c r="CA41" s="58">
        <v>0</v>
      </c>
      <c r="CB41" s="58" t="s">
        <v>620</v>
      </c>
      <c r="CC41" s="58">
        <v>0</v>
      </c>
      <c r="CD41" s="58" t="s">
        <v>620</v>
      </c>
      <c r="CE41" s="58">
        <v>3.6419999999999999</v>
      </c>
      <c r="CF41" s="58" t="s">
        <v>579</v>
      </c>
      <c r="CG41" s="58"/>
    </row>
    <row r="42" spans="1:85" ht="13.5" customHeight="1">
      <c r="A42" s="58" t="s">
        <v>434</v>
      </c>
      <c r="B42" s="58">
        <v>0</v>
      </c>
      <c r="C42" s="58" t="s">
        <v>620</v>
      </c>
      <c r="D42" s="58">
        <v>0</v>
      </c>
      <c r="E42" s="58" t="s">
        <v>620</v>
      </c>
      <c r="F42" s="58">
        <v>0</v>
      </c>
      <c r="G42" s="58" t="s">
        <v>620</v>
      </c>
      <c r="H42" s="58">
        <v>0</v>
      </c>
      <c r="I42" s="58" t="s">
        <v>620</v>
      </c>
      <c r="J42" s="58">
        <v>0</v>
      </c>
      <c r="K42" s="58" t="s">
        <v>620</v>
      </c>
      <c r="L42" s="58">
        <v>0</v>
      </c>
      <c r="M42" s="58" t="s">
        <v>620</v>
      </c>
      <c r="N42" s="58">
        <v>0</v>
      </c>
      <c r="O42" s="58" t="s">
        <v>620</v>
      </c>
      <c r="P42" s="58">
        <v>0</v>
      </c>
      <c r="Q42" s="58" t="s">
        <v>620</v>
      </c>
      <c r="R42" s="58">
        <v>0</v>
      </c>
      <c r="S42" s="58" t="s">
        <v>620</v>
      </c>
      <c r="T42" s="58">
        <v>0</v>
      </c>
      <c r="U42" s="58" t="s">
        <v>620</v>
      </c>
      <c r="V42" s="58">
        <v>0</v>
      </c>
      <c r="W42" s="58" t="s">
        <v>620</v>
      </c>
      <c r="X42" s="58">
        <v>0</v>
      </c>
      <c r="Y42" s="58" t="s">
        <v>620</v>
      </c>
      <c r="Z42" s="58">
        <v>0</v>
      </c>
      <c r="AA42" s="58" t="s">
        <v>620</v>
      </c>
      <c r="AB42" s="58">
        <v>0</v>
      </c>
      <c r="AC42" s="58" t="s">
        <v>620</v>
      </c>
      <c r="AD42" s="58">
        <v>0</v>
      </c>
      <c r="AE42" s="58" t="s">
        <v>620</v>
      </c>
      <c r="AF42" s="58">
        <v>0</v>
      </c>
      <c r="AG42" s="58" t="s">
        <v>620</v>
      </c>
      <c r="AH42" s="58">
        <v>0</v>
      </c>
      <c r="AI42" s="58" t="s">
        <v>620</v>
      </c>
      <c r="AJ42" s="58">
        <v>0</v>
      </c>
      <c r="AK42" s="58" t="s">
        <v>620</v>
      </c>
      <c r="AL42" s="58">
        <v>50</v>
      </c>
      <c r="AM42" s="58" t="s">
        <v>622</v>
      </c>
      <c r="AN42" s="58">
        <v>50</v>
      </c>
      <c r="AO42" s="58" t="s">
        <v>579</v>
      </c>
      <c r="AP42" s="58">
        <v>50</v>
      </c>
      <c r="AQ42" s="58" t="s">
        <v>579</v>
      </c>
      <c r="AR42" s="58" t="s">
        <v>434</v>
      </c>
      <c r="AS42" s="58">
        <v>0</v>
      </c>
      <c r="AT42" s="58" t="s">
        <v>620</v>
      </c>
      <c r="AU42" s="58">
        <v>0</v>
      </c>
      <c r="AV42" s="58" t="s">
        <v>620</v>
      </c>
      <c r="AW42" s="58">
        <v>0</v>
      </c>
      <c r="AX42" s="58" t="s">
        <v>620</v>
      </c>
      <c r="AY42" s="58">
        <v>0</v>
      </c>
      <c r="AZ42" s="58" t="s">
        <v>620</v>
      </c>
      <c r="BA42" s="58">
        <v>0</v>
      </c>
      <c r="BB42" s="58" t="s">
        <v>620</v>
      </c>
      <c r="BC42" s="58">
        <v>0</v>
      </c>
      <c r="BD42" s="58" t="s">
        <v>620</v>
      </c>
      <c r="BE42" s="58">
        <v>0</v>
      </c>
      <c r="BF42" s="58" t="s">
        <v>620</v>
      </c>
      <c r="BG42" s="58">
        <v>0</v>
      </c>
      <c r="BH42" s="58" t="s">
        <v>620</v>
      </c>
      <c r="BI42" s="58">
        <v>0</v>
      </c>
      <c r="BJ42" s="58" t="s">
        <v>620</v>
      </c>
      <c r="BK42" s="58">
        <v>0</v>
      </c>
      <c r="BL42" s="58" t="s">
        <v>620</v>
      </c>
      <c r="BM42" s="58">
        <v>0</v>
      </c>
      <c r="BN42" s="58" t="s">
        <v>620</v>
      </c>
      <c r="BO42" s="58">
        <v>0</v>
      </c>
      <c r="BP42" s="58" t="s">
        <v>620</v>
      </c>
      <c r="BQ42" s="58">
        <v>0</v>
      </c>
      <c r="BR42" s="58" t="s">
        <v>620</v>
      </c>
      <c r="BS42" s="58">
        <v>0</v>
      </c>
      <c r="BT42" s="58" t="s">
        <v>620</v>
      </c>
      <c r="BU42" s="58">
        <v>0</v>
      </c>
      <c r="BV42" s="58" t="s">
        <v>620</v>
      </c>
      <c r="BW42" s="58">
        <v>0</v>
      </c>
      <c r="BX42" s="58" t="s">
        <v>620</v>
      </c>
      <c r="BY42" s="58">
        <v>0</v>
      </c>
      <c r="BZ42" s="58" t="s">
        <v>620</v>
      </c>
      <c r="CA42" s="58">
        <v>0</v>
      </c>
      <c r="CB42" s="58" t="s">
        <v>620</v>
      </c>
      <c r="CC42" s="58">
        <v>148.91999999999999</v>
      </c>
      <c r="CD42" s="58" t="s">
        <v>620</v>
      </c>
      <c r="CE42" s="58">
        <v>148.91999999999999</v>
      </c>
      <c r="CF42" s="58" t="s">
        <v>579</v>
      </c>
      <c r="CG42" s="58"/>
    </row>
    <row r="43" spans="1:85" ht="13.5" customHeight="1">
      <c r="A43" s="58" t="s">
        <v>436</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0</v>
      </c>
      <c r="U43" s="58" t="s">
        <v>620</v>
      </c>
      <c r="V43" s="58">
        <v>0</v>
      </c>
      <c r="W43" s="58" t="s">
        <v>620</v>
      </c>
      <c r="X43" s="58">
        <v>0</v>
      </c>
      <c r="Y43" s="58" t="s">
        <v>620</v>
      </c>
      <c r="Z43" s="58">
        <v>0</v>
      </c>
      <c r="AA43" s="58" t="s">
        <v>620</v>
      </c>
      <c r="AB43" s="58">
        <v>100</v>
      </c>
      <c r="AC43" s="58" t="s">
        <v>621</v>
      </c>
      <c r="AD43" s="58">
        <v>100</v>
      </c>
      <c r="AE43" s="58" t="s">
        <v>621</v>
      </c>
      <c r="AF43" s="58">
        <v>100.11</v>
      </c>
      <c r="AG43" s="58" t="s">
        <v>622</v>
      </c>
      <c r="AH43" s="58">
        <v>100.11</v>
      </c>
      <c r="AI43" s="58" t="s">
        <v>622</v>
      </c>
      <c r="AJ43" s="58">
        <v>100.11</v>
      </c>
      <c r="AK43" s="58" t="s">
        <v>622</v>
      </c>
      <c r="AL43" s="58">
        <v>100.11</v>
      </c>
      <c r="AM43" s="58" t="s">
        <v>579</v>
      </c>
      <c r="AN43" s="58">
        <v>100.11</v>
      </c>
      <c r="AO43" s="58" t="s">
        <v>579</v>
      </c>
      <c r="AP43" s="58">
        <v>100.11</v>
      </c>
      <c r="AQ43" s="58" t="s">
        <v>579</v>
      </c>
      <c r="AR43" s="58" t="s">
        <v>436</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v>
      </c>
      <c r="BN43" s="58" t="s">
        <v>620</v>
      </c>
      <c r="BO43" s="58">
        <v>0</v>
      </c>
      <c r="BP43" s="58" t="s">
        <v>620</v>
      </c>
      <c r="BQ43" s="58">
        <v>0</v>
      </c>
      <c r="BR43" s="58" t="s">
        <v>620</v>
      </c>
      <c r="BS43" s="58">
        <v>53.518000000000001</v>
      </c>
      <c r="BT43" s="58" t="s">
        <v>621</v>
      </c>
      <c r="BU43" s="58">
        <v>242.98400000000001</v>
      </c>
      <c r="BV43" s="58" t="s">
        <v>620</v>
      </c>
      <c r="BW43" s="58">
        <v>242.96899999999999</v>
      </c>
      <c r="BX43" s="58" t="s">
        <v>620</v>
      </c>
      <c r="BY43" s="58">
        <v>260.98899999999998</v>
      </c>
      <c r="BZ43" s="58" t="s">
        <v>620</v>
      </c>
      <c r="CA43" s="58">
        <v>257.3</v>
      </c>
      <c r="CB43" s="58" t="s">
        <v>621</v>
      </c>
      <c r="CC43" s="58">
        <v>233.14500000000001</v>
      </c>
      <c r="CD43" s="58" t="s">
        <v>621</v>
      </c>
      <c r="CE43" s="58">
        <v>229.8</v>
      </c>
      <c r="CF43" s="58" t="s">
        <v>620</v>
      </c>
      <c r="CG43" s="58"/>
    </row>
    <row r="44" spans="1:85" ht="13.5" customHeight="1">
      <c r="A44" s="58" t="s">
        <v>620</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0</v>
      </c>
      <c r="Q44" s="58" t="s">
        <v>620</v>
      </c>
      <c r="R44" s="58">
        <v>0</v>
      </c>
      <c r="S44" s="58" t="s">
        <v>620</v>
      </c>
      <c r="T44" s="58">
        <v>0</v>
      </c>
      <c r="U44" s="58" t="s">
        <v>620</v>
      </c>
      <c r="V44" s="58">
        <v>0</v>
      </c>
      <c r="W44" s="58" t="s">
        <v>620</v>
      </c>
      <c r="X44" s="58">
        <v>0</v>
      </c>
      <c r="Y44" s="58" t="s">
        <v>620</v>
      </c>
      <c r="Z44" s="58">
        <v>0</v>
      </c>
      <c r="AA44" s="58" t="s">
        <v>620</v>
      </c>
      <c r="AB44" s="58">
        <v>0</v>
      </c>
      <c r="AC44" s="58" t="s">
        <v>620</v>
      </c>
      <c r="AD44" s="58">
        <v>0</v>
      </c>
      <c r="AE44" s="58" t="s">
        <v>620</v>
      </c>
      <c r="AF44" s="58">
        <v>0</v>
      </c>
      <c r="AG44" s="58" t="s">
        <v>620</v>
      </c>
      <c r="AH44" s="58">
        <v>0</v>
      </c>
      <c r="AI44" s="58" t="s">
        <v>620</v>
      </c>
      <c r="AJ44" s="58">
        <v>0</v>
      </c>
      <c r="AK44" s="58" t="s">
        <v>620</v>
      </c>
      <c r="AL44" s="58">
        <v>0</v>
      </c>
      <c r="AM44" s="58" t="s">
        <v>620</v>
      </c>
      <c r="AN44" s="58">
        <v>0</v>
      </c>
      <c r="AO44" s="58" t="s">
        <v>620</v>
      </c>
      <c r="AP44" s="58">
        <v>0</v>
      </c>
      <c r="AQ44" s="58" t="s">
        <v>620</v>
      </c>
      <c r="AR44" s="58" t="s">
        <v>620</v>
      </c>
      <c r="AS44" s="58">
        <v>0</v>
      </c>
      <c r="AT44" s="58" t="s">
        <v>620</v>
      </c>
      <c r="AU44" s="58">
        <v>0</v>
      </c>
      <c r="AV44" s="58" t="s">
        <v>620</v>
      </c>
      <c r="AW44" s="58">
        <v>0</v>
      </c>
      <c r="AX44" s="58" t="s">
        <v>620</v>
      </c>
      <c r="AY44" s="58">
        <v>0</v>
      </c>
      <c r="AZ44" s="58" t="s">
        <v>620</v>
      </c>
      <c r="BA44" s="58">
        <v>0</v>
      </c>
      <c r="BB44" s="58" t="s">
        <v>620</v>
      </c>
      <c r="BC44" s="58">
        <v>0</v>
      </c>
      <c r="BD44" s="58" t="s">
        <v>620</v>
      </c>
      <c r="BE44" s="58">
        <v>0</v>
      </c>
      <c r="BF44" s="58" t="s">
        <v>620</v>
      </c>
      <c r="BG44" s="58">
        <v>0</v>
      </c>
      <c r="BH44" s="58" t="s">
        <v>620</v>
      </c>
      <c r="BI44" s="58">
        <v>0</v>
      </c>
      <c r="BJ44" s="58" t="s">
        <v>620</v>
      </c>
      <c r="BK44" s="58">
        <v>0</v>
      </c>
      <c r="BL44" s="58" t="s">
        <v>620</v>
      </c>
      <c r="BM44" s="58">
        <v>0</v>
      </c>
      <c r="BN44" s="58" t="s">
        <v>620</v>
      </c>
      <c r="BO44" s="58">
        <v>0</v>
      </c>
      <c r="BP44" s="58" t="s">
        <v>620</v>
      </c>
      <c r="BQ44" s="58">
        <v>0</v>
      </c>
      <c r="BR44" s="58" t="s">
        <v>620</v>
      </c>
      <c r="BS44" s="58">
        <v>0</v>
      </c>
      <c r="BT44" s="58" t="s">
        <v>620</v>
      </c>
      <c r="BU44" s="58">
        <v>0</v>
      </c>
      <c r="BV44" s="58" t="s">
        <v>620</v>
      </c>
      <c r="BW44" s="58">
        <v>0</v>
      </c>
      <c r="BX44" s="58" t="s">
        <v>620</v>
      </c>
      <c r="BY44" s="58">
        <v>0</v>
      </c>
      <c r="BZ44" s="58" t="s">
        <v>620</v>
      </c>
      <c r="CA44" s="58">
        <v>0</v>
      </c>
      <c r="CB44" s="58" t="s">
        <v>620</v>
      </c>
      <c r="CC44" s="58">
        <v>0</v>
      </c>
      <c r="CD44" s="58" t="s">
        <v>620</v>
      </c>
      <c r="CE44" s="58">
        <v>0</v>
      </c>
      <c r="CF44" s="58" t="s">
        <v>620</v>
      </c>
      <c r="CG44" s="58"/>
    </row>
    <row r="45" spans="1:85" ht="13.5" customHeight="1">
      <c r="A45" s="58" t="s">
        <v>269</v>
      </c>
      <c r="B45" s="58">
        <v>419</v>
      </c>
      <c r="C45" s="58" t="s">
        <v>620</v>
      </c>
      <c r="D45" s="58">
        <v>246</v>
      </c>
      <c r="E45" s="58" t="s">
        <v>620</v>
      </c>
      <c r="F45" s="58">
        <v>202</v>
      </c>
      <c r="G45" s="58" t="s">
        <v>620</v>
      </c>
      <c r="H45" s="58">
        <v>388</v>
      </c>
      <c r="I45" s="58" t="s">
        <v>620</v>
      </c>
      <c r="J45" s="58">
        <v>388</v>
      </c>
      <c r="K45" s="58" t="s">
        <v>620</v>
      </c>
      <c r="L45" s="58">
        <v>388</v>
      </c>
      <c r="M45" s="58" t="s">
        <v>620</v>
      </c>
      <c r="N45" s="58">
        <v>401</v>
      </c>
      <c r="O45" s="58" t="s">
        <v>620</v>
      </c>
      <c r="P45" s="58">
        <v>465</v>
      </c>
      <c r="Q45" s="58" t="s">
        <v>620</v>
      </c>
      <c r="R45" s="58">
        <v>465</v>
      </c>
      <c r="S45" s="58" t="s">
        <v>620</v>
      </c>
      <c r="T45" s="58">
        <v>472</v>
      </c>
      <c r="U45" s="58" t="s">
        <v>620</v>
      </c>
      <c r="V45" s="58">
        <v>473</v>
      </c>
      <c r="W45" s="58" t="s">
        <v>620</v>
      </c>
      <c r="X45" s="58">
        <v>472</v>
      </c>
      <c r="Y45" s="58" t="s">
        <v>620</v>
      </c>
      <c r="Z45" s="58">
        <v>476</v>
      </c>
      <c r="AA45" s="58" t="s">
        <v>620</v>
      </c>
      <c r="AB45" s="58">
        <v>1286</v>
      </c>
      <c r="AC45" s="58" t="s">
        <v>620</v>
      </c>
      <c r="AD45" s="58">
        <v>1667</v>
      </c>
      <c r="AE45" s="58" t="s">
        <v>620</v>
      </c>
      <c r="AF45" s="58">
        <v>1758</v>
      </c>
      <c r="AG45" s="58" t="s">
        <v>620</v>
      </c>
      <c r="AH45" s="58">
        <v>1758</v>
      </c>
      <c r="AI45" s="58" t="s">
        <v>620</v>
      </c>
      <c r="AJ45" s="58">
        <v>1758</v>
      </c>
      <c r="AK45" s="58" t="s">
        <v>620</v>
      </c>
      <c r="AL45" s="58">
        <v>1772</v>
      </c>
      <c r="AM45" s="58" t="s">
        <v>620</v>
      </c>
      <c r="AN45" s="58">
        <v>1772</v>
      </c>
      <c r="AO45" s="58" t="s">
        <v>620</v>
      </c>
      <c r="AP45" s="58">
        <v>1772</v>
      </c>
      <c r="AQ45" s="58" t="s">
        <v>620</v>
      </c>
      <c r="AR45" s="58" t="s">
        <v>269</v>
      </c>
      <c r="AS45" s="58">
        <v>526</v>
      </c>
      <c r="AT45" s="58" t="s">
        <v>620</v>
      </c>
      <c r="AU45" s="58">
        <v>565</v>
      </c>
      <c r="AV45" s="58" t="s">
        <v>620</v>
      </c>
      <c r="AW45" s="58">
        <v>569</v>
      </c>
      <c r="AX45" s="58" t="s">
        <v>620</v>
      </c>
      <c r="AY45" s="58">
        <v>548</v>
      </c>
      <c r="AZ45" s="58" t="s">
        <v>620</v>
      </c>
      <c r="BA45" s="58">
        <v>587</v>
      </c>
      <c r="BB45" s="58" t="s">
        <v>620</v>
      </c>
      <c r="BC45" s="58">
        <v>596</v>
      </c>
      <c r="BD45" s="58" t="s">
        <v>620</v>
      </c>
      <c r="BE45" s="58">
        <v>550</v>
      </c>
      <c r="BF45" s="58" t="s">
        <v>620</v>
      </c>
      <c r="BG45" s="58">
        <v>673</v>
      </c>
      <c r="BH45" s="58" t="s">
        <v>620</v>
      </c>
      <c r="BI45" s="58">
        <v>879</v>
      </c>
      <c r="BJ45" s="58" t="s">
        <v>620</v>
      </c>
      <c r="BK45" s="58">
        <v>816</v>
      </c>
      <c r="BL45" s="58" t="s">
        <v>620</v>
      </c>
      <c r="BM45" s="58">
        <v>879</v>
      </c>
      <c r="BN45" s="58" t="s">
        <v>620</v>
      </c>
      <c r="BO45" s="58">
        <v>893</v>
      </c>
      <c r="BP45" s="58" t="s">
        <v>620</v>
      </c>
      <c r="BQ45" s="58">
        <v>959</v>
      </c>
      <c r="BR45" s="58" t="s">
        <v>620</v>
      </c>
      <c r="BS45" s="58">
        <v>1014</v>
      </c>
      <c r="BT45" s="58" t="s">
        <v>620</v>
      </c>
      <c r="BU45" s="58">
        <v>2688</v>
      </c>
      <c r="BV45" s="58" t="s">
        <v>620</v>
      </c>
      <c r="BW45" s="58">
        <v>3544</v>
      </c>
      <c r="BX45" s="58" t="s">
        <v>620</v>
      </c>
      <c r="BY45" s="58">
        <v>3701</v>
      </c>
      <c r="BZ45" s="58" t="s">
        <v>620</v>
      </c>
      <c r="CA45" s="58">
        <v>3587</v>
      </c>
      <c r="CB45" s="58" t="s">
        <v>620</v>
      </c>
      <c r="CC45" s="58">
        <v>3940</v>
      </c>
      <c r="CD45" s="58" t="s">
        <v>620</v>
      </c>
      <c r="CE45" s="58">
        <v>3535</v>
      </c>
      <c r="CF45" s="58" t="s">
        <v>620</v>
      </c>
      <c r="CG45" s="58"/>
    </row>
    <row r="46" spans="1:85" ht="13.5" customHeight="1">
      <c r="A46" s="58" t="s">
        <v>620</v>
      </c>
      <c r="B46" s="58">
        <v>0</v>
      </c>
      <c r="C46" s="58" t="s">
        <v>620</v>
      </c>
      <c r="D46" s="58">
        <v>0</v>
      </c>
      <c r="E46" s="58" t="s">
        <v>620</v>
      </c>
      <c r="F46" s="58">
        <v>0</v>
      </c>
      <c r="G46" s="58" t="s">
        <v>620</v>
      </c>
      <c r="H46" s="58">
        <v>0</v>
      </c>
      <c r="I46" s="58" t="s">
        <v>620</v>
      </c>
      <c r="J46" s="58">
        <v>0</v>
      </c>
      <c r="K46" s="58" t="s">
        <v>620</v>
      </c>
      <c r="L46" s="58">
        <v>0</v>
      </c>
      <c r="M46" s="58" t="s">
        <v>620</v>
      </c>
      <c r="N46" s="58">
        <v>0</v>
      </c>
      <c r="O46" s="58" t="s">
        <v>620</v>
      </c>
      <c r="P46" s="58">
        <v>0</v>
      </c>
      <c r="Q46" s="58" t="s">
        <v>620</v>
      </c>
      <c r="R46" s="58">
        <v>0</v>
      </c>
      <c r="S46" s="58" t="s">
        <v>620</v>
      </c>
      <c r="T46" s="58">
        <v>0</v>
      </c>
      <c r="U46" s="58" t="s">
        <v>620</v>
      </c>
      <c r="V46" s="58">
        <v>0</v>
      </c>
      <c r="W46" s="58" t="s">
        <v>620</v>
      </c>
      <c r="X46" s="58">
        <v>0</v>
      </c>
      <c r="Y46" s="58" t="s">
        <v>620</v>
      </c>
      <c r="Z46" s="58">
        <v>0</v>
      </c>
      <c r="AA46" s="58" t="s">
        <v>620</v>
      </c>
      <c r="AB46" s="58">
        <v>0</v>
      </c>
      <c r="AC46" s="58" t="s">
        <v>620</v>
      </c>
      <c r="AD46" s="58">
        <v>0</v>
      </c>
      <c r="AE46" s="58" t="s">
        <v>620</v>
      </c>
      <c r="AF46" s="58">
        <v>0</v>
      </c>
      <c r="AG46" s="58" t="s">
        <v>620</v>
      </c>
      <c r="AH46" s="58">
        <v>0</v>
      </c>
      <c r="AI46" s="58" t="s">
        <v>620</v>
      </c>
      <c r="AJ46" s="58">
        <v>0</v>
      </c>
      <c r="AK46" s="58" t="s">
        <v>620</v>
      </c>
      <c r="AL46" s="58">
        <v>0</v>
      </c>
      <c r="AM46" s="58" t="s">
        <v>620</v>
      </c>
      <c r="AN46" s="58">
        <v>0</v>
      </c>
      <c r="AO46" s="58" t="s">
        <v>620</v>
      </c>
      <c r="AP46" s="58">
        <v>0</v>
      </c>
      <c r="AQ46" s="58" t="s">
        <v>620</v>
      </c>
      <c r="AR46" s="58" t="s">
        <v>620</v>
      </c>
      <c r="AS46" s="58">
        <v>0</v>
      </c>
      <c r="AT46" s="58" t="s">
        <v>620</v>
      </c>
      <c r="AU46" s="58">
        <v>0</v>
      </c>
      <c r="AV46" s="58" t="s">
        <v>620</v>
      </c>
      <c r="AW46" s="58">
        <v>0</v>
      </c>
      <c r="AX46" s="58" t="s">
        <v>620</v>
      </c>
      <c r="AY46" s="58">
        <v>0</v>
      </c>
      <c r="AZ46" s="58" t="s">
        <v>620</v>
      </c>
      <c r="BA46" s="58">
        <v>0</v>
      </c>
      <c r="BB46" s="58" t="s">
        <v>620</v>
      </c>
      <c r="BC46" s="58">
        <v>0</v>
      </c>
      <c r="BD46" s="58" t="s">
        <v>620</v>
      </c>
      <c r="BE46" s="58">
        <v>0</v>
      </c>
      <c r="BF46" s="58" t="s">
        <v>620</v>
      </c>
      <c r="BG46" s="58">
        <v>0</v>
      </c>
      <c r="BH46" s="58" t="s">
        <v>620</v>
      </c>
      <c r="BI46" s="58">
        <v>0</v>
      </c>
      <c r="BJ46" s="58" t="s">
        <v>620</v>
      </c>
      <c r="BK46" s="58">
        <v>0</v>
      </c>
      <c r="BL46" s="58" t="s">
        <v>620</v>
      </c>
      <c r="BM46" s="58">
        <v>0</v>
      </c>
      <c r="BN46" s="58" t="s">
        <v>620</v>
      </c>
      <c r="BO46" s="58">
        <v>0</v>
      </c>
      <c r="BP46" s="58" t="s">
        <v>620</v>
      </c>
      <c r="BQ46" s="58">
        <v>0</v>
      </c>
      <c r="BR46" s="58" t="s">
        <v>620</v>
      </c>
      <c r="BS46" s="58">
        <v>0</v>
      </c>
      <c r="BT46" s="58" t="s">
        <v>620</v>
      </c>
      <c r="BU46" s="58">
        <v>0</v>
      </c>
      <c r="BV46" s="58" t="s">
        <v>620</v>
      </c>
      <c r="BW46" s="58">
        <v>0</v>
      </c>
      <c r="BX46" s="58" t="s">
        <v>620</v>
      </c>
      <c r="BY46" s="58">
        <v>0</v>
      </c>
      <c r="BZ46" s="58" t="s">
        <v>620</v>
      </c>
      <c r="CA46" s="58">
        <v>0</v>
      </c>
      <c r="CB46" s="58" t="s">
        <v>620</v>
      </c>
      <c r="CC46" s="58">
        <v>0</v>
      </c>
      <c r="CD46" s="58" t="s">
        <v>620</v>
      </c>
      <c r="CE46" s="58">
        <v>0</v>
      </c>
      <c r="CF46" s="58" t="s">
        <v>620</v>
      </c>
      <c r="CG46" s="58"/>
    </row>
    <row r="47" spans="1:85" ht="13.5" customHeight="1">
      <c r="A47" s="58" t="s">
        <v>438</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0</v>
      </c>
      <c r="S47" s="58" t="s">
        <v>620</v>
      </c>
      <c r="T47" s="58">
        <v>0</v>
      </c>
      <c r="U47" s="58" t="s">
        <v>620</v>
      </c>
      <c r="V47" s="58">
        <v>0</v>
      </c>
      <c r="W47" s="58" t="s">
        <v>620</v>
      </c>
      <c r="X47" s="58">
        <v>0</v>
      </c>
      <c r="Y47" s="58" t="s">
        <v>620</v>
      </c>
      <c r="Z47" s="58">
        <v>0</v>
      </c>
      <c r="AA47" s="58" t="s">
        <v>620</v>
      </c>
      <c r="AB47" s="58">
        <v>0</v>
      </c>
      <c r="AC47" s="58" t="s">
        <v>620</v>
      </c>
      <c r="AD47" s="58">
        <v>0</v>
      </c>
      <c r="AE47" s="58" t="s">
        <v>620</v>
      </c>
      <c r="AF47" s="58">
        <v>0</v>
      </c>
      <c r="AG47" s="58" t="s">
        <v>620</v>
      </c>
      <c r="AH47" s="58">
        <v>0</v>
      </c>
      <c r="AI47" s="58" t="s">
        <v>620</v>
      </c>
      <c r="AJ47" s="58">
        <v>0</v>
      </c>
      <c r="AK47" s="58" t="s">
        <v>620</v>
      </c>
      <c r="AL47" s="58">
        <v>14</v>
      </c>
      <c r="AM47" s="58" t="s">
        <v>621</v>
      </c>
      <c r="AN47" s="58">
        <v>14</v>
      </c>
      <c r="AO47" s="58" t="s">
        <v>621</v>
      </c>
      <c r="AP47" s="58">
        <v>14</v>
      </c>
      <c r="AQ47" s="58" t="s">
        <v>621</v>
      </c>
      <c r="AR47" s="58" t="s">
        <v>438</v>
      </c>
      <c r="AS47" s="58">
        <v>0</v>
      </c>
      <c r="AT47" s="58" t="s">
        <v>620</v>
      </c>
      <c r="AU47" s="58">
        <v>0</v>
      </c>
      <c r="AV47" s="58" t="s">
        <v>620</v>
      </c>
      <c r="AW47" s="58">
        <v>0</v>
      </c>
      <c r="AX47" s="58" t="s">
        <v>620</v>
      </c>
      <c r="AY47" s="58">
        <v>0</v>
      </c>
      <c r="AZ47" s="58" t="s">
        <v>620</v>
      </c>
      <c r="BA47" s="58">
        <v>0</v>
      </c>
      <c r="BB47" s="58" t="s">
        <v>620</v>
      </c>
      <c r="BC47" s="58">
        <v>0</v>
      </c>
      <c r="BD47" s="58" t="s">
        <v>620</v>
      </c>
      <c r="BE47" s="58">
        <v>0</v>
      </c>
      <c r="BF47" s="58" t="s">
        <v>620</v>
      </c>
      <c r="BG47" s="58">
        <v>0</v>
      </c>
      <c r="BH47" s="58" t="s">
        <v>620</v>
      </c>
      <c r="BI47" s="58">
        <v>0</v>
      </c>
      <c r="BJ47" s="58" t="s">
        <v>620</v>
      </c>
      <c r="BK47" s="58">
        <v>0</v>
      </c>
      <c r="BL47" s="58" t="s">
        <v>620</v>
      </c>
      <c r="BM47" s="58">
        <v>0</v>
      </c>
      <c r="BN47" s="58" t="s">
        <v>620</v>
      </c>
      <c r="BO47" s="58">
        <v>0</v>
      </c>
      <c r="BP47" s="58" t="s">
        <v>620</v>
      </c>
      <c r="BQ47" s="58">
        <v>0</v>
      </c>
      <c r="BR47" s="58" t="s">
        <v>620</v>
      </c>
      <c r="BS47" s="58">
        <v>0</v>
      </c>
      <c r="BT47" s="58" t="s">
        <v>620</v>
      </c>
      <c r="BU47" s="58">
        <v>0</v>
      </c>
      <c r="BV47" s="58" t="s">
        <v>620</v>
      </c>
      <c r="BW47" s="58">
        <v>0</v>
      </c>
      <c r="BX47" s="58" t="s">
        <v>620</v>
      </c>
      <c r="BY47" s="58">
        <v>0</v>
      </c>
      <c r="BZ47" s="58" t="s">
        <v>620</v>
      </c>
      <c r="CA47" s="58">
        <v>0</v>
      </c>
      <c r="CB47" s="58" t="s">
        <v>620</v>
      </c>
      <c r="CC47" s="58">
        <v>0</v>
      </c>
      <c r="CD47" s="58" t="s">
        <v>620</v>
      </c>
      <c r="CE47" s="58">
        <v>0</v>
      </c>
      <c r="CF47" s="58" t="s">
        <v>620</v>
      </c>
      <c r="CG47" s="58"/>
    </row>
    <row r="48" spans="1:85" ht="13.5" customHeight="1">
      <c r="A48" s="58" t="s">
        <v>440</v>
      </c>
      <c r="B48" s="58">
        <v>419</v>
      </c>
      <c r="C48" s="58" t="s">
        <v>620</v>
      </c>
      <c r="D48" s="58">
        <v>246</v>
      </c>
      <c r="E48" s="58" t="s">
        <v>620</v>
      </c>
      <c r="F48" s="58">
        <v>202</v>
      </c>
      <c r="G48" s="58" t="s">
        <v>620</v>
      </c>
      <c r="H48" s="58">
        <v>388</v>
      </c>
      <c r="I48" s="58" t="s">
        <v>620</v>
      </c>
      <c r="J48" s="58">
        <v>388</v>
      </c>
      <c r="K48" s="58" t="s">
        <v>620</v>
      </c>
      <c r="L48" s="58">
        <v>388</v>
      </c>
      <c r="M48" s="58" t="s">
        <v>620</v>
      </c>
      <c r="N48" s="58">
        <v>401</v>
      </c>
      <c r="O48" s="58" t="s">
        <v>620</v>
      </c>
      <c r="P48" s="58">
        <v>465</v>
      </c>
      <c r="Q48" s="58" t="s">
        <v>620</v>
      </c>
      <c r="R48" s="58">
        <v>465</v>
      </c>
      <c r="S48" s="58" t="s">
        <v>620</v>
      </c>
      <c r="T48" s="58">
        <v>472</v>
      </c>
      <c r="U48" s="58" t="s">
        <v>620</v>
      </c>
      <c r="V48" s="58">
        <v>473</v>
      </c>
      <c r="W48" s="58" t="s">
        <v>620</v>
      </c>
      <c r="X48" s="58">
        <v>472</v>
      </c>
      <c r="Y48" s="58" t="s">
        <v>620</v>
      </c>
      <c r="Z48" s="58">
        <v>476</v>
      </c>
      <c r="AA48" s="58" t="s">
        <v>620</v>
      </c>
      <c r="AB48" s="58">
        <v>1286</v>
      </c>
      <c r="AC48" s="58" t="s">
        <v>620</v>
      </c>
      <c r="AD48" s="58">
        <v>1667</v>
      </c>
      <c r="AE48" s="58" t="s">
        <v>620</v>
      </c>
      <c r="AF48" s="58">
        <v>1758</v>
      </c>
      <c r="AG48" s="58" t="s">
        <v>620</v>
      </c>
      <c r="AH48" s="58">
        <v>1758</v>
      </c>
      <c r="AI48" s="58" t="s">
        <v>620</v>
      </c>
      <c r="AJ48" s="58">
        <v>1758</v>
      </c>
      <c r="AK48" s="58" t="s">
        <v>621</v>
      </c>
      <c r="AL48" s="58">
        <v>1758</v>
      </c>
      <c r="AM48" s="58" t="s">
        <v>621</v>
      </c>
      <c r="AN48" s="58">
        <v>1758</v>
      </c>
      <c r="AO48" s="58" t="s">
        <v>621</v>
      </c>
      <c r="AP48" s="58">
        <v>1758</v>
      </c>
      <c r="AQ48" s="58" t="s">
        <v>621</v>
      </c>
      <c r="AR48" s="58" t="s">
        <v>440</v>
      </c>
      <c r="AS48" s="58">
        <v>526</v>
      </c>
      <c r="AT48" s="58" t="s">
        <v>620</v>
      </c>
      <c r="AU48" s="58">
        <v>565</v>
      </c>
      <c r="AV48" s="58" t="s">
        <v>620</v>
      </c>
      <c r="AW48" s="58">
        <v>569</v>
      </c>
      <c r="AX48" s="58" t="s">
        <v>620</v>
      </c>
      <c r="AY48" s="58">
        <v>548</v>
      </c>
      <c r="AZ48" s="58" t="s">
        <v>620</v>
      </c>
      <c r="BA48" s="58">
        <v>587</v>
      </c>
      <c r="BB48" s="58" t="s">
        <v>620</v>
      </c>
      <c r="BC48" s="58">
        <v>596</v>
      </c>
      <c r="BD48" s="58" t="s">
        <v>620</v>
      </c>
      <c r="BE48" s="58">
        <v>550</v>
      </c>
      <c r="BF48" s="58" t="s">
        <v>620</v>
      </c>
      <c r="BG48" s="58">
        <v>673</v>
      </c>
      <c r="BH48" s="58" t="s">
        <v>620</v>
      </c>
      <c r="BI48" s="58">
        <v>879</v>
      </c>
      <c r="BJ48" s="58" t="s">
        <v>620</v>
      </c>
      <c r="BK48" s="58">
        <v>816</v>
      </c>
      <c r="BL48" s="58" t="s">
        <v>620</v>
      </c>
      <c r="BM48" s="58">
        <v>879</v>
      </c>
      <c r="BN48" s="58" t="s">
        <v>620</v>
      </c>
      <c r="BO48" s="58">
        <v>893</v>
      </c>
      <c r="BP48" s="58" t="s">
        <v>620</v>
      </c>
      <c r="BQ48" s="58">
        <v>959</v>
      </c>
      <c r="BR48" s="58" t="s">
        <v>620</v>
      </c>
      <c r="BS48" s="58">
        <v>1014</v>
      </c>
      <c r="BT48" s="58" t="s">
        <v>620</v>
      </c>
      <c r="BU48" s="58">
        <v>2688</v>
      </c>
      <c r="BV48" s="58" t="s">
        <v>620</v>
      </c>
      <c r="BW48" s="58">
        <v>3544</v>
      </c>
      <c r="BX48" s="58" t="s">
        <v>620</v>
      </c>
      <c r="BY48" s="58">
        <v>3701</v>
      </c>
      <c r="BZ48" s="58" t="s">
        <v>620</v>
      </c>
      <c r="CA48" s="58">
        <v>3587</v>
      </c>
      <c r="CB48" s="58" t="s">
        <v>620</v>
      </c>
      <c r="CC48" s="58">
        <v>3940</v>
      </c>
      <c r="CD48" s="58" t="s">
        <v>620</v>
      </c>
      <c r="CE48" s="58">
        <v>3535</v>
      </c>
      <c r="CF48" s="58" t="s">
        <v>620</v>
      </c>
      <c r="CG48" s="58"/>
    </row>
    <row r="49" spans="1:85" ht="13.5" customHeight="1">
      <c r="A49" s="58" t="s">
        <v>620</v>
      </c>
      <c r="B49" s="58">
        <v>0</v>
      </c>
      <c r="C49" s="58" t="s">
        <v>620</v>
      </c>
      <c r="D49" s="58">
        <v>0</v>
      </c>
      <c r="E49" s="58" t="s">
        <v>620</v>
      </c>
      <c r="F49" s="58">
        <v>0</v>
      </c>
      <c r="G49" s="58" t="s">
        <v>620</v>
      </c>
      <c r="H49" s="58">
        <v>0</v>
      </c>
      <c r="I49" s="58" t="s">
        <v>620</v>
      </c>
      <c r="J49" s="58">
        <v>0</v>
      </c>
      <c r="K49" s="58" t="s">
        <v>620</v>
      </c>
      <c r="L49" s="58">
        <v>0</v>
      </c>
      <c r="M49" s="58" t="s">
        <v>620</v>
      </c>
      <c r="N49" s="58">
        <v>0</v>
      </c>
      <c r="O49" s="58" t="s">
        <v>620</v>
      </c>
      <c r="P49" s="58">
        <v>0</v>
      </c>
      <c r="Q49" s="58" t="s">
        <v>620</v>
      </c>
      <c r="R49" s="58">
        <v>0</v>
      </c>
      <c r="S49" s="58" t="s">
        <v>620</v>
      </c>
      <c r="T49" s="58">
        <v>0</v>
      </c>
      <c r="U49" s="58" t="s">
        <v>620</v>
      </c>
      <c r="V49" s="58">
        <v>0</v>
      </c>
      <c r="W49" s="58" t="s">
        <v>620</v>
      </c>
      <c r="X49" s="58">
        <v>0</v>
      </c>
      <c r="Y49" s="58" t="s">
        <v>620</v>
      </c>
      <c r="Z49" s="58">
        <v>0</v>
      </c>
      <c r="AA49" s="58" t="s">
        <v>620</v>
      </c>
      <c r="AB49" s="58">
        <v>0</v>
      </c>
      <c r="AC49" s="58" t="s">
        <v>620</v>
      </c>
      <c r="AD49" s="58">
        <v>0</v>
      </c>
      <c r="AE49" s="58" t="s">
        <v>620</v>
      </c>
      <c r="AF49" s="58">
        <v>0</v>
      </c>
      <c r="AG49" s="58" t="s">
        <v>620</v>
      </c>
      <c r="AH49" s="58">
        <v>0</v>
      </c>
      <c r="AI49" s="58" t="s">
        <v>620</v>
      </c>
      <c r="AJ49" s="58">
        <v>0</v>
      </c>
      <c r="AK49" s="58" t="s">
        <v>620</v>
      </c>
      <c r="AL49" s="58">
        <v>0</v>
      </c>
      <c r="AM49" s="58" t="s">
        <v>620</v>
      </c>
      <c r="AN49" s="58">
        <v>0</v>
      </c>
      <c r="AO49" s="58" t="s">
        <v>620</v>
      </c>
      <c r="AP49" s="58">
        <v>0</v>
      </c>
      <c r="AQ49" s="58" t="s">
        <v>620</v>
      </c>
      <c r="AR49" s="58" t="s">
        <v>620</v>
      </c>
      <c r="AS49" s="58">
        <v>0</v>
      </c>
      <c r="AT49" s="58" t="s">
        <v>620</v>
      </c>
      <c r="AU49" s="58">
        <v>0</v>
      </c>
      <c r="AV49" s="58" t="s">
        <v>620</v>
      </c>
      <c r="AW49" s="58">
        <v>0</v>
      </c>
      <c r="AX49" s="58" t="s">
        <v>620</v>
      </c>
      <c r="AY49" s="58">
        <v>0</v>
      </c>
      <c r="AZ49" s="58" t="s">
        <v>620</v>
      </c>
      <c r="BA49" s="58">
        <v>0</v>
      </c>
      <c r="BB49" s="58" t="s">
        <v>620</v>
      </c>
      <c r="BC49" s="58">
        <v>0</v>
      </c>
      <c r="BD49" s="58" t="s">
        <v>620</v>
      </c>
      <c r="BE49" s="58">
        <v>0</v>
      </c>
      <c r="BF49" s="58" t="s">
        <v>620</v>
      </c>
      <c r="BG49" s="58">
        <v>0</v>
      </c>
      <c r="BH49" s="58" t="s">
        <v>620</v>
      </c>
      <c r="BI49" s="58">
        <v>0</v>
      </c>
      <c r="BJ49" s="58" t="s">
        <v>620</v>
      </c>
      <c r="BK49" s="58">
        <v>0</v>
      </c>
      <c r="BL49" s="58" t="s">
        <v>620</v>
      </c>
      <c r="BM49" s="58">
        <v>0</v>
      </c>
      <c r="BN49" s="58" t="s">
        <v>620</v>
      </c>
      <c r="BO49" s="58">
        <v>0</v>
      </c>
      <c r="BP49" s="58" t="s">
        <v>620</v>
      </c>
      <c r="BQ49" s="58">
        <v>0</v>
      </c>
      <c r="BR49" s="58" t="s">
        <v>620</v>
      </c>
      <c r="BS49" s="58">
        <v>0</v>
      </c>
      <c r="BT49" s="58" t="s">
        <v>620</v>
      </c>
      <c r="BU49" s="58">
        <v>0</v>
      </c>
      <c r="BV49" s="58" t="s">
        <v>620</v>
      </c>
      <c r="BW49" s="58">
        <v>0</v>
      </c>
      <c r="BX49" s="58" t="s">
        <v>620</v>
      </c>
      <c r="BY49" s="58">
        <v>0</v>
      </c>
      <c r="BZ49" s="58" t="s">
        <v>620</v>
      </c>
      <c r="CA49" s="58">
        <v>0</v>
      </c>
      <c r="CB49" s="58" t="s">
        <v>620</v>
      </c>
      <c r="CC49" s="58">
        <v>0</v>
      </c>
      <c r="CD49" s="58" t="s">
        <v>620</v>
      </c>
      <c r="CE49" s="58">
        <v>0</v>
      </c>
      <c r="CF49" s="58" t="s">
        <v>620</v>
      </c>
      <c r="CG49" s="58"/>
    </row>
    <row r="50" spans="1:85" ht="13.5" customHeight="1">
      <c r="A50" s="58" t="s">
        <v>270</v>
      </c>
      <c r="B50" s="58">
        <v>0</v>
      </c>
      <c r="C50" s="58" t="s">
        <v>620</v>
      </c>
      <c r="D50" s="58">
        <v>0</v>
      </c>
      <c r="E50" s="58" t="s">
        <v>620</v>
      </c>
      <c r="F50" s="58">
        <v>0</v>
      </c>
      <c r="G50" s="58" t="s">
        <v>620</v>
      </c>
      <c r="H50" s="58">
        <v>0.4</v>
      </c>
      <c r="I50" s="58" t="s">
        <v>620</v>
      </c>
      <c r="J50" s="58">
        <v>0.4</v>
      </c>
      <c r="K50" s="58" t="s">
        <v>620</v>
      </c>
      <c r="L50" s="58">
        <v>0.4</v>
      </c>
      <c r="M50" s="58" t="s">
        <v>620</v>
      </c>
      <c r="N50" s="58">
        <v>0.4</v>
      </c>
      <c r="O50" s="58" t="s">
        <v>620</v>
      </c>
      <c r="P50" s="58">
        <v>3</v>
      </c>
      <c r="Q50" s="58" t="s">
        <v>620</v>
      </c>
      <c r="R50" s="58">
        <v>3</v>
      </c>
      <c r="S50" s="58" t="s">
        <v>620</v>
      </c>
      <c r="T50" s="58">
        <v>3</v>
      </c>
      <c r="U50" s="58" t="s">
        <v>620</v>
      </c>
      <c r="V50" s="58">
        <v>3</v>
      </c>
      <c r="W50" s="58" t="s">
        <v>620</v>
      </c>
      <c r="X50" s="58">
        <v>3</v>
      </c>
      <c r="Y50" s="58" t="s">
        <v>620</v>
      </c>
      <c r="Z50" s="58">
        <v>3</v>
      </c>
      <c r="AA50" s="58" t="s">
        <v>620</v>
      </c>
      <c r="AB50" s="58">
        <v>3</v>
      </c>
      <c r="AC50" s="58" t="s">
        <v>620</v>
      </c>
      <c r="AD50" s="58">
        <v>3</v>
      </c>
      <c r="AE50" s="58" t="s">
        <v>620</v>
      </c>
      <c r="AF50" s="58">
        <v>3</v>
      </c>
      <c r="AG50" s="58" t="s">
        <v>620</v>
      </c>
      <c r="AH50" s="58">
        <v>3</v>
      </c>
      <c r="AI50" s="58" t="s">
        <v>620</v>
      </c>
      <c r="AJ50" s="58">
        <v>2</v>
      </c>
      <c r="AK50" s="58" t="s">
        <v>620</v>
      </c>
      <c r="AL50" s="58">
        <v>2</v>
      </c>
      <c r="AM50" s="58" t="s">
        <v>620</v>
      </c>
      <c r="AN50" s="58">
        <v>2</v>
      </c>
      <c r="AO50" s="58" t="s">
        <v>620</v>
      </c>
      <c r="AP50" s="58">
        <v>2</v>
      </c>
      <c r="AQ50" s="58" t="s">
        <v>620</v>
      </c>
      <c r="AR50" s="58" t="s">
        <v>270</v>
      </c>
      <c r="AS50" s="58">
        <v>0</v>
      </c>
      <c r="AT50" s="58" t="s">
        <v>620</v>
      </c>
      <c r="AU50" s="58">
        <v>0</v>
      </c>
      <c r="AV50" s="58" t="s">
        <v>620</v>
      </c>
      <c r="AW50" s="58">
        <v>0</v>
      </c>
      <c r="AX50" s="58" t="s">
        <v>620</v>
      </c>
      <c r="AY50" s="58">
        <v>1</v>
      </c>
      <c r="AZ50" s="58" t="s">
        <v>620</v>
      </c>
      <c r="BA50" s="58">
        <v>1</v>
      </c>
      <c r="BB50" s="58" t="s">
        <v>620</v>
      </c>
      <c r="BC50" s="58">
        <v>1</v>
      </c>
      <c r="BD50" s="58" t="s">
        <v>620</v>
      </c>
      <c r="BE50" s="58">
        <v>1</v>
      </c>
      <c r="BF50" s="58" t="s">
        <v>620</v>
      </c>
      <c r="BG50" s="58">
        <v>4</v>
      </c>
      <c r="BH50" s="58" t="s">
        <v>620</v>
      </c>
      <c r="BI50" s="58">
        <v>4</v>
      </c>
      <c r="BJ50" s="58" t="s">
        <v>620</v>
      </c>
      <c r="BK50" s="58">
        <v>4</v>
      </c>
      <c r="BL50" s="58" t="s">
        <v>620</v>
      </c>
      <c r="BM50" s="58">
        <v>3</v>
      </c>
      <c r="BN50" s="58" t="s">
        <v>620</v>
      </c>
      <c r="BO50" s="58">
        <v>3</v>
      </c>
      <c r="BP50" s="58" t="s">
        <v>620</v>
      </c>
      <c r="BQ50" s="58">
        <v>3</v>
      </c>
      <c r="BR50" s="58" t="s">
        <v>620</v>
      </c>
      <c r="BS50" s="58">
        <v>3</v>
      </c>
      <c r="BT50" s="58" t="s">
        <v>620</v>
      </c>
      <c r="BU50" s="58">
        <v>3</v>
      </c>
      <c r="BV50" s="58" t="s">
        <v>620</v>
      </c>
      <c r="BW50" s="58">
        <v>4</v>
      </c>
      <c r="BX50" s="58" t="s">
        <v>620</v>
      </c>
      <c r="BY50" s="58">
        <v>4</v>
      </c>
      <c r="BZ50" s="58" t="s">
        <v>620</v>
      </c>
      <c r="CA50" s="58">
        <v>2</v>
      </c>
      <c r="CB50" s="58" t="s">
        <v>620</v>
      </c>
      <c r="CC50" s="58">
        <v>3</v>
      </c>
      <c r="CD50" s="58" t="s">
        <v>620</v>
      </c>
      <c r="CE50" s="58">
        <v>3</v>
      </c>
      <c r="CF50" s="58" t="s">
        <v>620</v>
      </c>
      <c r="CG50" s="58"/>
    </row>
    <row r="51" spans="1:85" ht="13.5" customHeight="1">
      <c r="A51" s="58" t="s">
        <v>620</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v>
      </c>
      <c r="Q51" s="58" t="s">
        <v>620</v>
      </c>
      <c r="R51" s="58">
        <v>0</v>
      </c>
      <c r="S51" s="58" t="s">
        <v>620</v>
      </c>
      <c r="T51" s="58">
        <v>0</v>
      </c>
      <c r="U51" s="58" t="s">
        <v>620</v>
      </c>
      <c r="V51" s="58">
        <v>0</v>
      </c>
      <c r="W51" s="58" t="s">
        <v>620</v>
      </c>
      <c r="X51" s="58">
        <v>0</v>
      </c>
      <c r="Y51" s="58" t="s">
        <v>620</v>
      </c>
      <c r="Z51" s="58">
        <v>0</v>
      </c>
      <c r="AA51" s="58" t="s">
        <v>620</v>
      </c>
      <c r="AB51" s="58">
        <v>0</v>
      </c>
      <c r="AC51" s="58" t="s">
        <v>620</v>
      </c>
      <c r="AD51" s="58">
        <v>0</v>
      </c>
      <c r="AE51" s="58" t="s">
        <v>620</v>
      </c>
      <c r="AF51" s="58">
        <v>0</v>
      </c>
      <c r="AG51" s="58" t="s">
        <v>620</v>
      </c>
      <c r="AH51" s="58">
        <v>0</v>
      </c>
      <c r="AI51" s="58" t="s">
        <v>620</v>
      </c>
      <c r="AJ51" s="58">
        <v>0</v>
      </c>
      <c r="AK51" s="58" t="s">
        <v>620</v>
      </c>
      <c r="AL51" s="58">
        <v>0</v>
      </c>
      <c r="AM51" s="58" t="s">
        <v>620</v>
      </c>
      <c r="AN51" s="58">
        <v>0</v>
      </c>
      <c r="AO51" s="58" t="s">
        <v>620</v>
      </c>
      <c r="AP51" s="58">
        <v>0</v>
      </c>
      <c r="AQ51" s="58" t="s">
        <v>620</v>
      </c>
      <c r="AR51" s="58" t="s">
        <v>620</v>
      </c>
      <c r="AS51" s="58">
        <v>0</v>
      </c>
      <c r="AT51" s="58" t="s">
        <v>620</v>
      </c>
      <c r="AU51" s="58">
        <v>0</v>
      </c>
      <c r="AV51" s="58" t="s">
        <v>620</v>
      </c>
      <c r="AW51" s="58">
        <v>0</v>
      </c>
      <c r="AX51" s="58" t="s">
        <v>620</v>
      </c>
      <c r="AY51" s="58">
        <v>0</v>
      </c>
      <c r="AZ51" s="58" t="s">
        <v>620</v>
      </c>
      <c r="BA51" s="58">
        <v>0</v>
      </c>
      <c r="BB51" s="58" t="s">
        <v>620</v>
      </c>
      <c r="BC51" s="58">
        <v>0</v>
      </c>
      <c r="BD51" s="58" t="s">
        <v>620</v>
      </c>
      <c r="BE51" s="58">
        <v>0</v>
      </c>
      <c r="BF51" s="58" t="s">
        <v>620</v>
      </c>
      <c r="BG51" s="58">
        <v>0</v>
      </c>
      <c r="BH51" s="58" t="s">
        <v>620</v>
      </c>
      <c r="BI51" s="58">
        <v>0</v>
      </c>
      <c r="BJ51" s="58" t="s">
        <v>620</v>
      </c>
      <c r="BK51" s="58">
        <v>0</v>
      </c>
      <c r="BL51" s="58" t="s">
        <v>620</v>
      </c>
      <c r="BM51" s="58">
        <v>0</v>
      </c>
      <c r="BN51" s="58" t="s">
        <v>620</v>
      </c>
      <c r="BO51" s="58">
        <v>0</v>
      </c>
      <c r="BP51" s="58" t="s">
        <v>620</v>
      </c>
      <c r="BQ51" s="58">
        <v>0</v>
      </c>
      <c r="BR51" s="58" t="s">
        <v>620</v>
      </c>
      <c r="BS51" s="58">
        <v>0</v>
      </c>
      <c r="BT51" s="58" t="s">
        <v>620</v>
      </c>
      <c r="BU51" s="58">
        <v>0</v>
      </c>
      <c r="BV51" s="58" t="s">
        <v>620</v>
      </c>
      <c r="BW51" s="58">
        <v>0</v>
      </c>
      <c r="BX51" s="58" t="s">
        <v>620</v>
      </c>
      <c r="BY51" s="58">
        <v>0</v>
      </c>
      <c r="BZ51" s="58" t="s">
        <v>620</v>
      </c>
      <c r="CA51" s="58">
        <v>0</v>
      </c>
      <c r="CB51" s="58" t="s">
        <v>620</v>
      </c>
      <c r="CC51" s="58">
        <v>0</v>
      </c>
      <c r="CD51" s="58" t="s">
        <v>620</v>
      </c>
      <c r="CE51" s="58">
        <v>0</v>
      </c>
      <c r="CF51" s="58" t="s">
        <v>620</v>
      </c>
      <c r="CG51" s="58"/>
    </row>
    <row r="52" spans="1:85" ht="13.5" customHeight="1">
      <c r="A52" s="58" t="s">
        <v>441</v>
      </c>
      <c r="B52" s="58">
        <v>0</v>
      </c>
      <c r="C52" s="58" t="s">
        <v>620</v>
      </c>
      <c r="D52" s="58">
        <v>0</v>
      </c>
      <c r="E52" s="58" t="s">
        <v>620</v>
      </c>
      <c r="F52" s="58">
        <v>0</v>
      </c>
      <c r="G52" s="58" t="s">
        <v>620</v>
      </c>
      <c r="H52" s="58">
        <v>0.4</v>
      </c>
      <c r="I52" s="58" t="s">
        <v>620</v>
      </c>
      <c r="J52" s="58">
        <v>0.4</v>
      </c>
      <c r="K52" s="58" t="s">
        <v>620</v>
      </c>
      <c r="L52" s="58">
        <v>0.4</v>
      </c>
      <c r="M52" s="58" t="s">
        <v>620</v>
      </c>
      <c r="N52" s="58">
        <v>0.4</v>
      </c>
      <c r="O52" s="58" t="s">
        <v>620</v>
      </c>
      <c r="P52" s="58">
        <v>3</v>
      </c>
      <c r="Q52" s="58" t="s">
        <v>620</v>
      </c>
      <c r="R52" s="58">
        <v>3</v>
      </c>
      <c r="S52" s="58" t="s">
        <v>620</v>
      </c>
      <c r="T52" s="58">
        <v>3</v>
      </c>
      <c r="U52" s="58" t="s">
        <v>620</v>
      </c>
      <c r="V52" s="58">
        <v>3</v>
      </c>
      <c r="W52" s="58" t="s">
        <v>620</v>
      </c>
      <c r="X52" s="58">
        <v>3</v>
      </c>
      <c r="Y52" s="58" t="s">
        <v>620</v>
      </c>
      <c r="Z52" s="58">
        <v>3</v>
      </c>
      <c r="AA52" s="58" t="s">
        <v>620</v>
      </c>
      <c r="AB52" s="58">
        <v>3</v>
      </c>
      <c r="AC52" s="58" t="s">
        <v>620</v>
      </c>
      <c r="AD52" s="58">
        <v>3</v>
      </c>
      <c r="AE52" s="58" t="s">
        <v>620</v>
      </c>
      <c r="AF52" s="58">
        <v>3</v>
      </c>
      <c r="AG52" s="58" t="s">
        <v>620</v>
      </c>
      <c r="AH52" s="58">
        <v>3</v>
      </c>
      <c r="AI52" s="58" t="s">
        <v>620</v>
      </c>
      <c r="AJ52" s="58">
        <v>2</v>
      </c>
      <c r="AK52" s="58" t="s">
        <v>620</v>
      </c>
      <c r="AL52" s="58">
        <v>2</v>
      </c>
      <c r="AM52" s="58" t="s">
        <v>620</v>
      </c>
      <c r="AN52" s="58">
        <v>2</v>
      </c>
      <c r="AO52" s="58" t="s">
        <v>621</v>
      </c>
      <c r="AP52" s="58">
        <v>2</v>
      </c>
      <c r="AQ52" s="58" t="s">
        <v>579</v>
      </c>
      <c r="AR52" s="58" t="s">
        <v>441</v>
      </c>
      <c r="AS52" s="58">
        <v>0</v>
      </c>
      <c r="AT52" s="58" t="s">
        <v>620</v>
      </c>
      <c r="AU52" s="58">
        <v>0</v>
      </c>
      <c r="AV52" s="58" t="s">
        <v>620</v>
      </c>
      <c r="AW52" s="58">
        <v>0</v>
      </c>
      <c r="AX52" s="58" t="s">
        <v>620</v>
      </c>
      <c r="AY52" s="58">
        <v>1</v>
      </c>
      <c r="AZ52" s="58" t="s">
        <v>620</v>
      </c>
      <c r="BA52" s="58">
        <v>1</v>
      </c>
      <c r="BB52" s="58" t="s">
        <v>620</v>
      </c>
      <c r="BC52" s="58">
        <v>1</v>
      </c>
      <c r="BD52" s="58" t="s">
        <v>620</v>
      </c>
      <c r="BE52" s="58">
        <v>1</v>
      </c>
      <c r="BF52" s="58" t="s">
        <v>620</v>
      </c>
      <c r="BG52" s="58">
        <v>4</v>
      </c>
      <c r="BH52" s="58" t="s">
        <v>620</v>
      </c>
      <c r="BI52" s="58">
        <v>4</v>
      </c>
      <c r="BJ52" s="58" t="s">
        <v>620</v>
      </c>
      <c r="BK52" s="58">
        <v>4</v>
      </c>
      <c r="BL52" s="58" t="s">
        <v>620</v>
      </c>
      <c r="BM52" s="58">
        <v>3</v>
      </c>
      <c r="BN52" s="58" t="s">
        <v>620</v>
      </c>
      <c r="BO52" s="58">
        <v>3</v>
      </c>
      <c r="BP52" s="58" t="s">
        <v>620</v>
      </c>
      <c r="BQ52" s="58">
        <v>3</v>
      </c>
      <c r="BR52" s="58" t="s">
        <v>620</v>
      </c>
      <c r="BS52" s="58">
        <v>3</v>
      </c>
      <c r="BT52" s="58" t="s">
        <v>620</v>
      </c>
      <c r="BU52" s="58">
        <v>3</v>
      </c>
      <c r="BV52" s="58" t="s">
        <v>620</v>
      </c>
      <c r="BW52" s="58">
        <v>4</v>
      </c>
      <c r="BX52" s="58" t="s">
        <v>620</v>
      </c>
      <c r="BY52" s="58">
        <v>4</v>
      </c>
      <c r="BZ52" s="58" t="s">
        <v>620</v>
      </c>
      <c r="CA52" s="58">
        <v>2</v>
      </c>
      <c r="CB52" s="58" t="s">
        <v>620</v>
      </c>
      <c r="CC52" s="58">
        <v>3</v>
      </c>
      <c r="CD52" s="58" t="s">
        <v>621</v>
      </c>
      <c r="CE52" s="58">
        <v>3</v>
      </c>
      <c r="CF52" s="58" t="s">
        <v>620</v>
      </c>
      <c r="CG52" s="58"/>
    </row>
    <row r="53" spans="1:85" ht="13.5" customHeight="1">
      <c r="A53" s="62"/>
      <c r="B53" s="62"/>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row>
    <row r="54" spans="1:85" ht="13.5" customHeight="1">
      <c r="A54" s="62"/>
      <c r="B54" s="62"/>
      <c r="C54" s="62"/>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row>
    <row r="55" spans="1:85" ht="13.5" customHeight="1">
      <c r="A55" s="62"/>
      <c r="B55" s="62"/>
      <c r="C55" s="62"/>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row>
    <row r="56" spans="1:85" ht="13.5" customHeight="1">
      <c r="A56" s="62"/>
      <c r="B56" s="62"/>
      <c r="C56" s="62"/>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row>
    <row r="57" spans="1:85" ht="13.5" customHeight="1">
      <c r="A57" s="62"/>
      <c r="B57" s="62"/>
      <c r="C57" s="62"/>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row>
    <row r="58" spans="1:85" ht="13.5" customHeight="1">
      <c r="A58" s="62"/>
      <c r="B58" s="62"/>
      <c r="C58" s="62"/>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row>
    <row r="59" spans="1:85" ht="13.5" customHeight="1">
      <c r="A59" s="62"/>
      <c r="B59" s="62"/>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row>
    <row r="60" spans="1:85" ht="13.5" customHeight="1">
      <c r="A60" s="62"/>
      <c r="B60" s="62"/>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row>
    <row r="61" spans="1:85" ht="13.5" customHeight="1">
      <c r="A61" s="62"/>
      <c r="B61" s="62"/>
      <c r="C61" s="62"/>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row>
    <row r="62" spans="1:85" ht="13.5" customHeight="1">
      <c r="A62" s="62"/>
      <c r="B62" s="62"/>
      <c r="C62" s="62"/>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row>
    <row r="63" spans="1:85" ht="13.5" customHeight="1">
      <c r="A63" s="62"/>
      <c r="B63" s="62"/>
      <c r="C63" s="6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row>
    <row r="64" spans="1:85" ht="13.5" customHeight="1">
      <c r="A64" s="62"/>
      <c r="B64" s="62"/>
      <c r="C64" s="62"/>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row>
    <row r="65" spans="1:85" ht="13.5" customHeight="1">
      <c r="A65" s="62"/>
      <c r="B65" s="62"/>
      <c r="C65" s="62"/>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row>
    <row r="66" spans="1:85" ht="13.5" customHeight="1">
      <c r="A66" s="62"/>
      <c r="B66" s="62"/>
      <c r="C66" s="62"/>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row>
    <row r="67" spans="1:85" ht="13.5" customHeight="1">
      <c r="A67" s="62"/>
      <c r="B67" s="62"/>
      <c r="C67" s="62"/>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row>
    <row r="68" spans="1:85" ht="13.5" customHeight="1">
      <c r="A68" s="62"/>
      <c r="B68" s="62"/>
      <c r="C68" s="62"/>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row>
    <row r="69" spans="1:85" ht="13.5" customHeight="1">
      <c r="A69" s="62"/>
      <c r="B69" s="62"/>
      <c r="C69" s="62"/>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row>
    <row r="70" spans="1:85" ht="13.5" customHeight="1">
      <c r="A70" s="62"/>
      <c r="B70" s="62"/>
      <c r="C70" s="62"/>
      <c r="D70" s="62"/>
      <c r="E70" s="62"/>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row>
    <row r="71" spans="1:85" ht="13.5" customHeight="1">
      <c r="A71" s="62"/>
      <c r="B71" s="62"/>
      <c r="C71" s="62"/>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row>
    <row r="72" spans="1:85" ht="13.5" customHeight="1">
      <c r="A72" s="62"/>
      <c r="B72" s="62"/>
      <c r="C72" s="62"/>
      <c r="D72" s="62"/>
      <c r="E72" s="62"/>
      <c r="F72" s="62"/>
      <c r="G72" s="62"/>
      <c r="H72" s="62"/>
      <c r="I72" s="62"/>
      <c r="J72" s="62"/>
      <c r="K72" s="62"/>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row>
    <row r="73" spans="1:85" ht="13.5" customHeight="1">
      <c r="A73" s="62"/>
      <c r="B73" s="62"/>
      <c r="C73" s="62"/>
      <c r="D73" s="62"/>
      <c r="E73" s="62"/>
      <c r="F73" s="62"/>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row>
    <row r="74" spans="1:85" ht="13.5" customHeight="1">
      <c r="A74" s="62"/>
      <c r="B74" s="62"/>
      <c r="C74" s="62"/>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row>
    <row r="75" spans="1:85" ht="13.5" customHeight="1">
      <c r="A75" s="62"/>
      <c r="B75" s="62"/>
      <c r="C75" s="62"/>
      <c r="D75" s="62"/>
      <c r="E75" s="62"/>
      <c r="F75" s="62"/>
      <c r="G75" s="62"/>
      <c r="H75" s="62"/>
      <c r="I75" s="62"/>
      <c r="J75" s="62"/>
      <c r="K75" s="62"/>
      <c r="L75" s="62"/>
      <c r="M75" s="62"/>
      <c r="N75" s="62"/>
      <c r="O75" s="62"/>
      <c r="P75" s="62"/>
      <c r="Q75" s="62"/>
      <c r="R75" s="62"/>
      <c r="S75" s="62"/>
      <c r="T75" s="62"/>
      <c r="U75" s="62"/>
      <c r="V75" s="62"/>
      <c r="W75" s="62"/>
      <c r="X75" s="62"/>
      <c r="Y75" s="62"/>
      <c r="Z75" s="62"/>
      <c r="AA75" s="62"/>
      <c r="AB75" s="62"/>
      <c r="AC75" s="62"/>
      <c r="AD75" s="62"/>
      <c r="AE75" s="62"/>
      <c r="AF75" s="62"/>
      <c r="AG75" s="62"/>
      <c r="AH75" s="62"/>
      <c r="AI75" s="62"/>
      <c r="AJ75" s="62"/>
      <c r="AK75" s="62"/>
      <c r="AL75" s="62"/>
      <c r="AM75" s="62"/>
      <c r="AN75" s="62"/>
      <c r="AO75" s="62"/>
      <c r="AP75" s="62"/>
      <c r="AQ75" s="62"/>
      <c r="AR75" s="62"/>
      <c r="AS75" s="62"/>
      <c r="AT75" s="62"/>
      <c r="AU75" s="62"/>
      <c r="AV75" s="62"/>
      <c r="AW75" s="62"/>
      <c r="AX75" s="62"/>
      <c r="AY75" s="62"/>
      <c r="AZ75" s="62"/>
      <c r="BA75" s="62"/>
      <c r="BB75" s="62"/>
      <c r="BC75" s="62"/>
      <c r="BD75" s="62"/>
      <c r="BE75" s="62"/>
      <c r="BF75" s="62"/>
      <c r="BG75" s="62"/>
      <c r="BH75" s="62"/>
      <c r="BI75" s="62"/>
      <c r="BJ75" s="62"/>
      <c r="BK75" s="62"/>
      <c r="BL75" s="62"/>
      <c r="BM75" s="62"/>
      <c r="BN75" s="62"/>
      <c r="BO75" s="62"/>
      <c r="BP75" s="62"/>
      <c r="BQ75" s="62"/>
      <c r="BR75" s="62"/>
      <c r="BS75" s="62"/>
      <c r="BT75" s="62"/>
      <c r="BU75" s="62"/>
      <c r="BV75" s="62"/>
      <c r="BW75" s="62"/>
      <c r="BX75" s="62"/>
      <c r="BY75" s="62"/>
      <c r="BZ75" s="62"/>
      <c r="CA75" s="62"/>
      <c r="CB75" s="62"/>
      <c r="CC75" s="62"/>
      <c r="CD75" s="62"/>
      <c r="CE75" s="62"/>
      <c r="CF75" s="62"/>
      <c r="CG75" s="62"/>
    </row>
    <row r="76" spans="1:85" ht="13.5" customHeight="1">
      <c r="A76" s="62"/>
      <c r="B76" s="62"/>
      <c r="C76" s="62"/>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row>
    <row r="77" spans="1:85" ht="13.5" customHeight="1">
      <c r="A77" s="62"/>
      <c r="B77" s="62"/>
      <c r="C77" s="62"/>
      <c r="D77" s="62"/>
      <c r="E77" s="62"/>
      <c r="F77" s="62"/>
      <c r="G77" s="62"/>
      <c r="H77" s="62"/>
      <c r="I77" s="62"/>
      <c r="J77" s="62"/>
      <c r="K77" s="62"/>
      <c r="L77" s="62"/>
      <c r="M77" s="62"/>
      <c r="N77" s="62"/>
      <c r="O77" s="62"/>
      <c r="P77" s="62"/>
      <c r="Q77" s="62"/>
      <c r="R77" s="62"/>
      <c r="S77" s="62"/>
      <c r="T77" s="62"/>
      <c r="U77" s="62"/>
      <c r="V77" s="62"/>
      <c r="W77" s="62"/>
      <c r="X77" s="62"/>
      <c r="Y77" s="62"/>
      <c r="Z77" s="62"/>
      <c r="AA77" s="62"/>
      <c r="AB77" s="62"/>
      <c r="AC77" s="62"/>
      <c r="AD77" s="62"/>
      <c r="AE77" s="62"/>
      <c r="AF77" s="62"/>
      <c r="AG77" s="62"/>
      <c r="AH77" s="62"/>
      <c r="AI77" s="62"/>
      <c r="AJ77" s="62"/>
      <c r="AK77" s="62"/>
      <c r="AL77" s="62"/>
      <c r="AM77" s="62"/>
      <c r="AN77" s="62"/>
      <c r="AO77" s="62"/>
      <c r="AP77" s="62"/>
      <c r="AQ77" s="62"/>
      <c r="AR77" s="62"/>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c r="BX77" s="62"/>
      <c r="BY77" s="62"/>
      <c r="BZ77" s="62"/>
      <c r="CA77" s="62"/>
      <c r="CB77" s="62"/>
      <c r="CC77" s="62"/>
      <c r="CD77" s="62"/>
      <c r="CE77" s="62"/>
      <c r="CF77" s="62"/>
      <c r="CG77" s="62"/>
    </row>
    <row r="78" spans="1:85" ht="13.5" customHeight="1">
      <c r="A78" s="62"/>
      <c r="B78" s="62"/>
      <c r="C78" s="62"/>
      <c r="D78" s="62"/>
      <c r="E78" s="62"/>
      <c r="F78" s="62"/>
      <c r="G78" s="62"/>
      <c r="H78" s="62"/>
      <c r="I78" s="62"/>
      <c r="J78" s="62"/>
      <c r="K78" s="62"/>
      <c r="L78" s="62"/>
      <c r="M78" s="62"/>
      <c r="N78" s="62"/>
      <c r="O78" s="62"/>
      <c r="P78" s="62"/>
      <c r="Q78" s="62"/>
      <c r="R78" s="62"/>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row>
    <row r="79" spans="1:85" ht="13.5" customHeight="1">
      <c r="A79" s="62"/>
      <c r="B79" s="62"/>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row>
    <row r="80" spans="1:85" ht="13.5" customHeight="1">
      <c r="A80" s="62"/>
      <c r="B80" s="62"/>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row>
    <row r="81" spans="1:85" ht="13.5" customHeight="1">
      <c r="A81" s="62"/>
      <c r="B81" s="62"/>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row>
    <row r="82" spans="1:85" ht="13.5" customHeight="1">
      <c r="A82" s="62"/>
      <c r="B82" s="62"/>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row>
    <row r="83" spans="1:85" ht="13.5" customHeight="1">
      <c r="A83" s="62"/>
      <c r="B83" s="62"/>
      <c r="C83" s="62"/>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row>
    <row r="84" spans="1:85" ht="13.5" customHeight="1">
      <c r="A84" s="62"/>
      <c r="B84" s="62"/>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row>
    <row r="85" spans="1:85" ht="13.5" customHeight="1">
      <c r="A85" s="62"/>
      <c r="B85" s="62"/>
      <c r="C85" s="62"/>
      <c r="D85" s="62"/>
      <c r="E85" s="62"/>
      <c r="F85" s="62"/>
      <c r="G85" s="62"/>
      <c r="H85" s="62"/>
      <c r="I85" s="62"/>
      <c r="J85" s="62"/>
      <c r="K85" s="62"/>
      <c r="L85" s="62"/>
      <c r="M85" s="62"/>
      <c r="N85" s="62"/>
      <c r="O85" s="62"/>
      <c r="P85" s="62"/>
      <c r="Q85" s="62"/>
      <c r="R85" s="62"/>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row>
    <row r="86" spans="1:85" ht="13.5" customHeight="1">
      <c r="A86" s="62"/>
      <c r="B86" s="62"/>
      <c r="C86" s="62"/>
      <c r="D86" s="62"/>
      <c r="E86" s="62"/>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row>
    <row r="87" spans="1:85" ht="13.5" customHeight="1">
      <c r="A87" s="62"/>
      <c r="B87" s="62"/>
      <c r="C87" s="62"/>
      <c r="D87" s="62"/>
      <c r="E87" s="62"/>
      <c r="F87" s="62"/>
      <c r="G87" s="62"/>
      <c r="H87" s="62"/>
      <c r="I87" s="62"/>
      <c r="J87" s="62"/>
      <c r="K87" s="62"/>
      <c r="L87" s="62"/>
      <c r="M87" s="62"/>
      <c r="N87" s="62"/>
      <c r="O87" s="62"/>
      <c r="P87" s="62"/>
      <c r="Q87" s="62"/>
      <c r="R87" s="62"/>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row>
    <row r="88" spans="1:85" ht="13.5" customHeight="1">
      <c r="A88" s="62"/>
      <c r="B88" s="62"/>
      <c r="C88" s="62"/>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row>
    <row r="89" spans="1:85" ht="13.5" customHeight="1">
      <c r="A89" s="62"/>
      <c r="B89" s="62"/>
      <c r="C89" s="62"/>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row>
    <row r="90" spans="1:85" ht="13.5" customHeight="1">
      <c r="A90" s="62"/>
      <c r="B90" s="62"/>
      <c r="C90" s="62"/>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row>
    <row r="91" spans="1:85" ht="13.5" customHeight="1">
      <c r="A91" s="62"/>
      <c r="B91" s="62"/>
      <c r="C91" s="62"/>
      <c r="D91" s="62"/>
      <c r="E91" s="62"/>
      <c r="F91" s="62"/>
      <c r="G91" s="62"/>
      <c r="H91" s="62"/>
      <c r="I91" s="62"/>
      <c r="J91" s="62"/>
      <c r="K91" s="62"/>
      <c r="L91" s="62"/>
      <c r="M91" s="62"/>
      <c r="N91" s="62"/>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row>
    <row r="92" spans="1:85" ht="13.5" customHeight="1">
      <c r="A92" s="62"/>
      <c r="B92" s="62"/>
      <c r="C92" s="62"/>
      <c r="D92" s="62"/>
      <c r="E92" s="62"/>
      <c r="F92" s="62"/>
      <c r="G92" s="62"/>
      <c r="H92" s="62"/>
      <c r="I92" s="62"/>
      <c r="J92" s="62"/>
      <c r="K92" s="62"/>
      <c r="L92" s="62"/>
      <c r="M92" s="62"/>
      <c r="N92" s="62"/>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row>
    <row r="93" spans="1:85" ht="13.5" customHeight="1">
      <c r="A93" s="62"/>
      <c r="B93" s="62"/>
      <c r="C93" s="62"/>
      <c r="D93" s="62"/>
      <c r="E93" s="62"/>
      <c r="F93" s="62"/>
      <c r="G93" s="62"/>
      <c r="H93" s="62"/>
      <c r="I93" s="62"/>
      <c r="J93" s="62"/>
      <c r="K93" s="62"/>
      <c r="L93" s="62"/>
      <c r="M93" s="62"/>
      <c r="N93" s="62"/>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row>
    <row r="94" spans="1:85" ht="13.5" customHeight="1">
      <c r="A94" s="62"/>
      <c r="B94" s="62"/>
      <c r="C94" s="62"/>
      <c r="D94" s="62"/>
      <c r="E94" s="62"/>
      <c r="F94" s="62"/>
      <c r="G94" s="62"/>
      <c r="H94" s="62"/>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row>
    <row r="95" spans="1:85" ht="13.5" customHeight="1">
      <c r="A95" s="62"/>
      <c r="B95" s="62"/>
      <c r="C95" s="62"/>
      <c r="D95" s="62"/>
      <c r="E95" s="62"/>
      <c r="F95" s="62"/>
      <c r="G95" s="62"/>
      <c r="H95" s="62"/>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row>
    <row r="96" spans="1:85" ht="13.5" customHeight="1">
      <c r="A96" s="62"/>
      <c r="B96" s="62"/>
      <c r="C96" s="62"/>
      <c r="D96" s="62"/>
      <c r="E96" s="62"/>
      <c r="F96" s="62"/>
      <c r="G96" s="62"/>
      <c r="H96" s="62"/>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row>
    <row r="97" spans="1:85" ht="13.5" customHeight="1">
      <c r="A97" s="62"/>
      <c r="B97" s="62"/>
      <c r="C97" s="62"/>
      <c r="D97" s="62"/>
      <c r="E97" s="62"/>
      <c r="F97" s="62"/>
      <c r="G97" s="62"/>
      <c r="H97" s="62"/>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row>
    <row r="98" spans="1:85" ht="13.5" customHeight="1">
      <c r="A98" s="62"/>
      <c r="B98" s="62"/>
      <c r="C98" s="62"/>
      <c r="D98" s="62"/>
      <c r="E98" s="62"/>
      <c r="F98" s="62"/>
      <c r="G98" s="62"/>
      <c r="H98" s="62"/>
      <c r="I98" s="62"/>
      <c r="J98" s="62"/>
      <c r="K98" s="62"/>
      <c r="L98" s="62"/>
      <c r="M98" s="62"/>
      <c r="N98" s="62"/>
      <c r="O98" s="62"/>
      <c r="P98" s="62"/>
      <c r="Q98" s="62"/>
      <c r="R98" s="62"/>
      <c r="S98" s="62"/>
      <c r="T98" s="62"/>
      <c r="U98" s="62"/>
      <c r="V98" s="62"/>
      <c r="W98" s="62"/>
      <c r="X98" s="62"/>
      <c r="Y98" s="62"/>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row>
    <row r="99" spans="1:85" ht="13.5" customHeight="1">
      <c r="A99" s="62"/>
      <c r="B99" s="62"/>
      <c r="C99" s="62"/>
      <c r="D99" s="62"/>
      <c r="E99" s="62"/>
      <c r="F99" s="62"/>
      <c r="G99" s="62"/>
      <c r="H99" s="62"/>
      <c r="I99" s="62"/>
      <c r="J99" s="62"/>
      <c r="K99" s="62"/>
      <c r="L99" s="62"/>
      <c r="M99" s="62"/>
      <c r="N99" s="62"/>
      <c r="O99" s="62"/>
      <c r="P99" s="62"/>
      <c r="Q99" s="62"/>
      <c r="R99" s="62"/>
      <c r="S99" s="62"/>
      <c r="T99" s="62"/>
      <c r="U99" s="62"/>
      <c r="V99" s="62"/>
      <c r="W99" s="62"/>
      <c r="X99" s="62"/>
      <c r="Y99" s="62"/>
      <c r="Z99" s="62"/>
      <c r="AA99" s="62"/>
      <c r="AB99" s="62"/>
      <c r="AC99" s="62"/>
      <c r="AD99" s="62"/>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row>
    <row r="100" spans="1:85" ht="13.5" customHeight="1">
      <c r="A100" s="62"/>
      <c r="B100" s="62"/>
      <c r="C100" s="62"/>
      <c r="D100" s="62"/>
      <c r="E100" s="62"/>
      <c r="F100" s="62"/>
      <c r="G100" s="62"/>
      <c r="H100" s="62"/>
      <c r="I100" s="62"/>
      <c r="J100" s="62"/>
      <c r="K100" s="62"/>
      <c r="L100" s="62"/>
      <c r="M100" s="62"/>
      <c r="N100" s="62"/>
      <c r="O100" s="62"/>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row>
    <row r="101" spans="1:85" ht="13.5" customHeight="1">
      <c r="A101" s="62"/>
      <c r="B101" s="62"/>
      <c r="C101" s="62"/>
      <c r="D101" s="62"/>
      <c r="E101" s="62"/>
      <c r="F101" s="62"/>
      <c r="G101" s="62"/>
      <c r="H101" s="62"/>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row>
    <row r="102" spans="1:85" ht="13.5" customHeight="1">
      <c r="A102" s="62"/>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row>
    <row r="103" spans="1:85" ht="13.5" customHeight="1">
      <c r="A103" s="62"/>
      <c r="B103" s="62"/>
      <c r="C103" s="62"/>
      <c r="D103" s="62"/>
      <c r="E103" s="62"/>
      <c r="F103" s="62"/>
      <c r="G103" s="62"/>
      <c r="H103" s="62"/>
      <c r="I103" s="62"/>
      <c r="J103" s="62"/>
      <c r="K103" s="62"/>
      <c r="L103" s="62"/>
      <c r="M103" s="62"/>
      <c r="N103" s="62"/>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row>
    <row r="104" spans="1:85" ht="13.5" customHeight="1">
      <c r="A104" s="62"/>
      <c r="B104" s="62"/>
      <c r="C104" s="62"/>
      <c r="D104" s="62"/>
      <c r="E104" s="62"/>
      <c r="F104" s="62"/>
      <c r="G104" s="62"/>
      <c r="H104" s="62"/>
      <c r="I104" s="62"/>
      <c r="J104" s="62"/>
      <c r="K104" s="62"/>
      <c r="L104" s="62"/>
      <c r="M104" s="62"/>
      <c r="N104" s="62"/>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row>
    <row r="105" spans="1:85" ht="13.5" customHeight="1">
      <c r="A105" s="62"/>
      <c r="B105" s="62"/>
      <c r="C105" s="62"/>
      <c r="D105" s="62"/>
      <c r="E105" s="62"/>
      <c r="F105" s="62"/>
      <c r="G105" s="62"/>
      <c r="H105" s="62"/>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row>
    <row r="106" spans="1:85" ht="13.5" customHeight="1">
      <c r="A106" s="62"/>
      <c r="B106" s="62"/>
      <c r="C106" s="62"/>
      <c r="D106" s="62"/>
      <c r="E106" s="62"/>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row>
    <row r="107" spans="1:85" ht="13.5" customHeight="1">
      <c r="A107" s="62"/>
      <c r="B107" s="62"/>
      <c r="C107" s="62"/>
      <c r="D107" s="62"/>
      <c r="E107" s="62"/>
      <c r="F107" s="62"/>
      <c r="G107" s="62"/>
      <c r="H107" s="62"/>
      <c r="I107" s="62"/>
      <c r="J107" s="62"/>
      <c r="K107" s="62"/>
      <c r="L107" s="62"/>
      <c r="M107" s="62"/>
      <c r="N107" s="62"/>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row>
    <row r="108" spans="1:85" ht="13.5" customHeight="1">
      <c r="A108" s="62"/>
      <c r="B108" s="62"/>
      <c r="C108" s="62"/>
      <c r="D108" s="62"/>
      <c r="E108" s="62"/>
      <c r="F108" s="62"/>
      <c r="G108" s="62"/>
      <c r="H108" s="62"/>
      <c r="I108" s="62"/>
      <c r="J108" s="62"/>
      <c r="K108" s="62"/>
      <c r="L108" s="62"/>
      <c r="M108" s="62"/>
      <c r="N108" s="62"/>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row>
    <row r="109" spans="1:85" ht="13.5" customHeight="1">
      <c r="A109" s="62"/>
      <c r="B109" s="62"/>
      <c r="C109" s="62"/>
      <c r="D109" s="62"/>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row>
    <row r="110" spans="1:85" ht="13.5" customHeight="1">
      <c r="A110" s="62"/>
      <c r="B110" s="62"/>
      <c r="C110" s="62"/>
      <c r="D110" s="62"/>
      <c r="E110" s="62"/>
      <c r="F110" s="62"/>
      <c r="G110" s="62"/>
      <c r="H110" s="62"/>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row>
    <row r="111" spans="1:85" ht="13.5" customHeight="1">
      <c r="A111" s="62"/>
      <c r="B111" s="62"/>
      <c r="C111" s="62"/>
      <c r="D111" s="62"/>
      <c r="E111" s="62"/>
      <c r="F111" s="62"/>
      <c r="G111" s="62"/>
      <c r="H111" s="62"/>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row>
    <row r="112" spans="1:85" ht="13.5" customHeight="1">
      <c r="A112" s="62"/>
      <c r="B112" s="62"/>
      <c r="C112" s="62"/>
      <c r="D112" s="62"/>
      <c r="E112" s="62"/>
      <c r="F112" s="62"/>
      <c r="G112" s="62"/>
      <c r="H112" s="62"/>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row>
    <row r="113" spans="1:85" ht="13.5" customHeight="1">
      <c r="A113" s="62"/>
      <c r="B113" s="62"/>
      <c r="C113" s="62"/>
      <c r="D113" s="62"/>
      <c r="E113" s="62"/>
      <c r="F113" s="62"/>
      <c r="G113" s="62"/>
      <c r="H113" s="62"/>
      <c r="I113" s="62"/>
      <c r="J113" s="62"/>
      <c r="K113" s="62"/>
      <c r="L113" s="62"/>
      <c r="M113" s="62"/>
      <c r="N113" s="62"/>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row>
    <row r="114" spans="1:85" ht="13.5" customHeight="1">
      <c r="A114" s="62"/>
      <c r="B114" s="62"/>
      <c r="C114" s="62"/>
      <c r="D114" s="62"/>
      <c r="E114" s="62"/>
      <c r="F114" s="62"/>
      <c r="G114" s="62"/>
      <c r="H114" s="62"/>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row>
    <row r="115" spans="1:85" ht="13.5" customHeight="1">
      <c r="A115" s="62"/>
      <c r="B115" s="62"/>
      <c r="C115" s="62"/>
      <c r="D115" s="62"/>
      <c r="E115" s="62"/>
      <c r="F115" s="62"/>
      <c r="G115" s="62"/>
      <c r="H115" s="62"/>
      <c r="I115" s="62"/>
      <c r="J115" s="62"/>
      <c r="K115" s="62"/>
      <c r="L115" s="62"/>
      <c r="M115" s="62"/>
      <c r="N115" s="62"/>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row>
    <row r="116" spans="1:85" ht="13.5" customHeight="1">
      <c r="A116" s="62"/>
      <c r="B116" s="62"/>
      <c r="C116" s="62"/>
      <c r="D116" s="62"/>
      <c r="E116" s="62"/>
      <c r="F116" s="62"/>
      <c r="G116" s="62"/>
      <c r="H116" s="62"/>
      <c r="I116" s="62"/>
      <c r="J116" s="62"/>
      <c r="K116" s="62"/>
      <c r="L116" s="62"/>
      <c r="M116" s="62"/>
      <c r="N116" s="62"/>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row>
    <row r="117" spans="1:85" ht="13.5" customHeight="1">
      <c r="A117" s="62"/>
      <c r="B117" s="62"/>
      <c r="C117" s="62"/>
      <c r="D117" s="62"/>
      <c r="E117" s="62"/>
      <c r="F117" s="62"/>
      <c r="G117" s="62"/>
      <c r="H117" s="62"/>
      <c r="I117" s="62"/>
      <c r="J117" s="62"/>
      <c r="K117" s="62"/>
      <c r="L117" s="62"/>
      <c r="M117" s="62"/>
      <c r="N117" s="62"/>
      <c r="O117" s="62"/>
      <c r="P117" s="62"/>
      <c r="Q117" s="62"/>
      <c r="R117" s="62"/>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row>
    <row r="118" spans="1:85" ht="13.5" customHeight="1">
      <c r="A118" s="62"/>
      <c r="B118" s="62"/>
      <c r="C118" s="62"/>
      <c r="D118" s="62"/>
      <c r="E118" s="62"/>
      <c r="F118" s="62"/>
      <c r="G118" s="62"/>
      <c r="H118" s="62"/>
      <c r="I118" s="62"/>
      <c r="J118" s="62"/>
      <c r="K118" s="62"/>
      <c r="L118" s="62"/>
      <c r="M118" s="62"/>
      <c r="N118" s="62"/>
      <c r="O118" s="62"/>
      <c r="P118" s="62"/>
      <c r="Q118" s="62"/>
      <c r="R118" s="62"/>
      <c r="S118" s="62"/>
      <c r="T118" s="62"/>
      <c r="U118" s="62"/>
      <c r="V118" s="62"/>
      <c r="W118" s="62"/>
      <c r="X118" s="62"/>
      <c r="Y118" s="62"/>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row>
    <row r="119" spans="1:85" ht="13.5" customHeight="1">
      <c r="A119" s="62"/>
      <c r="B119" s="62"/>
      <c r="C119" s="62"/>
      <c r="D119" s="62"/>
      <c r="E119" s="62"/>
      <c r="F119" s="62"/>
      <c r="G119" s="62"/>
      <c r="H119" s="62"/>
      <c r="I119" s="62"/>
      <c r="J119" s="62"/>
      <c r="K119" s="62"/>
      <c r="L119" s="62"/>
      <c r="M119" s="62"/>
      <c r="N119" s="62"/>
      <c r="O119" s="62"/>
      <c r="P119" s="62"/>
      <c r="Q119" s="62"/>
      <c r="R119" s="62"/>
      <c r="S119" s="62"/>
      <c r="T119" s="62"/>
      <c r="U119" s="62"/>
      <c r="V119" s="62"/>
      <c r="W119" s="62"/>
      <c r="X119" s="62"/>
      <c r="Y119" s="62"/>
      <c r="Z119" s="62"/>
      <c r="AA119" s="62"/>
      <c r="AB119" s="62"/>
      <c r="AC119" s="62"/>
      <c r="AD119" s="62"/>
      <c r="AE119" s="62"/>
      <c r="AF119" s="62"/>
      <c r="AG119" s="62"/>
      <c r="AH119" s="62"/>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row>
    <row r="120" spans="1:85" ht="13.5" customHeight="1">
      <c r="A120" s="62"/>
      <c r="B120" s="62"/>
      <c r="C120" s="62"/>
      <c r="D120" s="62"/>
      <c r="E120" s="62"/>
      <c r="F120" s="62"/>
      <c r="G120" s="62"/>
      <c r="H120" s="62"/>
      <c r="I120" s="62"/>
      <c r="J120" s="62"/>
      <c r="K120" s="62"/>
      <c r="L120" s="62"/>
      <c r="M120" s="62"/>
      <c r="N120" s="62"/>
      <c r="O120" s="62"/>
      <c r="P120" s="62"/>
      <c r="Q120" s="62"/>
      <c r="R120" s="62"/>
      <c r="S120" s="62"/>
      <c r="T120" s="62"/>
      <c r="U120" s="62"/>
      <c r="V120" s="62"/>
      <c r="W120" s="62"/>
      <c r="X120" s="62"/>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row>
    <row r="121" spans="1:85" ht="13.5" customHeight="1">
      <c r="A121" s="62"/>
      <c r="B121" s="62"/>
      <c r="C121" s="62"/>
      <c r="D121" s="62"/>
      <c r="E121" s="62"/>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row>
    <row r="122" spans="1:85" ht="13.5" customHeight="1">
      <c r="A122" s="62"/>
      <c r="B122" s="62"/>
      <c r="C122" s="62"/>
      <c r="D122" s="62"/>
      <c r="E122" s="62"/>
      <c r="F122" s="62"/>
      <c r="G122" s="62"/>
      <c r="H122" s="62"/>
      <c r="I122" s="62"/>
      <c r="J122" s="62"/>
      <c r="K122" s="62"/>
      <c r="L122" s="62"/>
      <c r="M122" s="62"/>
      <c r="N122" s="62"/>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row>
    <row r="123" spans="1:85" ht="13.5" customHeight="1">
      <c r="A123" s="62"/>
      <c r="B123" s="62"/>
      <c r="C123" s="62"/>
      <c r="D123" s="62"/>
      <c r="E123" s="62"/>
      <c r="F123" s="62"/>
      <c r="G123" s="62"/>
      <c r="H123" s="62"/>
      <c r="I123" s="62"/>
      <c r="J123" s="62"/>
      <c r="K123" s="62"/>
      <c r="L123" s="62"/>
      <c r="M123" s="62"/>
      <c r="N123" s="62"/>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row>
    <row r="124" spans="1:85" ht="13.5" customHeight="1">
      <c r="A124" s="62"/>
      <c r="B124" s="62"/>
      <c r="C124" s="62"/>
      <c r="D124" s="62"/>
      <c r="E124" s="62"/>
      <c r="F124" s="62"/>
      <c r="G124" s="62"/>
      <c r="H124" s="62"/>
      <c r="I124" s="62"/>
      <c r="J124" s="62"/>
      <c r="K124" s="62"/>
      <c r="L124" s="62"/>
      <c r="M124" s="62"/>
      <c r="N124" s="62"/>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row>
    <row r="125" spans="1:85" ht="13.5" customHeight="1">
      <c r="A125" s="62"/>
      <c r="B125" s="62"/>
      <c r="C125" s="62"/>
      <c r="D125" s="62"/>
      <c r="E125" s="62"/>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row>
    <row r="126" spans="1:85" ht="13.5" customHeight="1">
      <c r="A126" s="62"/>
      <c r="B126" s="62"/>
      <c r="C126" s="62"/>
      <c r="D126" s="62"/>
      <c r="E126" s="62"/>
      <c r="F126" s="62"/>
      <c r="G126" s="62"/>
      <c r="H126" s="62"/>
      <c r="I126" s="62"/>
      <c r="J126" s="62"/>
      <c r="K126" s="62"/>
      <c r="L126" s="62"/>
      <c r="M126" s="62"/>
      <c r="N126" s="62"/>
      <c r="O126" s="62"/>
      <c r="P126" s="62"/>
      <c r="Q126" s="62"/>
      <c r="R126" s="62"/>
      <c r="S126" s="62"/>
      <c r="T126" s="62"/>
      <c r="U126" s="62"/>
      <c r="V126" s="62"/>
      <c r="W126" s="62"/>
      <c r="X126" s="62"/>
      <c r="Y126" s="62"/>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row>
    <row r="127" spans="1:85" ht="13.5" customHeight="1">
      <c r="A127" s="62"/>
      <c r="B127" s="62"/>
      <c r="C127" s="62"/>
      <c r="D127" s="62"/>
      <c r="E127" s="62"/>
      <c r="F127" s="62"/>
      <c r="G127" s="62"/>
      <c r="H127" s="62"/>
      <c r="I127" s="62"/>
      <c r="J127" s="62"/>
      <c r="K127" s="62"/>
      <c r="L127" s="62"/>
      <c r="M127" s="62"/>
      <c r="N127" s="62"/>
      <c r="O127" s="62"/>
      <c r="P127" s="62"/>
      <c r="Q127" s="62"/>
      <c r="R127" s="62"/>
      <c r="S127" s="62"/>
      <c r="T127" s="62"/>
      <c r="U127" s="62"/>
      <c r="V127" s="62"/>
      <c r="W127" s="62"/>
      <c r="X127" s="62"/>
      <c r="Y127" s="62"/>
      <c r="Z127" s="62"/>
      <c r="AA127" s="62"/>
      <c r="AB127" s="62"/>
      <c r="AC127" s="62"/>
      <c r="AD127" s="62"/>
      <c r="AE127" s="62"/>
      <c r="AF127" s="62"/>
      <c r="AG127" s="62"/>
      <c r="AH127" s="62"/>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row>
    <row r="128" spans="1:85" ht="13.5" customHeight="1">
      <c r="A128" s="62"/>
      <c r="B128" s="62"/>
      <c r="C128" s="62"/>
      <c r="D128" s="62"/>
      <c r="E128" s="62"/>
      <c r="F128" s="62"/>
      <c r="G128" s="62"/>
      <c r="H128" s="62"/>
      <c r="I128" s="62"/>
      <c r="J128" s="62"/>
      <c r="K128" s="62"/>
      <c r="L128" s="62"/>
      <c r="M128" s="62"/>
      <c r="N128" s="62"/>
      <c r="O128" s="62"/>
      <c r="P128" s="62"/>
      <c r="Q128" s="62"/>
      <c r="R128" s="62"/>
      <c r="S128" s="62"/>
      <c r="T128" s="62"/>
      <c r="U128" s="62"/>
      <c r="V128" s="62"/>
      <c r="W128" s="62"/>
      <c r="X128" s="62"/>
      <c r="Y128" s="62"/>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row>
    <row r="129" spans="1:85" ht="13.5" customHeight="1">
      <c r="A129" s="62"/>
      <c r="B129" s="62"/>
      <c r="C129" s="62"/>
      <c r="D129" s="62"/>
      <c r="E129" s="62"/>
      <c r="F129" s="62"/>
      <c r="G129" s="62"/>
      <c r="H129" s="62"/>
      <c r="I129" s="62"/>
      <c r="J129" s="62"/>
      <c r="K129" s="62"/>
      <c r="L129" s="62"/>
      <c r="M129" s="62"/>
      <c r="N129" s="62"/>
      <c r="O129" s="62"/>
      <c r="P129" s="62"/>
      <c r="Q129" s="62"/>
      <c r="R129" s="62"/>
      <c r="S129" s="62"/>
      <c r="T129" s="62"/>
      <c r="U129" s="62"/>
      <c r="V129" s="62"/>
      <c r="W129" s="62"/>
      <c r="X129" s="62"/>
      <c r="Y129" s="62"/>
      <c r="Z129" s="62"/>
      <c r="AA129" s="62"/>
      <c r="AB129" s="62"/>
      <c r="AC129" s="62"/>
      <c r="AD129" s="62"/>
      <c r="AE129" s="62"/>
      <c r="AF129" s="62"/>
      <c r="AG129" s="62"/>
      <c r="AH129" s="62"/>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row>
    <row r="130" spans="1:85" ht="13.5" customHeight="1">
      <c r="A130" s="62"/>
      <c r="B130" s="62"/>
      <c r="C130" s="62"/>
      <c r="D130" s="62"/>
      <c r="E130" s="62"/>
      <c r="F130" s="62"/>
      <c r="G130" s="62"/>
      <c r="H130" s="62"/>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row>
    <row r="131" spans="1:85" ht="13.5" customHeight="1">
      <c r="A131" s="62"/>
      <c r="B131" s="62"/>
      <c r="C131" s="62"/>
      <c r="D131" s="62"/>
      <c r="E131" s="62"/>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row>
    <row r="132" spans="1:85" ht="13.5" customHeight="1">
      <c r="A132" s="62"/>
      <c r="B132" s="62"/>
      <c r="C132" s="62"/>
      <c r="D132" s="62"/>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row>
    <row r="133" spans="1:85" ht="13.5" customHeight="1">
      <c r="A133" s="62"/>
      <c r="B133" s="62"/>
      <c r="C133" s="62"/>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row>
    <row r="134" spans="1:85" ht="13.5" customHeight="1">
      <c r="A134" s="62"/>
      <c r="B134" s="62"/>
      <c r="C134" s="62"/>
      <c r="D134" s="62"/>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row>
    <row r="135" spans="1:85" ht="13.5" customHeight="1">
      <c r="A135" s="62"/>
      <c r="B135" s="62"/>
      <c r="C135" s="62"/>
      <c r="D135" s="62"/>
      <c r="E135" s="62"/>
      <c r="F135" s="62"/>
      <c r="G135" s="62"/>
      <c r="H135" s="62"/>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row>
    <row r="136" spans="1:85" ht="13.5" customHeight="1">
      <c r="A136" s="62"/>
      <c r="B136" s="62"/>
      <c r="C136" s="62"/>
      <c r="D136" s="62"/>
      <c r="E136" s="62"/>
      <c r="F136" s="62"/>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row>
    <row r="137" spans="1:85" ht="13.5" customHeight="1">
      <c r="A137" s="62"/>
      <c r="B137" s="62"/>
      <c r="C137" s="62"/>
      <c r="D137" s="62"/>
      <c r="E137" s="62"/>
      <c r="F137" s="62"/>
      <c r="G137" s="62"/>
      <c r="H137" s="62"/>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row>
    <row r="138" spans="1:85" ht="13.5" customHeight="1">
      <c r="A138" s="62"/>
      <c r="B138" s="62"/>
      <c r="C138" s="62"/>
      <c r="D138" s="62"/>
      <c r="E138" s="62"/>
      <c r="F138" s="62"/>
      <c r="G138" s="62"/>
      <c r="H138" s="62"/>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row>
    <row r="139" spans="1:85" ht="13.5" customHeight="1">
      <c r="A139" s="62"/>
      <c r="B139" s="62"/>
      <c r="C139" s="62"/>
      <c r="D139" s="62"/>
      <c r="E139" s="62"/>
      <c r="F139" s="62"/>
      <c r="G139" s="62"/>
      <c r="H139" s="62"/>
      <c r="I139" s="62"/>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row>
    <row r="140" spans="1:85" ht="13.5" customHeight="1">
      <c r="A140" s="62"/>
      <c r="B140" s="62"/>
      <c r="C140" s="62"/>
      <c r="D140" s="62"/>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row>
    <row r="141" spans="1:85" ht="13.5" customHeight="1">
      <c r="A141" s="62"/>
      <c r="B141" s="62"/>
      <c r="C141" s="62"/>
      <c r="D141" s="62"/>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row>
    <row r="142" spans="1:85" ht="13.5" customHeight="1">
      <c r="A142" s="62"/>
      <c r="B142" s="62"/>
      <c r="C142" s="62"/>
      <c r="D142" s="62"/>
      <c r="E142" s="62"/>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row>
    <row r="143" spans="1:85" ht="13.5" customHeight="1">
      <c r="A143" s="62"/>
      <c r="B143" s="62"/>
      <c r="C143" s="62"/>
      <c r="D143" s="62"/>
      <c r="E143" s="62"/>
      <c r="F143" s="62"/>
      <c r="G143" s="62"/>
      <c r="H143" s="62"/>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row>
    <row r="144" spans="1:85" ht="13.5" customHeight="1">
      <c r="A144" s="62"/>
      <c r="B144" s="62"/>
      <c r="C144" s="62"/>
      <c r="D144" s="62"/>
      <c r="E144" s="62"/>
      <c r="F144" s="62"/>
      <c r="G144" s="62"/>
      <c r="H144" s="62"/>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row>
    <row r="145" spans="1:85" ht="13.5" customHeight="1">
      <c r="A145" s="62"/>
      <c r="B145" s="62"/>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c r="CF145" s="62"/>
      <c r="CG145" s="62"/>
    </row>
    <row r="146" spans="1:85" ht="13.5" customHeight="1">
      <c r="A146" s="62"/>
      <c r="B146" s="62"/>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row>
    <row r="147" spans="1:85" ht="13.5" customHeight="1">
      <c r="A147" s="62"/>
      <c r="B147" s="62"/>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row>
    <row r="148" spans="1:85" ht="13.5" customHeight="1">
      <c r="A148" s="62"/>
      <c r="B148" s="62"/>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row>
    <row r="149" spans="1:85" ht="13.5" customHeight="1">
      <c r="A149" s="62"/>
      <c r="B149" s="62"/>
      <c r="C149" s="62"/>
      <c r="D149" s="62"/>
      <c r="E149" s="62"/>
      <c r="F149" s="62"/>
      <c r="G149" s="62"/>
      <c r="H149" s="62"/>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row>
    <row r="150" spans="1:85" ht="13.5" customHeight="1">
      <c r="A150" s="62"/>
      <c r="B150" s="62"/>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row>
    <row r="151" spans="1:85" ht="13.5" customHeight="1">
      <c r="A151" s="62"/>
      <c r="B151" s="62"/>
      <c r="C151" s="62"/>
      <c r="D151" s="62"/>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row>
    <row r="152" spans="1:85" ht="13.5" customHeight="1">
      <c r="A152" s="62"/>
      <c r="B152" s="62"/>
      <c r="C152" s="62"/>
      <c r="D152" s="62"/>
      <c r="E152" s="62"/>
      <c r="F152" s="62"/>
      <c r="G152" s="62"/>
      <c r="H152" s="62"/>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row>
    <row r="153" spans="1:85" ht="13.5" customHeight="1">
      <c r="A153" s="62"/>
      <c r="B153" s="62"/>
      <c r="C153" s="62"/>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row>
    <row r="154" spans="1:85" ht="13.5" customHeight="1">
      <c r="A154" s="62"/>
      <c r="B154" s="62"/>
      <c r="C154" s="62"/>
      <c r="D154" s="62"/>
      <c r="E154" s="62"/>
      <c r="F154" s="62"/>
      <c r="G154" s="62"/>
      <c r="H154" s="62"/>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row>
    <row r="155" spans="1:85" ht="13.5" customHeight="1">
      <c r="A155" s="62"/>
      <c r="B155" s="62"/>
      <c r="C155" s="62"/>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row>
    <row r="156" spans="1:85" ht="13.5" customHeight="1">
      <c r="A156" s="62"/>
      <c r="B156" s="62"/>
      <c r="C156" s="62"/>
      <c r="D156" s="62"/>
      <c r="E156" s="62"/>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row>
    <row r="157" spans="1:85" ht="13.5" customHeight="1">
      <c r="A157" s="62"/>
      <c r="B157" s="62"/>
      <c r="C157" s="62"/>
      <c r="D157" s="62"/>
      <c r="E157" s="62"/>
      <c r="F157" s="62"/>
      <c r="G157" s="62"/>
      <c r="H157" s="62"/>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row>
    <row r="158" spans="1:85" ht="13.5" customHeight="1">
      <c r="A158" s="62"/>
      <c r="B158" s="62"/>
      <c r="C158" s="62"/>
      <c r="D158" s="62"/>
      <c r="E158" s="62"/>
      <c r="F158" s="62"/>
      <c r="G158" s="62"/>
      <c r="H158" s="62"/>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row>
    <row r="159" spans="1:85" ht="13.5" customHeight="1">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row>
    <row r="160" spans="1:85" ht="13.5" customHeight="1">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row>
    <row r="161" spans="1:85" ht="13.5" customHeight="1">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row>
    <row r="162" spans="1:85" ht="13.5" customHeight="1">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row>
    <row r="163" spans="1:85" ht="13.5" customHeight="1">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row>
    <row r="164" spans="1:85" ht="13.5" customHeight="1">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row>
    <row r="165" spans="1:85" ht="13.5" customHeight="1">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row>
    <row r="166" spans="1:85" ht="13.5" customHeight="1">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row>
    <row r="167" spans="1:85" ht="13.5" customHeight="1">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row>
    <row r="168" spans="1:85" ht="13.5" customHeight="1">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row>
    <row r="169" spans="1:85" ht="13.5" customHeight="1">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row>
    <row r="170" spans="1:85" ht="13.5" customHeight="1">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row>
    <row r="171" spans="1:85" ht="13.5" customHeight="1">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row>
    <row r="172" spans="1:85" ht="13.5" customHeight="1">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row>
    <row r="173" spans="1:85" ht="13.5" customHeight="1">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row>
    <row r="174" spans="1:85" ht="13.5" customHeight="1">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row>
    <row r="175" spans="1:85" ht="13.5" customHeight="1">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row>
    <row r="176" spans="1:85" ht="13.5" customHeight="1">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row>
    <row r="177" spans="1:85" ht="13.5" customHeight="1">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row>
    <row r="178" spans="1:85" ht="13.5" customHeight="1">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row>
    <row r="179" spans="1:85" ht="13.5" customHeight="1">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row>
    <row r="180" spans="1:85" ht="13.5" customHeight="1">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row>
    <row r="181" spans="1:85" ht="13.5" customHeight="1">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row>
    <row r="182" spans="1:85" ht="13.5" customHeight="1">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row>
    <row r="183" spans="1:85" ht="13.5" customHeight="1">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row>
    <row r="184" spans="1:85" ht="13.5" customHeight="1">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row>
    <row r="185" spans="1:85" ht="13.5" customHeight="1">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c r="CG185" s="62"/>
    </row>
    <row r="186" spans="1:85" ht="13.5" customHeight="1">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row>
    <row r="187" spans="1:85" ht="13.5" customHeight="1">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row>
    <row r="188" spans="1:85" ht="13.5" customHeight="1">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row>
    <row r="189" spans="1:85" ht="13.5" customHeight="1">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row>
    <row r="190" spans="1:85"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row>
    <row r="191" spans="1:85"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row>
    <row r="192" spans="1:85"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row>
    <row r="193" spans="1:85"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row>
    <row r="194" spans="1:85"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row>
    <row r="195" spans="1:85"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row>
    <row r="196" spans="1:85"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row>
    <row r="197" spans="1:85"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row>
    <row r="198" spans="1:85"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row>
    <row r="199" spans="1:85"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row>
    <row r="200" spans="1:85"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row>
    <row r="201" spans="1:85"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row>
    <row r="202" spans="1:85"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row>
    <row r="203" spans="1:85"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row>
    <row r="204" spans="1:85"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row>
    <row r="205" spans="1:85"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row>
    <row r="206" spans="1:85"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row>
    <row r="207" spans="1:85"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row>
    <row r="208" spans="1:85"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row>
    <row r="209" spans="1:85"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row>
    <row r="210" spans="1:85"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row>
    <row r="211" spans="1:85"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row>
    <row r="212" spans="1:85"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row>
    <row r="213" spans="1:85"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row>
    <row r="214" spans="1:85"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row>
    <row r="215" spans="1:85"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row>
    <row r="216" spans="1:85"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row>
    <row r="217" spans="1:85"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row>
    <row r="218" spans="1:85"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row>
    <row r="219" spans="1:85"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row>
    <row r="220" spans="1:85"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row>
    <row r="221" spans="1:85"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row>
    <row r="222" spans="1:85"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row>
    <row r="223" spans="1:85"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row>
    <row r="224" spans="1:85" ht="13.5" customHeight="1">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row>
    <row r="225" spans="1:85" ht="13.5" customHeight="1">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row>
    <row r="226" spans="1:85" ht="13.5" customHeight="1">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row>
    <row r="227" spans="1:85" ht="13.5" customHeight="1">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row>
    <row r="228" spans="1:85" ht="13.5" customHeight="1">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row>
    <row r="229" spans="1:85" ht="13.5" customHeight="1">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row>
    <row r="230" spans="1:85" ht="13.5" customHeight="1">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row>
    <row r="231" spans="1:85" ht="13.5" customHeight="1">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row>
    <row r="232" spans="1:85" ht="13.5" customHeight="1">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row>
    <row r="233" spans="1:85" ht="13.5" customHeight="1">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row>
    <row r="234" spans="1:85" ht="13.5" customHeight="1">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row>
    <row r="235" spans="1:85" ht="13.5" customHeight="1">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row>
    <row r="236" spans="1:85" ht="13.5" customHeight="1">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row>
    <row r="237" spans="1:85" ht="13.5" customHeight="1">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row>
    <row r="238" spans="1:85" ht="13.5" customHeight="1">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c r="CG238" s="62"/>
    </row>
    <row r="239" spans="1:85" ht="13.5" customHeight="1">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row>
    <row r="240" spans="1:85" ht="13.5" customHeight="1">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row>
    <row r="241" spans="1:85" ht="13.5" customHeight="1">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row>
    <row r="242" spans="1:85" ht="13.5" customHeight="1">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c r="CG242" s="62"/>
    </row>
    <row r="243" spans="1:85" ht="13.5" customHeight="1">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c r="CG243" s="62"/>
    </row>
    <row r="244" spans="1:85" ht="13.5" customHeight="1">
      <c r="A244" s="62"/>
      <c r="B244" s="62"/>
      <c r="C244" s="62"/>
      <c r="D244" s="62"/>
      <c r="E244" s="62"/>
      <c r="F244" s="62"/>
      <c r="G244" s="62"/>
      <c r="H244" s="62"/>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c r="CG244" s="62"/>
    </row>
    <row r="245" spans="1:85" ht="13.5" customHeight="1">
      <c r="A245" s="62"/>
      <c r="B245" s="62"/>
      <c r="C245" s="62"/>
      <c r="D245" s="62"/>
      <c r="E245" s="62"/>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row>
    <row r="246" spans="1:85" ht="13.5" customHeight="1"/>
    <row r="247" spans="1:85" ht="13.5" customHeight="1"/>
    <row r="248" spans="1:85" ht="13.5" customHeight="1"/>
    <row r="249" spans="1:85" ht="13.5" customHeight="1"/>
    <row r="250" spans="1:85" ht="13.5" customHeight="1"/>
    <row r="251" spans="1:85" ht="13.5" customHeight="1"/>
    <row r="252" spans="1:85" ht="13.5" customHeight="1"/>
    <row r="253" spans="1:85" ht="13.5" customHeight="1"/>
    <row r="254" spans="1:85" ht="13.5" customHeight="1"/>
    <row r="255" spans="1:85" ht="13.5" customHeight="1"/>
    <row r="256" spans="1:85"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8"/>
    <pageSetUpPr fitToPage="1"/>
  </sheetPr>
  <dimension ref="A1:CG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2.88671875" customWidth="1"/>
    <col min="42" max="42" width="8.441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88671875" customWidth="1"/>
    <col min="86" max="86" width="2.33203125" customWidth="1"/>
  </cols>
  <sheetData>
    <row r="1" spans="1:85">
      <c r="A1" t="s">
        <v>239</v>
      </c>
      <c r="AR1" t="s">
        <v>239</v>
      </c>
    </row>
    <row r="2" spans="1:85">
      <c r="A2" t="s">
        <v>598</v>
      </c>
      <c r="AR2" t="s">
        <v>598</v>
      </c>
    </row>
    <row r="3" spans="1:85">
      <c r="A3" t="s">
        <v>599</v>
      </c>
      <c r="AR3" t="s">
        <v>599</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29334.490000000005</v>
      </c>
      <c r="C7" s="57"/>
      <c r="D7" s="58">
        <v>31158.649000000005</v>
      </c>
      <c r="E7" s="57"/>
      <c r="F7" s="58">
        <v>32691.389999999996</v>
      </c>
      <c r="G7" s="57"/>
      <c r="H7" s="58">
        <v>35004.398999999998</v>
      </c>
      <c r="I7" s="57"/>
      <c r="J7" s="58">
        <v>37892.874000000003</v>
      </c>
      <c r="K7" s="57"/>
      <c r="L7" s="58">
        <v>43006.750000000007</v>
      </c>
      <c r="M7" s="57"/>
      <c r="N7" s="58">
        <v>47074.334000000003</v>
      </c>
      <c r="O7" s="57"/>
      <c r="P7" s="58">
        <v>50188.812999999995</v>
      </c>
      <c r="Q7" s="58"/>
      <c r="R7" s="58">
        <v>54086.736999999994</v>
      </c>
      <c r="S7" s="58"/>
      <c r="T7" s="58">
        <v>61118.792999999976</v>
      </c>
      <c r="U7" s="58"/>
      <c r="V7" s="58">
        <v>65853.140999999974</v>
      </c>
      <c r="W7" s="58"/>
      <c r="X7" s="58">
        <v>72123.834999999992</v>
      </c>
      <c r="Y7" s="58"/>
      <c r="Z7" s="58">
        <v>77082.528000000006</v>
      </c>
      <c r="AA7" s="58"/>
      <c r="AB7" s="58">
        <v>84458.211000000025</v>
      </c>
      <c r="AC7" s="58"/>
      <c r="AD7" s="58">
        <v>90563.533999999985</v>
      </c>
      <c r="AE7" s="58"/>
      <c r="AF7" s="58">
        <v>96333.482999999978</v>
      </c>
      <c r="AG7" s="58"/>
      <c r="AH7" s="58">
        <v>105168.61800000002</v>
      </c>
      <c r="AI7" s="58"/>
      <c r="AJ7" s="58">
        <v>110877.78800000006</v>
      </c>
      <c r="AK7" s="58"/>
      <c r="AL7" s="58">
        <v>118175.38300000003</v>
      </c>
      <c r="AM7" s="58"/>
      <c r="AN7" s="58">
        <v>124175.11699999998</v>
      </c>
      <c r="AO7" s="58"/>
      <c r="AP7" s="58">
        <v>127201.033</v>
      </c>
      <c r="AQ7" s="58"/>
      <c r="AR7" s="57" t="s">
        <v>263</v>
      </c>
      <c r="AS7" s="58">
        <v>141654.08100000006</v>
      </c>
      <c r="AT7" s="57"/>
      <c r="AU7" s="58">
        <v>141949.96799999999</v>
      </c>
      <c r="AV7" s="57"/>
      <c r="AW7" s="58">
        <v>155752.31400000004</v>
      </c>
      <c r="AX7" s="57"/>
      <c r="AY7" s="58">
        <v>166743.30099999998</v>
      </c>
      <c r="AZ7" s="57"/>
      <c r="BA7" s="58">
        <v>182446.18400000001</v>
      </c>
      <c r="BB7" s="57"/>
      <c r="BC7" s="58">
        <v>204668.01000000007</v>
      </c>
      <c r="BD7" s="57"/>
      <c r="BE7" s="58">
        <v>217854.978</v>
      </c>
      <c r="BF7" s="57"/>
      <c r="BG7" s="58">
        <v>239539.65000000008</v>
      </c>
      <c r="BH7" s="58"/>
      <c r="BI7" s="58">
        <v>257968.48999999996</v>
      </c>
      <c r="BJ7" s="58"/>
      <c r="BK7" s="58">
        <v>277317.152</v>
      </c>
      <c r="BL7" s="58"/>
      <c r="BM7" s="58">
        <v>311784.55999999994</v>
      </c>
      <c r="BN7" s="58"/>
      <c r="BO7" s="58">
        <v>335892.77699999989</v>
      </c>
      <c r="BP7" s="58"/>
      <c r="BQ7" s="58">
        <v>371002.23100000003</v>
      </c>
      <c r="BR7" s="58"/>
      <c r="BS7" s="58">
        <v>404156.0199999999</v>
      </c>
      <c r="BT7" s="58"/>
      <c r="BU7" s="58">
        <v>436166.06200000021</v>
      </c>
      <c r="BV7" s="58"/>
      <c r="BW7" s="58">
        <v>459105.61300000007</v>
      </c>
      <c r="BX7" s="58"/>
      <c r="BY7" s="58">
        <v>485112.05099999969</v>
      </c>
      <c r="BZ7" s="58"/>
      <c r="CA7" s="58">
        <v>503100.28399999999</v>
      </c>
      <c r="CB7" s="58"/>
      <c r="CC7" s="58">
        <v>526557.33800000022</v>
      </c>
      <c r="CD7" s="58"/>
      <c r="CE7" s="58">
        <v>557853.48</v>
      </c>
      <c r="CF7" s="58"/>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row>
    <row r="9" spans="1:85" ht="13.5" customHeight="1">
      <c r="A9" s="58" t="s">
        <v>262</v>
      </c>
      <c r="B9" s="58">
        <v>810.13400000000013</v>
      </c>
      <c r="C9" s="58"/>
      <c r="D9" s="58">
        <v>821.83400000000006</v>
      </c>
      <c r="E9" s="58"/>
      <c r="F9" s="58">
        <v>841.83400000000006</v>
      </c>
      <c r="G9" s="58"/>
      <c r="H9" s="58">
        <v>851.33400000000006</v>
      </c>
      <c r="I9" s="58"/>
      <c r="J9" s="58">
        <v>860.33400000000006</v>
      </c>
      <c r="K9" s="58"/>
      <c r="L9" s="58">
        <v>859.33400000000006</v>
      </c>
      <c r="M9" s="58"/>
      <c r="N9" s="58">
        <v>869.399</v>
      </c>
      <c r="O9" s="58"/>
      <c r="P9" s="58">
        <v>873.59899999999993</v>
      </c>
      <c r="Q9" s="58"/>
      <c r="R9" s="58">
        <v>925.16899999999998</v>
      </c>
      <c r="S9" s="58"/>
      <c r="T9" s="58">
        <v>925.70299999999986</v>
      </c>
      <c r="U9" s="58"/>
      <c r="V9" s="58">
        <v>989.91699999999992</v>
      </c>
      <c r="W9" s="58"/>
      <c r="X9" s="58">
        <v>1087.1969999999997</v>
      </c>
      <c r="Y9" s="58"/>
      <c r="Z9" s="58">
        <v>1193.9669999999999</v>
      </c>
      <c r="AA9" s="58"/>
      <c r="AB9" s="58">
        <v>1267.4870000000001</v>
      </c>
      <c r="AC9" s="58"/>
      <c r="AD9" s="58">
        <v>1368.107</v>
      </c>
      <c r="AE9" s="58"/>
      <c r="AF9" s="58">
        <v>1469.327</v>
      </c>
      <c r="AG9" s="58"/>
      <c r="AH9" s="58">
        <v>1505.3819999999998</v>
      </c>
      <c r="AI9" s="58"/>
      <c r="AJ9" s="58">
        <v>1583.2819999999999</v>
      </c>
      <c r="AK9" s="58"/>
      <c r="AL9" s="58">
        <v>1693.8819999999998</v>
      </c>
      <c r="AM9" s="58"/>
      <c r="AN9" s="58">
        <v>1746.4869999999999</v>
      </c>
      <c r="AO9" s="58"/>
      <c r="AP9" s="58">
        <v>1746.9869999999999</v>
      </c>
      <c r="AQ9" s="58"/>
      <c r="AR9" s="58" t="s">
        <v>262</v>
      </c>
      <c r="AS9" s="58">
        <v>2162.5250000000001</v>
      </c>
      <c r="AT9" s="58"/>
      <c r="AU9" s="58">
        <v>2189.0809999999997</v>
      </c>
      <c r="AV9" s="58"/>
      <c r="AW9" s="58">
        <v>2256.2660000000005</v>
      </c>
      <c r="AX9" s="58"/>
      <c r="AY9" s="58">
        <v>2222.3939999999998</v>
      </c>
      <c r="AZ9" s="58"/>
      <c r="BA9" s="58">
        <v>2301.5050000000001</v>
      </c>
      <c r="BB9" s="58"/>
      <c r="BC9" s="58">
        <v>2320.5129999999995</v>
      </c>
      <c r="BD9" s="58"/>
      <c r="BE9" s="58">
        <v>2317.9189999999999</v>
      </c>
      <c r="BF9" s="58"/>
      <c r="BG9" s="58">
        <v>2290.6620000000003</v>
      </c>
      <c r="BH9" s="58"/>
      <c r="BI9" s="58">
        <v>2301.2489999999993</v>
      </c>
      <c r="BJ9" s="58"/>
      <c r="BK9" s="58">
        <v>2310.7859999999996</v>
      </c>
      <c r="BL9" s="58"/>
      <c r="BM9" s="58">
        <v>2463.259</v>
      </c>
      <c r="BN9" s="58"/>
      <c r="BO9" s="58">
        <v>2479.8810000000003</v>
      </c>
      <c r="BP9" s="58"/>
      <c r="BQ9" s="58">
        <v>2704.2150000000001</v>
      </c>
      <c r="BR9" s="58"/>
      <c r="BS9" s="58">
        <v>2797.6390000000001</v>
      </c>
      <c r="BT9" s="58"/>
      <c r="BU9" s="58">
        <v>2775.05</v>
      </c>
      <c r="BV9" s="58"/>
      <c r="BW9" s="58">
        <v>2892.6730000000007</v>
      </c>
      <c r="BX9" s="58"/>
      <c r="BY9" s="58">
        <v>3107.2490000000003</v>
      </c>
      <c r="BZ9" s="58"/>
      <c r="CA9" s="58">
        <v>2929.5589999999997</v>
      </c>
      <c r="CB9" s="58"/>
      <c r="CC9" s="58">
        <v>3198.1239999999998</v>
      </c>
      <c r="CD9" s="58"/>
      <c r="CE9" s="58">
        <v>3278.5259999999994</v>
      </c>
      <c r="CF9" s="58"/>
    </row>
    <row r="10" spans="1:85" ht="13.5"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c r="CF10" s="58"/>
    </row>
    <row r="11" spans="1:85" ht="13.5" customHeight="1">
      <c r="A11" s="58" t="s">
        <v>276</v>
      </c>
      <c r="B11" s="58">
        <v>0</v>
      </c>
      <c r="C11" s="58"/>
      <c r="D11" s="58">
        <v>0</v>
      </c>
      <c r="E11" s="58"/>
      <c r="F11" s="58">
        <v>0</v>
      </c>
      <c r="G11" s="58"/>
      <c r="H11" s="58">
        <v>0</v>
      </c>
      <c r="I11" s="58"/>
      <c r="J11" s="58">
        <v>0</v>
      </c>
      <c r="K11" s="58"/>
      <c r="L11" s="58">
        <v>0</v>
      </c>
      <c r="M11" s="58"/>
      <c r="N11" s="58">
        <v>0</v>
      </c>
      <c r="O11" s="58"/>
      <c r="P11" s="58">
        <v>0</v>
      </c>
      <c r="Q11" s="58"/>
      <c r="R11" s="58">
        <v>0</v>
      </c>
      <c r="S11" s="58"/>
      <c r="T11" s="58">
        <v>0</v>
      </c>
      <c r="U11" s="58"/>
      <c r="V11" s="58">
        <v>0</v>
      </c>
      <c r="W11" s="58"/>
      <c r="X11" s="58">
        <v>0</v>
      </c>
      <c r="Y11" s="58"/>
      <c r="Z11" s="58">
        <v>0</v>
      </c>
      <c r="AA11" s="58"/>
      <c r="AB11" s="58">
        <v>0</v>
      </c>
      <c r="AC11" s="58"/>
      <c r="AD11" s="58">
        <v>51</v>
      </c>
      <c r="AE11" s="58"/>
      <c r="AF11" s="58">
        <v>51</v>
      </c>
      <c r="AG11" s="58"/>
      <c r="AH11" s="58">
        <v>51</v>
      </c>
      <c r="AI11" s="58"/>
      <c r="AJ11" s="58">
        <v>51</v>
      </c>
      <c r="AK11" s="58"/>
      <c r="AL11" s="58">
        <v>51</v>
      </c>
      <c r="AM11" s="58"/>
      <c r="AN11" s="58">
        <v>51</v>
      </c>
      <c r="AO11" s="58"/>
      <c r="AP11" s="58">
        <v>51</v>
      </c>
      <c r="AQ11" s="58"/>
      <c r="AR11" s="58" t="s">
        <v>276</v>
      </c>
      <c r="AS11" s="58">
        <v>0</v>
      </c>
      <c r="AT11" s="58"/>
      <c r="AU11" s="58">
        <v>0</v>
      </c>
      <c r="AV11" s="58"/>
      <c r="AW11" s="58">
        <v>0</v>
      </c>
      <c r="AX11" s="58"/>
      <c r="AY11" s="58">
        <v>0</v>
      </c>
      <c r="AZ11" s="58"/>
      <c r="BA11" s="58">
        <v>0</v>
      </c>
      <c r="BB11" s="58"/>
      <c r="BC11" s="58">
        <v>0</v>
      </c>
      <c r="BD11" s="58"/>
      <c r="BE11" s="58">
        <v>0</v>
      </c>
      <c r="BF11" s="58"/>
      <c r="BG11" s="58">
        <v>0</v>
      </c>
      <c r="BH11" s="58"/>
      <c r="BI11" s="58">
        <v>0</v>
      </c>
      <c r="BJ11" s="58"/>
      <c r="BK11" s="58">
        <v>0</v>
      </c>
      <c r="BL11" s="58"/>
      <c r="BM11" s="58">
        <v>0</v>
      </c>
      <c r="BN11" s="58"/>
      <c r="BO11" s="58">
        <v>0</v>
      </c>
      <c r="BP11" s="58"/>
      <c r="BQ11" s="58">
        <v>0</v>
      </c>
      <c r="BR11" s="58"/>
      <c r="BS11" s="58">
        <v>0</v>
      </c>
      <c r="BT11" s="58"/>
      <c r="BU11" s="58">
        <v>36</v>
      </c>
      <c r="BV11" s="58"/>
      <c r="BW11" s="58">
        <v>42</v>
      </c>
      <c r="BX11" s="58"/>
      <c r="BY11" s="58">
        <v>155</v>
      </c>
      <c r="BZ11" s="58"/>
      <c r="CA11" s="58">
        <v>200</v>
      </c>
      <c r="CB11" s="58"/>
      <c r="CC11" s="58">
        <v>200</v>
      </c>
      <c r="CD11" s="58"/>
      <c r="CE11" s="58">
        <v>200</v>
      </c>
      <c r="CF11" s="58"/>
    </row>
    <row r="12" spans="1:85" ht="13.5" customHeight="1">
      <c r="A12" s="58" t="s">
        <v>279</v>
      </c>
      <c r="B12" s="58">
        <v>0</v>
      </c>
      <c r="C12" s="58"/>
      <c r="D12" s="58">
        <v>0</v>
      </c>
      <c r="E12" s="58"/>
      <c r="F12" s="58">
        <v>0</v>
      </c>
      <c r="G12" s="58"/>
      <c r="H12" s="58">
        <v>0</v>
      </c>
      <c r="I12" s="58"/>
      <c r="J12" s="58">
        <v>0</v>
      </c>
      <c r="K12" s="58"/>
      <c r="L12" s="58">
        <v>0</v>
      </c>
      <c r="M12" s="58"/>
      <c r="N12" s="58">
        <v>0</v>
      </c>
      <c r="O12" s="58"/>
      <c r="P12" s="58">
        <v>0</v>
      </c>
      <c r="Q12" s="58"/>
      <c r="R12" s="58">
        <v>0</v>
      </c>
      <c r="S12" s="58"/>
      <c r="T12" s="58">
        <v>0</v>
      </c>
      <c r="U12" s="58"/>
      <c r="V12" s="58">
        <v>0</v>
      </c>
      <c r="W12" s="58"/>
      <c r="X12" s="58">
        <v>0</v>
      </c>
      <c r="Y12" s="58"/>
      <c r="Z12" s="58">
        <v>0</v>
      </c>
      <c r="AA12" s="58"/>
      <c r="AB12" s="58">
        <v>0.15</v>
      </c>
      <c r="AC12" s="58"/>
      <c r="AD12" s="58">
        <v>0.15</v>
      </c>
      <c r="AE12" s="58"/>
      <c r="AF12" s="58">
        <v>0.9</v>
      </c>
      <c r="AG12" s="58"/>
      <c r="AH12" s="58">
        <v>0.9</v>
      </c>
      <c r="AI12" s="58"/>
      <c r="AJ12" s="58">
        <v>0.9</v>
      </c>
      <c r="AK12" s="58"/>
      <c r="AL12" s="58">
        <v>0.9</v>
      </c>
      <c r="AM12" s="58"/>
      <c r="AN12" s="58">
        <v>0.9</v>
      </c>
      <c r="AO12" s="58"/>
      <c r="AP12" s="58">
        <v>0.9</v>
      </c>
      <c r="AQ12" s="58"/>
      <c r="AR12" s="58" t="s">
        <v>279</v>
      </c>
      <c r="AS12" s="58">
        <v>0</v>
      </c>
      <c r="AT12" s="58"/>
      <c r="AU12" s="58">
        <v>0</v>
      </c>
      <c r="AV12" s="58"/>
      <c r="AW12" s="58">
        <v>0</v>
      </c>
      <c r="AX12" s="58"/>
      <c r="AY12" s="58">
        <v>0</v>
      </c>
      <c r="AZ12" s="58"/>
      <c r="BA12" s="58">
        <v>0</v>
      </c>
      <c r="BB12" s="58"/>
      <c r="BC12" s="58">
        <v>0</v>
      </c>
      <c r="BD12" s="58"/>
      <c r="BE12" s="58">
        <v>0</v>
      </c>
      <c r="BF12" s="58"/>
      <c r="BG12" s="58">
        <v>0</v>
      </c>
      <c r="BH12" s="58"/>
      <c r="BI12" s="58">
        <v>0</v>
      </c>
      <c r="BJ12" s="58"/>
      <c r="BK12" s="58">
        <v>0</v>
      </c>
      <c r="BL12" s="58"/>
      <c r="BM12" s="58">
        <v>0</v>
      </c>
      <c r="BN12" s="58"/>
      <c r="BO12" s="58">
        <v>0</v>
      </c>
      <c r="BP12" s="58"/>
      <c r="BQ12" s="58">
        <v>0</v>
      </c>
      <c r="BR12" s="58"/>
      <c r="BS12" s="58">
        <v>0.05</v>
      </c>
      <c r="BT12" s="58"/>
      <c r="BU12" s="58">
        <v>0.15</v>
      </c>
      <c r="BV12" s="58"/>
      <c r="BW12" s="58">
        <v>0.3</v>
      </c>
      <c r="BX12" s="58"/>
      <c r="BY12" s="58">
        <v>0.3</v>
      </c>
      <c r="BZ12" s="58"/>
      <c r="CA12" s="58">
        <v>1.3</v>
      </c>
      <c r="CB12" s="58"/>
      <c r="CC12" s="58">
        <v>1.3</v>
      </c>
      <c r="CD12" s="58"/>
      <c r="CE12" s="58">
        <v>1.3</v>
      </c>
      <c r="CF12" s="58"/>
    </row>
    <row r="13" spans="1:85" ht="13.5" customHeight="1">
      <c r="A13" s="58" t="s">
        <v>280</v>
      </c>
      <c r="B13" s="58">
        <v>4</v>
      </c>
      <c r="C13" s="58"/>
      <c r="D13" s="58">
        <v>4</v>
      </c>
      <c r="E13" s="58"/>
      <c r="F13" s="58">
        <v>4</v>
      </c>
      <c r="G13" s="58"/>
      <c r="H13" s="58">
        <v>4</v>
      </c>
      <c r="I13" s="58"/>
      <c r="J13" s="58">
        <v>4</v>
      </c>
      <c r="K13" s="58"/>
      <c r="L13" s="58">
        <v>4</v>
      </c>
      <c r="M13" s="58"/>
      <c r="N13" s="58">
        <v>4</v>
      </c>
      <c r="O13" s="58"/>
      <c r="P13" s="58">
        <v>4</v>
      </c>
      <c r="Q13" s="58"/>
      <c r="R13" s="58">
        <v>4</v>
      </c>
      <c r="S13" s="58"/>
      <c r="T13" s="58">
        <v>4</v>
      </c>
      <c r="U13" s="58"/>
      <c r="V13" s="58">
        <v>4</v>
      </c>
      <c r="W13" s="58"/>
      <c r="X13" s="58">
        <v>4</v>
      </c>
      <c r="Y13" s="58"/>
      <c r="Z13" s="58">
        <v>4</v>
      </c>
      <c r="AA13" s="58"/>
      <c r="AB13" s="58">
        <v>4</v>
      </c>
      <c r="AC13" s="58"/>
      <c r="AD13" s="58">
        <v>4</v>
      </c>
      <c r="AE13" s="58"/>
      <c r="AF13" s="58">
        <v>4</v>
      </c>
      <c r="AG13" s="58"/>
      <c r="AH13" s="58">
        <v>4</v>
      </c>
      <c r="AI13" s="58"/>
      <c r="AJ13" s="58">
        <v>4</v>
      </c>
      <c r="AK13" s="58"/>
      <c r="AL13" s="58">
        <v>4</v>
      </c>
      <c r="AM13" s="58"/>
      <c r="AN13" s="58">
        <v>4</v>
      </c>
      <c r="AO13" s="58"/>
      <c r="AP13" s="58">
        <v>4</v>
      </c>
      <c r="AQ13" s="58"/>
      <c r="AR13" s="58" t="s">
        <v>280</v>
      </c>
      <c r="AS13" s="58">
        <v>4.0279999999999996</v>
      </c>
      <c r="AT13" s="58"/>
      <c r="AU13" s="58">
        <v>4.2519999999999998</v>
      </c>
      <c r="AV13" s="58"/>
      <c r="AW13" s="58">
        <v>4.3339999999999996</v>
      </c>
      <c r="AX13" s="58"/>
      <c r="AY13" s="58">
        <v>4.1210000000000004</v>
      </c>
      <c r="AZ13" s="58"/>
      <c r="BA13" s="58">
        <v>4.2110000000000003</v>
      </c>
      <c r="BB13" s="58"/>
      <c r="BC13" s="58">
        <v>4.2949999999999999</v>
      </c>
      <c r="BD13" s="58"/>
      <c r="BE13" s="58">
        <v>3.9929999999999999</v>
      </c>
      <c r="BF13" s="58"/>
      <c r="BG13" s="58">
        <v>5.5460000000000003</v>
      </c>
      <c r="BH13" s="58"/>
      <c r="BI13" s="58">
        <v>4.8499999999999996</v>
      </c>
      <c r="BJ13" s="58"/>
      <c r="BK13" s="58">
        <v>5.944</v>
      </c>
      <c r="BL13" s="58"/>
      <c r="BM13" s="58">
        <v>4.6779999999999999</v>
      </c>
      <c r="BN13" s="58"/>
      <c r="BO13" s="58">
        <v>5.7240000000000002</v>
      </c>
      <c r="BP13" s="58"/>
      <c r="BQ13" s="58">
        <v>5.6909999999999998</v>
      </c>
      <c r="BR13" s="58"/>
      <c r="BS13" s="58">
        <v>6.8680000000000003</v>
      </c>
      <c r="BT13" s="58"/>
      <c r="BU13" s="58">
        <v>5.8220000000000001</v>
      </c>
      <c r="BV13" s="58"/>
      <c r="BW13" s="58">
        <v>5.8029999999999999</v>
      </c>
      <c r="BX13" s="58"/>
      <c r="BY13" s="58">
        <v>6.6319999999999997</v>
      </c>
      <c r="BZ13" s="58"/>
      <c r="CA13" s="58">
        <v>6.5860000000000003</v>
      </c>
      <c r="CB13" s="58"/>
      <c r="CC13" s="58">
        <v>5.7880000000000003</v>
      </c>
      <c r="CD13" s="58"/>
      <c r="CE13" s="58">
        <v>5.7880000000000003</v>
      </c>
      <c r="CF13" s="58"/>
    </row>
    <row r="14" spans="1:85" ht="13.5" customHeight="1">
      <c r="A14" s="58" t="s">
        <v>474</v>
      </c>
      <c r="B14" s="58">
        <v>2</v>
      </c>
      <c r="C14" s="58"/>
      <c r="D14" s="58">
        <v>2</v>
      </c>
      <c r="E14" s="58"/>
      <c r="F14" s="58">
        <v>2</v>
      </c>
      <c r="G14" s="58"/>
      <c r="H14" s="58">
        <v>2</v>
      </c>
      <c r="I14" s="58"/>
      <c r="J14" s="58">
        <v>2</v>
      </c>
      <c r="K14" s="58"/>
      <c r="L14" s="58">
        <v>2</v>
      </c>
      <c r="M14" s="58"/>
      <c r="N14" s="58">
        <v>2</v>
      </c>
      <c r="O14" s="58"/>
      <c r="P14" s="58">
        <v>2</v>
      </c>
      <c r="Q14" s="58"/>
      <c r="R14" s="58">
        <v>2</v>
      </c>
      <c r="S14" s="58"/>
      <c r="T14" s="58">
        <v>2</v>
      </c>
      <c r="U14" s="58"/>
      <c r="V14" s="58">
        <v>2</v>
      </c>
      <c r="W14" s="58"/>
      <c r="X14" s="58">
        <v>2</v>
      </c>
      <c r="Y14" s="58"/>
      <c r="Z14" s="58">
        <v>2</v>
      </c>
      <c r="AA14" s="58"/>
      <c r="AB14" s="58">
        <v>2</v>
      </c>
      <c r="AC14" s="58"/>
      <c r="AD14" s="58">
        <v>2</v>
      </c>
      <c r="AE14" s="58"/>
      <c r="AF14" s="58">
        <v>2</v>
      </c>
      <c r="AG14" s="58"/>
      <c r="AH14" s="58">
        <v>2</v>
      </c>
      <c r="AI14" s="58"/>
      <c r="AJ14" s="58">
        <v>2</v>
      </c>
      <c r="AK14" s="58"/>
      <c r="AL14" s="58">
        <v>2</v>
      </c>
      <c r="AM14" s="58"/>
      <c r="AN14" s="58">
        <v>2</v>
      </c>
      <c r="AO14" s="58"/>
      <c r="AP14" s="58">
        <v>2</v>
      </c>
      <c r="AQ14" s="58"/>
      <c r="AR14" s="58" t="s">
        <v>474</v>
      </c>
      <c r="AS14" s="58">
        <v>0</v>
      </c>
      <c r="AT14" s="58"/>
      <c r="AU14" s="58">
        <v>0</v>
      </c>
      <c r="AV14" s="58"/>
      <c r="AW14" s="58">
        <v>0</v>
      </c>
      <c r="AX14" s="58"/>
      <c r="AY14" s="58">
        <v>0</v>
      </c>
      <c r="AZ14" s="58"/>
      <c r="BA14" s="58">
        <v>0</v>
      </c>
      <c r="BB14" s="58"/>
      <c r="BC14" s="58">
        <v>0</v>
      </c>
      <c r="BD14" s="58"/>
      <c r="BE14" s="58">
        <v>0</v>
      </c>
      <c r="BF14" s="58"/>
      <c r="BG14" s="58">
        <v>0</v>
      </c>
      <c r="BH14" s="58"/>
      <c r="BI14" s="58">
        <v>0</v>
      </c>
      <c r="BJ14" s="58"/>
      <c r="BK14" s="58">
        <v>0</v>
      </c>
      <c r="BL14" s="58"/>
      <c r="BM14" s="58">
        <v>0</v>
      </c>
      <c r="BN14" s="58"/>
      <c r="BO14" s="58">
        <v>0</v>
      </c>
      <c r="BP14" s="58"/>
      <c r="BQ14" s="58">
        <v>0</v>
      </c>
      <c r="BR14" s="58"/>
      <c r="BS14" s="58">
        <v>0</v>
      </c>
      <c r="BT14" s="58"/>
      <c r="BU14" s="58">
        <v>0</v>
      </c>
      <c r="BV14" s="58"/>
      <c r="BW14" s="58">
        <v>0</v>
      </c>
      <c r="BX14" s="58"/>
      <c r="BY14" s="58">
        <v>0</v>
      </c>
      <c r="BZ14" s="58"/>
      <c r="CA14" s="58">
        <v>0</v>
      </c>
      <c r="CB14" s="58"/>
      <c r="CC14" s="58">
        <v>0</v>
      </c>
      <c r="CD14" s="58"/>
      <c r="CE14" s="58">
        <v>0</v>
      </c>
      <c r="CF14" s="58"/>
    </row>
    <row r="15" spans="1:85" ht="13.5" customHeight="1">
      <c r="A15" s="58" t="s">
        <v>285</v>
      </c>
      <c r="B15" s="58">
        <v>0.16</v>
      </c>
      <c r="C15" s="58"/>
      <c r="D15" s="58">
        <v>0.16</v>
      </c>
      <c r="E15" s="58"/>
      <c r="F15" s="58">
        <v>0.16</v>
      </c>
      <c r="G15" s="58"/>
      <c r="H15" s="58">
        <v>0.16</v>
      </c>
      <c r="I15" s="58"/>
      <c r="J15" s="58">
        <v>0.16</v>
      </c>
      <c r="K15" s="58"/>
      <c r="L15" s="58">
        <v>0.16</v>
      </c>
      <c r="M15" s="58"/>
      <c r="N15" s="58">
        <v>0.16</v>
      </c>
      <c r="O15" s="58"/>
      <c r="P15" s="58">
        <v>0.16</v>
      </c>
      <c r="Q15" s="58"/>
      <c r="R15" s="58">
        <v>0.16</v>
      </c>
      <c r="S15" s="58"/>
      <c r="T15" s="58">
        <v>0.16</v>
      </c>
      <c r="U15" s="58"/>
      <c r="V15" s="58">
        <v>0.16</v>
      </c>
      <c r="W15" s="58"/>
      <c r="X15" s="58">
        <v>0.16</v>
      </c>
      <c r="Y15" s="58"/>
      <c r="Z15" s="58">
        <v>0.16</v>
      </c>
      <c r="AA15" s="58"/>
      <c r="AB15" s="58">
        <v>0.16</v>
      </c>
      <c r="AC15" s="58"/>
      <c r="AD15" s="58">
        <v>0.16</v>
      </c>
      <c r="AE15" s="58"/>
      <c r="AF15" s="58">
        <v>0.16</v>
      </c>
      <c r="AG15" s="58"/>
      <c r="AH15" s="58">
        <v>0.16</v>
      </c>
      <c r="AI15" s="58"/>
      <c r="AJ15" s="58">
        <v>2.16</v>
      </c>
      <c r="AK15" s="58"/>
      <c r="AL15" s="58">
        <v>2.96</v>
      </c>
      <c r="AM15" s="58"/>
      <c r="AN15" s="58">
        <v>2.96</v>
      </c>
      <c r="AO15" s="58"/>
      <c r="AP15" s="58">
        <v>2.96</v>
      </c>
      <c r="AQ15" s="58"/>
      <c r="AR15" s="58" t="s">
        <v>285</v>
      </c>
      <c r="AS15" s="58">
        <v>0</v>
      </c>
      <c r="AT15" s="58"/>
      <c r="AU15" s="58">
        <v>0</v>
      </c>
      <c r="AV15" s="58"/>
      <c r="AW15" s="58">
        <v>0</v>
      </c>
      <c r="AX15" s="58"/>
      <c r="AY15" s="58">
        <v>0</v>
      </c>
      <c r="AZ15" s="58"/>
      <c r="BA15" s="58">
        <v>0</v>
      </c>
      <c r="BB15" s="58"/>
      <c r="BC15" s="58">
        <v>0</v>
      </c>
      <c r="BD15" s="58"/>
      <c r="BE15" s="58">
        <v>0</v>
      </c>
      <c r="BF15" s="58"/>
      <c r="BG15" s="58">
        <v>0</v>
      </c>
      <c r="BH15" s="58"/>
      <c r="BI15" s="58">
        <v>0</v>
      </c>
      <c r="BJ15" s="58"/>
      <c r="BK15" s="58">
        <v>0</v>
      </c>
      <c r="BL15" s="58"/>
      <c r="BM15" s="58">
        <v>0</v>
      </c>
      <c r="BN15" s="58"/>
      <c r="BO15" s="58">
        <v>0</v>
      </c>
      <c r="BP15" s="58"/>
      <c r="BQ15" s="58">
        <v>0</v>
      </c>
      <c r="BR15" s="58"/>
      <c r="BS15" s="58">
        <v>0</v>
      </c>
      <c r="BT15" s="58"/>
      <c r="BU15" s="58">
        <v>0</v>
      </c>
      <c r="BV15" s="58"/>
      <c r="BW15" s="58">
        <v>0</v>
      </c>
      <c r="BX15" s="58"/>
      <c r="BY15" s="58">
        <v>0</v>
      </c>
      <c r="BZ15" s="58"/>
      <c r="CA15" s="58">
        <v>0</v>
      </c>
      <c r="CB15" s="58"/>
      <c r="CC15" s="58">
        <v>0</v>
      </c>
      <c r="CD15" s="58"/>
      <c r="CE15" s="58">
        <v>0</v>
      </c>
      <c r="CF15" s="58"/>
    </row>
    <row r="16" spans="1:85" ht="13.5" customHeight="1">
      <c r="A16" s="58" t="s">
        <v>286</v>
      </c>
      <c r="B16" s="58">
        <v>12.2</v>
      </c>
      <c r="C16" s="58"/>
      <c r="D16" s="58">
        <v>12.2</v>
      </c>
      <c r="E16" s="58"/>
      <c r="F16" s="58">
        <v>12.2</v>
      </c>
      <c r="G16" s="58"/>
      <c r="H16" s="58">
        <v>12.2</v>
      </c>
      <c r="I16" s="58"/>
      <c r="J16" s="58">
        <v>12.2</v>
      </c>
      <c r="K16" s="58"/>
      <c r="L16" s="58">
        <v>12.2</v>
      </c>
      <c r="M16" s="58"/>
      <c r="N16" s="58">
        <v>12.2</v>
      </c>
      <c r="O16" s="58"/>
      <c r="P16" s="58">
        <v>12.2</v>
      </c>
      <c r="Q16" s="58"/>
      <c r="R16" s="58">
        <v>12.2</v>
      </c>
      <c r="S16" s="58"/>
      <c r="T16" s="58">
        <v>12.2</v>
      </c>
      <c r="U16" s="58"/>
      <c r="V16" s="58">
        <v>12.2</v>
      </c>
      <c r="W16" s="58"/>
      <c r="X16" s="58">
        <v>12.2</v>
      </c>
      <c r="Y16" s="58"/>
      <c r="Z16" s="58">
        <v>12.2</v>
      </c>
      <c r="AA16" s="58"/>
      <c r="AB16" s="58">
        <v>12.2</v>
      </c>
      <c r="AC16" s="58"/>
      <c r="AD16" s="58">
        <v>12.2</v>
      </c>
      <c r="AE16" s="58"/>
      <c r="AF16" s="58">
        <v>12.2</v>
      </c>
      <c r="AG16" s="58"/>
      <c r="AH16" s="58">
        <v>12.2</v>
      </c>
      <c r="AI16" s="58"/>
      <c r="AJ16" s="58">
        <v>12.2</v>
      </c>
      <c r="AK16" s="58"/>
      <c r="AL16" s="58">
        <v>12.2</v>
      </c>
      <c r="AM16" s="58"/>
      <c r="AN16" s="58">
        <v>12.2</v>
      </c>
      <c r="AO16" s="58"/>
      <c r="AP16" s="58">
        <v>12.2</v>
      </c>
      <c r="AQ16" s="58"/>
      <c r="AR16" s="58" t="s">
        <v>286</v>
      </c>
      <c r="AS16" s="58">
        <v>0</v>
      </c>
      <c r="AT16" s="58"/>
      <c r="AU16" s="58">
        <v>0</v>
      </c>
      <c r="AV16" s="58"/>
      <c r="AW16" s="58">
        <v>0</v>
      </c>
      <c r="AX16" s="58"/>
      <c r="AY16" s="58">
        <v>0</v>
      </c>
      <c r="AZ16" s="58"/>
      <c r="BA16" s="58">
        <v>0</v>
      </c>
      <c r="BB16" s="58"/>
      <c r="BC16" s="58">
        <v>0</v>
      </c>
      <c r="BD16" s="58"/>
      <c r="BE16" s="58">
        <v>0</v>
      </c>
      <c r="BF16" s="58"/>
      <c r="BG16" s="58">
        <v>0</v>
      </c>
      <c r="BH16" s="58"/>
      <c r="BI16" s="58">
        <v>0</v>
      </c>
      <c r="BJ16" s="58"/>
      <c r="BK16" s="58">
        <v>0</v>
      </c>
      <c r="BL16" s="58"/>
      <c r="BM16" s="58">
        <v>0</v>
      </c>
      <c r="BN16" s="58"/>
      <c r="BO16" s="58">
        <v>0</v>
      </c>
      <c r="BP16" s="58"/>
      <c r="BQ16" s="58">
        <v>0</v>
      </c>
      <c r="BR16" s="58"/>
      <c r="BS16" s="58">
        <v>0</v>
      </c>
      <c r="BT16" s="58"/>
      <c r="BU16" s="58">
        <v>0</v>
      </c>
      <c r="BV16" s="58"/>
      <c r="BW16" s="58">
        <v>0</v>
      </c>
      <c r="BX16" s="58"/>
      <c r="BY16" s="58">
        <v>0</v>
      </c>
      <c r="BZ16" s="58"/>
      <c r="CA16" s="58">
        <v>0</v>
      </c>
      <c r="CB16" s="58"/>
      <c r="CC16" s="58">
        <v>0</v>
      </c>
      <c r="CD16" s="58"/>
      <c r="CE16" s="58">
        <v>0</v>
      </c>
      <c r="CF16" s="58"/>
    </row>
    <row r="17" spans="1:84" ht="13.5" customHeight="1">
      <c r="A17" s="58" t="s">
        <v>289</v>
      </c>
      <c r="B17" s="58">
        <v>67</v>
      </c>
      <c r="C17" s="58"/>
      <c r="D17" s="58">
        <v>67</v>
      </c>
      <c r="E17" s="58"/>
      <c r="F17" s="58">
        <v>67</v>
      </c>
      <c r="G17" s="58"/>
      <c r="H17" s="58">
        <v>67</v>
      </c>
      <c r="I17" s="58"/>
      <c r="J17" s="58">
        <v>67</v>
      </c>
      <c r="K17" s="58"/>
      <c r="L17" s="58">
        <v>67</v>
      </c>
      <c r="M17" s="58"/>
      <c r="N17" s="58">
        <v>67</v>
      </c>
      <c r="O17" s="58"/>
      <c r="P17" s="58">
        <v>67</v>
      </c>
      <c r="Q17" s="58"/>
      <c r="R17" s="58">
        <v>67</v>
      </c>
      <c r="S17" s="58"/>
      <c r="T17" s="58">
        <v>67</v>
      </c>
      <c r="U17" s="58"/>
      <c r="V17" s="58">
        <v>67</v>
      </c>
      <c r="W17" s="58"/>
      <c r="X17" s="58">
        <v>67</v>
      </c>
      <c r="Y17" s="58"/>
      <c r="Z17" s="58">
        <v>67</v>
      </c>
      <c r="AA17" s="58"/>
      <c r="AB17" s="58">
        <v>67</v>
      </c>
      <c r="AC17" s="58"/>
      <c r="AD17" s="58">
        <v>67</v>
      </c>
      <c r="AE17" s="58"/>
      <c r="AF17" s="58">
        <v>67</v>
      </c>
      <c r="AG17" s="58"/>
      <c r="AH17" s="58">
        <v>67</v>
      </c>
      <c r="AI17" s="58"/>
      <c r="AJ17" s="58">
        <v>67</v>
      </c>
      <c r="AK17" s="58"/>
      <c r="AL17" s="58">
        <v>67</v>
      </c>
      <c r="AM17" s="58"/>
      <c r="AN17" s="58">
        <v>78.5</v>
      </c>
      <c r="AO17" s="58"/>
      <c r="AP17" s="58">
        <v>79</v>
      </c>
      <c r="AQ17" s="58"/>
      <c r="AR17" s="58" t="s">
        <v>289</v>
      </c>
      <c r="AS17" s="58">
        <v>314.11599999999999</v>
      </c>
      <c r="AT17" s="58"/>
      <c r="AU17" s="58">
        <v>311.43</v>
      </c>
      <c r="AV17" s="58"/>
      <c r="AW17" s="58">
        <v>320.33499999999998</v>
      </c>
      <c r="AX17" s="58"/>
      <c r="AY17" s="58">
        <v>324.90899999999999</v>
      </c>
      <c r="AZ17" s="58"/>
      <c r="BA17" s="58">
        <v>324.60899999999998</v>
      </c>
      <c r="BB17" s="58"/>
      <c r="BC17" s="58">
        <v>326.346</v>
      </c>
      <c r="BD17" s="58"/>
      <c r="BE17" s="58">
        <v>333.12700000000001</v>
      </c>
      <c r="BF17" s="58"/>
      <c r="BG17" s="58">
        <v>340.28500000000003</v>
      </c>
      <c r="BH17" s="58"/>
      <c r="BI17" s="58">
        <v>329.404</v>
      </c>
      <c r="BJ17" s="58"/>
      <c r="BK17" s="58">
        <v>309.64299999999997</v>
      </c>
      <c r="BL17" s="58"/>
      <c r="BM17" s="58">
        <v>314.178</v>
      </c>
      <c r="BN17" s="58"/>
      <c r="BO17" s="58">
        <v>315.30399999999997</v>
      </c>
      <c r="BP17" s="58"/>
      <c r="BQ17" s="58">
        <v>311</v>
      </c>
      <c r="BR17" s="58"/>
      <c r="BS17" s="58">
        <v>315.60000000000002</v>
      </c>
      <c r="BT17" s="58"/>
      <c r="BU17" s="58">
        <v>321.10000000000002</v>
      </c>
      <c r="BV17" s="58"/>
      <c r="BW17" s="58">
        <v>318.06700000000001</v>
      </c>
      <c r="BX17" s="58"/>
      <c r="BY17" s="58">
        <v>311.14999999999998</v>
      </c>
      <c r="BZ17" s="58"/>
      <c r="CA17" s="58">
        <v>307.64400000000001</v>
      </c>
      <c r="CB17" s="58"/>
      <c r="CC17" s="58">
        <v>316.46199999999999</v>
      </c>
      <c r="CD17" s="58"/>
      <c r="CE17" s="58">
        <v>356.32299999999998</v>
      </c>
      <c r="CF17" s="58"/>
    </row>
    <row r="18" spans="1:84" ht="13.5" customHeight="1">
      <c r="A18" s="58" t="s">
        <v>563</v>
      </c>
      <c r="B18" s="58">
        <v>61</v>
      </c>
      <c r="C18" s="58"/>
      <c r="D18" s="58">
        <v>61</v>
      </c>
      <c r="E18" s="58"/>
      <c r="F18" s="58">
        <v>61</v>
      </c>
      <c r="G18" s="58"/>
      <c r="H18" s="58">
        <v>61</v>
      </c>
      <c r="I18" s="58"/>
      <c r="J18" s="58">
        <v>61</v>
      </c>
      <c r="K18" s="58"/>
      <c r="L18" s="58">
        <v>61</v>
      </c>
      <c r="M18" s="58"/>
      <c r="N18" s="58">
        <v>61</v>
      </c>
      <c r="O18" s="58"/>
      <c r="P18" s="58">
        <v>61</v>
      </c>
      <c r="Q18" s="58"/>
      <c r="R18" s="58">
        <v>61</v>
      </c>
      <c r="S18" s="58"/>
      <c r="T18" s="58">
        <v>61</v>
      </c>
      <c r="U18" s="58"/>
      <c r="V18" s="58">
        <v>61</v>
      </c>
      <c r="W18" s="58"/>
      <c r="X18" s="58">
        <v>123</v>
      </c>
      <c r="Y18" s="58"/>
      <c r="Z18" s="58">
        <v>123</v>
      </c>
      <c r="AA18" s="58"/>
      <c r="AB18" s="58">
        <v>123</v>
      </c>
      <c r="AC18" s="58"/>
      <c r="AD18" s="58">
        <v>106</v>
      </c>
      <c r="AE18" s="58"/>
      <c r="AF18" s="58">
        <v>106</v>
      </c>
      <c r="AG18" s="58"/>
      <c r="AH18" s="58">
        <v>106</v>
      </c>
      <c r="AI18" s="58"/>
      <c r="AJ18" s="58">
        <v>106</v>
      </c>
      <c r="AK18" s="58"/>
      <c r="AL18" s="58">
        <v>106</v>
      </c>
      <c r="AM18" s="58"/>
      <c r="AN18" s="58">
        <v>106</v>
      </c>
      <c r="AO18" s="58"/>
      <c r="AP18" s="58">
        <v>106</v>
      </c>
      <c r="AQ18" s="58"/>
      <c r="AR18" s="58" t="s">
        <v>563</v>
      </c>
      <c r="AS18" s="58">
        <v>164.387</v>
      </c>
      <c r="AT18" s="58"/>
      <c r="AU18" s="58">
        <v>180.28100000000001</v>
      </c>
      <c r="AV18" s="58"/>
      <c r="AW18" s="58">
        <v>196.416</v>
      </c>
      <c r="AX18" s="58"/>
      <c r="AY18" s="58">
        <v>188.209</v>
      </c>
      <c r="AZ18" s="58"/>
      <c r="BA18" s="58">
        <v>198.84</v>
      </c>
      <c r="BB18" s="58"/>
      <c r="BC18" s="58">
        <v>205.61</v>
      </c>
      <c r="BD18" s="58"/>
      <c r="BE18" s="58">
        <v>195.15300000000002</v>
      </c>
      <c r="BF18" s="58"/>
      <c r="BG18" s="58">
        <v>199.387</v>
      </c>
      <c r="BH18" s="58"/>
      <c r="BI18" s="58">
        <v>187.077</v>
      </c>
      <c r="BJ18" s="58"/>
      <c r="BK18" s="58">
        <v>169.52799999999999</v>
      </c>
      <c r="BL18" s="58"/>
      <c r="BM18" s="58">
        <v>134.29499999999999</v>
      </c>
      <c r="BN18" s="58"/>
      <c r="BO18" s="58">
        <v>132.21</v>
      </c>
      <c r="BP18" s="58"/>
      <c r="BQ18" s="58">
        <v>167.12200000000001</v>
      </c>
      <c r="BR18" s="58"/>
      <c r="BS18" s="58">
        <v>171.13399999999999</v>
      </c>
      <c r="BT18" s="58"/>
      <c r="BU18" s="58">
        <v>170.006</v>
      </c>
      <c r="BV18" s="58"/>
      <c r="BW18" s="58">
        <v>175.52699999999999</v>
      </c>
      <c r="BX18" s="58"/>
      <c r="BY18" s="58">
        <v>183.28299999999999</v>
      </c>
      <c r="BZ18" s="58"/>
      <c r="CA18" s="58">
        <v>182.614</v>
      </c>
      <c r="CB18" s="58"/>
      <c r="CC18" s="58">
        <v>184.995</v>
      </c>
      <c r="CD18" s="58"/>
      <c r="CE18" s="58">
        <v>185.14400000000001</v>
      </c>
      <c r="CF18" s="58"/>
    </row>
    <row r="19" spans="1:84" ht="13.5" customHeight="1">
      <c r="A19" s="58" t="s">
        <v>292</v>
      </c>
      <c r="B19" s="58">
        <v>19.8</v>
      </c>
      <c r="C19" s="58"/>
      <c r="D19" s="58">
        <v>19.8</v>
      </c>
      <c r="E19" s="58"/>
      <c r="F19" s="58">
        <v>19.8</v>
      </c>
      <c r="G19" s="58"/>
      <c r="H19" s="58">
        <v>19.8</v>
      </c>
      <c r="I19" s="58"/>
      <c r="J19" s="58">
        <v>19.8</v>
      </c>
      <c r="K19" s="58"/>
      <c r="L19" s="58">
        <v>19.8</v>
      </c>
      <c r="M19" s="58"/>
      <c r="N19" s="58">
        <v>19.8</v>
      </c>
      <c r="O19" s="58"/>
      <c r="P19" s="58">
        <v>19.8</v>
      </c>
      <c r="Q19" s="58"/>
      <c r="R19" s="58">
        <v>19.8</v>
      </c>
      <c r="S19" s="58"/>
      <c r="T19" s="58">
        <v>19.8</v>
      </c>
      <c r="U19" s="58"/>
      <c r="V19" s="58">
        <v>19.8</v>
      </c>
      <c r="W19" s="58"/>
      <c r="X19" s="58">
        <v>19.8</v>
      </c>
      <c r="Y19" s="58"/>
      <c r="Z19" s="58">
        <v>19.8</v>
      </c>
      <c r="AA19" s="58"/>
      <c r="AB19" s="58">
        <v>71</v>
      </c>
      <c r="AC19" s="58"/>
      <c r="AD19" s="58">
        <v>71</v>
      </c>
      <c r="AE19" s="58"/>
      <c r="AF19" s="58">
        <v>119</v>
      </c>
      <c r="AG19" s="58"/>
      <c r="AH19" s="58">
        <v>145</v>
      </c>
      <c r="AI19" s="58"/>
      <c r="AJ19" s="58">
        <v>205</v>
      </c>
      <c r="AK19" s="58"/>
      <c r="AL19" s="58">
        <v>290</v>
      </c>
      <c r="AM19" s="58"/>
      <c r="AN19" s="58">
        <v>290</v>
      </c>
      <c r="AO19" s="58"/>
      <c r="AP19" s="58">
        <v>290</v>
      </c>
      <c r="AQ19" s="58"/>
      <c r="AR19" s="58" t="s">
        <v>292</v>
      </c>
      <c r="AS19" s="58">
        <v>43.530999999999999</v>
      </c>
      <c r="AT19" s="58"/>
      <c r="AU19" s="58">
        <v>44.642000000000003</v>
      </c>
      <c r="AV19" s="58"/>
      <c r="AW19" s="58">
        <v>44.645000000000003</v>
      </c>
      <c r="AX19" s="58"/>
      <c r="AY19" s="58">
        <v>48</v>
      </c>
      <c r="AZ19" s="58"/>
      <c r="BA19" s="58">
        <v>49.085999999999999</v>
      </c>
      <c r="BB19" s="58"/>
      <c r="BC19" s="58">
        <v>53</v>
      </c>
      <c r="BD19" s="58"/>
      <c r="BE19" s="58">
        <v>55</v>
      </c>
      <c r="BF19" s="58"/>
      <c r="BG19" s="58">
        <v>37.037999999999997</v>
      </c>
      <c r="BH19" s="58"/>
      <c r="BI19" s="58">
        <v>9.141</v>
      </c>
      <c r="BJ19" s="58"/>
      <c r="BK19" s="58">
        <v>12.316000000000001</v>
      </c>
      <c r="BL19" s="58"/>
      <c r="BM19" s="58">
        <v>17.853000000000002</v>
      </c>
      <c r="BN19" s="58"/>
      <c r="BO19" s="58">
        <v>16.844999999999999</v>
      </c>
      <c r="BP19" s="58"/>
      <c r="BQ19" s="58">
        <v>10.242000000000001</v>
      </c>
      <c r="BR19" s="58"/>
      <c r="BS19" s="58">
        <v>28.021999999999998</v>
      </c>
      <c r="BT19" s="58"/>
      <c r="BU19" s="58">
        <v>31.138999999999999</v>
      </c>
      <c r="BV19" s="58"/>
      <c r="BW19" s="58">
        <v>27.54</v>
      </c>
      <c r="BX19" s="58"/>
      <c r="BY19" s="58">
        <v>28.154</v>
      </c>
      <c r="BZ19" s="58"/>
      <c r="CA19" s="58">
        <v>22.72</v>
      </c>
      <c r="CB19" s="58"/>
      <c r="CC19" s="58">
        <v>25.882000000000001</v>
      </c>
      <c r="CD19" s="58"/>
      <c r="CE19" s="58">
        <v>29.983000000000001</v>
      </c>
      <c r="CF19" s="58"/>
    </row>
    <row r="20" spans="1:84" ht="13.5" customHeight="1">
      <c r="A20" s="58" t="s">
        <v>293</v>
      </c>
      <c r="B20" s="58">
        <v>0</v>
      </c>
      <c r="C20" s="58"/>
      <c r="D20" s="58">
        <v>0</v>
      </c>
      <c r="E20" s="58"/>
      <c r="F20" s="58">
        <v>0</v>
      </c>
      <c r="G20" s="58"/>
      <c r="H20" s="58">
        <v>0</v>
      </c>
      <c r="I20" s="58"/>
      <c r="J20" s="58">
        <v>0</v>
      </c>
      <c r="K20" s="58"/>
      <c r="L20" s="58">
        <v>0</v>
      </c>
      <c r="M20" s="58"/>
      <c r="N20" s="58">
        <v>0</v>
      </c>
      <c r="O20" s="58"/>
      <c r="P20" s="58">
        <v>0</v>
      </c>
      <c r="Q20" s="58"/>
      <c r="R20" s="58">
        <v>0</v>
      </c>
      <c r="S20" s="58"/>
      <c r="T20" s="58">
        <v>0</v>
      </c>
      <c r="U20" s="58"/>
      <c r="V20" s="58">
        <v>0</v>
      </c>
      <c r="W20" s="58"/>
      <c r="X20" s="58">
        <v>0</v>
      </c>
      <c r="Y20" s="58"/>
      <c r="Z20" s="58">
        <v>0</v>
      </c>
      <c r="AA20" s="58"/>
      <c r="AB20" s="58">
        <v>0</v>
      </c>
      <c r="AC20" s="58"/>
      <c r="AD20" s="58">
        <v>0</v>
      </c>
      <c r="AE20" s="58"/>
      <c r="AF20" s="58">
        <v>1.2</v>
      </c>
      <c r="AG20" s="58"/>
      <c r="AH20" s="58">
        <v>1.2</v>
      </c>
      <c r="AI20" s="58"/>
      <c r="AJ20" s="58">
        <v>1.2</v>
      </c>
      <c r="AK20" s="58"/>
      <c r="AL20" s="58">
        <v>1.2</v>
      </c>
      <c r="AM20" s="58"/>
      <c r="AN20" s="58">
        <v>1.2</v>
      </c>
      <c r="AO20" s="58"/>
      <c r="AP20" s="58">
        <v>1.2</v>
      </c>
      <c r="AQ20" s="58"/>
      <c r="AR20" s="58" t="s">
        <v>293</v>
      </c>
      <c r="AS20" s="58">
        <v>0</v>
      </c>
      <c r="AT20" s="58"/>
      <c r="AU20" s="58">
        <v>0</v>
      </c>
      <c r="AV20" s="58"/>
      <c r="AW20" s="58">
        <v>0</v>
      </c>
      <c r="AX20" s="58"/>
      <c r="AY20" s="58">
        <v>0</v>
      </c>
      <c r="AZ20" s="58"/>
      <c r="BA20" s="58">
        <v>0</v>
      </c>
      <c r="BB20" s="58"/>
      <c r="BC20" s="58">
        <v>0</v>
      </c>
      <c r="BD20" s="58"/>
      <c r="BE20" s="58">
        <v>0</v>
      </c>
      <c r="BF20" s="58"/>
      <c r="BG20" s="58">
        <v>0</v>
      </c>
      <c r="BH20" s="58"/>
      <c r="BI20" s="58">
        <v>0</v>
      </c>
      <c r="BJ20" s="58"/>
      <c r="BK20" s="58">
        <v>0</v>
      </c>
      <c r="BL20" s="58"/>
      <c r="BM20" s="58">
        <v>0</v>
      </c>
      <c r="BN20" s="58"/>
      <c r="BO20" s="58">
        <v>0</v>
      </c>
      <c r="BP20" s="58"/>
      <c r="BQ20" s="58">
        <v>0</v>
      </c>
      <c r="BR20" s="58"/>
      <c r="BS20" s="58">
        <v>0</v>
      </c>
      <c r="BT20" s="58"/>
      <c r="BU20" s="58">
        <v>0</v>
      </c>
      <c r="BV20" s="58"/>
      <c r="BW20" s="58">
        <v>1.22</v>
      </c>
      <c r="BX20" s="58"/>
      <c r="BY20" s="58">
        <v>1.22</v>
      </c>
      <c r="BZ20" s="58"/>
      <c r="CA20" s="58">
        <v>1.22</v>
      </c>
      <c r="CB20" s="58"/>
      <c r="CC20" s="58">
        <v>1.22</v>
      </c>
      <c r="CD20" s="58"/>
      <c r="CE20" s="58">
        <v>1.22</v>
      </c>
      <c r="CF20" s="58"/>
    </row>
    <row r="21" spans="1:84" ht="13.5" customHeight="1">
      <c r="A21" s="58" t="s">
        <v>294</v>
      </c>
      <c r="B21" s="58">
        <v>5.774</v>
      </c>
      <c r="C21" s="58"/>
      <c r="D21" s="58">
        <v>5.774</v>
      </c>
      <c r="E21" s="58"/>
      <c r="F21" s="58">
        <v>5.774</v>
      </c>
      <c r="G21" s="58"/>
      <c r="H21" s="58">
        <v>5.774</v>
      </c>
      <c r="I21" s="58"/>
      <c r="J21" s="58">
        <v>5.774</v>
      </c>
      <c r="K21" s="58"/>
      <c r="L21" s="58">
        <v>5.774</v>
      </c>
      <c r="M21" s="58"/>
      <c r="N21" s="58">
        <v>4.1040000000000001</v>
      </c>
      <c r="O21" s="58"/>
      <c r="P21" s="58">
        <v>4.1040000000000001</v>
      </c>
      <c r="Q21" s="58"/>
      <c r="R21" s="58">
        <v>6.7739999999999991</v>
      </c>
      <c r="S21" s="58"/>
      <c r="T21" s="58">
        <v>6.7739999999999991</v>
      </c>
      <c r="U21" s="58"/>
      <c r="V21" s="58">
        <v>6.7739999999999991</v>
      </c>
      <c r="W21" s="58"/>
      <c r="X21" s="58">
        <v>6.7739999999999991</v>
      </c>
      <c r="Y21" s="58"/>
      <c r="Z21" s="58">
        <v>6.7739999999999991</v>
      </c>
      <c r="AA21" s="58"/>
      <c r="AB21" s="58">
        <v>6.7739999999999991</v>
      </c>
      <c r="AC21" s="58"/>
      <c r="AD21" s="58">
        <v>8.2739999999999991</v>
      </c>
      <c r="AE21" s="58"/>
      <c r="AF21" s="58">
        <v>8.3739999999999988</v>
      </c>
      <c r="AG21" s="58"/>
      <c r="AH21" s="58">
        <v>8.3739999999999988</v>
      </c>
      <c r="AI21" s="58"/>
      <c r="AJ21" s="58">
        <v>8.3739999999999988</v>
      </c>
      <c r="AK21" s="58"/>
      <c r="AL21" s="58">
        <v>8.3739999999999988</v>
      </c>
      <c r="AM21" s="58"/>
      <c r="AN21" s="58">
        <v>8.3739999999999988</v>
      </c>
      <c r="AO21" s="58"/>
      <c r="AP21" s="58">
        <v>8.3739999999999988</v>
      </c>
      <c r="AQ21" s="58"/>
      <c r="AR21" s="58" t="s">
        <v>294</v>
      </c>
      <c r="AS21" s="58">
        <v>13.5</v>
      </c>
      <c r="AT21" s="58"/>
      <c r="AU21" s="58">
        <v>13.5</v>
      </c>
      <c r="AV21" s="58"/>
      <c r="AW21" s="58">
        <v>13.5</v>
      </c>
      <c r="AX21" s="58"/>
      <c r="AY21" s="58">
        <v>13.5</v>
      </c>
      <c r="AZ21" s="58"/>
      <c r="BA21" s="58">
        <v>13.5</v>
      </c>
      <c r="BB21" s="58"/>
      <c r="BC21" s="58">
        <v>13.5</v>
      </c>
      <c r="BD21" s="58"/>
      <c r="BE21" s="58">
        <v>9.6</v>
      </c>
      <c r="BF21" s="58"/>
      <c r="BG21" s="58">
        <v>9.6</v>
      </c>
      <c r="BH21" s="58"/>
      <c r="BI21" s="58">
        <v>15.8</v>
      </c>
      <c r="BJ21" s="58"/>
      <c r="BK21" s="58">
        <v>15.8</v>
      </c>
      <c r="BL21" s="58"/>
      <c r="BM21" s="58">
        <v>15.8</v>
      </c>
      <c r="BN21" s="58"/>
      <c r="BO21" s="58">
        <v>15.8</v>
      </c>
      <c r="BP21" s="58"/>
      <c r="BQ21" s="58">
        <v>15.8</v>
      </c>
      <c r="BR21" s="58"/>
      <c r="BS21" s="58">
        <v>15.8</v>
      </c>
      <c r="BT21" s="58"/>
      <c r="BU21" s="58">
        <v>19.399999999999999</v>
      </c>
      <c r="BV21" s="58"/>
      <c r="BW21" s="58">
        <v>19.399999999999999</v>
      </c>
      <c r="BX21" s="58"/>
      <c r="BY21" s="58">
        <v>20.05</v>
      </c>
      <c r="BZ21" s="58"/>
      <c r="CA21" s="58">
        <v>20</v>
      </c>
      <c r="CB21" s="58"/>
      <c r="CC21" s="58">
        <v>20</v>
      </c>
      <c r="CD21" s="58"/>
      <c r="CE21" s="58">
        <v>20</v>
      </c>
      <c r="CF21" s="58"/>
    </row>
    <row r="22" spans="1:84" ht="13.5" customHeight="1">
      <c r="A22" s="58" t="s">
        <v>296</v>
      </c>
      <c r="B22" s="58">
        <v>30.2</v>
      </c>
      <c r="C22" s="58"/>
      <c r="D22" s="58">
        <v>30.2</v>
      </c>
      <c r="E22" s="58"/>
      <c r="F22" s="58">
        <v>30.2</v>
      </c>
      <c r="G22" s="58"/>
      <c r="H22" s="58">
        <v>30.2</v>
      </c>
      <c r="I22" s="58"/>
      <c r="J22" s="58">
        <v>30.2</v>
      </c>
      <c r="K22" s="58"/>
      <c r="L22" s="58">
        <v>30.2</v>
      </c>
      <c r="M22" s="58"/>
      <c r="N22" s="58">
        <v>32.200000000000003</v>
      </c>
      <c r="O22" s="58"/>
      <c r="P22" s="58">
        <v>32.200000000000003</v>
      </c>
      <c r="Q22" s="58"/>
      <c r="R22" s="58">
        <v>32.200000000000003</v>
      </c>
      <c r="S22" s="58"/>
      <c r="T22" s="58">
        <v>32.200000000000003</v>
      </c>
      <c r="U22" s="58"/>
      <c r="V22" s="58">
        <v>67.204000000000008</v>
      </c>
      <c r="W22" s="58"/>
      <c r="X22" s="58">
        <v>67.219000000000008</v>
      </c>
      <c r="Y22" s="58"/>
      <c r="Z22" s="58">
        <v>67.219000000000008</v>
      </c>
      <c r="AA22" s="58"/>
      <c r="AB22" s="58">
        <v>67.219000000000008</v>
      </c>
      <c r="AC22" s="58"/>
      <c r="AD22" s="58">
        <v>67.278999999999996</v>
      </c>
      <c r="AE22" s="58"/>
      <c r="AF22" s="58">
        <v>88.079000000000008</v>
      </c>
      <c r="AG22" s="58"/>
      <c r="AH22" s="58">
        <v>88.079000000000008</v>
      </c>
      <c r="AI22" s="58"/>
      <c r="AJ22" s="58">
        <v>88.079000000000008</v>
      </c>
      <c r="AK22" s="58"/>
      <c r="AL22" s="58">
        <v>88.079000000000008</v>
      </c>
      <c r="AM22" s="58"/>
      <c r="AN22" s="58">
        <v>88.079000000000008</v>
      </c>
      <c r="AO22" s="58"/>
      <c r="AP22" s="58">
        <v>88.079000000000008</v>
      </c>
      <c r="AQ22" s="58"/>
      <c r="AR22" s="58" t="s">
        <v>296</v>
      </c>
      <c r="AS22" s="58">
        <v>78.83</v>
      </c>
      <c r="AT22" s="58"/>
      <c r="AU22" s="58">
        <v>77.016000000000005</v>
      </c>
      <c r="AV22" s="58"/>
      <c r="AW22" s="58">
        <v>91.027000000000001</v>
      </c>
      <c r="AX22" s="58"/>
      <c r="AY22" s="58">
        <v>84.081000000000003</v>
      </c>
      <c r="AZ22" s="58"/>
      <c r="BA22" s="58">
        <v>93.22</v>
      </c>
      <c r="BB22" s="58"/>
      <c r="BC22" s="58">
        <v>96.016000000000005</v>
      </c>
      <c r="BD22" s="58"/>
      <c r="BE22" s="58">
        <v>107.657</v>
      </c>
      <c r="BF22" s="58"/>
      <c r="BG22" s="58">
        <v>108.084</v>
      </c>
      <c r="BH22" s="58"/>
      <c r="BI22" s="58">
        <v>111.24</v>
      </c>
      <c r="BJ22" s="58"/>
      <c r="BK22" s="58">
        <v>116.214</v>
      </c>
      <c r="BL22" s="58"/>
      <c r="BM22" s="58">
        <v>213.203</v>
      </c>
      <c r="BN22" s="58"/>
      <c r="BO22" s="58">
        <v>193.16899999999998</v>
      </c>
      <c r="BP22" s="58"/>
      <c r="BQ22" s="58">
        <v>216.501</v>
      </c>
      <c r="BR22" s="58"/>
      <c r="BS22" s="58">
        <v>204.49599999999998</v>
      </c>
      <c r="BT22" s="58"/>
      <c r="BU22" s="58">
        <v>185.68100000000001</v>
      </c>
      <c r="BV22" s="58"/>
      <c r="BW22" s="58">
        <v>202.786</v>
      </c>
      <c r="BX22" s="58"/>
      <c r="BY22" s="58">
        <v>194.75700000000001</v>
      </c>
      <c r="BZ22" s="58"/>
      <c r="CA22" s="58">
        <v>148.16200000000001</v>
      </c>
      <c r="CB22" s="58"/>
      <c r="CC22" s="58">
        <v>163.905</v>
      </c>
      <c r="CD22" s="58"/>
      <c r="CE22" s="58">
        <v>159.905</v>
      </c>
      <c r="CF22" s="58"/>
    </row>
    <row r="23" spans="1:84" ht="13.5" customHeight="1">
      <c r="A23" s="58" t="s">
        <v>300</v>
      </c>
      <c r="B23" s="58">
        <v>0</v>
      </c>
      <c r="C23" s="58"/>
      <c r="D23" s="58">
        <v>0</v>
      </c>
      <c r="E23" s="58"/>
      <c r="F23" s="58">
        <v>0</v>
      </c>
      <c r="G23" s="58"/>
      <c r="H23" s="58">
        <v>0</v>
      </c>
      <c r="I23" s="58"/>
      <c r="J23" s="58">
        <v>0</v>
      </c>
      <c r="K23" s="58"/>
      <c r="L23" s="58">
        <v>0</v>
      </c>
      <c r="M23" s="58"/>
      <c r="N23" s="58">
        <v>0</v>
      </c>
      <c r="O23" s="58"/>
      <c r="P23" s="58">
        <v>0</v>
      </c>
      <c r="Q23" s="58"/>
      <c r="R23" s="58">
        <v>0</v>
      </c>
      <c r="S23" s="58"/>
      <c r="T23" s="58">
        <v>3.4000000000000002E-2</v>
      </c>
      <c r="U23" s="58"/>
      <c r="V23" s="58">
        <v>9.4E-2</v>
      </c>
      <c r="W23" s="58"/>
      <c r="X23" s="58">
        <v>9.4E-2</v>
      </c>
      <c r="Y23" s="58"/>
      <c r="Z23" s="58">
        <v>0.16400000000000001</v>
      </c>
      <c r="AA23" s="58"/>
      <c r="AB23" s="58">
        <v>0.23400000000000001</v>
      </c>
      <c r="AC23" s="58"/>
      <c r="AD23" s="58">
        <v>0.23400000000000001</v>
      </c>
      <c r="AE23" s="58"/>
      <c r="AF23" s="58">
        <v>0.23400000000000001</v>
      </c>
      <c r="AG23" s="58"/>
      <c r="AH23" s="58">
        <v>0.23400000000000001</v>
      </c>
      <c r="AI23" s="58"/>
      <c r="AJ23" s="58">
        <v>0.23400000000000001</v>
      </c>
      <c r="AK23" s="58"/>
      <c r="AL23" s="58">
        <v>0.23400000000000001</v>
      </c>
      <c r="AM23" s="58"/>
      <c r="AN23" s="58">
        <v>0.23400000000000001</v>
      </c>
      <c r="AO23" s="58"/>
      <c r="AP23" s="58">
        <v>0.23400000000000001</v>
      </c>
      <c r="AQ23" s="58"/>
      <c r="AR23" s="58" t="s">
        <v>300</v>
      </c>
      <c r="AS23" s="58">
        <v>0</v>
      </c>
      <c r="AT23" s="58"/>
      <c r="AU23" s="58">
        <v>0</v>
      </c>
      <c r="AV23" s="58"/>
      <c r="AW23" s="58">
        <v>0</v>
      </c>
      <c r="AX23" s="58"/>
      <c r="AY23" s="58">
        <v>0</v>
      </c>
      <c r="AZ23" s="58"/>
      <c r="BA23" s="58">
        <v>0</v>
      </c>
      <c r="BB23" s="58"/>
      <c r="BC23" s="58">
        <v>0</v>
      </c>
      <c r="BD23" s="58"/>
      <c r="BE23" s="58">
        <v>0</v>
      </c>
      <c r="BF23" s="58"/>
      <c r="BG23" s="58">
        <v>0</v>
      </c>
      <c r="BH23" s="58"/>
      <c r="BI23" s="58">
        <v>0</v>
      </c>
      <c r="BJ23" s="58"/>
      <c r="BK23" s="58">
        <v>8.8999999999999996E-2</v>
      </c>
      <c r="BL23" s="58"/>
      <c r="BM23" s="58">
        <v>0.247</v>
      </c>
      <c r="BN23" s="58"/>
      <c r="BO23" s="58">
        <v>0.247</v>
      </c>
      <c r="BP23" s="58"/>
      <c r="BQ23" s="58">
        <v>0.43099999999999999</v>
      </c>
      <c r="BR23" s="58"/>
      <c r="BS23" s="58">
        <v>0.61499999999999999</v>
      </c>
      <c r="BT23" s="58"/>
      <c r="BU23" s="58">
        <v>0.61499999999999999</v>
      </c>
      <c r="BV23" s="58"/>
      <c r="BW23" s="58">
        <v>0.61499999999999999</v>
      </c>
      <c r="BX23" s="58"/>
      <c r="BY23" s="58">
        <v>0.61499999999999999</v>
      </c>
      <c r="BZ23" s="58"/>
      <c r="CA23" s="58">
        <v>0.61499999999999999</v>
      </c>
      <c r="CB23" s="58"/>
      <c r="CC23" s="58">
        <v>0.61499999999999999</v>
      </c>
      <c r="CD23" s="58"/>
      <c r="CE23" s="58">
        <v>0.61499999999999999</v>
      </c>
      <c r="CF23" s="58"/>
    </row>
    <row r="24" spans="1:84" ht="13.5" customHeight="1">
      <c r="A24" s="58" t="s">
        <v>301</v>
      </c>
      <c r="B24" s="58">
        <v>12</v>
      </c>
      <c r="C24" s="58"/>
      <c r="D24" s="58">
        <v>12</v>
      </c>
      <c r="E24" s="58"/>
      <c r="F24" s="58">
        <v>12</v>
      </c>
      <c r="G24" s="58"/>
      <c r="H24" s="58">
        <v>12</v>
      </c>
      <c r="I24" s="58"/>
      <c r="J24" s="58">
        <v>12</v>
      </c>
      <c r="K24" s="58"/>
      <c r="L24" s="58">
        <v>12</v>
      </c>
      <c r="M24" s="58"/>
      <c r="N24" s="58">
        <v>12</v>
      </c>
      <c r="O24" s="58"/>
      <c r="P24" s="58">
        <v>12</v>
      </c>
      <c r="Q24" s="58"/>
      <c r="R24" s="58">
        <v>12</v>
      </c>
      <c r="S24" s="58"/>
      <c r="T24" s="58">
        <v>12</v>
      </c>
      <c r="U24" s="58"/>
      <c r="V24" s="58">
        <v>12</v>
      </c>
      <c r="W24" s="58"/>
      <c r="X24" s="58">
        <v>12</v>
      </c>
      <c r="Y24" s="58"/>
      <c r="Z24" s="58">
        <v>12</v>
      </c>
      <c r="AA24" s="58"/>
      <c r="AB24" s="58">
        <v>12</v>
      </c>
      <c r="AC24" s="58"/>
      <c r="AD24" s="58">
        <v>12</v>
      </c>
      <c r="AE24" s="58"/>
      <c r="AF24" s="58">
        <v>12</v>
      </c>
      <c r="AG24" s="58"/>
      <c r="AH24" s="58">
        <v>12</v>
      </c>
      <c r="AI24" s="58"/>
      <c r="AJ24" s="58">
        <v>12</v>
      </c>
      <c r="AK24" s="58"/>
      <c r="AL24" s="58">
        <v>12</v>
      </c>
      <c r="AM24" s="58"/>
      <c r="AN24" s="58">
        <v>12</v>
      </c>
      <c r="AO24" s="58"/>
      <c r="AP24" s="58">
        <v>12</v>
      </c>
      <c r="AQ24" s="58"/>
      <c r="AR24" s="58" t="s">
        <v>301</v>
      </c>
      <c r="AS24" s="58">
        <v>37.386000000000003</v>
      </c>
      <c r="AT24" s="58"/>
      <c r="AU24" s="58">
        <v>39.165999999999997</v>
      </c>
      <c r="AV24" s="58"/>
      <c r="AW24" s="58">
        <v>46.286999999999999</v>
      </c>
      <c r="AX24" s="58"/>
      <c r="AY24" s="58">
        <v>37.386000000000003</v>
      </c>
      <c r="AZ24" s="58"/>
      <c r="BA24" s="58">
        <v>37.386000000000003</v>
      </c>
      <c r="BB24" s="58"/>
      <c r="BC24" s="58">
        <v>42.726999999999997</v>
      </c>
      <c r="BD24" s="58"/>
      <c r="BE24" s="58">
        <v>43.616999999999997</v>
      </c>
      <c r="BF24" s="58"/>
      <c r="BG24" s="58">
        <v>44.506999999999998</v>
      </c>
      <c r="BH24" s="58"/>
      <c r="BI24" s="58">
        <v>48.957999999999998</v>
      </c>
      <c r="BJ24" s="58"/>
      <c r="BK24" s="58">
        <v>46.286999999999999</v>
      </c>
      <c r="BL24" s="58"/>
      <c r="BM24" s="58">
        <v>44.506999999999998</v>
      </c>
      <c r="BN24" s="58"/>
      <c r="BO24" s="58">
        <v>44.506999999999998</v>
      </c>
      <c r="BP24" s="58"/>
      <c r="BQ24" s="58">
        <v>49.847999999999999</v>
      </c>
      <c r="BR24" s="58"/>
      <c r="BS24" s="58">
        <v>51.628</v>
      </c>
      <c r="BT24" s="58"/>
      <c r="BU24" s="58">
        <v>51.127000000000002</v>
      </c>
      <c r="BV24" s="58"/>
      <c r="BW24" s="58">
        <v>51.448</v>
      </c>
      <c r="BX24" s="58"/>
      <c r="BY24" s="58">
        <v>51.75</v>
      </c>
      <c r="BZ24" s="58"/>
      <c r="CA24" s="58">
        <v>52.768000000000001</v>
      </c>
      <c r="CB24" s="58"/>
      <c r="CC24" s="58">
        <v>53.848999999999997</v>
      </c>
      <c r="CD24" s="58"/>
      <c r="CE24" s="58">
        <v>53.848999999999997</v>
      </c>
      <c r="CF24" s="58"/>
    </row>
    <row r="25" spans="1:84" ht="13.5" customHeight="1">
      <c r="A25" s="58" t="s">
        <v>302</v>
      </c>
      <c r="B25" s="58">
        <v>32</v>
      </c>
      <c r="C25" s="58"/>
      <c r="D25" s="58">
        <v>32</v>
      </c>
      <c r="E25" s="58"/>
      <c r="F25" s="58">
        <v>32</v>
      </c>
      <c r="G25" s="58"/>
      <c r="H25" s="58">
        <v>32</v>
      </c>
      <c r="I25" s="58"/>
      <c r="J25" s="58">
        <v>32</v>
      </c>
      <c r="K25" s="58"/>
      <c r="L25" s="58">
        <v>32</v>
      </c>
      <c r="M25" s="58"/>
      <c r="N25" s="58">
        <v>32</v>
      </c>
      <c r="O25" s="58"/>
      <c r="P25" s="58">
        <v>32</v>
      </c>
      <c r="Q25" s="58"/>
      <c r="R25" s="58">
        <v>32</v>
      </c>
      <c r="S25" s="58"/>
      <c r="T25" s="58">
        <v>32</v>
      </c>
      <c r="U25" s="58"/>
      <c r="V25" s="58">
        <v>32</v>
      </c>
      <c r="W25" s="58"/>
      <c r="X25" s="58">
        <v>32</v>
      </c>
      <c r="Y25" s="58"/>
      <c r="Z25" s="58">
        <v>32</v>
      </c>
      <c r="AA25" s="58"/>
      <c r="AB25" s="58">
        <v>32</v>
      </c>
      <c r="AC25" s="58"/>
      <c r="AD25" s="58">
        <v>40</v>
      </c>
      <c r="AE25" s="58"/>
      <c r="AF25" s="58">
        <v>40</v>
      </c>
      <c r="AG25" s="58"/>
      <c r="AH25" s="58">
        <v>40</v>
      </c>
      <c r="AI25" s="58"/>
      <c r="AJ25" s="58">
        <v>40</v>
      </c>
      <c r="AK25" s="58"/>
      <c r="AL25" s="58">
        <v>40</v>
      </c>
      <c r="AM25" s="58"/>
      <c r="AN25" s="58">
        <v>40</v>
      </c>
      <c r="AO25" s="58"/>
      <c r="AP25" s="58">
        <v>40</v>
      </c>
      <c r="AQ25" s="58"/>
      <c r="AR25" s="58" t="s">
        <v>302</v>
      </c>
      <c r="AS25" s="58">
        <v>0</v>
      </c>
      <c r="AT25" s="58"/>
      <c r="AU25" s="58">
        <v>0</v>
      </c>
      <c r="AV25" s="58"/>
      <c r="AW25" s="58">
        <v>0</v>
      </c>
      <c r="AX25" s="58"/>
      <c r="AY25" s="58">
        <v>0</v>
      </c>
      <c r="AZ25" s="58"/>
      <c r="BA25" s="58">
        <v>0</v>
      </c>
      <c r="BB25" s="58"/>
      <c r="BC25" s="58">
        <v>0</v>
      </c>
      <c r="BD25" s="58"/>
      <c r="BE25" s="58">
        <v>0</v>
      </c>
      <c r="BF25" s="58"/>
      <c r="BG25" s="58">
        <v>0</v>
      </c>
      <c r="BH25" s="58"/>
      <c r="BI25" s="58">
        <v>0</v>
      </c>
      <c r="BJ25" s="58"/>
      <c r="BK25" s="58">
        <v>0</v>
      </c>
      <c r="BL25" s="58"/>
      <c r="BM25" s="58">
        <v>0</v>
      </c>
      <c r="BN25" s="58"/>
      <c r="BO25" s="58">
        <v>0</v>
      </c>
      <c r="BP25" s="58"/>
      <c r="BQ25" s="58">
        <v>0</v>
      </c>
      <c r="BR25" s="58"/>
      <c r="BS25" s="58">
        <v>0</v>
      </c>
      <c r="BT25" s="58"/>
      <c r="BU25" s="58">
        <v>0</v>
      </c>
      <c r="BV25" s="58"/>
      <c r="BW25" s="58">
        <v>0</v>
      </c>
      <c r="BX25" s="58"/>
      <c r="BY25" s="58">
        <v>0</v>
      </c>
      <c r="BZ25" s="58"/>
      <c r="CA25" s="58">
        <v>0</v>
      </c>
      <c r="CB25" s="58"/>
      <c r="CC25" s="58">
        <v>0</v>
      </c>
      <c r="CD25" s="58"/>
      <c r="CE25" s="58">
        <v>0</v>
      </c>
      <c r="CF25" s="58"/>
    </row>
    <row r="26" spans="1:84" ht="13.5" customHeight="1">
      <c r="A26" s="58" t="s">
        <v>304</v>
      </c>
      <c r="B26" s="58">
        <v>72.5</v>
      </c>
      <c r="C26" s="58"/>
      <c r="D26" s="58">
        <v>84.2</v>
      </c>
      <c r="E26" s="58"/>
      <c r="F26" s="58">
        <v>84.2</v>
      </c>
      <c r="G26" s="58"/>
      <c r="H26" s="58">
        <v>84.2</v>
      </c>
      <c r="I26" s="58"/>
      <c r="J26" s="58">
        <v>84.2</v>
      </c>
      <c r="K26" s="58"/>
      <c r="L26" s="58">
        <v>84</v>
      </c>
      <c r="M26" s="58"/>
      <c r="N26" s="58">
        <v>84</v>
      </c>
      <c r="O26" s="58"/>
      <c r="P26" s="58">
        <v>84</v>
      </c>
      <c r="Q26" s="58"/>
      <c r="R26" s="58">
        <v>84</v>
      </c>
      <c r="S26" s="58"/>
      <c r="T26" s="58">
        <v>84</v>
      </c>
      <c r="U26" s="58"/>
      <c r="V26" s="58">
        <v>84</v>
      </c>
      <c r="W26" s="58"/>
      <c r="X26" s="58">
        <v>86.2</v>
      </c>
      <c r="Y26" s="58"/>
      <c r="Z26" s="58">
        <v>86.4</v>
      </c>
      <c r="AA26" s="58"/>
      <c r="AB26" s="58">
        <v>87</v>
      </c>
      <c r="AC26" s="58"/>
      <c r="AD26" s="58">
        <v>87</v>
      </c>
      <c r="AE26" s="58"/>
      <c r="AF26" s="58">
        <v>97.15</v>
      </c>
      <c r="AG26" s="58"/>
      <c r="AH26" s="58">
        <v>97.15</v>
      </c>
      <c r="AI26" s="58"/>
      <c r="AJ26" s="58">
        <v>97.15</v>
      </c>
      <c r="AK26" s="58"/>
      <c r="AL26" s="58">
        <v>97.15</v>
      </c>
      <c r="AM26" s="58"/>
      <c r="AN26" s="58">
        <v>97.15</v>
      </c>
      <c r="AO26" s="58"/>
      <c r="AP26" s="58">
        <v>97.15</v>
      </c>
      <c r="AQ26" s="58"/>
      <c r="AR26" s="58" t="s">
        <v>304</v>
      </c>
      <c r="AS26" s="58">
        <v>430.49</v>
      </c>
      <c r="AT26" s="58"/>
      <c r="AU26" s="58">
        <v>477.62</v>
      </c>
      <c r="AV26" s="58"/>
      <c r="AW26" s="58">
        <v>452.13400000000001</v>
      </c>
      <c r="AX26" s="58"/>
      <c r="AY26" s="58">
        <v>448.92</v>
      </c>
      <c r="AZ26" s="58"/>
      <c r="BA26" s="58">
        <v>469.58</v>
      </c>
      <c r="BB26" s="58"/>
      <c r="BC26" s="58">
        <v>452.87099999999998</v>
      </c>
      <c r="BD26" s="58"/>
      <c r="BE26" s="58">
        <v>445.745</v>
      </c>
      <c r="BF26" s="58"/>
      <c r="BG26" s="58">
        <v>467.92099999999999</v>
      </c>
      <c r="BH26" s="58"/>
      <c r="BI26" s="58">
        <v>486.404</v>
      </c>
      <c r="BJ26" s="58"/>
      <c r="BK26" s="58">
        <v>485.03100000000001</v>
      </c>
      <c r="BL26" s="58"/>
      <c r="BM26" s="58">
        <v>474.07600000000002</v>
      </c>
      <c r="BN26" s="58"/>
      <c r="BO26" s="58">
        <v>489.63300000000004</v>
      </c>
      <c r="BP26" s="58"/>
      <c r="BQ26" s="58">
        <v>488.291</v>
      </c>
      <c r="BR26" s="58"/>
      <c r="BS26" s="58">
        <v>492.79900000000004</v>
      </c>
      <c r="BT26" s="58"/>
      <c r="BU26" s="58">
        <v>477.53</v>
      </c>
      <c r="BV26" s="58"/>
      <c r="BW26" s="58">
        <v>530.16</v>
      </c>
      <c r="BX26" s="58"/>
      <c r="BY26" s="58">
        <v>515.70000000000005</v>
      </c>
      <c r="BZ26" s="58"/>
      <c r="CA26" s="58">
        <v>480.09999999999997</v>
      </c>
      <c r="CB26" s="58"/>
      <c r="CC26" s="58">
        <v>459.70000000000005</v>
      </c>
      <c r="CD26" s="58"/>
      <c r="CE26" s="58">
        <v>459.5</v>
      </c>
      <c r="CF26" s="58"/>
    </row>
    <row r="27" spans="1:84" ht="13.5" customHeight="1">
      <c r="A27" s="58" t="s">
        <v>306</v>
      </c>
      <c r="B27" s="58">
        <v>0</v>
      </c>
      <c r="C27" s="58"/>
      <c r="D27" s="58">
        <v>0</v>
      </c>
      <c r="E27" s="58"/>
      <c r="F27" s="58">
        <v>0</v>
      </c>
      <c r="G27" s="58"/>
      <c r="H27" s="58">
        <v>0</v>
      </c>
      <c r="I27" s="58"/>
      <c r="J27" s="58">
        <v>0</v>
      </c>
      <c r="K27" s="58"/>
      <c r="L27" s="58">
        <v>0</v>
      </c>
      <c r="M27" s="58"/>
      <c r="N27" s="58">
        <v>0</v>
      </c>
      <c r="O27" s="58"/>
      <c r="P27" s="58">
        <v>0</v>
      </c>
      <c r="Q27" s="58"/>
      <c r="R27" s="58">
        <v>0</v>
      </c>
      <c r="S27" s="58"/>
      <c r="T27" s="58">
        <v>0</v>
      </c>
      <c r="U27" s="58"/>
      <c r="V27" s="58">
        <v>1</v>
      </c>
      <c r="W27" s="58"/>
      <c r="X27" s="58">
        <v>1</v>
      </c>
      <c r="Y27" s="58"/>
      <c r="Z27" s="58">
        <v>1</v>
      </c>
      <c r="AA27" s="58"/>
      <c r="AB27" s="58">
        <v>1</v>
      </c>
      <c r="AC27" s="58"/>
      <c r="AD27" s="58">
        <v>1</v>
      </c>
      <c r="AE27" s="58"/>
      <c r="AF27" s="58">
        <v>4.7</v>
      </c>
      <c r="AG27" s="58"/>
      <c r="AH27" s="58">
        <v>7.4</v>
      </c>
      <c r="AI27" s="58"/>
      <c r="AJ27" s="58">
        <v>7.4</v>
      </c>
      <c r="AK27" s="58"/>
      <c r="AL27" s="58">
        <v>7.4</v>
      </c>
      <c r="AM27" s="58"/>
      <c r="AN27" s="58">
        <v>7.4</v>
      </c>
      <c r="AO27" s="58"/>
      <c r="AP27" s="58">
        <v>7.4</v>
      </c>
      <c r="AQ27" s="58"/>
      <c r="AR27" s="58" t="s">
        <v>306</v>
      </c>
      <c r="AS27" s="58">
        <v>0</v>
      </c>
      <c r="AT27" s="58"/>
      <c r="AU27" s="58">
        <v>0</v>
      </c>
      <c r="AV27" s="58"/>
      <c r="AW27" s="58">
        <v>0</v>
      </c>
      <c r="AX27" s="58"/>
      <c r="AY27" s="58">
        <v>0</v>
      </c>
      <c r="AZ27" s="58"/>
      <c r="BA27" s="58">
        <v>0</v>
      </c>
      <c r="BB27" s="58"/>
      <c r="BC27" s="58">
        <v>0</v>
      </c>
      <c r="BD27" s="58"/>
      <c r="BE27" s="58">
        <v>0</v>
      </c>
      <c r="BF27" s="58"/>
      <c r="BG27" s="58">
        <v>0</v>
      </c>
      <c r="BH27" s="58"/>
      <c r="BI27" s="58">
        <v>0</v>
      </c>
      <c r="BJ27" s="58"/>
      <c r="BK27" s="58">
        <v>0</v>
      </c>
      <c r="BL27" s="58"/>
      <c r="BM27" s="58">
        <v>5.4139999999999997</v>
      </c>
      <c r="BN27" s="58"/>
      <c r="BO27" s="58">
        <v>5.4139999999999997</v>
      </c>
      <c r="BP27" s="58"/>
      <c r="BQ27" s="58">
        <v>5.4139999999999997</v>
      </c>
      <c r="BR27" s="58"/>
      <c r="BS27" s="58">
        <v>5.4139999999999997</v>
      </c>
      <c r="BT27" s="58"/>
      <c r="BU27" s="58">
        <v>5.4139999999999997</v>
      </c>
      <c r="BV27" s="58"/>
      <c r="BW27" s="58">
        <v>5.4139999999999997</v>
      </c>
      <c r="BX27" s="58"/>
      <c r="BY27" s="58">
        <v>10.827</v>
      </c>
      <c r="BZ27" s="58"/>
      <c r="CA27" s="58">
        <v>40.061</v>
      </c>
      <c r="CB27" s="58"/>
      <c r="CC27" s="58">
        <v>40.061</v>
      </c>
      <c r="CD27" s="58"/>
      <c r="CE27" s="58">
        <v>40.061</v>
      </c>
      <c r="CF27" s="58"/>
    </row>
    <row r="28" spans="1:84" ht="13.5" customHeight="1">
      <c r="A28" s="58" t="s">
        <v>307</v>
      </c>
      <c r="B28" s="58">
        <v>14</v>
      </c>
      <c r="C28" s="58"/>
      <c r="D28" s="58">
        <v>14</v>
      </c>
      <c r="E28" s="58"/>
      <c r="F28" s="58">
        <v>14</v>
      </c>
      <c r="G28" s="58"/>
      <c r="H28" s="58">
        <v>14</v>
      </c>
      <c r="I28" s="58"/>
      <c r="J28" s="58">
        <v>14</v>
      </c>
      <c r="K28" s="58"/>
      <c r="L28" s="58">
        <v>14</v>
      </c>
      <c r="M28" s="58"/>
      <c r="N28" s="58">
        <v>14</v>
      </c>
      <c r="O28" s="58"/>
      <c r="P28" s="58">
        <v>14</v>
      </c>
      <c r="Q28" s="58"/>
      <c r="R28" s="58">
        <v>14</v>
      </c>
      <c r="S28" s="58"/>
      <c r="T28" s="58">
        <v>14</v>
      </c>
      <c r="U28" s="58"/>
      <c r="V28" s="58">
        <v>14</v>
      </c>
      <c r="W28" s="58"/>
      <c r="X28" s="58">
        <v>14</v>
      </c>
      <c r="Y28" s="58"/>
      <c r="Z28" s="58">
        <v>14</v>
      </c>
      <c r="AA28" s="58"/>
      <c r="AB28" s="58">
        <v>14</v>
      </c>
      <c r="AC28" s="58"/>
      <c r="AD28" s="58">
        <v>14</v>
      </c>
      <c r="AE28" s="58"/>
      <c r="AF28" s="58">
        <v>14</v>
      </c>
      <c r="AG28" s="58"/>
      <c r="AH28" s="58">
        <v>14</v>
      </c>
      <c r="AI28" s="58"/>
      <c r="AJ28" s="58">
        <v>14</v>
      </c>
      <c r="AK28" s="58"/>
      <c r="AL28" s="58">
        <v>14</v>
      </c>
      <c r="AM28" s="58"/>
      <c r="AN28" s="58">
        <v>14</v>
      </c>
      <c r="AO28" s="58"/>
      <c r="AP28" s="58">
        <v>14</v>
      </c>
      <c r="AQ28" s="58"/>
      <c r="AR28" s="58" t="s">
        <v>307</v>
      </c>
      <c r="AS28" s="58">
        <v>7.9459999999999997</v>
      </c>
      <c r="AT28" s="58"/>
      <c r="AU28" s="58">
        <v>13.512</v>
      </c>
      <c r="AV28" s="58"/>
      <c r="AW28" s="58">
        <v>31.725000000000001</v>
      </c>
      <c r="AX28" s="58"/>
      <c r="AY28" s="58">
        <v>38.816000000000003</v>
      </c>
      <c r="AZ28" s="58"/>
      <c r="BA28" s="58">
        <v>37.465000000000003</v>
      </c>
      <c r="BB28" s="58"/>
      <c r="BC28" s="58">
        <v>44.94</v>
      </c>
      <c r="BD28" s="58"/>
      <c r="BE28" s="58">
        <v>41.206000000000003</v>
      </c>
      <c r="BF28" s="58"/>
      <c r="BG28" s="58">
        <v>41.213000000000001</v>
      </c>
      <c r="BH28" s="58"/>
      <c r="BI28" s="58">
        <v>49.023000000000003</v>
      </c>
      <c r="BJ28" s="58"/>
      <c r="BK28" s="58">
        <v>44.14</v>
      </c>
      <c r="BL28" s="58"/>
      <c r="BM28" s="58">
        <v>54.408000000000001</v>
      </c>
      <c r="BN28" s="58"/>
      <c r="BO28" s="58">
        <v>67.927000000000007</v>
      </c>
      <c r="BP28" s="58"/>
      <c r="BQ28" s="58">
        <v>67.878</v>
      </c>
      <c r="BR28" s="58"/>
      <c r="BS28" s="58">
        <v>63.32</v>
      </c>
      <c r="BT28" s="58"/>
      <c r="BU28" s="58">
        <v>72.39</v>
      </c>
      <c r="BV28" s="58"/>
      <c r="BW28" s="58">
        <v>61.69</v>
      </c>
      <c r="BX28" s="58"/>
      <c r="BY28" s="58">
        <v>55.23</v>
      </c>
      <c r="BZ28" s="58"/>
      <c r="CA28" s="58">
        <v>58</v>
      </c>
      <c r="CB28" s="58"/>
      <c r="CC28" s="58">
        <v>61.457000000000001</v>
      </c>
      <c r="CD28" s="58"/>
      <c r="CE28" s="58">
        <v>64.53</v>
      </c>
      <c r="CF28" s="58"/>
    </row>
    <row r="29" spans="1:84" ht="13.5" customHeight="1">
      <c r="A29" s="58" t="s">
        <v>308</v>
      </c>
      <c r="B29" s="58">
        <v>0</v>
      </c>
      <c r="C29" s="58"/>
      <c r="D29" s="58">
        <v>0</v>
      </c>
      <c r="E29" s="58"/>
      <c r="F29" s="58">
        <v>0</v>
      </c>
      <c r="G29" s="58"/>
      <c r="H29" s="58">
        <v>0</v>
      </c>
      <c r="I29" s="58"/>
      <c r="J29" s="58">
        <v>0</v>
      </c>
      <c r="K29" s="58"/>
      <c r="L29" s="58">
        <v>0</v>
      </c>
      <c r="M29" s="58"/>
      <c r="N29" s="58">
        <v>0</v>
      </c>
      <c r="O29" s="58"/>
      <c r="P29" s="58">
        <v>0</v>
      </c>
      <c r="Q29" s="58"/>
      <c r="R29" s="58">
        <v>0</v>
      </c>
      <c r="S29" s="58"/>
      <c r="T29" s="58">
        <v>0</v>
      </c>
      <c r="U29" s="58"/>
      <c r="V29" s="58">
        <v>0.25</v>
      </c>
      <c r="W29" s="58"/>
      <c r="X29" s="58">
        <v>0.25</v>
      </c>
      <c r="Y29" s="58"/>
      <c r="Z29" s="58">
        <v>0.25</v>
      </c>
      <c r="AA29" s="58"/>
      <c r="AB29" s="58">
        <v>0.25</v>
      </c>
      <c r="AC29" s="58"/>
      <c r="AD29" s="58">
        <v>0.25</v>
      </c>
      <c r="AE29" s="58"/>
      <c r="AF29" s="58">
        <v>0.25</v>
      </c>
      <c r="AG29" s="58"/>
      <c r="AH29" s="58">
        <v>0.25</v>
      </c>
      <c r="AI29" s="58"/>
      <c r="AJ29" s="58">
        <v>0.25</v>
      </c>
      <c r="AK29" s="58"/>
      <c r="AL29" s="58">
        <v>0.25</v>
      </c>
      <c r="AM29" s="58"/>
      <c r="AN29" s="58">
        <v>0.25</v>
      </c>
      <c r="AO29" s="58"/>
      <c r="AP29" s="58">
        <v>0.25</v>
      </c>
      <c r="AQ29" s="58"/>
      <c r="AR29" s="58" t="s">
        <v>308</v>
      </c>
      <c r="AS29" s="58">
        <v>0</v>
      </c>
      <c r="AT29" s="58"/>
      <c r="AU29" s="58">
        <v>0</v>
      </c>
      <c r="AV29" s="58"/>
      <c r="AW29" s="58">
        <v>0</v>
      </c>
      <c r="AX29" s="58"/>
      <c r="AY29" s="58">
        <v>0</v>
      </c>
      <c r="AZ29" s="58"/>
      <c r="BA29" s="58">
        <v>0</v>
      </c>
      <c r="BB29" s="58"/>
      <c r="BC29" s="58">
        <v>0</v>
      </c>
      <c r="BD29" s="58"/>
      <c r="BE29" s="58">
        <v>0</v>
      </c>
      <c r="BF29" s="58"/>
      <c r="BG29" s="58">
        <v>0</v>
      </c>
      <c r="BH29" s="58"/>
      <c r="BI29" s="58">
        <v>0</v>
      </c>
      <c r="BJ29" s="58"/>
      <c r="BK29" s="58">
        <v>0</v>
      </c>
      <c r="BL29" s="58"/>
      <c r="BM29" s="58">
        <v>5.5E-2</v>
      </c>
      <c r="BN29" s="58"/>
      <c r="BO29" s="58">
        <v>0.219</v>
      </c>
      <c r="BP29" s="58"/>
      <c r="BQ29" s="58">
        <v>0.219</v>
      </c>
      <c r="BR29" s="58"/>
      <c r="BS29" s="58">
        <v>0.219</v>
      </c>
      <c r="BT29" s="58"/>
      <c r="BU29" s="58">
        <v>0.219</v>
      </c>
      <c r="BV29" s="58"/>
      <c r="BW29" s="58">
        <v>0.219</v>
      </c>
      <c r="BX29" s="58"/>
      <c r="BY29" s="58">
        <v>0.219</v>
      </c>
      <c r="BZ29" s="58"/>
      <c r="CA29" s="58">
        <v>0.219</v>
      </c>
      <c r="CB29" s="58"/>
      <c r="CC29" s="58">
        <v>0.219</v>
      </c>
      <c r="CD29" s="58"/>
      <c r="CE29" s="58">
        <v>0.219</v>
      </c>
      <c r="CF29" s="58"/>
    </row>
    <row r="30" spans="1:84" ht="13.5" customHeight="1">
      <c r="A30" s="58" t="s">
        <v>310</v>
      </c>
      <c r="B30" s="58">
        <v>4.8</v>
      </c>
      <c r="C30" s="58"/>
      <c r="D30" s="58">
        <v>4.8</v>
      </c>
      <c r="E30" s="58"/>
      <c r="F30" s="58">
        <v>4.8</v>
      </c>
      <c r="G30" s="58"/>
      <c r="H30" s="58">
        <v>4.8</v>
      </c>
      <c r="I30" s="58"/>
      <c r="J30" s="58">
        <v>4.8</v>
      </c>
      <c r="K30" s="58"/>
      <c r="L30" s="58">
        <v>4.8</v>
      </c>
      <c r="M30" s="58"/>
      <c r="N30" s="58">
        <v>4.8</v>
      </c>
      <c r="O30" s="58"/>
      <c r="P30" s="58">
        <v>4.8</v>
      </c>
      <c r="Q30" s="58"/>
      <c r="R30" s="58">
        <v>4.8</v>
      </c>
      <c r="S30" s="58"/>
      <c r="T30" s="58">
        <v>4.8</v>
      </c>
      <c r="U30" s="58"/>
      <c r="V30" s="58">
        <v>6</v>
      </c>
      <c r="W30" s="58"/>
      <c r="X30" s="58">
        <v>6</v>
      </c>
      <c r="Y30" s="58"/>
      <c r="Z30" s="58">
        <v>6</v>
      </c>
      <c r="AA30" s="58"/>
      <c r="AB30" s="58">
        <v>7.5</v>
      </c>
      <c r="AC30" s="58"/>
      <c r="AD30" s="58">
        <v>9</v>
      </c>
      <c r="AE30" s="58"/>
      <c r="AF30" s="58">
        <v>9</v>
      </c>
      <c r="AG30" s="58"/>
      <c r="AH30" s="58">
        <v>10.23</v>
      </c>
      <c r="AI30" s="58"/>
      <c r="AJ30" s="58">
        <v>10.23</v>
      </c>
      <c r="AK30" s="58"/>
      <c r="AL30" s="58">
        <v>10.23</v>
      </c>
      <c r="AM30" s="58"/>
      <c r="AN30" s="58">
        <v>10.335000000000001</v>
      </c>
      <c r="AO30" s="58"/>
      <c r="AP30" s="58">
        <v>10.335000000000001</v>
      </c>
      <c r="AQ30" s="58"/>
      <c r="AR30" s="58" t="s">
        <v>310</v>
      </c>
      <c r="AS30" s="58">
        <v>12.6</v>
      </c>
      <c r="AT30" s="58"/>
      <c r="AU30" s="58">
        <v>12.6</v>
      </c>
      <c r="AV30" s="58"/>
      <c r="AW30" s="58">
        <v>12.6</v>
      </c>
      <c r="AX30" s="58"/>
      <c r="AY30" s="58">
        <v>12.6</v>
      </c>
      <c r="AZ30" s="58"/>
      <c r="BA30" s="58">
        <v>12.6</v>
      </c>
      <c r="BB30" s="58"/>
      <c r="BC30" s="58">
        <v>12.6</v>
      </c>
      <c r="BD30" s="58"/>
      <c r="BE30" s="58">
        <v>12.6</v>
      </c>
      <c r="BF30" s="58"/>
      <c r="BG30" s="58">
        <v>12.6</v>
      </c>
      <c r="BH30" s="58"/>
      <c r="BI30" s="58">
        <v>12.6</v>
      </c>
      <c r="BJ30" s="58"/>
      <c r="BK30" s="58">
        <v>12.6</v>
      </c>
      <c r="BL30" s="58"/>
      <c r="BM30" s="58">
        <v>15.399999999999999</v>
      </c>
      <c r="BN30" s="58"/>
      <c r="BO30" s="58">
        <v>15.399999999999999</v>
      </c>
      <c r="BP30" s="58"/>
      <c r="BQ30" s="58">
        <v>15.399999999999999</v>
      </c>
      <c r="BR30" s="58"/>
      <c r="BS30" s="58">
        <v>18.899999999999999</v>
      </c>
      <c r="BT30" s="58"/>
      <c r="BU30" s="58">
        <v>22.4</v>
      </c>
      <c r="BV30" s="58"/>
      <c r="BW30" s="58">
        <v>22.4</v>
      </c>
      <c r="BX30" s="58"/>
      <c r="BY30" s="58">
        <v>25.46</v>
      </c>
      <c r="BZ30" s="58"/>
      <c r="CA30" s="58">
        <v>21.317</v>
      </c>
      <c r="CB30" s="58"/>
      <c r="CC30" s="58">
        <v>21.12</v>
      </c>
      <c r="CD30" s="58"/>
      <c r="CE30" s="58">
        <v>21.12</v>
      </c>
      <c r="CF30" s="58"/>
    </row>
    <row r="31" spans="1:84" ht="13.5" customHeight="1">
      <c r="A31" s="58" t="s">
        <v>311</v>
      </c>
      <c r="B31" s="58">
        <v>23</v>
      </c>
      <c r="C31" s="58"/>
      <c r="D31" s="58">
        <v>23</v>
      </c>
      <c r="E31" s="58"/>
      <c r="F31" s="58">
        <v>23</v>
      </c>
      <c r="G31" s="58"/>
      <c r="H31" s="58">
        <v>23</v>
      </c>
      <c r="I31" s="58"/>
      <c r="J31" s="58">
        <v>32</v>
      </c>
      <c r="K31" s="58"/>
      <c r="L31" s="58">
        <v>32</v>
      </c>
      <c r="M31" s="58"/>
      <c r="N31" s="58">
        <v>42</v>
      </c>
      <c r="O31" s="58"/>
      <c r="P31" s="58">
        <v>42</v>
      </c>
      <c r="Q31" s="58"/>
      <c r="R31" s="58">
        <v>44</v>
      </c>
      <c r="S31" s="58"/>
      <c r="T31" s="58">
        <v>44</v>
      </c>
      <c r="U31" s="58"/>
      <c r="V31" s="58">
        <v>44</v>
      </c>
      <c r="W31" s="58"/>
      <c r="X31" s="58">
        <v>44</v>
      </c>
      <c r="Y31" s="58"/>
      <c r="Z31" s="58">
        <v>44</v>
      </c>
      <c r="AA31" s="58"/>
      <c r="AB31" s="58">
        <v>44</v>
      </c>
      <c r="AC31" s="58"/>
      <c r="AD31" s="58">
        <v>44</v>
      </c>
      <c r="AE31" s="58"/>
      <c r="AF31" s="58">
        <v>45.3</v>
      </c>
      <c r="AG31" s="58"/>
      <c r="AH31" s="58">
        <v>46.4</v>
      </c>
      <c r="AI31" s="58"/>
      <c r="AJ31" s="58">
        <v>46.4</v>
      </c>
      <c r="AK31" s="58"/>
      <c r="AL31" s="58">
        <v>46.4</v>
      </c>
      <c r="AM31" s="58"/>
      <c r="AN31" s="58">
        <v>87.4</v>
      </c>
      <c r="AO31" s="58"/>
      <c r="AP31" s="58">
        <v>87.4</v>
      </c>
      <c r="AQ31" s="58"/>
      <c r="AR31" s="58" t="s">
        <v>311</v>
      </c>
      <c r="AS31" s="58">
        <v>261</v>
      </c>
      <c r="AT31" s="58"/>
      <c r="AU31" s="58">
        <v>252</v>
      </c>
      <c r="AV31" s="58"/>
      <c r="AW31" s="58">
        <v>241</v>
      </c>
      <c r="AX31" s="58"/>
      <c r="AY31" s="58">
        <v>232</v>
      </c>
      <c r="AZ31" s="58"/>
      <c r="BA31" s="58">
        <v>292</v>
      </c>
      <c r="BB31" s="58"/>
      <c r="BC31" s="58">
        <v>261</v>
      </c>
      <c r="BD31" s="58"/>
      <c r="BE31" s="58">
        <v>273</v>
      </c>
      <c r="BF31" s="58"/>
      <c r="BG31" s="58">
        <v>238</v>
      </c>
      <c r="BH31" s="58"/>
      <c r="BI31" s="58">
        <v>268.07600000000002</v>
      </c>
      <c r="BJ31" s="58"/>
      <c r="BK31" s="58">
        <v>284.3</v>
      </c>
      <c r="BL31" s="58"/>
      <c r="BM31" s="58">
        <v>276.60000000000002</v>
      </c>
      <c r="BN31" s="58"/>
      <c r="BO31" s="58">
        <v>276.29999999999995</v>
      </c>
      <c r="BP31" s="58"/>
      <c r="BQ31" s="58">
        <v>276.70000000000005</v>
      </c>
      <c r="BR31" s="58"/>
      <c r="BS31" s="58">
        <v>266.3</v>
      </c>
      <c r="BT31" s="58"/>
      <c r="BU31" s="58">
        <v>264.3</v>
      </c>
      <c r="BV31" s="58"/>
      <c r="BW31" s="58">
        <v>286.60000000000002</v>
      </c>
      <c r="BX31" s="58"/>
      <c r="BY31" s="58">
        <v>261.2</v>
      </c>
      <c r="BZ31" s="58"/>
      <c r="CA31" s="58">
        <v>274.3</v>
      </c>
      <c r="CB31" s="58"/>
      <c r="CC31" s="58">
        <v>211.3</v>
      </c>
      <c r="CD31" s="58"/>
      <c r="CE31" s="58">
        <v>261.60000000000002</v>
      </c>
      <c r="CF31" s="58"/>
    </row>
    <row r="32" spans="1:84" ht="13.5" customHeight="1">
      <c r="A32" s="58" t="s">
        <v>312</v>
      </c>
      <c r="B32" s="58">
        <v>1.1000000000000001</v>
      </c>
      <c r="C32" s="58"/>
      <c r="D32" s="58">
        <v>1.1000000000000001</v>
      </c>
      <c r="E32" s="58"/>
      <c r="F32" s="58">
        <v>1.1000000000000001</v>
      </c>
      <c r="G32" s="58"/>
      <c r="H32" s="58">
        <v>1.1000000000000001</v>
      </c>
      <c r="I32" s="58"/>
      <c r="J32" s="58">
        <v>1.1000000000000001</v>
      </c>
      <c r="K32" s="58"/>
      <c r="L32" s="58">
        <v>1.1000000000000001</v>
      </c>
      <c r="M32" s="58"/>
      <c r="N32" s="58">
        <v>0.83499999999999996</v>
      </c>
      <c r="O32" s="58"/>
      <c r="P32" s="58">
        <v>0.83499999999999996</v>
      </c>
      <c r="Q32" s="58"/>
      <c r="R32" s="58">
        <v>0.83499999999999996</v>
      </c>
      <c r="S32" s="58"/>
      <c r="T32" s="58">
        <v>0.83499999999999996</v>
      </c>
      <c r="U32" s="58"/>
      <c r="V32" s="58">
        <v>0.83499999999999996</v>
      </c>
      <c r="W32" s="58"/>
      <c r="X32" s="58">
        <v>0.83499999999999996</v>
      </c>
      <c r="Y32" s="58"/>
      <c r="Z32" s="58">
        <v>0.83499999999999996</v>
      </c>
      <c r="AA32" s="58"/>
      <c r="AB32" s="58">
        <v>0.83499999999999996</v>
      </c>
      <c r="AC32" s="58"/>
      <c r="AD32" s="58">
        <v>0.83499999999999996</v>
      </c>
      <c r="AE32" s="58"/>
      <c r="AF32" s="58">
        <v>0.83499999999999996</v>
      </c>
      <c r="AG32" s="58"/>
      <c r="AH32" s="58">
        <v>0.83499999999999996</v>
      </c>
      <c r="AI32" s="58"/>
      <c r="AJ32" s="58">
        <v>0.83499999999999996</v>
      </c>
      <c r="AK32" s="58"/>
      <c r="AL32" s="58">
        <v>0.83499999999999996</v>
      </c>
      <c r="AM32" s="58"/>
      <c r="AN32" s="58">
        <v>0.83499999999999996</v>
      </c>
      <c r="AO32" s="58"/>
      <c r="AP32" s="58">
        <v>0.83499999999999996</v>
      </c>
      <c r="AQ32" s="58"/>
      <c r="AR32" s="58" t="s">
        <v>312</v>
      </c>
      <c r="AS32" s="58">
        <v>0.8</v>
      </c>
      <c r="AT32" s="58"/>
      <c r="AU32" s="58">
        <v>0.8</v>
      </c>
      <c r="AV32" s="58"/>
      <c r="AW32" s="58">
        <v>0.9</v>
      </c>
      <c r="AX32" s="58"/>
      <c r="AY32" s="58">
        <v>1</v>
      </c>
      <c r="AZ32" s="58"/>
      <c r="BA32" s="58">
        <v>1.2</v>
      </c>
      <c r="BB32" s="58"/>
      <c r="BC32" s="58">
        <v>1.173</v>
      </c>
      <c r="BD32" s="58"/>
      <c r="BE32" s="58">
        <v>1.1599999999999999</v>
      </c>
      <c r="BF32" s="58"/>
      <c r="BG32" s="58">
        <v>1.94</v>
      </c>
      <c r="BH32" s="58"/>
      <c r="BI32" s="58">
        <v>1.26</v>
      </c>
      <c r="BJ32" s="58"/>
      <c r="BK32" s="58">
        <v>2.0129999999999999</v>
      </c>
      <c r="BL32" s="58"/>
      <c r="BM32" s="58">
        <v>2.306</v>
      </c>
      <c r="BN32" s="58"/>
      <c r="BO32" s="58">
        <v>1.9179999999999999</v>
      </c>
      <c r="BP32" s="58"/>
      <c r="BQ32" s="58">
        <v>1.9359999999999999</v>
      </c>
      <c r="BR32" s="58"/>
      <c r="BS32" s="58">
        <v>1.9730000000000001</v>
      </c>
      <c r="BT32" s="58"/>
      <c r="BU32" s="58">
        <v>2.0019999999999998</v>
      </c>
      <c r="BV32" s="58"/>
      <c r="BW32" s="58">
        <v>2.0350000000000001</v>
      </c>
      <c r="BX32" s="58"/>
      <c r="BY32" s="58">
        <v>1.8759999999999999</v>
      </c>
      <c r="BZ32" s="58"/>
      <c r="CA32" s="58">
        <v>2.1579999999999999</v>
      </c>
      <c r="CB32" s="58"/>
      <c r="CC32" s="58">
        <v>2.3290000000000002</v>
      </c>
      <c r="CD32" s="58"/>
      <c r="CE32" s="58">
        <v>2.3290000000000002</v>
      </c>
      <c r="CF32" s="58"/>
    </row>
    <row r="33" spans="1:84" ht="13.5" customHeight="1">
      <c r="A33" s="58" t="s">
        <v>314</v>
      </c>
      <c r="B33" s="58">
        <v>9.3000000000000007</v>
      </c>
      <c r="C33" s="58"/>
      <c r="D33" s="58">
        <v>9.3000000000000007</v>
      </c>
      <c r="E33" s="58"/>
      <c r="F33" s="58">
        <v>9.3000000000000007</v>
      </c>
      <c r="G33" s="58"/>
      <c r="H33" s="58">
        <v>9.3000000000000007</v>
      </c>
      <c r="I33" s="58"/>
      <c r="J33" s="58">
        <v>9.3000000000000007</v>
      </c>
      <c r="K33" s="58"/>
      <c r="L33" s="58">
        <v>9.3000000000000007</v>
      </c>
      <c r="M33" s="58"/>
      <c r="N33" s="58">
        <v>9.3000000000000007</v>
      </c>
      <c r="O33" s="58"/>
      <c r="P33" s="58">
        <v>9.3000000000000007</v>
      </c>
      <c r="Q33" s="58"/>
      <c r="R33" s="58">
        <v>9.3000000000000007</v>
      </c>
      <c r="S33" s="58"/>
      <c r="T33" s="58">
        <v>9.3000000000000007</v>
      </c>
      <c r="U33" s="58"/>
      <c r="V33" s="58">
        <v>25</v>
      </c>
      <c r="W33" s="58"/>
      <c r="X33" s="58">
        <v>25</v>
      </c>
      <c r="Y33" s="58"/>
      <c r="Z33" s="58">
        <v>25</v>
      </c>
      <c r="AA33" s="58"/>
      <c r="AB33" s="58">
        <v>25</v>
      </c>
      <c r="AC33" s="58"/>
      <c r="AD33" s="58">
        <v>25</v>
      </c>
      <c r="AE33" s="58"/>
      <c r="AF33" s="58">
        <v>25</v>
      </c>
      <c r="AG33" s="58"/>
      <c r="AH33" s="58">
        <v>25</v>
      </c>
      <c r="AI33" s="58"/>
      <c r="AJ33" s="58">
        <v>25</v>
      </c>
      <c r="AK33" s="58"/>
      <c r="AL33" s="58">
        <v>25</v>
      </c>
      <c r="AM33" s="58"/>
      <c r="AN33" s="58">
        <v>25</v>
      </c>
      <c r="AO33" s="58"/>
      <c r="AP33" s="58">
        <v>25</v>
      </c>
      <c r="AQ33" s="58"/>
      <c r="AR33" s="58" t="s">
        <v>314</v>
      </c>
      <c r="AS33" s="58">
        <v>26.2</v>
      </c>
      <c r="AT33" s="58"/>
      <c r="AU33" s="58">
        <v>25.8</v>
      </c>
      <c r="AV33" s="58"/>
      <c r="AW33" s="58">
        <v>25.2</v>
      </c>
      <c r="AX33" s="58"/>
      <c r="AY33" s="58">
        <v>25.5</v>
      </c>
      <c r="AZ33" s="58"/>
      <c r="BA33" s="58">
        <v>25.5</v>
      </c>
      <c r="BB33" s="58"/>
      <c r="BC33" s="58">
        <v>25.5</v>
      </c>
      <c r="BD33" s="58"/>
      <c r="BE33" s="58">
        <v>25.5</v>
      </c>
      <c r="BF33" s="58"/>
      <c r="BG33" s="58">
        <v>25.7</v>
      </c>
      <c r="BH33" s="58"/>
      <c r="BI33" s="58">
        <v>25.7</v>
      </c>
      <c r="BJ33" s="58"/>
      <c r="BK33" s="58">
        <v>25.7</v>
      </c>
      <c r="BL33" s="58"/>
      <c r="BM33" s="58">
        <v>68</v>
      </c>
      <c r="BN33" s="58"/>
      <c r="BO33" s="58">
        <v>59.9</v>
      </c>
      <c r="BP33" s="58"/>
      <c r="BQ33" s="58">
        <v>52.7</v>
      </c>
      <c r="BR33" s="58"/>
      <c r="BS33" s="58">
        <v>46.3</v>
      </c>
      <c r="BT33" s="58"/>
      <c r="BU33" s="58">
        <v>40.965000000000003</v>
      </c>
      <c r="BV33" s="58"/>
      <c r="BW33" s="58">
        <v>51.514000000000003</v>
      </c>
      <c r="BX33" s="58"/>
      <c r="BY33" s="58">
        <v>57.826999999999998</v>
      </c>
      <c r="BZ33" s="58"/>
      <c r="CA33" s="58">
        <v>57.9</v>
      </c>
      <c r="CB33" s="58"/>
      <c r="CC33" s="58">
        <v>110.3</v>
      </c>
      <c r="CD33" s="58"/>
      <c r="CE33" s="58">
        <v>110.3</v>
      </c>
      <c r="CF33" s="58"/>
    </row>
    <row r="34" spans="1:84" ht="13.5" customHeight="1">
      <c r="A34" s="58" t="s">
        <v>316</v>
      </c>
      <c r="B34" s="58">
        <v>0</v>
      </c>
      <c r="C34" s="58"/>
      <c r="D34" s="58">
        <v>0</v>
      </c>
      <c r="E34" s="58"/>
      <c r="F34" s="58">
        <v>0</v>
      </c>
      <c r="G34" s="58"/>
      <c r="H34" s="58">
        <v>0</v>
      </c>
      <c r="I34" s="58"/>
      <c r="J34" s="58">
        <v>0</v>
      </c>
      <c r="K34" s="58"/>
      <c r="L34" s="58">
        <v>0</v>
      </c>
      <c r="M34" s="58"/>
      <c r="N34" s="58">
        <v>0</v>
      </c>
      <c r="O34" s="58"/>
      <c r="P34" s="58">
        <v>0</v>
      </c>
      <c r="Q34" s="58"/>
      <c r="R34" s="58">
        <v>0</v>
      </c>
      <c r="S34" s="58"/>
      <c r="T34" s="58">
        <v>0</v>
      </c>
      <c r="U34" s="58"/>
      <c r="V34" s="58">
        <v>0</v>
      </c>
      <c r="W34" s="58"/>
      <c r="X34" s="58">
        <v>0</v>
      </c>
      <c r="Y34" s="58"/>
      <c r="Z34" s="58">
        <v>0</v>
      </c>
      <c r="AA34" s="58"/>
      <c r="AB34" s="58">
        <v>0</v>
      </c>
      <c r="AC34" s="58"/>
      <c r="AD34" s="58">
        <v>33.799999999999997</v>
      </c>
      <c r="AE34" s="58"/>
      <c r="AF34" s="58">
        <v>33.799999999999997</v>
      </c>
      <c r="AG34" s="58"/>
      <c r="AH34" s="58">
        <v>33.799999999999997</v>
      </c>
      <c r="AI34" s="58"/>
      <c r="AJ34" s="58">
        <v>33.799999999999997</v>
      </c>
      <c r="AK34" s="58"/>
      <c r="AL34" s="58">
        <v>33.799999999999997</v>
      </c>
      <c r="AM34" s="58"/>
      <c r="AN34" s="58">
        <v>33.799999999999997</v>
      </c>
      <c r="AO34" s="58"/>
      <c r="AP34" s="58">
        <v>33.799999999999997</v>
      </c>
      <c r="AQ34" s="58"/>
      <c r="AR34" s="58" t="s">
        <v>316</v>
      </c>
      <c r="AS34" s="58">
        <v>0</v>
      </c>
      <c r="AT34" s="58"/>
      <c r="AU34" s="58">
        <v>0</v>
      </c>
      <c r="AV34" s="58"/>
      <c r="AW34" s="58">
        <v>0</v>
      </c>
      <c r="AX34" s="58"/>
      <c r="AY34" s="58">
        <v>0</v>
      </c>
      <c r="AZ34" s="58"/>
      <c r="BA34" s="58">
        <v>0</v>
      </c>
      <c r="BB34" s="58"/>
      <c r="BC34" s="58">
        <v>0</v>
      </c>
      <c r="BD34" s="58"/>
      <c r="BE34" s="58">
        <v>0</v>
      </c>
      <c r="BF34" s="58"/>
      <c r="BG34" s="58">
        <v>0</v>
      </c>
      <c r="BH34" s="58"/>
      <c r="BI34" s="58">
        <v>0</v>
      </c>
      <c r="BJ34" s="58"/>
      <c r="BK34" s="58">
        <v>0</v>
      </c>
      <c r="BL34" s="58"/>
      <c r="BM34" s="58">
        <v>0</v>
      </c>
      <c r="BN34" s="58"/>
      <c r="BO34" s="58">
        <v>0</v>
      </c>
      <c r="BP34" s="58"/>
      <c r="BQ34" s="58">
        <v>0</v>
      </c>
      <c r="BR34" s="58"/>
      <c r="BS34" s="58">
        <v>0</v>
      </c>
      <c r="BT34" s="58"/>
      <c r="BU34" s="58">
        <v>4.9420000000000002</v>
      </c>
      <c r="BV34" s="58"/>
      <c r="BW34" s="58">
        <v>3.9420000000000002</v>
      </c>
      <c r="BX34" s="58"/>
      <c r="BY34" s="58">
        <v>3.9420000000000002</v>
      </c>
      <c r="BZ34" s="58"/>
      <c r="CA34" s="58">
        <v>3.9420000000000002</v>
      </c>
      <c r="CB34" s="58"/>
      <c r="CC34" s="58">
        <v>3.9420000000000002</v>
      </c>
      <c r="CD34" s="58"/>
      <c r="CE34" s="58">
        <v>3.9420000000000002</v>
      </c>
      <c r="CF34" s="58"/>
    </row>
    <row r="35" spans="1:84" ht="13.5" customHeight="1">
      <c r="A35" s="58" t="s">
        <v>318</v>
      </c>
      <c r="B35" s="58">
        <v>241.7</v>
      </c>
      <c r="C35" s="58"/>
      <c r="D35" s="58">
        <v>241.7</v>
      </c>
      <c r="E35" s="58"/>
      <c r="F35" s="58">
        <v>241.7</v>
      </c>
      <c r="G35" s="58"/>
      <c r="H35" s="58">
        <v>241.7</v>
      </c>
      <c r="I35" s="58"/>
      <c r="J35" s="58">
        <v>241.7</v>
      </c>
      <c r="K35" s="58"/>
      <c r="L35" s="58">
        <v>241.7</v>
      </c>
      <c r="M35" s="58"/>
      <c r="N35" s="58">
        <v>241.7</v>
      </c>
      <c r="O35" s="58"/>
      <c r="P35" s="58">
        <v>245.89999999999998</v>
      </c>
      <c r="Q35" s="58"/>
      <c r="R35" s="58">
        <v>245.89999999999998</v>
      </c>
      <c r="S35" s="58"/>
      <c r="T35" s="58">
        <v>245.89999999999998</v>
      </c>
      <c r="U35" s="58"/>
      <c r="V35" s="58">
        <v>245.89999999999998</v>
      </c>
      <c r="W35" s="58"/>
      <c r="X35" s="58">
        <v>245.96499999999997</v>
      </c>
      <c r="Y35" s="58"/>
      <c r="Z35" s="58">
        <v>245.96499999999997</v>
      </c>
      <c r="AA35" s="58"/>
      <c r="AB35" s="58">
        <v>245.96499999999997</v>
      </c>
      <c r="AC35" s="58"/>
      <c r="AD35" s="58">
        <v>245.96499999999997</v>
      </c>
      <c r="AE35" s="58"/>
      <c r="AF35" s="58">
        <v>250.685</v>
      </c>
      <c r="AG35" s="58"/>
      <c r="AH35" s="58">
        <v>255.685</v>
      </c>
      <c r="AI35" s="58"/>
      <c r="AJ35" s="58">
        <v>259.685</v>
      </c>
      <c r="AK35" s="58"/>
      <c r="AL35" s="58">
        <v>264.685</v>
      </c>
      <c r="AM35" s="58"/>
      <c r="AN35" s="58">
        <v>264.685</v>
      </c>
      <c r="AO35" s="58"/>
      <c r="AP35" s="58">
        <v>264.685</v>
      </c>
      <c r="AQ35" s="58"/>
      <c r="AR35" s="58" t="s">
        <v>318</v>
      </c>
      <c r="AS35" s="58">
        <v>477.52300000000002</v>
      </c>
      <c r="AT35" s="58"/>
      <c r="AU35" s="58">
        <v>423.13099999999997</v>
      </c>
      <c r="AV35" s="58"/>
      <c r="AW35" s="58">
        <v>460.25099999999998</v>
      </c>
      <c r="AX35" s="58"/>
      <c r="AY35" s="58">
        <v>408.37900000000002</v>
      </c>
      <c r="AZ35" s="58"/>
      <c r="BA35" s="58">
        <v>381.89499999999998</v>
      </c>
      <c r="BB35" s="58"/>
      <c r="BC35" s="58">
        <v>421.04500000000002</v>
      </c>
      <c r="BD35" s="58"/>
      <c r="BE35" s="58">
        <v>405.572</v>
      </c>
      <c r="BF35" s="58"/>
      <c r="BG35" s="58">
        <v>403.47800000000001</v>
      </c>
      <c r="BH35" s="58"/>
      <c r="BI35" s="58">
        <v>394.108</v>
      </c>
      <c r="BJ35" s="58"/>
      <c r="BK35" s="58">
        <v>382.10199999999998</v>
      </c>
      <c r="BL35" s="58"/>
      <c r="BM35" s="58">
        <v>329.31299999999999</v>
      </c>
      <c r="BN35" s="58"/>
      <c r="BO35" s="58">
        <v>345.10599999999999</v>
      </c>
      <c r="BP35" s="58"/>
      <c r="BQ35" s="58">
        <v>354.66</v>
      </c>
      <c r="BR35" s="58"/>
      <c r="BS35" s="58">
        <v>409.75900000000001</v>
      </c>
      <c r="BT35" s="58"/>
      <c r="BU35" s="58">
        <v>364.21100000000001</v>
      </c>
      <c r="BV35" s="58"/>
      <c r="BW35" s="58">
        <v>316.52800000000002</v>
      </c>
      <c r="BX35" s="58"/>
      <c r="BY35" s="58">
        <v>331.49200000000002</v>
      </c>
      <c r="BZ35" s="58"/>
      <c r="CA35" s="58">
        <v>386.36400000000003</v>
      </c>
      <c r="CB35" s="58"/>
      <c r="CC35" s="58">
        <v>431.334</v>
      </c>
      <c r="CD35" s="58"/>
      <c r="CE35" s="58">
        <v>431.334</v>
      </c>
      <c r="CF35" s="58"/>
    </row>
    <row r="36" spans="1:84" ht="13.5" customHeight="1">
      <c r="A36" s="58" t="s">
        <v>320</v>
      </c>
      <c r="B36" s="58">
        <v>95</v>
      </c>
      <c r="C36" s="58"/>
      <c r="D36" s="58">
        <v>95</v>
      </c>
      <c r="E36" s="58"/>
      <c r="F36" s="58">
        <v>95</v>
      </c>
      <c r="G36" s="58"/>
      <c r="H36" s="58">
        <v>95</v>
      </c>
      <c r="I36" s="58"/>
      <c r="J36" s="58">
        <v>95</v>
      </c>
      <c r="K36" s="58"/>
      <c r="L36" s="58">
        <v>95</v>
      </c>
      <c r="M36" s="58"/>
      <c r="N36" s="58">
        <v>95</v>
      </c>
      <c r="O36" s="58"/>
      <c r="P36" s="58">
        <v>95</v>
      </c>
      <c r="Q36" s="58"/>
      <c r="R36" s="58">
        <v>95</v>
      </c>
      <c r="S36" s="58"/>
      <c r="T36" s="58">
        <v>95</v>
      </c>
      <c r="U36" s="58"/>
      <c r="V36" s="58">
        <v>95</v>
      </c>
      <c r="W36" s="58"/>
      <c r="X36" s="58">
        <v>95</v>
      </c>
      <c r="Y36" s="58"/>
      <c r="Z36" s="58">
        <v>199</v>
      </c>
      <c r="AA36" s="58"/>
      <c r="AB36" s="58">
        <v>199</v>
      </c>
      <c r="AC36" s="58"/>
      <c r="AD36" s="58">
        <v>199</v>
      </c>
      <c r="AE36" s="58"/>
      <c r="AF36" s="58">
        <v>199</v>
      </c>
      <c r="AG36" s="58"/>
      <c r="AH36" s="58">
        <v>199</v>
      </c>
      <c r="AI36" s="58"/>
      <c r="AJ36" s="58">
        <v>199</v>
      </c>
      <c r="AK36" s="58"/>
      <c r="AL36" s="58">
        <v>199</v>
      </c>
      <c r="AM36" s="58"/>
      <c r="AN36" s="58">
        <v>199</v>
      </c>
      <c r="AO36" s="58"/>
      <c r="AP36" s="58">
        <v>199</v>
      </c>
      <c r="AQ36" s="58"/>
      <c r="AR36" s="58" t="s">
        <v>320</v>
      </c>
      <c r="AS36" s="58">
        <v>99.635999999999996</v>
      </c>
      <c r="AT36" s="58"/>
      <c r="AU36" s="58">
        <v>110.066</v>
      </c>
      <c r="AV36" s="58"/>
      <c r="AW36" s="58">
        <v>120</v>
      </c>
      <c r="AX36" s="58"/>
      <c r="AY36" s="58">
        <v>130</v>
      </c>
      <c r="AZ36" s="58"/>
      <c r="BA36" s="58">
        <v>139.68</v>
      </c>
      <c r="BB36" s="58"/>
      <c r="BC36" s="58">
        <v>143.72</v>
      </c>
      <c r="BD36" s="58"/>
      <c r="BE36" s="58">
        <v>140</v>
      </c>
      <c r="BF36" s="58"/>
      <c r="BG36" s="58">
        <v>149.34</v>
      </c>
      <c r="BH36" s="58"/>
      <c r="BI36" s="58">
        <v>149.06800000000001</v>
      </c>
      <c r="BJ36" s="58"/>
      <c r="BK36" s="58">
        <v>150.53399999999999</v>
      </c>
      <c r="BL36" s="58"/>
      <c r="BM36" s="58">
        <v>134.56</v>
      </c>
      <c r="BN36" s="58"/>
      <c r="BO36" s="58">
        <v>121.104</v>
      </c>
      <c r="BP36" s="58"/>
      <c r="BQ36" s="58">
        <v>123.453</v>
      </c>
      <c r="BR36" s="58"/>
      <c r="BS36" s="58">
        <v>135.958</v>
      </c>
      <c r="BT36" s="58"/>
      <c r="BU36" s="58">
        <v>116.15</v>
      </c>
      <c r="BV36" s="58"/>
      <c r="BW36" s="58">
        <v>118</v>
      </c>
      <c r="BX36" s="58"/>
      <c r="BY36" s="58">
        <v>120</v>
      </c>
      <c r="BZ36" s="58"/>
      <c r="CA36" s="58">
        <v>129.63999999999999</v>
      </c>
      <c r="CB36" s="58"/>
      <c r="CC36" s="58">
        <v>121.68</v>
      </c>
      <c r="CD36" s="58"/>
      <c r="CE36" s="58">
        <v>108.98</v>
      </c>
      <c r="CF36" s="58"/>
    </row>
    <row r="37" spans="1:84" ht="13.5" customHeight="1">
      <c r="A37" s="58" t="s">
        <v>321</v>
      </c>
      <c r="B37" s="58">
        <v>28.7</v>
      </c>
      <c r="C37" s="58"/>
      <c r="D37" s="58">
        <v>28.7</v>
      </c>
      <c r="E37" s="58"/>
      <c r="F37" s="58">
        <v>28.7</v>
      </c>
      <c r="G37" s="58"/>
      <c r="H37" s="58">
        <v>38.200000000000003</v>
      </c>
      <c r="I37" s="58"/>
      <c r="J37" s="58">
        <v>38.200000000000003</v>
      </c>
      <c r="K37" s="58"/>
      <c r="L37" s="58">
        <v>37.400000000000006</v>
      </c>
      <c r="M37" s="58"/>
      <c r="N37" s="58">
        <v>37.400000000000006</v>
      </c>
      <c r="O37" s="58"/>
      <c r="P37" s="58">
        <v>37.400000000000006</v>
      </c>
      <c r="Q37" s="58"/>
      <c r="R37" s="58">
        <v>37.900000000000006</v>
      </c>
      <c r="S37" s="58"/>
      <c r="T37" s="58">
        <v>37.900000000000006</v>
      </c>
      <c r="U37" s="58"/>
      <c r="V37" s="58">
        <v>48.900000000000006</v>
      </c>
      <c r="W37" s="58"/>
      <c r="X37" s="58">
        <v>63.900000000000006</v>
      </c>
      <c r="Y37" s="58"/>
      <c r="Z37" s="58">
        <v>66.400000000000006</v>
      </c>
      <c r="AA37" s="58"/>
      <c r="AB37" s="58">
        <v>66.400000000000006</v>
      </c>
      <c r="AC37" s="58"/>
      <c r="AD37" s="58">
        <v>70.160000000000011</v>
      </c>
      <c r="AE37" s="58"/>
      <c r="AF37" s="58">
        <v>70.160000000000011</v>
      </c>
      <c r="AG37" s="58"/>
      <c r="AH37" s="58">
        <v>70.185000000000016</v>
      </c>
      <c r="AI37" s="58"/>
      <c r="AJ37" s="58">
        <v>70.185000000000016</v>
      </c>
      <c r="AK37" s="58"/>
      <c r="AL37" s="58">
        <v>70.185000000000016</v>
      </c>
      <c r="AM37" s="58"/>
      <c r="AN37" s="58">
        <v>70.185000000000016</v>
      </c>
      <c r="AO37" s="58"/>
      <c r="AP37" s="58">
        <v>70.185000000000016</v>
      </c>
      <c r="AQ37" s="58"/>
      <c r="AR37" s="58" t="s">
        <v>321</v>
      </c>
      <c r="AS37" s="58">
        <v>37.465000000000003</v>
      </c>
      <c r="AT37" s="58"/>
      <c r="AU37" s="58">
        <v>40.799999999999997</v>
      </c>
      <c r="AV37" s="58"/>
      <c r="AW37" s="58">
        <v>46.55</v>
      </c>
      <c r="AX37" s="58"/>
      <c r="AY37" s="58">
        <v>52.3</v>
      </c>
      <c r="AZ37" s="58"/>
      <c r="BA37" s="58">
        <v>52.3</v>
      </c>
      <c r="BB37" s="58"/>
      <c r="BC37" s="58">
        <v>59.199999999999996</v>
      </c>
      <c r="BD37" s="58"/>
      <c r="BE37" s="58">
        <v>63.339999999999996</v>
      </c>
      <c r="BF37" s="58"/>
      <c r="BG37" s="58">
        <v>62.419999999999995</v>
      </c>
      <c r="BH37" s="58"/>
      <c r="BI37" s="58">
        <v>68.100000000000009</v>
      </c>
      <c r="BJ37" s="58"/>
      <c r="BK37" s="58">
        <v>72.699999999999989</v>
      </c>
      <c r="BL37" s="58"/>
      <c r="BM37" s="58">
        <v>79.599999999999994</v>
      </c>
      <c r="BN37" s="58"/>
      <c r="BO37" s="58">
        <v>119.50999999999999</v>
      </c>
      <c r="BP37" s="58"/>
      <c r="BQ37" s="58">
        <v>119.07199999999999</v>
      </c>
      <c r="BR37" s="58"/>
      <c r="BS37" s="58">
        <v>125.41000000000001</v>
      </c>
      <c r="BT37" s="58"/>
      <c r="BU37" s="58">
        <v>130.661</v>
      </c>
      <c r="BV37" s="58"/>
      <c r="BW37" s="58">
        <v>130.661</v>
      </c>
      <c r="BX37" s="58"/>
      <c r="BY37" s="58">
        <v>131.59300000000002</v>
      </c>
      <c r="BZ37" s="58"/>
      <c r="CA37" s="58">
        <v>136.69900000000001</v>
      </c>
      <c r="CB37" s="58"/>
      <c r="CC37" s="58">
        <v>139.34399999999999</v>
      </c>
      <c r="CD37" s="58"/>
      <c r="CE37" s="58">
        <v>148.84300000000002</v>
      </c>
      <c r="CF37" s="58"/>
    </row>
    <row r="38" spans="1:84" ht="13.5" customHeight="1">
      <c r="A38" s="58" t="s">
        <v>324</v>
      </c>
      <c r="B38" s="58">
        <v>0</v>
      </c>
      <c r="C38" s="58"/>
      <c r="D38" s="58">
        <v>0</v>
      </c>
      <c r="E38" s="58"/>
      <c r="F38" s="58">
        <v>0</v>
      </c>
      <c r="G38" s="58"/>
      <c r="H38" s="58">
        <v>0</v>
      </c>
      <c r="I38" s="58"/>
      <c r="J38" s="58">
        <v>0</v>
      </c>
      <c r="K38" s="58"/>
      <c r="L38" s="58">
        <v>0</v>
      </c>
      <c r="M38" s="58"/>
      <c r="N38" s="58">
        <v>0</v>
      </c>
      <c r="O38" s="58"/>
      <c r="P38" s="58">
        <v>0</v>
      </c>
      <c r="Q38" s="58"/>
      <c r="R38" s="58">
        <v>16</v>
      </c>
      <c r="S38" s="58"/>
      <c r="T38" s="58">
        <v>16</v>
      </c>
      <c r="U38" s="58"/>
      <c r="V38" s="58">
        <v>16</v>
      </c>
      <c r="W38" s="58"/>
      <c r="X38" s="58">
        <v>16</v>
      </c>
      <c r="Y38" s="58"/>
      <c r="Z38" s="58">
        <v>16</v>
      </c>
      <c r="AA38" s="58"/>
      <c r="AB38" s="58">
        <v>36</v>
      </c>
      <c r="AC38" s="58"/>
      <c r="AD38" s="58">
        <v>54</v>
      </c>
      <c r="AE38" s="58"/>
      <c r="AF38" s="58">
        <v>64.5</v>
      </c>
      <c r="AG38" s="58"/>
      <c r="AH38" s="58">
        <v>64.5</v>
      </c>
      <c r="AI38" s="58"/>
      <c r="AJ38" s="58">
        <v>76.400000000000006</v>
      </c>
      <c r="AK38" s="58"/>
      <c r="AL38" s="58">
        <v>96.2</v>
      </c>
      <c r="AM38" s="58"/>
      <c r="AN38" s="58">
        <v>96.2</v>
      </c>
      <c r="AO38" s="58"/>
      <c r="AP38" s="58">
        <v>96.2</v>
      </c>
      <c r="AQ38" s="58"/>
      <c r="AR38" s="58" t="s">
        <v>324</v>
      </c>
      <c r="AS38" s="58">
        <v>29.524000000000001</v>
      </c>
      <c r="AT38" s="58"/>
      <c r="AU38" s="58">
        <v>30.852</v>
      </c>
      <c r="AV38" s="58"/>
      <c r="AW38" s="58">
        <v>37</v>
      </c>
      <c r="AX38" s="58"/>
      <c r="AY38" s="58">
        <v>43</v>
      </c>
      <c r="AZ38" s="58"/>
      <c r="BA38" s="58">
        <v>47</v>
      </c>
      <c r="BB38" s="58"/>
      <c r="BC38" s="58">
        <v>47</v>
      </c>
      <c r="BD38" s="58"/>
      <c r="BE38" s="58">
        <v>49</v>
      </c>
      <c r="BF38" s="58"/>
      <c r="BG38" s="58">
        <v>47</v>
      </c>
      <c r="BH38" s="58"/>
      <c r="BI38" s="58">
        <v>55</v>
      </c>
      <c r="BJ38" s="58"/>
      <c r="BK38" s="58">
        <v>70.47</v>
      </c>
      <c r="BL38" s="58"/>
      <c r="BM38" s="58">
        <v>156.11199999999999</v>
      </c>
      <c r="BN38" s="58"/>
      <c r="BO38" s="58">
        <v>125</v>
      </c>
      <c r="BP38" s="58"/>
      <c r="BQ38" s="58">
        <v>160.09</v>
      </c>
      <c r="BR38" s="58"/>
      <c r="BS38" s="58">
        <v>192.4</v>
      </c>
      <c r="BT38" s="58"/>
      <c r="BU38" s="58">
        <v>206.166</v>
      </c>
      <c r="BV38" s="58"/>
      <c r="BW38" s="58">
        <v>246.46600000000001</v>
      </c>
      <c r="BX38" s="58"/>
      <c r="BY38" s="58">
        <v>252.59700000000001</v>
      </c>
      <c r="BZ38" s="58"/>
      <c r="CA38" s="58">
        <v>226.96899999999999</v>
      </c>
      <c r="CB38" s="58"/>
      <c r="CC38" s="58">
        <v>285.99599999999998</v>
      </c>
      <c r="CD38" s="58"/>
      <c r="CE38" s="58">
        <v>276.315</v>
      </c>
      <c r="CF38" s="58"/>
    </row>
    <row r="39" spans="1:84" ht="13.5" customHeight="1">
      <c r="A39" s="58" t="s">
        <v>325</v>
      </c>
      <c r="B39" s="58">
        <v>12.4</v>
      </c>
      <c r="C39" s="58"/>
      <c r="D39" s="58">
        <v>12.4</v>
      </c>
      <c r="E39" s="58"/>
      <c r="F39" s="58">
        <v>12.4</v>
      </c>
      <c r="G39" s="58"/>
      <c r="H39" s="58">
        <v>12.4</v>
      </c>
      <c r="I39" s="58"/>
      <c r="J39" s="58">
        <v>12.4</v>
      </c>
      <c r="K39" s="58"/>
      <c r="L39" s="58">
        <v>12.4</v>
      </c>
      <c r="M39" s="58"/>
      <c r="N39" s="58">
        <v>12.4</v>
      </c>
      <c r="O39" s="58"/>
      <c r="P39" s="58">
        <v>12.4</v>
      </c>
      <c r="Q39" s="58"/>
      <c r="R39" s="58">
        <v>42.8</v>
      </c>
      <c r="S39" s="58"/>
      <c r="T39" s="58">
        <v>42.8</v>
      </c>
      <c r="U39" s="58"/>
      <c r="V39" s="58">
        <v>42.8</v>
      </c>
      <c r="W39" s="58"/>
      <c r="X39" s="58">
        <v>42.8</v>
      </c>
      <c r="Y39" s="58"/>
      <c r="Z39" s="58">
        <v>42.8</v>
      </c>
      <c r="AA39" s="58"/>
      <c r="AB39" s="58">
        <v>42.8</v>
      </c>
      <c r="AC39" s="58"/>
      <c r="AD39" s="58">
        <v>42.8</v>
      </c>
      <c r="AE39" s="58"/>
      <c r="AF39" s="58">
        <v>42.8</v>
      </c>
      <c r="AG39" s="58"/>
      <c r="AH39" s="58">
        <v>42.8</v>
      </c>
      <c r="AI39" s="58"/>
      <c r="AJ39" s="58">
        <v>42.8</v>
      </c>
      <c r="AK39" s="58"/>
      <c r="AL39" s="58">
        <v>42.8</v>
      </c>
      <c r="AM39" s="58"/>
      <c r="AN39" s="58">
        <v>42.8</v>
      </c>
      <c r="AO39" s="58"/>
      <c r="AP39" s="58">
        <v>42.8</v>
      </c>
      <c r="AQ39" s="58"/>
      <c r="AR39" s="58" t="s">
        <v>325</v>
      </c>
      <c r="AS39" s="58">
        <v>39.012999999999998</v>
      </c>
      <c r="AT39" s="58"/>
      <c r="AU39" s="58">
        <v>39.012999999999998</v>
      </c>
      <c r="AV39" s="58"/>
      <c r="AW39" s="58">
        <v>39.012999999999998</v>
      </c>
      <c r="AX39" s="58"/>
      <c r="AY39" s="58">
        <v>39.012999999999998</v>
      </c>
      <c r="AZ39" s="58"/>
      <c r="BA39" s="58">
        <v>39.012999999999998</v>
      </c>
      <c r="BB39" s="58"/>
      <c r="BC39" s="58">
        <v>39.366</v>
      </c>
      <c r="BD39" s="58"/>
      <c r="BE39" s="58">
        <v>39.012999999999998</v>
      </c>
      <c r="BF39" s="58"/>
      <c r="BG39" s="58">
        <v>38.659999999999997</v>
      </c>
      <c r="BH39" s="58"/>
      <c r="BI39" s="58">
        <v>33.795999999999999</v>
      </c>
      <c r="BJ39" s="58"/>
      <c r="BK39" s="58">
        <v>54.289000000000001</v>
      </c>
      <c r="BL39" s="58"/>
      <c r="BM39" s="58">
        <v>64.494</v>
      </c>
      <c r="BN39" s="58"/>
      <c r="BO39" s="58">
        <v>63.164000000000001</v>
      </c>
      <c r="BP39" s="58"/>
      <c r="BQ39" s="58">
        <v>67.465999999999994</v>
      </c>
      <c r="BR39" s="58"/>
      <c r="BS39" s="58">
        <v>65.554000000000002</v>
      </c>
      <c r="BT39" s="58"/>
      <c r="BU39" s="58">
        <v>71.02</v>
      </c>
      <c r="BV39" s="58"/>
      <c r="BW39" s="58">
        <v>73.058000000000007</v>
      </c>
      <c r="BX39" s="58"/>
      <c r="BY39" s="58">
        <v>75.575000000000003</v>
      </c>
      <c r="BZ39" s="58"/>
      <c r="CA39" s="58">
        <v>78.138000000000005</v>
      </c>
      <c r="CB39" s="58"/>
      <c r="CC39" s="58">
        <v>78.305000000000007</v>
      </c>
      <c r="CD39" s="58"/>
      <c r="CE39" s="58">
        <v>78.305000000000007</v>
      </c>
      <c r="CF39" s="58"/>
    </row>
    <row r="40" spans="1:84" ht="13.5" customHeight="1">
      <c r="A40" s="58" t="s">
        <v>326</v>
      </c>
      <c r="B40" s="58">
        <v>61.5</v>
      </c>
      <c r="C40" s="58"/>
      <c r="D40" s="58">
        <v>61.5</v>
      </c>
      <c r="E40" s="58"/>
      <c r="F40" s="58">
        <v>81.5</v>
      </c>
      <c r="G40" s="58"/>
      <c r="H40" s="58">
        <v>81.5</v>
      </c>
      <c r="I40" s="58"/>
      <c r="J40" s="58">
        <v>81.5</v>
      </c>
      <c r="K40" s="58"/>
      <c r="L40" s="58">
        <v>81.5</v>
      </c>
      <c r="M40" s="58"/>
      <c r="N40" s="58">
        <v>81.5</v>
      </c>
      <c r="O40" s="58"/>
      <c r="P40" s="58">
        <v>81.5</v>
      </c>
      <c r="Q40" s="58"/>
      <c r="R40" s="58">
        <v>81.5</v>
      </c>
      <c r="S40" s="58"/>
      <c r="T40" s="58">
        <v>82</v>
      </c>
      <c r="U40" s="58"/>
      <c r="V40" s="58">
        <v>82</v>
      </c>
      <c r="W40" s="58"/>
      <c r="X40" s="58">
        <v>100</v>
      </c>
      <c r="Y40" s="58"/>
      <c r="Z40" s="58">
        <v>100</v>
      </c>
      <c r="AA40" s="58"/>
      <c r="AB40" s="58">
        <v>100</v>
      </c>
      <c r="AC40" s="58"/>
      <c r="AD40" s="58">
        <v>100</v>
      </c>
      <c r="AE40" s="58"/>
      <c r="AF40" s="58">
        <v>100</v>
      </c>
      <c r="AG40" s="58"/>
      <c r="AH40" s="58">
        <v>100</v>
      </c>
      <c r="AI40" s="58"/>
      <c r="AJ40" s="58">
        <v>100</v>
      </c>
      <c r="AK40" s="58"/>
      <c r="AL40" s="58">
        <v>100</v>
      </c>
      <c r="AM40" s="58"/>
      <c r="AN40" s="58">
        <v>100</v>
      </c>
      <c r="AO40" s="58"/>
      <c r="AP40" s="58">
        <v>100</v>
      </c>
      <c r="AQ40" s="58"/>
      <c r="AR40" s="58" t="s">
        <v>326</v>
      </c>
      <c r="AS40" s="58">
        <v>84.55</v>
      </c>
      <c r="AT40" s="58"/>
      <c r="AU40" s="58">
        <v>92.6</v>
      </c>
      <c r="AV40" s="58"/>
      <c r="AW40" s="58">
        <v>73.349000000000004</v>
      </c>
      <c r="AX40" s="58"/>
      <c r="AY40" s="58">
        <v>90.66</v>
      </c>
      <c r="AZ40" s="58"/>
      <c r="BA40" s="58">
        <v>82.42</v>
      </c>
      <c r="BB40" s="58"/>
      <c r="BC40" s="58">
        <v>70.603999999999999</v>
      </c>
      <c r="BD40" s="58"/>
      <c r="BE40" s="58">
        <v>73.635999999999996</v>
      </c>
      <c r="BF40" s="58"/>
      <c r="BG40" s="58">
        <v>57.942999999999998</v>
      </c>
      <c r="BH40" s="58"/>
      <c r="BI40" s="58">
        <v>51.643999999999998</v>
      </c>
      <c r="BJ40" s="58"/>
      <c r="BK40" s="58">
        <v>51.085999999999999</v>
      </c>
      <c r="BL40" s="58"/>
      <c r="BM40" s="58">
        <v>58.160000000000004</v>
      </c>
      <c r="BN40" s="58"/>
      <c r="BO40" s="58">
        <v>65.47999999999999</v>
      </c>
      <c r="BP40" s="58"/>
      <c r="BQ40" s="58">
        <v>194.30099999999999</v>
      </c>
      <c r="BR40" s="58"/>
      <c r="BS40" s="58">
        <v>179.12</v>
      </c>
      <c r="BT40" s="58"/>
      <c r="BU40" s="58">
        <v>175.64</v>
      </c>
      <c r="BV40" s="58"/>
      <c r="BW40" s="58">
        <v>199.28</v>
      </c>
      <c r="BX40" s="58"/>
      <c r="BY40" s="58">
        <v>310.8</v>
      </c>
      <c r="BZ40" s="58"/>
      <c r="CA40" s="58">
        <v>90.12299999999999</v>
      </c>
      <c r="CB40" s="58"/>
      <c r="CC40" s="58">
        <v>257.02100000000002</v>
      </c>
      <c r="CD40" s="58"/>
      <c r="CE40" s="58">
        <v>257.02100000000002</v>
      </c>
      <c r="CF40" s="58"/>
    </row>
    <row r="41" spans="1:84" ht="13.5" customHeight="1">
      <c r="A41" s="58" t="s">
        <v>620</v>
      </c>
      <c r="B41" s="58">
        <v>0</v>
      </c>
      <c r="C41" s="58"/>
      <c r="D41" s="58">
        <v>0</v>
      </c>
      <c r="E41" s="58"/>
      <c r="F41" s="58">
        <v>0</v>
      </c>
      <c r="G41" s="58"/>
      <c r="H41" s="58">
        <v>0</v>
      </c>
      <c r="I41" s="58"/>
      <c r="J41" s="58">
        <v>0</v>
      </c>
      <c r="K41" s="58"/>
      <c r="L41" s="58">
        <v>0</v>
      </c>
      <c r="M41" s="58"/>
      <c r="N41" s="58">
        <v>0</v>
      </c>
      <c r="O41" s="58"/>
      <c r="P41" s="58">
        <v>0</v>
      </c>
      <c r="Q41" s="58"/>
      <c r="R41" s="58">
        <v>0</v>
      </c>
      <c r="S41" s="58"/>
      <c r="T41" s="58">
        <v>0</v>
      </c>
      <c r="U41" s="58"/>
      <c r="V41" s="58">
        <v>0</v>
      </c>
      <c r="W41" s="58"/>
      <c r="X41" s="58">
        <v>0</v>
      </c>
      <c r="Y41" s="58"/>
      <c r="Z41" s="58">
        <v>0</v>
      </c>
      <c r="AA41" s="58"/>
      <c r="AB41" s="58">
        <v>0</v>
      </c>
      <c r="AC41" s="58"/>
      <c r="AD41" s="58">
        <v>0</v>
      </c>
      <c r="AE41" s="58"/>
      <c r="AF41" s="58">
        <v>0</v>
      </c>
      <c r="AG41" s="58"/>
      <c r="AH41" s="58">
        <v>0</v>
      </c>
      <c r="AI41" s="58"/>
      <c r="AJ41" s="58">
        <v>0</v>
      </c>
      <c r="AK41" s="58"/>
      <c r="AL41" s="58">
        <v>0</v>
      </c>
      <c r="AM41" s="58"/>
      <c r="AN41" s="58">
        <v>0</v>
      </c>
      <c r="AO41" s="58"/>
      <c r="AP41" s="58">
        <v>0</v>
      </c>
      <c r="AQ41" s="58"/>
      <c r="AR41" s="58" t="s">
        <v>620</v>
      </c>
      <c r="AS41" s="58">
        <v>0</v>
      </c>
      <c r="AT41" s="58"/>
      <c r="AU41" s="58">
        <v>0</v>
      </c>
      <c r="AV41" s="58"/>
      <c r="AW41" s="58">
        <v>0</v>
      </c>
      <c r="AX41" s="58"/>
      <c r="AY41" s="58">
        <v>0</v>
      </c>
      <c r="AZ41" s="58"/>
      <c r="BA41" s="58">
        <v>0</v>
      </c>
      <c r="BB41" s="58"/>
      <c r="BC41" s="58">
        <v>0</v>
      </c>
      <c r="BD41" s="58"/>
      <c r="BE41" s="58">
        <v>0</v>
      </c>
      <c r="BF41" s="58"/>
      <c r="BG41" s="58">
        <v>0</v>
      </c>
      <c r="BH41" s="58"/>
      <c r="BI41" s="58">
        <v>0</v>
      </c>
      <c r="BJ41" s="58"/>
      <c r="BK41" s="58">
        <v>0</v>
      </c>
      <c r="BL41" s="58"/>
      <c r="BM41" s="58">
        <v>0</v>
      </c>
      <c r="BN41" s="58"/>
      <c r="BO41" s="58">
        <v>0</v>
      </c>
      <c r="BP41" s="58"/>
      <c r="BQ41" s="58">
        <v>0</v>
      </c>
      <c r="BR41" s="58"/>
      <c r="BS41" s="58">
        <v>0</v>
      </c>
      <c r="BT41" s="58"/>
      <c r="BU41" s="58">
        <v>0</v>
      </c>
      <c r="BV41" s="58"/>
      <c r="BW41" s="58">
        <v>0</v>
      </c>
      <c r="BX41" s="58"/>
      <c r="BY41" s="58">
        <v>0</v>
      </c>
      <c r="BZ41" s="58"/>
      <c r="CA41" s="58">
        <v>0</v>
      </c>
      <c r="CB41" s="58"/>
      <c r="CC41" s="58">
        <v>0</v>
      </c>
      <c r="CD41" s="58"/>
      <c r="CE41" s="58">
        <v>0</v>
      </c>
      <c r="CF41" s="58"/>
    </row>
    <row r="42" spans="1:84" ht="13.5" customHeight="1">
      <c r="A42" s="58" t="s">
        <v>264</v>
      </c>
      <c r="B42" s="58">
        <v>5275.8460000000005</v>
      </c>
      <c r="C42" s="58"/>
      <c r="D42" s="58">
        <v>5503.866</v>
      </c>
      <c r="E42" s="58"/>
      <c r="F42" s="58">
        <v>6205.607</v>
      </c>
      <c r="G42" s="58"/>
      <c r="H42" s="58">
        <v>6233.8849999999984</v>
      </c>
      <c r="I42" s="58"/>
      <c r="J42" s="58">
        <v>6697.8679999999995</v>
      </c>
      <c r="K42" s="58"/>
      <c r="L42" s="58">
        <v>7500.6739999999991</v>
      </c>
      <c r="M42" s="58"/>
      <c r="N42" s="58">
        <v>8923.4240000000009</v>
      </c>
      <c r="O42" s="58"/>
      <c r="P42" s="58">
        <v>10245.302</v>
      </c>
      <c r="Q42" s="58"/>
      <c r="R42" s="58">
        <v>11489.830000000002</v>
      </c>
      <c r="S42" s="58"/>
      <c r="T42" s="58">
        <v>13952.182000000001</v>
      </c>
      <c r="U42" s="58"/>
      <c r="V42" s="58">
        <v>13781.717999999999</v>
      </c>
      <c r="W42" s="58"/>
      <c r="X42" s="58">
        <v>15235.289000000002</v>
      </c>
      <c r="Y42" s="58"/>
      <c r="Z42" s="58">
        <v>16279.533000000001</v>
      </c>
      <c r="AA42" s="58"/>
      <c r="AB42" s="58">
        <v>18564.914000000001</v>
      </c>
      <c r="AC42" s="58"/>
      <c r="AD42" s="58">
        <v>21239.773000000005</v>
      </c>
      <c r="AE42" s="58"/>
      <c r="AF42" s="58">
        <v>24106.22</v>
      </c>
      <c r="AG42" s="58"/>
      <c r="AH42" s="58">
        <v>30429.663</v>
      </c>
      <c r="AI42" s="58"/>
      <c r="AJ42" s="58">
        <v>33732.322999999997</v>
      </c>
      <c r="AK42" s="58"/>
      <c r="AL42" s="58">
        <v>37674.258999999998</v>
      </c>
      <c r="AM42" s="58"/>
      <c r="AN42" s="58">
        <v>41895.161000000007</v>
      </c>
      <c r="AO42" s="58"/>
      <c r="AP42" s="58">
        <v>43012.827000000005</v>
      </c>
      <c r="AQ42" s="58"/>
      <c r="AR42" s="58" t="s">
        <v>264</v>
      </c>
      <c r="AS42" s="58">
        <v>23781.094999999994</v>
      </c>
      <c r="AT42" s="58"/>
      <c r="AU42" s="58">
        <v>24069.694</v>
      </c>
      <c r="AV42" s="58"/>
      <c r="AW42" s="58">
        <v>25733.312000000002</v>
      </c>
      <c r="AX42" s="58"/>
      <c r="AY42" s="58">
        <v>27727.937000000002</v>
      </c>
      <c r="AZ42" s="58"/>
      <c r="BA42" s="58">
        <v>29631.821000000004</v>
      </c>
      <c r="BB42" s="58"/>
      <c r="BC42" s="58">
        <v>37446.134000000005</v>
      </c>
      <c r="BD42" s="58"/>
      <c r="BE42" s="58">
        <v>40102.805999999997</v>
      </c>
      <c r="BF42" s="58"/>
      <c r="BG42" s="58">
        <v>47455.653000000006</v>
      </c>
      <c r="BH42" s="58"/>
      <c r="BI42" s="58">
        <v>54679.08</v>
      </c>
      <c r="BJ42" s="58"/>
      <c r="BK42" s="58">
        <v>60122.618999999992</v>
      </c>
      <c r="BL42" s="58"/>
      <c r="BM42" s="58">
        <v>66973.824999999997</v>
      </c>
      <c r="BN42" s="58"/>
      <c r="BO42" s="58">
        <v>78997.334999999992</v>
      </c>
      <c r="BP42" s="58"/>
      <c r="BQ42" s="58">
        <v>90183.118999999992</v>
      </c>
      <c r="BR42" s="58"/>
      <c r="BS42" s="58">
        <v>103005.55900000001</v>
      </c>
      <c r="BT42" s="58"/>
      <c r="BU42" s="58">
        <v>115030.06499999999</v>
      </c>
      <c r="BV42" s="58"/>
      <c r="BW42" s="58">
        <v>122465.637</v>
      </c>
      <c r="BX42" s="58"/>
      <c r="BY42" s="58">
        <v>141738.72500000001</v>
      </c>
      <c r="BZ42" s="58"/>
      <c r="CA42" s="58">
        <v>150691.84499999997</v>
      </c>
      <c r="CB42" s="58"/>
      <c r="CC42" s="58">
        <v>167000.66799999998</v>
      </c>
      <c r="CD42" s="58"/>
      <c r="CE42" s="58">
        <v>193388.04199999993</v>
      </c>
      <c r="CF42" s="58"/>
    </row>
    <row r="43" spans="1:84" ht="13.5" customHeight="1">
      <c r="A43" s="58" t="s">
        <v>620</v>
      </c>
      <c r="B43" s="58">
        <v>0</v>
      </c>
      <c r="C43" s="58"/>
      <c r="D43" s="58">
        <v>0</v>
      </c>
      <c r="E43" s="58"/>
      <c r="F43" s="58">
        <v>0</v>
      </c>
      <c r="G43" s="58"/>
      <c r="H43" s="58">
        <v>0</v>
      </c>
      <c r="I43" s="58"/>
      <c r="J43" s="58">
        <v>0</v>
      </c>
      <c r="K43" s="58"/>
      <c r="L43" s="58">
        <v>0</v>
      </c>
      <c r="M43" s="58"/>
      <c r="N43" s="58">
        <v>0</v>
      </c>
      <c r="O43" s="58"/>
      <c r="P43" s="58">
        <v>0</v>
      </c>
      <c r="Q43" s="58"/>
      <c r="R43" s="58">
        <v>0</v>
      </c>
      <c r="S43" s="58"/>
      <c r="T43" s="58">
        <v>0</v>
      </c>
      <c r="U43" s="58"/>
      <c r="V43" s="58">
        <v>0</v>
      </c>
      <c r="W43" s="58"/>
      <c r="X43" s="58">
        <v>0</v>
      </c>
      <c r="Y43" s="58"/>
      <c r="Z43" s="58">
        <v>0</v>
      </c>
      <c r="AA43" s="58"/>
      <c r="AB43" s="58">
        <v>0</v>
      </c>
      <c r="AC43" s="58"/>
      <c r="AD43" s="58">
        <v>0</v>
      </c>
      <c r="AE43" s="58"/>
      <c r="AF43" s="58">
        <v>0</v>
      </c>
      <c r="AG43" s="58"/>
      <c r="AH43" s="58">
        <v>0</v>
      </c>
      <c r="AI43" s="58"/>
      <c r="AJ43" s="58">
        <v>0</v>
      </c>
      <c r="AK43" s="58"/>
      <c r="AL43" s="58">
        <v>0</v>
      </c>
      <c r="AM43" s="58"/>
      <c r="AN43" s="58">
        <v>0</v>
      </c>
      <c r="AO43" s="58"/>
      <c r="AP43" s="58">
        <v>0</v>
      </c>
      <c r="AQ43" s="58"/>
      <c r="AR43" s="58" t="s">
        <v>620</v>
      </c>
      <c r="AS43" s="58">
        <v>0</v>
      </c>
      <c r="AT43" s="58"/>
      <c r="AU43" s="58">
        <v>0</v>
      </c>
      <c r="AV43" s="58"/>
      <c r="AW43" s="58">
        <v>0</v>
      </c>
      <c r="AX43" s="58"/>
      <c r="AY43" s="58">
        <v>0</v>
      </c>
      <c r="AZ43" s="58"/>
      <c r="BA43" s="58">
        <v>0</v>
      </c>
      <c r="BB43" s="58"/>
      <c r="BC43" s="58">
        <v>0</v>
      </c>
      <c r="BD43" s="58"/>
      <c r="BE43" s="58">
        <v>0</v>
      </c>
      <c r="BF43" s="58"/>
      <c r="BG43" s="58">
        <v>0</v>
      </c>
      <c r="BH43" s="58"/>
      <c r="BI43" s="58">
        <v>0</v>
      </c>
      <c r="BJ43" s="58"/>
      <c r="BK43" s="58">
        <v>0</v>
      </c>
      <c r="BL43" s="58"/>
      <c r="BM43" s="58">
        <v>0</v>
      </c>
      <c r="BN43" s="58"/>
      <c r="BO43" s="58">
        <v>0</v>
      </c>
      <c r="BP43" s="58"/>
      <c r="BQ43" s="58">
        <v>0</v>
      </c>
      <c r="BR43" s="58"/>
      <c r="BS43" s="58">
        <v>0</v>
      </c>
      <c r="BT43" s="58"/>
      <c r="BU43" s="58">
        <v>0</v>
      </c>
      <c r="BV43" s="58"/>
      <c r="BW43" s="58">
        <v>0</v>
      </c>
      <c r="BX43" s="58"/>
      <c r="BY43" s="58">
        <v>0</v>
      </c>
      <c r="BZ43" s="58"/>
      <c r="CA43" s="58">
        <v>0</v>
      </c>
      <c r="CB43" s="58"/>
      <c r="CC43" s="58">
        <v>0</v>
      </c>
      <c r="CD43" s="58"/>
      <c r="CE43" s="58">
        <v>0</v>
      </c>
      <c r="CF43" s="58"/>
    </row>
    <row r="44" spans="1:84" ht="13.5" customHeight="1">
      <c r="A44" s="58" t="s">
        <v>328</v>
      </c>
      <c r="B44" s="58">
        <v>0</v>
      </c>
      <c r="C44" s="58"/>
      <c r="D44" s="58">
        <v>0</v>
      </c>
      <c r="E44" s="58"/>
      <c r="F44" s="58">
        <v>0</v>
      </c>
      <c r="G44" s="58"/>
      <c r="H44" s="58">
        <v>0</v>
      </c>
      <c r="I44" s="58"/>
      <c r="J44" s="58">
        <v>0</v>
      </c>
      <c r="K44" s="58"/>
      <c r="L44" s="58">
        <v>0</v>
      </c>
      <c r="M44" s="58"/>
      <c r="N44" s="58">
        <v>0</v>
      </c>
      <c r="O44" s="58"/>
      <c r="P44" s="58">
        <v>0</v>
      </c>
      <c r="Q44" s="58"/>
      <c r="R44" s="58">
        <v>0</v>
      </c>
      <c r="S44" s="58"/>
      <c r="T44" s="58">
        <v>0.67</v>
      </c>
      <c r="U44" s="58"/>
      <c r="V44" s="58">
        <v>1.39</v>
      </c>
      <c r="W44" s="58"/>
      <c r="X44" s="58">
        <v>2.06</v>
      </c>
      <c r="Y44" s="58"/>
      <c r="Z44" s="58">
        <v>2.75</v>
      </c>
      <c r="AA44" s="58"/>
      <c r="AB44" s="58">
        <v>3.42</v>
      </c>
      <c r="AC44" s="58"/>
      <c r="AD44" s="58">
        <v>4.12</v>
      </c>
      <c r="AE44" s="58"/>
      <c r="AF44" s="58">
        <v>4.6500000000000004</v>
      </c>
      <c r="AG44" s="58"/>
      <c r="AH44" s="58">
        <v>5.0500000000000007</v>
      </c>
      <c r="AI44" s="58"/>
      <c r="AJ44" s="58">
        <v>5.0500000000000007</v>
      </c>
      <c r="AK44" s="58"/>
      <c r="AL44" s="58">
        <v>5.0500000000000007</v>
      </c>
      <c r="AM44" s="58"/>
      <c r="AN44" s="58">
        <v>5.0500000000000007</v>
      </c>
      <c r="AO44" s="58"/>
      <c r="AP44" s="58">
        <v>5.3500000000000005</v>
      </c>
      <c r="AQ44" s="58"/>
      <c r="AR44" s="58" t="s">
        <v>328</v>
      </c>
      <c r="AS44" s="58">
        <v>0</v>
      </c>
      <c r="AT44" s="58"/>
      <c r="AU44" s="58">
        <v>0</v>
      </c>
      <c r="AV44" s="58"/>
      <c r="AW44" s="58">
        <v>0</v>
      </c>
      <c r="AX44" s="58"/>
      <c r="AY44" s="58">
        <v>0</v>
      </c>
      <c r="AZ44" s="58"/>
      <c r="BA44" s="58">
        <v>0</v>
      </c>
      <c r="BB44" s="58"/>
      <c r="BC44" s="58">
        <v>0</v>
      </c>
      <c r="BD44" s="58"/>
      <c r="BE44" s="58">
        <v>0</v>
      </c>
      <c r="BF44" s="58"/>
      <c r="BG44" s="58">
        <v>0</v>
      </c>
      <c r="BH44" s="58"/>
      <c r="BI44" s="58">
        <v>0</v>
      </c>
      <c r="BJ44" s="58"/>
      <c r="BK44" s="58">
        <v>0.28499999999999998</v>
      </c>
      <c r="BL44" s="58"/>
      <c r="BM44" s="58">
        <v>0.59099999999999997</v>
      </c>
      <c r="BN44" s="58"/>
      <c r="BO44" s="58">
        <v>0.876</v>
      </c>
      <c r="BP44" s="58"/>
      <c r="BQ44" s="58">
        <v>1.169</v>
      </c>
      <c r="BR44" s="58"/>
      <c r="BS44" s="58">
        <v>1.454</v>
      </c>
      <c r="BT44" s="58"/>
      <c r="BU44" s="58">
        <v>1.7509999999999999</v>
      </c>
      <c r="BV44" s="58"/>
      <c r="BW44" s="58">
        <v>2.6819999999999999</v>
      </c>
      <c r="BX44" s="58"/>
      <c r="BY44" s="58">
        <v>2.8519999999999999</v>
      </c>
      <c r="BZ44" s="58"/>
      <c r="CA44" s="58">
        <v>2.8519999999999999</v>
      </c>
      <c r="CB44" s="58"/>
      <c r="CC44" s="58">
        <v>2.8519999999999999</v>
      </c>
      <c r="CD44" s="58"/>
      <c r="CE44" s="58">
        <v>2.8519999999999999</v>
      </c>
      <c r="CF44" s="58"/>
    </row>
    <row r="45" spans="1:84" ht="13.5" customHeight="1">
      <c r="A45" s="58" t="s">
        <v>331</v>
      </c>
      <c r="B45" s="58">
        <v>0</v>
      </c>
      <c r="C45" s="58"/>
      <c r="D45" s="58">
        <v>0</v>
      </c>
      <c r="E45" s="58"/>
      <c r="F45" s="58">
        <v>0</v>
      </c>
      <c r="G45" s="58"/>
      <c r="H45" s="58">
        <v>0</v>
      </c>
      <c r="I45" s="58"/>
      <c r="J45" s="58">
        <v>0</v>
      </c>
      <c r="K45" s="58"/>
      <c r="L45" s="58">
        <v>0.10199999999999999</v>
      </c>
      <c r="M45" s="58"/>
      <c r="N45" s="58">
        <v>4.5119999999999996</v>
      </c>
      <c r="O45" s="58"/>
      <c r="P45" s="58">
        <v>4.6020000000000003</v>
      </c>
      <c r="Q45" s="58"/>
      <c r="R45" s="58">
        <v>5.0919999999999996</v>
      </c>
      <c r="S45" s="58"/>
      <c r="T45" s="58">
        <v>5.7759999999999998</v>
      </c>
      <c r="U45" s="58"/>
      <c r="V45" s="58">
        <v>5.7759999999999998</v>
      </c>
      <c r="W45" s="58"/>
      <c r="X45" s="58">
        <v>6.5</v>
      </c>
      <c r="Y45" s="58"/>
      <c r="Z45" s="58">
        <v>33.5</v>
      </c>
      <c r="AA45" s="58"/>
      <c r="AB45" s="58">
        <v>25.57</v>
      </c>
      <c r="AC45" s="58"/>
      <c r="AD45" s="58">
        <v>33.64</v>
      </c>
      <c r="AE45" s="58"/>
      <c r="AF45" s="58">
        <v>32.445</v>
      </c>
      <c r="AG45" s="58"/>
      <c r="AH45" s="58">
        <v>30.07</v>
      </c>
      <c r="AI45" s="58"/>
      <c r="AJ45" s="58">
        <v>50.07</v>
      </c>
      <c r="AK45" s="58"/>
      <c r="AL45" s="58">
        <v>50.77</v>
      </c>
      <c r="AM45" s="58"/>
      <c r="AN45" s="58">
        <v>50.77</v>
      </c>
      <c r="AO45" s="58"/>
      <c r="AP45" s="58">
        <v>50.77</v>
      </c>
      <c r="AQ45" s="58"/>
      <c r="AR45" s="58" t="s">
        <v>331</v>
      </c>
      <c r="AS45" s="58">
        <v>0</v>
      </c>
      <c r="AT45" s="58"/>
      <c r="AU45" s="58">
        <v>0</v>
      </c>
      <c r="AV45" s="58"/>
      <c r="AW45" s="58">
        <v>0</v>
      </c>
      <c r="AX45" s="58"/>
      <c r="AY45" s="58">
        <v>0</v>
      </c>
      <c r="AZ45" s="58"/>
      <c r="BA45" s="58">
        <v>0</v>
      </c>
      <c r="BB45" s="58"/>
      <c r="BC45" s="58">
        <v>0.122</v>
      </c>
      <c r="BD45" s="58"/>
      <c r="BE45" s="58">
        <v>1.68</v>
      </c>
      <c r="BF45" s="58"/>
      <c r="BG45" s="58">
        <v>5.2530000000000001</v>
      </c>
      <c r="BH45" s="58"/>
      <c r="BI45" s="58">
        <v>4.532</v>
      </c>
      <c r="BJ45" s="58"/>
      <c r="BK45" s="58">
        <v>6.4859999999999998</v>
      </c>
      <c r="BL45" s="58"/>
      <c r="BM45" s="58">
        <v>5.819</v>
      </c>
      <c r="BN45" s="58"/>
      <c r="BO45" s="58">
        <v>11.907</v>
      </c>
      <c r="BP45" s="58"/>
      <c r="BQ45" s="58">
        <v>12.997</v>
      </c>
      <c r="BR45" s="58"/>
      <c r="BS45" s="58">
        <v>9.18</v>
      </c>
      <c r="BT45" s="58"/>
      <c r="BU45" s="58">
        <v>19.29</v>
      </c>
      <c r="BV45" s="58"/>
      <c r="BW45" s="58">
        <v>47.114999999999995</v>
      </c>
      <c r="BX45" s="58"/>
      <c r="BY45" s="58">
        <v>52.529999999999994</v>
      </c>
      <c r="BZ45" s="58"/>
      <c r="CA45" s="58">
        <v>71.079999999999984</v>
      </c>
      <c r="CB45" s="58"/>
      <c r="CC45" s="58">
        <v>76.472999999999999</v>
      </c>
      <c r="CD45" s="58"/>
      <c r="CE45" s="58">
        <v>104.03</v>
      </c>
      <c r="CF45" s="58"/>
    </row>
    <row r="46" spans="1:84" ht="13.5" customHeight="1">
      <c r="A46" s="58" t="s">
        <v>332</v>
      </c>
      <c r="B46" s="58">
        <v>1100</v>
      </c>
      <c r="C46" s="58"/>
      <c r="D46" s="58">
        <v>1120</v>
      </c>
      <c r="E46" s="58"/>
      <c r="F46" s="58">
        <v>1652</v>
      </c>
      <c r="G46" s="58"/>
      <c r="H46" s="58">
        <v>1850</v>
      </c>
      <c r="I46" s="58"/>
      <c r="J46" s="58">
        <v>1900</v>
      </c>
      <c r="K46" s="58"/>
      <c r="L46" s="58">
        <v>2000</v>
      </c>
      <c r="M46" s="58"/>
      <c r="N46" s="58">
        <v>2500</v>
      </c>
      <c r="O46" s="58"/>
      <c r="P46" s="58">
        <v>3000</v>
      </c>
      <c r="Q46" s="58"/>
      <c r="R46" s="58">
        <v>3270</v>
      </c>
      <c r="S46" s="58"/>
      <c r="T46" s="58">
        <v>4600</v>
      </c>
      <c r="U46" s="58"/>
      <c r="V46" s="58">
        <v>3446.4009999999998</v>
      </c>
      <c r="W46" s="58"/>
      <c r="X46" s="58">
        <v>3807.7089999999998</v>
      </c>
      <c r="Y46" s="58"/>
      <c r="Z46" s="58">
        <v>4617.1850000000004</v>
      </c>
      <c r="AA46" s="58"/>
      <c r="AB46" s="58">
        <v>6088.9850000000006</v>
      </c>
      <c r="AC46" s="58"/>
      <c r="AD46" s="58">
        <v>6652.5730000000003</v>
      </c>
      <c r="AE46" s="58"/>
      <c r="AF46" s="58">
        <v>7976.8770000000004</v>
      </c>
      <c r="AG46" s="58"/>
      <c r="AH46" s="58">
        <v>9269.4989999999998</v>
      </c>
      <c r="AI46" s="58"/>
      <c r="AJ46" s="58">
        <v>11234</v>
      </c>
      <c r="AK46" s="58"/>
      <c r="AL46" s="58">
        <v>13235</v>
      </c>
      <c r="AM46" s="58"/>
      <c r="AN46" s="58">
        <v>16537.072</v>
      </c>
      <c r="AO46" s="58"/>
      <c r="AP46" s="58">
        <v>18686.892</v>
      </c>
      <c r="AQ46" s="58"/>
      <c r="AR46" s="58" t="s">
        <v>332</v>
      </c>
      <c r="AS46" s="58">
        <v>2421</v>
      </c>
      <c r="AT46" s="58"/>
      <c r="AU46" s="58">
        <v>2438</v>
      </c>
      <c r="AV46" s="58"/>
      <c r="AW46" s="58">
        <v>2430</v>
      </c>
      <c r="AX46" s="58"/>
      <c r="AY46" s="58">
        <v>2422</v>
      </c>
      <c r="AZ46" s="58"/>
      <c r="BA46" s="58">
        <v>2414</v>
      </c>
      <c r="BB46" s="58"/>
      <c r="BC46" s="58">
        <v>5200</v>
      </c>
      <c r="BD46" s="58"/>
      <c r="BE46" s="58">
        <v>7000</v>
      </c>
      <c r="BF46" s="58"/>
      <c r="BG46" s="58">
        <v>9740</v>
      </c>
      <c r="BH46" s="58"/>
      <c r="BI46" s="58">
        <v>14715</v>
      </c>
      <c r="BJ46" s="58"/>
      <c r="BK46" s="58">
        <v>20700</v>
      </c>
      <c r="BL46" s="58"/>
      <c r="BM46" s="58">
        <v>18690.875</v>
      </c>
      <c r="BN46" s="58"/>
      <c r="BO46" s="58">
        <v>21201.404999999999</v>
      </c>
      <c r="BP46" s="58"/>
      <c r="BQ46" s="58">
        <v>24044.457000000002</v>
      </c>
      <c r="BR46" s="58"/>
      <c r="BS46" s="58">
        <v>28924.14</v>
      </c>
      <c r="BT46" s="58"/>
      <c r="BU46" s="58">
        <v>34591.993000000002</v>
      </c>
      <c r="BV46" s="58"/>
      <c r="BW46" s="58">
        <v>40738.407999999996</v>
      </c>
      <c r="BX46" s="58"/>
      <c r="BY46" s="58">
        <v>49403.788</v>
      </c>
      <c r="BZ46" s="58"/>
      <c r="CA46" s="58">
        <v>59991.705000000002</v>
      </c>
      <c r="CB46" s="58"/>
      <c r="CC46" s="58">
        <v>67300.603000000003</v>
      </c>
      <c r="CD46" s="58"/>
      <c r="CE46" s="58">
        <v>82250</v>
      </c>
      <c r="CF46" s="58"/>
    </row>
    <row r="47" spans="1:84" ht="13.5" customHeight="1">
      <c r="A47" s="58" t="s">
        <v>333</v>
      </c>
      <c r="B47" s="58">
        <v>262.45</v>
      </c>
      <c r="C47" s="58"/>
      <c r="D47" s="58">
        <v>354.4</v>
      </c>
      <c r="E47" s="58"/>
      <c r="F47" s="58">
        <v>375.9</v>
      </c>
      <c r="G47" s="58"/>
      <c r="H47" s="58">
        <v>355.2</v>
      </c>
      <c r="I47" s="58"/>
      <c r="J47" s="58">
        <v>368.5</v>
      </c>
      <c r="K47" s="58"/>
      <c r="L47" s="58">
        <v>381.4</v>
      </c>
      <c r="M47" s="58"/>
      <c r="N47" s="58">
        <v>392.85</v>
      </c>
      <c r="O47" s="58"/>
      <c r="P47" s="58">
        <v>398.05</v>
      </c>
      <c r="Q47" s="58"/>
      <c r="R47" s="58">
        <v>398.05</v>
      </c>
      <c r="S47" s="58"/>
      <c r="T47" s="58">
        <v>398.05</v>
      </c>
      <c r="U47" s="58"/>
      <c r="V47" s="58">
        <v>398.05</v>
      </c>
      <c r="W47" s="58"/>
      <c r="X47" s="58">
        <v>393.5</v>
      </c>
      <c r="Y47" s="58"/>
      <c r="Z47" s="58">
        <v>395.85</v>
      </c>
      <c r="AA47" s="58"/>
      <c r="AB47" s="58">
        <v>395.85</v>
      </c>
      <c r="AC47" s="58"/>
      <c r="AD47" s="58">
        <v>395.85</v>
      </c>
      <c r="AE47" s="58"/>
      <c r="AF47" s="58">
        <v>394.55</v>
      </c>
      <c r="AG47" s="58"/>
      <c r="AH47" s="58">
        <v>394.55</v>
      </c>
      <c r="AI47" s="58"/>
      <c r="AJ47" s="58">
        <v>394.55</v>
      </c>
      <c r="AK47" s="58"/>
      <c r="AL47" s="58">
        <v>396.55</v>
      </c>
      <c r="AM47" s="58"/>
      <c r="AN47" s="58">
        <v>392.55</v>
      </c>
      <c r="AO47" s="58"/>
      <c r="AP47" s="58">
        <v>393.85</v>
      </c>
      <c r="AQ47" s="58"/>
      <c r="AR47" s="58" t="s">
        <v>333</v>
      </c>
      <c r="AS47" s="58">
        <v>1047.5</v>
      </c>
      <c r="AT47" s="58"/>
      <c r="AU47" s="58">
        <v>1320.5</v>
      </c>
      <c r="AV47" s="58"/>
      <c r="AW47" s="58">
        <v>1599.5</v>
      </c>
      <c r="AX47" s="58"/>
      <c r="AY47" s="58">
        <v>1772.5</v>
      </c>
      <c r="AZ47" s="58"/>
      <c r="BA47" s="58">
        <v>1849.5</v>
      </c>
      <c r="BB47" s="58"/>
      <c r="BC47" s="58">
        <v>1850</v>
      </c>
      <c r="BD47" s="58"/>
      <c r="BE47" s="58">
        <v>1849.5</v>
      </c>
      <c r="BF47" s="58"/>
      <c r="BG47" s="58">
        <v>1883.5</v>
      </c>
      <c r="BH47" s="58"/>
      <c r="BI47" s="58">
        <v>1816.5</v>
      </c>
      <c r="BJ47" s="58"/>
      <c r="BK47" s="58">
        <v>1747</v>
      </c>
      <c r="BL47" s="58"/>
      <c r="BM47" s="58">
        <v>1834</v>
      </c>
      <c r="BN47" s="58"/>
      <c r="BO47" s="58">
        <v>1834.5</v>
      </c>
      <c r="BP47" s="58"/>
      <c r="BQ47" s="58">
        <v>1830</v>
      </c>
      <c r="BR47" s="58"/>
      <c r="BS47" s="58">
        <v>1849</v>
      </c>
      <c r="BT47" s="58"/>
      <c r="BU47" s="58">
        <v>1912.5</v>
      </c>
      <c r="BV47" s="58"/>
      <c r="BW47" s="58">
        <v>1938</v>
      </c>
      <c r="BX47" s="58"/>
      <c r="BY47" s="58">
        <v>1903.5</v>
      </c>
      <c r="BZ47" s="58"/>
      <c r="CA47" s="58">
        <v>1858.5</v>
      </c>
      <c r="CB47" s="58"/>
      <c r="CC47" s="58">
        <v>1968.5</v>
      </c>
      <c r="CD47" s="58"/>
      <c r="CE47" s="58">
        <v>1984.999</v>
      </c>
      <c r="CF47" s="58"/>
    </row>
    <row r="48" spans="1:84" ht="13.5" customHeight="1">
      <c r="A48" s="58" t="s">
        <v>334</v>
      </c>
      <c r="B48" s="58">
        <v>346.9</v>
      </c>
      <c r="C48" s="58"/>
      <c r="D48" s="58">
        <v>415.4</v>
      </c>
      <c r="E48" s="58"/>
      <c r="F48" s="58">
        <v>483.93</v>
      </c>
      <c r="G48" s="58"/>
      <c r="H48" s="58">
        <v>613.42999999999995</v>
      </c>
      <c r="I48" s="58"/>
      <c r="J48" s="58">
        <v>749.53</v>
      </c>
      <c r="K48" s="58"/>
      <c r="L48" s="58">
        <v>960.39</v>
      </c>
      <c r="M48" s="58"/>
      <c r="N48" s="58">
        <v>1248.1400000000001</v>
      </c>
      <c r="O48" s="58"/>
      <c r="P48" s="58">
        <v>1546.835</v>
      </c>
      <c r="Q48" s="58"/>
      <c r="R48" s="58">
        <v>2212.8090000000002</v>
      </c>
      <c r="S48" s="58"/>
      <c r="T48" s="58">
        <v>2511.384</v>
      </c>
      <c r="U48" s="58"/>
      <c r="V48" s="58">
        <v>3144.5059999999999</v>
      </c>
      <c r="W48" s="58"/>
      <c r="X48" s="58">
        <v>3677.165</v>
      </c>
      <c r="Y48" s="58"/>
      <c r="Z48" s="58">
        <v>3928.9210000000003</v>
      </c>
      <c r="AA48" s="58"/>
      <c r="AB48" s="58">
        <v>4180.348</v>
      </c>
      <c r="AC48" s="58"/>
      <c r="AD48" s="58">
        <v>5030.0800000000008</v>
      </c>
      <c r="AE48" s="58"/>
      <c r="AF48" s="58">
        <v>5478.2160000000003</v>
      </c>
      <c r="AG48" s="58"/>
      <c r="AH48" s="58">
        <v>8895.1710000000003</v>
      </c>
      <c r="AI48" s="58"/>
      <c r="AJ48" s="58">
        <v>9417.1759999999995</v>
      </c>
      <c r="AK48" s="58"/>
      <c r="AL48" s="58">
        <v>10137.402</v>
      </c>
      <c r="AM48" s="58"/>
      <c r="AN48" s="58">
        <v>10225.422</v>
      </c>
      <c r="AO48" s="58"/>
      <c r="AP48" s="58">
        <v>10532.245000000001</v>
      </c>
      <c r="AQ48" s="58"/>
      <c r="AR48" s="58" t="s">
        <v>334</v>
      </c>
      <c r="AS48" s="58">
        <v>2775.0709999999999</v>
      </c>
      <c r="AT48" s="58"/>
      <c r="AU48" s="58">
        <v>2951.1510000000003</v>
      </c>
      <c r="AV48" s="58"/>
      <c r="AW48" s="58">
        <v>3483.2550000000001</v>
      </c>
      <c r="AX48" s="58"/>
      <c r="AY48" s="58">
        <v>4132.277</v>
      </c>
      <c r="AZ48" s="58"/>
      <c r="BA48" s="58">
        <v>5144.17</v>
      </c>
      <c r="BB48" s="58"/>
      <c r="BC48" s="58">
        <v>6198.1600000000008</v>
      </c>
      <c r="BD48" s="58"/>
      <c r="BE48" s="58">
        <v>7369.9850000000006</v>
      </c>
      <c r="BF48" s="58"/>
      <c r="BG48" s="58">
        <v>9327.235999999999</v>
      </c>
      <c r="BH48" s="58"/>
      <c r="BI48" s="58">
        <v>10385.812999999998</v>
      </c>
      <c r="BJ48" s="58"/>
      <c r="BK48" s="58">
        <v>11344.05</v>
      </c>
      <c r="BL48" s="58"/>
      <c r="BM48" s="58">
        <v>17091.401000000002</v>
      </c>
      <c r="BN48" s="58"/>
      <c r="BO48" s="58">
        <v>17772.857999999997</v>
      </c>
      <c r="BP48" s="58"/>
      <c r="BQ48" s="58">
        <v>24172.406000000003</v>
      </c>
      <c r="BR48" s="58"/>
      <c r="BS48" s="58">
        <v>28916.645999999997</v>
      </c>
      <c r="BT48" s="58"/>
      <c r="BU48" s="58">
        <v>33635.587</v>
      </c>
      <c r="BV48" s="58"/>
      <c r="BW48" s="58">
        <v>29216.074999999997</v>
      </c>
      <c r="BX48" s="58"/>
      <c r="BY48" s="58">
        <v>18571.410999999996</v>
      </c>
      <c r="BZ48" s="58"/>
      <c r="CA48" s="58">
        <v>17061.963</v>
      </c>
      <c r="CB48" s="58"/>
      <c r="CC48" s="58">
        <v>19291.281999999999</v>
      </c>
      <c r="CD48" s="58"/>
      <c r="CE48" s="58">
        <v>20026.513999999999</v>
      </c>
      <c r="CF48" s="58"/>
    </row>
    <row r="49" spans="1:84" ht="13.5" customHeight="1">
      <c r="A49" s="58" t="s">
        <v>335</v>
      </c>
      <c r="B49" s="58">
        <v>748</v>
      </c>
      <c r="C49" s="58"/>
      <c r="D49" s="58">
        <v>753</v>
      </c>
      <c r="E49" s="58"/>
      <c r="F49" s="58">
        <v>753</v>
      </c>
      <c r="G49" s="58"/>
      <c r="H49" s="58">
        <v>753</v>
      </c>
      <c r="I49" s="58"/>
      <c r="J49" s="58">
        <v>753</v>
      </c>
      <c r="K49" s="58"/>
      <c r="L49" s="58">
        <v>1076</v>
      </c>
      <c r="M49" s="58"/>
      <c r="N49" s="58">
        <v>1106</v>
      </c>
      <c r="O49" s="58"/>
      <c r="P49" s="58">
        <v>1107.06</v>
      </c>
      <c r="Q49" s="58"/>
      <c r="R49" s="58">
        <v>1107.06</v>
      </c>
      <c r="S49" s="58"/>
      <c r="T49" s="58">
        <v>1790.06</v>
      </c>
      <c r="U49" s="58"/>
      <c r="V49" s="58">
        <v>1911.06</v>
      </c>
      <c r="W49" s="58"/>
      <c r="X49" s="58">
        <v>1950.06</v>
      </c>
      <c r="Y49" s="58"/>
      <c r="Z49" s="58">
        <v>1970.06</v>
      </c>
      <c r="AA49" s="58"/>
      <c r="AB49" s="58">
        <v>1701.06</v>
      </c>
      <c r="AC49" s="58"/>
      <c r="AD49" s="58">
        <v>1728.6599999999999</v>
      </c>
      <c r="AE49" s="58"/>
      <c r="AF49" s="58">
        <v>1733.835</v>
      </c>
      <c r="AG49" s="58"/>
      <c r="AH49" s="58">
        <v>1775.2749999999999</v>
      </c>
      <c r="AI49" s="58"/>
      <c r="AJ49" s="58">
        <v>1848.9849999999999</v>
      </c>
      <c r="AK49" s="58"/>
      <c r="AL49" s="58">
        <v>1874.9750000000001</v>
      </c>
      <c r="AM49" s="58"/>
      <c r="AN49" s="58">
        <v>1883.7749999999999</v>
      </c>
      <c r="AO49" s="58"/>
      <c r="AP49" s="58">
        <v>1887.2749999999999</v>
      </c>
      <c r="AQ49" s="58"/>
      <c r="AR49" s="58" t="s">
        <v>335</v>
      </c>
      <c r="AS49" s="58">
        <v>4278.3500000000004</v>
      </c>
      <c r="AT49" s="58"/>
      <c r="AU49" s="58">
        <v>4575.2</v>
      </c>
      <c r="AV49" s="58"/>
      <c r="AW49" s="58">
        <v>4702.1000000000004</v>
      </c>
      <c r="AX49" s="58"/>
      <c r="AY49" s="58">
        <v>4801.5</v>
      </c>
      <c r="AZ49" s="58"/>
      <c r="BA49" s="58">
        <v>5008.01</v>
      </c>
      <c r="BB49" s="58"/>
      <c r="BC49" s="58">
        <v>5332.5</v>
      </c>
      <c r="BD49" s="58"/>
      <c r="BE49" s="58">
        <v>4903.75</v>
      </c>
      <c r="BF49" s="58"/>
      <c r="BG49" s="58">
        <v>5982.75</v>
      </c>
      <c r="BH49" s="58"/>
      <c r="BI49" s="58">
        <v>6503</v>
      </c>
      <c r="BJ49" s="58"/>
      <c r="BK49" s="58">
        <v>6114</v>
      </c>
      <c r="BL49" s="58"/>
      <c r="BM49" s="58">
        <v>7813.9210000000003</v>
      </c>
      <c r="BN49" s="58"/>
      <c r="BO49" s="58">
        <v>8669.2570000000014</v>
      </c>
      <c r="BP49" s="58"/>
      <c r="BQ49" s="58">
        <v>8882.7860000000001</v>
      </c>
      <c r="BR49" s="58"/>
      <c r="BS49" s="58">
        <v>9157.4179999999997</v>
      </c>
      <c r="BT49" s="58"/>
      <c r="BU49" s="58">
        <v>9199.5750000000007</v>
      </c>
      <c r="BV49" s="58"/>
      <c r="BW49" s="58">
        <v>9760.3919999999998</v>
      </c>
      <c r="BX49" s="58"/>
      <c r="BY49" s="58">
        <v>10156.245999999999</v>
      </c>
      <c r="BZ49" s="58"/>
      <c r="CA49" s="58">
        <v>11634.767</v>
      </c>
      <c r="CB49" s="58"/>
      <c r="CC49" s="58">
        <v>12439.04</v>
      </c>
      <c r="CD49" s="58"/>
      <c r="CE49" s="58">
        <v>12176.5</v>
      </c>
      <c r="CF49" s="58"/>
    </row>
    <row r="50" spans="1:84" ht="13.5" customHeight="1">
      <c r="A50" s="58" t="s">
        <v>336</v>
      </c>
      <c r="B50" s="58">
        <v>964</v>
      </c>
      <c r="C50" s="58"/>
      <c r="D50" s="58">
        <v>991</v>
      </c>
      <c r="E50" s="58"/>
      <c r="F50" s="58">
        <v>1050.5</v>
      </c>
      <c r="G50" s="58"/>
      <c r="H50" s="58">
        <v>759</v>
      </c>
      <c r="I50" s="58"/>
      <c r="J50" s="58">
        <v>895.5</v>
      </c>
      <c r="K50" s="58"/>
      <c r="L50" s="58">
        <v>1021</v>
      </c>
      <c r="M50" s="58"/>
      <c r="N50" s="58">
        <v>1267.5</v>
      </c>
      <c r="O50" s="58"/>
      <c r="P50" s="58">
        <v>1404</v>
      </c>
      <c r="Q50" s="58"/>
      <c r="R50" s="58">
        <v>1434.5</v>
      </c>
      <c r="S50" s="58"/>
      <c r="T50" s="58">
        <v>1493</v>
      </c>
      <c r="U50" s="58"/>
      <c r="V50" s="58">
        <v>1611</v>
      </c>
      <c r="W50" s="58"/>
      <c r="X50" s="58">
        <v>1779.5</v>
      </c>
      <c r="Y50" s="58"/>
      <c r="Z50" s="58">
        <v>1475</v>
      </c>
      <c r="AA50" s="58"/>
      <c r="AB50" s="58">
        <v>1513.5</v>
      </c>
      <c r="AC50" s="58"/>
      <c r="AD50" s="58">
        <v>1630</v>
      </c>
      <c r="AE50" s="58"/>
      <c r="AF50" s="58">
        <v>1900.5</v>
      </c>
      <c r="AG50" s="58"/>
      <c r="AH50" s="58">
        <v>2213</v>
      </c>
      <c r="AI50" s="58"/>
      <c r="AJ50" s="58">
        <v>2607.5</v>
      </c>
      <c r="AK50" s="58"/>
      <c r="AL50" s="58">
        <v>3032.5</v>
      </c>
      <c r="AM50" s="58"/>
      <c r="AN50" s="58">
        <v>3505.5</v>
      </c>
      <c r="AO50" s="58"/>
      <c r="AP50" s="58">
        <v>1826</v>
      </c>
      <c r="AQ50" s="58"/>
      <c r="AR50" s="58" t="s">
        <v>336</v>
      </c>
      <c r="AS50" s="58">
        <v>9120</v>
      </c>
      <c r="AT50" s="58"/>
      <c r="AU50" s="58">
        <v>8704</v>
      </c>
      <c r="AV50" s="58"/>
      <c r="AW50" s="58">
        <v>9006</v>
      </c>
      <c r="AX50" s="58"/>
      <c r="AY50" s="58">
        <v>9507</v>
      </c>
      <c r="AZ50" s="58"/>
      <c r="BA50" s="58">
        <v>9905</v>
      </c>
      <c r="BB50" s="58"/>
      <c r="BC50" s="58">
        <v>13466</v>
      </c>
      <c r="BD50" s="58"/>
      <c r="BE50" s="58">
        <v>13491</v>
      </c>
      <c r="BF50" s="58"/>
      <c r="BG50" s="58">
        <v>14021</v>
      </c>
      <c r="BH50" s="58"/>
      <c r="BI50" s="58">
        <v>13453</v>
      </c>
      <c r="BJ50" s="58"/>
      <c r="BK50" s="58">
        <v>12413</v>
      </c>
      <c r="BL50" s="58"/>
      <c r="BM50" s="58">
        <v>12468</v>
      </c>
      <c r="BN50" s="58"/>
      <c r="BO50" s="58">
        <v>12727</v>
      </c>
      <c r="BP50" s="58"/>
      <c r="BQ50" s="58">
        <v>13075</v>
      </c>
      <c r="BR50" s="58"/>
      <c r="BS50" s="58">
        <v>14419</v>
      </c>
      <c r="BT50" s="58"/>
      <c r="BU50" s="58">
        <v>15377</v>
      </c>
      <c r="BV50" s="58"/>
      <c r="BW50" s="58">
        <v>16003</v>
      </c>
      <c r="BX50" s="58"/>
      <c r="BY50" s="58">
        <v>17611</v>
      </c>
      <c r="BZ50" s="58"/>
      <c r="CA50" s="58">
        <v>20261</v>
      </c>
      <c r="CB50" s="58"/>
      <c r="CC50" s="58">
        <v>21497</v>
      </c>
      <c r="CD50" s="58"/>
      <c r="CE50" s="58">
        <v>27208</v>
      </c>
      <c r="CF50" s="58"/>
    </row>
    <row r="51" spans="1:84" ht="13.5" customHeight="1">
      <c r="A51" s="58" t="s">
        <v>337</v>
      </c>
      <c r="B51" s="58">
        <v>0</v>
      </c>
      <c r="C51" s="58"/>
      <c r="D51" s="58">
        <v>0</v>
      </c>
      <c r="E51" s="58"/>
      <c r="F51" s="58">
        <v>0</v>
      </c>
      <c r="G51" s="58"/>
      <c r="H51" s="58">
        <v>0</v>
      </c>
      <c r="I51" s="58"/>
      <c r="J51" s="58">
        <v>0</v>
      </c>
      <c r="K51" s="58"/>
      <c r="L51" s="58">
        <v>0</v>
      </c>
      <c r="M51" s="58"/>
      <c r="N51" s="58">
        <v>0</v>
      </c>
      <c r="O51" s="58"/>
      <c r="P51" s="58">
        <v>0</v>
      </c>
      <c r="Q51" s="58"/>
      <c r="R51" s="58">
        <v>0</v>
      </c>
      <c r="S51" s="58"/>
      <c r="T51" s="58">
        <v>0</v>
      </c>
      <c r="U51" s="58"/>
      <c r="V51" s="58">
        <v>0</v>
      </c>
      <c r="W51" s="58"/>
      <c r="X51" s="58">
        <v>0</v>
      </c>
      <c r="Y51" s="58"/>
      <c r="Z51" s="58">
        <v>0</v>
      </c>
      <c r="AA51" s="58"/>
      <c r="AB51" s="58">
        <v>0.3</v>
      </c>
      <c r="AC51" s="58"/>
      <c r="AD51" s="58">
        <v>0.35</v>
      </c>
      <c r="AE51" s="58"/>
      <c r="AF51" s="58">
        <v>0.35</v>
      </c>
      <c r="AG51" s="58"/>
      <c r="AH51" s="58">
        <v>0.35</v>
      </c>
      <c r="AI51" s="58"/>
      <c r="AJ51" s="58">
        <v>0.8</v>
      </c>
      <c r="AK51" s="58"/>
      <c r="AL51" s="58">
        <v>1.3</v>
      </c>
      <c r="AM51" s="58"/>
      <c r="AN51" s="58">
        <v>2.42</v>
      </c>
      <c r="AO51" s="58"/>
      <c r="AP51" s="58">
        <v>7.82</v>
      </c>
      <c r="AQ51" s="58"/>
      <c r="AR51" s="58" t="s">
        <v>337</v>
      </c>
      <c r="AS51" s="58">
        <v>0</v>
      </c>
      <c r="AT51" s="58"/>
      <c r="AU51" s="58">
        <v>0</v>
      </c>
      <c r="AV51" s="58"/>
      <c r="AW51" s="58">
        <v>0</v>
      </c>
      <c r="AX51" s="58"/>
      <c r="AY51" s="58">
        <v>0</v>
      </c>
      <c r="AZ51" s="58"/>
      <c r="BA51" s="58">
        <v>0</v>
      </c>
      <c r="BB51" s="58"/>
      <c r="BC51" s="58">
        <v>0</v>
      </c>
      <c r="BD51" s="58"/>
      <c r="BE51" s="58">
        <v>0</v>
      </c>
      <c r="BF51" s="58"/>
      <c r="BG51" s="58">
        <v>0</v>
      </c>
      <c r="BH51" s="58"/>
      <c r="BI51" s="58">
        <v>0</v>
      </c>
      <c r="BJ51" s="58"/>
      <c r="BK51" s="58">
        <v>0</v>
      </c>
      <c r="BL51" s="58"/>
      <c r="BM51" s="58">
        <v>0</v>
      </c>
      <c r="BN51" s="58"/>
      <c r="BO51" s="58">
        <v>0</v>
      </c>
      <c r="BP51" s="58"/>
      <c r="BQ51" s="58">
        <v>0</v>
      </c>
      <c r="BR51" s="58"/>
      <c r="BS51" s="58">
        <v>1</v>
      </c>
      <c r="BT51" s="58"/>
      <c r="BU51" s="58">
        <v>45.615000000000009</v>
      </c>
      <c r="BV51" s="58"/>
      <c r="BW51" s="58">
        <v>42.440999999999995</v>
      </c>
      <c r="BX51" s="58"/>
      <c r="BY51" s="58">
        <v>47.579000000000001</v>
      </c>
      <c r="BZ51" s="58"/>
      <c r="CA51" s="58">
        <v>50.702999999999996</v>
      </c>
      <c r="CB51" s="58"/>
      <c r="CC51" s="58">
        <v>29.667000000000002</v>
      </c>
      <c r="CD51" s="58"/>
      <c r="CE51" s="58">
        <v>44.266000000000005</v>
      </c>
      <c r="CF51" s="58"/>
    </row>
    <row r="52" spans="1:84" ht="13.5" customHeight="1">
      <c r="A52" s="58" t="s">
        <v>339</v>
      </c>
      <c r="B52" s="58">
        <v>53.5</v>
      </c>
      <c r="C52" s="58"/>
      <c r="D52" s="58">
        <v>61.5</v>
      </c>
      <c r="E52" s="58"/>
      <c r="F52" s="58">
        <v>69.5</v>
      </c>
      <c r="G52" s="58"/>
      <c r="H52" s="58">
        <v>60</v>
      </c>
      <c r="I52" s="58"/>
      <c r="J52" s="58">
        <v>61</v>
      </c>
      <c r="K52" s="58"/>
      <c r="L52" s="58">
        <v>65</v>
      </c>
      <c r="M52" s="58"/>
      <c r="N52" s="58">
        <v>116.5</v>
      </c>
      <c r="O52" s="58"/>
      <c r="P52" s="58">
        <v>111</v>
      </c>
      <c r="Q52" s="58"/>
      <c r="R52" s="58">
        <v>114.5</v>
      </c>
      <c r="S52" s="58"/>
      <c r="T52" s="58">
        <v>116.5</v>
      </c>
      <c r="U52" s="58"/>
      <c r="V52" s="58">
        <v>160.5</v>
      </c>
      <c r="W52" s="58"/>
      <c r="X52" s="58">
        <v>193.5</v>
      </c>
      <c r="Y52" s="58"/>
      <c r="Z52" s="58">
        <v>197</v>
      </c>
      <c r="AA52" s="58"/>
      <c r="AB52" s="58">
        <v>191.5</v>
      </c>
      <c r="AC52" s="58"/>
      <c r="AD52" s="58">
        <v>600.5</v>
      </c>
      <c r="AE52" s="58"/>
      <c r="AF52" s="58">
        <v>728.5</v>
      </c>
      <c r="AG52" s="58"/>
      <c r="AH52" s="58">
        <v>1744.5</v>
      </c>
      <c r="AI52" s="58"/>
      <c r="AJ52" s="58">
        <v>2348</v>
      </c>
      <c r="AK52" s="58"/>
      <c r="AL52" s="58">
        <v>2386.5</v>
      </c>
      <c r="AM52" s="58"/>
      <c r="AN52" s="58">
        <v>2542.5</v>
      </c>
      <c r="AO52" s="58"/>
      <c r="AP52" s="58">
        <v>2726.3110000000001</v>
      </c>
      <c r="AQ52" s="58"/>
      <c r="AR52" s="58" t="s">
        <v>339</v>
      </c>
      <c r="AS52" s="58">
        <v>79</v>
      </c>
      <c r="AT52" s="58"/>
      <c r="AU52" s="58">
        <v>88</v>
      </c>
      <c r="AV52" s="58"/>
      <c r="AW52" s="58">
        <v>179</v>
      </c>
      <c r="AX52" s="58"/>
      <c r="AY52" s="58">
        <v>188</v>
      </c>
      <c r="AZ52" s="58"/>
      <c r="BA52" s="58">
        <v>244</v>
      </c>
      <c r="BB52" s="58"/>
      <c r="BC52" s="58">
        <v>234</v>
      </c>
      <c r="BD52" s="58"/>
      <c r="BE52" s="58">
        <v>280</v>
      </c>
      <c r="BF52" s="58"/>
      <c r="BG52" s="58">
        <v>480</v>
      </c>
      <c r="BH52" s="58"/>
      <c r="BI52" s="58">
        <v>585</v>
      </c>
      <c r="BJ52" s="58"/>
      <c r="BK52" s="58">
        <v>623</v>
      </c>
      <c r="BL52" s="58"/>
      <c r="BM52" s="58">
        <v>915</v>
      </c>
      <c r="BN52" s="58"/>
      <c r="BO52" s="58">
        <v>1101</v>
      </c>
      <c r="BP52" s="58"/>
      <c r="BQ52" s="58">
        <v>1104</v>
      </c>
      <c r="BR52" s="58"/>
      <c r="BS52" s="58">
        <v>1256</v>
      </c>
      <c r="BT52" s="58"/>
      <c r="BU52" s="58">
        <v>1606</v>
      </c>
      <c r="BV52" s="58"/>
      <c r="BW52" s="58">
        <v>2683</v>
      </c>
      <c r="BX52" s="58"/>
      <c r="BY52" s="58">
        <v>5735</v>
      </c>
      <c r="BZ52" s="58"/>
      <c r="CA52" s="58">
        <v>6087</v>
      </c>
      <c r="CB52" s="58"/>
      <c r="CC52" s="58">
        <v>7508</v>
      </c>
      <c r="CD52" s="58"/>
      <c r="CE52" s="58">
        <v>8464</v>
      </c>
      <c r="CF52" s="58"/>
    </row>
    <row r="53" spans="1:84" ht="13.5" customHeight="1">
      <c r="A53" s="58" t="s">
        <v>341</v>
      </c>
      <c r="B53" s="58">
        <v>0</v>
      </c>
      <c r="C53" s="58"/>
      <c r="D53" s="58">
        <v>0</v>
      </c>
      <c r="E53" s="58"/>
      <c r="F53" s="58">
        <v>0</v>
      </c>
      <c r="G53" s="58"/>
      <c r="H53" s="58">
        <v>0</v>
      </c>
      <c r="I53" s="58"/>
      <c r="J53" s="58">
        <v>0</v>
      </c>
      <c r="K53" s="58"/>
      <c r="L53" s="58">
        <v>0</v>
      </c>
      <c r="M53" s="58"/>
      <c r="N53" s="58">
        <v>0</v>
      </c>
      <c r="O53" s="58"/>
      <c r="P53" s="58">
        <v>0</v>
      </c>
      <c r="Q53" s="58"/>
      <c r="R53" s="58">
        <v>0</v>
      </c>
      <c r="S53" s="58"/>
      <c r="T53" s="58">
        <v>0</v>
      </c>
      <c r="U53" s="58"/>
      <c r="V53" s="58">
        <v>0</v>
      </c>
      <c r="W53" s="58"/>
      <c r="X53" s="58">
        <v>0</v>
      </c>
      <c r="Y53" s="58"/>
      <c r="Z53" s="58">
        <v>0</v>
      </c>
      <c r="AA53" s="58"/>
      <c r="AB53" s="58">
        <v>39.700000000000003</v>
      </c>
      <c r="AC53" s="58"/>
      <c r="AD53" s="58">
        <v>39.700000000000003</v>
      </c>
      <c r="AE53" s="58"/>
      <c r="AF53" s="58">
        <v>39.700000000000003</v>
      </c>
      <c r="AG53" s="58"/>
      <c r="AH53" s="58">
        <v>39.700000000000003</v>
      </c>
      <c r="AI53" s="61"/>
      <c r="AJ53" s="58">
        <v>39.700000000000003</v>
      </c>
      <c r="AK53" s="58"/>
      <c r="AL53" s="58">
        <v>39.700000000000003</v>
      </c>
      <c r="AM53" s="58"/>
      <c r="AN53" s="58">
        <v>39.700000000000003</v>
      </c>
      <c r="AO53" s="58"/>
      <c r="AP53" s="58">
        <v>39.700000000000003</v>
      </c>
      <c r="AQ53" s="58"/>
      <c r="AR53" s="58" t="s">
        <v>341</v>
      </c>
      <c r="AS53" s="58">
        <v>0</v>
      </c>
      <c r="AT53" s="58"/>
      <c r="AU53" s="58">
        <v>0</v>
      </c>
      <c r="AV53" s="58"/>
      <c r="AW53" s="58">
        <v>0</v>
      </c>
      <c r="AX53" s="58"/>
      <c r="AY53" s="58">
        <v>0</v>
      </c>
      <c r="AZ53" s="58"/>
      <c r="BA53" s="58">
        <v>0</v>
      </c>
      <c r="BB53" s="58"/>
      <c r="BC53" s="58">
        <v>0</v>
      </c>
      <c r="BD53" s="58"/>
      <c r="BE53" s="58">
        <v>0</v>
      </c>
      <c r="BF53" s="58"/>
      <c r="BG53" s="58">
        <v>0</v>
      </c>
      <c r="BH53" s="58"/>
      <c r="BI53" s="58">
        <v>0</v>
      </c>
      <c r="BJ53" s="58"/>
      <c r="BK53" s="58">
        <v>0</v>
      </c>
      <c r="BL53" s="58"/>
      <c r="BM53" s="58">
        <v>0</v>
      </c>
      <c r="BN53" s="58"/>
      <c r="BO53" s="58">
        <v>0</v>
      </c>
      <c r="BP53" s="58"/>
      <c r="BQ53" s="58">
        <v>0</v>
      </c>
      <c r="BR53" s="58"/>
      <c r="BS53" s="58">
        <v>5.33</v>
      </c>
      <c r="BT53" s="58"/>
      <c r="BU53" s="58">
        <v>6.57</v>
      </c>
      <c r="BV53" s="58"/>
      <c r="BW53" s="58">
        <v>3.56</v>
      </c>
      <c r="BX53" s="58"/>
      <c r="BY53" s="58">
        <v>4.3899999999999997</v>
      </c>
      <c r="BZ53" s="61"/>
      <c r="CA53" s="58">
        <v>26.16</v>
      </c>
      <c r="CB53" s="58"/>
      <c r="CC53" s="58">
        <v>45.83</v>
      </c>
      <c r="CD53" s="58"/>
      <c r="CE53" s="58">
        <v>45.83</v>
      </c>
      <c r="CF53" s="58"/>
    </row>
    <row r="54" spans="1:84" ht="13.5" customHeight="1">
      <c r="A54" s="58" t="s">
        <v>342</v>
      </c>
      <c r="B54" s="58">
        <v>675.91000000000008</v>
      </c>
      <c r="C54" s="58"/>
      <c r="D54" s="58">
        <v>677.91000000000008</v>
      </c>
      <c r="E54" s="58"/>
      <c r="F54" s="58">
        <v>677.91000000000008</v>
      </c>
      <c r="G54" s="58"/>
      <c r="H54" s="58">
        <v>691.91000000000008</v>
      </c>
      <c r="I54" s="58"/>
      <c r="J54" s="58">
        <v>691.91000000000008</v>
      </c>
      <c r="K54" s="58"/>
      <c r="L54" s="58">
        <v>691.91000000000008</v>
      </c>
      <c r="M54" s="58"/>
      <c r="N54" s="58">
        <v>691.91000000000008</v>
      </c>
      <c r="O54" s="58"/>
      <c r="P54" s="58">
        <v>716.91000000000008</v>
      </c>
      <c r="Q54" s="58"/>
      <c r="R54" s="58">
        <v>716.91000000000008</v>
      </c>
      <c r="S54" s="58"/>
      <c r="T54" s="58">
        <v>717.43000000000006</v>
      </c>
      <c r="U54" s="58"/>
      <c r="V54" s="58">
        <v>661.55000000000007</v>
      </c>
      <c r="W54" s="58"/>
      <c r="X54" s="58">
        <v>773.96</v>
      </c>
      <c r="Y54" s="58"/>
      <c r="Z54" s="58">
        <v>767.5</v>
      </c>
      <c r="AA54" s="58"/>
      <c r="AB54" s="58">
        <v>1044.73</v>
      </c>
      <c r="AC54" s="58"/>
      <c r="AD54" s="58">
        <v>1430.8</v>
      </c>
      <c r="AE54" s="58"/>
      <c r="AF54" s="58">
        <v>1580.1999999999998</v>
      </c>
      <c r="AG54" s="58"/>
      <c r="AH54" s="58">
        <v>1557.76</v>
      </c>
      <c r="AI54" s="61"/>
      <c r="AJ54" s="58">
        <v>817.65</v>
      </c>
      <c r="AK54" s="58"/>
      <c r="AL54" s="58">
        <v>839.41</v>
      </c>
      <c r="AM54" s="58"/>
      <c r="AN54" s="58">
        <v>919.41</v>
      </c>
      <c r="AO54" s="58"/>
      <c r="AP54" s="58">
        <v>931.30200000000002</v>
      </c>
      <c r="AQ54" s="58"/>
      <c r="AR54" s="58" t="s">
        <v>342</v>
      </c>
      <c r="AS54" s="58">
        <v>570.904</v>
      </c>
      <c r="AT54" s="58"/>
      <c r="AU54" s="58">
        <v>572.149</v>
      </c>
      <c r="AV54" s="58"/>
      <c r="AW54" s="58">
        <v>572.149</v>
      </c>
      <c r="AX54" s="58"/>
      <c r="AY54" s="58">
        <v>573.76300000000003</v>
      </c>
      <c r="AZ54" s="58"/>
      <c r="BA54" s="58">
        <v>579.41499999999996</v>
      </c>
      <c r="BB54" s="58"/>
      <c r="BC54" s="58">
        <v>602.02499999999998</v>
      </c>
      <c r="BD54" s="58"/>
      <c r="BE54" s="58">
        <v>713.94499999999994</v>
      </c>
      <c r="BF54" s="58"/>
      <c r="BG54" s="58">
        <v>883.197</v>
      </c>
      <c r="BH54" s="58"/>
      <c r="BI54" s="58">
        <v>915.17399999999998</v>
      </c>
      <c r="BJ54" s="58"/>
      <c r="BK54" s="58">
        <v>1074.2049999999999</v>
      </c>
      <c r="BL54" s="58"/>
      <c r="BM54" s="58">
        <v>1355.1279999999999</v>
      </c>
      <c r="BN54" s="58"/>
      <c r="BO54" s="58">
        <v>636.428</v>
      </c>
      <c r="BP54" s="58"/>
      <c r="BQ54" s="58">
        <v>1588.5</v>
      </c>
      <c r="BR54" s="58"/>
      <c r="BS54" s="58">
        <v>1263.9000000000001</v>
      </c>
      <c r="BT54" s="58"/>
      <c r="BU54" s="58">
        <v>802.18</v>
      </c>
      <c r="BV54" s="58"/>
      <c r="BW54" s="58">
        <v>921.53</v>
      </c>
      <c r="BX54" s="58"/>
      <c r="BY54" s="58">
        <v>705.30000000000007</v>
      </c>
      <c r="BZ54" s="61"/>
      <c r="CA54" s="58">
        <v>898.95</v>
      </c>
      <c r="CB54" s="58"/>
      <c r="CC54" s="58">
        <v>1264.49</v>
      </c>
      <c r="CD54" s="58"/>
      <c r="CE54" s="58">
        <v>2522.1290000000004</v>
      </c>
      <c r="CF54" s="58"/>
    </row>
    <row r="55" spans="1:84" ht="13.5" customHeight="1">
      <c r="A55" s="58" t="s">
        <v>343</v>
      </c>
      <c r="B55" s="58">
        <v>0</v>
      </c>
      <c r="C55" s="58"/>
      <c r="D55" s="58">
        <v>0</v>
      </c>
      <c r="E55" s="58"/>
      <c r="F55" s="58">
        <v>0</v>
      </c>
      <c r="G55" s="58"/>
      <c r="H55" s="58">
        <v>0</v>
      </c>
      <c r="I55" s="58"/>
      <c r="J55" s="58">
        <v>0</v>
      </c>
      <c r="K55" s="58"/>
      <c r="L55" s="58">
        <v>0</v>
      </c>
      <c r="M55" s="58"/>
      <c r="N55" s="58">
        <v>0</v>
      </c>
      <c r="O55" s="58"/>
      <c r="P55" s="58">
        <v>0</v>
      </c>
      <c r="Q55" s="58"/>
      <c r="R55" s="58">
        <v>0</v>
      </c>
      <c r="S55" s="58"/>
      <c r="T55" s="58">
        <v>0</v>
      </c>
      <c r="U55" s="58"/>
      <c r="V55" s="58">
        <v>0</v>
      </c>
      <c r="W55" s="58"/>
      <c r="X55" s="58">
        <v>0</v>
      </c>
      <c r="Y55" s="58"/>
      <c r="Z55" s="58">
        <v>0</v>
      </c>
      <c r="AA55" s="58"/>
      <c r="AB55" s="58">
        <v>0</v>
      </c>
      <c r="AC55" s="58"/>
      <c r="AD55" s="58">
        <v>0</v>
      </c>
      <c r="AE55" s="58"/>
      <c r="AF55" s="58">
        <v>0</v>
      </c>
      <c r="AG55" s="58"/>
      <c r="AH55" s="58">
        <v>0</v>
      </c>
      <c r="AI55" s="61"/>
      <c r="AJ55" s="58">
        <v>0</v>
      </c>
      <c r="AK55" s="58"/>
      <c r="AL55" s="58">
        <v>0</v>
      </c>
      <c r="AM55" s="58"/>
      <c r="AN55" s="58">
        <v>0.25</v>
      </c>
      <c r="AO55" s="58"/>
      <c r="AP55" s="58">
        <v>0.25</v>
      </c>
      <c r="AQ55" s="58"/>
      <c r="AR55" s="58" t="s">
        <v>343</v>
      </c>
      <c r="AS55" s="58">
        <v>0</v>
      </c>
      <c r="AT55" s="58"/>
      <c r="AU55" s="58">
        <v>0</v>
      </c>
      <c r="AV55" s="58"/>
      <c r="AW55" s="58">
        <v>0</v>
      </c>
      <c r="AX55" s="58"/>
      <c r="AY55" s="58">
        <v>0</v>
      </c>
      <c r="AZ55" s="58"/>
      <c r="BA55" s="58">
        <v>0</v>
      </c>
      <c r="BB55" s="58"/>
      <c r="BC55" s="58">
        <v>0</v>
      </c>
      <c r="BD55" s="58"/>
      <c r="BE55" s="58">
        <v>0</v>
      </c>
      <c r="BF55" s="58"/>
      <c r="BG55" s="58">
        <v>0</v>
      </c>
      <c r="BH55" s="58"/>
      <c r="BI55" s="58">
        <v>0</v>
      </c>
      <c r="BJ55" s="58"/>
      <c r="BK55" s="58">
        <v>0</v>
      </c>
      <c r="BL55" s="58"/>
      <c r="BM55" s="58">
        <v>0</v>
      </c>
      <c r="BN55" s="58"/>
      <c r="BO55" s="58">
        <v>0</v>
      </c>
      <c r="BP55" s="58"/>
      <c r="BQ55" s="58">
        <v>0</v>
      </c>
      <c r="BR55" s="58"/>
      <c r="BS55" s="58">
        <v>0</v>
      </c>
      <c r="BT55" s="58"/>
      <c r="BU55" s="58">
        <v>0</v>
      </c>
      <c r="BV55" s="58"/>
      <c r="BW55" s="58">
        <v>0</v>
      </c>
      <c r="BX55" s="58"/>
      <c r="BY55" s="58">
        <v>0</v>
      </c>
      <c r="BZ55" s="61"/>
      <c r="CA55" s="58">
        <v>0</v>
      </c>
      <c r="CB55" s="58"/>
      <c r="CC55" s="58">
        <v>0</v>
      </c>
      <c r="CD55" s="58"/>
      <c r="CE55" s="58">
        <v>0</v>
      </c>
      <c r="CF55" s="58"/>
    </row>
    <row r="56" spans="1:84" ht="13.5" customHeight="1">
      <c r="A56" s="58" t="s">
        <v>345</v>
      </c>
      <c r="B56" s="58">
        <v>26.486000000000001</v>
      </c>
      <c r="C56" s="58"/>
      <c r="D56" s="58">
        <v>31.981000000000002</v>
      </c>
      <c r="E56" s="58"/>
      <c r="F56" s="58">
        <v>28.891999999999999</v>
      </c>
      <c r="G56" s="58"/>
      <c r="H56" s="58">
        <v>31.07</v>
      </c>
      <c r="I56" s="58"/>
      <c r="J56" s="58">
        <v>32.853000000000002</v>
      </c>
      <c r="K56" s="58"/>
      <c r="L56" s="58">
        <v>33.696999999999996</v>
      </c>
      <c r="M56" s="58"/>
      <c r="N56" s="58">
        <v>38.106999999999999</v>
      </c>
      <c r="O56" s="58"/>
      <c r="P56" s="58">
        <v>45.589999999999996</v>
      </c>
      <c r="Q56" s="58"/>
      <c r="R56" s="58">
        <v>45.893999999999998</v>
      </c>
      <c r="S56" s="58"/>
      <c r="T56" s="58">
        <v>45.061999999999998</v>
      </c>
      <c r="U56" s="58"/>
      <c r="V56" s="58">
        <v>43.634999999999998</v>
      </c>
      <c r="W56" s="58"/>
      <c r="X56" s="58">
        <v>45.109999999999992</v>
      </c>
      <c r="Y56" s="58"/>
      <c r="Z56" s="58">
        <v>44.541999999999994</v>
      </c>
      <c r="AA56" s="58"/>
      <c r="AB56" s="58">
        <v>48.625999999999998</v>
      </c>
      <c r="AC56" s="58"/>
      <c r="AD56" s="58">
        <v>52.374999999999993</v>
      </c>
      <c r="AE56" s="58"/>
      <c r="AF56" s="58">
        <v>47.871999999999993</v>
      </c>
      <c r="AG56" s="58"/>
      <c r="AH56" s="58">
        <v>49.217999999999996</v>
      </c>
      <c r="AI56" s="61"/>
      <c r="AJ56" s="58">
        <v>51.991999999999997</v>
      </c>
      <c r="AK56" s="58"/>
      <c r="AL56" s="58">
        <v>56.682000000000002</v>
      </c>
      <c r="AM56" s="58"/>
      <c r="AN56" s="58">
        <v>58.731999999999999</v>
      </c>
      <c r="AO56" s="58"/>
      <c r="AP56" s="58">
        <v>58.731999999999999</v>
      </c>
      <c r="AQ56" s="58"/>
      <c r="AR56" s="58" t="s">
        <v>345</v>
      </c>
      <c r="AS56" s="58">
        <v>116.01</v>
      </c>
      <c r="AT56" s="58"/>
      <c r="AU56" s="58">
        <v>140.07599999999999</v>
      </c>
      <c r="AV56" s="58"/>
      <c r="AW56" s="58">
        <v>126.54600000000001</v>
      </c>
      <c r="AX56" s="58"/>
      <c r="AY56" s="58">
        <v>136.08600000000001</v>
      </c>
      <c r="AZ56" s="58"/>
      <c r="BA56" s="58">
        <v>143.898</v>
      </c>
      <c r="BB56" s="58"/>
      <c r="BC56" s="58">
        <v>143.50400000000002</v>
      </c>
      <c r="BD56" s="58"/>
      <c r="BE56" s="58">
        <v>162.822</v>
      </c>
      <c r="BF56" s="58"/>
      <c r="BG56" s="58">
        <v>195.59800000000001</v>
      </c>
      <c r="BH56" s="58"/>
      <c r="BI56" s="58">
        <v>196.928</v>
      </c>
      <c r="BJ56" s="58"/>
      <c r="BK56" s="58">
        <v>193.28400000000002</v>
      </c>
      <c r="BL56" s="58"/>
      <c r="BM56" s="58">
        <v>187.03400000000002</v>
      </c>
      <c r="BN56" s="58"/>
      <c r="BO56" s="58">
        <v>193.57599999999999</v>
      </c>
      <c r="BP56" s="58"/>
      <c r="BQ56" s="58">
        <v>191.09</v>
      </c>
      <c r="BR56" s="58"/>
      <c r="BS56" s="58">
        <v>208.976</v>
      </c>
      <c r="BT56" s="58"/>
      <c r="BU56" s="58">
        <v>225.39600000000002</v>
      </c>
      <c r="BV56" s="58"/>
      <c r="BW56" s="58">
        <v>205.67600000000002</v>
      </c>
      <c r="BX56" s="58"/>
      <c r="BY56" s="58">
        <v>211.56900000000002</v>
      </c>
      <c r="BZ56" s="61"/>
      <c r="CA56" s="58">
        <v>230.73099999999999</v>
      </c>
      <c r="CB56" s="58"/>
      <c r="CC56" s="58">
        <v>251.27399999999997</v>
      </c>
      <c r="CD56" s="58"/>
      <c r="CE56" s="58">
        <v>260.25400000000002</v>
      </c>
      <c r="CF56" s="58"/>
    </row>
    <row r="57" spans="1:84" ht="13.5" customHeight="1">
      <c r="A57" s="58" t="s">
        <v>347</v>
      </c>
      <c r="B57" s="58">
        <v>215.6</v>
      </c>
      <c r="C57" s="58"/>
      <c r="D57" s="58">
        <v>215.6</v>
      </c>
      <c r="E57" s="58"/>
      <c r="F57" s="58">
        <v>221.6</v>
      </c>
      <c r="G57" s="58"/>
      <c r="H57" s="58">
        <v>221.6</v>
      </c>
      <c r="I57" s="58"/>
      <c r="J57" s="58">
        <v>226.6</v>
      </c>
      <c r="K57" s="58"/>
      <c r="L57" s="58">
        <v>226.6</v>
      </c>
      <c r="M57" s="58"/>
      <c r="N57" s="58">
        <v>226.6</v>
      </c>
      <c r="O57" s="58"/>
      <c r="P57" s="58">
        <v>242.9</v>
      </c>
      <c r="Q57" s="58"/>
      <c r="R57" s="58">
        <v>262.10000000000002</v>
      </c>
      <c r="S57" s="58"/>
      <c r="T57" s="58">
        <v>262.10000000000002</v>
      </c>
      <c r="U57" s="58"/>
      <c r="V57" s="58">
        <v>262.10000000000002</v>
      </c>
      <c r="W57" s="58"/>
      <c r="X57" s="58">
        <v>262.10000000000002</v>
      </c>
      <c r="Y57" s="58"/>
      <c r="Z57" s="58">
        <v>262.10000000000002</v>
      </c>
      <c r="AA57" s="58"/>
      <c r="AB57" s="58">
        <v>268.10000000000002</v>
      </c>
      <c r="AC57" s="58"/>
      <c r="AD57" s="58">
        <v>324.10000000000002</v>
      </c>
      <c r="AE57" s="58"/>
      <c r="AF57" s="58">
        <v>332.5</v>
      </c>
      <c r="AG57" s="58"/>
      <c r="AH57" s="58">
        <v>373.65</v>
      </c>
      <c r="AI57" s="61"/>
      <c r="AJ57" s="58">
        <v>373.65</v>
      </c>
      <c r="AK57" s="58"/>
      <c r="AL57" s="58">
        <v>431.65</v>
      </c>
      <c r="AM57" s="58"/>
      <c r="AN57" s="58">
        <v>431.65</v>
      </c>
      <c r="AO57" s="58"/>
      <c r="AP57" s="58">
        <v>431.65</v>
      </c>
      <c r="AQ57" s="58"/>
      <c r="AR57" s="58" t="s">
        <v>347</v>
      </c>
      <c r="AS57" s="58">
        <v>1158.3150000000001</v>
      </c>
      <c r="AT57" s="58"/>
      <c r="AU57" s="58">
        <v>1090.1579999999999</v>
      </c>
      <c r="AV57" s="58"/>
      <c r="AW57" s="58">
        <v>1201.04</v>
      </c>
      <c r="AX57" s="58"/>
      <c r="AY57" s="58">
        <v>1301.395</v>
      </c>
      <c r="AZ57" s="58"/>
      <c r="BA57" s="58">
        <v>1345.5</v>
      </c>
      <c r="BB57" s="58"/>
      <c r="BC57" s="58">
        <v>1181.1030000000001</v>
      </c>
      <c r="BD57" s="58"/>
      <c r="BE57" s="58">
        <v>1116.6379999999999</v>
      </c>
      <c r="BF57" s="58"/>
      <c r="BG57" s="58">
        <v>1377.9569999999999</v>
      </c>
      <c r="BH57" s="58"/>
      <c r="BI57" s="58">
        <v>1616.615</v>
      </c>
      <c r="BJ57" s="58"/>
      <c r="BK57" s="58">
        <v>1269.75</v>
      </c>
      <c r="BL57" s="58"/>
      <c r="BM57" s="58">
        <v>1252.9380000000001</v>
      </c>
      <c r="BN57" s="58"/>
      <c r="BO57" s="58">
        <v>1401.328</v>
      </c>
      <c r="BP57" s="58"/>
      <c r="BQ57" s="58">
        <v>1478.54</v>
      </c>
      <c r="BR57" s="58"/>
      <c r="BS57" s="58">
        <v>1726.1409999999998</v>
      </c>
      <c r="BT57" s="58"/>
      <c r="BU57" s="58">
        <v>1652.9159999999999</v>
      </c>
      <c r="BV57" s="58"/>
      <c r="BW57" s="58">
        <v>2016.713</v>
      </c>
      <c r="BX57" s="58"/>
      <c r="BY57" s="58">
        <v>2731.1040000000003</v>
      </c>
      <c r="BZ57" s="61"/>
      <c r="CA57" s="58">
        <v>3288.3670000000002</v>
      </c>
      <c r="CB57" s="58"/>
      <c r="CC57" s="58">
        <v>2912.9970000000003</v>
      </c>
      <c r="CD57" s="58"/>
      <c r="CE57" s="58">
        <v>2759.6480000000001</v>
      </c>
      <c r="CF57" s="58"/>
    </row>
    <row r="58" spans="1:84" ht="13.5" customHeight="1">
      <c r="A58" s="58" t="s">
        <v>348</v>
      </c>
      <c r="B58" s="58">
        <v>7.5</v>
      </c>
      <c r="C58" s="58"/>
      <c r="D58" s="58">
        <v>7.5750000000000002</v>
      </c>
      <c r="E58" s="58"/>
      <c r="F58" s="58">
        <v>7.5750000000000002</v>
      </c>
      <c r="G58" s="58"/>
      <c r="H58" s="58">
        <v>7.5750000000000002</v>
      </c>
      <c r="I58" s="58"/>
      <c r="J58" s="58">
        <v>7.5750000000000002</v>
      </c>
      <c r="K58" s="58"/>
      <c r="L58" s="58">
        <v>8.2750000000000004</v>
      </c>
      <c r="M58" s="58"/>
      <c r="N58" s="58">
        <v>8.375</v>
      </c>
      <c r="O58" s="58"/>
      <c r="P58" s="58">
        <v>10.125</v>
      </c>
      <c r="Q58" s="58"/>
      <c r="R58" s="58">
        <v>11.375</v>
      </c>
      <c r="S58" s="58"/>
      <c r="T58" s="58">
        <v>51.15</v>
      </c>
      <c r="U58" s="58"/>
      <c r="V58" s="58">
        <v>102.45</v>
      </c>
      <c r="W58" s="58"/>
      <c r="X58" s="58">
        <v>104.325</v>
      </c>
      <c r="Y58" s="58"/>
      <c r="Z58" s="58">
        <v>124.125</v>
      </c>
      <c r="AA58" s="58"/>
      <c r="AB58" s="58">
        <v>130.625</v>
      </c>
      <c r="AC58" s="58"/>
      <c r="AD58" s="58">
        <v>142.625</v>
      </c>
      <c r="AE58" s="58"/>
      <c r="AF58" s="58">
        <v>232.625</v>
      </c>
      <c r="AG58" s="58"/>
      <c r="AH58" s="58">
        <v>258.52999999999997</v>
      </c>
      <c r="AI58" s="61"/>
      <c r="AJ58" s="58">
        <v>276.02999999999997</v>
      </c>
      <c r="AK58" s="58"/>
      <c r="AL58" s="58">
        <v>341.28</v>
      </c>
      <c r="AM58" s="58"/>
      <c r="AN58" s="58">
        <v>393.28</v>
      </c>
      <c r="AO58" s="58"/>
      <c r="AP58" s="58">
        <v>393.28</v>
      </c>
      <c r="AQ58" s="58"/>
      <c r="AR58" s="58" t="s">
        <v>348</v>
      </c>
      <c r="AS58" s="58">
        <v>26.28</v>
      </c>
      <c r="AT58" s="58"/>
      <c r="AU58" s="58">
        <v>26.542999999999999</v>
      </c>
      <c r="AV58" s="58"/>
      <c r="AW58" s="58">
        <v>26.542999999999999</v>
      </c>
      <c r="AX58" s="58"/>
      <c r="AY58" s="58">
        <v>26.542999999999999</v>
      </c>
      <c r="AZ58" s="58"/>
      <c r="BA58" s="58">
        <v>26.542999999999999</v>
      </c>
      <c r="BB58" s="58"/>
      <c r="BC58" s="58">
        <v>28.995999999999999</v>
      </c>
      <c r="BD58" s="58"/>
      <c r="BE58" s="58">
        <v>29.346</v>
      </c>
      <c r="BF58" s="58"/>
      <c r="BG58" s="58">
        <v>35.478000000000002</v>
      </c>
      <c r="BH58" s="58"/>
      <c r="BI58" s="58">
        <v>39.857999999999997</v>
      </c>
      <c r="BJ58" s="58"/>
      <c r="BK58" s="58">
        <v>58.736000000000004</v>
      </c>
      <c r="BL58" s="58"/>
      <c r="BM58" s="58">
        <v>73.697999999999993</v>
      </c>
      <c r="BN58" s="58"/>
      <c r="BO58" s="58">
        <v>168.27199999999999</v>
      </c>
      <c r="BP58" s="58"/>
      <c r="BQ58" s="58">
        <v>238.62</v>
      </c>
      <c r="BR58" s="58"/>
      <c r="BS58" s="58">
        <v>285.29399999999998</v>
      </c>
      <c r="BT58" s="58"/>
      <c r="BU58" s="58">
        <v>269.02</v>
      </c>
      <c r="BV58" s="58"/>
      <c r="BW58" s="58">
        <v>440.77699999999999</v>
      </c>
      <c r="BX58" s="58"/>
      <c r="BY58" s="58">
        <v>830.43</v>
      </c>
      <c r="BZ58" s="61"/>
      <c r="CA58" s="58">
        <v>1117.672</v>
      </c>
      <c r="CB58" s="58"/>
      <c r="CC58" s="58">
        <v>1209.347</v>
      </c>
      <c r="CD58" s="58"/>
      <c r="CE58" s="58">
        <v>1144.5239999999999</v>
      </c>
      <c r="CF58" s="58"/>
    </row>
    <row r="59" spans="1:84" ht="13.5" customHeight="1">
      <c r="A59" s="58" t="s">
        <v>349</v>
      </c>
      <c r="B59" s="58">
        <v>152.9</v>
      </c>
      <c r="C59" s="58"/>
      <c r="D59" s="58">
        <v>152.9</v>
      </c>
      <c r="E59" s="58"/>
      <c r="F59" s="58">
        <v>152.9</v>
      </c>
      <c r="G59" s="58"/>
      <c r="H59" s="58">
        <v>152.9</v>
      </c>
      <c r="I59" s="58"/>
      <c r="J59" s="58">
        <v>152.9</v>
      </c>
      <c r="K59" s="58"/>
      <c r="L59" s="58">
        <v>152.9</v>
      </c>
      <c r="M59" s="58"/>
      <c r="N59" s="58">
        <v>152.9</v>
      </c>
      <c r="O59" s="58"/>
      <c r="P59" s="58">
        <v>152.9</v>
      </c>
      <c r="Q59" s="58"/>
      <c r="R59" s="58">
        <v>152.9</v>
      </c>
      <c r="S59" s="58"/>
      <c r="T59" s="58">
        <v>128.4</v>
      </c>
      <c r="U59" s="58"/>
      <c r="V59" s="58">
        <v>128.4</v>
      </c>
      <c r="W59" s="58"/>
      <c r="X59" s="58">
        <v>128.4</v>
      </c>
      <c r="Y59" s="58"/>
      <c r="Z59" s="58">
        <v>128.4</v>
      </c>
      <c r="AA59" s="58"/>
      <c r="AB59" s="58">
        <v>160.4</v>
      </c>
      <c r="AC59" s="58"/>
      <c r="AD59" s="58">
        <v>183.4</v>
      </c>
      <c r="AE59" s="58"/>
      <c r="AF59" s="58">
        <v>205.4</v>
      </c>
      <c r="AG59" s="58"/>
      <c r="AH59" s="58">
        <v>210.4</v>
      </c>
      <c r="AI59" s="61"/>
      <c r="AJ59" s="58">
        <v>211.4</v>
      </c>
      <c r="AK59" s="58"/>
      <c r="AL59" s="58">
        <v>218.4</v>
      </c>
      <c r="AM59" s="58"/>
      <c r="AN59" s="58">
        <v>218.4</v>
      </c>
      <c r="AO59" s="58"/>
      <c r="AP59" s="58">
        <v>218.4</v>
      </c>
      <c r="AQ59" s="58"/>
      <c r="AR59" s="58" t="s">
        <v>349</v>
      </c>
      <c r="AS59" s="58">
        <v>1378.779</v>
      </c>
      <c r="AT59" s="58"/>
      <c r="AU59" s="58">
        <v>1378.779</v>
      </c>
      <c r="AV59" s="58"/>
      <c r="AW59" s="58">
        <v>1378.779</v>
      </c>
      <c r="AX59" s="58"/>
      <c r="AY59" s="58">
        <v>1378.779</v>
      </c>
      <c r="AZ59" s="58"/>
      <c r="BA59" s="58">
        <v>1378.779</v>
      </c>
      <c r="BB59" s="58"/>
      <c r="BC59" s="58">
        <v>1378.779</v>
      </c>
      <c r="BD59" s="58"/>
      <c r="BE59" s="58">
        <v>1378.779</v>
      </c>
      <c r="BF59" s="58"/>
      <c r="BG59" s="58">
        <v>1378.779</v>
      </c>
      <c r="BH59" s="58"/>
      <c r="BI59" s="58">
        <v>1378.779</v>
      </c>
      <c r="BJ59" s="58"/>
      <c r="BK59" s="58">
        <v>1157.8499999999999</v>
      </c>
      <c r="BL59" s="58"/>
      <c r="BM59" s="58">
        <v>1517.05</v>
      </c>
      <c r="BN59" s="58"/>
      <c r="BO59" s="58">
        <v>1545.8</v>
      </c>
      <c r="BP59" s="58"/>
      <c r="BQ59" s="58">
        <v>1575</v>
      </c>
      <c r="BR59" s="58"/>
      <c r="BS59" s="58">
        <v>1834.6</v>
      </c>
      <c r="BT59" s="58"/>
      <c r="BU59" s="58">
        <v>1965.45</v>
      </c>
      <c r="BV59" s="58"/>
      <c r="BW59" s="58">
        <v>2058.65</v>
      </c>
      <c r="BX59" s="58"/>
      <c r="BY59" s="58">
        <v>2269.1999999999998</v>
      </c>
      <c r="BZ59" s="61"/>
      <c r="CA59" s="58">
        <v>2117.9500000000003</v>
      </c>
      <c r="CB59" s="58"/>
      <c r="CC59" s="58">
        <v>2002.3</v>
      </c>
      <c r="CD59" s="58"/>
      <c r="CE59" s="58">
        <v>1971.1000000000001</v>
      </c>
      <c r="CF59" s="58"/>
    </row>
    <row r="60" spans="1:84" ht="13.2" customHeight="1">
      <c r="A60" s="58" t="s">
        <v>350</v>
      </c>
      <c r="B60" s="58">
        <v>0</v>
      </c>
      <c r="C60" s="58"/>
      <c r="D60" s="58">
        <v>0</v>
      </c>
      <c r="E60" s="58"/>
      <c r="F60" s="58">
        <v>0</v>
      </c>
      <c r="G60" s="58"/>
      <c r="H60" s="58">
        <v>0</v>
      </c>
      <c r="I60" s="58"/>
      <c r="J60" s="58">
        <v>0</v>
      </c>
      <c r="K60" s="58"/>
      <c r="L60" s="58">
        <v>1</v>
      </c>
      <c r="M60" s="58"/>
      <c r="N60" s="58">
        <v>1</v>
      </c>
      <c r="O60" s="58"/>
      <c r="P60" s="58">
        <v>1</v>
      </c>
      <c r="Q60" s="58"/>
      <c r="R60" s="58">
        <v>13.1</v>
      </c>
      <c r="S60" s="58"/>
      <c r="T60" s="58">
        <v>13.1</v>
      </c>
      <c r="U60" s="58"/>
      <c r="V60" s="58">
        <v>13.1</v>
      </c>
      <c r="W60" s="58"/>
      <c r="X60" s="58">
        <v>11.5</v>
      </c>
      <c r="Y60" s="58"/>
      <c r="Z60" s="58">
        <v>11.5</v>
      </c>
      <c r="AA60" s="58"/>
      <c r="AB60" s="58">
        <v>13</v>
      </c>
      <c r="AC60" s="58"/>
      <c r="AD60" s="58">
        <v>26</v>
      </c>
      <c r="AE60" s="58"/>
      <c r="AF60" s="58">
        <v>26.099999999999998</v>
      </c>
      <c r="AG60" s="58"/>
      <c r="AH60" s="58">
        <v>30.099999999999998</v>
      </c>
      <c r="AI60" s="61"/>
      <c r="AJ60" s="58">
        <v>40.099999999999994</v>
      </c>
      <c r="AK60" s="58"/>
      <c r="AL60" s="58">
        <v>51.09</v>
      </c>
      <c r="AM60" s="58"/>
      <c r="AN60" s="58">
        <v>54.39</v>
      </c>
      <c r="AO60" s="58"/>
      <c r="AP60" s="58">
        <v>54.39</v>
      </c>
      <c r="AQ60" s="58"/>
      <c r="AR60" s="58" t="s">
        <v>350</v>
      </c>
      <c r="AS60" s="58">
        <v>0</v>
      </c>
      <c r="AT60" s="58"/>
      <c r="AU60" s="58">
        <v>0</v>
      </c>
      <c r="AV60" s="58"/>
      <c r="AW60" s="58">
        <v>0</v>
      </c>
      <c r="AX60" s="58"/>
      <c r="AY60" s="58">
        <v>0</v>
      </c>
      <c r="AZ60" s="58"/>
      <c r="BA60" s="58">
        <v>0.02</v>
      </c>
      <c r="BB60" s="58"/>
      <c r="BC60" s="58">
        <v>1.9710000000000001</v>
      </c>
      <c r="BD60" s="58"/>
      <c r="BE60" s="58">
        <v>1.9710000000000001</v>
      </c>
      <c r="BF60" s="58"/>
      <c r="BG60" s="58">
        <v>0.97099999999999997</v>
      </c>
      <c r="BH60" s="58"/>
      <c r="BI60" s="58">
        <v>5.9710000000000001</v>
      </c>
      <c r="BJ60" s="58"/>
      <c r="BK60" s="58">
        <v>22.971</v>
      </c>
      <c r="BL60" s="58"/>
      <c r="BM60" s="58">
        <v>23.971</v>
      </c>
      <c r="BN60" s="58"/>
      <c r="BO60" s="58">
        <v>31.654</v>
      </c>
      <c r="BP60" s="58"/>
      <c r="BQ60" s="58">
        <v>22.201000000000001</v>
      </c>
      <c r="BR60" s="58"/>
      <c r="BS60" s="58">
        <v>23.308</v>
      </c>
      <c r="BT60" s="58"/>
      <c r="BU60" s="58">
        <v>24.4</v>
      </c>
      <c r="BV60" s="58"/>
      <c r="BW60" s="58">
        <v>37.887</v>
      </c>
      <c r="BX60" s="58"/>
      <c r="BY60" s="58">
        <v>38.511000000000003</v>
      </c>
      <c r="BZ60" s="61"/>
      <c r="CA60" s="58">
        <v>54.314</v>
      </c>
      <c r="CB60" s="58"/>
      <c r="CC60" s="58">
        <v>56.027999999999999</v>
      </c>
      <c r="CD60" s="58"/>
      <c r="CE60" s="58">
        <v>56.542999999999999</v>
      </c>
      <c r="CF60" s="58"/>
    </row>
    <row r="61" spans="1:84" ht="13.5" customHeight="1">
      <c r="A61" s="58" t="s">
        <v>352</v>
      </c>
      <c r="B61" s="58">
        <v>597.6</v>
      </c>
      <c r="C61" s="58"/>
      <c r="D61" s="58">
        <v>597.6</v>
      </c>
      <c r="E61" s="58"/>
      <c r="F61" s="58">
        <v>606.90000000000009</v>
      </c>
      <c r="G61" s="58"/>
      <c r="H61" s="58">
        <v>613.20000000000005</v>
      </c>
      <c r="I61" s="58"/>
      <c r="J61" s="58">
        <v>733.50000000000011</v>
      </c>
      <c r="K61" s="58"/>
      <c r="L61" s="58">
        <v>757.40000000000009</v>
      </c>
      <c r="M61" s="58"/>
      <c r="N61" s="58">
        <v>1044.03</v>
      </c>
      <c r="O61" s="58"/>
      <c r="P61" s="58">
        <v>1379.3300000000002</v>
      </c>
      <c r="Q61" s="58"/>
      <c r="R61" s="58">
        <v>1620.54</v>
      </c>
      <c r="S61" s="58"/>
      <c r="T61" s="58">
        <v>1694.4999999999998</v>
      </c>
      <c r="U61" s="58"/>
      <c r="V61" s="58">
        <v>1766.8</v>
      </c>
      <c r="W61" s="58"/>
      <c r="X61" s="58">
        <v>1974.9</v>
      </c>
      <c r="Y61" s="58"/>
      <c r="Z61" s="58">
        <v>2196.1</v>
      </c>
      <c r="AA61" s="58"/>
      <c r="AB61" s="58">
        <v>2634.2</v>
      </c>
      <c r="AC61" s="58"/>
      <c r="AD61" s="58">
        <v>2829</v>
      </c>
      <c r="AE61" s="58"/>
      <c r="AF61" s="58">
        <v>3230.9</v>
      </c>
      <c r="AG61" s="58"/>
      <c r="AH61" s="58">
        <v>3394.84</v>
      </c>
      <c r="AI61" s="61"/>
      <c r="AJ61" s="58">
        <v>3824.17</v>
      </c>
      <c r="AK61" s="58"/>
      <c r="AL61" s="58">
        <v>4196</v>
      </c>
      <c r="AM61" s="58"/>
      <c r="AN61" s="58">
        <v>4254.79</v>
      </c>
      <c r="AO61" s="58"/>
      <c r="AP61" s="58">
        <v>4389.1099999999997</v>
      </c>
      <c r="AQ61" s="58"/>
      <c r="AR61" s="58" t="s">
        <v>352</v>
      </c>
      <c r="AS61" s="58">
        <v>509</v>
      </c>
      <c r="AT61" s="58"/>
      <c r="AU61" s="58">
        <v>492</v>
      </c>
      <c r="AV61" s="58"/>
      <c r="AW61" s="58">
        <v>686</v>
      </c>
      <c r="AX61" s="58"/>
      <c r="AY61" s="58">
        <v>1151</v>
      </c>
      <c r="AZ61" s="58"/>
      <c r="BA61" s="58">
        <v>1280</v>
      </c>
      <c r="BB61" s="58"/>
      <c r="BC61" s="58">
        <v>1530</v>
      </c>
      <c r="BD61" s="58"/>
      <c r="BE61" s="58">
        <v>1469</v>
      </c>
      <c r="BF61" s="58"/>
      <c r="BG61" s="58">
        <v>1796</v>
      </c>
      <c r="BH61" s="58"/>
      <c r="BI61" s="58">
        <v>2740</v>
      </c>
      <c r="BJ61" s="58"/>
      <c r="BK61" s="58">
        <v>3085.8359999999998</v>
      </c>
      <c r="BL61" s="58"/>
      <c r="BM61" s="58">
        <v>3421.165</v>
      </c>
      <c r="BN61" s="58"/>
      <c r="BO61" s="58">
        <v>11350.683000000001</v>
      </c>
      <c r="BP61" s="58"/>
      <c r="BQ61" s="58">
        <v>11586.008</v>
      </c>
      <c r="BR61" s="58"/>
      <c r="BS61" s="58">
        <v>12721.55</v>
      </c>
      <c r="BT61" s="58"/>
      <c r="BU61" s="58">
        <v>13259.821</v>
      </c>
      <c r="BV61" s="58"/>
      <c r="BW61" s="58">
        <v>15944.442000000001</v>
      </c>
      <c r="BX61" s="58"/>
      <c r="BY61" s="58">
        <v>31095.767</v>
      </c>
      <c r="BZ61" s="61"/>
      <c r="CA61" s="58">
        <v>25518.6</v>
      </c>
      <c r="CB61" s="58"/>
      <c r="CC61" s="58">
        <v>28704.77</v>
      </c>
      <c r="CD61" s="58"/>
      <c r="CE61" s="58">
        <v>31980.147999999997</v>
      </c>
      <c r="CF61" s="58"/>
    </row>
    <row r="62" spans="1:84" ht="13.5" customHeight="1">
      <c r="A62" s="58" t="s">
        <v>355</v>
      </c>
      <c r="B62" s="58">
        <v>125</v>
      </c>
      <c r="C62" s="58"/>
      <c r="D62" s="58">
        <v>125</v>
      </c>
      <c r="E62" s="58"/>
      <c r="F62" s="58">
        <v>125</v>
      </c>
      <c r="G62" s="58"/>
      <c r="H62" s="58">
        <v>125</v>
      </c>
      <c r="I62" s="58"/>
      <c r="J62" s="58">
        <v>125</v>
      </c>
      <c r="K62" s="58"/>
      <c r="L62" s="58">
        <v>125</v>
      </c>
      <c r="M62" s="58"/>
      <c r="N62" s="58">
        <v>125</v>
      </c>
      <c r="O62" s="58"/>
      <c r="P62" s="58">
        <v>125</v>
      </c>
      <c r="Q62" s="58"/>
      <c r="R62" s="58">
        <v>125</v>
      </c>
      <c r="S62" s="58"/>
      <c r="T62" s="58">
        <v>125</v>
      </c>
      <c r="U62" s="58"/>
      <c r="V62" s="58">
        <v>125</v>
      </c>
      <c r="W62" s="58"/>
      <c r="X62" s="58">
        <v>125</v>
      </c>
      <c r="Y62" s="58"/>
      <c r="Z62" s="58">
        <v>125</v>
      </c>
      <c r="AA62" s="58"/>
      <c r="AB62" s="58">
        <v>125</v>
      </c>
      <c r="AC62" s="58"/>
      <c r="AD62" s="58">
        <v>136</v>
      </c>
      <c r="AE62" s="58"/>
      <c r="AF62" s="58">
        <v>161</v>
      </c>
      <c r="AG62" s="58"/>
      <c r="AH62" s="58">
        <v>188</v>
      </c>
      <c r="AI62" s="61"/>
      <c r="AJ62" s="58">
        <v>191.5</v>
      </c>
      <c r="AK62" s="58"/>
      <c r="AL62" s="58">
        <v>380</v>
      </c>
      <c r="AM62" s="58"/>
      <c r="AN62" s="58">
        <v>379.5</v>
      </c>
      <c r="AO62" s="58"/>
      <c r="AP62" s="58">
        <v>379.5</v>
      </c>
      <c r="AQ62" s="58"/>
      <c r="AR62" s="58" t="s">
        <v>355</v>
      </c>
      <c r="AS62" s="58">
        <v>300.88600000000002</v>
      </c>
      <c r="AT62" s="58"/>
      <c r="AU62" s="58">
        <v>293.13799999999998</v>
      </c>
      <c r="AV62" s="58"/>
      <c r="AW62" s="58">
        <v>342.4</v>
      </c>
      <c r="AX62" s="58"/>
      <c r="AY62" s="58">
        <v>337.09399999999999</v>
      </c>
      <c r="AZ62" s="58"/>
      <c r="BA62" s="58">
        <v>312.98599999999999</v>
      </c>
      <c r="BB62" s="58"/>
      <c r="BC62" s="58">
        <v>298.97399999999999</v>
      </c>
      <c r="BD62" s="58"/>
      <c r="BE62" s="58">
        <v>334.39</v>
      </c>
      <c r="BF62" s="58"/>
      <c r="BG62" s="58">
        <v>347.93400000000003</v>
      </c>
      <c r="BH62" s="58"/>
      <c r="BI62" s="58">
        <v>322.91000000000003</v>
      </c>
      <c r="BJ62" s="58"/>
      <c r="BK62" s="58">
        <v>312.166</v>
      </c>
      <c r="BL62" s="58"/>
      <c r="BM62" s="58">
        <v>323.23399999999998</v>
      </c>
      <c r="BN62" s="58"/>
      <c r="BO62" s="58">
        <v>350.791</v>
      </c>
      <c r="BP62" s="58"/>
      <c r="BQ62" s="58">
        <v>380.34500000000003</v>
      </c>
      <c r="BR62" s="58"/>
      <c r="BS62" s="58">
        <v>402.62200000000001</v>
      </c>
      <c r="BT62" s="58"/>
      <c r="BU62" s="58">
        <v>435.00099999999998</v>
      </c>
      <c r="BV62" s="58"/>
      <c r="BW62" s="58">
        <v>405.28899999999999</v>
      </c>
      <c r="BX62" s="58"/>
      <c r="BY62" s="58">
        <v>368.548</v>
      </c>
      <c r="BZ62" s="61"/>
      <c r="CA62" s="58">
        <v>419.53100000000001</v>
      </c>
      <c r="CB62" s="58"/>
      <c r="CC62" s="58">
        <v>440.21500000000003</v>
      </c>
      <c r="CD62" s="58"/>
      <c r="CE62" s="58">
        <v>386.70500000000004</v>
      </c>
      <c r="CF62" s="58"/>
    </row>
    <row r="63" spans="1:84" ht="13.5" customHeight="1">
      <c r="A63" s="58" t="s">
        <v>620</v>
      </c>
      <c r="B63" s="58">
        <v>0</v>
      </c>
      <c r="C63" s="58"/>
      <c r="D63" s="58">
        <v>0</v>
      </c>
      <c r="E63" s="58"/>
      <c r="F63" s="58">
        <v>0</v>
      </c>
      <c r="G63" s="58"/>
      <c r="H63" s="58">
        <v>0</v>
      </c>
      <c r="I63" s="58"/>
      <c r="J63" s="58">
        <v>0</v>
      </c>
      <c r="K63" s="58"/>
      <c r="L63" s="58">
        <v>0</v>
      </c>
      <c r="M63" s="58"/>
      <c r="N63" s="58">
        <v>0</v>
      </c>
      <c r="O63" s="58"/>
      <c r="P63" s="58">
        <v>0</v>
      </c>
      <c r="Q63" s="58"/>
      <c r="R63" s="58">
        <v>0</v>
      </c>
      <c r="S63" s="58"/>
      <c r="T63" s="58">
        <v>0</v>
      </c>
      <c r="U63" s="58"/>
      <c r="V63" s="58">
        <v>0</v>
      </c>
      <c r="W63" s="58"/>
      <c r="X63" s="58">
        <v>0</v>
      </c>
      <c r="Y63" s="58"/>
      <c r="Z63" s="58">
        <v>0</v>
      </c>
      <c r="AA63" s="58"/>
      <c r="AB63" s="58">
        <v>0</v>
      </c>
      <c r="AC63" s="58"/>
      <c r="AD63" s="58">
        <v>0</v>
      </c>
      <c r="AE63" s="58"/>
      <c r="AF63" s="58">
        <v>0</v>
      </c>
      <c r="AG63" s="58"/>
      <c r="AH63" s="58">
        <v>0</v>
      </c>
      <c r="AI63" s="61"/>
      <c r="AJ63" s="58">
        <v>0</v>
      </c>
      <c r="AK63" s="58"/>
      <c r="AL63" s="58">
        <v>0</v>
      </c>
      <c r="AM63" s="58"/>
      <c r="AN63" s="58">
        <v>0</v>
      </c>
      <c r="AO63" s="58"/>
      <c r="AP63" s="58">
        <v>0</v>
      </c>
      <c r="AQ63" s="58"/>
      <c r="AR63" s="58" t="s">
        <v>620</v>
      </c>
      <c r="AS63" s="58">
        <v>0</v>
      </c>
      <c r="AT63" s="58"/>
      <c r="AU63" s="58">
        <v>0</v>
      </c>
      <c r="AV63" s="58"/>
      <c r="AW63" s="58">
        <v>0</v>
      </c>
      <c r="AX63" s="58"/>
      <c r="AY63" s="58">
        <v>0</v>
      </c>
      <c r="AZ63" s="58"/>
      <c r="BA63" s="58">
        <v>0</v>
      </c>
      <c r="BB63" s="58"/>
      <c r="BC63" s="58">
        <v>0</v>
      </c>
      <c r="BD63" s="58"/>
      <c r="BE63" s="58">
        <v>0</v>
      </c>
      <c r="BF63" s="58"/>
      <c r="BG63" s="58">
        <v>0</v>
      </c>
      <c r="BH63" s="58"/>
      <c r="BI63" s="58">
        <v>0</v>
      </c>
      <c r="BJ63" s="58"/>
      <c r="BK63" s="58">
        <v>0</v>
      </c>
      <c r="BL63" s="58"/>
      <c r="BM63" s="58">
        <v>0</v>
      </c>
      <c r="BN63" s="58"/>
      <c r="BO63" s="58">
        <v>0</v>
      </c>
      <c r="BP63" s="58"/>
      <c r="BQ63" s="58">
        <v>0</v>
      </c>
      <c r="BR63" s="58"/>
      <c r="BS63" s="58">
        <v>0</v>
      </c>
      <c r="BT63" s="58"/>
      <c r="BU63" s="58">
        <v>0</v>
      </c>
      <c r="BV63" s="58"/>
      <c r="BW63" s="58">
        <v>0</v>
      </c>
      <c r="BX63" s="58"/>
      <c r="BY63" s="58">
        <v>0</v>
      </c>
      <c r="BZ63" s="61"/>
      <c r="CA63" s="58">
        <v>0</v>
      </c>
      <c r="CB63" s="58"/>
      <c r="CC63" s="58">
        <v>0</v>
      </c>
      <c r="CD63" s="58"/>
      <c r="CE63" s="58">
        <v>0</v>
      </c>
      <c r="CF63" s="58"/>
    </row>
    <row r="64" spans="1:84" ht="13.5" customHeight="1">
      <c r="A64" s="58" t="s">
        <v>265</v>
      </c>
      <c r="B64" s="58">
        <v>306.73599999999999</v>
      </c>
      <c r="C64" s="58"/>
      <c r="D64" s="58">
        <v>394.11500000000001</v>
      </c>
      <c r="E64" s="58"/>
      <c r="F64" s="58">
        <v>416.61500000000001</v>
      </c>
      <c r="G64" s="58"/>
      <c r="H64" s="58">
        <v>482.56700000000001</v>
      </c>
      <c r="I64" s="58"/>
      <c r="J64" s="58">
        <v>562.00199999999995</v>
      </c>
      <c r="K64" s="58"/>
      <c r="L64" s="58">
        <v>1320.54</v>
      </c>
      <c r="M64" s="58"/>
      <c r="N64" s="58">
        <v>1156.8799999999999</v>
      </c>
      <c r="O64" s="58"/>
      <c r="P64" s="58">
        <v>1291.9030000000002</v>
      </c>
      <c r="Q64" s="58"/>
      <c r="R64" s="58">
        <v>1352.3630000000001</v>
      </c>
      <c r="S64" s="58"/>
      <c r="T64" s="58">
        <v>1416.954</v>
      </c>
      <c r="U64" s="58"/>
      <c r="V64" s="58">
        <v>1431.7840000000003</v>
      </c>
      <c r="W64" s="58"/>
      <c r="X64" s="58">
        <v>1521.6860000000001</v>
      </c>
      <c r="Y64" s="58"/>
      <c r="Z64" s="58">
        <v>1656.0490000000002</v>
      </c>
      <c r="AA64" s="58"/>
      <c r="AB64" s="58">
        <v>1749.6920000000002</v>
      </c>
      <c r="AC64" s="58"/>
      <c r="AD64" s="58">
        <v>1981.7530000000002</v>
      </c>
      <c r="AE64" s="58"/>
      <c r="AF64" s="58">
        <v>2092.5810000000001</v>
      </c>
      <c r="AG64" s="58"/>
      <c r="AH64" s="58">
        <v>2434.9670000000006</v>
      </c>
      <c r="AI64" s="61"/>
      <c r="AJ64" s="58">
        <v>2531.1750000000002</v>
      </c>
      <c r="AK64" s="58"/>
      <c r="AL64" s="58">
        <v>2653.9970000000008</v>
      </c>
      <c r="AM64" s="58"/>
      <c r="AN64" s="58">
        <v>2936.9950000000003</v>
      </c>
      <c r="AO64" s="58"/>
      <c r="AP64" s="58">
        <v>3042.605</v>
      </c>
      <c r="AQ64" s="58"/>
      <c r="AR64" s="58" t="s">
        <v>265</v>
      </c>
      <c r="AS64" s="58">
        <v>1958.7009999999998</v>
      </c>
      <c r="AT64" s="58"/>
      <c r="AU64" s="58">
        <v>1774.4759999999997</v>
      </c>
      <c r="AV64" s="58"/>
      <c r="AW64" s="58">
        <v>1925.7170000000003</v>
      </c>
      <c r="AX64" s="58"/>
      <c r="AY64" s="58">
        <v>1758.2459999999999</v>
      </c>
      <c r="AZ64" s="58"/>
      <c r="BA64" s="58">
        <v>2051.11</v>
      </c>
      <c r="BB64" s="58"/>
      <c r="BC64" s="58">
        <v>1895.1370000000002</v>
      </c>
      <c r="BD64" s="58"/>
      <c r="BE64" s="58">
        <v>2074.797</v>
      </c>
      <c r="BF64" s="58"/>
      <c r="BG64" s="58">
        <v>2312.9230000000002</v>
      </c>
      <c r="BH64" s="58"/>
      <c r="BI64" s="58">
        <v>2432.8949999999995</v>
      </c>
      <c r="BJ64" s="58"/>
      <c r="BK64" s="58">
        <v>2842.8139999999999</v>
      </c>
      <c r="BL64" s="58"/>
      <c r="BM64" s="58">
        <v>2742.4970000000003</v>
      </c>
      <c r="BN64" s="58"/>
      <c r="BO64" s="58">
        <v>2655.3309999999997</v>
      </c>
      <c r="BP64" s="58"/>
      <c r="BQ64" s="58">
        <v>3172.3489999999997</v>
      </c>
      <c r="BR64" s="58"/>
      <c r="BS64" s="58">
        <v>3649.0630000000001</v>
      </c>
      <c r="BT64" s="58"/>
      <c r="BU64" s="58">
        <v>4134.5839999999998</v>
      </c>
      <c r="BV64" s="58"/>
      <c r="BW64" s="58">
        <v>4848.0680000000002</v>
      </c>
      <c r="BX64" s="58"/>
      <c r="BY64" s="58">
        <v>5638.8540000000003</v>
      </c>
      <c r="BZ64" s="61"/>
      <c r="CA64" s="58">
        <v>5733.0770000000002</v>
      </c>
      <c r="CB64" s="58"/>
      <c r="CC64" s="58">
        <v>6756.8510000000006</v>
      </c>
      <c r="CD64" s="58"/>
      <c r="CE64" s="58">
        <v>8225.1590000000015</v>
      </c>
      <c r="CF64" s="58"/>
    </row>
    <row r="65" spans="1:84" ht="13.5" customHeight="1">
      <c r="A65" s="58" t="s">
        <v>620</v>
      </c>
      <c r="B65" s="58">
        <v>0</v>
      </c>
      <c r="C65" s="58"/>
      <c r="D65" s="58">
        <v>0</v>
      </c>
      <c r="E65" s="58"/>
      <c r="F65" s="58">
        <v>0</v>
      </c>
      <c r="G65" s="58"/>
      <c r="H65" s="58">
        <v>0</v>
      </c>
      <c r="I65" s="58"/>
      <c r="J65" s="58">
        <v>0</v>
      </c>
      <c r="K65" s="58"/>
      <c r="L65" s="58">
        <v>0</v>
      </c>
      <c r="M65" s="58"/>
      <c r="N65" s="58">
        <v>0</v>
      </c>
      <c r="O65" s="58"/>
      <c r="P65" s="58">
        <v>0</v>
      </c>
      <c r="Q65" s="58"/>
      <c r="R65" s="58">
        <v>0</v>
      </c>
      <c r="S65" s="58"/>
      <c r="T65" s="58">
        <v>0</v>
      </c>
      <c r="U65" s="58"/>
      <c r="V65" s="58">
        <v>0</v>
      </c>
      <c r="W65" s="58"/>
      <c r="X65" s="58">
        <v>0</v>
      </c>
      <c r="Y65" s="58"/>
      <c r="Z65" s="58">
        <v>0</v>
      </c>
      <c r="AA65" s="58"/>
      <c r="AB65" s="58">
        <v>0</v>
      </c>
      <c r="AC65" s="58"/>
      <c r="AD65" s="58">
        <v>0</v>
      </c>
      <c r="AE65" s="58"/>
      <c r="AF65" s="58">
        <v>0</v>
      </c>
      <c r="AG65" s="58"/>
      <c r="AH65" s="58">
        <v>0</v>
      </c>
      <c r="AI65" s="61"/>
      <c r="AJ65" s="58">
        <v>0</v>
      </c>
      <c r="AK65" s="58"/>
      <c r="AL65" s="58">
        <v>0</v>
      </c>
      <c r="AM65" s="58"/>
      <c r="AN65" s="58">
        <v>0</v>
      </c>
      <c r="AO65" s="58"/>
      <c r="AP65" s="58">
        <v>0</v>
      </c>
      <c r="AQ65" s="58"/>
      <c r="AR65" s="58" t="s">
        <v>620</v>
      </c>
      <c r="AS65" s="58">
        <v>0</v>
      </c>
      <c r="AT65" s="58"/>
      <c r="AU65" s="58">
        <v>0</v>
      </c>
      <c r="AV65" s="58"/>
      <c r="AW65" s="58">
        <v>0</v>
      </c>
      <c r="AX65" s="58"/>
      <c r="AY65" s="58">
        <v>0</v>
      </c>
      <c r="AZ65" s="58"/>
      <c r="BA65" s="58">
        <v>0</v>
      </c>
      <c r="BB65" s="58"/>
      <c r="BC65" s="58">
        <v>0</v>
      </c>
      <c r="BD65" s="58"/>
      <c r="BE65" s="58">
        <v>0</v>
      </c>
      <c r="BF65" s="58"/>
      <c r="BG65" s="58">
        <v>0</v>
      </c>
      <c r="BH65" s="58"/>
      <c r="BI65" s="58">
        <v>0</v>
      </c>
      <c r="BJ65" s="58"/>
      <c r="BK65" s="58">
        <v>0</v>
      </c>
      <c r="BL65" s="58"/>
      <c r="BM65" s="58">
        <v>0</v>
      </c>
      <c r="BN65" s="58"/>
      <c r="BO65" s="58">
        <v>0</v>
      </c>
      <c r="BP65" s="58"/>
      <c r="BQ65" s="58">
        <v>0</v>
      </c>
      <c r="BR65" s="58"/>
      <c r="BS65" s="58">
        <v>0</v>
      </c>
      <c r="BT65" s="58"/>
      <c r="BU65" s="58">
        <v>0</v>
      </c>
      <c r="BV65" s="58"/>
      <c r="BW65" s="58">
        <v>0</v>
      </c>
      <c r="BX65" s="58"/>
      <c r="BY65" s="58">
        <v>0</v>
      </c>
      <c r="BZ65" s="61"/>
      <c r="CA65" s="58">
        <v>0</v>
      </c>
      <c r="CB65" s="58"/>
      <c r="CC65" s="58">
        <v>0</v>
      </c>
      <c r="CD65" s="58"/>
      <c r="CE65" s="58">
        <v>0</v>
      </c>
      <c r="CF65" s="58"/>
    </row>
    <row r="66" spans="1:84" ht="13.5" customHeight="1">
      <c r="A66" s="58" t="s">
        <v>357</v>
      </c>
      <c r="B66" s="58">
        <v>0</v>
      </c>
      <c r="C66" s="58"/>
      <c r="D66" s="58">
        <v>0</v>
      </c>
      <c r="E66" s="58"/>
      <c r="F66" s="58">
        <v>0</v>
      </c>
      <c r="G66" s="58"/>
      <c r="H66" s="58">
        <v>0</v>
      </c>
      <c r="I66" s="58"/>
      <c r="J66" s="58">
        <v>0</v>
      </c>
      <c r="K66" s="58"/>
      <c r="L66" s="58">
        <v>0</v>
      </c>
      <c r="M66" s="58"/>
      <c r="N66" s="58">
        <v>0</v>
      </c>
      <c r="O66" s="58"/>
      <c r="P66" s="58">
        <v>0</v>
      </c>
      <c r="Q66" s="58"/>
      <c r="R66" s="58">
        <v>0</v>
      </c>
      <c r="S66" s="58"/>
      <c r="T66" s="58">
        <v>0</v>
      </c>
      <c r="U66" s="58"/>
      <c r="V66" s="58">
        <v>0</v>
      </c>
      <c r="W66" s="58"/>
      <c r="X66" s="58">
        <v>0</v>
      </c>
      <c r="Y66" s="58"/>
      <c r="Z66" s="58">
        <v>0</v>
      </c>
      <c r="AA66" s="58"/>
      <c r="AB66" s="58">
        <v>0</v>
      </c>
      <c r="AC66" s="58"/>
      <c r="AD66" s="58">
        <v>2</v>
      </c>
      <c r="AE66" s="58"/>
      <c r="AF66" s="58">
        <v>2</v>
      </c>
      <c r="AG66" s="58"/>
      <c r="AH66" s="58">
        <v>2</v>
      </c>
      <c r="AI66" s="61"/>
      <c r="AJ66" s="58">
        <v>2</v>
      </c>
      <c r="AK66" s="58"/>
      <c r="AL66" s="58">
        <v>2</v>
      </c>
      <c r="AM66" s="58"/>
      <c r="AN66" s="58">
        <v>2</v>
      </c>
      <c r="AO66" s="58"/>
      <c r="AP66" s="58">
        <v>2</v>
      </c>
      <c r="AQ66" s="58"/>
      <c r="AR66" s="58" t="s">
        <v>357</v>
      </c>
      <c r="AS66" s="58">
        <v>0</v>
      </c>
      <c r="AT66" s="58"/>
      <c r="AU66" s="58">
        <v>0</v>
      </c>
      <c r="AV66" s="58"/>
      <c r="AW66" s="58">
        <v>0</v>
      </c>
      <c r="AX66" s="58"/>
      <c r="AY66" s="58">
        <v>0</v>
      </c>
      <c r="AZ66" s="58"/>
      <c r="BA66" s="58">
        <v>0</v>
      </c>
      <c r="BB66" s="58"/>
      <c r="BC66" s="58">
        <v>0</v>
      </c>
      <c r="BD66" s="58"/>
      <c r="BE66" s="58">
        <v>0</v>
      </c>
      <c r="BF66" s="58"/>
      <c r="BG66" s="58">
        <v>0</v>
      </c>
      <c r="BH66" s="58"/>
      <c r="BI66" s="58">
        <v>0</v>
      </c>
      <c r="BJ66" s="58"/>
      <c r="BK66" s="58">
        <v>0</v>
      </c>
      <c r="BL66" s="58"/>
      <c r="BM66" s="58">
        <v>0</v>
      </c>
      <c r="BN66" s="58"/>
      <c r="BO66" s="58">
        <v>0</v>
      </c>
      <c r="BP66" s="58"/>
      <c r="BQ66" s="58">
        <v>0</v>
      </c>
      <c r="BR66" s="58"/>
      <c r="BS66" s="58">
        <v>0</v>
      </c>
      <c r="BT66" s="58"/>
      <c r="BU66" s="58">
        <v>0</v>
      </c>
      <c r="BV66" s="58"/>
      <c r="BW66" s="58">
        <v>0</v>
      </c>
      <c r="BX66" s="58"/>
      <c r="BY66" s="58">
        <v>4.8</v>
      </c>
      <c r="BZ66" s="61"/>
      <c r="CA66" s="58">
        <v>0</v>
      </c>
      <c r="CB66" s="58"/>
      <c r="CC66" s="58">
        <v>0</v>
      </c>
      <c r="CD66" s="58"/>
      <c r="CE66" s="58">
        <v>0</v>
      </c>
      <c r="CF66" s="58"/>
    </row>
    <row r="67" spans="1:84" ht="13.5" customHeight="1">
      <c r="A67" s="58" t="s">
        <v>360</v>
      </c>
      <c r="B67" s="58">
        <v>6</v>
      </c>
      <c r="C67" s="58"/>
      <c r="D67" s="58">
        <v>6</v>
      </c>
      <c r="E67" s="58"/>
      <c r="F67" s="58">
        <v>6</v>
      </c>
      <c r="G67" s="58"/>
      <c r="H67" s="58">
        <v>6</v>
      </c>
      <c r="I67" s="58"/>
      <c r="J67" s="58">
        <v>6</v>
      </c>
      <c r="K67" s="58"/>
      <c r="L67" s="58">
        <v>6</v>
      </c>
      <c r="M67" s="58"/>
      <c r="N67" s="58">
        <v>6</v>
      </c>
      <c r="O67" s="58"/>
      <c r="P67" s="58">
        <v>6</v>
      </c>
      <c r="Q67" s="58"/>
      <c r="R67" s="58">
        <v>6</v>
      </c>
      <c r="S67" s="58"/>
      <c r="T67" s="58">
        <v>27.5</v>
      </c>
      <c r="U67" s="58"/>
      <c r="V67" s="58">
        <v>27.5</v>
      </c>
      <c r="W67" s="58"/>
      <c r="X67" s="58">
        <v>27.5</v>
      </c>
      <c r="Y67" s="58"/>
      <c r="Z67" s="58">
        <v>27.5</v>
      </c>
      <c r="AA67" s="58"/>
      <c r="AB67" s="58">
        <v>27.5</v>
      </c>
      <c r="AC67" s="58"/>
      <c r="AD67" s="58">
        <v>27.5</v>
      </c>
      <c r="AE67" s="58"/>
      <c r="AF67" s="58">
        <v>27.5</v>
      </c>
      <c r="AG67" s="58"/>
      <c r="AH67" s="58">
        <v>43.5</v>
      </c>
      <c r="AI67" s="61"/>
      <c r="AJ67" s="58">
        <v>51.5</v>
      </c>
      <c r="AK67" s="58"/>
      <c r="AL67" s="58">
        <v>51.5</v>
      </c>
      <c r="AM67" s="58"/>
      <c r="AN67" s="58">
        <v>41.5</v>
      </c>
      <c r="AO67" s="58"/>
      <c r="AP67" s="58">
        <v>41.5</v>
      </c>
      <c r="AQ67" s="58"/>
      <c r="AR67" s="58" t="s">
        <v>360</v>
      </c>
      <c r="AS67" s="58">
        <v>16.599</v>
      </c>
      <c r="AT67" s="58"/>
      <c r="AU67" s="58">
        <v>15.412000000000001</v>
      </c>
      <c r="AV67" s="58"/>
      <c r="AW67" s="58">
        <v>17.260000000000002</v>
      </c>
      <c r="AX67" s="58"/>
      <c r="AY67" s="58">
        <v>16.395</v>
      </c>
      <c r="AZ67" s="58"/>
      <c r="BA67" s="58">
        <v>17.864999999999998</v>
      </c>
      <c r="BB67" s="58"/>
      <c r="BC67" s="58">
        <v>13.941000000000001</v>
      </c>
      <c r="BD67" s="58"/>
      <c r="BE67" s="58">
        <v>17.602</v>
      </c>
      <c r="BF67" s="58"/>
      <c r="BG67" s="58">
        <v>18.001000000000001</v>
      </c>
      <c r="BH67" s="58"/>
      <c r="BI67" s="58">
        <v>14.702</v>
      </c>
      <c r="BJ67" s="58"/>
      <c r="BK67" s="58">
        <v>15.137</v>
      </c>
      <c r="BL67" s="58"/>
      <c r="BM67" s="58">
        <v>77.739999999999995</v>
      </c>
      <c r="BN67" s="58"/>
      <c r="BO67" s="58">
        <v>94.007000000000005</v>
      </c>
      <c r="BP67" s="58"/>
      <c r="BQ67" s="58">
        <v>93.251000000000005</v>
      </c>
      <c r="BR67" s="58"/>
      <c r="BS67" s="58">
        <v>77.319999999999993</v>
      </c>
      <c r="BT67" s="58"/>
      <c r="BU67" s="58">
        <v>96.753</v>
      </c>
      <c r="BV67" s="58"/>
      <c r="BW67" s="58">
        <v>121.379</v>
      </c>
      <c r="BX67" s="58"/>
      <c r="BY67" s="58">
        <v>114.967</v>
      </c>
      <c r="BZ67" s="61"/>
      <c r="CA67" s="58">
        <v>119.92100000000001</v>
      </c>
      <c r="CB67" s="58"/>
      <c r="CC67" s="58">
        <v>136.523</v>
      </c>
      <c r="CD67" s="58"/>
      <c r="CE67" s="58">
        <v>163.14500000000001</v>
      </c>
      <c r="CF67" s="58"/>
    </row>
    <row r="68" spans="1:84" ht="13.5" customHeight="1">
      <c r="A68" s="58" t="s">
        <v>362</v>
      </c>
      <c r="B68" s="58">
        <v>12</v>
      </c>
      <c r="C68" s="58"/>
      <c r="D68" s="58">
        <v>12</v>
      </c>
      <c r="E68" s="58"/>
      <c r="F68" s="58">
        <v>12</v>
      </c>
      <c r="G68" s="58"/>
      <c r="H68" s="58">
        <v>16.5</v>
      </c>
      <c r="I68" s="58"/>
      <c r="J68" s="58">
        <v>27.7</v>
      </c>
      <c r="K68" s="58"/>
      <c r="L68" s="58">
        <v>27.7</v>
      </c>
      <c r="M68" s="58"/>
      <c r="N68" s="58">
        <v>27.7</v>
      </c>
      <c r="O68" s="58"/>
      <c r="P68" s="58">
        <v>33.700000000000003</v>
      </c>
      <c r="Q68" s="58"/>
      <c r="R68" s="58">
        <v>33.700000000000003</v>
      </c>
      <c r="S68" s="58"/>
      <c r="T68" s="58">
        <v>33.700000000000003</v>
      </c>
      <c r="U68" s="58"/>
      <c r="V68" s="58">
        <v>33.700000000000003</v>
      </c>
      <c r="W68" s="58"/>
      <c r="X68" s="58">
        <v>33.700000000000003</v>
      </c>
      <c r="Y68" s="58"/>
      <c r="Z68" s="58">
        <v>33.700000000000003</v>
      </c>
      <c r="AA68" s="58"/>
      <c r="AB68" s="58">
        <v>37.700000000000003</v>
      </c>
      <c r="AC68" s="58"/>
      <c r="AD68" s="58">
        <v>36.216000000000001</v>
      </c>
      <c r="AE68" s="58"/>
      <c r="AF68" s="58">
        <v>36.683</v>
      </c>
      <c r="AG68" s="58"/>
      <c r="AH68" s="58">
        <v>42.683</v>
      </c>
      <c r="AI68" s="61"/>
      <c r="AJ68" s="58">
        <v>47.183</v>
      </c>
      <c r="AK68" s="58"/>
      <c r="AL68" s="58">
        <v>59.813000000000002</v>
      </c>
      <c r="AM68" s="58"/>
      <c r="AN68" s="58">
        <v>79.400000000000006</v>
      </c>
      <c r="AO68" s="58"/>
      <c r="AP68" s="58">
        <v>80.460000000000008</v>
      </c>
      <c r="AQ68" s="58"/>
      <c r="AR68" s="58" t="s">
        <v>362</v>
      </c>
      <c r="AS68" s="58">
        <v>19.100000000000001</v>
      </c>
      <c r="AT68" s="58"/>
      <c r="AU68" s="58">
        <v>10.1</v>
      </c>
      <c r="AV68" s="58"/>
      <c r="AW68" s="58">
        <v>11.9</v>
      </c>
      <c r="AX68" s="58"/>
      <c r="AY68" s="58">
        <v>11.6</v>
      </c>
      <c r="AZ68" s="58"/>
      <c r="BA68" s="58">
        <v>17.100000000000001</v>
      </c>
      <c r="BB68" s="58"/>
      <c r="BC68" s="58">
        <v>24.6</v>
      </c>
      <c r="BD68" s="58"/>
      <c r="BE68" s="58">
        <v>19</v>
      </c>
      <c r="BF68" s="58"/>
      <c r="BG68" s="58">
        <v>17.100000000000001</v>
      </c>
      <c r="BH68" s="58"/>
      <c r="BI68" s="58">
        <v>23.5</v>
      </c>
      <c r="BJ68" s="58"/>
      <c r="BK68" s="58">
        <v>48.207999999999998</v>
      </c>
      <c r="BL68" s="58"/>
      <c r="BM68" s="58">
        <v>66.007999999999996</v>
      </c>
      <c r="BN68" s="58"/>
      <c r="BO68" s="58">
        <v>68.338999999999999</v>
      </c>
      <c r="BP68" s="58"/>
      <c r="BQ68" s="58">
        <v>82.527999999999992</v>
      </c>
      <c r="BR68" s="58"/>
      <c r="BS68" s="58">
        <v>95.427999999999997</v>
      </c>
      <c r="BT68" s="58"/>
      <c r="BU68" s="58">
        <v>92.727999999999994</v>
      </c>
      <c r="BV68" s="58"/>
      <c r="BW68" s="58">
        <v>92.01700000000001</v>
      </c>
      <c r="BX68" s="58"/>
      <c r="BY68" s="58">
        <v>84.249000000000009</v>
      </c>
      <c r="BZ68" s="61"/>
      <c r="CA68" s="58">
        <v>97.25500000000001</v>
      </c>
      <c r="CB68" s="58"/>
      <c r="CC68" s="58">
        <v>86.407000000000011</v>
      </c>
      <c r="CD68" s="58"/>
      <c r="CE68" s="58">
        <v>81.790000000000006</v>
      </c>
      <c r="CF68" s="58"/>
    </row>
    <row r="69" spans="1:84" ht="13.5" customHeight="1">
      <c r="A69" s="58" t="s">
        <v>363</v>
      </c>
      <c r="B69" s="58">
        <v>0</v>
      </c>
      <c r="C69" s="58"/>
      <c r="D69" s="58">
        <v>0</v>
      </c>
      <c r="E69" s="58"/>
      <c r="F69" s="58">
        <v>0</v>
      </c>
      <c r="G69" s="58"/>
      <c r="H69" s="58">
        <v>0</v>
      </c>
      <c r="I69" s="58"/>
      <c r="J69" s="58">
        <v>0</v>
      </c>
      <c r="K69" s="58"/>
      <c r="L69" s="58">
        <v>677.1</v>
      </c>
      <c r="M69" s="58"/>
      <c r="N69" s="58">
        <v>445</v>
      </c>
      <c r="O69" s="58"/>
      <c r="P69" s="58">
        <v>546</v>
      </c>
      <c r="Q69" s="58"/>
      <c r="R69" s="58">
        <v>546</v>
      </c>
      <c r="S69" s="58"/>
      <c r="T69" s="58">
        <v>546.5</v>
      </c>
      <c r="U69" s="58"/>
      <c r="V69" s="58">
        <v>548.5</v>
      </c>
      <c r="W69" s="58"/>
      <c r="X69" s="58">
        <v>543.9</v>
      </c>
      <c r="Y69" s="58"/>
      <c r="Z69" s="58">
        <v>519.4</v>
      </c>
      <c r="AA69" s="58"/>
      <c r="AB69" s="58">
        <v>469.6</v>
      </c>
      <c r="AC69" s="58"/>
      <c r="AD69" s="58">
        <v>498.96000000000004</v>
      </c>
      <c r="AE69" s="58"/>
      <c r="AF69" s="58">
        <v>530.36</v>
      </c>
      <c r="AG69" s="58"/>
      <c r="AH69" s="58">
        <v>495.36</v>
      </c>
      <c r="AI69" s="61"/>
      <c r="AJ69" s="58">
        <v>532.36</v>
      </c>
      <c r="AK69" s="58"/>
      <c r="AL69" s="58">
        <v>554.36</v>
      </c>
      <c r="AM69" s="58"/>
      <c r="AN69" s="58">
        <v>842.06000000000006</v>
      </c>
      <c r="AO69" s="58"/>
      <c r="AP69" s="58">
        <v>951.36</v>
      </c>
      <c r="AQ69" s="58"/>
      <c r="AR69" s="58" t="s">
        <v>363</v>
      </c>
      <c r="AS69" s="58">
        <v>944.2</v>
      </c>
      <c r="AT69" s="58"/>
      <c r="AU69" s="58">
        <v>930.3</v>
      </c>
      <c r="AV69" s="58"/>
      <c r="AW69" s="58">
        <v>938.5</v>
      </c>
      <c r="AX69" s="58"/>
      <c r="AY69" s="58">
        <v>720.1</v>
      </c>
      <c r="AZ69" s="58"/>
      <c r="BA69" s="58">
        <v>788.6</v>
      </c>
      <c r="BB69" s="58"/>
      <c r="BC69" s="58">
        <v>419.5</v>
      </c>
      <c r="BD69" s="58"/>
      <c r="BE69" s="58">
        <v>406.1</v>
      </c>
      <c r="BF69" s="58"/>
      <c r="BG69" s="58">
        <v>412.8</v>
      </c>
      <c r="BH69" s="58"/>
      <c r="BI69" s="58">
        <v>553.70000000000005</v>
      </c>
      <c r="BJ69" s="58"/>
      <c r="BK69" s="58">
        <v>534.79999999999995</v>
      </c>
      <c r="BL69" s="58"/>
      <c r="BM69" s="58">
        <v>446.2</v>
      </c>
      <c r="BN69" s="58"/>
      <c r="BO69" s="58">
        <v>453.8</v>
      </c>
      <c r="BP69" s="58"/>
      <c r="BQ69" s="58">
        <v>551</v>
      </c>
      <c r="BR69" s="58"/>
      <c r="BS69" s="58">
        <v>696.6</v>
      </c>
      <c r="BT69" s="58"/>
      <c r="BU69" s="58">
        <v>636.5</v>
      </c>
      <c r="BV69" s="58"/>
      <c r="BW69" s="58">
        <v>702.7</v>
      </c>
      <c r="BX69" s="58"/>
      <c r="BY69" s="58">
        <v>686.3</v>
      </c>
      <c r="BZ69" s="61"/>
      <c r="CA69" s="58">
        <v>622.20000000000005</v>
      </c>
      <c r="CB69" s="58"/>
      <c r="CC69" s="58">
        <v>444</v>
      </c>
      <c r="CD69" s="58"/>
      <c r="CE69" s="58">
        <v>519</v>
      </c>
      <c r="CF69" s="58"/>
    </row>
    <row r="70" spans="1:84" ht="13.5" customHeight="1">
      <c r="A70" s="58" t="s">
        <v>366</v>
      </c>
      <c r="B70" s="58">
        <v>1.206</v>
      </c>
      <c r="C70" s="58"/>
      <c r="D70" s="58">
        <v>1.4850000000000001</v>
      </c>
      <c r="E70" s="58"/>
      <c r="F70" s="58">
        <v>1.4850000000000001</v>
      </c>
      <c r="G70" s="58"/>
      <c r="H70" s="58">
        <v>1.2370000000000001</v>
      </c>
      <c r="I70" s="58"/>
      <c r="J70" s="58">
        <v>1.1719999999999999</v>
      </c>
      <c r="K70" s="58"/>
      <c r="L70" s="58">
        <v>1.31</v>
      </c>
      <c r="M70" s="58"/>
      <c r="N70" s="58">
        <v>1.45</v>
      </c>
      <c r="O70" s="58"/>
      <c r="P70" s="58">
        <v>1.522</v>
      </c>
      <c r="Q70" s="58"/>
      <c r="R70" s="58">
        <v>1.5820000000000001</v>
      </c>
      <c r="S70" s="58"/>
      <c r="T70" s="58">
        <v>1.7230000000000001</v>
      </c>
      <c r="U70" s="58"/>
      <c r="V70" s="58">
        <v>15.363</v>
      </c>
      <c r="W70" s="58"/>
      <c r="X70" s="58">
        <v>15.365</v>
      </c>
      <c r="Y70" s="58"/>
      <c r="Z70" s="58">
        <v>15.827999999999999</v>
      </c>
      <c r="AA70" s="58"/>
      <c r="AB70" s="58">
        <v>16.120999999999999</v>
      </c>
      <c r="AC70" s="58"/>
      <c r="AD70" s="58">
        <v>16.39</v>
      </c>
      <c r="AE70" s="58"/>
      <c r="AF70" s="58">
        <v>16.895</v>
      </c>
      <c r="AG70" s="58"/>
      <c r="AH70" s="58">
        <v>47.210999999999999</v>
      </c>
      <c r="AI70" s="61"/>
      <c r="AJ70" s="58">
        <v>47.308999999999997</v>
      </c>
      <c r="AK70" s="58"/>
      <c r="AL70" s="58">
        <v>47.430999999999997</v>
      </c>
      <c r="AM70" s="58"/>
      <c r="AN70" s="58">
        <v>47.430999999999997</v>
      </c>
      <c r="AO70" s="58"/>
      <c r="AP70" s="58">
        <v>47.430999999999997</v>
      </c>
      <c r="AQ70" s="58"/>
      <c r="AR70" s="58" t="s">
        <v>366</v>
      </c>
      <c r="AS70" s="58">
        <v>84.373000000000005</v>
      </c>
      <c r="AT70" s="58"/>
      <c r="AU70" s="58">
        <v>87.551000000000002</v>
      </c>
      <c r="AV70" s="58"/>
      <c r="AW70" s="58">
        <v>92.823000000000008</v>
      </c>
      <c r="AX70" s="58"/>
      <c r="AY70" s="58">
        <v>90.525000000000006</v>
      </c>
      <c r="AZ70" s="58"/>
      <c r="BA70" s="58">
        <v>74.108999999999995</v>
      </c>
      <c r="BB70" s="58"/>
      <c r="BC70" s="58">
        <v>81.169999999999987</v>
      </c>
      <c r="BD70" s="58"/>
      <c r="BE70" s="58">
        <v>86.317000000000007</v>
      </c>
      <c r="BF70" s="58"/>
      <c r="BG70" s="58">
        <v>87.5</v>
      </c>
      <c r="BH70" s="58"/>
      <c r="BI70" s="58">
        <v>88.035000000000011</v>
      </c>
      <c r="BJ70" s="58"/>
      <c r="BK70" s="58">
        <v>85.204999999999998</v>
      </c>
      <c r="BL70" s="58"/>
      <c r="BM70" s="58">
        <v>88.86699999999999</v>
      </c>
      <c r="BN70" s="58"/>
      <c r="BO70" s="58">
        <v>89.413000000000011</v>
      </c>
      <c r="BP70" s="58"/>
      <c r="BQ70" s="58">
        <v>95.583999999999989</v>
      </c>
      <c r="BR70" s="58"/>
      <c r="BS70" s="58">
        <v>97.813999999999993</v>
      </c>
      <c r="BT70" s="58"/>
      <c r="BU70" s="58">
        <v>95.288999999999987</v>
      </c>
      <c r="BV70" s="58"/>
      <c r="BW70" s="58">
        <v>100.15600000000001</v>
      </c>
      <c r="BX70" s="58"/>
      <c r="BY70" s="58">
        <v>183.06400000000002</v>
      </c>
      <c r="BZ70" s="61"/>
      <c r="CA70" s="58">
        <v>182.35900000000001</v>
      </c>
      <c r="CB70" s="58"/>
      <c r="CC70" s="58">
        <v>239.73499999999999</v>
      </c>
      <c r="CD70" s="58"/>
      <c r="CE70" s="58">
        <v>332.97299999999996</v>
      </c>
      <c r="CF70" s="58"/>
    </row>
    <row r="71" spans="1:84" ht="13.5" customHeight="1">
      <c r="A71" s="58" t="s">
        <v>367</v>
      </c>
      <c r="B71" s="58">
        <v>20</v>
      </c>
      <c r="C71" s="58"/>
      <c r="D71" s="58">
        <v>81</v>
      </c>
      <c r="E71" s="58"/>
      <c r="F71" s="58">
        <v>85.5</v>
      </c>
      <c r="G71" s="58"/>
      <c r="H71" s="58">
        <v>113</v>
      </c>
      <c r="I71" s="58"/>
      <c r="J71" s="58">
        <v>109</v>
      </c>
      <c r="K71" s="58"/>
      <c r="L71" s="58">
        <v>109</v>
      </c>
      <c r="M71" s="58"/>
      <c r="N71" s="58">
        <v>109</v>
      </c>
      <c r="O71" s="58"/>
      <c r="P71" s="58">
        <v>115</v>
      </c>
      <c r="Q71" s="58"/>
      <c r="R71" s="58">
        <v>110</v>
      </c>
      <c r="S71" s="58"/>
      <c r="T71" s="58">
        <v>129.5</v>
      </c>
      <c r="U71" s="58"/>
      <c r="V71" s="58">
        <v>129.5</v>
      </c>
      <c r="W71" s="58"/>
      <c r="X71" s="58">
        <v>201.8</v>
      </c>
      <c r="Y71" s="58"/>
      <c r="Z71" s="58">
        <v>258.59999999999997</v>
      </c>
      <c r="AA71" s="58"/>
      <c r="AB71" s="58">
        <v>269.84999999999997</v>
      </c>
      <c r="AC71" s="58"/>
      <c r="AD71" s="58">
        <v>304.75</v>
      </c>
      <c r="AE71" s="58"/>
      <c r="AF71" s="58">
        <v>202.1</v>
      </c>
      <c r="AG71" s="58"/>
      <c r="AH71" s="58">
        <v>258.89999999999998</v>
      </c>
      <c r="AI71" s="61"/>
      <c r="AJ71" s="58">
        <v>270.3</v>
      </c>
      <c r="AK71" s="58"/>
      <c r="AL71" s="58">
        <v>305.20000000000005</v>
      </c>
      <c r="AM71" s="58"/>
      <c r="AN71" s="58">
        <v>305.20000000000005</v>
      </c>
      <c r="AO71" s="58"/>
      <c r="AP71" s="58">
        <v>300.45000000000005</v>
      </c>
      <c r="AQ71" s="58"/>
      <c r="AR71" s="58" t="s">
        <v>367</v>
      </c>
      <c r="AS71" s="58">
        <v>0</v>
      </c>
      <c r="AT71" s="58"/>
      <c r="AU71" s="58">
        <v>0</v>
      </c>
      <c r="AV71" s="58"/>
      <c r="AW71" s="58">
        <v>0</v>
      </c>
      <c r="AX71" s="58"/>
      <c r="AY71" s="58">
        <v>0</v>
      </c>
      <c r="AZ71" s="58"/>
      <c r="BA71" s="58">
        <v>60.515999999999998</v>
      </c>
      <c r="BB71" s="58"/>
      <c r="BC71" s="58">
        <v>89.349000000000004</v>
      </c>
      <c r="BD71" s="58"/>
      <c r="BE71" s="58">
        <v>142.97900000000001</v>
      </c>
      <c r="BF71" s="58"/>
      <c r="BG71" s="58">
        <v>145.19</v>
      </c>
      <c r="BH71" s="58"/>
      <c r="BI71" s="58">
        <v>174.25800000000001</v>
      </c>
      <c r="BJ71" s="58"/>
      <c r="BK71" s="58">
        <v>231.98400000000001</v>
      </c>
      <c r="BL71" s="58"/>
      <c r="BM71" s="58">
        <v>282.73399999999998</v>
      </c>
      <c r="BN71" s="58"/>
      <c r="BO71" s="58">
        <v>302.81700000000001</v>
      </c>
      <c r="BP71" s="58"/>
      <c r="BQ71" s="58">
        <v>408.52299999999997</v>
      </c>
      <c r="BR71" s="58"/>
      <c r="BS71" s="58">
        <v>430.03500000000003</v>
      </c>
      <c r="BT71" s="58"/>
      <c r="BU71" s="58">
        <v>437.68899999999996</v>
      </c>
      <c r="BV71" s="58"/>
      <c r="BW71" s="58">
        <v>562.59699999999998</v>
      </c>
      <c r="BX71" s="58"/>
      <c r="BY71" s="58">
        <v>634.55900000000008</v>
      </c>
      <c r="BZ71" s="61"/>
      <c r="CA71" s="58">
        <v>711.44299999999998</v>
      </c>
      <c r="CB71" s="58"/>
      <c r="CC71" s="58">
        <v>740.12099999999998</v>
      </c>
      <c r="CD71" s="58"/>
      <c r="CE71" s="58">
        <v>828.971</v>
      </c>
      <c r="CF71" s="58"/>
    </row>
    <row r="72" spans="1:84" ht="13.5" customHeight="1">
      <c r="A72" s="58" t="s">
        <v>369</v>
      </c>
      <c r="B72" s="58">
        <v>30</v>
      </c>
      <c r="C72" s="58"/>
      <c r="D72" s="58">
        <v>30</v>
      </c>
      <c r="E72" s="58"/>
      <c r="F72" s="58">
        <v>30</v>
      </c>
      <c r="G72" s="58"/>
      <c r="H72" s="58">
        <v>30</v>
      </c>
      <c r="I72" s="58"/>
      <c r="J72" s="58">
        <v>30</v>
      </c>
      <c r="K72" s="58"/>
      <c r="L72" s="58">
        <v>30</v>
      </c>
      <c r="M72" s="58"/>
      <c r="N72" s="58">
        <v>30</v>
      </c>
      <c r="O72" s="58"/>
      <c r="P72" s="58">
        <v>30</v>
      </c>
      <c r="Q72" s="58"/>
      <c r="R72" s="58">
        <v>30</v>
      </c>
      <c r="S72" s="58"/>
      <c r="T72" s="58">
        <v>30</v>
      </c>
      <c r="U72" s="58"/>
      <c r="V72" s="58">
        <v>30.59</v>
      </c>
      <c r="W72" s="58"/>
      <c r="X72" s="58">
        <v>30.59</v>
      </c>
      <c r="Y72" s="58"/>
      <c r="Z72" s="58">
        <v>30.79</v>
      </c>
      <c r="AA72" s="58"/>
      <c r="AB72" s="58">
        <v>30.79</v>
      </c>
      <c r="AC72" s="58"/>
      <c r="AD72" s="58">
        <v>30.79</v>
      </c>
      <c r="AE72" s="58"/>
      <c r="AF72" s="58">
        <v>30.79</v>
      </c>
      <c r="AG72" s="58"/>
      <c r="AH72" s="58">
        <v>30.79</v>
      </c>
      <c r="AI72" s="61"/>
      <c r="AJ72" s="58">
        <v>30.8</v>
      </c>
      <c r="AK72" s="58"/>
      <c r="AL72" s="58">
        <v>35.200000000000003</v>
      </c>
      <c r="AM72" s="58"/>
      <c r="AN72" s="58">
        <v>35.200000000000003</v>
      </c>
      <c r="AO72" s="58"/>
      <c r="AP72" s="58">
        <v>35.200000000000003</v>
      </c>
      <c r="AQ72" s="58"/>
      <c r="AR72" s="58" t="s">
        <v>369</v>
      </c>
      <c r="AS72" s="58">
        <v>75.494</v>
      </c>
      <c r="AT72" s="58"/>
      <c r="AU72" s="58">
        <v>57.478000000000002</v>
      </c>
      <c r="AV72" s="58"/>
      <c r="AW72" s="58">
        <v>68.376000000000005</v>
      </c>
      <c r="AX72" s="58"/>
      <c r="AY72" s="58">
        <v>63.771999999999998</v>
      </c>
      <c r="AZ72" s="58"/>
      <c r="BA72" s="58">
        <v>84.037999999999997</v>
      </c>
      <c r="BB72" s="58"/>
      <c r="BC72" s="58">
        <v>67.524000000000001</v>
      </c>
      <c r="BD72" s="58"/>
      <c r="BE72" s="58">
        <v>74.284999999999997</v>
      </c>
      <c r="BF72" s="58"/>
      <c r="BG72" s="58">
        <v>74.953999999999994</v>
      </c>
      <c r="BH72" s="58"/>
      <c r="BI72" s="58">
        <v>58.223999999999997</v>
      </c>
      <c r="BJ72" s="58"/>
      <c r="BK72" s="58">
        <v>64.123000000000005</v>
      </c>
      <c r="BL72" s="58"/>
      <c r="BM72" s="58">
        <v>60.771000000000001</v>
      </c>
      <c r="BN72" s="58"/>
      <c r="BO72" s="58">
        <v>54.904999999999994</v>
      </c>
      <c r="BP72" s="58"/>
      <c r="BQ72" s="58">
        <v>61.792000000000002</v>
      </c>
      <c r="BR72" s="58"/>
      <c r="BS72" s="58">
        <v>45.865000000000002</v>
      </c>
      <c r="BT72" s="58"/>
      <c r="BU72" s="58">
        <v>60.465000000000003</v>
      </c>
      <c r="BV72" s="58"/>
      <c r="BW72" s="58">
        <v>56.298999999999999</v>
      </c>
      <c r="BX72" s="58"/>
      <c r="BY72" s="58">
        <v>49.847999999999999</v>
      </c>
      <c r="BZ72" s="61"/>
      <c r="CA72" s="58">
        <v>66.257000000000005</v>
      </c>
      <c r="CB72" s="58"/>
      <c r="CC72" s="58">
        <v>67.509</v>
      </c>
      <c r="CD72" s="58"/>
      <c r="CE72" s="58">
        <v>63.921999999999997</v>
      </c>
      <c r="CF72" s="58"/>
    </row>
    <row r="73" spans="1:84" ht="13.5" customHeight="1">
      <c r="A73" s="58" t="s">
        <v>370</v>
      </c>
      <c r="B73" s="58">
        <v>163.69999999999999</v>
      </c>
      <c r="C73" s="58"/>
      <c r="D73" s="58">
        <v>200</v>
      </c>
      <c r="E73" s="58"/>
      <c r="F73" s="58">
        <v>182.7</v>
      </c>
      <c r="G73" s="58"/>
      <c r="H73" s="58">
        <v>182.7</v>
      </c>
      <c r="I73" s="58"/>
      <c r="J73" s="58">
        <v>182.7</v>
      </c>
      <c r="K73" s="58"/>
      <c r="L73" s="58">
        <v>238.2</v>
      </c>
      <c r="M73" s="58"/>
      <c r="N73" s="58">
        <v>306.5</v>
      </c>
      <c r="O73" s="58"/>
      <c r="P73" s="58">
        <v>306.5</v>
      </c>
      <c r="Q73" s="58"/>
      <c r="R73" s="58">
        <v>350.8</v>
      </c>
      <c r="S73" s="58"/>
      <c r="T73" s="58">
        <v>373</v>
      </c>
      <c r="U73" s="58"/>
      <c r="V73" s="58">
        <v>371.5</v>
      </c>
      <c r="W73" s="58"/>
      <c r="X73" s="58">
        <v>383.5</v>
      </c>
      <c r="Y73" s="58"/>
      <c r="Z73" s="58">
        <v>473</v>
      </c>
      <c r="AA73" s="58"/>
      <c r="AB73" s="58">
        <v>598.1</v>
      </c>
      <c r="AC73" s="58"/>
      <c r="AD73" s="58">
        <v>714.45299999999997</v>
      </c>
      <c r="AE73" s="58"/>
      <c r="AF73" s="58">
        <v>872.90899999999999</v>
      </c>
      <c r="AG73" s="58"/>
      <c r="AH73" s="58">
        <v>1056.4090000000001</v>
      </c>
      <c r="AI73" s="61"/>
      <c r="AJ73" s="58">
        <v>1090.809</v>
      </c>
      <c r="AK73" s="58"/>
      <c r="AL73" s="58">
        <v>1103.279</v>
      </c>
      <c r="AM73" s="58"/>
      <c r="AN73" s="58">
        <v>1035.72</v>
      </c>
      <c r="AO73" s="58"/>
      <c r="AP73" s="58">
        <v>1035.72</v>
      </c>
      <c r="AQ73" s="58"/>
      <c r="AR73" s="58" t="s">
        <v>370</v>
      </c>
      <c r="AS73" s="58">
        <v>668.6</v>
      </c>
      <c r="AT73" s="58"/>
      <c r="AU73" s="58">
        <v>535.84799999999996</v>
      </c>
      <c r="AV73" s="58"/>
      <c r="AW73" s="58">
        <v>569.54100000000005</v>
      </c>
      <c r="AX73" s="58"/>
      <c r="AY73" s="58">
        <v>555.06200000000001</v>
      </c>
      <c r="AZ73" s="58"/>
      <c r="BA73" s="58">
        <v>593.67700000000002</v>
      </c>
      <c r="BB73" s="58"/>
      <c r="BC73" s="58">
        <v>613.50300000000004</v>
      </c>
      <c r="BD73" s="58"/>
      <c r="BE73" s="58">
        <v>698.678</v>
      </c>
      <c r="BF73" s="58"/>
      <c r="BG73" s="58">
        <v>768.37900000000002</v>
      </c>
      <c r="BH73" s="58"/>
      <c r="BI73" s="58">
        <v>656.59199999999998</v>
      </c>
      <c r="BJ73" s="58"/>
      <c r="BK73" s="58">
        <v>1025.5170000000001</v>
      </c>
      <c r="BL73" s="58"/>
      <c r="BM73" s="58">
        <v>892.04399999999998</v>
      </c>
      <c r="BN73" s="58"/>
      <c r="BO73" s="58">
        <v>824.12800000000004</v>
      </c>
      <c r="BP73" s="58"/>
      <c r="BQ73" s="58">
        <v>995.52099999999996</v>
      </c>
      <c r="BR73" s="58"/>
      <c r="BS73" s="58">
        <v>1295.587</v>
      </c>
      <c r="BT73" s="58"/>
      <c r="BU73" s="58">
        <v>1467.386</v>
      </c>
      <c r="BV73" s="58"/>
      <c r="BW73" s="58">
        <v>1607.511</v>
      </c>
      <c r="BX73" s="58"/>
      <c r="BY73" s="58">
        <v>1777.98</v>
      </c>
      <c r="BZ73" s="61"/>
      <c r="CA73" s="58">
        <v>1595.2280000000001</v>
      </c>
      <c r="CB73" s="58"/>
      <c r="CC73" s="58">
        <v>2791.9340000000002</v>
      </c>
      <c r="CD73" s="58"/>
      <c r="CE73" s="58">
        <v>3194.1490000000003</v>
      </c>
      <c r="CF73" s="58"/>
    </row>
    <row r="74" spans="1:84" ht="13.5" customHeight="1">
      <c r="A74" s="58" t="s">
        <v>372</v>
      </c>
      <c r="B74" s="58">
        <v>1.5</v>
      </c>
      <c r="C74" s="58"/>
      <c r="D74" s="58">
        <v>1.5</v>
      </c>
      <c r="E74" s="58"/>
      <c r="F74" s="58">
        <v>8</v>
      </c>
      <c r="G74" s="58"/>
      <c r="H74" s="58">
        <v>17.7</v>
      </c>
      <c r="I74" s="58"/>
      <c r="J74" s="58">
        <v>33.5</v>
      </c>
      <c r="K74" s="58"/>
      <c r="L74" s="58">
        <v>59.300000000000004</v>
      </c>
      <c r="M74" s="58"/>
      <c r="N74" s="58">
        <v>59.300000000000004</v>
      </c>
      <c r="O74" s="58"/>
      <c r="P74" s="58">
        <v>81.251000000000005</v>
      </c>
      <c r="Q74" s="58"/>
      <c r="R74" s="58">
        <v>97.850999999999999</v>
      </c>
      <c r="S74" s="58"/>
      <c r="T74" s="58">
        <v>100.50099999999999</v>
      </c>
      <c r="U74" s="58"/>
      <c r="V74" s="58">
        <v>100.50099999999999</v>
      </c>
      <c r="W74" s="58"/>
      <c r="X74" s="58">
        <v>101.901</v>
      </c>
      <c r="Y74" s="58"/>
      <c r="Z74" s="58">
        <v>101.901</v>
      </c>
      <c r="AA74" s="58"/>
      <c r="AB74" s="58">
        <v>101.901</v>
      </c>
      <c r="AC74" s="58"/>
      <c r="AD74" s="58">
        <v>152.56400000000002</v>
      </c>
      <c r="AE74" s="58"/>
      <c r="AF74" s="58">
        <v>173.41400000000002</v>
      </c>
      <c r="AG74" s="58"/>
      <c r="AH74" s="58">
        <v>209.684</v>
      </c>
      <c r="AI74" s="61"/>
      <c r="AJ74" s="58">
        <v>209.684</v>
      </c>
      <c r="AK74" s="58"/>
      <c r="AL74" s="58">
        <v>209.684</v>
      </c>
      <c r="AM74" s="58"/>
      <c r="AN74" s="58">
        <v>221.35399999999998</v>
      </c>
      <c r="AO74" s="58"/>
      <c r="AP74" s="58">
        <v>221.35399999999998</v>
      </c>
      <c r="AQ74" s="58"/>
      <c r="AR74" s="58" t="s">
        <v>372</v>
      </c>
      <c r="AS74" s="58">
        <v>0.48099999999999998</v>
      </c>
      <c r="AT74" s="58"/>
      <c r="AU74" s="58">
        <v>0</v>
      </c>
      <c r="AV74" s="58"/>
      <c r="AW74" s="58">
        <v>3.9</v>
      </c>
      <c r="AX74" s="58"/>
      <c r="AY74" s="58">
        <v>40.6</v>
      </c>
      <c r="AZ74" s="58"/>
      <c r="BA74" s="58">
        <v>86.2</v>
      </c>
      <c r="BB74" s="58"/>
      <c r="BC74" s="58">
        <v>152.4</v>
      </c>
      <c r="BD74" s="58"/>
      <c r="BE74" s="58">
        <v>199.8</v>
      </c>
      <c r="BF74" s="58"/>
      <c r="BG74" s="58">
        <v>308</v>
      </c>
      <c r="BH74" s="58"/>
      <c r="BI74" s="58">
        <v>443.6</v>
      </c>
      <c r="BJ74" s="58"/>
      <c r="BK74" s="58">
        <v>399.90000000000003</v>
      </c>
      <c r="BL74" s="58"/>
      <c r="BM74" s="58">
        <v>375.8</v>
      </c>
      <c r="BN74" s="58"/>
      <c r="BO74" s="58">
        <v>329.2</v>
      </c>
      <c r="BP74" s="58"/>
      <c r="BQ74" s="58">
        <v>363</v>
      </c>
      <c r="BR74" s="58"/>
      <c r="BS74" s="58">
        <v>350.90000000000003</v>
      </c>
      <c r="BT74" s="58"/>
      <c r="BU74" s="58">
        <v>644.27499999999998</v>
      </c>
      <c r="BV74" s="58"/>
      <c r="BW74" s="58">
        <v>1062.7649999999999</v>
      </c>
      <c r="BX74" s="58"/>
      <c r="BY74" s="58">
        <v>1479.9490000000001</v>
      </c>
      <c r="BZ74" s="61"/>
      <c r="CA74" s="58">
        <v>1586.152</v>
      </c>
      <c r="CB74" s="58"/>
      <c r="CC74" s="58">
        <v>1385.5529999999999</v>
      </c>
      <c r="CD74" s="58"/>
      <c r="CE74" s="58">
        <v>1753.7180000000001</v>
      </c>
      <c r="CF74" s="58"/>
    </row>
    <row r="75" spans="1:84" ht="13.5" customHeight="1">
      <c r="A75" s="58" t="s">
        <v>373</v>
      </c>
      <c r="B75" s="58">
        <v>32.130000000000003</v>
      </c>
      <c r="C75" s="58"/>
      <c r="D75" s="58">
        <v>32.130000000000003</v>
      </c>
      <c r="E75" s="58"/>
      <c r="F75" s="58">
        <v>32.130000000000003</v>
      </c>
      <c r="G75" s="58"/>
      <c r="H75" s="58">
        <v>32.130000000000003</v>
      </c>
      <c r="I75" s="58"/>
      <c r="J75" s="58">
        <v>32.130000000000003</v>
      </c>
      <c r="K75" s="58"/>
      <c r="L75" s="58">
        <v>32.130000000000003</v>
      </c>
      <c r="M75" s="58"/>
      <c r="N75" s="58">
        <v>32.130000000000003</v>
      </c>
      <c r="O75" s="58"/>
      <c r="P75" s="58">
        <v>32.130000000000003</v>
      </c>
      <c r="Q75" s="58"/>
      <c r="R75" s="58">
        <v>32.130000000000003</v>
      </c>
      <c r="S75" s="58"/>
      <c r="T75" s="58">
        <v>32.130000000000003</v>
      </c>
      <c r="U75" s="58"/>
      <c r="V75" s="58">
        <v>32.130000000000003</v>
      </c>
      <c r="W75" s="58"/>
      <c r="X75" s="58">
        <v>32.130000000000003</v>
      </c>
      <c r="Y75" s="58"/>
      <c r="Z75" s="58">
        <v>32.130000000000003</v>
      </c>
      <c r="AA75" s="58"/>
      <c r="AB75" s="58">
        <v>32.130000000000003</v>
      </c>
      <c r="AC75" s="58"/>
      <c r="AD75" s="58">
        <v>32.130000000000003</v>
      </c>
      <c r="AE75" s="58"/>
      <c r="AF75" s="58">
        <v>32.130000000000003</v>
      </c>
      <c r="AG75" s="58"/>
      <c r="AH75" s="58">
        <v>32.130000000000003</v>
      </c>
      <c r="AI75" s="61"/>
      <c r="AJ75" s="58">
        <v>32.130000000000003</v>
      </c>
      <c r="AK75" s="58"/>
      <c r="AL75" s="58">
        <v>32.130000000000003</v>
      </c>
      <c r="AM75" s="58"/>
      <c r="AN75" s="58">
        <v>32.130000000000003</v>
      </c>
      <c r="AO75" s="58"/>
      <c r="AP75" s="58">
        <v>32.130000000000003</v>
      </c>
      <c r="AQ75" s="58"/>
      <c r="AR75" s="58" t="s">
        <v>373</v>
      </c>
      <c r="AS75" s="58">
        <v>34.808</v>
      </c>
      <c r="AT75" s="58"/>
      <c r="AU75" s="58">
        <v>38.348999999999997</v>
      </c>
      <c r="AV75" s="58"/>
      <c r="AW75" s="58">
        <v>33.784999999999997</v>
      </c>
      <c r="AX75" s="58"/>
      <c r="AY75" s="58">
        <v>30.523</v>
      </c>
      <c r="AZ75" s="58"/>
      <c r="BA75" s="58">
        <v>34.26</v>
      </c>
      <c r="BB75" s="58"/>
      <c r="BC75" s="58">
        <v>22.535</v>
      </c>
      <c r="BD75" s="58"/>
      <c r="BE75" s="58">
        <v>29.048999999999999</v>
      </c>
      <c r="BF75" s="58"/>
      <c r="BG75" s="58">
        <v>28.518000000000001</v>
      </c>
      <c r="BH75" s="58"/>
      <c r="BI75" s="58">
        <v>28.396000000000001</v>
      </c>
      <c r="BJ75" s="58"/>
      <c r="BK75" s="58">
        <v>22.940999999999999</v>
      </c>
      <c r="BL75" s="58"/>
      <c r="BM75" s="58">
        <v>20.170000000000002</v>
      </c>
      <c r="BN75" s="58"/>
      <c r="BO75" s="58">
        <v>27.939</v>
      </c>
      <c r="BP75" s="58"/>
      <c r="BQ75" s="58">
        <v>27.504999999999999</v>
      </c>
      <c r="BR75" s="58"/>
      <c r="BS75" s="58">
        <v>30.207000000000001</v>
      </c>
      <c r="BT75" s="58"/>
      <c r="BU75" s="58">
        <v>32.667999999999999</v>
      </c>
      <c r="BV75" s="58"/>
      <c r="BW75" s="58">
        <v>29.966000000000001</v>
      </c>
      <c r="BX75" s="58"/>
      <c r="BY75" s="58">
        <v>23.5</v>
      </c>
      <c r="BZ75" s="61"/>
      <c r="CA75" s="58">
        <v>24.45</v>
      </c>
      <c r="CB75" s="58"/>
      <c r="CC75" s="58">
        <v>12.787000000000001</v>
      </c>
      <c r="CD75" s="58"/>
      <c r="CE75" s="58">
        <v>122.738</v>
      </c>
      <c r="CF75" s="58"/>
    </row>
    <row r="76" spans="1:84" ht="13.5" customHeight="1">
      <c r="A76" s="58" t="s">
        <v>374</v>
      </c>
      <c r="B76" s="58">
        <v>0</v>
      </c>
      <c r="C76" s="58"/>
      <c r="D76" s="58">
        <v>0</v>
      </c>
      <c r="E76" s="58"/>
      <c r="F76" s="58">
        <v>2</v>
      </c>
      <c r="G76" s="58"/>
      <c r="H76" s="58">
        <v>2</v>
      </c>
      <c r="I76" s="58"/>
      <c r="J76" s="58">
        <v>2</v>
      </c>
      <c r="K76" s="58"/>
      <c r="L76" s="58">
        <v>2</v>
      </c>
      <c r="M76" s="58"/>
      <c r="N76" s="58">
        <v>2</v>
      </c>
      <c r="O76" s="58"/>
      <c r="P76" s="58">
        <v>2</v>
      </c>
      <c r="Q76" s="58"/>
      <c r="R76" s="58">
        <v>2</v>
      </c>
      <c r="S76" s="58"/>
      <c r="T76" s="58">
        <v>2</v>
      </c>
      <c r="U76" s="58"/>
      <c r="V76" s="58">
        <v>2</v>
      </c>
      <c r="W76" s="58"/>
      <c r="X76" s="58">
        <v>2</v>
      </c>
      <c r="Y76" s="58"/>
      <c r="Z76" s="58">
        <v>2</v>
      </c>
      <c r="AA76" s="58"/>
      <c r="AB76" s="58">
        <v>2</v>
      </c>
      <c r="AC76" s="58"/>
      <c r="AD76" s="58">
        <v>2</v>
      </c>
      <c r="AE76" s="58"/>
      <c r="AF76" s="58">
        <v>2.8</v>
      </c>
      <c r="AG76" s="58"/>
      <c r="AH76" s="58">
        <v>2.8</v>
      </c>
      <c r="AI76" s="61"/>
      <c r="AJ76" s="58">
        <v>3.1</v>
      </c>
      <c r="AK76" s="58"/>
      <c r="AL76" s="58">
        <v>39.4</v>
      </c>
      <c r="AM76" s="58"/>
      <c r="AN76" s="58">
        <v>39.4</v>
      </c>
      <c r="AO76" s="58"/>
      <c r="AP76" s="58">
        <v>39.4</v>
      </c>
      <c r="AQ76" s="58"/>
      <c r="AR76" s="58" t="s">
        <v>374</v>
      </c>
      <c r="AS76" s="58">
        <v>0</v>
      </c>
      <c r="AT76" s="58"/>
      <c r="AU76" s="58">
        <v>0</v>
      </c>
      <c r="AV76" s="58"/>
      <c r="AW76" s="58">
        <v>14.5</v>
      </c>
      <c r="AX76" s="58"/>
      <c r="AY76" s="58">
        <v>14.5</v>
      </c>
      <c r="AZ76" s="58"/>
      <c r="BA76" s="58">
        <v>14.5</v>
      </c>
      <c r="BB76" s="58"/>
      <c r="BC76" s="58">
        <v>14.5</v>
      </c>
      <c r="BD76" s="58"/>
      <c r="BE76" s="58">
        <v>29.8</v>
      </c>
      <c r="BF76" s="58"/>
      <c r="BG76" s="58">
        <v>31.5</v>
      </c>
      <c r="BH76" s="58"/>
      <c r="BI76" s="58">
        <v>31</v>
      </c>
      <c r="BJ76" s="58"/>
      <c r="BK76" s="58">
        <v>31</v>
      </c>
      <c r="BL76" s="58"/>
      <c r="BM76" s="58">
        <v>24</v>
      </c>
      <c r="BN76" s="58"/>
      <c r="BO76" s="58">
        <v>14.5</v>
      </c>
      <c r="BP76" s="58"/>
      <c r="BQ76" s="58">
        <v>19.100000000000001</v>
      </c>
      <c r="BR76" s="58"/>
      <c r="BS76" s="58">
        <v>15.6</v>
      </c>
      <c r="BT76" s="58"/>
      <c r="BU76" s="58">
        <v>22.5</v>
      </c>
      <c r="BV76" s="58"/>
      <c r="BW76" s="58">
        <v>26.8</v>
      </c>
      <c r="BX76" s="58"/>
      <c r="BY76" s="58">
        <v>28.6</v>
      </c>
      <c r="BZ76" s="61"/>
      <c r="CA76" s="58">
        <v>13</v>
      </c>
      <c r="CB76" s="58"/>
      <c r="CC76" s="58">
        <v>90.134</v>
      </c>
      <c r="CD76" s="58"/>
      <c r="CE76" s="58">
        <v>249.04500000000002</v>
      </c>
      <c r="CF76" s="58"/>
    </row>
    <row r="77" spans="1:84" ht="13.5" customHeight="1">
      <c r="A77" s="58" t="s">
        <v>375</v>
      </c>
      <c r="B77" s="58">
        <v>24.2</v>
      </c>
      <c r="C77" s="58"/>
      <c r="D77" s="58">
        <v>14</v>
      </c>
      <c r="E77" s="58"/>
      <c r="F77" s="58">
        <v>40.799999999999997</v>
      </c>
      <c r="G77" s="58"/>
      <c r="H77" s="58">
        <v>65.3</v>
      </c>
      <c r="I77" s="58"/>
      <c r="J77" s="58">
        <v>121.8</v>
      </c>
      <c r="K77" s="58"/>
      <c r="L77" s="58">
        <v>121.8</v>
      </c>
      <c r="M77" s="58"/>
      <c r="N77" s="58">
        <v>121.8</v>
      </c>
      <c r="O77" s="58"/>
      <c r="P77" s="58">
        <v>121.8</v>
      </c>
      <c r="Q77" s="58"/>
      <c r="R77" s="58">
        <v>121.8</v>
      </c>
      <c r="S77" s="58"/>
      <c r="T77" s="58">
        <v>121.8</v>
      </c>
      <c r="U77" s="58"/>
      <c r="V77" s="58">
        <v>121.8</v>
      </c>
      <c r="W77" s="58"/>
      <c r="X77" s="58">
        <v>121.8</v>
      </c>
      <c r="Y77" s="58"/>
      <c r="Z77" s="58">
        <v>133.69999999999999</v>
      </c>
      <c r="AA77" s="58"/>
      <c r="AB77" s="58">
        <v>133.69999999999999</v>
      </c>
      <c r="AC77" s="58"/>
      <c r="AD77" s="58">
        <v>133.69999999999999</v>
      </c>
      <c r="AE77" s="58"/>
      <c r="AF77" s="58">
        <v>133.69999999999999</v>
      </c>
      <c r="AG77" s="58"/>
      <c r="AH77" s="58">
        <v>176.6</v>
      </c>
      <c r="AI77" s="61"/>
      <c r="AJ77" s="58">
        <v>176.6</v>
      </c>
      <c r="AK77" s="58"/>
      <c r="AL77" s="58">
        <v>176.6</v>
      </c>
      <c r="AM77" s="58"/>
      <c r="AN77" s="58">
        <v>218.2</v>
      </c>
      <c r="AO77" s="58"/>
      <c r="AP77" s="58">
        <v>218.2</v>
      </c>
      <c r="AQ77" s="58"/>
      <c r="AR77" s="58" t="s">
        <v>375</v>
      </c>
      <c r="AS77" s="58">
        <v>71.09</v>
      </c>
      <c r="AT77" s="58"/>
      <c r="AU77" s="58">
        <v>47.82</v>
      </c>
      <c r="AV77" s="58"/>
      <c r="AW77" s="58">
        <v>130.69</v>
      </c>
      <c r="AX77" s="58"/>
      <c r="AY77" s="58">
        <v>181.81</v>
      </c>
      <c r="AZ77" s="58"/>
      <c r="BA77" s="58">
        <v>233.75</v>
      </c>
      <c r="BB77" s="58"/>
      <c r="BC77" s="58">
        <v>351.62</v>
      </c>
      <c r="BD77" s="58"/>
      <c r="BE77" s="58">
        <v>322.77999999999997</v>
      </c>
      <c r="BF77" s="58"/>
      <c r="BG77" s="58">
        <v>380.67</v>
      </c>
      <c r="BH77" s="58"/>
      <c r="BI77" s="58">
        <v>337.83</v>
      </c>
      <c r="BJ77" s="58"/>
      <c r="BK77" s="58">
        <v>362.56</v>
      </c>
      <c r="BL77" s="58"/>
      <c r="BM77" s="58">
        <v>384.65</v>
      </c>
      <c r="BN77" s="58"/>
      <c r="BO77" s="58">
        <v>372.75</v>
      </c>
      <c r="BP77" s="58"/>
      <c r="BQ77" s="58">
        <v>450.65600000000001</v>
      </c>
      <c r="BR77" s="58"/>
      <c r="BS77" s="58">
        <v>482.108</v>
      </c>
      <c r="BT77" s="58"/>
      <c r="BU77" s="58">
        <v>519.29999999999995</v>
      </c>
      <c r="BV77" s="58"/>
      <c r="BW77" s="58">
        <v>454.67</v>
      </c>
      <c r="BX77" s="58"/>
      <c r="BY77" s="58">
        <v>533.24400000000003</v>
      </c>
      <c r="BZ77" s="61"/>
      <c r="CA77" s="58">
        <v>664.40099999999995</v>
      </c>
      <c r="CB77" s="58"/>
      <c r="CC77" s="58">
        <v>701.697</v>
      </c>
      <c r="CD77" s="58"/>
      <c r="CE77" s="58">
        <v>848.029</v>
      </c>
      <c r="CF77" s="58"/>
    </row>
    <row r="78" spans="1:84">
      <c r="A78" s="58" t="s">
        <v>376</v>
      </c>
      <c r="B78" s="58">
        <v>11</v>
      </c>
      <c r="C78" s="58"/>
      <c r="D78" s="58">
        <v>11</v>
      </c>
      <c r="E78" s="58"/>
      <c r="F78" s="58">
        <v>11</v>
      </c>
      <c r="G78" s="58"/>
      <c r="H78" s="58">
        <v>11</v>
      </c>
      <c r="I78" s="58"/>
      <c r="J78" s="58">
        <v>11</v>
      </c>
      <c r="K78" s="58"/>
      <c r="L78" s="58">
        <v>11</v>
      </c>
      <c r="M78" s="58"/>
      <c r="N78" s="58">
        <v>11</v>
      </c>
      <c r="O78" s="58"/>
      <c r="P78" s="58">
        <v>11</v>
      </c>
      <c r="Q78" s="58"/>
      <c r="R78" s="58">
        <v>20.5</v>
      </c>
      <c r="S78" s="58"/>
      <c r="T78" s="58">
        <v>18.600000000000001</v>
      </c>
      <c r="U78" s="58"/>
      <c r="V78" s="58">
        <v>18.7</v>
      </c>
      <c r="W78" s="58"/>
      <c r="X78" s="58">
        <v>27.5</v>
      </c>
      <c r="Y78" s="58"/>
      <c r="Z78" s="58">
        <v>27.5</v>
      </c>
      <c r="AA78" s="58"/>
      <c r="AB78" s="58">
        <v>30.3</v>
      </c>
      <c r="AC78" s="58"/>
      <c r="AD78" s="58">
        <v>30.3</v>
      </c>
      <c r="AE78" s="58"/>
      <c r="AF78" s="58">
        <v>26.5</v>
      </c>
      <c r="AG78" s="58"/>
      <c r="AH78" s="58">
        <v>32.1</v>
      </c>
      <c r="AI78" s="61"/>
      <c r="AJ78" s="58">
        <v>32.6</v>
      </c>
      <c r="AK78" s="58"/>
      <c r="AL78" s="58">
        <v>32.6</v>
      </c>
      <c r="AM78" s="58"/>
      <c r="AN78" s="58">
        <v>32.6</v>
      </c>
      <c r="AO78" s="58"/>
      <c r="AP78" s="58">
        <v>32.6</v>
      </c>
      <c r="AQ78" s="58"/>
      <c r="AR78" s="58" t="s">
        <v>376</v>
      </c>
      <c r="AS78" s="58">
        <v>23.956</v>
      </c>
      <c r="AT78" s="58"/>
      <c r="AU78" s="58">
        <v>22.617999999999999</v>
      </c>
      <c r="AV78" s="58"/>
      <c r="AW78" s="58">
        <v>18.442</v>
      </c>
      <c r="AX78" s="58"/>
      <c r="AY78" s="58">
        <v>21.359000000000002</v>
      </c>
      <c r="AZ78" s="58"/>
      <c r="BA78" s="58">
        <v>23.495000000000001</v>
      </c>
      <c r="BB78" s="58"/>
      <c r="BC78" s="58">
        <v>22.495000000000001</v>
      </c>
      <c r="BD78" s="58"/>
      <c r="BE78" s="58">
        <v>22.407</v>
      </c>
      <c r="BF78" s="58"/>
      <c r="BG78" s="58">
        <v>21.311</v>
      </c>
      <c r="BH78" s="58"/>
      <c r="BI78" s="58">
        <v>23.058</v>
      </c>
      <c r="BJ78" s="58"/>
      <c r="BK78" s="58">
        <v>21.439</v>
      </c>
      <c r="BL78" s="58"/>
      <c r="BM78" s="58">
        <v>23.513000000000002</v>
      </c>
      <c r="BN78" s="58"/>
      <c r="BO78" s="58">
        <v>23.533000000000001</v>
      </c>
      <c r="BP78" s="58"/>
      <c r="BQ78" s="58">
        <v>23.888999999999999</v>
      </c>
      <c r="BR78" s="58"/>
      <c r="BS78" s="58">
        <v>31.599</v>
      </c>
      <c r="BT78" s="58"/>
      <c r="BU78" s="58">
        <v>29.030999999999999</v>
      </c>
      <c r="BV78" s="58"/>
      <c r="BW78" s="58">
        <v>30.908000000000001</v>
      </c>
      <c r="BX78" s="58"/>
      <c r="BY78" s="58">
        <v>30.893999999999998</v>
      </c>
      <c r="BZ78" s="61"/>
      <c r="CA78" s="58">
        <v>39.611000000000004</v>
      </c>
      <c r="CB78" s="58"/>
      <c r="CC78" s="58">
        <v>49.850999999999999</v>
      </c>
      <c r="CD78" s="58"/>
      <c r="CE78" s="58">
        <v>52.478999999999999</v>
      </c>
      <c r="CF78" s="58"/>
    </row>
    <row r="79" spans="1:84" ht="13.5" customHeight="1">
      <c r="A79" s="58" t="s">
        <v>377</v>
      </c>
      <c r="B79" s="58">
        <v>0</v>
      </c>
      <c r="C79" s="58"/>
      <c r="D79" s="58">
        <v>0</v>
      </c>
      <c r="E79" s="58"/>
      <c r="F79" s="58">
        <v>0</v>
      </c>
      <c r="G79" s="58"/>
      <c r="H79" s="58">
        <v>0</v>
      </c>
      <c r="I79" s="58"/>
      <c r="J79" s="58">
        <v>0</v>
      </c>
      <c r="K79" s="58"/>
      <c r="L79" s="58">
        <v>0</v>
      </c>
      <c r="M79" s="58"/>
      <c r="N79" s="58">
        <v>0</v>
      </c>
      <c r="O79" s="58"/>
      <c r="P79" s="58">
        <v>0</v>
      </c>
      <c r="Q79" s="58"/>
      <c r="R79" s="58">
        <v>0</v>
      </c>
      <c r="S79" s="58"/>
      <c r="T79" s="58">
        <v>0</v>
      </c>
      <c r="U79" s="58"/>
      <c r="V79" s="58">
        <v>0</v>
      </c>
      <c r="W79" s="58"/>
      <c r="X79" s="58">
        <v>0</v>
      </c>
      <c r="Y79" s="58"/>
      <c r="Z79" s="58">
        <v>0</v>
      </c>
      <c r="AA79" s="58"/>
      <c r="AB79" s="58">
        <v>0</v>
      </c>
      <c r="AC79" s="58"/>
      <c r="AD79" s="58">
        <v>0</v>
      </c>
      <c r="AE79" s="58"/>
      <c r="AF79" s="58">
        <v>4.8</v>
      </c>
      <c r="AG79" s="58"/>
      <c r="AH79" s="58">
        <v>4.8</v>
      </c>
      <c r="AI79" s="61"/>
      <c r="AJ79" s="58">
        <v>4.8</v>
      </c>
      <c r="AK79" s="58"/>
      <c r="AL79" s="58">
        <v>4.8</v>
      </c>
      <c r="AM79" s="58"/>
      <c r="AN79" s="58">
        <v>4.8</v>
      </c>
      <c r="AO79" s="58"/>
      <c r="AP79" s="58">
        <v>4.8</v>
      </c>
      <c r="AQ79" s="58"/>
      <c r="AR79" s="58" t="s">
        <v>377</v>
      </c>
      <c r="AS79" s="58">
        <v>0</v>
      </c>
      <c r="AT79" s="58"/>
      <c r="AU79" s="58">
        <v>0</v>
      </c>
      <c r="AV79" s="58"/>
      <c r="AW79" s="58">
        <v>0</v>
      </c>
      <c r="AX79" s="58"/>
      <c r="AY79" s="58">
        <v>0</v>
      </c>
      <c r="AZ79" s="58"/>
      <c r="BA79" s="58">
        <v>0</v>
      </c>
      <c r="BB79" s="58"/>
      <c r="BC79" s="58">
        <v>0</v>
      </c>
      <c r="BD79" s="58"/>
      <c r="BE79" s="58">
        <v>0</v>
      </c>
      <c r="BF79" s="58"/>
      <c r="BG79" s="58">
        <v>0</v>
      </c>
      <c r="BH79" s="58"/>
      <c r="BI79" s="58">
        <v>0</v>
      </c>
      <c r="BJ79" s="58"/>
      <c r="BK79" s="58">
        <v>0</v>
      </c>
      <c r="BL79" s="58"/>
      <c r="BM79" s="58">
        <v>0</v>
      </c>
      <c r="BN79" s="58"/>
      <c r="BO79" s="58">
        <v>0</v>
      </c>
      <c r="BP79" s="58"/>
      <c r="BQ79" s="58">
        <v>0</v>
      </c>
      <c r="BR79" s="58"/>
      <c r="BS79" s="58">
        <v>0</v>
      </c>
      <c r="BT79" s="58"/>
      <c r="BU79" s="58">
        <v>0</v>
      </c>
      <c r="BV79" s="58"/>
      <c r="BW79" s="58">
        <v>0.3</v>
      </c>
      <c r="BX79" s="58"/>
      <c r="BY79" s="58">
        <v>6.9</v>
      </c>
      <c r="BZ79" s="61"/>
      <c r="CA79" s="58">
        <v>10.8</v>
      </c>
      <c r="CB79" s="58"/>
      <c r="CC79" s="58">
        <v>10.6</v>
      </c>
      <c r="CD79" s="58"/>
      <c r="CE79" s="58">
        <v>15.2</v>
      </c>
      <c r="CF79" s="58"/>
    </row>
    <row r="80" spans="1:84" ht="13.5" customHeight="1">
      <c r="A80" s="58" t="s">
        <v>381</v>
      </c>
      <c r="B80" s="58">
        <v>5</v>
      </c>
      <c r="C80" s="58"/>
      <c r="D80" s="58">
        <v>5</v>
      </c>
      <c r="E80" s="58"/>
      <c r="F80" s="58">
        <v>5</v>
      </c>
      <c r="G80" s="58"/>
      <c r="H80" s="58">
        <v>5</v>
      </c>
      <c r="I80" s="58"/>
      <c r="J80" s="58">
        <v>5</v>
      </c>
      <c r="K80" s="58"/>
      <c r="L80" s="58">
        <v>5</v>
      </c>
      <c r="M80" s="58"/>
      <c r="N80" s="58">
        <v>5</v>
      </c>
      <c r="O80" s="58"/>
      <c r="P80" s="58">
        <v>5</v>
      </c>
      <c r="Q80" s="58"/>
      <c r="R80" s="58">
        <v>0</v>
      </c>
      <c r="S80" s="58"/>
      <c r="T80" s="58">
        <v>0</v>
      </c>
      <c r="U80" s="58"/>
      <c r="V80" s="58">
        <v>0</v>
      </c>
      <c r="W80" s="58"/>
      <c r="X80" s="58">
        <v>0</v>
      </c>
      <c r="Y80" s="58"/>
      <c r="Z80" s="58">
        <v>0</v>
      </c>
      <c r="AA80" s="58"/>
      <c r="AB80" s="58">
        <v>0</v>
      </c>
      <c r="AC80" s="58"/>
      <c r="AD80" s="58">
        <v>0</v>
      </c>
      <c r="AE80" s="58"/>
      <c r="AF80" s="58">
        <v>0</v>
      </c>
      <c r="AG80" s="58"/>
      <c r="AH80" s="58">
        <v>0</v>
      </c>
      <c r="AI80" s="61"/>
      <c r="AJ80" s="58">
        <v>0</v>
      </c>
      <c r="AK80" s="58"/>
      <c r="AL80" s="58">
        <v>0</v>
      </c>
      <c r="AM80" s="58"/>
      <c r="AN80" s="58">
        <v>0</v>
      </c>
      <c r="AO80" s="58"/>
      <c r="AP80" s="58">
        <v>0</v>
      </c>
      <c r="AQ80" s="58"/>
      <c r="AR80" s="58" t="s">
        <v>381</v>
      </c>
      <c r="AS80" s="58">
        <v>20</v>
      </c>
      <c r="AT80" s="58"/>
      <c r="AU80" s="58">
        <v>29</v>
      </c>
      <c r="AV80" s="58"/>
      <c r="AW80" s="58">
        <v>26</v>
      </c>
      <c r="AX80" s="58"/>
      <c r="AY80" s="58">
        <v>12</v>
      </c>
      <c r="AZ80" s="58"/>
      <c r="BA80" s="58">
        <v>23</v>
      </c>
      <c r="BB80" s="58"/>
      <c r="BC80" s="58">
        <v>22</v>
      </c>
      <c r="BD80" s="58"/>
      <c r="BE80" s="58">
        <v>26</v>
      </c>
      <c r="BF80" s="58"/>
      <c r="BG80" s="58">
        <v>19</v>
      </c>
      <c r="BH80" s="58"/>
      <c r="BI80" s="58">
        <v>0</v>
      </c>
      <c r="BJ80" s="58"/>
      <c r="BK80" s="58">
        <v>0</v>
      </c>
      <c r="BL80" s="58"/>
      <c r="BM80" s="58">
        <v>0</v>
      </c>
      <c r="BN80" s="58"/>
      <c r="BO80" s="58">
        <v>0</v>
      </c>
      <c r="BP80" s="58"/>
      <c r="BQ80" s="58">
        <v>0</v>
      </c>
      <c r="BR80" s="58"/>
      <c r="BS80" s="58">
        <v>0</v>
      </c>
      <c r="BT80" s="58"/>
      <c r="BU80" s="58">
        <v>0</v>
      </c>
      <c r="BV80" s="58"/>
      <c r="BW80" s="58">
        <v>0</v>
      </c>
      <c r="BX80" s="58"/>
      <c r="BY80" s="58">
        <v>0</v>
      </c>
      <c r="BZ80" s="61"/>
      <c r="CA80" s="58">
        <v>0</v>
      </c>
      <c r="CB80" s="58"/>
      <c r="CC80" s="58">
        <v>0</v>
      </c>
      <c r="CD80" s="58"/>
      <c r="CE80" s="58">
        <v>0</v>
      </c>
      <c r="CF80" s="58"/>
    </row>
    <row r="81" spans="1:84" ht="13.5" customHeight="1">
      <c r="A81" s="58" t="s">
        <v>620</v>
      </c>
      <c r="B81" s="58">
        <v>0</v>
      </c>
      <c r="C81" s="58"/>
      <c r="D81" s="58">
        <v>0</v>
      </c>
      <c r="E81" s="58"/>
      <c r="F81" s="58">
        <v>0</v>
      </c>
      <c r="G81" s="58"/>
      <c r="H81" s="58">
        <v>0</v>
      </c>
      <c r="I81" s="58"/>
      <c r="J81" s="58">
        <v>0</v>
      </c>
      <c r="K81" s="58"/>
      <c r="L81" s="58">
        <v>0</v>
      </c>
      <c r="M81" s="58"/>
      <c r="N81" s="58">
        <v>0</v>
      </c>
      <c r="O81" s="58"/>
      <c r="P81" s="58">
        <v>0</v>
      </c>
      <c r="Q81" s="58"/>
      <c r="R81" s="58">
        <v>0</v>
      </c>
      <c r="S81" s="58"/>
      <c r="T81" s="58">
        <v>0</v>
      </c>
      <c r="U81" s="58"/>
      <c r="V81" s="58">
        <v>0</v>
      </c>
      <c r="W81" s="58"/>
      <c r="X81" s="58">
        <v>0</v>
      </c>
      <c r="Y81" s="58"/>
      <c r="Z81" s="58">
        <v>0</v>
      </c>
      <c r="AA81" s="58"/>
      <c r="AB81" s="58">
        <v>0</v>
      </c>
      <c r="AC81" s="58"/>
      <c r="AD81" s="58">
        <v>0</v>
      </c>
      <c r="AE81" s="58"/>
      <c r="AF81" s="58">
        <v>0</v>
      </c>
      <c r="AG81" s="58"/>
      <c r="AH81" s="58">
        <v>0</v>
      </c>
      <c r="AI81" s="61"/>
      <c r="AJ81" s="58">
        <v>0</v>
      </c>
      <c r="AK81" s="58"/>
      <c r="AL81" s="58">
        <v>0</v>
      </c>
      <c r="AM81" s="58"/>
      <c r="AN81" s="58">
        <v>0</v>
      </c>
      <c r="AO81" s="58"/>
      <c r="AP81" s="58">
        <v>0</v>
      </c>
      <c r="AQ81" s="58"/>
      <c r="AR81" s="58" t="s">
        <v>620</v>
      </c>
      <c r="AS81" s="58">
        <v>0</v>
      </c>
      <c r="AT81" s="58"/>
      <c r="AU81" s="58">
        <v>0</v>
      </c>
      <c r="AV81" s="58"/>
      <c r="AW81" s="58">
        <v>0</v>
      </c>
      <c r="AX81" s="58"/>
      <c r="AY81" s="58">
        <v>0</v>
      </c>
      <c r="AZ81" s="58"/>
      <c r="BA81" s="58">
        <v>0</v>
      </c>
      <c r="BB81" s="58"/>
      <c r="BC81" s="58">
        <v>0</v>
      </c>
      <c r="BD81" s="58"/>
      <c r="BE81" s="58">
        <v>0</v>
      </c>
      <c r="BF81" s="58"/>
      <c r="BG81" s="58">
        <v>0</v>
      </c>
      <c r="BH81" s="58"/>
      <c r="BI81" s="58">
        <v>0</v>
      </c>
      <c r="BJ81" s="58"/>
      <c r="BK81" s="58">
        <v>0</v>
      </c>
      <c r="BL81" s="58"/>
      <c r="BM81" s="58">
        <v>0</v>
      </c>
      <c r="BN81" s="58"/>
      <c r="BO81" s="58">
        <v>0</v>
      </c>
      <c r="BP81" s="58"/>
      <c r="BQ81" s="58">
        <v>0</v>
      </c>
      <c r="BR81" s="58"/>
      <c r="BS81" s="58">
        <v>0</v>
      </c>
      <c r="BT81" s="58"/>
      <c r="BU81" s="58">
        <v>0</v>
      </c>
      <c r="BV81" s="58"/>
      <c r="BW81" s="58">
        <v>0</v>
      </c>
      <c r="BX81" s="58"/>
      <c r="BY81" s="58">
        <v>0</v>
      </c>
      <c r="BZ81" s="61"/>
      <c r="CA81" s="58">
        <v>0</v>
      </c>
      <c r="CB81" s="58"/>
      <c r="CC81" s="58">
        <v>0</v>
      </c>
      <c r="CD81" s="58"/>
      <c r="CE81" s="58">
        <v>0</v>
      </c>
      <c r="CF81" s="58"/>
    </row>
    <row r="82" spans="1:84" ht="13.5" customHeight="1">
      <c r="A82" s="58" t="s">
        <v>266</v>
      </c>
      <c r="B82" s="58">
        <v>1317.43</v>
      </c>
      <c r="C82" s="58"/>
      <c r="D82" s="58">
        <v>1358.73</v>
      </c>
      <c r="E82" s="58"/>
      <c r="F82" s="58">
        <v>1335.73</v>
      </c>
      <c r="G82" s="58"/>
      <c r="H82" s="58">
        <v>1343.83</v>
      </c>
      <c r="I82" s="58"/>
      <c r="J82" s="58">
        <v>1358.5</v>
      </c>
      <c r="K82" s="58"/>
      <c r="L82" s="58">
        <v>1347.83</v>
      </c>
      <c r="M82" s="58"/>
      <c r="N82" s="58">
        <v>1352.83</v>
      </c>
      <c r="O82" s="58"/>
      <c r="P82" s="58">
        <v>1350.83</v>
      </c>
      <c r="Q82" s="58"/>
      <c r="R82" s="58">
        <v>1355.85</v>
      </c>
      <c r="S82" s="58"/>
      <c r="T82" s="58">
        <v>1337.45</v>
      </c>
      <c r="U82" s="58"/>
      <c r="V82" s="58">
        <v>1316.45</v>
      </c>
      <c r="W82" s="58"/>
      <c r="X82" s="58">
        <v>1297.45</v>
      </c>
      <c r="Y82" s="58"/>
      <c r="Z82" s="58">
        <v>1340.45</v>
      </c>
      <c r="AA82" s="58"/>
      <c r="AB82" s="58">
        <v>1406.15</v>
      </c>
      <c r="AC82" s="58"/>
      <c r="AD82" s="58">
        <v>1628</v>
      </c>
      <c r="AE82" s="58"/>
      <c r="AF82" s="58">
        <v>1679.05</v>
      </c>
      <c r="AG82" s="58"/>
      <c r="AH82" s="58">
        <v>1767.05</v>
      </c>
      <c r="AI82" s="61"/>
      <c r="AJ82" s="58">
        <v>1887.35</v>
      </c>
      <c r="AK82" s="58"/>
      <c r="AL82" s="58">
        <v>2002.539</v>
      </c>
      <c r="AM82" s="58"/>
      <c r="AN82" s="58">
        <v>2397.5500000000002</v>
      </c>
      <c r="AO82" s="58"/>
      <c r="AP82" s="58">
        <v>2715.25</v>
      </c>
      <c r="AQ82" s="58"/>
      <c r="AR82" s="58" t="s">
        <v>266</v>
      </c>
      <c r="AS82" s="58">
        <v>188</v>
      </c>
      <c r="AT82" s="58"/>
      <c r="AU82" s="58">
        <v>207</v>
      </c>
      <c r="AV82" s="58"/>
      <c r="AW82" s="58">
        <v>147</v>
      </c>
      <c r="AX82" s="58"/>
      <c r="AY82" s="58">
        <v>121</v>
      </c>
      <c r="AZ82" s="58"/>
      <c r="BA82" s="58">
        <v>118</v>
      </c>
      <c r="BB82" s="58"/>
      <c r="BC82" s="58">
        <v>75</v>
      </c>
      <c r="BD82" s="58"/>
      <c r="BE82" s="58">
        <v>101</v>
      </c>
      <c r="BF82" s="58"/>
      <c r="BG82" s="58">
        <v>109</v>
      </c>
      <c r="BH82" s="58"/>
      <c r="BI82" s="58">
        <v>166</v>
      </c>
      <c r="BJ82" s="58"/>
      <c r="BK82" s="58">
        <v>285</v>
      </c>
      <c r="BL82" s="58"/>
      <c r="BM82" s="58">
        <v>368</v>
      </c>
      <c r="BN82" s="58"/>
      <c r="BO82" s="58">
        <v>378</v>
      </c>
      <c r="BP82" s="58"/>
      <c r="BQ82" s="58">
        <v>637</v>
      </c>
      <c r="BR82" s="58"/>
      <c r="BS82" s="58">
        <v>1050.0999999999999</v>
      </c>
      <c r="BT82" s="58"/>
      <c r="BU82" s="58">
        <v>1288.5</v>
      </c>
      <c r="BV82" s="58"/>
      <c r="BW82" s="58">
        <v>1454.9780000000001</v>
      </c>
      <c r="BX82" s="58"/>
      <c r="BY82" s="58">
        <v>1841.5</v>
      </c>
      <c r="BZ82" s="61"/>
      <c r="CA82" s="58">
        <v>2350.8519999999999</v>
      </c>
      <c r="CB82" s="58"/>
      <c r="CC82" s="58">
        <v>2884.2330000000002</v>
      </c>
      <c r="CD82" s="58"/>
      <c r="CE82" s="58">
        <v>3810.6109999999999</v>
      </c>
      <c r="CF82" s="58"/>
    </row>
    <row r="83" spans="1:84" ht="13.5" customHeight="1">
      <c r="A83" s="58" t="s">
        <v>620</v>
      </c>
      <c r="B83" s="58">
        <v>0</v>
      </c>
      <c r="C83" s="58"/>
      <c r="D83" s="58">
        <v>0</v>
      </c>
      <c r="E83" s="58"/>
      <c r="F83" s="58">
        <v>0</v>
      </c>
      <c r="G83" s="58"/>
      <c r="H83" s="58">
        <v>0</v>
      </c>
      <c r="I83" s="58"/>
      <c r="J83" s="58">
        <v>0</v>
      </c>
      <c r="K83" s="58"/>
      <c r="L83" s="58">
        <v>0</v>
      </c>
      <c r="M83" s="58"/>
      <c r="N83" s="58">
        <v>0</v>
      </c>
      <c r="O83" s="58"/>
      <c r="P83" s="58">
        <v>0</v>
      </c>
      <c r="Q83" s="58"/>
      <c r="R83" s="58">
        <v>0</v>
      </c>
      <c r="S83" s="58"/>
      <c r="T83" s="58">
        <v>0</v>
      </c>
      <c r="U83" s="58"/>
      <c r="V83" s="58">
        <v>0</v>
      </c>
      <c r="W83" s="58"/>
      <c r="X83" s="58">
        <v>0</v>
      </c>
      <c r="Y83" s="58"/>
      <c r="Z83" s="58">
        <v>0</v>
      </c>
      <c r="AA83" s="58"/>
      <c r="AB83" s="58">
        <v>0</v>
      </c>
      <c r="AC83" s="58"/>
      <c r="AD83" s="58">
        <v>0</v>
      </c>
      <c r="AE83" s="58"/>
      <c r="AF83" s="58">
        <v>0</v>
      </c>
      <c r="AG83" s="58"/>
      <c r="AH83" s="58">
        <v>0</v>
      </c>
      <c r="AI83" s="61"/>
      <c r="AJ83" s="58">
        <v>0</v>
      </c>
      <c r="AK83" s="58"/>
      <c r="AL83" s="58">
        <v>0</v>
      </c>
      <c r="AM83" s="58"/>
      <c r="AN83" s="58">
        <v>0</v>
      </c>
      <c r="AO83" s="58"/>
      <c r="AP83" s="58">
        <v>0</v>
      </c>
      <c r="AQ83" s="58"/>
      <c r="AR83" s="58" t="s">
        <v>620</v>
      </c>
      <c r="AS83" s="58">
        <v>0</v>
      </c>
      <c r="AT83" s="58"/>
      <c r="AU83" s="58">
        <v>0</v>
      </c>
      <c r="AV83" s="58"/>
      <c r="AW83" s="58">
        <v>0</v>
      </c>
      <c r="AX83" s="58"/>
      <c r="AY83" s="58">
        <v>0</v>
      </c>
      <c r="AZ83" s="58"/>
      <c r="BA83" s="58">
        <v>0</v>
      </c>
      <c r="BB83" s="58"/>
      <c r="BC83" s="58">
        <v>0</v>
      </c>
      <c r="BD83" s="58"/>
      <c r="BE83" s="58">
        <v>0</v>
      </c>
      <c r="BF83" s="58"/>
      <c r="BG83" s="58">
        <v>0</v>
      </c>
      <c r="BH83" s="58"/>
      <c r="BI83" s="58">
        <v>0</v>
      </c>
      <c r="BJ83" s="58"/>
      <c r="BK83" s="58">
        <v>0</v>
      </c>
      <c r="BL83" s="58"/>
      <c r="BM83" s="58">
        <v>0</v>
      </c>
      <c r="BN83" s="58"/>
      <c r="BO83" s="58">
        <v>0</v>
      </c>
      <c r="BP83" s="58"/>
      <c r="BQ83" s="58">
        <v>0</v>
      </c>
      <c r="BR83" s="58"/>
      <c r="BS83" s="58">
        <v>0</v>
      </c>
      <c r="BT83" s="58"/>
      <c r="BU83" s="58">
        <v>0</v>
      </c>
      <c r="BV83" s="58"/>
      <c r="BW83" s="58">
        <v>0</v>
      </c>
      <c r="BX83" s="58"/>
      <c r="BY83" s="58">
        <v>0</v>
      </c>
      <c r="BZ83" s="61"/>
      <c r="CA83" s="58">
        <v>0</v>
      </c>
      <c r="CB83" s="58"/>
      <c r="CC83" s="58">
        <v>0</v>
      </c>
      <c r="CD83" s="58"/>
      <c r="CE83" s="58">
        <v>0</v>
      </c>
      <c r="CF83" s="58"/>
    </row>
    <row r="84" spans="1:84" ht="13.5" customHeight="1">
      <c r="A84" s="58" t="s">
        <v>383</v>
      </c>
      <c r="B84" s="58">
        <v>0</v>
      </c>
      <c r="C84" s="58"/>
      <c r="D84" s="58">
        <v>0</v>
      </c>
      <c r="E84" s="58"/>
      <c r="F84" s="58">
        <v>0</v>
      </c>
      <c r="G84" s="58"/>
      <c r="H84" s="58">
        <v>0</v>
      </c>
      <c r="I84" s="58"/>
      <c r="J84" s="58">
        <v>0</v>
      </c>
      <c r="K84" s="58"/>
      <c r="L84" s="58">
        <v>0</v>
      </c>
      <c r="M84" s="58"/>
      <c r="N84" s="58">
        <v>0</v>
      </c>
      <c r="O84" s="58"/>
      <c r="P84" s="58">
        <v>0</v>
      </c>
      <c r="Q84" s="58"/>
      <c r="R84" s="58">
        <v>1.3</v>
      </c>
      <c r="S84" s="58"/>
      <c r="T84" s="58">
        <v>1.3</v>
      </c>
      <c r="U84" s="58"/>
      <c r="V84" s="58">
        <v>1.3</v>
      </c>
      <c r="W84" s="58"/>
      <c r="X84" s="58">
        <v>1.3</v>
      </c>
      <c r="Y84" s="58"/>
      <c r="Z84" s="58">
        <v>1.3</v>
      </c>
      <c r="AA84" s="58"/>
      <c r="AB84" s="58">
        <v>0</v>
      </c>
      <c r="AC84" s="58"/>
      <c r="AD84" s="58">
        <v>0</v>
      </c>
      <c r="AE84" s="58"/>
      <c r="AF84" s="58">
        <v>0</v>
      </c>
      <c r="AG84" s="58"/>
      <c r="AH84" s="58">
        <v>0</v>
      </c>
      <c r="AI84" s="61"/>
      <c r="AJ84" s="58">
        <v>0</v>
      </c>
      <c r="AK84" s="58"/>
      <c r="AL84" s="58">
        <v>0</v>
      </c>
      <c r="AM84" s="58"/>
      <c r="AN84" s="58">
        <v>0</v>
      </c>
      <c r="AO84" s="58"/>
      <c r="AP84" s="58">
        <v>0</v>
      </c>
      <c r="AQ84" s="58"/>
      <c r="AR84" s="58" t="s">
        <v>383</v>
      </c>
      <c r="AS84" s="58">
        <v>0</v>
      </c>
      <c r="AT84" s="58"/>
      <c r="AU84" s="58">
        <v>0</v>
      </c>
      <c r="AV84" s="58"/>
      <c r="AW84" s="58">
        <v>0</v>
      </c>
      <c r="AX84" s="58"/>
      <c r="AY84" s="58">
        <v>0</v>
      </c>
      <c r="AZ84" s="58"/>
      <c r="BA84" s="58">
        <v>0</v>
      </c>
      <c r="BB84" s="58"/>
      <c r="BC84" s="58">
        <v>0</v>
      </c>
      <c r="BD84" s="58"/>
      <c r="BE84" s="58">
        <v>0</v>
      </c>
      <c r="BF84" s="58"/>
      <c r="BG84" s="58">
        <v>0</v>
      </c>
      <c r="BH84" s="58"/>
      <c r="BI84" s="58">
        <v>0</v>
      </c>
      <c r="BJ84" s="58"/>
      <c r="BK84" s="58">
        <v>0</v>
      </c>
      <c r="BL84" s="58"/>
      <c r="BM84" s="58">
        <v>0</v>
      </c>
      <c r="BN84" s="58"/>
      <c r="BO84" s="58">
        <v>0</v>
      </c>
      <c r="BP84" s="58"/>
      <c r="BQ84" s="58">
        <v>0</v>
      </c>
      <c r="BR84" s="58"/>
      <c r="BS84" s="58">
        <v>0</v>
      </c>
      <c r="BT84" s="58"/>
      <c r="BU84" s="58">
        <v>0</v>
      </c>
      <c r="BV84" s="58"/>
      <c r="BW84" s="58">
        <v>0</v>
      </c>
      <c r="BX84" s="58"/>
      <c r="BY84" s="58">
        <v>0</v>
      </c>
      <c r="BZ84" s="61"/>
      <c r="CA84" s="58">
        <v>0</v>
      </c>
      <c r="CB84" s="58"/>
      <c r="CC84" s="58">
        <v>0</v>
      </c>
      <c r="CD84" s="58"/>
      <c r="CE84" s="58">
        <v>0</v>
      </c>
      <c r="CF84" s="58"/>
    </row>
    <row r="85" spans="1:84" ht="13.5" customHeight="1">
      <c r="A85" s="58" t="s">
        <v>384</v>
      </c>
      <c r="B85" s="58">
        <v>0</v>
      </c>
      <c r="C85" s="58"/>
      <c r="D85" s="58">
        <v>0</v>
      </c>
      <c r="E85" s="58"/>
      <c r="F85" s="58">
        <v>0</v>
      </c>
      <c r="G85" s="58"/>
      <c r="H85" s="58">
        <v>0</v>
      </c>
      <c r="I85" s="58"/>
      <c r="J85" s="58">
        <v>0</v>
      </c>
      <c r="K85" s="58"/>
      <c r="L85" s="58">
        <v>0</v>
      </c>
      <c r="M85" s="58"/>
      <c r="N85" s="58">
        <v>0</v>
      </c>
      <c r="O85" s="58"/>
      <c r="P85" s="58">
        <v>0</v>
      </c>
      <c r="Q85" s="58"/>
      <c r="R85" s="58">
        <v>0</v>
      </c>
      <c r="S85" s="58"/>
      <c r="T85" s="58">
        <v>0</v>
      </c>
      <c r="U85" s="58"/>
      <c r="V85" s="58">
        <v>0</v>
      </c>
      <c r="W85" s="58"/>
      <c r="X85" s="58">
        <v>0</v>
      </c>
      <c r="Y85" s="58"/>
      <c r="Z85" s="58">
        <v>0</v>
      </c>
      <c r="AA85" s="58"/>
      <c r="AB85" s="58">
        <v>37</v>
      </c>
      <c r="AC85" s="58"/>
      <c r="AD85" s="58">
        <v>37</v>
      </c>
      <c r="AE85" s="58"/>
      <c r="AF85" s="58">
        <v>38.049999999999997</v>
      </c>
      <c r="AG85" s="58"/>
      <c r="AH85" s="58">
        <v>38.049999999999997</v>
      </c>
      <c r="AI85" s="61"/>
      <c r="AJ85" s="58">
        <v>43.05</v>
      </c>
      <c r="AK85" s="58"/>
      <c r="AL85" s="58">
        <v>45.05</v>
      </c>
      <c r="AM85" s="58"/>
      <c r="AN85" s="58">
        <v>45.05</v>
      </c>
      <c r="AO85" s="58"/>
      <c r="AP85" s="58">
        <v>45.05</v>
      </c>
      <c r="AQ85" s="58"/>
      <c r="AR85" s="58" t="s">
        <v>384</v>
      </c>
      <c r="AS85" s="58">
        <v>0</v>
      </c>
      <c r="AT85" s="58"/>
      <c r="AU85" s="58">
        <v>0</v>
      </c>
      <c r="AV85" s="58"/>
      <c r="AW85" s="58">
        <v>0</v>
      </c>
      <c r="AX85" s="58"/>
      <c r="AY85" s="58">
        <v>0</v>
      </c>
      <c r="AZ85" s="58"/>
      <c r="BA85" s="58">
        <v>0</v>
      </c>
      <c r="BB85" s="58"/>
      <c r="BC85" s="58">
        <v>0</v>
      </c>
      <c r="BD85" s="58"/>
      <c r="BE85" s="58">
        <v>0</v>
      </c>
      <c r="BF85" s="58"/>
      <c r="BG85" s="58">
        <v>0</v>
      </c>
      <c r="BH85" s="58"/>
      <c r="BI85" s="58">
        <v>0</v>
      </c>
      <c r="BJ85" s="58"/>
      <c r="BK85" s="58">
        <v>0</v>
      </c>
      <c r="BL85" s="58"/>
      <c r="BM85" s="58">
        <v>0</v>
      </c>
      <c r="BN85" s="58"/>
      <c r="BO85" s="58">
        <v>0</v>
      </c>
      <c r="BP85" s="58"/>
      <c r="BQ85" s="58">
        <v>0</v>
      </c>
      <c r="BR85" s="58"/>
      <c r="BS85" s="58">
        <v>134.1</v>
      </c>
      <c r="BT85" s="58"/>
      <c r="BU85" s="58">
        <v>173.5</v>
      </c>
      <c r="BV85" s="58"/>
      <c r="BW85" s="58">
        <v>181.8</v>
      </c>
      <c r="BX85" s="58"/>
      <c r="BY85" s="58">
        <v>174.5</v>
      </c>
      <c r="BZ85" s="61"/>
      <c r="CA85" s="58">
        <v>170.3</v>
      </c>
      <c r="CB85" s="58"/>
      <c r="CC85" s="58">
        <v>162.20099999999999</v>
      </c>
      <c r="CD85" s="58"/>
      <c r="CE85" s="58">
        <v>195.9</v>
      </c>
      <c r="CF85" s="58"/>
    </row>
    <row r="86" spans="1:84" ht="13.5" customHeight="1">
      <c r="A86" s="58" t="s">
        <v>386</v>
      </c>
      <c r="B86" s="58">
        <v>1241.43</v>
      </c>
      <c r="C86" s="58"/>
      <c r="D86" s="58">
        <v>1282.73</v>
      </c>
      <c r="E86" s="58"/>
      <c r="F86" s="58">
        <v>1254.73</v>
      </c>
      <c r="G86" s="58"/>
      <c r="H86" s="58">
        <v>1262.83</v>
      </c>
      <c r="I86" s="58"/>
      <c r="J86" s="58">
        <v>1277.5</v>
      </c>
      <c r="K86" s="58"/>
      <c r="L86" s="58">
        <v>1266.83</v>
      </c>
      <c r="M86" s="58"/>
      <c r="N86" s="58">
        <v>1266.83</v>
      </c>
      <c r="O86" s="58"/>
      <c r="P86" s="58">
        <v>1262.83</v>
      </c>
      <c r="Q86" s="58"/>
      <c r="R86" s="58">
        <v>1252.55</v>
      </c>
      <c r="S86" s="58"/>
      <c r="T86" s="58">
        <v>1234.1500000000001</v>
      </c>
      <c r="U86" s="58"/>
      <c r="V86" s="58">
        <v>1197.1500000000001</v>
      </c>
      <c r="W86" s="58"/>
      <c r="X86" s="58">
        <v>1197.1500000000001</v>
      </c>
      <c r="Y86" s="58"/>
      <c r="Z86" s="58">
        <v>1197.1500000000001</v>
      </c>
      <c r="AA86" s="58"/>
      <c r="AB86" s="58">
        <v>1197.1500000000001</v>
      </c>
      <c r="AC86" s="58"/>
      <c r="AD86" s="58">
        <v>1370</v>
      </c>
      <c r="AE86" s="58"/>
      <c r="AF86" s="58">
        <v>1370</v>
      </c>
      <c r="AG86" s="58"/>
      <c r="AH86" s="58">
        <v>1370</v>
      </c>
      <c r="AI86" s="61"/>
      <c r="AJ86" s="58">
        <v>1372.5</v>
      </c>
      <c r="AK86" s="58"/>
      <c r="AL86" s="58">
        <v>1370</v>
      </c>
      <c r="AM86" s="58"/>
      <c r="AN86" s="58">
        <v>1370</v>
      </c>
      <c r="AO86" s="58"/>
      <c r="AP86" s="58">
        <v>1370</v>
      </c>
      <c r="AQ86" s="58"/>
      <c r="AR86" s="58" t="s">
        <v>386</v>
      </c>
      <c r="AS86" s="58">
        <v>22</v>
      </c>
      <c r="AT86" s="58"/>
      <c r="AU86" s="58">
        <v>23</v>
      </c>
      <c r="AV86" s="58"/>
      <c r="AW86" s="58">
        <v>17</v>
      </c>
      <c r="AX86" s="58"/>
      <c r="AY86" s="58">
        <v>42</v>
      </c>
      <c r="AZ86" s="58"/>
      <c r="BA86" s="58">
        <v>42</v>
      </c>
      <c r="BB86" s="58"/>
      <c r="BC86" s="58">
        <v>41</v>
      </c>
      <c r="BD86" s="58"/>
      <c r="BE86" s="58">
        <v>44</v>
      </c>
      <c r="BF86" s="58"/>
      <c r="BG86" s="58">
        <v>14</v>
      </c>
      <c r="BH86" s="58"/>
      <c r="BI86" s="58">
        <v>24</v>
      </c>
      <c r="BJ86" s="58"/>
      <c r="BK86" s="58">
        <v>33</v>
      </c>
      <c r="BL86" s="58"/>
      <c r="BM86" s="58">
        <v>36</v>
      </c>
      <c r="BN86" s="58"/>
      <c r="BO86" s="58">
        <v>35</v>
      </c>
      <c r="BP86" s="58"/>
      <c r="BQ86" s="58">
        <v>45</v>
      </c>
      <c r="BR86" s="58"/>
      <c r="BS86" s="58">
        <v>37</v>
      </c>
      <c r="BT86" s="58"/>
      <c r="BU86" s="58">
        <v>32</v>
      </c>
      <c r="BV86" s="58"/>
      <c r="BW86" s="58">
        <v>32.177999999999997</v>
      </c>
      <c r="BX86" s="58"/>
      <c r="BY86" s="58">
        <v>32</v>
      </c>
      <c r="BZ86" s="61"/>
      <c r="CA86" s="58">
        <v>84.179000000000002</v>
      </c>
      <c r="CB86" s="58"/>
      <c r="CC86" s="58">
        <v>72.516999999999996</v>
      </c>
      <c r="CD86" s="58"/>
      <c r="CE86" s="58">
        <v>109</v>
      </c>
      <c r="CF86" s="58"/>
    </row>
    <row r="87" spans="1:84" ht="13.5" customHeight="1">
      <c r="A87" s="58" t="s">
        <v>387</v>
      </c>
      <c r="B87" s="58">
        <v>76</v>
      </c>
      <c r="C87" s="58"/>
      <c r="D87" s="58">
        <v>76</v>
      </c>
      <c r="E87" s="58"/>
      <c r="F87" s="58">
        <v>81</v>
      </c>
      <c r="G87" s="58"/>
      <c r="H87" s="58">
        <v>81</v>
      </c>
      <c r="I87" s="58"/>
      <c r="J87" s="58">
        <v>81</v>
      </c>
      <c r="K87" s="58"/>
      <c r="L87" s="58">
        <v>81</v>
      </c>
      <c r="M87" s="58"/>
      <c r="N87" s="58">
        <v>86</v>
      </c>
      <c r="O87" s="58"/>
      <c r="P87" s="58">
        <v>88</v>
      </c>
      <c r="Q87" s="58"/>
      <c r="R87" s="58">
        <v>102</v>
      </c>
      <c r="S87" s="58"/>
      <c r="T87" s="58">
        <v>102</v>
      </c>
      <c r="U87" s="58"/>
      <c r="V87" s="58">
        <v>118</v>
      </c>
      <c r="W87" s="58"/>
      <c r="X87" s="58">
        <v>99</v>
      </c>
      <c r="Y87" s="58"/>
      <c r="Z87" s="58">
        <v>142</v>
      </c>
      <c r="AA87" s="58"/>
      <c r="AB87" s="58">
        <v>172</v>
      </c>
      <c r="AC87" s="58"/>
      <c r="AD87" s="58">
        <v>221</v>
      </c>
      <c r="AE87" s="58"/>
      <c r="AF87" s="58">
        <v>271</v>
      </c>
      <c r="AG87" s="58"/>
      <c r="AH87" s="58">
        <v>359</v>
      </c>
      <c r="AI87" s="61"/>
      <c r="AJ87" s="58">
        <v>471.8</v>
      </c>
      <c r="AK87" s="58"/>
      <c r="AL87" s="58">
        <v>587.48900000000003</v>
      </c>
      <c r="AM87" s="58"/>
      <c r="AN87" s="58">
        <v>982.5</v>
      </c>
      <c r="AO87" s="58"/>
      <c r="AP87" s="58">
        <v>1300.1999999999998</v>
      </c>
      <c r="AQ87" s="58"/>
      <c r="AR87" s="58" t="s">
        <v>387</v>
      </c>
      <c r="AS87" s="58">
        <v>166</v>
      </c>
      <c r="AT87" s="58"/>
      <c r="AU87" s="58">
        <v>184</v>
      </c>
      <c r="AV87" s="58"/>
      <c r="AW87" s="58">
        <v>130</v>
      </c>
      <c r="AX87" s="58"/>
      <c r="AY87" s="58">
        <v>79</v>
      </c>
      <c r="AZ87" s="58"/>
      <c r="BA87" s="58">
        <v>76</v>
      </c>
      <c r="BB87" s="58"/>
      <c r="BC87" s="58">
        <v>34</v>
      </c>
      <c r="BD87" s="58"/>
      <c r="BE87" s="58">
        <v>57</v>
      </c>
      <c r="BF87" s="58"/>
      <c r="BG87" s="58">
        <v>95</v>
      </c>
      <c r="BH87" s="58"/>
      <c r="BI87" s="58">
        <v>142</v>
      </c>
      <c r="BJ87" s="58"/>
      <c r="BK87" s="58">
        <v>252</v>
      </c>
      <c r="BL87" s="58"/>
      <c r="BM87" s="58">
        <v>332</v>
      </c>
      <c r="BN87" s="58"/>
      <c r="BO87" s="58">
        <v>343</v>
      </c>
      <c r="BP87" s="58"/>
      <c r="BQ87" s="58">
        <v>592</v>
      </c>
      <c r="BR87" s="58"/>
      <c r="BS87" s="58">
        <v>879</v>
      </c>
      <c r="BT87" s="58"/>
      <c r="BU87" s="58">
        <v>1083</v>
      </c>
      <c r="BV87" s="58"/>
      <c r="BW87" s="58">
        <v>1241</v>
      </c>
      <c r="BX87" s="58"/>
      <c r="BY87" s="58">
        <v>1635</v>
      </c>
      <c r="BZ87" s="61"/>
      <c r="CA87" s="58">
        <v>2096.373</v>
      </c>
      <c r="CB87" s="58"/>
      <c r="CC87" s="58">
        <v>2649.5150000000003</v>
      </c>
      <c r="CD87" s="58"/>
      <c r="CE87" s="58">
        <v>3505.7109999999998</v>
      </c>
      <c r="CF87" s="58"/>
    </row>
    <row r="88" spans="1:84" ht="13.5" customHeight="1">
      <c r="A88" s="58" t="s">
        <v>620</v>
      </c>
      <c r="B88" s="58">
        <v>0</v>
      </c>
      <c r="C88" s="58"/>
      <c r="D88" s="58">
        <v>0</v>
      </c>
      <c r="E88" s="58"/>
      <c r="F88" s="58">
        <v>0</v>
      </c>
      <c r="G88" s="58"/>
      <c r="H88" s="58">
        <v>0</v>
      </c>
      <c r="I88" s="58"/>
      <c r="J88" s="58">
        <v>0</v>
      </c>
      <c r="K88" s="58"/>
      <c r="L88" s="58">
        <v>0</v>
      </c>
      <c r="M88" s="58"/>
      <c r="N88" s="58">
        <v>0</v>
      </c>
      <c r="O88" s="58"/>
      <c r="P88" s="58">
        <v>0</v>
      </c>
      <c r="Q88" s="58"/>
      <c r="R88" s="58">
        <v>0</v>
      </c>
      <c r="S88" s="58"/>
      <c r="T88" s="58">
        <v>0</v>
      </c>
      <c r="U88" s="58"/>
      <c r="V88" s="58">
        <v>0</v>
      </c>
      <c r="W88" s="58"/>
      <c r="X88" s="58">
        <v>0</v>
      </c>
      <c r="Y88" s="58"/>
      <c r="Z88" s="58">
        <v>0</v>
      </c>
      <c r="AA88" s="58"/>
      <c r="AB88" s="58">
        <v>0</v>
      </c>
      <c r="AC88" s="58"/>
      <c r="AD88" s="58">
        <v>0</v>
      </c>
      <c r="AE88" s="58"/>
      <c r="AF88" s="58">
        <v>0</v>
      </c>
      <c r="AG88" s="58"/>
      <c r="AH88" s="58">
        <v>0</v>
      </c>
      <c r="AI88" s="61"/>
      <c r="AJ88" s="58">
        <v>0</v>
      </c>
      <c r="AK88" s="58"/>
      <c r="AL88" s="58">
        <v>0</v>
      </c>
      <c r="AM88" s="58"/>
      <c r="AN88" s="58">
        <v>0</v>
      </c>
      <c r="AO88" s="58"/>
      <c r="AP88" s="58">
        <v>0</v>
      </c>
      <c r="AQ88" s="58"/>
      <c r="AR88" s="58" t="s">
        <v>620</v>
      </c>
      <c r="AS88" s="58">
        <v>0</v>
      </c>
      <c r="AT88" s="58"/>
      <c r="AU88" s="58">
        <v>0</v>
      </c>
      <c r="AV88" s="58"/>
      <c r="AW88" s="58">
        <v>0</v>
      </c>
      <c r="AX88" s="58"/>
      <c r="AY88" s="58">
        <v>0</v>
      </c>
      <c r="AZ88" s="58"/>
      <c r="BA88" s="58">
        <v>0</v>
      </c>
      <c r="BB88" s="58"/>
      <c r="BC88" s="58">
        <v>0</v>
      </c>
      <c r="BD88" s="58"/>
      <c r="BE88" s="58">
        <v>0</v>
      </c>
      <c r="BF88" s="58"/>
      <c r="BG88" s="58">
        <v>0</v>
      </c>
      <c r="BH88" s="58"/>
      <c r="BI88" s="58">
        <v>0</v>
      </c>
      <c r="BJ88" s="58"/>
      <c r="BK88" s="58">
        <v>0</v>
      </c>
      <c r="BL88" s="58"/>
      <c r="BM88" s="58">
        <v>0</v>
      </c>
      <c r="BN88" s="58"/>
      <c r="BO88" s="58">
        <v>0</v>
      </c>
      <c r="BP88" s="58"/>
      <c r="BQ88" s="58">
        <v>0</v>
      </c>
      <c r="BR88" s="58"/>
      <c r="BS88" s="58">
        <v>0</v>
      </c>
      <c r="BT88" s="58"/>
      <c r="BU88" s="58">
        <v>0</v>
      </c>
      <c r="BV88" s="58"/>
      <c r="BW88" s="58">
        <v>0</v>
      </c>
      <c r="BX88" s="58"/>
      <c r="BY88" s="58">
        <v>0</v>
      </c>
      <c r="BZ88" s="61"/>
      <c r="CA88" s="58">
        <v>0</v>
      </c>
      <c r="CB88" s="58"/>
      <c r="CC88" s="58">
        <v>0</v>
      </c>
      <c r="CD88" s="58"/>
      <c r="CE88" s="58">
        <v>0</v>
      </c>
      <c r="CF88" s="58"/>
    </row>
    <row r="89" spans="1:84" ht="13.5" customHeight="1">
      <c r="A89" s="58" t="s">
        <v>267</v>
      </c>
      <c r="B89" s="58">
        <v>8171.1459999999997</v>
      </c>
      <c r="C89" s="58"/>
      <c r="D89" s="58">
        <v>9081.893</v>
      </c>
      <c r="E89" s="58"/>
      <c r="F89" s="58">
        <v>9631.4039999999986</v>
      </c>
      <c r="G89" s="58"/>
      <c r="H89" s="58">
        <v>11382.055</v>
      </c>
      <c r="I89" s="58"/>
      <c r="J89" s="58">
        <v>12946.365</v>
      </c>
      <c r="K89" s="58"/>
      <c r="L89" s="58">
        <v>16204.99</v>
      </c>
      <c r="M89" s="58"/>
      <c r="N89" s="58">
        <v>18227.947</v>
      </c>
      <c r="O89" s="58"/>
      <c r="P89" s="58">
        <v>18521.112000000001</v>
      </c>
      <c r="Q89" s="58"/>
      <c r="R89" s="58">
        <v>19998.704999999998</v>
      </c>
      <c r="S89" s="58"/>
      <c r="T89" s="58">
        <v>23111.347999999998</v>
      </c>
      <c r="U89" s="58"/>
      <c r="V89" s="58">
        <v>25294.457000000002</v>
      </c>
      <c r="W89" s="58"/>
      <c r="X89" s="58">
        <v>28543.767000000003</v>
      </c>
      <c r="Y89" s="58"/>
      <c r="Z89" s="58">
        <v>30055.024000000001</v>
      </c>
      <c r="AA89" s="58"/>
      <c r="AB89" s="58">
        <v>31378.567000000006</v>
      </c>
      <c r="AC89" s="58"/>
      <c r="AD89" s="58">
        <v>33071.468999999997</v>
      </c>
      <c r="AE89" s="58"/>
      <c r="AF89" s="58">
        <v>34471.490999999995</v>
      </c>
      <c r="AG89" s="58"/>
      <c r="AH89" s="58">
        <v>35493.444000000003</v>
      </c>
      <c r="AI89" s="61"/>
      <c r="AJ89" s="58">
        <v>36887.965000000004</v>
      </c>
      <c r="AK89" s="58"/>
      <c r="AL89" s="58">
        <v>39719.655000000006</v>
      </c>
      <c r="AM89" s="58"/>
      <c r="AN89" s="58">
        <v>41065.550999999999</v>
      </c>
      <c r="AO89" s="58"/>
      <c r="AP89" s="58">
        <v>42340.885999999991</v>
      </c>
      <c r="AQ89" s="58"/>
      <c r="AR89" s="58" t="s">
        <v>267</v>
      </c>
      <c r="AS89" s="58">
        <v>35165.216999999997</v>
      </c>
      <c r="AT89" s="58"/>
      <c r="AU89" s="58">
        <v>37559.726999999999</v>
      </c>
      <c r="AV89" s="58"/>
      <c r="AW89" s="58">
        <v>43050.650999999998</v>
      </c>
      <c r="AX89" s="58"/>
      <c r="AY89" s="58">
        <v>50613.85</v>
      </c>
      <c r="AZ89" s="58"/>
      <c r="BA89" s="58">
        <v>61601.151999999995</v>
      </c>
      <c r="BB89" s="58"/>
      <c r="BC89" s="58">
        <v>71477.653000000006</v>
      </c>
      <c r="BD89" s="58"/>
      <c r="BE89" s="58">
        <v>80700.266000000003</v>
      </c>
      <c r="BF89" s="58"/>
      <c r="BG89" s="58">
        <v>89693.884999999995</v>
      </c>
      <c r="BH89" s="58"/>
      <c r="BI89" s="58">
        <v>99630.88</v>
      </c>
      <c r="BJ89" s="58"/>
      <c r="BK89" s="58">
        <v>109676.88499999999</v>
      </c>
      <c r="BL89" s="58"/>
      <c r="BM89" s="58">
        <v>125975.05499999999</v>
      </c>
      <c r="BN89" s="58"/>
      <c r="BO89" s="58">
        <v>134467.56699999998</v>
      </c>
      <c r="BP89" s="58"/>
      <c r="BQ89" s="58">
        <v>149891.405</v>
      </c>
      <c r="BR89" s="58"/>
      <c r="BS89" s="58">
        <v>159630.05199999997</v>
      </c>
      <c r="BT89" s="58"/>
      <c r="BU89" s="58">
        <v>169320.995</v>
      </c>
      <c r="BV89" s="58"/>
      <c r="BW89" s="58">
        <v>180306.71500000003</v>
      </c>
      <c r="BX89" s="58"/>
      <c r="BY89" s="58">
        <v>183659.92199999999</v>
      </c>
      <c r="BZ89" s="61"/>
      <c r="CA89" s="58">
        <v>188270.36700000003</v>
      </c>
      <c r="CB89" s="58"/>
      <c r="CC89" s="58">
        <v>193363.67500000002</v>
      </c>
      <c r="CD89" s="58"/>
      <c r="CE89" s="58">
        <v>200376.83999999997</v>
      </c>
      <c r="CF89" s="58"/>
    </row>
    <row r="90" spans="1:84" ht="13.5" customHeight="1">
      <c r="A90" s="58" t="s">
        <v>620</v>
      </c>
      <c r="B90" s="58">
        <v>0</v>
      </c>
      <c r="C90" s="58"/>
      <c r="D90" s="58">
        <v>0</v>
      </c>
      <c r="E90" s="58"/>
      <c r="F90" s="58">
        <v>0</v>
      </c>
      <c r="G90" s="58"/>
      <c r="H90" s="58">
        <v>0</v>
      </c>
      <c r="I90" s="58"/>
      <c r="J90" s="58">
        <v>0</v>
      </c>
      <c r="K90" s="58"/>
      <c r="L90" s="58">
        <v>0</v>
      </c>
      <c r="M90" s="58"/>
      <c r="N90" s="58">
        <v>0</v>
      </c>
      <c r="O90" s="58"/>
      <c r="P90" s="58">
        <v>0</v>
      </c>
      <c r="Q90" s="58"/>
      <c r="R90" s="58">
        <v>0</v>
      </c>
      <c r="S90" s="58"/>
      <c r="T90" s="58">
        <v>0</v>
      </c>
      <c r="U90" s="58"/>
      <c r="V90" s="58">
        <v>0</v>
      </c>
      <c r="W90" s="58"/>
      <c r="X90" s="58">
        <v>0</v>
      </c>
      <c r="Y90" s="58"/>
      <c r="Z90" s="58">
        <v>0</v>
      </c>
      <c r="AA90" s="58"/>
      <c r="AB90" s="58">
        <v>0</v>
      </c>
      <c r="AC90" s="58"/>
      <c r="AD90" s="58">
        <v>0</v>
      </c>
      <c r="AE90" s="58"/>
      <c r="AF90" s="58">
        <v>0</v>
      </c>
      <c r="AG90" s="58"/>
      <c r="AH90" s="58">
        <v>0</v>
      </c>
      <c r="AI90" s="61"/>
      <c r="AJ90" s="58">
        <v>0</v>
      </c>
      <c r="AK90" s="58"/>
      <c r="AL90" s="58">
        <v>0</v>
      </c>
      <c r="AM90" s="58"/>
      <c r="AN90" s="58">
        <v>0</v>
      </c>
      <c r="AO90" s="58"/>
      <c r="AP90" s="58">
        <v>0</v>
      </c>
      <c r="AQ90" s="58"/>
      <c r="AR90" s="58" t="s">
        <v>620</v>
      </c>
      <c r="AS90" s="58">
        <v>0</v>
      </c>
      <c r="AT90" s="58"/>
      <c r="AU90" s="58">
        <v>0</v>
      </c>
      <c r="AV90" s="58"/>
      <c r="AW90" s="58">
        <v>0</v>
      </c>
      <c r="AX90" s="58"/>
      <c r="AY90" s="58">
        <v>0</v>
      </c>
      <c r="AZ90" s="58"/>
      <c r="BA90" s="58">
        <v>0</v>
      </c>
      <c r="BB90" s="58"/>
      <c r="BC90" s="58">
        <v>0</v>
      </c>
      <c r="BD90" s="58"/>
      <c r="BE90" s="58">
        <v>0</v>
      </c>
      <c r="BF90" s="58"/>
      <c r="BG90" s="58">
        <v>0</v>
      </c>
      <c r="BH90" s="58"/>
      <c r="BI90" s="58">
        <v>0</v>
      </c>
      <c r="BJ90" s="58"/>
      <c r="BK90" s="58">
        <v>0</v>
      </c>
      <c r="BL90" s="58"/>
      <c r="BM90" s="58">
        <v>0</v>
      </c>
      <c r="BN90" s="58"/>
      <c r="BO90" s="58">
        <v>0</v>
      </c>
      <c r="BP90" s="58"/>
      <c r="BQ90" s="58">
        <v>0</v>
      </c>
      <c r="BR90" s="58"/>
      <c r="BS90" s="58">
        <v>0</v>
      </c>
      <c r="BT90" s="58"/>
      <c r="BU90" s="58">
        <v>0</v>
      </c>
      <c r="BV90" s="58"/>
      <c r="BW90" s="58">
        <v>0</v>
      </c>
      <c r="BX90" s="58"/>
      <c r="BY90" s="58">
        <v>0</v>
      </c>
      <c r="BZ90" s="61"/>
      <c r="CA90" s="58">
        <v>0</v>
      </c>
      <c r="CB90" s="58"/>
      <c r="CC90" s="58">
        <v>0</v>
      </c>
      <c r="CD90" s="58"/>
      <c r="CE90" s="58">
        <v>0</v>
      </c>
      <c r="CF90" s="58"/>
    </row>
    <row r="91" spans="1:84" ht="13.5" customHeight="1">
      <c r="A91" s="58" t="s">
        <v>388</v>
      </c>
      <c r="B91" s="58">
        <v>0</v>
      </c>
      <c r="C91" s="58"/>
      <c r="D91" s="58">
        <v>0</v>
      </c>
      <c r="E91" s="58"/>
      <c r="F91" s="58">
        <v>0</v>
      </c>
      <c r="G91" s="58"/>
      <c r="H91" s="58">
        <v>0</v>
      </c>
      <c r="I91" s="58"/>
      <c r="J91" s="58">
        <v>0</v>
      </c>
      <c r="K91" s="58"/>
      <c r="L91" s="58">
        <v>0</v>
      </c>
      <c r="M91" s="58"/>
      <c r="N91" s="58">
        <v>0</v>
      </c>
      <c r="O91" s="58"/>
      <c r="P91" s="58">
        <v>0</v>
      </c>
      <c r="Q91" s="58"/>
      <c r="R91" s="58">
        <v>0</v>
      </c>
      <c r="S91" s="58"/>
      <c r="T91" s="58">
        <v>0</v>
      </c>
      <c r="U91" s="58"/>
      <c r="V91" s="58">
        <v>0</v>
      </c>
      <c r="W91" s="58"/>
      <c r="X91" s="58">
        <v>0</v>
      </c>
      <c r="Y91" s="58"/>
      <c r="Z91" s="58">
        <v>0</v>
      </c>
      <c r="AA91" s="58"/>
      <c r="AB91" s="58">
        <v>0</v>
      </c>
      <c r="AC91" s="58"/>
      <c r="AD91" s="58">
        <v>0</v>
      </c>
      <c r="AE91" s="58"/>
      <c r="AF91" s="58">
        <v>0</v>
      </c>
      <c r="AG91" s="58"/>
      <c r="AH91" s="58">
        <v>0</v>
      </c>
      <c r="AI91" s="61"/>
      <c r="AJ91" s="58">
        <v>1.425</v>
      </c>
      <c r="AK91" s="58"/>
      <c r="AL91" s="58">
        <v>1.425</v>
      </c>
      <c r="AM91" s="58"/>
      <c r="AN91" s="58">
        <v>1.425</v>
      </c>
      <c r="AO91" s="58"/>
      <c r="AP91" s="58">
        <v>1.425</v>
      </c>
      <c r="AQ91" s="58"/>
      <c r="AR91" s="58" t="s">
        <v>388</v>
      </c>
      <c r="AS91" s="58">
        <v>0</v>
      </c>
      <c r="AT91" s="58"/>
      <c r="AU91" s="58">
        <v>0</v>
      </c>
      <c r="AV91" s="58"/>
      <c r="AW91" s="58">
        <v>0</v>
      </c>
      <c r="AX91" s="58"/>
      <c r="AY91" s="58">
        <v>0</v>
      </c>
      <c r="AZ91" s="58"/>
      <c r="BA91" s="58">
        <v>0</v>
      </c>
      <c r="BB91" s="58"/>
      <c r="BC91" s="58">
        <v>0</v>
      </c>
      <c r="BD91" s="58"/>
      <c r="BE91" s="58">
        <v>0</v>
      </c>
      <c r="BF91" s="58"/>
      <c r="BG91" s="58">
        <v>0</v>
      </c>
      <c r="BH91" s="58"/>
      <c r="BI91" s="58">
        <v>0</v>
      </c>
      <c r="BJ91" s="58"/>
      <c r="BK91" s="58">
        <v>0</v>
      </c>
      <c r="BL91" s="58"/>
      <c r="BM91" s="58">
        <v>0</v>
      </c>
      <c r="BN91" s="58"/>
      <c r="BO91" s="58">
        <v>0</v>
      </c>
      <c r="BP91" s="58"/>
      <c r="BQ91" s="58">
        <v>0</v>
      </c>
      <c r="BR91" s="58"/>
      <c r="BS91" s="58">
        <v>0</v>
      </c>
      <c r="BT91" s="58"/>
      <c r="BU91" s="58">
        <v>0</v>
      </c>
      <c r="BV91" s="58"/>
      <c r="BW91" s="58">
        <v>0</v>
      </c>
      <c r="BX91" s="58"/>
      <c r="BY91" s="58">
        <v>0</v>
      </c>
      <c r="BZ91" s="61"/>
      <c r="CA91" s="58">
        <v>0</v>
      </c>
      <c r="CB91" s="58"/>
      <c r="CC91" s="58">
        <v>0</v>
      </c>
      <c r="CD91" s="58"/>
      <c r="CE91" s="58">
        <v>0</v>
      </c>
      <c r="CF91" s="58"/>
    </row>
    <row r="92" spans="1:84" ht="13.5" customHeight="1">
      <c r="A92" s="58" t="s">
        <v>490</v>
      </c>
      <c r="B92" s="58">
        <v>0</v>
      </c>
      <c r="C92" s="58"/>
      <c r="D92" s="58">
        <v>0</v>
      </c>
      <c r="E92" s="58"/>
      <c r="F92" s="58">
        <v>0</v>
      </c>
      <c r="G92" s="58"/>
      <c r="H92" s="58">
        <v>0</v>
      </c>
      <c r="I92" s="58"/>
      <c r="J92" s="58">
        <v>0</v>
      </c>
      <c r="K92" s="58"/>
      <c r="L92" s="58">
        <v>0</v>
      </c>
      <c r="M92" s="58"/>
      <c r="N92" s="58">
        <v>5</v>
      </c>
      <c r="O92" s="58"/>
      <c r="P92" s="58">
        <v>5</v>
      </c>
      <c r="Q92" s="58"/>
      <c r="R92" s="58">
        <v>5</v>
      </c>
      <c r="S92" s="58"/>
      <c r="T92" s="58">
        <v>5</v>
      </c>
      <c r="U92" s="58"/>
      <c r="V92" s="58">
        <v>5</v>
      </c>
      <c r="W92" s="58"/>
      <c r="X92" s="58">
        <v>5</v>
      </c>
      <c r="Y92" s="58"/>
      <c r="Z92" s="58">
        <v>5</v>
      </c>
      <c r="AA92" s="58"/>
      <c r="AB92" s="58">
        <v>5</v>
      </c>
      <c r="AC92" s="58"/>
      <c r="AD92" s="58">
        <v>5</v>
      </c>
      <c r="AE92" s="58"/>
      <c r="AF92" s="58">
        <v>5</v>
      </c>
      <c r="AG92" s="58"/>
      <c r="AH92" s="58">
        <v>5</v>
      </c>
      <c r="AI92" s="61"/>
      <c r="AJ92" s="58">
        <v>5</v>
      </c>
      <c r="AK92" s="58"/>
      <c r="AL92" s="58">
        <v>5</v>
      </c>
      <c r="AM92" s="58"/>
      <c r="AN92" s="58">
        <v>5</v>
      </c>
      <c r="AO92" s="58"/>
      <c r="AP92" s="58">
        <v>5</v>
      </c>
      <c r="AQ92" s="58"/>
      <c r="AR92" s="58" t="s">
        <v>490</v>
      </c>
      <c r="AS92" s="58">
        <v>0</v>
      </c>
      <c r="AT92" s="58"/>
      <c r="AU92" s="58">
        <v>0</v>
      </c>
      <c r="AV92" s="58"/>
      <c r="AW92" s="58">
        <v>0</v>
      </c>
      <c r="AX92" s="58"/>
      <c r="AY92" s="58">
        <v>0</v>
      </c>
      <c r="AZ92" s="58"/>
      <c r="BA92" s="58">
        <v>1</v>
      </c>
      <c r="BB92" s="58"/>
      <c r="BC92" s="58">
        <v>1</v>
      </c>
      <c r="BD92" s="58"/>
      <c r="BE92" s="58">
        <v>4</v>
      </c>
      <c r="BF92" s="58"/>
      <c r="BG92" s="58">
        <v>19</v>
      </c>
      <c r="BH92" s="58"/>
      <c r="BI92" s="58">
        <v>15.7</v>
      </c>
      <c r="BJ92" s="58"/>
      <c r="BK92" s="58">
        <v>19</v>
      </c>
      <c r="BL92" s="58"/>
      <c r="BM92" s="58">
        <v>12.7</v>
      </c>
      <c r="BN92" s="58"/>
      <c r="BO92" s="58">
        <v>12.3</v>
      </c>
      <c r="BP92" s="58"/>
      <c r="BQ92" s="58">
        <v>11.676</v>
      </c>
      <c r="BR92" s="58"/>
      <c r="BS92" s="58">
        <v>12.904</v>
      </c>
      <c r="BT92" s="58"/>
      <c r="BU92" s="58">
        <v>13.391999999999999</v>
      </c>
      <c r="BV92" s="58"/>
      <c r="BW92" s="58">
        <v>13.808999999999999</v>
      </c>
      <c r="BX92" s="58"/>
      <c r="BY92" s="58">
        <v>14.161</v>
      </c>
      <c r="BZ92" s="61"/>
      <c r="CA92" s="58">
        <v>17</v>
      </c>
      <c r="CB92" s="58"/>
      <c r="CC92" s="58">
        <v>20.510999999999999</v>
      </c>
      <c r="CD92" s="58"/>
      <c r="CE92" s="58">
        <v>21.544</v>
      </c>
      <c r="CF92" s="58"/>
    </row>
    <row r="93" spans="1:84" ht="13.5" customHeight="1">
      <c r="A93" s="58" t="s">
        <v>389</v>
      </c>
      <c r="B93" s="58">
        <v>810</v>
      </c>
      <c r="C93" s="58"/>
      <c r="D93" s="58">
        <v>799</v>
      </c>
      <c r="E93" s="58"/>
      <c r="F93" s="58">
        <v>792</v>
      </c>
      <c r="G93" s="58"/>
      <c r="H93" s="58">
        <v>987</v>
      </c>
      <c r="I93" s="58"/>
      <c r="J93" s="58">
        <v>994</v>
      </c>
      <c r="K93" s="58"/>
      <c r="L93" s="58">
        <v>1596.3869999999999</v>
      </c>
      <c r="M93" s="58"/>
      <c r="N93" s="58">
        <v>1826.7840000000001</v>
      </c>
      <c r="O93" s="58"/>
      <c r="P93" s="58">
        <v>2080.92</v>
      </c>
      <c r="Q93" s="58"/>
      <c r="R93" s="58">
        <v>2105.9429999999998</v>
      </c>
      <c r="S93" s="58"/>
      <c r="T93" s="58">
        <v>2178.8720000000003</v>
      </c>
      <c r="U93" s="58"/>
      <c r="V93" s="58">
        <v>2176.3090000000002</v>
      </c>
      <c r="W93" s="58"/>
      <c r="X93" s="58">
        <v>2249.4549999999999</v>
      </c>
      <c r="Y93" s="58"/>
      <c r="Z93" s="58">
        <v>1671.5559999999996</v>
      </c>
      <c r="AA93" s="58"/>
      <c r="AB93" s="58">
        <v>1507.3240000000001</v>
      </c>
      <c r="AC93" s="58"/>
      <c r="AD93" s="58">
        <v>1410.6020000000001</v>
      </c>
      <c r="AE93" s="58"/>
      <c r="AF93" s="58">
        <v>1396.3390000000002</v>
      </c>
      <c r="AG93" s="58"/>
      <c r="AH93" s="58">
        <v>1392.7880000000002</v>
      </c>
      <c r="AI93" s="61"/>
      <c r="AJ93" s="58">
        <v>1289.7739999999999</v>
      </c>
      <c r="AK93" s="58"/>
      <c r="AL93" s="58">
        <v>1270.5930000000001</v>
      </c>
      <c r="AM93" s="58"/>
      <c r="AN93" s="58">
        <v>1249.309</v>
      </c>
      <c r="AO93" s="58"/>
      <c r="AP93" s="58">
        <v>1249.309</v>
      </c>
      <c r="AQ93" s="58"/>
      <c r="AR93" s="58" t="s">
        <v>389</v>
      </c>
      <c r="AS93" s="58">
        <v>1529.0000000000002</v>
      </c>
      <c r="AT93" s="58"/>
      <c r="AU93" s="58">
        <v>1667.0010000000002</v>
      </c>
      <c r="AV93" s="58"/>
      <c r="AW93" s="58">
        <v>1516.0010000000004</v>
      </c>
      <c r="AX93" s="58"/>
      <c r="AY93" s="58">
        <v>1707.9999999999998</v>
      </c>
      <c r="AZ93" s="58"/>
      <c r="BA93" s="58">
        <v>2055.9999999999995</v>
      </c>
      <c r="BB93" s="58"/>
      <c r="BC93" s="58">
        <v>2434.8530000000001</v>
      </c>
      <c r="BD93" s="58"/>
      <c r="BE93" s="58">
        <v>3234.4419999999996</v>
      </c>
      <c r="BF93" s="58"/>
      <c r="BG93" s="58">
        <v>4059.1959999999995</v>
      </c>
      <c r="BH93" s="58"/>
      <c r="BI93" s="58">
        <v>4158.3149999999996</v>
      </c>
      <c r="BJ93" s="58"/>
      <c r="BK93" s="58">
        <v>4276.473</v>
      </c>
      <c r="BL93" s="58"/>
      <c r="BM93" s="58">
        <v>4480.7960000000003</v>
      </c>
      <c r="BN93" s="58"/>
      <c r="BO93" s="58">
        <v>4559.6770000000006</v>
      </c>
      <c r="BP93" s="58"/>
      <c r="BQ93" s="58">
        <v>4679.1050000000005</v>
      </c>
      <c r="BR93" s="58"/>
      <c r="BS93" s="58">
        <v>4695.9690000000001</v>
      </c>
      <c r="BT93" s="58"/>
      <c r="BU93" s="58">
        <v>4547.7269999999999</v>
      </c>
      <c r="BV93" s="58"/>
      <c r="BW93" s="58">
        <v>4647.6940000000004</v>
      </c>
      <c r="BX93" s="58"/>
      <c r="BY93" s="58">
        <v>4780.0259999999998</v>
      </c>
      <c r="BZ93" s="61"/>
      <c r="CA93" s="58">
        <v>4920.8430000000008</v>
      </c>
      <c r="CB93" s="58"/>
      <c r="CC93" s="58">
        <v>4929.7959999999994</v>
      </c>
      <c r="CD93" s="58"/>
      <c r="CE93" s="58">
        <v>4745.112000000001</v>
      </c>
      <c r="CF93" s="58"/>
    </row>
    <row r="94" spans="1:84" ht="13.5" customHeight="1">
      <c r="A94" s="58" t="s">
        <v>390</v>
      </c>
      <c r="B94" s="58">
        <v>0</v>
      </c>
      <c r="C94" s="58"/>
      <c r="D94" s="58">
        <v>0</v>
      </c>
      <c r="E94" s="58"/>
      <c r="F94" s="58">
        <v>0</v>
      </c>
      <c r="G94" s="58"/>
      <c r="H94" s="58">
        <v>0</v>
      </c>
      <c r="I94" s="58"/>
      <c r="J94" s="58">
        <v>0</v>
      </c>
      <c r="K94" s="58"/>
      <c r="L94" s="58">
        <v>0</v>
      </c>
      <c r="M94" s="58"/>
      <c r="N94" s="58">
        <v>3.5</v>
      </c>
      <c r="O94" s="58"/>
      <c r="P94" s="58">
        <v>5.9</v>
      </c>
      <c r="Q94" s="58"/>
      <c r="R94" s="58">
        <v>14</v>
      </c>
      <c r="S94" s="58"/>
      <c r="T94" s="58">
        <v>14</v>
      </c>
      <c r="U94" s="58"/>
      <c r="V94" s="58">
        <v>14</v>
      </c>
      <c r="W94" s="58"/>
      <c r="X94" s="58">
        <v>18.8</v>
      </c>
      <c r="Y94" s="58"/>
      <c r="Z94" s="58">
        <v>18.8</v>
      </c>
      <c r="AA94" s="58"/>
      <c r="AB94" s="58">
        <v>35.200000000000003</v>
      </c>
      <c r="AC94" s="58"/>
      <c r="AD94" s="58">
        <v>35.200000000000003</v>
      </c>
      <c r="AE94" s="58"/>
      <c r="AF94" s="58">
        <v>35.200000000000003</v>
      </c>
      <c r="AG94" s="58"/>
      <c r="AH94" s="58">
        <v>39.6</v>
      </c>
      <c r="AI94" s="61"/>
      <c r="AJ94" s="58">
        <v>40.700000000000003</v>
      </c>
      <c r="AK94" s="58"/>
      <c r="AL94" s="58">
        <v>48.4</v>
      </c>
      <c r="AM94" s="58"/>
      <c r="AN94" s="58">
        <v>53.3</v>
      </c>
      <c r="AO94" s="58"/>
      <c r="AP94" s="58">
        <v>124.3</v>
      </c>
      <c r="AQ94" s="58"/>
      <c r="AR94" s="58" t="s">
        <v>390</v>
      </c>
      <c r="AS94" s="58">
        <v>0</v>
      </c>
      <c r="AT94" s="58"/>
      <c r="AU94" s="58">
        <v>0</v>
      </c>
      <c r="AV94" s="58"/>
      <c r="AW94" s="58">
        <v>0</v>
      </c>
      <c r="AX94" s="58"/>
      <c r="AY94" s="58">
        <v>0</v>
      </c>
      <c r="AZ94" s="58"/>
      <c r="BA94" s="58">
        <v>0</v>
      </c>
      <c r="BB94" s="58"/>
      <c r="BC94" s="58">
        <v>0</v>
      </c>
      <c r="BD94" s="58"/>
      <c r="BE94" s="58">
        <v>2.4</v>
      </c>
      <c r="BF94" s="58"/>
      <c r="BG94" s="58">
        <v>13.918000000000001</v>
      </c>
      <c r="BH94" s="58"/>
      <c r="BI94" s="58">
        <v>33.398999999999994</v>
      </c>
      <c r="BJ94" s="58"/>
      <c r="BK94" s="58">
        <v>60.075999999999993</v>
      </c>
      <c r="BL94" s="58"/>
      <c r="BM94" s="58">
        <v>84.353999999999999</v>
      </c>
      <c r="BN94" s="58"/>
      <c r="BO94" s="58">
        <v>95.59899999999999</v>
      </c>
      <c r="BP94" s="58"/>
      <c r="BQ94" s="58">
        <v>94.144000000000005</v>
      </c>
      <c r="BR94" s="58"/>
      <c r="BS94" s="58">
        <v>120.36799999999999</v>
      </c>
      <c r="BT94" s="58"/>
      <c r="BU94" s="58">
        <v>120.96599999999999</v>
      </c>
      <c r="BV94" s="58"/>
      <c r="BW94" s="58">
        <v>140.04899999999998</v>
      </c>
      <c r="BX94" s="58"/>
      <c r="BY94" s="58">
        <v>147.19799999999998</v>
      </c>
      <c r="BZ94" s="61"/>
      <c r="CA94" s="58">
        <v>163</v>
      </c>
      <c r="CB94" s="58"/>
      <c r="CC94" s="58">
        <v>174</v>
      </c>
      <c r="CD94" s="58"/>
      <c r="CE94" s="58">
        <v>303.65600000000001</v>
      </c>
      <c r="CF94" s="58"/>
    </row>
    <row r="95" spans="1:84" ht="13.5" customHeight="1">
      <c r="A95" s="58" t="s">
        <v>391</v>
      </c>
      <c r="B95" s="58">
        <v>115.5</v>
      </c>
      <c r="C95" s="58"/>
      <c r="D95" s="58">
        <v>140.5</v>
      </c>
      <c r="E95" s="58"/>
      <c r="F95" s="58">
        <v>157</v>
      </c>
      <c r="G95" s="58"/>
      <c r="H95" s="58">
        <v>229.5</v>
      </c>
      <c r="I95" s="58"/>
      <c r="J95" s="58">
        <v>246</v>
      </c>
      <c r="K95" s="58"/>
      <c r="L95" s="58">
        <v>514.5</v>
      </c>
      <c r="M95" s="58"/>
      <c r="N95" s="58">
        <v>558</v>
      </c>
      <c r="O95" s="58"/>
      <c r="P95" s="58">
        <v>582.5</v>
      </c>
      <c r="Q95" s="58"/>
      <c r="R95" s="58">
        <v>695.5</v>
      </c>
      <c r="S95" s="58"/>
      <c r="T95" s="58">
        <v>907</v>
      </c>
      <c r="U95" s="58"/>
      <c r="V95" s="58">
        <v>1015.5</v>
      </c>
      <c r="W95" s="58"/>
      <c r="X95" s="58">
        <v>1031</v>
      </c>
      <c r="Y95" s="58"/>
      <c r="Z95" s="58">
        <v>985.5</v>
      </c>
      <c r="AA95" s="58"/>
      <c r="AB95" s="58">
        <v>964.5</v>
      </c>
      <c r="AC95" s="58"/>
      <c r="AD95" s="58">
        <v>913.25</v>
      </c>
      <c r="AE95" s="58"/>
      <c r="AF95" s="58">
        <v>943.19999999999993</v>
      </c>
      <c r="AG95" s="58"/>
      <c r="AH95" s="58">
        <v>923.35000000000014</v>
      </c>
      <c r="AI95" s="61"/>
      <c r="AJ95" s="58">
        <v>912.30000000000007</v>
      </c>
      <c r="AK95" s="58"/>
      <c r="AL95" s="58">
        <v>886.89999999999986</v>
      </c>
      <c r="AM95" s="58"/>
      <c r="AN95" s="58">
        <v>906.45</v>
      </c>
      <c r="AO95" s="58"/>
      <c r="AP95" s="58">
        <v>832.45</v>
      </c>
      <c r="AQ95" s="58"/>
      <c r="AR95" s="58" t="s">
        <v>391</v>
      </c>
      <c r="AS95" s="58">
        <v>568</v>
      </c>
      <c r="AT95" s="58"/>
      <c r="AU95" s="58">
        <v>597</v>
      </c>
      <c r="AV95" s="58"/>
      <c r="AW95" s="58">
        <v>721</v>
      </c>
      <c r="AX95" s="58"/>
      <c r="AY95" s="58">
        <v>857</v>
      </c>
      <c r="AZ95" s="58"/>
      <c r="BA95" s="58">
        <v>1037</v>
      </c>
      <c r="BB95" s="58"/>
      <c r="BC95" s="58">
        <v>1590</v>
      </c>
      <c r="BD95" s="58"/>
      <c r="BE95" s="58">
        <v>2225</v>
      </c>
      <c r="BF95" s="58"/>
      <c r="BG95" s="58">
        <v>2600</v>
      </c>
      <c r="BH95" s="58"/>
      <c r="BI95" s="58">
        <v>3329</v>
      </c>
      <c r="BJ95" s="58"/>
      <c r="BK95" s="58">
        <v>3949</v>
      </c>
      <c r="BL95" s="58"/>
      <c r="BM95" s="58">
        <v>4466.7000000000007</v>
      </c>
      <c r="BN95" s="58"/>
      <c r="BO95" s="58">
        <v>4657.2000000000007</v>
      </c>
      <c r="BP95" s="58"/>
      <c r="BQ95" s="58">
        <v>5257.3000000000011</v>
      </c>
      <c r="BR95" s="58"/>
      <c r="BS95" s="58">
        <v>5042.4000000000005</v>
      </c>
      <c r="BT95" s="58"/>
      <c r="BU95" s="58">
        <v>4472.7</v>
      </c>
      <c r="BV95" s="58"/>
      <c r="BW95" s="58">
        <v>5563.7000000000007</v>
      </c>
      <c r="BX95" s="58"/>
      <c r="BY95" s="58">
        <v>5449.9000000000005</v>
      </c>
      <c r="BZ95" s="61"/>
      <c r="CA95" s="58">
        <v>5776.9999999999991</v>
      </c>
      <c r="CB95" s="58"/>
      <c r="CC95" s="58">
        <v>5470.7999999999993</v>
      </c>
      <c r="CD95" s="58"/>
      <c r="CE95" s="58">
        <v>5240.9000000000005</v>
      </c>
      <c r="CF95" s="58"/>
    </row>
    <row r="96" spans="1:84" ht="13.5" customHeight="1">
      <c r="A96" s="58" t="s">
        <v>392</v>
      </c>
      <c r="B96" s="58">
        <v>0</v>
      </c>
      <c r="C96" s="58"/>
      <c r="D96" s="58">
        <v>0</v>
      </c>
      <c r="E96" s="58"/>
      <c r="F96" s="58">
        <v>0</v>
      </c>
      <c r="G96" s="58"/>
      <c r="H96" s="58">
        <v>0</v>
      </c>
      <c r="I96" s="58"/>
      <c r="J96" s="58">
        <v>0</v>
      </c>
      <c r="K96" s="58"/>
      <c r="L96" s="58">
        <v>0</v>
      </c>
      <c r="M96" s="58"/>
      <c r="N96" s="58">
        <v>0</v>
      </c>
      <c r="O96" s="58"/>
      <c r="P96" s="58">
        <v>0</v>
      </c>
      <c r="Q96" s="58"/>
      <c r="R96" s="58">
        <v>0</v>
      </c>
      <c r="S96" s="58"/>
      <c r="T96" s="58">
        <v>0</v>
      </c>
      <c r="U96" s="58"/>
      <c r="V96" s="58">
        <v>0</v>
      </c>
      <c r="W96" s="58"/>
      <c r="X96" s="58">
        <v>0</v>
      </c>
      <c r="Y96" s="58"/>
      <c r="Z96" s="58">
        <v>0</v>
      </c>
      <c r="AA96" s="58"/>
      <c r="AB96" s="58">
        <v>0</v>
      </c>
      <c r="AC96" s="58"/>
      <c r="AD96" s="58">
        <v>0</v>
      </c>
      <c r="AE96" s="58"/>
      <c r="AF96" s="58">
        <v>0</v>
      </c>
      <c r="AG96" s="58"/>
      <c r="AH96" s="58">
        <v>1</v>
      </c>
      <c r="AI96" s="61"/>
      <c r="AJ96" s="58">
        <v>1</v>
      </c>
      <c r="AK96" s="58"/>
      <c r="AL96" s="58">
        <v>1.24</v>
      </c>
      <c r="AM96" s="58"/>
      <c r="AN96" s="58">
        <v>3.29</v>
      </c>
      <c r="AO96" s="58"/>
      <c r="AP96" s="58">
        <v>3.29</v>
      </c>
      <c r="AQ96" s="58"/>
      <c r="AR96" s="58" t="s">
        <v>392</v>
      </c>
      <c r="AS96" s="58">
        <v>0</v>
      </c>
      <c r="AT96" s="58"/>
      <c r="AU96" s="58">
        <v>0</v>
      </c>
      <c r="AV96" s="58"/>
      <c r="AW96" s="58">
        <v>0</v>
      </c>
      <c r="AX96" s="58"/>
      <c r="AY96" s="58">
        <v>0</v>
      </c>
      <c r="AZ96" s="58"/>
      <c r="BA96" s="58">
        <v>0</v>
      </c>
      <c r="BB96" s="58"/>
      <c r="BC96" s="58">
        <v>0</v>
      </c>
      <c r="BD96" s="58"/>
      <c r="BE96" s="58">
        <v>0</v>
      </c>
      <c r="BF96" s="58"/>
      <c r="BG96" s="58">
        <v>0</v>
      </c>
      <c r="BH96" s="58"/>
      <c r="BI96" s="58">
        <v>0</v>
      </c>
      <c r="BJ96" s="58"/>
      <c r="BK96" s="58">
        <v>0</v>
      </c>
      <c r="BL96" s="58"/>
      <c r="BM96" s="58">
        <v>0</v>
      </c>
      <c r="BN96" s="58"/>
      <c r="BO96" s="58">
        <v>0</v>
      </c>
      <c r="BP96" s="58"/>
      <c r="BQ96" s="58">
        <v>0</v>
      </c>
      <c r="BR96" s="58"/>
      <c r="BS96" s="58">
        <v>0</v>
      </c>
      <c r="BT96" s="58"/>
      <c r="BU96" s="58">
        <v>0</v>
      </c>
      <c r="BV96" s="58"/>
      <c r="BW96" s="58">
        <v>0</v>
      </c>
      <c r="BX96" s="58"/>
      <c r="BY96" s="58">
        <v>0.65</v>
      </c>
      <c r="BZ96" s="61"/>
      <c r="CA96" s="58">
        <v>6</v>
      </c>
      <c r="CB96" s="58"/>
      <c r="CC96" s="58">
        <v>8</v>
      </c>
      <c r="CD96" s="58"/>
      <c r="CE96" s="58">
        <v>8</v>
      </c>
      <c r="CF96" s="58"/>
    </row>
    <row r="97" spans="1:84" ht="13.5" customHeight="1">
      <c r="A97" s="58" t="s">
        <v>393</v>
      </c>
      <c r="B97" s="58">
        <v>52</v>
      </c>
      <c r="C97" s="58"/>
      <c r="D97" s="58">
        <v>52</v>
      </c>
      <c r="E97" s="58"/>
      <c r="F97" s="58">
        <v>52</v>
      </c>
      <c r="G97" s="58"/>
      <c r="H97" s="58">
        <v>7</v>
      </c>
      <c r="I97" s="58"/>
      <c r="J97" s="58">
        <v>7</v>
      </c>
      <c r="K97" s="58"/>
      <c r="L97" s="58">
        <v>7</v>
      </c>
      <c r="M97" s="58"/>
      <c r="N97" s="58">
        <v>6</v>
      </c>
      <c r="O97" s="58"/>
      <c r="P97" s="58">
        <v>6</v>
      </c>
      <c r="Q97" s="58"/>
      <c r="R97" s="58">
        <v>6</v>
      </c>
      <c r="S97" s="58"/>
      <c r="T97" s="58">
        <v>9</v>
      </c>
      <c r="U97" s="58"/>
      <c r="V97" s="58">
        <v>10</v>
      </c>
      <c r="W97" s="58"/>
      <c r="X97" s="58">
        <v>11</v>
      </c>
      <c r="Y97" s="58"/>
      <c r="Z97" s="58">
        <v>14</v>
      </c>
      <c r="AA97" s="58"/>
      <c r="AB97" s="58">
        <v>34</v>
      </c>
      <c r="AC97" s="58"/>
      <c r="AD97" s="58">
        <v>40</v>
      </c>
      <c r="AE97" s="58"/>
      <c r="AF97" s="58">
        <v>54</v>
      </c>
      <c r="AG97" s="58"/>
      <c r="AH97" s="58">
        <v>57</v>
      </c>
      <c r="AI97" s="61"/>
      <c r="AJ97" s="58">
        <v>52.003</v>
      </c>
      <c r="AK97" s="58"/>
      <c r="AL97" s="58">
        <v>69.427999999999997</v>
      </c>
      <c r="AM97" s="58"/>
      <c r="AN97" s="58">
        <v>56.869</v>
      </c>
      <c r="AO97" s="58"/>
      <c r="AP97" s="58">
        <v>56.869</v>
      </c>
      <c r="AQ97" s="58"/>
      <c r="AR97" s="58" t="s">
        <v>393</v>
      </c>
      <c r="AS97" s="58">
        <v>0</v>
      </c>
      <c r="AT97" s="58"/>
      <c r="AU97" s="58">
        <v>0</v>
      </c>
      <c r="AV97" s="58"/>
      <c r="AW97" s="58">
        <v>0</v>
      </c>
      <c r="AX97" s="58"/>
      <c r="AY97" s="58">
        <v>0</v>
      </c>
      <c r="AZ97" s="58"/>
      <c r="BA97" s="58">
        <v>0</v>
      </c>
      <c r="BB97" s="58"/>
      <c r="BC97" s="58">
        <v>0</v>
      </c>
      <c r="BD97" s="58"/>
      <c r="BE97" s="58">
        <v>0</v>
      </c>
      <c r="BF97" s="58"/>
      <c r="BG97" s="58">
        <v>0</v>
      </c>
      <c r="BH97" s="58"/>
      <c r="BI97" s="58">
        <v>16</v>
      </c>
      <c r="BJ97" s="58"/>
      <c r="BK97" s="58">
        <v>8</v>
      </c>
      <c r="BL97" s="58"/>
      <c r="BM97" s="58">
        <v>35.432000000000002</v>
      </c>
      <c r="BN97" s="58"/>
      <c r="BO97" s="58">
        <v>56</v>
      </c>
      <c r="BP97" s="58"/>
      <c r="BQ97" s="58">
        <v>66</v>
      </c>
      <c r="BR97" s="58"/>
      <c r="BS97" s="58">
        <v>110.402</v>
      </c>
      <c r="BT97" s="58"/>
      <c r="BU97" s="58">
        <v>200</v>
      </c>
      <c r="BV97" s="58"/>
      <c r="BW97" s="58">
        <v>272</v>
      </c>
      <c r="BX97" s="58"/>
      <c r="BY97" s="58">
        <v>353</v>
      </c>
      <c r="BZ97" s="61"/>
      <c r="CA97" s="58">
        <v>395.98099999999999</v>
      </c>
      <c r="CB97" s="58"/>
      <c r="CC97" s="58">
        <v>1572.9660000000003</v>
      </c>
      <c r="CD97" s="58"/>
      <c r="CE97" s="58">
        <v>1820.8110000000001</v>
      </c>
      <c r="CF97" s="58"/>
    </row>
    <row r="98" spans="1:84" ht="13.5" customHeight="1">
      <c r="A98" s="58" t="s">
        <v>394</v>
      </c>
      <c r="B98" s="58">
        <v>3</v>
      </c>
      <c r="C98" s="58"/>
      <c r="D98" s="58">
        <v>3</v>
      </c>
      <c r="E98" s="58"/>
      <c r="F98" s="58">
        <v>3</v>
      </c>
      <c r="G98" s="58"/>
      <c r="H98" s="58">
        <v>3</v>
      </c>
      <c r="I98" s="58"/>
      <c r="J98" s="58">
        <v>3</v>
      </c>
      <c r="K98" s="58"/>
      <c r="L98" s="58">
        <v>5</v>
      </c>
      <c r="M98" s="58"/>
      <c r="N98" s="58">
        <v>5</v>
      </c>
      <c r="O98" s="58"/>
      <c r="P98" s="58">
        <v>5</v>
      </c>
      <c r="Q98" s="58"/>
      <c r="R98" s="58">
        <v>7.5</v>
      </c>
      <c r="S98" s="58"/>
      <c r="T98" s="58">
        <v>7.5</v>
      </c>
      <c r="U98" s="58"/>
      <c r="V98" s="58">
        <v>9.5</v>
      </c>
      <c r="W98" s="58"/>
      <c r="X98" s="58">
        <v>14.5</v>
      </c>
      <c r="Y98" s="58"/>
      <c r="Z98" s="58">
        <v>18.5</v>
      </c>
      <c r="AA98" s="58"/>
      <c r="AB98" s="58">
        <v>23.5</v>
      </c>
      <c r="AC98" s="58"/>
      <c r="AD98" s="58">
        <v>24.5</v>
      </c>
      <c r="AE98" s="58"/>
      <c r="AF98" s="58">
        <v>52.5</v>
      </c>
      <c r="AG98" s="58"/>
      <c r="AH98" s="58">
        <v>62.5</v>
      </c>
      <c r="AI98" s="61"/>
      <c r="AJ98" s="58">
        <v>86.6</v>
      </c>
      <c r="AK98" s="58"/>
      <c r="AL98" s="58">
        <v>115.4</v>
      </c>
      <c r="AM98" s="58"/>
      <c r="AN98" s="58">
        <v>127.4</v>
      </c>
      <c r="AO98" s="58"/>
      <c r="AP98" s="58">
        <v>143.4</v>
      </c>
      <c r="AQ98" s="58"/>
      <c r="AR98" s="58" t="s">
        <v>394</v>
      </c>
      <c r="AS98" s="58">
        <v>1</v>
      </c>
      <c r="AT98" s="58"/>
      <c r="AU98" s="58">
        <v>0</v>
      </c>
      <c r="AV98" s="58"/>
      <c r="AW98" s="58">
        <v>0</v>
      </c>
      <c r="AX98" s="58"/>
      <c r="AY98" s="58">
        <v>0</v>
      </c>
      <c r="AZ98" s="58"/>
      <c r="BA98" s="58">
        <v>4</v>
      </c>
      <c r="BB98" s="58"/>
      <c r="BC98" s="58">
        <v>14</v>
      </c>
      <c r="BD98" s="58"/>
      <c r="BE98" s="58">
        <v>11</v>
      </c>
      <c r="BF98" s="58"/>
      <c r="BG98" s="58">
        <v>8</v>
      </c>
      <c r="BH98" s="58"/>
      <c r="BI98" s="58">
        <v>21</v>
      </c>
      <c r="BJ98" s="58"/>
      <c r="BK98" s="58">
        <v>25</v>
      </c>
      <c r="BL98" s="58"/>
      <c r="BM98" s="58">
        <v>33</v>
      </c>
      <c r="BN98" s="58"/>
      <c r="BO98" s="58">
        <v>55</v>
      </c>
      <c r="BP98" s="58"/>
      <c r="BQ98" s="58">
        <v>94</v>
      </c>
      <c r="BR98" s="58"/>
      <c r="BS98" s="58">
        <v>125</v>
      </c>
      <c r="BT98" s="58"/>
      <c r="BU98" s="58">
        <v>165</v>
      </c>
      <c r="BV98" s="58"/>
      <c r="BW98" s="58">
        <v>266</v>
      </c>
      <c r="BX98" s="58"/>
      <c r="BY98" s="58">
        <v>431</v>
      </c>
      <c r="BZ98" s="61"/>
      <c r="CA98" s="58">
        <v>525.59999999999991</v>
      </c>
      <c r="CB98" s="58"/>
      <c r="CC98" s="58">
        <v>668.09999999999991</v>
      </c>
      <c r="CD98" s="58"/>
      <c r="CE98" s="58">
        <v>878.4</v>
      </c>
      <c r="CF98" s="58"/>
    </row>
    <row r="99" spans="1:84" ht="13.5" customHeight="1">
      <c r="A99" s="58" t="s">
        <v>395</v>
      </c>
      <c r="B99" s="58">
        <v>0</v>
      </c>
      <c r="C99" s="58"/>
      <c r="D99" s="58">
        <v>0</v>
      </c>
      <c r="E99" s="58"/>
      <c r="F99" s="58">
        <v>0</v>
      </c>
      <c r="G99" s="58"/>
      <c r="H99" s="58">
        <v>0</v>
      </c>
      <c r="I99" s="58"/>
      <c r="J99" s="58">
        <v>0</v>
      </c>
      <c r="K99" s="58"/>
      <c r="L99" s="58">
        <v>0</v>
      </c>
      <c r="M99" s="58"/>
      <c r="N99" s="58">
        <v>0</v>
      </c>
      <c r="O99" s="58"/>
      <c r="P99" s="58">
        <v>1</v>
      </c>
      <c r="Q99" s="58"/>
      <c r="R99" s="58">
        <v>7</v>
      </c>
      <c r="S99" s="58"/>
      <c r="T99" s="58">
        <v>8</v>
      </c>
      <c r="U99" s="58"/>
      <c r="V99" s="58">
        <v>8</v>
      </c>
      <c r="W99" s="58"/>
      <c r="X99" s="58">
        <v>9</v>
      </c>
      <c r="Y99" s="58"/>
      <c r="Z99" s="58">
        <v>9</v>
      </c>
      <c r="AA99" s="58"/>
      <c r="AB99" s="58">
        <v>10</v>
      </c>
      <c r="AC99" s="58"/>
      <c r="AD99" s="58">
        <v>10</v>
      </c>
      <c r="AE99" s="58"/>
      <c r="AF99" s="58">
        <v>10</v>
      </c>
      <c r="AG99" s="58"/>
      <c r="AH99" s="58">
        <v>10</v>
      </c>
      <c r="AI99" s="61"/>
      <c r="AJ99" s="58">
        <v>9.75</v>
      </c>
      <c r="AK99" s="58"/>
      <c r="AL99" s="58">
        <v>12.718</v>
      </c>
      <c r="AM99" s="58"/>
      <c r="AN99" s="58">
        <v>12.718</v>
      </c>
      <c r="AO99" s="58"/>
      <c r="AP99" s="58">
        <v>12.718</v>
      </c>
      <c r="AQ99" s="58"/>
      <c r="AR99" s="58" t="s">
        <v>395</v>
      </c>
      <c r="AS99" s="58">
        <v>0</v>
      </c>
      <c r="AT99" s="58"/>
      <c r="AU99" s="58">
        <v>0</v>
      </c>
      <c r="AV99" s="58"/>
      <c r="AW99" s="58">
        <v>0</v>
      </c>
      <c r="AX99" s="58"/>
      <c r="AY99" s="58">
        <v>0</v>
      </c>
      <c r="AZ99" s="58"/>
      <c r="BA99" s="58">
        <v>0</v>
      </c>
      <c r="BB99" s="58"/>
      <c r="BC99" s="58">
        <v>0</v>
      </c>
      <c r="BD99" s="58"/>
      <c r="BE99" s="58">
        <v>0</v>
      </c>
      <c r="BF99" s="58"/>
      <c r="BG99" s="58">
        <v>1</v>
      </c>
      <c r="BH99" s="58"/>
      <c r="BI99" s="58">
        <v>12</v>
      </c>
      <c r="BJ99" s="58"/>
      <c r="BK99" s="58">
        <v>27</v>
      </c>
      <c r="BL99" s="58"/>
      <c r="BM99" s="58">
        <v>35</v>
      </c>
      <c r="BN99" s="58"/>
      <c r="BO99" s="58">
        <v>52</v>
      </c>
      <c r="BP99" s="58"/>
      <c r="BQ99" s="58">
        <v>50</v>
      </c>
      <c r="BR99" s="58"/>
      <c r="BS99" s="58">
        <v>49</v>
      </c>
      <c r="BT99" s="58"/>
      <c r="BU99" s="58">
        <v>51</v>
      </c>
      <c r="BV99" s="58"/>
      <c r="BW99" s="58">
        <v>51</v>
      </c>
      <c r="BX99" s="58"/>
      <c r="BY99" s="58">
        <v>52</v>
      </c>
      <c r="BZ99" s="61"/>
      <c r="CA99" s="58">
        <v>51.75</v>
      </c>
      <c r="CB99" s="58"/>
      <c r="CC99" s="58">
        <v>56.896000000000001</v>
      </c>
      <c r="CD99" s="58"/>
      <c r="CE99" s="58">
        <v>57.92</v>
      </c>
      <c r="CF99" s="58"/>
    </row>
    <row r="100" spans="1:84" ht="13.5" customHeight="1">
      <c r="A100" s="58" t="s">
        <v>539</v>
      </c>
      <c r="B100" s="58">
        <v>94.484999999999999</v>
      </c>
      <c r="C100" s="58"/>
      <c r="D100" s="58">
        <v>94.484999999999999</v>
      </c>
      <c r="E100" s="58"/>
      <c r="F100" s="58">
        <v>94.484999999999999</v>
      </c>
      <c r="G100" s="58"/>
      <c r="H100" s="58">
        <v>94.5</v>
      </c>
      <c r="I100" s="58"/>
      <c r="J100" s="58">
        <v>129.5</v>
      </c>
      <c r="K100" s="58"/>
      <c r="L100" s="58">
        <v>139.5</v>
      </c>
      <c r="M100" s="58"/>
      <c r="N100" s="58">
        <v>177.5</v>
      </c>
      <c r="O100" s="58"/>
      <c r="P100" s="58">
        <v>227.5</v>
      </c>
      <c r="Q100" s="58"/>
      <c r="R100" s="58">
        <v>285.5</v>
      </c>
      <c r="S100" s="58"/>
      <c r="T100" s="58">
        <v>351.5</v>
      </c>
      <c r="U100" s="58"/>
      <c r="V100" s="58">
        <v>410.5</v>
      </c>
      <c r="W100" s="58"/>
      <c r="X100" s="58">
        <v>504.5</v>
      </c>
      <c r="Y100" s="58"/>
      <c r="Z100" s="58">
        <v>652.5</v>
      </c>
      <c r="AA100" s="58"/>
      <c r="AB100" s="58">
        <v>689.5</v>
      </c>
      <c r="AC100" s="58"/>
      <c r="AD100" s="58">
        <v>744.5</v>
      </c>
      <c r="AE100" s="58"/>
      <c r="AF100" s="58">
        <v>770.5</v>
      </c>
      <c r="AG100" s="58"/>
      <c r="AH100" s="58">
        <v>772.49999999999989</v>
      </c>
      <c r="AI100" s="61"/>
      <c r="AJ100" s="58">
        <v>801.49999999999989</v>
      </c>
      <c r="AK100" s="58"/>
      <c r="AL100" s="58">
        <v>781.49999999999989</v>
      </c>
      <c r="AM100" s="58"/>
      <c r="AN100" s="58">
        <v>829.5</v>
      </c>
      <c r="AO100" s="58"/>
      <c r="AP100" s="58">
        <v>839.5</v>
      </c>
      <c r="AQ100" s="58"/>
      <c r="AR100" s="58" t="s">
        <v>539</v>
      </c>
      <c r="AS100" s="58">
        <v>525</v>
      </c>
      <c r="AT100" s="58"/>
      <c r="AU100" s="58">
        <v>523</v>
      </c>
      <c r="AV100" s="58"/>
      <c r="AW100" s="58">
        <v>504</v>
      </c>
      <c r="AX100" s="58"/>
      <c r="AY100" s="58">
        <v>491</v>
      </c>
      <c r="AZ100" s="58"/>
      <c r="BA100" s="58">
        <v>712</v>
      </c>
      <c r="BB100" s="58"/>
      <c r="BC100" s="58">
        <v>731.00000000000011</v>
      </c>
      <c r="BD100" s="58"/>
      <c r="BE100" s="58">
        <v>919.99999999999989</v>
      </c>
      <c r="BF100" s="58"/>
      <c r="BG100" s="58">
        <v>1194</v>
      </c>
      <c r="BH100" s="58"/>
      <c r="BI100" s="58">
        <v>1449</v>
      </c>
      <c r="BJ100" s="58"/>
      <c r="BK100" s="58">
        <v>1848</v>
      </c>
      <c r="BL100" s="58"/>
      <c r="BM100" s="58">
        <v>2162</v>
      </c>
      <c r="BN100" s="58"/>
      <c r="BO100" s="58">
        <v>2706</v>
      </c>
      <c r="BP100" s="58"/>
      <c r="BQ100" s="58">
        <v>3371</v>
      </c>
      <c r="BR100" s="58"/>
      <c r="BS100" s="58">
        <v>4061</v>
      </c>
      <c r="BT100" s="58"/>
      <c r="BU100" s="58">
        <v>4662.9999999999991</v>
      </c>
      <c r="BV100" s="58"/>
      <c r="BW100" s="58">
        <v>4790</v>
      </c>
      <c r="BX100" s="58"/>
      <c r="BY100" s="58">
        <v>4756</v>
      </c>
      <c r="BZ100" s="61"/>
      <c r="CA100" s="58">
        <v>4966.9799999999987</v>
      </c>
      <c r="CB100" s="58"/>
      <c r="CC100" s="58">
        <v>4828.2780000000012</v>
      </c>
      <c r="CD100" s="58"/>
      <c r="CE100" s="58">
        <v>5031.6610000000001</v>
      </c>
      <c r="CF100" s="58"/>
    </row>
    <row r="101" spans="1:84" ht="13.5" customHeight="1">
      <c r="A101" s="58" t="s">
        <v>396</v>
      </c>
      <c r="B101" s="58">
        <v>242</v>
      </c>
      <c r="C101" s="58"/>
      <c r="D101" s="58">
        <v>300.5</v>
      </c>
      <c r="E101" s="58"/>
      <c r="F101" s="58">
        <v>403</v>
      </c>
      <c r="G101" s="58"/>
      <c r="H101" s="58">
        <v>511.5</v>
      </c>
      <c r="I101" s="58"/>
      <c r="J101" s="58">
        <v>693</v>
      </c>
      <c r="K101" s="58"/>
      <c r="L101" s="58">
        <v>802</v>
      </c>
      <c r="M101" s="58"/>
      <c r="N101" s="58">
        <v>665.5</v>
      </c>
      <c r="O101" s="58"/>
      <c r="P101" s="58">
        <v>508.5</v>
      </c>
      <c r="Q101" s="58"/>
      <c r="R101" s="58">
        <v>778.5</v>
      </c>
      <c r="S101" s="58"/>
      <c r="T101" s="58">
        <v>938.5</v>
      </c>
      <c r="U101" s="58"/>
      <c r="V101" s="58">
        <v>1097.7550000000001</v>
      </c>
      <c r="W101" s="58"/>
      <c r="X101" s="58">
        <v>1145.0999999999999</v>
      </c>
      <c r="Y101" s="58"/>
      <c r="Z101" s="58">
        <v>1375.6759999999999</v>
      </c>
      <c r="AA101" s="58"/>
      <c r="AB101" s="58">
        <v>1184.9480000000001</v>
      </c>
      <c r="AC101" s="58"/>
      <c r="AD101" s="58">
        <v>1247.7500000000002</v>
      </c>
      <c r="AE101" s="58"/>
      <c r="AF101" s="58">
        <v>1243.4509999999998</v>
      </c>
      <c r="AG101" s="58"/>
      <c r="AH101" s="58">
        <v>1304.5709999999999</v>
      </c>
      <c r="AI101" s="61"/>
      <c r="AJ101" s="58">
        <v>1791.2670000000001</v>
      </c>
      <c r="AK101" s="58"/>
      <c r="AL101" s="58">
        <v>1774.2530000000002</v>
      </c>
      <c r="AM101" s="58"/>
      <c r="AN101" s="58">
        <v>1984.6110000000001</v>
      </c>
      <c r="AO101" s="58"/>
      <c r="AP101" s="58">
        <v>2134.6110000000003</v>
      </c>
      <c r="AQ101" s="58"/>
      <c r="AR101" s="58" t="s">
        <v>396</v>
      </c>
      <c r="AS101" s="58">
        <v>1300</v>
      </c>
      <c r="AT101" s="58"/>
      <c r="AU101" s="58">
        <v>1511</v>
      </c>
      <c r="AV101" s="58"/>
      <c r="AW101" s="58">
        <v>1879</v>
      </c>
      <c r="AX101" s="58"/>
      <c r="AY101" s="58">
        <v>2494</v>
      </c>
      <c r="AZ101" s="58"/>
      <c r="BA101" s="58">
        <v>2907</v>
      </c>
      <c r="BB101" s="58"/>
      <c r="BC101" s="58">
        <v>3173</v>
      </c>
      <c r="BD101" s="58"/>
      <c r="BE101" s="58">
        <v>3068</v>
      </c>
      <c r="BF101" s="58"/>
      <c r="BG101" s="58">
        <v>3104</v>
      </c>
      <c r="BH101" s="58"/>
      <c r="BI101" s="58">
        <v>3139</v>
      </c>
      <c r="BJ101" s="58"/>
      <c r="BK101" s="58">
        <v>3319</v>
      </c>
      <c r="BL101" s="58"/>
      <c r="BM101" s="58">
        <v>4593.0869999999995</v>
      </c>
      <c r="BN101" s="58"/>
      <c r="BO101" s="58">
        <v>4374.8610000000008</v>
      </c>
      <c r="BP101" s="58"/>
      <c r="BQ101" s="58">
        <v>4445.9519999999993</v>
      </c>
      <c r="BR101" s="58"/>
      <c r="BS101" s="58">
        <v>4313.4949999999999</v>
      </c>
      <c r="BT101" s="58"/>
      <c r="BU101" s="58">
        <v>4294.5570000000007</v>
      </c>
      <c r="BV101" s="58"/>
      <c r="BW101" s="58">
        <v>4181.6670000000004</v>
      </c>
      <c r="BX101" s="58"/>
      <c r="BY101" s="58">
        <v>4845.2420000000002</v>
      </c>
      <c r="BZ101" s="61"/>
      <c r="CA101" s="58">
        <v>6248.5510000000004</v>
      </c>
      <c r="CB101" s="58"/>
      <c r="CC101" s="58">
        <v>5891.3229999999994</v>
      </c>
      <c r="CD101" s="58"/>
      <c r="CE101" s="58">
        <v>5952.5249999999996</v>
      </c>
      <c r="CF101" s="58"/>
    </row>
    <row r="102" spans="1:84" ht="13.5" customHeight="1">
      <c r="A102" s="58" t="s">
        <v>397</v>
      </c>
      <c r="B102" s="58">
        <v>5</v>
      </c>
      <c r="C102" s="58"/>
      <c r="D102" s="58">
        <v>5</v>
      </c>
      <c r="E102" s="58"/>
      <c r="F102" s="58">
        <v>6</v>
      </c>
      <c r="G102" s="58"/>
      <c r="H102" s="58">
        <v>11</v>
      </c>
      <c r="I102" s="58"/>
      <c r="J102" s="58">
        <v>11</v>
      </c>
      <c r="K102" s="58"/>
      <c r="L102" s="58">
        <v>12</v>
      </c>
      <c r="M102" s="58"/>
      <c r="N102" s="58">
        <v>12</v>
      </c>
      <c r="O102" s="58"/>
      <c r="P102" s="58">
        <v>12</v>
      </c>
      <c r="Q102" s="58"/>
      <c r="R102" s="58">
        <v>12</v>
      </c>
      <c r="S102" s="58"/>
      <c r="T102" s="58">
        <v>60</v>
      </c>
      <c r="U102" s="58"/>
      <c r="V102" s="58">
        <v>142</v>
      </c>
      <c r="W102" s="58"/>
      <c r="X102" s="58">
        <v>149</v>
      </c>
      <c r="Y102" s="58"/>
      <c r="Z102" s="58">
        <v>167</v>
      </c>
      <c r="AA102" s="58"/>
      <c r="AB102" s="58">
        <v>261</v>
      </c>
      <c r="AC102" s="58"/>
      <c r="AD102" s="58">
        <v>278</v>
      </c>
      <c r="AE102" s="58"/>
      <c r="AF102" s="58">
        <v>281</v>
      </c>
      <c r="AG102" s="58"/>
      <c r="AH102" s="58">
        <v>281</v>
      </c>
      <c r="AI102" s="61"/>
      <c r="AJ102" s="58">
        <v>281</v>
      </c>
      <c r="AK102" s="58"/>
      <c r="AL102" s="58">
        <v>259.35000000000002</v>
      </c>
      <c r="AM102" s="58"/>
      <c r="AN102" s="58">
        <v>272.89999999999998</v>
      </c>
      <c r="AO102" s="58"/>
      <c r="AP102" s="58">
        <v>272.89999999999998</v>
      </c>
      <c r="AQ102" s="58"/>
      <c r="AR102" s="58" t="s">
        <v>397</v>
      </c>
      <c r="AS102" s="58">
        <v>13</v>
      </c>
      <c r="AT102" s="58"/>
      <c r="AU102" s="58">
        <v>11</v>
      </c>
      <c r="AV102" s="58"/>
      <c r="AW102" s="58">
        <v>23</v>
      </c>
      <c r="AX102" s="58"/>
      <c r="AY102" s="58">
        <v>30</v>
      </c>
      <c r="AZ102" s="58"/>
      <c r="BA102" s="58">
        <v>30</v>
      </c>
      <c r="BB102" s="58"/>
      <c r="BC102" s="58">
        <v>35</v>
      </c>
      <c r="BD102" s="58"/>
      <c r="BE102" s="58">
        <v>40</v>
      </c>
      <c r="BF102" s="58"/>
      <c r="BG102" s="58">
        <v>33</v>
      </c>
      <c r="BH102" s="58"/>
      <c r="BI102" s="58">
        <v>36</v>
      </c>
      <c r="BJ102" s="58"/>
      <c r="BK102" s="58">
        <v>314</v>
      </c>
      <c r="BL102" s="58"/>
      <c r="BM102" s="58">
        <v>740</v>
      </c>
      <c r="BN102" s="58"/>
      <c r="BO102" s="58">
        <v>781</v>
      </c>
      <c r="BP102" s="58"/>
      <c r="BQ102" s="58">
        <v>1001</v>
      </c>
      <c r="BR102" s="58"/>
      <c r="BS102" s="58">
        <v>665</v>
      </c>
      <c r="BT102" s="58"/>
      <c r="BU102" s="58">
        <v>758</v>
      </c>
      <c r="BV102" s="58"/>
      <c r="BW102" s="58">
        <v>818</v>
      </c>
      <c r="BX102" s="58"/>
      <c r="BY102" s="58">
        <v>949.00599999999997</v>
      </c>
      <c r="BZ102" s="61"/>
      <c r="CA102" s="58">
        <v>1095.029</v>
      </c>
      <c r="CB102" s="58"/>
      <c r="CC102" s="58">
        <v>1307</v>
      </c>
      <c r="CD102" s="58"/>
      <c r="CE102" s="58">
        <v>1363.0239999999999</v>
      </c>
      <c r="CF102" s="58"/>
    </row>
    <row r="103" spans="1:84" ht="13.5" customHeight="1">
      <c r="A103" s="58" t="s">
        <v>398</v>
      </c>
      <c r="B103" s="58">
        <v>0</v>
      </c>
      <c r="C103" s="58"/>
      <c r="D103" s="58">
        <v>0</v>
      </c>
      <c r="E103" s="58"/>
      <c r="F103" s="58">
        <v>0</v>
      </c>
      <c r="G103" s="58"/>
      <c r="H103" s="58">
        <v>0</v>
      </c>
      <c r="I103" s="58"/>
      <c r="J103" s="58">
        <v>0</v>
      </c>
      <c r="K103" s="58"/>
      <c r="L103" s="58">
        <v>0</v>
      </c>
      <c r="M103" s="58"/>
      <c r="N103" s="58">
        <v>0</v>
      </c>
      <c r="O103" s="58"/>
      <c r="P103" s="58">
        <v>0</v>
      </c>
      <c r="Q103" s="58"/>
      <c r="R103" s="58">
        <v>0</v>
      </c>
      <c r="S103" s="58"/>
      <c r="T103" s="58">
        <v>0</v>
      </c>
      <c r="U103" s="58"/>
      <c r="V103" s="58">
        <v>0</v>
      </c>
      <c r="W103" s="58"/>
      <c r="X103" s="58">
        <v>0</v>
      </c>
      <c r="Y103" s="58"/>
      <c r="Z103" s="58">
        <v>0</v>
      </c>
      <c r="AA103" s="58"/>
      <c r="AB103" s="58">
        <v>0</v>
      </c>
      <c r="AC103" s="58"/>
      <c r="AD103" s="58">
        <v>0</v>
      </c>
      <c r="AE103" s="58"/>
      <c r="AF103" s="58">
        <v>0</v>
      </c>
      <c r="AG103" s="58"/>
      <c r="AH103" s="58">
        <v>0</v>
      </c>
      <c r="AI103" s="61"/>
      <c r="AJ103" s="58">
        <v>0</v>
      </c>
      <c r="AK103" s="58"/>
      <c r="AL103" s="58">
        <v>0</v>
      </c>
      <c r="AM103" s="58"/>
      <c r="AN103" s="58">
        <v>0</v>
      </c>
      <c r="AO103" s="58"/>
      <c r="AP103" s="58">
        <v>0.32</v>
      </c>
      <c r="AQ103" s="58"/>
      <c r="AR103" s="58" t="s">
        <v>398</v>
      </c>
      <c r="AS103" s="58">
        <v>0</v>
      </c>
      <c r="AT103" s="58"/>
      <c r="AU103" s="58">
        <v>0</v>
      </c>
      <c r="AV103" s="58"/>
      <c r="AW103" s="58">
        <v>0</v>
      </c>
      <c r="AX103" s="58"/>
      <c r="AY103" s="58">
        <v>0</v>
      </c>
      <c r="AZ103" s="58"/>
      <c r="BA103" s="58">
        <v>0</v>
      </c>
      <c r="BB103" s="58"/>
      <c r="BC103" s="58">
        <v>0</v>
      </c>
      <c r="BD103" s="58"/>
      <c r="BE103" s="58">
        <v>0</v>
      </c>
      <c r="BF103" s="58"/>
      <c r="BG103" s="58">
        <v>0</v>
      </c>
      <c r="BH103" s="58"/>
      <c r="BI103" s="58">
        <v>0</v>
      </c>
      <c r="BJ103" s="58"/>
      <c r="BK103" s="58">
        <v>0</v>
      </c>
      <c r="BL103" s="58"/>
      <c r="BM103" s="58">
        <v>0</v>
      </c>
      <c r="BN103" s="58"/>
      <c r="BO103" s="58">
        <v>0</v>
      </c>
      <c r="BP103" s="58"/>
      <c r="BQ103" s="58">
        <v>0</v>
      </c>
      <c r="BR103" s="58"/>
      <c r="BS103" s="58">
        <v>0</v>
      </c>
      <c r="BT103" s="58"/>
      <c r="BU103" s="58">
        <v>0</v>
      </c>
      <c r="BV103" s="58"/>
      <c r="BW103" s="58">
        <v>0</v>
      </c>
      <c r="BX103" s="58"/>
      <c r="BY103" s="58">
        <v>0</v>
      </c>
      <c r="BZ103" s="61"/>
      <c r="CA103" s="58">
        <v>0</v>
      </c>
      <c r="CB103" s="58"/>
      <c r="CC103" s="58">
        <v>0</v>
      </c>
      <c r="CD103" s="58"/>
      <c r="CE103" s="58">
        <v>0</v>
      </c>
      <c r="CF103" s="58"/>
    </row>
    <row r="104" spans="1:84" ht="13.5" customHeight="1">
      <c r="A104" s="58" t="s">
        <v>399</v>
      </c>
      <c r="B104" s="58">
        <v>1540</v>
      </c>
      <c r="C104" s="58"/>
      <c r="D104" s="58">
        <v>1651</v>
      </c>
      <c r="E104" s="58"/>
      <c r="F104" s="58">
        <v>1650</v>
      </c>
      <c r="G104" s="58"/>
      <c r="H104" s="58">
        <v>1763</v>
      </c>
      <c r="I104" s="58"/>
      <c r="J104" s="58">
        <v>1776</v>
      </c>
      <c r="K104" s="58"/>
      <c r="L104" s="58">
        <v>1805</v>
      </c>
      <c r="M104" s="58"/>
      <c r="N104" s="58">
        <v>1806</v>
      </c>
      <c r="O104" s="58"/>
      <c r="P104" s="58">
        <v>1850</v>
      </c>
      <c r="Q104" s="58"/>
      <c r="R104" s="58">
        <v>1852</v>
      </c>
      <c r="S104" s="58"/>
      <c r="T104" s="58">
        <v>1749</v>
      </c>
      <c r="U104" s="58"/>
      <c r="V104" s="58">
        <v>1768</v>
      </c>
      <c r="W104" s="58"/>
      <c r="X104" s="58">
        <v>1880</v>
      </c>
      <c r="Y104" s="58"/>
      <c r="Z104" s="58">
        <v>1868</v>
      </c>
      <c r="AA104" s="58"/>
      <c r="AB104" s="58">
        <v>1952</v>
      </c>
      <c r="AC104" s="58"/>
      <c r="AD104" s="58">
        <v>1977</v>
      </c>
      <c r="AE104" s="58"/>
      <c r="AF104" s="58">
        <v>1987</v>
      </c>
      <c r="AG104" s="58"/>
      <c r="AH104" s="58">
        <v>2009</v>
      </c>
      <c r="AI104" s="61"/>
      <c r="AJ104" s="58">
        <v>2230</v>
      </c>
      <c r="AK104" s="58"/>
      <c r="AL104" s="58">
        <v>2230</v>
      </c>
      <c r="AM104" s="58"/>
      <c r="AN104" s="58">
        <v>2227</v>
      </c>
      <c r="AO104" s="58"/>
      <c r="AP104" s="58">
        <v>2596.6</v>
      </c>
      <c r="AQ104" s="58"/>
      <c r="AR104" s="58" t="s">
        <v>399</v>
      </c>
      <c r="AS104" s="58">
        <v>8639</v>
      </c>
      <c r="AT104" s="58"/>
      <c r="AU104" s="58">
        <v>8270</v>
      </c>
      <c r="AV104" s="58"/>
      <c r="AW104" s="58">
        <v>8988</v>
      </c>
      <c r="AX104" s="58"/>
      <c r="AY104" s="58">
        <v>9379</v>
      </c>
      <c r="AZ104" s="58"/>
      <c r="BA104" s="58">
        <v>10439</v>
      </c>
      <c r="BB104" s="58"/>
      <c r="BC104" s="58">
        <v>9511</v>
      </c>
      <c r="BD104" s="58"/>
      <c r="BE104" s="58">
        <v>10813</v>
      </c>
      <c r="BF104" s="58"/>
      <c r="BG104" s="58">
        <v>9954</v>
      </c>
      <c r="BH104" s="58"/>
      <c r="BI104" s="58">
        <v>10404</v>
      </c>
      <c r="BJ104" s="58"/>
      <c r="BK104" s="58">
        <v>8732</v>
      </c>
      <c r="BL104" s="58"/>
      <c r="BM104" s="58">
        <v>10974</v>
      </c>
      <c r="BN104" s="58"/>
      <c r="BO104" s="58">
        <v>11244</v>
      </c>
      <c r="BP104" s="58"/>
      <c r="BQ104" s="58">
        <v>11201</v>
      </c>
      <c r="BR104" s="58"/>
      <c r="BS104" s="58">
        <v>12011</v>
      </c>
      <c r="BT104" s="58"/>
      <c r="BU104" s="58">
        <v>11759</v>
      </c>
      <c r="BV104" s="58"/>
      <c r="BW104" s="58">
        <v>11420</v>
      </c>
      <c r="BX104" s="58"/>
      <c r="BY104" s="58">
        <v>11523</v>
      </c>
      <c r="BZ104" s="61"/>
      <c r="CA104" s="58">
        <v>11860</v>
      </c>
      <c r="CB104" s="58"/>
      <c r="CC104" s="58">
        <v>12909</v>
      </c>
      <c r="CD104" s="58"/>
      <c r="CE104" s="58">
        <v>13291</v>
      </c>
      <c r="CF104" s="58"/>
    </row>
    <row r="105" spans="1:84" ht="13.5" customHeight="1">
      <c r="A105" s="58" t="s">
        <v>400</v>
      </c>
      <c r="B105" s="58">
        <v>432</v>
      </c>
      <c r="C105" s="58"/>
      <c r="D105" s="58">
        <v>459</v>
      </c>
      <c r="E105" s="58"/>
      <c r="F105" s="58">
        <v>528.5</v>
      </c>
      <c r="G105" s="58"/>
      <c r="H105" s="58">
        <v>551.5</v>
      </c>
      <c r="I105" s="58"/>
      <c r="J105" s="58">
        <v>605.5</v>
      </c>
      <c r="K105" s="58"/>
      <c r="L105" s="58">
        <v>633</v>
      </c>
      <c r="M105" s="58"/>
      <c r="N105" s="58">
        <v>667.5</v>
      </c>
      <c r="O105" s="58"/>
      <c r="P105" s="58">
        <v>724</v>
      </c>
      <c r="Q105" s="58"/>
      <c r="R105" s="58">
        <v>787.5</v>
      </c>
      <c r="S105" s="58"/>
      <c r="T105" s="58">
        <v>817.5</v>
      </c>
      <c r="U105" s="58"/>
      <c r="V105" s="58">
        <v>927.5</v>
      </c>
      <c r="W105" s="58"/>
      <c r="X105" s="58">
        <v>965.68200000000002</v>
      </c>
      <c r="Y105" s="58"/>
      <c r="Z105" s="58">
        <v>1049.8600000000001</v>
      </c>
      <c r="AA105" s="58"/>
      <c r="AB105" s="58">
        <v>1186.7149999999999</v>
      </c>
      <c r="AC105" s="58"/>
      <c r="AD105" s="58">
        <v>1242.479</v>
      </c>
      <c r="AE105" s="58"/>
      <c r="AF105" s="58">
        <v>1306.019</v>
      </c>
      <c r="AG105" s="58"/>
      <c r="AH105" s="58">
        <v>1447.2180000000001</v>
      </c>
      <c r="AI105" s="61"/>
      <c r="AJ105" s="58">
        <v>1496.271</v>
      </c>
      <c r="AK105" s="58"/>
      <c r="AL105" s="58">
        <v>1732.9940000000001</v>
      </c>
      <c r="AM105" s="58"/>
      <c r="AN105" s="58">
        <v>1817.9639999999999</v>
      </c>
      <c r="AO105" s="58"/>
      <c r="AP105" s="58">
        <v>1850.587</v>
      </c>
      <c r="AQ105" s="58"/>
      <c r="AR105" s="58" t="s">
        <v>400</v>
      </c>
      <c r="AS105" s="58">
        <v>2479</v>
      </c>
      <c r="AT105" s="58"/>
      <c r="AU105" s="58">
        <v>2849</v>
      </c>
      <c r="AV105" s="58"/>
      <c r="AW105" s="58">
        <v>3043</v>
      </c>
      <c r="AX105" s="58"/>
      <c r="AY105" s="58">
        <v>3227</v>
      </c>
      <c r="AZ105" s="58"/>
      <c r="BA105" s="58">
        <v>3312</v>
      </c>
      <c r="BB105" s="58"/>
      <c r="BC105" s="58">
        <v>3391</v>
      </c>
      <c r="BD105" s="58"/>
      <c r="BE105" s="58">
        <v>3377</v>
      </c>
      <c r="BF105" s="58"/>
      <c r="BG105" s="58">
        <v>3751</v>
      </c>
      <c r="BH105" s="58"/>
      <c r="BI105" s="58">
        <v>3971</v>
      </c>
      <c r="BJ105" s="58"/>
      <c r="BK105" s="58">
        <v>4130</v>
      </c>
      <c r="BL105" s="58"/>
      <c r="BM105" s="58">
        <v>4441</v>
      </c>
      <c r="BN105" s="58"/>
      <c r="BO105" s="58">
        <v>5041.1490000000003</v>
      </c>
      <c r="BP105" s="58"/>
      <c r="BQ105" s="58">
        <v>5299.3050000000003</v>
      </c>
      <c r="BR105" s="58"/>
      <c r="BS105" s="58">
        <v>5683.3289999999997</v>
      </c>
      <c r="BT105" s="58"/>
      <c r="BU105" s="58">
        <v>5986.1470000000008</v>
      </c>
      <c r="BV105" s="58"/>
      <c r="BW105" s="58">
        <v>6525.753999999999</v>
      </c>
      <c r="BX105" s="58"/>
      <c r="BY105" s="58">
        <v>7522.3430000000008</v>
      </c>
      <c r="BZ105" s="61"/>
      <c r="CA105" s="58">
        <v>7781.2460000000001</v>
      </c>
      <c r="CB105" s="58"/>
      <c r="CC105" s="58">
        <v>8378.1859999999997</v>
      </c>
      <c r="CD105" s="58"/>
      <c r="CE105" s="58">
        <v>8644.0190000000002</v>
      </c>
      <c r="CF105" s="58"/>
    </row>
    <row r="106" spans="1:84" ht="13.5" customHeight="1">
      <c r="A106" s="58" t="s">
        <v>401</v>
      </c>
      <c r="B106" s="58">
        <v>766.5</v>
      </c>
      <c r="C106" s="58"/>
      <c r="D106" s="58">
        <v>1047.5</v>
      </c>
      <c r="E106" s="58"/>
      <c r="F106" s="58">
        <v>1163.5</v>
      </c>
      <c r="G106" s="58"/>
      <c r="H106" s="58">
        <v>1889</v>
      </c>
      <c r="I106" s="58"/>
      <c r="J106" s="58">
        <v>2165.5</v>
      </c>
      <c r="K106" s="58"/>
      <c r="L106" s="58">
        <v>2961</v>
      </c>
      <c r="M106" s="58"/>
      <c r="N106" s="58">
        <v>3652.5</v>
      </c>
      <c r="O106" s="58"/>
      <c r="P106" s="58">
        <v>4001</v>
      </c>
      <c r="Q106" s="58"/>
      <c r="R106" s="58">
        <v>4367</v>
      </c>
      <c r="S106" s="58"/>
      <c r="T106" s="58">
        <v>5589.5</v>
      </c>
      <c r="U106" s="58"/>
      <c r="V106" s="58">
        <v>6222</v>
      </c>
      <c r="W106" s="58"/>
      <c r="X106" s="58">
        <v>7162</v>
      </c>
      <c r="Y106" s="58"/>
      <c r="Z106" s="58">
        <v>7470.5</v>
      </c>
      <c r="AA106" s="58"/>
      <c r="AB106" s="58">
        <v>7964</v>
      </c>
      <c r="AC106" s="58"/>
      <c r="AD106" s="58">
        <v>8202</v>
      </c>
      <c r="AE106" s="58"/>
      <c r="AF106" s="58">
        <v>8429</v>
      </c>
      <c r="AG106" s="58"/>
      <c r="AH106" s="58">
        <v>8659.5</v>
      </c>
      <c r="AI106" s="61"/>
      <c r="AJ106" s="58">
        <v>8982</v>
      </c>
      <c r="AK106" s="58"/>
      <c r="AL106" s="58">
        <v>9656</v>
      </c>
      <c r="AM106" s="58"/>
      <c r="AN106" s="58">
        <v>9988</v>
      </c>
      <c r="AO106" s="58"/>
      <c r="AP106" s="58">
        <v>10366.5</v>
      </c>
      <c r="AQ106" s="58"/>
      <c r="AR106" s="58" t="s">
        <v>401</v>
      </c>
      <c r="AS106" s="58">
        <v>4331</v>
      </c>
      <c r="AT106" s="58"/>
      <c r="AU106" s="58">
        <v>4590</v>
      </c>
      <c r="AV106" s="58"/>
      <c r="AW106" s="58">
        <v>5309</v>
      </c>
      <c r="AX106" s="58"/>
      <c r="AY106" s="58">
        <v>8949</v>
      </c>
      <c r="AZ106" s="58"/>
      <c r="BA106" s="58">
        <v>10635</v>
      </c>
      <c r="BB106" s="58"/>
      <c r="BC106" s="58">
        <v>14708</v>
      </c>
      <c r="BD106" s="58"/>
      <c r="BE106" s="58">
        <v>18936</v>
      </c>
      <c r="BF106" s="58"/>
      <c r="BG106" s="58">
        <v>24617</v>
      </c>
      <c r="BH106" s="58"/>
      <c r="BI106" s="58">
        <v>28017</v>
      </c>
      <c r="BJ106" s="58"/>
      <c r="BK106" s="58">
        <v>30885</v>
      </c>
      <c r="BL106" s="58"/>
      <c r="BM106" s="58">
        <v>33923</v>
      </c>
      <c r="BN106" s="58"/>
      <c r="BO106" s="58">
        <v>36890</v>
      </c>
      <c r="BP106" s="58"/>
      <c r="BQ106" s="58">
        <v>43202.999999999993</v>
      </c>
      <c r="BR106" s="58"/>
      <c r="BS106" s="58">
        <v>45514</v>
      </c>
      <c r="BT106" s="58"/>
      <c r="BU106" s="58">
        <v>48288</v>
      </c>
      <c r="BV106" s="58"/>
      <c r="BW106" s="58">
        <v>50326</v>
      </c>
      <c r="BX106" s="58"/>
      <c r="BY106" s="58">
        <v>50928.999999999993</v>
      </c>
      <c r="BZ106" s="61"/>
      <c r="CA106" s="58">
        <v>50915.999999999993</v>
      </c>
      <c r="CB106" s="58"/>
      <c r="CC106" s="58">
        <v>50901</v>
      </c>
      <c r="CD106" s="58"/>
      <c r="CE106" s="58">
        <v>50220.999999999993</v>
      </c>
      <c r="CF106" s="58"/>
    </row>
    <row r="107" spans="1:84" ht="13.5" customHeight="1">
      <c r="A107" s="58" t="s">
        <v>402</v>
      </c>
      <c r="B107" s="58">
        <v>1</v>
      </c>
      <c r="C107" s="58"/>
      <c r="D107" s="58">
        <v>22</v>
      </c>
      <c r="E107" s="58"/>
      <c r="F107" s="58">
        <v>22</v>
      </c>
      <c r="G107" s="58"/>
      <c r="H107" s="58">
        <v>22</v>
      </c>
      <c r="I107" s="58"/>
      <c r="J107" s="58">
        <v>24</v>
      </c>
      <c r="K107" s="58"/>
      <c r="L107" s="58">
        <v>24</v>
      </c>
      <c r="M107" s="58"/>
      <c r="N107" s="58">
        <v>24</v>
      </c>
      <c r="O107" s="58"/>
      <c r="P107" s="58">
        <v>39</v>
      </c>
      <c r="Q107" s="58"/>
      <c r="R107" s="58">
        <v>40</v>
      </c>
      <c r="S107" s="58"/>
      <c r="T107" s="58">
        <v>40</v>
      </c>
      <c r="U107" s="58"/>
      <c r="V107" s="58">
        <v>41</v>
      </c>
      <c r="W107" s="58"/>
      <c r="X107" s="58">
        <v>45</v>
      </c>
      <c r="Y107" s="58"/>
      <c r="Z107" s="58">
        <v>45</v>
      </c>
      <c r="AA107" s="58"/>
      <c r="AB107" s="58">
        <v>46</v>
      </c>
      <c r="AC107" s="58"/>
      <c r="AD107" s="58">
        <v>47</v>
      </c>
      <c r="AE107" s="58"/>
      <c r="AF107" s="58">
        <v>51</v>
      </c>
      <c r="AG107" s="58"/>
      <c r="AH107" s="58">
        <v>58</v>
      </c>
      <c r="AI107" s="61"/>
      <c r="AJ107" s="58">
        <v>64.08</v>
      </c>
      <c r="AK107" s="58"/>
      <c r="AL107" s="58">
        <v>82.03</v>
      </c>
      <c r="AM107" s="58"/>
      <c r="AN107" s="58">
        <v>87.873000000000005</v>
      </c>
      <c r="AO107" s="58"/>
      <c r="AP107" s="58">
        <v>114.873</v>
      </c>
      <c r="AQ107" s="58"/>
      <c r="AR107" s="58" t="s">
        <v>402</v>
      </c>
      <c r="AS107" s="58">
        <v>0</v>
      </c>
      <c r="AT107" s="58"/>
      <c r="AU107" s="58">
        <v>79</v>
      </c>
      <c r="AV107" s="58"/>
      <c r="AW107" s="58">
        <v>126</v>
      </c>
      <c r="AX107" s="58"/>
      <c r="AY107" s="58">
        <v>105</v>
      </c>
      <c r="AZ107" s="58"/>
      <c r="BA107" s="58">
        <v>124</v>
      </c>
      <c r="BB107" s="58"/>
      <c r="BC107" s="58">
        <v>122</v>
      </c>
      <c r="BD107" s="58"/>
      <c r="BE107" s="58">
        <v>114</v>
      </c>
      <c r="BF107" s="58"/>
      <c r="BG107" s="58">
        <v>184</v>
      </c>
      <c r="BH107" s="58"/>
      <c r="BI107" s="58">
        <v>191</v>
      </c>
      <c r="BJ107" s="58"/>
      <c r="BK107" s="58">
        <v>218</v>
      </c>
      <c r="BL107" s="58"/>
      <c r="BM107" s="58">
        <v>190</v>
      </c>
      <c r="BN107" s="58"/>
      <c r="BO107" s="58">
        <v>207</v>
      </c>
      <c r="BP107" s="58"/>
      <c r="BQ107" s="58">
        <v>204</v>
      </c>
      <c r="BR107" s="58"/>
      <c r="BS107" s="58">
        <v>216</v>
      </c>
      <c r="BT107" s="58"/>
      <c r="BU107" s="58">
        <v>220</v>
      </c>
      <c r="BV107" s="58"/>
      <c r="BW107" s="58">
        <v>231</v>
      </c>
      <c r="BX107" s="58"/>
      <c r="BY107" s="58">
        <v>274.584</v>
      </c>
      <c r="BZ107" s="61"/>
      <c r="CA107" s="58">
        <v>310.02800000000002</v>
      </c>
      <c r="CB107" s="58"/>
      <c r="CC107" s="58">
        <v>314.07</v>
      </c>
      <c r="CD107" s="58"/>
      <c r="CE107" s="58">
        <v>402.20699999999999</v>
      </c>
      <c r="CF107" s="58"/>
    </row>
    <row r="108" spans="1:84" ht="13.5" customHeight="1">
      <c r="A108" s="58" t="s">
        <v>403</v>
      </c>
      <c r="B108" s="58">
        <v>18</v>
      </c>
      <c r="C108" s="58"/>
      <c r="D108" s="58">
        <v>18</v>
      </c>
      <c r="E108" s="58"/>
      <c r="F108" s="58">
        <v>58.5</v>
      </c>
      <c r="G108" s="58"/>
      <c r="H108" s="58">
        <v>56.5</v>
      </c>
      <c r="I108" s="58"/>
      <c r="J108" s="58">
        <v>205.5</v>
      </c>
      <c r="K108" s="58"/>
      <c r="L108" s="58">
        <v>355</v>
      </c>
      <c r="M108" s="58"/>
      <c r="N108" s="58">
        <v>350.5</v>
      </c>
      <c r="O108" s="58"/>
      <c r="P108" s="58">
        <v>346</v>
      </c>
      <c r="Q108" s="58"/>
      <c r="R108" s="58">
        <v>396</v>
      </c>
      <c r="S108" s="58"/>
      <c r="T108" s="58">
        <v>509</v>
      </c>
      <c r="U108" s="58"/>
      <c r="V108" s="58">
        <v>514</v>
      </c>
      <c r="W108" s="58"/>
      <c r="X108" s="58">
        <v>500</v>
      </c>
      <c r="Y108" s="58"/>
      <c r="Z108" s="58">
        <v>331</v>
      </c>
      <c r="AA108" s="58"/>
      <c r="AB108" s="58">
        <v>328</v>
      </c>
      <c r="AC108" s="58"/>
      <c r="AD108" s="58">
        <v>549</v>
      </c>
      <c r="AE108" s="58"/>
      <c r="AF108" s="58">
        <v>518.5</v>
      </c>
      <c r="AG108" s="58"/>
      <c r="AH108" s="58">
        <v>427</v>
      </c>
      <c r="AI108" s="61"/>
      <c r="AJ108" s="58">
        <v>461</v>
      </c>
      <c r="AK108" s="58"/>
      <c r="AL108" s="58">
        <v>483.5</v>
      </c>
      <c r="AM108" s="58"/>
      <c r="AN108" s="58">
        <v>475.5</v>
      </c>
      <c r="AO108" s="58"/>
      <c r="AP108" s="58">
        <v>475.762</v>
      </c>
      <c r="AQ108" s="58"/>
      <c r="AR108" s="58" t="s">
        <v>403</v>
      </c>
      <c r="AS108" s="58">
        <v>65</v>
      </c>
      <c r="AT108" s="58"/>
      <c r="AU108" s="58">
        <v>70</v>
      </c>
      <c r="AV108" s="58"/>
      <c r="AW108" s="58">
        <v>42</v>
      </c>
      <c r="AX108" s="58"/>
      <c r="AY108" s="58">
        <v>161</v>
      </c>
      <c r="AZ108" s="58"/>
      <c r="BA108" s="58">
        <v>725</v>
      </c>
      <c r="BB108" s="58"/>
      <c r="BC108" s="58">
        <v>1658</v>
      </c>
      <c r="BD108" s="58"/>
      <c r="BE108" s="58">
        <v>1264</v>
      </c>
      <c r="BF108" s="58"/>
      <c r="BG108" s="58">
        <v>1563</v>
      </c>
      <c r="BH108" s="58"/>
      <c r="BI108" s="58">
        <v>1938</v>
      </c>
      <c r="BJ108" s="58"/>
      <c r="BK108" s="58">
        <v>2335</v>
      </c>
      <c r="BL108" s="58"/>
      <c r="BM108" s="58">
        <v>2297</v>
      </c>
      <c r="BN108" s="58"/>
      <c r="BO108" s="58">
        <v>1859</v>
      </c>
      <c r="BP108" s="58"/>
      <c r="BQ108" s="58">
        <v>1655</v>
      </c>
      <c r="BR108" s="58"/>
      <c r="BS108" s="58">
        <v>1832</v>
      </c>
      <c r="BT108" s="58"/>
      <c r="BU108" s="58">
        <v>2126</v>
      </c>
      <c r="BV108" s="58"/>
      <c r="BW108" s="58">
        <v>2161</v>
      </c>
      <c r="BX108" s="58"/>
      <c r="BY108" s="58">
        <v>2071</v>
      </c>
      <c r="BZ108" s="61"/>
      <c r="CA108" s="58">
        <v>2154</v>
      </c>
      <c r="CB108" s="58"/>
      <c r="CC108" s="58">
        <v>2297</v>
      </c>
      <c r="CD108" s="58"/>
      <c r="CE108" s="58">
        <v>2224</v>
      </c>
      <c r="CF108" s="58"/>
    </row>
    <row r="109" spans="1:84" ht="13.5" customHeight="1">
      <c r="A109" s="58" t="s">
        <v>404</v>
      </c>
      <c r="B109" s="58">
        <v>0</v>
      </c>
      <c r="C109" s="58"/>
      <c r="D109" s="58">
        <v>0</v>
      </c>
      <c r="E109" s="58"/>
      <c r="F109" s="58">
        <v>0</v>
      </c>
      <c r="G109" s="58"/>
      <c r="H109" s="58">
        <v>0</v>
      </c>
      <c r="I109" s="58"/>
      <c r="J109" s="58">
        <v>1</v>
      </c>
      <c r="K109" s="58"/>
      <c r="L109" s="58">
        <v>1</v>
      </c>
      <c r="M109" s="58"/>
      <c r="N109" s="58">
        <v>1.5</v>
      </c>
      <c r="O109" s="58"/>
      <c r="P109" s="58">
        <v>1.5</v>
      </c>
      <c r="Q109" s="58"/>
      <c r="R109" s="58">
        <v>1.5</v>
      </c>
      <c r="S109" s="58"/>
      <c r="T109" s="58">
        <v>1.5</v>
      </c>
      <c r="U109" s="58"/>
      <c r="V109" s="58">
        <v>0</v>
      </c>
      <c r="W109" s="58"/>
      <c r="X109" s="58">
        <v>0</v>
      </c>
      <c r="Y109" s="58"/>
      <c r="Z109" s="58">
        <v>0</v>
      </c>
      <c r="AA109" s="58"/>
      <c r="AB109" s="58">
        <v>0</v>
      </c>
      <c r="AC109" s="58"/>
      <c r="AD109" s="58">
        <v>0</v>
      </c>
      <c r="AE109" s="58"/>
      <c r="AF109" s="58">
        <v>0</v>
      </c>
      <c r="AG109" s="58"/>
      <c r="AH109" s="58">
        <v>0</v>
      </c>
      <c r="AI109" s="61"/>
      <c r="AJ109" s="58">
        <v>0</v>
      </c>
      <c r="AK109" s="58"/>
      <c r="AL109" s="58">
        <v>0</v>
      </c>
      <c r="AM109" s="58"/>
      <c r="AN109" s="58">
        <v>0</v>
      </c>
      <c r="AO109" s="58"/>
      <c r="AP109" s="58">
        <v>0</v>
      </c>
      <c r="AQ109" s="58"/>
      <c r="AR109" s="58" t="s">
        <v>404</v>
      </c>
      <c r="AS109" s="58">
        <v>0</v>
      </c>
      <c r="AT109" s="58"/>
      <c r="AU109" s="58">
        <v>0</v>
      </c>
      <c r="AV109" s="58"/>
      <c r="AW109" s="58">
        <v>0</v>
      </c>
      <c r="AX109" s="58"/>
      <c r="AY109" s="58">
        <v>0</v>
      </c>
      <c r="AZ109" s="58"/>
      <c r="BA109" s="58">
        <v>2</v>
      </c>
      <c r="BB109" s="58"/>
      <c r="BC109" s="58">
        <v>4</v>
      </c>
      <c r="BD109" s="58"/>
      <c r="BE109" s="58">
        <v>2</v>
      </c>
      <c r="BF109" s="58"/>
      <c r="BG109" s="58">
        <v>1</v>
      </c>
      <c r="BH109" s="58"/>
      <c r="BI109" s="58">
        <v>0</v>
      </c>
      <c r="BJ109" s="58"/>
      <c r="BK109" s="58">
        <v>0</v>
      </c>
      <c r="BL109" s="58"/>
      <c r="BM109" s="58">
        <v>0</v>
      </c>
      <c r="BN109" s="58"/>
      <c r="BO109" s="58">
        <v>0</v>
      </c>
      <c r="BP109" s="58"/>
      <c r="BQ109" s="58">
        <v>0</v>
      </c>
      <c r="BR109" s="58"/>
      <c r="BS109" s="58">
        <v>0</v>
      </c>
      <c r="BT109" s="58"/>
      <c r="BU109" s="58">
        <v>0</v>
      </c>
      <c r="BV109" s="58"/>
      <c r="BW109" s="58">
        <v>0</v>
      </c>
      <c r="BX109" s="58"/>
      <c r="BY109" s="58">
        <v>0</v>
      </c>
      <c r="BZ109" s="61"/>
      <c r="CA109" s="58">
        <v>0</v>
      </c>
      <c r="CB109" s="58"/>
      <c r="CC109" s="58">
        <v>0</v>
      </c>
      <c r="CD109" s="58"/>
      <c r="CE109" s="58">
        <v>0</v>
      </c>
      <c r="CF109" s="58"/>
    </row>
    <row r="110" spans="1:84" ht="13.5" customHeight="1">
      <c r="A110" s="58" t="s">
        <v>405</v>
      </c>
      <c r="B110" s="58">
        <v>15</v>
      </c>
      <c r="C110" s="58"/>
      <c r="D110" s="58">
        <v>15</v>
      </c>
      <c r="E110" s="58"/>
      <c r="F110" s="58">
        <v>15</v>
      </c>
      <c r="G110" s="58"/>
      <c r="H110" s="58">
        <v>15</v>
      </c>
      <c r="I110" s="58"/>
      <c r="J110" s="58">
        <v>17</v>
      </c>
      <c r="K110" s="58"/>
      <c r="L110" s="58">
        <v>20</v>
      </c>
      <c r="M110" s="58"/>
      <c r="N110" s="58">
        <v>27</v>
      </c>
      <c r="O110" s="58"/>
      <c r="P110" s="58">
        <v>28.652000000000001</v>
      </c>
      <c r="Q110" s="58"/>
      <c r="R110" s="58">
        <v>34.103000000000002</v>
      </c>
      <c r="S110" s="58"/>
      <c r="T110" s="58">
        <v>34.972000000000001</v>
      </c>
      <c r="U110" s="58"/>
      <c r="V110" s="58">
        <v>36.082000000000001</v>
      </c>
      <c r="W110" s="58"/>
      <c r="X110" s="58">
        <v>44.847000000000001</v>
      </c>
      <c r="Y110" s="58"/>
      <c r="Z110" s="58">
        <v>56.795000000000002</v>
      </c>
      <c r="AA110" s="58"/>
      <c r="AB110" s="58">
        <v>65.89500000000001</v>
      </c>
      <c r="AC110" s="58"/>
      <c r="AD110" s="58">
        <v>69.683999999999997</v>
      </c>
      <c r="AE110" s="58"/>
      <c r="AF110" s="58">
        <v>69.683999999999997</v>
      </c>
      <c r="AG110" s="58"/>
      <c r="AH110" s="58">
        <v>72.198000000000008</v>
      </c>
      <c r="AI110" s="61"/>
      <c r="AJ110" s="58">
        <v>102.81800000000001</v>
      </c>
      <c r="AK110" s="58"/>
      <c r="AL110" s="58">
        <v>103.268</v>
      </c>
      <c r="AM110" s="58"/>
      <c r="AN110" s="58">
        <v>107.268</v>
      </c>
      <c r="AO110" s="58"/>
      <c r="AP110" s="58">
        <v>107.268</v>
      </c>
      <c r="AQ110" s="58"/>
      <c r="AR110" s="58" t="s">
        <v>405</v>
      </c>
      <c r="AS110" s="58">
        <v>95</v>
      </c>
      <c r="AT110" s="58"/>
      <c r="AU110" s="58">
        <v>97</v>
      </c>
      <c r="AV110" s="58"/>
      <c r="AW110" s="58">
        <v>82</v>
      </c>
      <c r="AX110" s="58"/>
      <c r="AY110" s="58">
        <v>86</v>
      </c>
      <c r="AZ110" s="58"/>
      <c r="BA110" s="58">
        <v>109</v>
      </c>
      <c r="BB110" s="58"/>
      <c r="BC110" s="58">
        <v>130.262</v>
      </c>
      <c r="BD110" s="58"/>
      <c r="BE110" s="58">
        <v>128.43299999999999</v>
      </c>
      <c r="BF110" s="58"/>
      <c r="BG110" s="58">
        <v>177.11300000000003</v>
      </c>
      <c r="BH110" s="58"/>
      <c r="BI110" s="58">
        <v>217.011</v>
      </c>
      <c r="BJ110" s="58"/>
      <c r="BK110" s="58">
        <v>260.22300000000001</v>
      </c>
      <c r="BL110" s="58"/>
      <c r="BM110" s="58">
        <v>314.416</v>
      </c>
      <c r="BN110" s="58"/>
      <c r="BO110" s="58">
        <v>336.05</v>
      </c>
      <c r="BP110" s="58"/>
      <c r="BQ110" s="58">
        <v>442.79599999999999</v>
      </c>
      <c r="BR110" s="58"/>
      <c r="BS110" s="58">
        <v>485.88099999999997</v>
      </c>
      <c r="BT110" s="58"/>
      <c r="BU110" s="58">
        <v>540.97500000000002</v>
      </c>
      <c r="BV110" s="58"/>
      <c r="BW110" s="58">
        <v>478.58699999999999</v>
      </c>
      <c r="BX110" s="58"/>
      <c r="BY110" s="58">
        <v>679.21600000000001</v>
      </c>
      <c r="BZ110" s="61"/>
      <c r="CA110" s="58">
        <v>735.24700000000007</v>
      </c>
      <c r="CB110" s="58"/>
      <c r="CC110" s="58">
        <v>848.34099999999989</v>
      </c>
      <c r="CD110" s="58"/>
      <c r="CE110" s="58">
        <v>852.08899999999994</v>
      </c>
      <c r="CF110" s="58"/>
    </row>
    <row r="111" spans="1:84" ht="13.5" customHeight="1">
      <c r="A111" s="58" t="s">
        <v>406</v>
      </c>
      <c r="B111" s="58">
        <v>541.5</v>
      </c>
      <c r="C111" s="58"/>
      <c r="D111" s="58">
        <v>579</v>
      </c>
      <c r="E111" s="58"/>
      <c r="F111" s="58">
        <v>703</v>
      </c>
      <c r="G111" s="58"/>
      <c r="H111" s="58">
        <v>862</v>
      </c>
      <c r="I111" s="58"/>
      <c r="J111" s="58">
        <v>877.5</v>
      </c>
      <c r="K111" s="58"/>
      <c r="L111" s="58">
        <v>874.5</v>
      </c>
      <c r="M111" s="58"/>
      <c r="N111" s="58">
        <v>900.5</v>
      </c>
      <c r="O111" s="58"/>
      <c r="P111" s="58">
        <v>956.5</v>
      </c>
      <c r="Q111" s="58"/>
      <c r="R111" s="58">
        <v>1156.5</v>
      </c>
      <c r="S111" s="58"/>
      <c r="T111" s="58">
        <v>1520.2049999999999</v>
      </c>
      <c r="U111" s="58"/>
      <c r="V111" s="58">
        <v>1825.7149999999999</v>
      </c>
      <c r="W111" s="58"/>
      <c r="X111" s="58">
        <v>2262.0479999999998</v>
      </c>
      <c r="Y111" s="58"/>
      <c r="Z111" s="58">
        <v>3178</v>
      </c>
      <c r="AA111" s="58"/>
      <c r="AB111" s="58">
        <v>3344</v>
      </c>
      <c r="AC111" s="58"/>
      <c r="AD111" s="58">
        <v>3359</v>
      </c>
      <c r="AE111" s="58"/>
      <c r="AF111" s="58">
        <v>3367</v>
      </c>
      <c r="AG111" s="58"/>
      <c r="AH111" s="58">
        <v>3439</v>
      </c>
      <c r="AI111" s="61"/>
      <c r="AJ111" s="58">
        <v>3450.4880000000003</v>
      </c>
      <c r="AK111" s="58"/>
      <c r="AL111" s="58">
        <v>3491.0729999999994</v>
      </c>
      <c r="AM111" s="58"/>
      <c r="AN111" s="58">
        <v>3454.1479999999997</v>
      </c>
      <c r="AO111" s="58"/>
      <c r="AP111" s="58">
        <v>3554.1479999999997</v>
      </c>
      <c r="AQ111" s="58"/>
      <c r="AR111" s="58" t="s">
        <v>406</v>
      </c>
      <c r="AS111" s="58">
        <v>1394</v>
      </c>
      <c r="AT111" s="58"/>
      <c r="AU111" s="58">
        <v>1832</v>
      </c>
      <c r="AV111" s="58"/>
      <c r="AW111" s="58">
        <v>2710</v>
      </c>
      <c r="AX111" s="58"/>
      <c r="AY111" s="58">
        <v>3373</v>
      </c>
      <c r="AZ111" s="58"/>
      <c r="BA111" s="58">
        <v>4220</v>
      </c>
      <c r="BB111" s="58"/>
      <c r="BC111" s="58">
        <v>4673</v>
      </c>
      <c r="BD111" s="58"/>
      <c r="BE111" s="58">
        <v>5108</v>
      </c>
      <c r="BF111" s="58"/>
      <c r="BG111" s="58">
        <v>5258</v>
      </c>
      <c r="BH111" s="58"/>
      <c r="BI111" s="58">
        <v>5966</v>
      </c>
      <c r="BJ111" s="58"/>
      <c r="BK111" s="58">
        <v>7556</v>
      </c>
      <c r="BL111" s="58"/>
      <c r="BM111" s="58">
        <v>9441</v>
      </c>
      <c r="BN111" s="58"/>
      <c r="BO111" s="58">
        <v>10834</v>
      </c>
      <c r="BP111" s="58"/>
      <c r="BQ111" s="58">
        <v>12487.000000000002</v>
      </c>
      <c r="BR111" s="58"/>
      <c r="BS111" s="58">
        <v>17093</v>
      </c>
      <c r="BT111" s="58"/>
      <c r="BU111" s="58">
        <v>18734</v>
      </c>
      <c r="BV111" s="58"/>
      <c r="BW111" s="58">
        <v>19397</v>
      </c>
      <c r="BX111" s="58"/>
      <c r="BY111" s="58">
        <v>19509</v>
      </c>
      <c r="BZ111" s="61"/>
      <c r="CA111" s="58">
        <v>19378.168000000005</v>
      </c>
      <c r="CB111" s="58"/>
      <c r="CC111" s="58">
        <v>19152.588000000003</v>
      </c>
      <c r="CD111" s="58"/>
      <c r="CE111" s="58">
        <v>19562.582999999995</v>
      </c>
      <c r="CF111" s="58"/>
    </row>
    <row r="112" spans="1:84" ht="13.5" customHeight="1">
      <c r="A112" s="58" t="s">
        <v>407</v>
      </c>
      <c r="B112" s="58">
        <v>0</v>
      </c>
      <c r="C112" s="58"/>
      <c r="D112" s="58">
        <v>1</v>
      </c>
      <c r="E112" s="58"/>
      <c r="F112" s="58">
        <v>6</v>
      </c>
      <c r="G112" s="58"/>
      <c r="H112" s="58">
        <v>7</v>
      </c>
      <c r="I112" s="58"/>
      <c r="J112" s="58">
        <v>9</v>
      </c>
      <c r="K112" s="58"/>
      <c r="L112" s="58">
        <v>10</v>
      </c>
      <c r="M112" s="58"/>
      <c r="N112" s="58">
        <v>10</v>
      </c>
      <c r="O112" s="58"/>
      <c r="P112" s="58">
        <v>10</v>
      </c>
      <c r="Q112" s="58"/>
      <c r="R112" s="58">
        <v>10</v>
      </c>
      <c r="S112" s="58"/>
      <c r="T112" s="58">
        <v>10</v>
      </c>
      <c r="U112" s="58"/>
      <c r="V112" s="58">
        <v>16</v>
      </c>
      <c r="W112" s="58"/>
      <c r="X112" s="58">
        <v>30</v>
      </c>
      <c r="Y112" s="58"/>
      <c r="Z112" s="58">
        <v>66</v>
      </c>
      <c r="AA112" s="58"/>
      <c r="AB112" s="58">
        <v>108</v>
      </c>
      <c r="AC112" s="58"/>
      <c r="AD112" s="58">
        <v>121</v>
      </c>
      <c r="AE112" s="58"/>
      <c r="AF112" s="58">
        <v>126</v>
      </c>
      <c r="AG112" s="58"/>
      <c r="AH112" s="58">
        <v>143</v>
      </c>
      <c r="AI112" s="61"/>
      <c r="AJ112" s="58">
        <v>154.024</v>
      </c>
      <c r="AK112" s="58"/>
      <c r="AL112" s="58">
        <v>134.08499999999998</v>
      </c>
      <c r="AM112" s="58"/>
      <c r="AN112" s="58">
        <v>157.613</v>
      </c>
      <c r="AO112" s="58"/>
      <c r="AP112" s="58">
        <v>157.613</v>
      </c>
      <c r="AQ112" s="58"/>
      <c r="AR112" s="58" t="s">
        <v>407</v>
      </c>
      <c r="AS112" s="58">
        <v>0</v>
      </c>
      <c r="AT112" s="58"/>
      <c r="AU112" s="58">
        <v>3</v>
      </c>
      <c r="AV112" s="58"/>
      <c r="AW112" s="58">
        <v>10</v>
      </c>
      <c r="AX112" s="58"/>
      <c r="AY112" s="58">
        <v>24</v>
      </c>
      <c r="AZ112" s="58"/>
      <c r="BA112" s="58">
        <v>38</v>
      </c>
      <c r="BB112" s="58"/>
      <c r="BC112" s="58">
        <v>41</v>
      </c>
      <c r="BD112" s="58"/>
      <c r="BE112" s="58">
        <v>42</v>
      </c>
      <c r="BF112" s="58"/>
      <c r="BG112" s="58">
        <v>42</v>
      </c>
      <c r="BH112" s="58"/>
      <c r="BI112" s="58">
        <v>44</v>
      </c>
      <c r="BJ112" s="58"/>
      <c r="BK112" s="58">
        <v>49</v>
      </c>
      <c r="BL112" s="58"/>
      <c r="BM112" s="58">
        <v>66</v>
      </c>
      <c r="BN112" s="58"/>
      <c r="BO112" s="58">
        <v>119</v>
      </c>
      <c r="BP112" s="58"/>
      <c r="BQ112" s="58">
        <v>288</v>
      </c>
      <c r="BR112" s="58"/>
      <c r="BS112" s="58">
        <v>502</v>
      </c>
      <c r="BT112" s="58"/>
      <c r="BU112" s="58">
        <v>669</v>
      </c>
      <c r="BV112" s="58"/>
      <c r="BW112" s="58">
        <v>769</v>
      </c>
      <c r="BX112" s="58"/>
      <c r="BY112" s="58">
        <v>823</v>
      </c>
      <c r="BZ112" s="61"/>
      <c r="CA112" s="58">
        <v>930.64</v>
      </c>
      <c r="CB112" s="58"/>
      <c r="CC112" s="58">
        <v>943.71500000000003</v>
      </c>
      <c r="CD112" s="58"/>
      <c r="CE112" s="58">
        <v>927.42000000000007</v>
      </c>
      <c r="CF112" s="58"/>
    </row>
    <row r="113" spans="1:84" ht="13.5" customHeight="1">
      <c r="A113" s="58" t="s">
        <v>408</v>
      </c>
      <c r="B113" s="58">
        <v>0</v>
      </c>
      <c r="C113" s="58"/>
      <c r="D113" s="58">
        <v>2</v>
      </c>
      <c r="E113" s="58"/>
      <c r="F113" s="58">
        <v>4</v>
      </c>
      <c r="G113" s="58"/>
      <c r="H113" s="58">
        <v>4</v>
      </c>
      <c r="I113" s="58"/>
      <c r="J113" s="58">
        <v>5</v>
      </c>
      <c r="K113" s="58"/>
      <c r="L113" s="58">
        <v>5</v>
      </c>
      <c r="M113" s="58"/>
      <c r="N113" s="58">
        <v>15</v>
      </c>
      <c r="O113" s="58"/>
      <c r="P113" s="58">
        <v>22</v>
      </c>
      <c r="Q113" s="58"/>
      <c r="R113" s="58">
        <v>24</v>
      </c>
      <c r="S113" s="58"/>
      <c r="T113" s="58">
        <v>24</v>
      </c>
      <c r="U113" s="58"/>
      <c r="V113" s="58">
        <v>29</v>
      </c>
      <c r="W113" s="58"/>
      <c r="X113" s="58">
        <v>33</v>
      </c>
      <c r="Y113" s="58"/>
      <c r="Z113" s="58">
        <v>53</v>
      </c>
      <c r="AA113" s="58"/>
      <c r="AB113" s="58">
        <v>64</v>
      </c>
      <c r="AC113" s="58"/>
      <c r="AD113" s="58">
        <v>71</v>
      </c>
      <c r="AE113" s="58"/>
      <c r="AF113" s="58">
        <v>71</v>
      </c>
      <c r="AG113" s="58"/>
      <c r="AH113" s="58">
        <v>71.5</v>
      </c>
      <c r="AI113" s="61"/>
      <c r="AJ113" s="58">
        <v>78.5</v>
      </c>
      <c r="AK113" s="58"/>
      <c r="AL113" s="58">
        <v>104</v>
      </c>
      <c r="AM113" s="58"/>
      <c r="AN113" s="58">
        <v>104</v>
      </c>
      <c r="AO113" s="58"/>
      <c r="AP113" s="58">
        <v>118</v>
      </c>
      <c r="AQ113" s="58"/>
      <c r="AR113" s="58" t="s">
        <v>408</v>
      </c>
      <c r="AS113" s="58">
        <v>0</v>
      </c>
      <c r="AT113" s="58"/>
      <c r="AU113" s="58">
        <v>2</v>
      </c>
      <c r="AV113" s="58"/>
      <c r="AW113" s="58">
        <v>4</v>
      </c>
      <c r="AX113" s="58"/>
      <c r="AY113" s="58">
        <v>7</v>
      </c>
      <c r="AZ113" s="58"/>
      <c r="BA113" s="58">
        <v>6</v>
      </c>
      <c r="BB113" s="58"/>
      <c r="BC113" s="58">
        <v>7</v>
      </c>
      <c r="BD113" s="58"/>
      <c r="BE113" s="58">
        <v>24</v>
      </c>
      <c r="BF113" s="58"/>
      <c r="BG113" s="58">
        <v>54</v>
      </c>
      <c r="BH113" s="58"/>
      <c r="BI113" s="58">
        <v>69</v>
      </c>
      <c r="BJ113" s="58"/>
      <c r="BK113" s="58">
        <v>102</v>
      </c>
      <c r="BL113" s="58"/>
      <c r="BM113" s="58">
        <v>147</v>
      </c>
      <c r="BN113" s="58"/>
      <c r="BO113" s="58">
        <v>157</v>
      </c>
      <c r="BP113" s="58"/>
      <c r="BQ113" s="58">
        <v>218</v>
      </c>
      <c r="BR113" s="58"/>
      <c r="BS113" s="58">
        <v>357</v>
      </c>
      <c r="BT113" s="58"/>
      <c r="BU113" s="58">
        <v>400</v>
      </c>
      <c r="BV113" s="58"/>
      <c r="BW113" s="58">
        <v>446</v>
      </c>
      <c r="BX113" s="58"/>
      <c r="BY113" s="58">
        <v>439</v>
      </c>
      <c r="BZ113" s="61"/>
      <c r="CA113" s="58">
        <v>503.64799999999997</v>
      </c>
      <c r="CB113" s="58"/>
      <c r="CC113" s="58">
        <v>543</v>
      </c>
      <c r="CD113" s="58"/>
      <c r="CE113" s="58">
        <v>533.20000000000005</v>
      </c>
      <c r="CF113" s="58"/>
    </row>
    <row r="114" spans="1:84" ht="13.5" customHeight="1">
      <c r="A114" s="58" t="s">
        <v>409</v>
      </c>
      <c r="B114" s="58">
        <v>5.7</v>
      </c>
      <c r="C114" s="58"/>
      <c r="D114" s="58">
        <v>5.867</v>
      </c>
      <c r="E114" s="58"/>
      <c r="F114" s="58">
        <v>6.7850000000000001</v>
      </c>
      <c r="G114" s="58"/>
      <c r="H114" s="58">
        <v>7.6680000000000001</v>
      </c>
      <c r="I114" s="58"/>
      <c r="J114" s="58">
        <v>8.423</v>
      </c>
      <c r="K114" s="58"/>
      <c r="L114" s="58">
        <v>8.423</v>
      </c>
      <c r="M114" s="58"/>
      <c r="N114" s="58">
        <v>9.6679999999999993</v>
      </c>
      <c r="O114" s="58"/>
      <c r="P114" s="58">
        <v>9.6679999999999993</v>
      </c>
      <c r="Q114" s="58"/>
      <c r="R114" s="58">
        <v>11.576000000000001</v>
      </c>
      <c r="S114" s="58"/>
      <c r="T114" s="58">
        <v>12.898</v>
      </c>
      <c r="U114" s="58"/>
      <c r="V114" s="58">
        <v>18.898</v>
      </c>
      <c r="W114" s="58"/>
      <c r="X114" s="58">
        <v>19.497</v>
      </c>
      <c r="Y114" s="58"/>
      <c r="Z114" s="58">
        <v>19.663</v>
      </c>
      <c r="AA114" s="58"/>
      <c r="AB114" s="58">
        <v>23.318999999999999</v>
      </c>
      <c r="AC114" s="58"/>
      <c r="AD114" s="58">
        <v>22.814</v>
      </c>
      <c r="AE114" s="58"/>
      <c r="AF114" s="58">
        <v>24.443000000000001</v>
      </c>
      <c r="AG114" s="58"/>
      <c r="AH114" s="58">
        <v>24.812999999999999</v>
      </c>
      <c r="AI114" s="61"/>
      <c r="AJ114" s="58">
        <v>35.712999999999994</v>
      </c>
      <c r="AK114" s="58"/>
      <c r="AL114" s="58">
        <v>35.972999999999999</v>
      </c>
      <c r="AM114" s="58"/>
      <c r="AN114" s="58">
        <v>55.973000000000006</v>
      </c>
      <c r="AO114" s="58"/>
      <c r="AP114" s="58">
        <v>55.973000000000006</v>
      </c>
      <c r="AQ114" s="58"/>
      <c r="AR114" s="58" t="s">
        <v>409</v>
      </c>
      <c r="AS114" s="58">
        <v>22.350999999999999</v>
      </c>
      <c r="AT114" s="58"/>
      <c r="AU114" s="58">
        <v>25.874000000000002</v>
      </c>
      <c r="AV114" s="58"/>
      <c r="AW114" s="58">
        <v>27.015000000000001</v>
      </c>
      <c r="AX114" s="58"/>
      <c r="AY114" s="58">
        <v>34.150999999999996</v>
      </c>
      <c r="AZ114" s="58"/>
      <c r="BA114" s="58">
        <v>42.575000000000003</v>
      </c>
      <c r="BB114" s="58"/>
      <c r="BC114" s="58">
        <v>46.162999999999997</v>
      </c>
      <c r="BD114" s="58"/>
      <c r="BE114" s="58">
        <v>55.215999999999994</v>
      </c>
      <c r="BF114" s="58"/>
      <c r="BG114" s="58">
        <v>62.667000000000002</v>
      </c>
      <c r="BH114" s="58"/>
      <c r="BI114" s="58">
        <v>69.647999999999996</v>
      </c>
      <c r="BJ114" s="58"/>
      <c r="BK114" s="58">
        <v>78.183999999999997</v>
      </c>
      <c r="BL114" s="58"/>
      <c r="BM114" s="58">
        <v>84.14</v>
      </c>
      <c r="BN114" s="58"/>
      <c r="BO114" s="58">
        <v>92.978999999999999</v>
      </c>
      <c r="BP114" s="58"/>
      <c r="BQ114" s="58">
        <v>94.010999999999996</v>
      </c>
      <c r="BR114" s="58"/>
      <c r="BS114" s="58">
        <v>94.211000000000013</v>
      </c>
      <c r="BT114" s="58"/>
      <c r="BU114" s="58">
        <v>115.22499999999999</v>
      </c>
      <c r="BV114" s="58"/>
      <c r="BW114" s="58">
        <v>125.964</v>
      </c>
      <c r="BX114" s="58"/>
      <c r="BY114" s="58">
        <v>140.018</v>
      </c>
      <c r="BZ114" s="61"/>
      <c r="CA114" s="58">
        <v>171.453</v>
      </c>
      <c r="CB114" s="58"/>
      <c r="CC114" s="58">
        <v>217.40200000000002</v>
      </c>
      <c r="CD114" s="58"/>
      <c r="CE114" s="58">
        <v>277.678</v>
      </c>
      <c r="CF114" s="58"/>
    </row>
    <row r="115" spans="1:84" ht="13.5" customHeight="1">
      <c r="A115" s="58" t="s">
        <v>410</v>
      </c>
      <c r="B115" s="58">
        <v>0</v>
      </c>
      <c r="C115" s="58"/>
      <c r="D115" s="58">
        <v>0</v>
      </c>
      <c r="E115" s="58"/>
      <c r="F115" s="58">
        <v>0</v>
      </c>
      <c r="G115" s="58"/>
      <c r="H115" s="58">
        <v>0</v>
      </c>
      <c r="I115" s="58"/>
      <c r="J115" s="58">
        <v>0</v>
      </c>
      <c r="K115" s="58"/>
      <c r="L115" s="58">
        <v>0</v>
      </c>
      <c r="M115" s="58"/>
      <c r="N115" s="58">
        <v>0</v>
      </c>
      <c r="O115" s="58"/>
      <c r="P115" s="58">
        <v>0</v>
      </c>
      <c r="Q115" s="58"/>
      <c r="R115" s="58">
        <v>0</v>
      </c>
      <c r="S115" s="58"/>
      <c r="T115" s="58">
        <v>0</v>
      </c>
      <c r="U115" s="58"/>
      <c r="V115" s="58">
        <v>0</v>
      </c>
      <c r="W115" s="58"/>
      <c r="X115" s="58">
        <v>3</v>
      </c>
      <c r="Y115" s="58"/>
      <c r="Z115" s="58">
        <v>3</v>
      </c>
      <c r="AA115" s="58"/>
      <c r="AB115" s="58">
        <v>3</v>
      </c>
      <c r="AC115" s="58"/>
      <c r="AD115" s="58">
        <v>3</v>
      </c>
      <c r="AE115" s="58"/>
      <c r="AF115" s="58">
        <v>3</v>
      </c>
      <c r="AG115" s="58"/>
      <c r="AH115" s="58">
        <v>4.5599999999999996</v>
      </c>
      <c r="AI115" s="61"/>
      <c r="AJ115" s="58">
        <v>4.5599999999999996</v>
      </c>
      <c r="AK115" s="58"/>
      <c r="AL115" s="58">
        <v>4.5599999999999996</v>
      </c>
      <c r="AM115" s="58"/>
      <c r="AN115" s="58">
        <v>4.5599999999999996</v>
      </c>
      <c r="AO115" s="58"/>
      <c r="AP115" s="58">
        <v>4.5599999999999996</v>
      </c>
      <c r="AQ115" s="58"/>
      <c r="AR115" s="58" t="s">
        <v>410</v>
      </c>
      <c r="AS115" s="58">
        <v>0</v>
      </c>
      <c r="AT115" s="58"/>
      <c r="AU115" s="58">
        <v>0</v>
      </c>
      <c r="AV115" s="58"/>
      <c r="AW115" s="58">
        <v>0</v>
      </c>
      <c r="AX115" s="58"/>
      <c r="AY115" s="58">
        <v>0</v>
      </c>
      <c r="AZ115" s="58"/>
      <c r="BA115" s="58">
        <v>0</v>
      </c>
      <c r="BB115" s="58"/>
      <c r="BC115" s="58">
        <v>0</v>
      </c>
      <c r="BD115" s="58"/>
      <c r="BE115" s="58">
        <v>0</v>
      </c>
      <c r="BF115" s="58"/>
      <c r="BG115" s="58">
        <v>0</v>
      </c>
      <c r="BH115" s="58"/>
      <c r="BI115" s="58">
        <v>0</v>
      </c>
      <c r="BJ115" s="58"/>
      <c r="BK115" s="58">
        <v>0</v>
      </c>
      <c r="BL115" s="58"/>
      <c r="BM115" s="58">
        <v>0</v>
      </c>
      <c r="BN115" s="58"/>
      <c r="BO115" s="58">
        <v>5</v>
      </c>
      <c r="BP115" s="58"/>
      <c r="BQ115" s="58">
        <v>9</v>
      </c>
      <c r="BR115" s="58"/>
      <c r="BS115" s="58">
        <v>6</v>
      </c>
      <c r="BT115" s="58"/>
      <c r="BU115" s="58">
        <v>7</v>
      </c>
      <c r="BV115" s="58"/>
      <c r="BW115" s="58">
        <v>7</v>
      </c>
      <c r="BX115" s="58"/>
      <c r="BY115" s="58">
        <v>8.3070000000000004</v>
      </c>
      <c r="BZ115" s="61"/>
      <c r="CA115" s="58">
        <v>9.7379999999999995</v>
      </c>
      <c r="CB115" s="58"/>
      <c r="CC115" s="58">
        <v>8.9559999999999995</v>
      </c>
      <c r="CD115" s="58"/>
      <c r="CE115" s="58">
        <v>6.4009999999999998</v>
      </c>
      <c r="CF115" s="58"/>
    </row>
    <row r="116" spans="1:84" ht="13.5" customHeight="1">
      <c r="A116" s="58" t="s">
        <v>411</v>
      </c>
      <c r="B116" s="58">
        <v>0</v>
      </c>
      <c r="C116" s="58"/>
      <c r="D116" s="58">
        <v>0</v>
      </c>
      <c r="E116" s="58"/>
      <c r="F116" s="58">
        <v>0</v>
      </c>
      <c r="G116" s="58"/>
      <c r="H116" s="58">
        <v>0</v>
      </c>
      <c r="I116" s="58"/>
      <c r="J116" s="58">
        <v>0</v>
      </c>
      <c r="K116" s="58"/>
      <c r="L116" s="58">
        <v>0</v>
      </c>
      <c r="M116" s="58"/>
      <c r="N116" s="58">
        <v>0</v>
      </c>
      <c r="O116" s="58"/>
      <c r="P116" s="58">
        <v>0</v>
      </c>
      <c r="Q116" s="58"/>
      <c r="R116" s="58">
        <v>0</v>
      </c>
      <c r="S116" s="58"/>
      <c r="T116" s="58">
        <v>0</v>
      </c>
      <c r="U116" s="58"/>
      <c r="V116" s="58">
        <v>0</v>
      </c>
      <c r="W116" s="58"/>
      <c r="X116" s="58">
        <v>0</v>
      </c>
      <c r="Y116" s="58"/>
      <c r="Z116" s="58">
        <v>0.4</v>
      </c>
      <c r="AA116" s="58"/>
      <c r="AB116" s="58">
        <v>0.4</v>
      </c>
      <c r="AC116" s="58"/>
      <c r="AD116" s="58">
        <v>0.4</v>
      </c>
      <c r="AE116" s="58"/>
      <c r="AF116" s="58">
        <v>3</v>
      </c>
      <c r="AG116" s="58"/>
      <c r="AH116" s="58">
        <v>2.8050000000000002</v>
      </c>
      <c r="AI116" s="61"/>
      <c r="AJ116" s="58">
        <v>5.7089999999999996</v>
      </c>
      <c r="AK116" s="58"/>
      <c r="AL116" s="58">
        <v>5.7089999999999996</v>
      </c>
      <c r="AM116" s="58"/>
      <c r="AN116" s="58">
        <v>5.7089999999999996</v>
      </c>
      <c r="AO116" s="58"/>
      <c r="AP116" s="58">
        <v>5.7089999999999996</v>
      </c>
      <c r="AQ116" s="58"/>
      <c r="AR116" s="58" t="s">
        <v>411</v>
      </c>
      <c r="AS116" s="58">
        <v>0</v>
      </c>
      <c r="AT116" s="58"/>
      <c r="AU116" s="58">
        <v>0</v>
      </c>
      <c r="AV116" s="58"/>
      <c r="AW116" s="58">
        <v>0</v>
      </c>
      <c r="AX116" s="58"/>
      <c r="AY116" s="58">
        <v>0</v>
      </c>
      <c r="AZ116" s="58"/>
      <c r="BA116" s="58">
        <v>0</v>
      </c>
      <c r="BB116" s="58"/>
      <c r="BC116" s="58">
        <v>0</v>
      </c>
      <c r="BD116" s="58"/>
      <c r="BE116" s="58">
        <v>0</v>
      </c>
      <c r="BF116" s="58"/>
      <c r="BG116" s="58">
        <v>0</v>
      </c>
      <c r="BH116" s="58"/>
      <c r="BI116" s="58">
        <v>0</v>
      </c>
      <c r="BJ116" s="58"/>
      <c r="BK116" s="58">
        <v>0</v>
      </c>
      <c r="BL116" s="58"/>
      <c r="BM116" s="58">
        <v>0</v>
      </c>
      <c r="BN116" s="58"/>
      <c r="BO116" s="58">
        <v>0</v>
      </c>
      <c r="BP116" s="58"/>
      <c r="BQ116" s="58">
        <v>0</v>
      </c>
      <c r="BR116" s="58"/>
      <c r="BS116" s="58">
        <v>2</v>
      </c>
      <c r="BT116" s="58"/>
      <c r="BU116" s="58">
        <v>13</v>
      </c>
      <c r="BV116" s="58"/>
      <c r="BW116" s="58">
        <v>15</v>
      </c>
      <c r="BX116" s="58"/>
      <c r="BY116" s="58">
        <v>14.204000000000001</v>
      </c>
      <c r="BZ116" s="61"/>
      <c r="CA116" s="58">
        <v>23</v>
      </c>
      <c r="CB116" s="58"/>
      <c r="CC116" s="58">
        <v>30</v>
      </c>
      <c r="CD116" s="58"/>
      <c r="CE116" s="58">
        <v>31</v>
      </c>
      <c r="CF116" s="58"/>
    </row>
    <row r="117" spans="1:84" ht="13.5" customHeight="1">
      <c r="A117" s="58" t="s">
        <v>413</v>
      </c>
      <c r="B117" s="58">
        <v>290.46100000000001</v>
      </c>
      <c r="C117" s="58"/>
      <c r="D117" s="58">
        <v>294.041</v>
      </c>
      <c r="E117" s="58"/>
      <c r="F117" s="58">
        <v>299.13400000000001</v>
      </c>
      <c r="G117" s="58"/>
      <c r="H117" s="58">
        <v>300.887</v>
      </c>
      <c r="I117" s="58"/>
      <c r="J117" s="58">
        <v>295.94200000000001</v>
      </c>
      <c r="K117" s="58"/>
      <c r="L117" s="58">
        <v>322.18</v>
      </c>
      <c r="M117" s="58"/>
      <c r="N117" s="58">
        <v>343.495</v>
      </c>
      <c r="O117" s="58"/>
      <c r="P117" s="58">
        <v>481.97199999999998</v>
      </c>
      <c r="Q117" s="58"/>
      <c r="R117" s="58">
        <v>591.58299999999997</v>
      </c>
      <c r="S117" s="58"/>
      <c r="T117" s="58">
        <v>631.80099999999993</v>
      </c>
      <c r="U117" s="58"/>
      <c r="V117" s="58">
        <v>667.59799999999996</v>
      </c>
      <c r="W117" s="58"/>
      <c r="X117" s="58">
        <v>690.73800000000006</v>
      </c>
      <c r="Y117" s="58"/>
      <c r="Z117" s="58">
        <v>715.67399999999998</v>
      </c>
      <c r="AA117" s="58"/>
      <c r="AB117" s="58">
        <v>769.16599999999994</v>
      </c>
      <c r="AC117" s="58"/>
      <c r="AD117" s="58">
        <v>751.69</v>
      </c>
      <c r="AE117" s="58"/>
      <c r="AF117" s="58">
        <v>781.5</v>
      </c>
      <c r="AG117" s="58"/>
      <c r="AH117" s="58">
        <v>768.505</v>
      </c>
      <c r="AI117" s="61"/>
      <c r="AJ117" s="58">
        <v>771.5</v>
      </c>
      <c r="AK117" s="58"/>
      <c r="AL117" s="58">
        <v>827</v>
      </c>
      <c r="AM117" s="58"/>
      <c r="AN117" s="58">
        <v>820</v>
      </c>
      <c r="AO117" s="58"/>
      <c r="AP117" s="58">
        <v>826</v>
      </c>
      <c r="AQ117" s="58"/>
      <c r="AR117" s="58" t="s">
        <v>413</v>
      </c>
      <c r="AS117" s="58">
        <v>1991.866</v>
      </c>
      <c r="AT117" s="58"/>
      <c r="AU117" s="58">
        <v>2347.8519999999999</v>
      </c>
      <c r="AV117" s="58"/>
      <c r="AW117" s="58">
        <v>2901.6350000000002</v>
      </c>
      <c r="AX117" s="58"/>
      <c r="AY117" s="58">
        <v>2544.6989999999996</v>
      </c>
      <c r="AZ117" s="58"/>
      <c r="BA117" s="58">
        <v>3307.5770000000002</v>
      </c>
      <c r="BB117" s="58"/>
      <c r="BC117" s="58">
        <v>5256.8540000000003</v>
      </c>
      <c r="BD117" s="58"/>
      <c r="BE117" s="58">
        <v>5173.1230000000005</v>
      </c>
      <c r="BF117" s="58"/>
      <c r="BG117" s="58">
        <v>4000.1380000000004</v>
      </c>
      <c r="BH117" s="58"/>
      <c r="BI117" s="58">
        <v>5129.4549999999999</v>
      </c>
      <c r="BJ117" s="58"/>
      <c r="BK117" s="58">
        <v>6111.4930000000004</v>
      </c>
      <c r="BL117" s="58"/>
      <c r="BM117" s="58">
        <v>7042.6620000000003</v>
      </c>
      <c r="BN117" s="58"/>
      <c r="BO117" s="58">
        <v>7058.5399999999991</v>
      </c>
      <c r="BP117" s="58"/>
      <c r="BQ117" s="58">
        <v>7203.8950000000004</v>
      </c>
      <c r="BR117" s="58"/>
      <c r="BS117" s="58">
        <v>5954.3769999999995</v>
      </c>
      <c r="BT117" s="58"/>
      <c r="BU117" s="58">
        <v>5012.8050000000003</v>
      </c>
      <c r="BV117" s="58"/>
      <c r="BW117" s="58">
        <v>4920.8509999999997</v>
      </c>
      <c r="BX117" s="58"/>
      <c r="BY117" s="58">
        <v>4905.0429999999997</v>
      </c>
      <c r="BZ117" s="61"/>
      <c r="CA117" s="58">
        <v>4599.4170000000004</v>
      </c>
      <c r="CB117" s="58"/>
      <c r="CC117" s="58">
        <v>4571.2780000000002</v>
      </c>
      <c r="CD117" s="58"/>
      <c r="CE117" s="58">
        <v>5814.1890000000003</v>
      </c>
      <c r="CF117" s="58"/>
    </row>
    <row r="118" spans="1:84" ht="13.5" customHeight="1">
      <c r="A118" s="58" t="s">
        <v>567</v>
      </c>
      <c r="B118" s="58">
        <v>0</v>
      </c>
      <c r="C118" s="58"/>
      <c r="D118" s="58">
        <v>0</v>
      </c>
      <c r="E118" s="58"/>
      <c r="F118" s="58">
        <v>0</v>
      </c>
      <c r="G118" s="58"/>
      <c r="H118" s="58">
        <v>0</v>
      </c>
      <c r="I118" s="58"/>
      <c r="J118" s="58">
        <v>0</v>
      </c>
      <c r="K118" s="58"/>
      <c r="L118" s="58">
        <v>0</v>
      </c>
      <c r="M118" s="58"/>
      <c r="N118" s="58">
        <v>0</v>
      </c>
      <c r="O118" s="58"/>
      <c r="P118" s="58">
        <v>0</v>
      </c>
      <c r="Q118" s="58"/>
      <c r="R118" s="58">
        <v>0</v>
      </c>
      <c r="S118" s="58"/>
      <c r="T118" s="58">
        <v>0</v>
      </c>
      <c r="U118" s="58"/>
      <c r="V118" s="58">
        <v>0</v>
      </c>
      <c r="W118" s="58"/>
      <c r="X118" s="58">
        <v>0</v>
      </c>
      <c r="Y118" s="58"/>
      <c r="Z118" s="58">
        <v>0</v>
      </c>
      <c r="AA118" s="58"/>
      <c r="AB118" s="58">
        <v>0</v>
      </c>
      <c r="AC118" s="58"/>
      <c r="AD118" s="58">
        <v>0</v>
      </c>
      <c r="AE118" s="58"/>
      <c r="AF118" s="58">
        <v>4</v>
      </c>
      <c r="AG118" s="58"/>
      <c r="AH118" s="58">
        <v>5</v>
      </c>
      <c r="AI118" s="61"/>
      <c r="AJ118" s="58">
        <v>7</v>
      </c>
      <c r="AK118" s="58"/>
      <c r="AL118" s="58">
        <v>8.1999999999999993</v>
      </c>
      <c r="AM118" s="58"/>
      <c r="AN118" s="58">
        <v>9.8000000000000007</v>
      </c>
      <c r="AO118" s="58"/>
      <c r="AP118" s="58">
        <v>9.8000000000000007</v>
      </c>
      <c r="AQ118" s="58"/>
      <c r="AR118" s="58" t="s">
        <v>567</v>
      </c>
      <c r="AS118" s="58">
        <v>0</v>
      </c>
      <c r="AT118" s="58"/>
      <c r="AU118" s="58">
        <v>0</v>
      </c>
      <c r="AV118" s="58"/>
      <c r="AW118" s="58">
        <v>0</v>
      </c>
      <c r="AX118" s="58"/>
      <c r="AY118" s="58">
        <v>0</v>
      </c>
      <c r="AZ118" s="58"/>
      <c r="BA118" s="58">
        <v>0</v>
      </c>
      <c r="BB118" s="58"/>
      <c r="BC118" s="58">
        <v>0</v>
      </c>
      <c r="BD118" s="58"/>
      <c r="BE118" s="58">
        <v>0</v>
      </c>
      <c r="BF118" s="58"/>
      <c r="BG118" s="58">
        <v>0</v>
      </c>
      <c r="BH118" s="58"/>
      <c r="BI118" s="58">
        <v>0</v>
      </c>
      <c r="BJ118" s="58"/>
      <c r="BK118" s="58">
        <v>0</v>
      </c>
      <c r="BL118" s="58"/>
      <c r="BM118" s="58">
        <v>0</v>
      </c>
      <c r="BN118" s="58"/>
      <c r="BO118" s="58">
        <v>0</v>
      </c>
      <c r="BP118" s="58"/>
      <c r="BQ118" s="58">
        <v>0</v>
      </c>
      <c r="BR118" s="58"/>
      <c r="BS118" s="58">
        <v>0</v>
      </c>
      <c r="BT118" s="58"/>
      <c r="BU118" s="58">
        <v>0</v>
      </c>
      <c r="BV118" s="58"/>
      <c r="BW118" s="58">
        <v>20</v>
      </c>
      <c r="BX118" s="58"/>
      <c r="BY118" s="58">
        <v>36.033000000000001</v>
      </c>
      <c r="BZ118" s="61"/>
      <c r="CA118" s="58">
        <v>51.551000000000002</v>
      </c>
      <c r="CB118" s="58"/>
      <c r="CC118" s="58">
        <v>54.05</v>
      </c>
      <c r="CD118" s="58"/>
      <c r="CE118" s="58">
        <v>55.101999999999997</v>
      </c>
      <c r="CF118" s="58"/>
    </row>
    <row r="119" spans="1:84" ht="13.5" customHeight="1">
      <c r="A119" s="58" t="s">
        <v>414</v>
      </c>
      <c r="B119" s="58">
        <v>48</v>
      </c>
      <c r="C119" s="58"/>
      <c r="D119" s="58">
        <v>48</v>
      </c>
      <c r="E119" s="58"/>
      <c r="F119" s="58">
        <v>108.5</v>
      </c>
      <c r="G119" s="58"/>
      <c r="H119" s="58">
        <v>120</v>
      </c>
      <c r="I119" s="58"/>
      <c r="J119" s="58">
        <v>108</v>
      </c>
      <c r="K119" s="58"/>
      <c r="L119" s="58">
        <v>92</v>
      </c>
      <c r="M119" s="58"/>
      <c r="N119" s="58">
        <v>92</v>
      </c>
      <c r="O119" s="58"/>
      <c r="P119" s="58">
        <v>106.5</v>
      </c>
      <c r="Q119" s="58"/>
      <c r="R119" s="58">
        <v>109.5</v>
      </c>
      <c r="S119" s="58"/>
      <c r="T119" s="58">
        <v>111.5</v>
      </c>
      <c r="U119" s="58"/>
      <c r="V119" s="58">
        <v>121.5</v>
      </c>
      <c r="W119" s="58"/>
      <c r="X119" s="58">
        <v>139.5</v>
      </c>
      <c r="Y119" s="58"/>
      <c r="Z119" s="58">
        <v>139.5</v>
      </c>
      <c r="AA119" s="58"/>
      <c r="AB119" s="58">
        <v>139.5</v>
      </c>
      <c r="AC119" s="58"/>
      <c r="AD119" s="58">
        <v>139.5</v>
      </c>
      <c r="AE119" s="58"/>
      <c r="AF119" s="58">
        <v>139.5</v>
      </c>
      <c r="AG119" s="58"/>
      <c r="AH119" s="58">
        <v>87</v>
      </c>
      <c r="AI119" s="61"/>
      <c r="AJ119" s="58">
        <v>87</v>
      </c>
      <c r="AK119" s="58"/>
      <c r="AL119" s="58">
        <v>87</v>
      </c>
      <c r="AM119" s="58"/>
      <c r="AN119" s="58">
        <v>80.5</v>
      </c>
      <c r="AO119" s="58"/>
      <c r="AP119" s="58">
        <v>80.5</v>
      </c>
      <c r="AQ119" s="58"/>
      <c r="AR119" s="58" t="s">
        <v>414</v>
      </c>
      <c r="AS119" s="58">
        <v>256</v>
      </c>
      <c r="AT119" s="58"/>
      <c r="AU119" s="58">
        <v>255</v>
      </c>
      <c r="AV119" s="58"/>
      <c r="AW119" s="58">
        <v>250</v>
      </c>
      <c r="AX119" s="58"/>
      <c r="AY119" s="58">
        <v>330</v>
      </c>
      <c r="AZ119" s="58"/>
      <c r="BA119" s="58">
        <v>359</v>
      </c>
      <c r="BB119" s="58"/>
      <c r="BC119" s="58">
        <v>333</v>
      </c>
      <c r="BD119" s="58"/>
      <c r="BE119" s="58">
        <v>388</v>
      </c>
      <c r="BF119" s="58"/>
      <c r="BG119" s="58">
        <v>386</v>
      </c>
      <c r="BH119" s="58"/>
      <c r="BI119" s="58">
        <v>397</v>
      </c>
      <c r="BJ119" s="58"/>
      <c r="BK119" s="58">
        <v>227</v>
      </c>
      <c r="BL119" s="58"/>
      <c r="BM119" s="58">
        <v>349</v>
      </c>
      <c r="BN119" s="58"/>
      <c r="BO119" s="58">
        <v>339</v>
      </c>
      <c r="BP119" s="58"/>
      <c r="BQ119" s="58">
        <v>326</v>
      </c>
      <c r="BR119" s="58"/>
      <c r="BS119" s="58">
        <v>396</v>
      </c>
      <c r="BT119" s="58"/>
      <c r="BU119" s="58">
        <v>258</v>
      </c>
      <c r="BV119" s="58"/>
      <c r="BW119" s="58">
        <v>256</v>
      </c>
      <c r="BX119" s="58"/>
      <c r="BY119" s="58">
        <v>233</v>
      </c>
      <c r="BZ119" s="61"/>
      <c r="CA119" s="58">
        <v>259</v>
      </c>
      <c r="CB119" s="58"/>
      <c r="CC119" s="58">
        <v>204.16800000000001</v>
      </c>
      <c r="CD119" s="58"/>
      <c r="CE119" s="58">
        <v>253.089</v>
      </c>
      <c r="CF119" s="58"/>
    </row>
    <row r="120" spans="1:84" ht="13.5" customHeight="1">
      <c r="A120" s="58" t="s">
        <v>415</v>
      </c>
      <c r="B120" s="58">
        <v>16</v>
      </c>
      <c r="C120" s="58"/>
      <c r="D120" s="58">
        <v>27</v>
      </c>
      <c r="E120" s="58"/>
      <c r="F120" s="58">
        <v>29</v>
      </c>
      <c r="G120" s="58"/>
      <c r="H120" s="58">
        <v>41</v>
      </c>
      <c r="I120" s="58"/>
      <c r="J120" s="58">
        <v>48</v>
      </c>
      <c r="K120" s="58"/>
      <c r="L120" s="58">
        <v>55</v>
      </c>
      <c r="M120" s="58"/>
      <c r="N120" s="58">
        <v>57</v>
      </c>
      <c r="O120" s="58"/>
      <c r="P120" s="58">
        <v>73</v>
      </c>
      <c r="Q120" s="58"/>
      <c r="R120" s="58">
        <v>92</v>
      </c>
      <c r="S120" s="58"/>
      <c r="T120" s="58">
        <v>110.4</v>
      </c>
      <c r="U120" s="58"/>
      <c r="V120" s="58">
        <v>134.4</v>
      </c>
      <c r="W120" s="58"/>
      <c r="X120" s="58">
        <v>277.39999999999998</v>
      </c>
      <c r="Y120" s="58"/>
      <c r="Z120" s="58">
        <v>583.4</v>
      </c>
      <c r="AA120" s="58"/>
      <c r="AB120" s="58">
        <v>735.4</v>
      </c>
      <c r="AC120" s="58"/>
      <c r="AD120" s="58">
        <v>816.4</v>
      </c>
      <c r="AE120" s="58"/>
      <c r="AF120" s="58">
        <v>960.9</v>
      </c>
      <c r="AG120" s="58"/>
      <c r="AH120" s="58">
        <v>974.4</v>
      </c>
      <c r="AI120" s="61"/>
      <c r="AJ120" s="58">
        <v>967.99300000000005</v>
      </c>
      <c r="AK120" s="58"/>
      <c r="AL120" s="58">
        <v>1004.306</v>
      </c>
      <c r="AM120" s="58"/>
      <c r="AN120" s="58">
        <v>1010.343</v>
      </c>
      <c r="AO120" s="58"/>
      <c r="AP120" s="58">
        <v>1040.653</v>
      </c>
      <c r="AQ120" s="58"/>
      <c r="AR120" s="58" t="s">
        <v>415</v>
      </c>
      <c r="AS120" s="58">
        <v>221</v>
      </c>
      <c r="AT120" s="58"/>
      <c r="AU120" s="58">
        <v>444</v>
      </c>
      <c r="AV120" s="58"/>
      <c r="AW120" s="58">
        <v>427</v>
      </c>
      <c r="AX120" s="58"/>
      <c r="AY120" s="58">
        <v>455</v>
      </c>
      <c r="AZ120" s="58"/>
      <c r="BA120" s="58">
        <v>983</v>
      </c>
      <c r="BB120" s="58"/>
      <c r="BC120" s="58">
        <v>1511.598</v>
      </c>
      <c r="BD120" s="58"/>
      <c r="BE120" s="58">
        <v>1999.4850000000001</v>
      </c>
      <c r="BF120" s="58"/>
      <c r="BG120" s="58">
        <v>2601.8519999999999</v>
      </c>
      <c r="BH120" s="58"/>
      <c r="BI120" s="58">
        <v>3669.3559999999998</v>
      </c>
      <c r="BJ120" s="58"/>
      <c r="BK120" s="58">
        <v>5291.4859999999999</v>
      </c>
      <c r="BL120" s="58"/>
      <c r="BM120" s="58">
        <v>6519.7690000000002</v>
      </c>
      <c r="BN120" s="58"/>
      <c r="BO120" s="58">
        <v>7757.2119999999995</v>
      </c>
      <c r="BP120" s="58"/>
      <c r="BQ120" s="58">
        <v>10236.221</v>
      </c>
      <c r="BR120" s="58"/>
      <c r="BS120" s="58">
        <v>8709.7160000000003</v>
      </c>
      <c r="BT120" s="58"/>
      <c r="BU120" s="58">
        <v>10065.201000000001</v>
      </c>
      <c r="BV120" s="58"/>
      <c r="BW120" s="58">
        <v>10062.183000000001</v>
      </c>
      <c r="BX120" s="58"/>
      <c r="BY120" s="58">
        <v>7981</v>
      </c>
      <c r="BZ120" s="61"/>
      <c r="CA120" s="58">
        <v>6521.2549999999992</v>
      </c>
      <c r="CB120" s="58"/>
      <c r="CC120" s="58">
        <v>6581.4670000000006</v>
      </c>
      <c r="CD120" s="58"/>
      <c r="CE120" s="58">
        <v>7716.5960000000005</v>
      </c>
      <c r="CF120" s="58"/>
    </row>
    <row r="121" spans="1:84" ht="13.5" customHeight="1">
      <c r="A121" s="58" t="s">
        <v>416</v>
      </c>
      <c r="B121" s="58">
        <v>252</v>
      </c>
      <c r="C121" s="58"/>
      <c r="D121" s="58">
        <v>247</v>
      </c>
      <c r="E121" s="58"/>
      <c r="F121" s="58">
        <v>269.5</v>
      </c>
      <c r="G121" s="58"/>
      <c r="H121" s="58">
        <v>260.5</v>
      </c>
      <c r="I121" s="58"/>
      <c r="J121" s="58">
        <v>265.5</v>
      </c>
      <c r="K121" s="58"/>
      <c r="L121" s="58">
        <v>319.5</v>
      </c>
      <c r="M121" s="58"/>
      <c r="N121" s="58">
        <v>325.5</v>
      </c>
      <c r="O121" s="58"/>
      <c r="P121" s="58">
        <v>341.5</v>
      </c>
      <c r="Q121" s="58"/>
      <c r="R121" s="58">
        <v>344.5</v>
      </c>
      <c r="S121" s="58"/>
      <c r="T121" s="58">
        <v>400.5</v>
      </c>
      <c r="U121" s="58"/>
      <c r="V121" s="58">
        <v>545.5</v>
      </c>
      <c r="W121" s="58"/>
      <c r="X121" s="58">
        <v>560</v>
      </c>
      <c r="Y121" s="58"/>
      <c r="Z121" s="58">
        <v>568</v>
      </c>
      <c r="AA121" s="58"/>
      <c r="AB121" s="58">
        <v>551</v>
      </c>
      <c r="AC121" s="58"/>
      <c r="AD121" s="58">
        <v>560.5</v>
      </c>
      <c r="AE121" s="58"/>
      <c r="AF121" s="58">
        <v>576.5</v>
      </c>
      <c r="AG121" s="58"/>
      <c r="AH121" s="58">
        <v>586.5</v>
      </c>
      <c r="AI121" s="61"/>
      <c r="AJ121" s="58">
        <v>582.19600000000003</v>
      </c>
      <c r="AK121" s="58"/>
      <c r="AL121" s="58">
        <v>648.072</v>
      </c>
      <c r="AM121" s="58"/>
      <c r="AN121" s="58">
        <v>702.49800000000005</v>
      </c>
      <c r="AO121" s="58"/>
      <c r="AP121" s="58">
        <v>718.49800000000005</v>
      </c>
      <c r="AQ121" s="58"/>
      <c r="AR121" s="58" t="s">
        <v>416</v>
      </c>
      <c r="AS121" s="58">
        <v>1296</v>
      </c>
      <c r="AT121" s="58"/>
      <c r="AU121" s="58">
        <v>1345</v>
      </c>
      <c r="AV121" s="58"/>
      <c r="AW121" s="58">
        <v>1473</v>
      </c>
      <c r="AX121" s="58"/>
      <c r="AY121" s="58">
        <v>1391</v>
      </c>
      <c r="AZ121" s="58"/>
      <c r="BA121" s="58">
        <v>1542</v>
      </c>
      <c r="BB121" s="58"/>
      <c r="BC121" s="58">
        <v>1682</v>
      </c>
      <c r="BD121" s="58"/>
      <c r="BE121" s="58">
        <v>1704.999</v>
      </c>
      <c r="BF121" s="58"/>
      <c r="BG121" s="58">
        <v>1864.0010000000002</v>
      </c>
      <c r="BH121" s="58"/>
      <c r="BI121" s="58">
        <v>1853</v>
      </c>
      <c r="BJ121" s="58"/>
      <c r="BK121" s="58">
        <v>2086</v>
      </c>
      <c r="BL121" s="58"/>
      <c r="BM121" s="58">
        <v>2614.9989999999998</v>
      </c>
      <c r="BN121" s="58"/>
      <c r="BO121" s="58">
        <v>2924</v>
      </c>
      <c r="BP121" s="58"/>
      <c r="BQ121" s="58">
        <v>2950</v>
      </c>
      <c r="BR121" s="58"/>
      <c r="BS121" s="58">
        <v>3051</v>
      </c>
      <c r="BT121" s="58"/>
      <c r="BU121" s="58">
        <v>3048</v>
      </c>
      <c r="BV121" s="58"/>
      <c r="BW121" s="58">
        <v>3104</v>
      </c>
      <c r="BX121" s="58"/>
      <c r="BY121" s="58">
        <v>3070.6929999999998</v>
      </c>
      <c r="BZ121" s="61"/>
      <c r="CA121" s="58">
        <v>3220.2959999999998</v>
      </c>
      <c r="CB121" s="58"/>
      <c r="CC121" s="58">
        <v>3155.8460000000005</v>
      </c>
      <c r="CD121" s="58"/>
      <c r="CE121" s="58">
        <v>3363.2309999999998</v>
      </c>
      <c r="CF121" s="58"/>
    </row>
    <row r="122" spans="1:84" ht="13.5" customHeight="1">
      <c r="A122" s="58" t="s">
        <v>417</v>
      </c>
      <c r="B122" s="58">
        <v>251</v>
      </c>
      <c r="C122" s="58"/>
      <c r="D122" s="58">
        <v>151</v>
      </c>
      <c r="E122" s="58"/>
      <c r="F122" s="58">
        <v>3</v>
      </c>
      <c r="G122" s="58"/>
      <c r="H122" s="58">
        <v>2</v>
      </c>
      <c r="I122" s="58"/>
      <c r="J122" s="58">
        <v>2</v>
      </c>
      <c r="K122" s="58"/>
      <c r="L122" s="58">
        <v>2</v>
      </c>
      <c r="M122" s="58"/>
      <c r="N122" s="58">
        <v>2</v>
      </c>
      <c r="O122" s="58"/>
      <c r="P122" s="58">
        <v>16</v>
      </c>
      <c r="Q122" s="58"/>
      <c r="R122" s="58">
        <v>16</v>
      </c>
      <c r="S122" s="58"/>
      <c r="T122" s="58">
        <v>16</v>
      </c>
      <c r="U122" s="58"/>
      <c r="V122" s="58">
        <v>20</v>
      </c>
      <c r="W122" s="58"/>
      <c r="X122" s="58">
        <v>30</v>
      </c>
      <c r="Y122" s="58"/>
      <c r="Z122" s="58">
        <v>35</v>
      </c>
      <c r="AA122" s="58"/>
      <c r="AB122" s="58">
        <v>46</v>
      </c>
      <c r="AC122" s="58"/>
      <c r="AD122" s="58">
        <v>94</v>
      </c>
      <c r="AE122" s="58"/>
      <c r="AF122" s="58">
        <v>118</v>
      </c>
      <c r="AG122" s="58"/>
      <c r="AH122" s="58">
        <v>123</v>
      </c>
      <c r="AI122" s="61"/>
      <c r="AJ122" s="58">
        <v>140.47</v>
      </c>
      <c r="AK122" s="58"/>
      <c r="AL122" s="58">
        <v>141.357</v>
      </c>
      <c r="AM122" s="58"/>
      <c r="AN122" s="58">
        <v>138.85</v>
      </c>
      <c r="AO122" s="58"/>
      <c r="AP122" s="58">
        <v>138.85</v>
      </c>
      <c r="AQ122" s="58"/>
      <c r="AR122" s="58" t="s">
        <v>417</v>
      </c>
      <c r="AS122" s="58">
        <v>0</v>
      </c>
      <c r="AT122" s="58"/>
      <c r="AU122" s="58">
        <v>0</v>
      </c>
      <c r="AV122" s="58"/>
      <c r="AW122" s="58">
        <v>3</v>
      </c>
      <c r="AX122" s="58"/>
      <c r="AY122" s="58">
        <v>3</v>
      </c>
      <c r="AZ122" s="58"/>
      <c r="BA122" s="58">
        <v>4</v>
      </c>
      <c r="BB122" s="58"/>
      <c r="BC122" s="58">
        <v>6</v>
      </c>
      <c r="BD122" s="58"/>
      <c r="BE122" s="58">
        <v>4</v>
      </c>
      <c r="BF122" s="58"/>
      <c r="BG122" s="58">
        <v>35</v>
      </c>
      <c r="BH122" s="58"/>
      <c r="BI122" s="58">
        <v>24</v>
      </c>
      <c r="BJ122" s="58"/>
      <c r="BK122" s="58">
        <v>10</v>
      </c>
      <c r="BL122" s="58"/>
      <c r="BM122" s="58">
        <v>111</v>
      </c>
      <c r="BN122" s="58"/>
      <c r="BO122" s="58">
        <v>198</v>
      </c>
      <c r="BP122" s="58"/>
      <c r="BQ122" s="58">
        <v>212</v>
      </c>
      <c r="BR122" s="58"/>
      <c r="BS122" s="58">
        <v>252</v>
      </c>
      <c r="BT122" s="58"/>
      <c r="BU122" s="58">
        <v>505</v>
      </c>
      <c r="BV122" s="58"/>
      <c r="BW122" s="58">
        <v>524</v>
      </c>
      <c r="BX122" s="58"/>
      <c r="BY122" s="58">
        <v>531</v>
      </c>
      <c r="BZ122" s="61"/>
      <c r="CA122" s="58">
        <v>525.16800000000001</v>
      </c>
      <c r="CB122" s="58"/>
      <c r="CC122" s="58">
        <v>437.13</v>
      </c>
      <c r="CD122" s="58"/>
      <c r="CE122" s="58">
        <v>504.14400000000001</v>
      </c>
      <c r="CF122" s="58"/>
    </row>
    <row r="123" spans="1:84" ht="13.5" customHeight="1">
      <c r="A123" s="58" t="s">
        <v>418</v>
      </c>
      <c r="B123" s="58">
        <v>0</v>
      </c>
      <c r="C123" s="58"/>
      <c r="D123" s="58">
        <v>0</v>
      </c>
      <c r="E123" s="58"/>
      <c r="F123" s="58">
        <v>0</v>
      </c>
      <c r="G123" s="58"/>
      <c r="H123" s="58">
        <v>0</v>
      </c>
      <c r="I123" s="58"/>
      <c r="J123" s="58">
        <v>0</v>
      </c>
      <c r="K123" s="58"/>
      <c r="L123" s="58">
        <v>0</v>
      </c>
      <c r="M123" s="58"/>
      <c r="N123" s="58">
        <v>0</v>
      </c>
      <c r="O123" s="58"/>
      <c r="P123" s="58">
        <v>0</v>
      </c>
      <c r="Q123" s="58"/>
      <c r="R123" s="58">
        <v>0</v>
      </c>
      <c r="S123" s="58"/>
      <c r="T123" s="58">
        <v>0</v>
      </c>
      <c r="U123" s="58"/>
      <c r="V123" s="58">
        <v>0</v>
      </c>
      <c r="W123" s="58"/>
      <c r="X123" s="58">
        <v>2</v>
      </c>
      <c r="Y123" s="58"/>
      <c r="Z123" s="58">
        <v>4</v>
      </c>
      <c r="AA123" s="58"/>
      <c r="AB123" s="58">
        <v>4</v>
      </c>
      <c r="AC123" s="58"/>
      <c r="AD123" s="58">
        <v>5</v>
      </c>
      <c r="AE123" s="58"/>
      <c r="AF123" s="58">
        <v>5</v>
      </c>
      <c r="AG123" s="58"/>
      <c r="AH123" s="58">
        <v>10</v>
      </c>
      <c r="AI123" s="61"/>
      <c r="AJ123" s="58">
        <v>13</v>
      </c>
      <c r="AK123" s="58"/>
      <c r="AL123" s="58">
        <v>17</v>
      </c>
      <c r="AM123" s="58"/>
      <c r="AN123" s="58">
        <v>23.587</v>
      </c>
      <c r="AO123" s="58"/>
      <c r="AP123" s="58">
        <v>23.587</v>
      </c>
      <c r="AQ123" s="58"/>
      <c r="AR123" s="58" t="s">
        <v>418</v>
      </c>
      <c r="AS123" s="58">
        <v>0</v>
      </c>
      <c r="AT123" s="58"/>
      <c r="AU123" s="58">
        <v>0</v>
      </c>
      <c r="AV123" s="58"/>
      <c r="AW123" s="58">
        <v>0</v>
      </c>
      <c r="AX123" s="58"/>
      <c r="AY123" s="58">
        <v>0</v>
      </c>
      <c r="AZ123" s="58"/>
      <c r="BA123" s="58">
        <v>0</v>
      </c>
      <c r="BB123" s="58"/>
      <c r="BC123" s="58">
        <v>0</v>
      </c>
      <c r="BD123" s="58"/>
      <c r="BE123" s="58">
        <v>0</v>
      </c>
      <c r="BF123" s="58"/>
      <c r="BG123" s="58">
        <v>0</v>
      </c>
      <c r="BH123" s="58"/>
      <c r="BI123" s="58">
        <v>0</v>
      </c>
      <c r="BJ123" s="58"/>
      <c r="BK123" s="58">
        <v>0</v>
      </c>
      <c r="BL123" s="58"/>
      <c r="BM123" s="58">
        <v>0</v>
      </c>
      <c r="BN123" s="58"/>
      <c r="BO123" s="58">
        <v>1</v>
      </c>
      <c r="BP123" s="58"/>
      <c r="BQ123" s="58">
        <v>6</v>
      </c>
      <c r="BR123" s="58"/>
      <c r="BS123" s="58">
        <v>21</v>
      </c>
      <c r="BT123" s="58"/>
      <c r="BU123" s="58">
        <v>23</v>
      </c>
      <c r="BV123" s="58"/>
      <c r="BW123" s="58">
        <v>24</v>
      </c>
      <c r="BX123" s="58"/>
      <c r="BY123" s="58">
        <v>35</v>
      </c>
      <c r="BZ123" s="61"/>
      <c r="CA123" s="58">
        <v>76.186999999999998</v>
      </c>
      <c r="CB123" s="58"/>
      <c r="CC123" s="58">
        <v>102.721</v>
      </c>
      <c r="CD123" s="58"/>
      <c r="CE123" s="58">
        <v>138.12299999999999</v>
      </c>
      <c r="CF123" s="58"/>
    </row>
    <row r="124" spans="1:84" ht="13.5" customHeight="1">
      <c r="A124" s="58" t="s">
        <v>419</v>
      </c>
      <c r="B124" s="58">
        <v>0</v>
      </c>
      <c r="C124" s="58"/>
      <c r="D124" s="58">
        <v>6</v>
      </c>
      <c r="E124" s="58"/>
      <c r="F124" s="58">
        <v>46</v>
      </c>
      <c r="G124" s="58"/>
      <c r="H124" s="58">
        <v>49</v>
      </c>
      <c r="I124" s="58"/>
      <c r="J124" s="58">
        <v>49</v>
      </c>
      <c r="K124" s="58"/>
      <c r="L124" s="58">
        <v>49</v>
      </c>
      <c r="M124" s="58"/>
      <c r="N124" s="58">
        <v>113</v>
      </c>
      <c r="O124" s="58"/>
      <c r="P124" s="58">
        <v>140</v>
      </c>
      <c r="Q124" s="58"/>
      <c r="R124" s="58">
        <v>154</v>
      </c>
      <c r="S124" s="58"/>
      <c r="T124" s="58">
        <v>167</v>
      </c>
      <c r="U124" s="58"/>
      <c r="V124" s="58">
        <v>180.5</v>
      </c>
      <c r="W124" s="58"/>
      <c r="X124" s="58">
        <v>194.5</v>
      </c>
      <c r="Y124" s="58"/>
      <c r="Z124" s="58">
        <v>212.5</v>
      </c>
      <c r="AA124" s="58"/>
      <c r="AB124" s="58">
        <v>213.5</v>
      </c>
      <c r="AC124" s="58"/>
      <c r="AD124" s="58">
        <v>236.5</v>
      </c>
      <c r="AE124" s="58"/>
      <c r="AF124" s="58">
        <v>241.5</v>
      </c>
      <c r="AG124" s="58"/>
      <c r="AH124" s="58">
        <v>252.5</v>
      </c>
      <c r="AI124" s="61"/>
      <c r="AJ124" s="58">
        <v>246</v>
      </c>
      <c r="AK124" s="58"/>
      <c r="AL124" s="58">
        <v>243</v>
      </c>
      <c r="AM124" s="58"/>
      <c r="AN124" s="58">
        <v>226</v>
      </c>
      <c r="AO124" s="58"/>
      <c r="AP124" s="58">
        <v>226</v>
      </c>
      <c r="AQ124" s="58"/>
      <c r="AR124" s="58" t="s">
        <v>419</v>
      </c>
      <c r="AS124" s="58">
        <v>0</v>
      </c>
      <c r="AT124" s="58"/>
      <c r="AU124" s="58">
        <v>154</v>
      </c>
      <c r="AV124" s="58"/>
      <c r="AW124" s="58">
        <v>152</v>
      </c>
      <c r="AX124" s="58"/>
      <c r="AY124" s="58">
        <v>99</v>
      </c>
      <c r="AZ124" s="58"/>
      <c r="BA124" s="58">
        <v>20</v>
      </c>
      <c r="BB124" s="58"/>
      <c r="BC124" s="58">
        <v>32</v>
      </c>
      <c r="BD124" s="58"/>
      <c r="BE124" s="58">
        <v>398</v>
      </c>
      <c r="BF124" s="58"/>
      <c r="BG124" s="58">
        <v>475</v>
      </c>
      <c r="BH124" s="58"/>
      <c r="BI124" s="58">
        <v>517</v>
      </c>
      <c r="BJ124" s="58"/>
      <c r="BK124" s="58">
        <v>537</v>
      </c>
      <c r="BL124" s="58"/>
      <c r="BM124" s="58">
        <v>662</v>
      </c>
      <c r="BN124" s="58"/>
      <c r="BO124" s="58">
        <v>819</v>
      </c>
      <c r="BP124" s="58"/>
      <c r="BQ124" s="58">
        <v>941</v>
      </c>
      <c r="BR124" s="58"/>
      <c r="BS124" s="58">
        <v>911</v>
      </c>
      <c r="BT124" s="58"/>
      <c r="BU124" s="58">
        <v>1417</v>
      </c>
      <c r="BV124" s="58"/>
      <c r="BW124" s="58">
        <v>1662</v>
      </c>
      <c r="BX124" s="58"/>
      <c r="BY124" s="58">
        <v>1731</v>
      </c>
      <c r="BZ124" s="61"/>
      <c r="CA124" s="58">
        <v>1696</v>
      </c>
      <c r="CB124" s="58"/>
      <c r="CC124" s="58">
        <v>1625</v>
      </c>
      <c r="CD124" s="58"/>
      <c r="CE124" s="58">
        <v>1693</v>
      </c>
      <c r="CF124" s="58"/>
    </row>
    <row r="125" spans="1:84" ht="13.5" customHeight="1">
      <c r="A125" s="58" t="s">
        <v>420</v>
      </c>
      <c r="B125" s="58">
        <v>17</v>
      </c>
      <c r="C125" s="58"/>
      <c r="D125" s="58">
        <v>18</v>
      </c>
      <c r="E125" s="58"/>
      <c r="F125" s="58">
        <v>18</v>
      </c>
      <c r="G125" s="58"/>
      <c r="H125" s="58">
        <v>16</v>
      </c>
      <c r="I125" s="58"/>
      <c r="J125" s="58">
        <v>18</v>
      </c>
      <c r="K125" s="58"/>
      <c r="L125" s="58">
        <v>18</v>
      </c>
      <c r="M125" s="58"/>
      <c r="N125" s="58">
        <v>20</v>
      </c>
      <c r="O125" s="58"/>
      <c r="P125" s="58">
        <v>22</v>
      </c>
      <c r="Q125" s="58"/>
      <c r="R125" s="58">
        <v>57</v>
      </c>
      <c r="S125" s="58"/>
      <c r="T125" s="58">
        <v>50</v>
      </c>
      <c r="U125" s="58"/>
      <c r="V125" s="58">
        <v>47</v>
      </c>
      <c r="W125" s="58"/>
      <c r="X125" s="58">
        <v>54</v>
      </c>
      <c r="Y125" s="58"/>
      <c r="Z125" s="58">
        <v>59</v>
      </c>
      <c r="AA125" s="58"/>
      <c r="AB125" s="58">
        <v>59</v>
      </c>
      <c r="AC125" s="58"/>
      <c r="AD125" s="58">
        <v>62</v>
      </c>
      <c r="AE125" s="58"/>
      <c r="AF125" s="58">
        <v>63</v>
      </c>
      <c r="AG125" s="58"/>
      <c r="AH125" s="58">
        <v>60</v>
      </c>
      <c r="AI125" s="61"/>
      <c r="AJ125" s="58">
        <v>61.8</v>
      </c>
      <c r="AK125" s="58"/>
      <c r="AL125" s="58">
        <v>60.4</v>
      </c>
      <c r="AM125" s="58"/>
      <c r="AN125" s="58">
        <v>60.4</v>
      </c>
      <c r="AO125" s="58"/>
      <c r="AP125" s="58">
        <v>66.400000000000006</v>
      </c>
      <c r="AQ125" s="58"/>
      <c r="AR125" s="58" t="s">
        <v>420</v>
      </c>
      <c r="AS125" s="58">
        <v>70</v>
      </c>
      <c r="AT125" s="58"/>
      <c r="AU125" s="58">
        <v>72</v>
      </c>
      <c r="AV125" s="58"/>
      <c r="AW125" s="58">
        <v>102</v>
      </c>
      <c r="AX125" s="58"/>
      <c r="AY125" s="58">
        <v>122</v>
      </c>
      <c r="AZ125" s="58"/>
      <c r="BA125" s="58">
        <v>121</v>
      </c>
      <c r="BB125" s="58"/>
      <c r="BC125" s="58">
        <v>114</v>
      </c>
      <c r="BD125" s="58"/>
      <c r="BE125" s="58">
        <v>112</v>
      </c>
      <c r="BF125" s="58"/>
      <c r="BG125" s="58">
        <v>113</v>
      </c>
      <c r="BH125" s="58"/>
      <c r="BI125" s="58">
        <v>289</v>
      </c>
      <c r="BJ125" s="58"/>
      <c r="BK125" s="58">
        <v>188</v>
      </c>
      <c r="BL125" s="58"/>
      <c r="BM125" s="58">
        <v>218</v>
      </c>
      <c r="BN125" s="58"/>
      <c r="BO125" s="58">
        <v>253</v>
      </c>
      <c r="BP125" s="58"/>
      <c r="BQ125" s="58">
        <v>267</v>
      </c>
      <c r="BR125" s="58"/>
      <c r="BS125" s="58">
        <v>262</v>
      </c>
      <c r="BT125" s="58"/>
      <c r="BU125" s="58">
        <v>258</v>
      </c>
      <c r="BV125" s="58"/>
      <c r="BW125" s="58">
        <v>267</v>
      </c>
      <c r="BX125" s="58"/>
      <c r="BY125" s="58">
        <v>281</v>
      </c>
      <c r="BZ125" s="61"/>
      <c r="CA125" s="58">
        <v>289.91999999999996</v>
      </c>
      <c r="CB125" s="58"/>
      <c r="CC125" s="58">
        <v>267.464</v>
      </c>
      <c r="CD125" s="58"/>
      <c r="CE125" s="58">
        <v>251.036</v>
      </c>
      <c r="CF125" s="58"/>
    </row>
    <row r="126" spans="1:84" ht="13.5" customHeight="1">
      <c r="A126" s="58" t="s">
        <v>421</v>
      </c>
      <c r="B126" s="58">
        <v>247</v>
      </c>
      <c r="C126" s="58"/>
      <c r="D126" s="58">
        <v>265</v>
      </c>
      <c r="E126" s="58"/>
      <c r="F126" s="58">
        <v>405</v>
      </c>
      <c r="G126" s="58"/>
      <c r="H126" s="58">
        <v>501</v>
      </c>
      <c r="I126" s="58"/>
      <c r="J126" s="58">
        <v>579.5</v>
      </c>
      <c r="K126" s="58"/>
      <c r="L126" s="58">
        <v>600.5</v>
      </c>
      <c r="M126" s="58"/>
      <c r="N126" s="58">
        <v>642.5</v>
      </c>
      <c r="O126" s="58"/>
      <c r="P126" s="58">
        <v>655.5</v>
      </c>
      <c r="Q126" s="58"/>
      <c r="R126" s="58">
        <v>617.5</v>
      </c>
      <c r="S126" s="58"/>
      <c r="T126" s="58">
        <v>773.5</v>
      </c>
      <c r="U126" s="58"/>
      <c r="V126" s="58">
        <v>861.5</v>
      </c>
      <c r="W126" s="58"/>
      <c r="X126" s="58">
        <v>884</v>
      </c>
      <c r="Y126" s="58"/>
      <c r="Z126" s="58">
        <v>970</v>
      </c>
      <c r="AA126" s="58"/>
      <c r="AB126" s="58">
        <v>994</v>
      </c>
      <c r="AC126" s="58"/>
      <c r="AD126" s="58">
        <v>1017</v>
      </c>
      <c r="AE126" s="58"/>
      <c r="AF126" s="58">
        <v>1018</v>
      </c>
      <c r="AG126" s="58"/>
      <c r="AH126" s="58">
        <v>1018</v>
      </c>
      <c r="AI126" s="61"/>
      <c r="AJ126" s="58">
        <v>1023</v>
      </c>
      <c r="AK126" s="58"/>
      <c r="AL126" s="58">
        <v>1037.4299999999998</v>
      </c>
      <c r="AM126" s="58"/>
      <c r="AN126" s="58">
        <v>1120.7859999999998</v>
      </c>
      <c r="AO126" s="58"/>
      <c r="AP126" s="58">
        <v>1132.404</v>
      </c>
      <c r="AQ126" s="58"/>
      <c r="AR126" s="58" t="s">
        <v>421</v>
      </c>
      <c r="AS126" s="58">
        <v>1493</v>
      </c>
      <c r="AT126" s="58"/>
      <c r="AU126" s="58">
        <v>1631</v>
      </c>
      <c r="AV126" s="58"/>
      <c r="AW126" s="58">
        <v>2586</v>
      </c>
      <c r="AX126" s="58"/>
      <c r="AY126" s="58">
        <v>3184</v>
      </c>
      <c r="AZ126" s="58"/>
      <c r="BA126" s="58">
        <v>3330</v>
      </c>
      <c r="BB126" s="58"/>
      <c r="BC126" s="58">
        <v>2653</v>
      </c>
      <c r="BD126" s="58"/>
      <c r="BE126" s="58">
        <v>2774</v>
      </c>
      <c r="BF126" s="58"/>
      <c r="BG126" s="58">
        <v>2898</v>
      </c>
      <c r="BH126" s="58"/>
      <c r="BI126" s="58">
        <v>3255</v>
      </c>
      <c r="BJ126" s="58"/>
      <c r="BK126" s="58">
        <v>3488</v>
      </c>
      <c r="BL126" s="58"/>
      <c r="BM126" s="58">
        <v>4015</v>
      </c>
      <c r="BN126" s="58"/>
      <c r="BO126" s="58">
        <v>4609</v>
      </c>
      <c r="BP126" s="58"/>
      <c r="BQ126" s="58">
        <v>4977</v>
      </c>
      <c r="BR126" s="58"/>
      <c r="BS126" s="58">
        <v>5798</v>
      </c>
      <c r="BT126" s="58"/>
      <c r="BU126" s="58">
        <v>5414</v>
      </c>
      <c r="BV126" s="58"/>
      <c r="BW126" s="58">
        <v>5764</v>
      </c>
      <c r="BX126" s="58"/>
      <c r="BY126" s="58">
        <v>5689</v>
      </c>
      <c r="BZ126" s="61"/>
      <c r="CA126" s="58">
        <v>6078</v>
      </c>
      <c r="CB126" s="58"/>
      <c r="CC126" s="58">
        <v>5911</v>
      </c>
      <c r="CD126" s="58"/>
      <c r="CE126" s="58">
        <v>5572</v>
      </c>
      <c r="CF126" s="58"/>
    </row>
    <row r="127" spans="1:84" ht="13.5" customHeight="1">
      <c r="A127" s="58" t="s">
        <v>422</v>
      </c>
      <c r="B127" s="58">
        <v>1545</v>
      </c>
      <c r="C127" s="58"/>
      <c r="D127" s="58">
        <v>1882</v>
      </c>
      <c r="E127" s="58"/>
      <c r="F127" s="58">
        <v>1775</v>
      </c>
      <c r="G127" s="58"/>
      <c r="H127" s="58">
        <v>1775</v>
      </c>
      <c r="I127" s="58"/>
      <c r="J127" s="58">
        <v>2350</v>
      </c>
      <c r="K127" s="58"/>
      <c r="L127" s="58">
        <v>3241.5</v>
      </c>
      <c r="M127" s="58"/>
      <c r="N127" s="58">
        <v>4082.5</v>
      </c>
      <c r="O127" s="58"/>
      <c r="P127" s="58">
        <v>3329</v>
      </c>
      <c r="Q127" s="58"/>
      <c r="R127" s="58">
        <v>3524.5</v>
      </c>
      <c r="S127" s="58"/>
      <c r="T127" s="58">
        <v>4014</v>
      </c>
      <c r="U127" s="58"/>
      <c r="V127" s="58">
        <v>4055</v>
      </c>
      <c r="W127" s="58"/>
      <c r="X127" s="58">
        <v>4214.5</v>
      </c>
      <c r="Y127" s="58"/>
      <c r="Z127" s="58">
        <v>4347.5</v>
      </c>
      <c r="AA127" s="58"/>
      <c r="AB127" s="58">
        <v>4013</v>
      </c>
      <c r="AC127" s="58"/>
      <c r="AD127" s="58">
        <v>4482.5</v>
      </c>
      <c r="AE127" s="58"/>
      <c r="AF127" s="58">
        <v>4716</v>
      </c>
      <c r="AG127" s="58"/>
      <c r="AH127" s="58">
        <v>4849.5</v>
      </c>
      <c r="AI127" s="61"/>
      <c r="AJ127" s="58">
        <v>4822</v>
      </c>
      <c r="AK127" s="58"/>
      <c r="AL127" s="58">
        <v>5020.5</v>
      </c>
      <c r="AM127" s="58"/>
      <c r="AN127" s="58">
        <v>5298.5</v>
      </c>
      <c r="AO127" s="58"/>
      <c r="AP127" s="58">
        <v>5298.5</v>
      </c>
      <c r="AQ127" s="58"/>
      <c r="AR127" s="58" t="s">
        <v>422</v>
      </c>
      <c r="AS127" s="58">
        <v>4098</v>
      </c>
      <c r="AT127" s="58"/>
      <c r="AU127" s="58">
        <v>3777</v>
      </c>
      <c r="AV127" s="58"/>
      <c r="AW127" s="58">
        <v>4175</v>
      </c>
      <c r="AX127" s="58"/>
      <c r="AY127" s="58">
        <v>4510</v>
      </c>
      <c r="AZ127" s="58"/>
      <c r="BA127" s="58">
        <v>7201</v>
      </c>
      <c r="BB127" s="58"/>
      <c r="BC127" s="58">
        <v>7490.9229999999998</v>
      </c>
      <c r="BD127" s="58"/>
      <c r="BE127" s="58">
        <v>8359.1680000000015</v>
      </c>
      <c r="BF127" s="58"/>
      <c r="BG127" s="58">
        <v>9836</v>
      </c>
      <c r="BH127" s="58"/>
      <c r="BI127" s="58">
        <v>10336.995999999999</v>
      </c>
      <c r="BJ127" s="58"/>
      <c r="BK127" s="58">
        <v>11459.95</v>
      </c>
      <c r="BL127" s="58"/>
      <c r="BM127" s="58">
        <v>12192</v>
      </c>
      <c r="BN127" s="58"/>
      <c r="BO127" s="58">
        <v>11536</v>
      </c>
      <c r="BP127" s="58"/>
      <c r="BQ127" s="58">
        <v>12194</v>
      </c>
      <c r="BR127" s="58"/>
      <c r="BS127" s="58">
        <v>11450</v>
      </c>
      <c r="BT127" s="58"/>
      <c r="BU127" s="58">
        <v>10696</v>
      </c>
      <c r="BV127" s="58"/>
      <c r="BW127" s="58">
        <v>10765</v>
      </c>
      <c r="BX127" s="58"/>
      <c r="BY127" s="58">
        <v>11487.001</v>
      </c>
      <c r="BZ127" s="61"/>
      <c r="CA127" s="58">
        <v>12076</v>
      </c>
      <c r="CB127" s="58"/>
      <c r="CC127" s="58">
        <v>11913</v>
      </c>
      <c r="CD127" s="58"/>
      <c r="CE127" s="58">
        <v>13036</v>
      </c>
      <c r="CF127" s="58"/>
    </row>
    <row r="128" spans="1:84" ht="13.5" customHeight="1">
      <c r="A128" s="58" t="s">
        <v>423</v>
      </c>
      <c r="B128" s="58">
        <v>170</v>
      </c>
      <c r="C128" s="58"/>
      <c r="D128" s="58">
        <v>174</v>
      </c>
      <c r="E128" s="58"/>
      <c r="F128" s="58">
        <v>175</v>
      </c>
      <c r="G128" s="58"/>
      <c r="H128" s="58">
        <v>179.5</v>
      </c>
      <c r="I128" s="58"/>
      <c r="J128" s="58">
        <v>184.5</v>
      </c>
      <c r="K128" s="58"/>
      <c r="L128" s="58">
        <v>188</v>
      </c>
      <c r="M128" s="58"/>
      <c r="N128" s="58">
        <v>199.5</v>
      </c>
      <c r="O128" s="58"/>
      <c r="P128" s="58">
        <v>200</v>
      </c>
      <c r="Q128" s="58"/>
      <c r="R128" s="58">
        <v>198</v>
      </c>
      <c r="S128" s="58"/>
      <c r="T128" s="58">
        <v>201.5</v>
      </c>
      <c r="U128" s="58"/>
      <c r="V128" s="58">
        <v>211</v>
      </c>
      <c r="W128" s="58"/>
      <c r="X128" s="58">
        <v>206.5</v>
      </c>
      <c r="Y128" s="58"/>
      <c r="Z128" s="58">
        <v>232</v>
      </c>
      <c r="AA128" s="58"/>
      <c r="AB128" s="58">
        <v>232</v>
      </c>
      <c r="AC128" s="58"/>
      <c r="AD128" s="58">
        <v>229</v>
      </c>
      <c r="AE128" s="58"/>
      <c r="AF128" s="58">
        <v>240</v>
      </c>
      <c r="AG128" s="58"/>
      <c r="AH128" s="58">
        <v>240.5</v>
      </c>
      <c r="AI128" s="61"/>
      <c r="AJ128" s="58">
        <v>241.5</v>
      </c>
      <c r="AK128" s="58"/>
      <c r="AL128" s="58">
        <v>241.5</v>
      </c>
      <c r="AM128" s="58"/>
      <c r="AN128" s="58">
        <v>241</v>
      </c>
      <c r="AO128" s="58"/>
      <c r="AP128" s="58">
        <v>241</v>
      </c>
      <c r="AQ128" s="58"/>
      <c r="AR128" s="58" t="s">
        <v>423</v>
      </c>
      <c r="AS128" s="58">
        <v>842</v>
      </c>
      <c r="AT128" s="58"/>
      <c r="AU128" s="58">
        <v>881</v>
      </c>
      <c r="AV128" s="58"/>
      <c r="AW128" s="58">
        <v>916</v>
      </c>
      <c r="AX128" s="58"/>
      <c r="AY128" s="58">
        <v>947</v>
      </c>
      <c r="AZ128" s="58"/>
      <c r="BA128" s="58">
        <v>979</v>
      </c>
      <c r="BB128" s="58"/>
      <c r="BC128" s="58">
        <v>1024</v>
      </c>
      <c r="BD128" s="58"/>
      <c r="BE128" s="58">
        <v>1142</v>
      </c>
      <c r="BF128" s="58"/>
      <c r="BG128" s="58">
        <v>1184</v>
      </c>
      <c r="BH128" s="58"/>
      <c r="BI128" s="58">
        <v>1233</v>
      </c>
      <c r="BJ128" s="58"/>
      <c r="BK128" s="58">
        <v>1233</v>
      </c>
      <c r="BL128" s="58"/>
      <c r="BM128" s="58">
        <v>1279</v>
      </c>
      <c r="BN128" s="58"/>
      <c r="BO128" s="58">
        <v>1390</v>
      </c>
      <c r="BP128" s="58"/>
      <c r="BQ128" s="58">
        <v>1538</v>
      </c>
      <c r="BR128" s="58"/>
      <c r="BS128" s="58">
        <v>1625</v>
      </c>
      <c r="BT128" s="58"/>
      <c r="BU128" s="58">
        <v>1690</v>
      </c>
      <c r="BV128" s="58"/>
      <c r="BW128" s="58">
        <v>1623</v>
      </c>
      <c r="BX128" s="58"/>
      <c r="BY128" s="58">
        <v>1744</v>
      </c>
      <c r="BZ128" s="61"/>
      <c r="CA128" s="58">
        <v>1854</v>
      </c>
      <c r="CB128" s="58"/>
      <c r="CC128" s="58">
        <v>1826</v>
      </c>
      <c r="CD128" s="58"/>
      <c r="CE128" s="58">
        <v>1874</v>
      </c>
      <c r="CF128" s="58"/>
    </row>
    <row r="129" spans="1:84" ht="13.5" customHeight="1">
      <c r="A129" s="58" t="s">
        <v>424</v>
      </c>
      <c r="B129" s="58">
        <v>693</v>
      </c>
      <c r="C129" s="58"/>
      <c r="D129" s="58">
        <v>775</v>
      </c>
      <c r="E129" s="58"/>
      <c r="F129" s="58">
        <v>838.5</v>
      </c>
      <c r="G129" s="58"/>
      <c r="H129" s="58">
        <v>1116</v>
      </c>
      <c r="I129" s="58"/>
      <c r="J129" s="58">
        <v>1268</v>
      </c>
      <c r="K129" s="58"/>
      <c r="L129" s="58">
        <v>1544</v>
      </c>
      <c r="M129" s="58"/>
      <c r="N129" s="58">
        <v>1627</v>
      </c>
      <c r="O129" s="58"/>
      <c r="P129" s="58">
        <v>1693</v>
      </c>
      <c r="Q129" s="58"/>
      <c r="R129" s="58">
        <v>1657</v>
      </c>
      <c r="S129" s="58"/>
      <c r="T129" s="58">
        <v>1845.5</v>
      </c>
      <c r="U129" s="58"/>
      <c r="V129" s="58">
        <v>2159.5</v>
      </c>
      <c r="W129" s="58"/>
      <c r="X129" s="58">
        <v>3204</v>
      </c>
      <c r="Y129" s="58"/>
      <c r="Z129" s="58">
        <v>3116.5</v>
      </c>
      <c r="AA129" s="58"/>
      <c r="AB129" s="58">
        <v>3790.5</v>
      </c>
      <c r="AC129" s="58"/>
      <c r="AD129" s="58">
        <v>4254</v>
      </c>
      <c r="AE129" s="58"/>
      <c r="AF129" s="58">
        <v>4807.5550000000003</v>
      </c>
      <c r="AG129" s="58"/>
      <c r="AH129" s="58">
        <v>5250.6360000000004</v>
      </c>
      <c r="AI129" s="61"/>
      <c r="AJ129" s="58">
        <v>5514.0240000000003</v>
      </c>
      <c r="AK129" s="58"/>
      <c r="AL129" s="58">
        <v>6996.8709999999992</v>
      </c>
      <c r="AM129" s="58"/>
      <c r="AN129" s="58">
        <v>7164.9070000000002</v>
      </c>
      <c r="AO129" s="58"/>
      <c r="AP129" s="58">
        <v>7243.009</v>
      </c>
      <c r="AQ129" s="58"/>
      <c r="AR129" s="58" t="s">
        <v>424</v>
      </c>
      <c r="AS129" s="58">
        <v>3936</v>
      </c>
      <c r="AT129" s="58"/>
      <c r="AU129" s="58">
        <v>4526</v>
      </c>
      <c r="AV129" s="58"/>
      <c r="AW129" s="58">
        <v>5081</v>
      </c>
      <c r="AX129" s="58"/>
      <c r="AY129" s="58">
        <v>6103</v>
      </c>
      <c r="AZ129" s="58"/>
      <c r="BA129" s="58">
        <v>7355</v>
      </c>
      <c r="BB129" s="58"/>
      <c r="BC129" s="58">
        <v>9104</v>
      </c>
      <c r="BD129" s="58"/>
      <c r="BE129" s="58">
        <v>9277</v>
      </c>
      <c r="BF129" s="58"/>
      <c r="BG129" s="58">
        <v>9324</v>
      </c>
      <c r="BH129" s="58"/>
      <c r="BI129" s="58">
        <v>9567</v>
      </c>
      <c r="BJ129" s="58"/>
      <c r="BK129" s="58">
        <v>10715</v>
      </c>
      <c r="BL129" s="58"/>
      <c r="BM129" s="58">
        <v>12263</v>
      </c>
      <c r="BN129" s="58"/>
      <c r="BO129" s="58">
        <v>13314</v>
      </c>
      <c r="BP129" s="58"/>
      <c r="BQ129" s="58">
        <v>14735</v>
      </c>
      <c r="BR129" s="58"/>
      <c r="BS129" s="58">
        <v>18102</v>
      </c>
      <c r="BT129" s="58"/>
      <c r="BU129" s="58">
        <v>22620</v>
      </c>
      <c r="BV129" s="58"/>
      <c r="BW129" s="58">
        <v>28469.456999999999</v>
      </c>
      <c r="BX129" s="58"/>
      <c r="BY129" s="58">
        <v>30056.296999999999</v>
      </c>
      <c r="BZ129" s="61"/>
      <c r="CA129" s="58">
        <v>31882.146999999997</v>
      </c>
      <c r="CB129" s="58"/>
      <c r="CC129" s="58">
        <v>34943.122000000003</v>
      </c>
      <c r="CD129" s="58"/>
      <c r="CE129" s="58">
        <v>37303.279999999999</v>
      </c>
      <c r="CF129" s="58"/>
    </row>
    <row r="130" spans="1:84" ht="13.5" customHeight="1">
      <c r="A130" s="58" t="s">
        <v>425</v>
      </c>
      <c r="B130" s="58">
        <v>0</v>
      </c>
      <c r="C130" s="58"/>
      <c r="D130" s="58">
        <v>0</v>
      </c>
      <c r="E130" s="58"/>
      <c r="F130" s="58">
        <v>0</v>
      </c>
      <c r="G130" s="58"/>
      <c r="H130" s="58">
        <v>0</v>
      </c>
      <c r="I130" s="58"/>
      <c r="J130" s="58">
        <v>0</v>
      </c>
      <c r="K130" s="58"/>
      <c r="L130" s="58">
        <v>0</v>
      </c>
      <c r="M130" s="58"/>
      <c r="N130" s="58">
        <v>0</v>
      </c>
      <c r="O130" s="58"/>
      <c r="P130" s="58">
        <v>40</v>
      </c>
      <c r="Q130" s="58"/>
      <c r="R130" s="58">
        <v>40</v>
      </c>
      <c r="S130" s="58"/>
      <c r="T130" s="58">
        <v>1.7</v>
      </c>
      <c r="U130" s="58"/>
      <c r="V130" s="58">
        <v>4.2</v>
      </c>
      <c r="W130" s="58"/>
      <c r="X130" s="58">
        <v>4.2</v>
      </c>
      <c r="Y130" s="58"/>
      <c r="Z130" s="58">
        <v>13.2</v>
      </c>
      <c r="AA130" s="58"/>
      <c r="AB130" s="58">
        <v>31.2</v>
      </c>
      <c r="AC130" s="58"/>
      <c r="AD130" s="58">
        <v>50.2</v>
      </c>
      <c r="AE130" s="58"/>
      <c r="AF130" s="58">
        <v>53.2</v>
      </c>
      <c r="AG130" s="58"/>
      <c r="AH130" s="58">
        <v>60</v>
      </c>
      <c r="AI130" s="61"/>
      <c r="AJ130" s="58">
        <v>73</v>
      </c>
      <c r="AK130" s="58"/>
      <c r="AL130" s="58">
        <v>97.62</v>
      </c>
      <c r="AM130" s="58"/>
      <c r="AN130" s="58">
        <v>180</v>
      </c>
      <c r="AO130" s="58"/>
      <c r="AP130" s="58">
        <v>212</v>
      </c>
      <c r="AQ130" s="58"/>
      <c r="AR130" s="58" t="s">
        <v>425</v>
      </c>
      <c r="AS130" s="58">
        <v>0</v>
      </c>
      <c r="AT130" s="58"/>
      <c r="AU130" s="58">
        <v>0</v>
      </c>
      <c r="AV130" s="58"/>
      <c r="AW130" s="58">
        <v>0</v>
      </c>
      <c r="AX130" s="58"/>
      <c r="AY130" s="58">
        <v>0</v>
      </c>
      <c r="AZ130" s="58"/>
      <c r="BA130" s="58">
        <v>0</v>
      </c>
      <c r="BB130" s="58"/>
      <c r="BC130" s="58">
        <v>0</v>
      </c>
      <c r="BD130" s="58"/>
      <c r="BE130" s="58">
        <v>0</v>
      </c>
      <c r="BF130" s="58"/>
      <c r="BG130" s="58">
        <v>281</v>
      </c>
      <c r="BH130" s="58"/>
      <c r="BI130" s="58">
        <v>264</v>
      </c>
      <c r="BJ130" s="58"/>
      <c r="BK130" s="58">
        <v>139</v>
      </c>
      <c r="BL130" s="58"/>
      <c r="BM130" s="58">
        <v>188</v>
      </c>
      <c r="BN130" s="58"/>
      <c r="BO130" s="58">
        <v>134</v>
      </c>
      <c r="BP130" s="58"/>
      <c r="BQ130" s="58">
        <v>134</v>
      </c>
      <c r="BR130" s="58"/>
      <c r="BS130" s="58">
        <v>106</v>
      </c>
      <c r="BT130" s="58"/>
      <c r="BU130" s="58">
        <v>169.3</v>
      </c>
      <c r="BV130" s="58"/>
      <c r="BW130" s="58">
        <v>199</v>
      </c>
      <c r="BX130" s="58"/>
      <c r="BY130" s="58">
        <v>169</v>
      </c>
      <c r="BZ130" s="61"/>
      <c r="CA130" s="58">
        <v>200.524</v>
      </c>
      <c r="CB130" s="58"/>
      <c r="CC130" s="58">
        <v>300.50100000000003</v>
      </c>
      <c r="CD130" s="58"/>
      <c r="CE130" s="58">
        <v>406.9</v>
      </c>
      <c r="CF130" s="58"/>
    </row>
    <row r="131" spans="1:84" ht="13.5" customHeight="1">
      <c r="A131" s="58" t="s">
        <v>620</v>
      </c>
      <c r="B131" s="58">
        <v>0</v>
      </c>
      <c r="C131" s="58"/>
      <c r="D131" s="58">
        <v>0</v>
      </c>
      <c r="E131" s="58"/>
      <c r="F131" s="58">
        <v>0</v>
      </c>
      <c r="G131" s="58"/>
      <c r="H131" s="58">
        <v>0</v>
      </c>
      <c r="I131" s="58"/>
      <c r="J131" s="58">
        <v>0</v>
      </c>
      <c r="K131" s="58"/>
      <c r="L131" s="58">
        <v>0</v>
      </c>
      <c r="M131" s="58"/>
      <c r="N131" s="58">
        <v>0</v>
      </c>
      <c r="O131" s="58"/>
      <c r="P131" s="58">
        <v>0</v>
      </c>
      <c r="Q131" s="58"/>
      <c r="R131" s="58">
        <v>0</v>
      </c>
      <c r="S131" s="58"/>
      <c r="T131" s="58">
        <v>0</v>
      </c>
      <c r="U131" s="58"/>
      <c r="V131" s="58">
        <v>0</v>
      </c>
      <c r="W131" s="58"/>
      <c r="X131" s="58">
        <v>0</v>
      </c>
      <c r="Y131" s="58"/>
      <c r="Z131" s="58">
        <v>0</v>
      </c>
      <c r="AA131" s="58"/>
      <c r="AB131" s="58">
        <v>0</v>
      </c>
      <c r="AC131" s="58"/>
      <c r="AD131" s="58">
        <v>0</v>
      </c>
      <c r="AE131" s="58"/>
      <c r="AF131" s="58">
        <v>0</v>
      </c>
      <c r="AG131" s="58"/>
      <c r="AH131" s="58">
        <v>0</v>
      </c>
      <c r="AI131" s="61"/>
      <c r="AJ131" s="58">
        <v>0</v>
      </c>
      <c r="AK131" s="58"/>
      <c r="AL131" s="58">
        <v>0</v>
      </c>
      <c r="AM131" s="58"/>
      <c r="AN131" s="58">
        <v>0</v>
      </c>
      <c r="AO131" s="58"/>
      <c r="AP131" s="58">
        <v>0</v>
      </c>
      <c r="AQ131" s="58"/>
      <c r="AR131" s="58" t="s">
        <v>620</v>
      </c>
      <c r="AS131" s="58">
        <v>0</v>
      </c>
      <c r="AT131" s="58"/>
      <c r="AU131" s="58">
        <v>0</v>
      </c>
      <c r="AV131" s="58"/>
      <c r="AW131" s="58">
        <v>0</v>
      </c>
      <c r="AX131" s="58"/>
      <c r="AY131" s="58">
        <v>0</v>
      </c>
      <c r="AZ131" s="58"/>
      <c r="BA131" s="58">
        <v>0</v>
      </c>
      <c r="BB131" s="58"/>
      <c r="BC131" s="58">
        <v>0</v>
      </c>
      <c r="BD131" s="58"/>
      <c r="BE131" s="58">
        <v>0</v>
      </c>
      <c r="BF131" s="58"/>
      <c r="BG131" s="58">
        <v>0</v>
      </c>
      <c r="BH131" s="58"/>
      <c r="BI131" s="58">
        <v>0</v>
      </c>
      <c r="BJ131" s="58"/>
      <c r="BK131" s="58">
        <v>0</v>
      </c>
      <c r="BL131" s="58"/>
      <c r="BM131" s="58">
        <v>0</v>
      </c>
      <c r="BN131" s="58"/>
      <c r="BO131" s="58">
        <v>0</v>
      </c>
      <c r="BP131" s="58"/>
      <c r="BQ131" s="58">
        <v>0</v>
      </c>
      <c r="BR131" s="58"/>
      <c r="BS131" s="58">
        <v>0</v>
      </c>
      <c r="BT131" s="58"/>
      <c r="BU131" s="58">
        <v>0</v>
      </c>
      <c r="BV131" s="58"/>
      <c r="BW131" s="58">
        <v>0</v>
      </c>
      <c r="BX131" s="58"/>
      <c r="BY131" s="58">
        <v>0</v>
      </c>
      <c r="BZ131" s="61"/>
      <c r="CA131" s="58">
        <v>0</v>
      </c>
      <c r="CB131" s="58"/>
      <c r="CC131" s="58">
        <v>0</v>
      </c>
      <c r="CD131" s="58"/>
      <c r="CE131" s="58">
        <v>0</v>
      </c>
      <c r="CF131" s="58"/>
    </row>
    <row r="132" spans="1:84" ht="13.5" customHeight="1">
      <c r="A132" s="58" t="s">
        <v>631</v>
      </c>
      <c r="B132" s="58">
        <v>8006.1459999999997</v>
      </c>
      <c r="C132" s="58"/>
      <c r="D132" s="58">
        <v>5498.7872469318827</v>
      </c>
      <c r="E132" s="58"/>
      <c r="F132" s="58">
        <v>9402.9039999999986</v>
      </c>
      <c r="G132" s="58"/>
      <c r="H132" s="58">
        <v>11137.555</v>
      </c>
      <c r="I132" s="58"/>
      <c r="J132" s="58">
        <v>12716.864999999998</v>
      </c>
      <c r="K132" s="58"/>
      <c r="L132" s="58">
        <v>15987.989999999998</v>
      </c>
      <c r="M132" s="58"/>
      <c r="N132" s="58">
        <v>18000.447000000004</v>
      </c>
      <c r="O132" s="58"/>
      <c r="P132" s="58">
        <v>18236.212</v>
      </c>
      <c r="Q132" s="58"/>
      <c r="R132" s="58">
        <v>19706.704999999998</v>
      </c>
      <c r="S132" s="58"/>
      <c r="T132" s="58">
        <v>22852.148000000001</v>
      </c>
      <c r="U132" s="58"/>
      <c r="V132" s="58">
        <v>25017.046999999999</v>
      </c>
      <c r="W132" s="58"/>
      <c r="X132" s="58">
        <v>28246.057000000001</v>
      </c>
      <c r="Y132" s="58"/>
      <c r="Z132" s="58">
        <v>29720.614000000001</v>
      </c>
      <c r="AA132" s="58"/>
      <c r="AB132" s="58">
        <v>31009.757000000001</v>
      </c>
      <c r="AC132" s="58"/>
      <c r="AD132" s="58">
        <v>32685.658999999996</v>
      </c>
      <c r="AE132" s="58"/>
      <c r="AF132" s="58">
        <v>34067.181000000004</v>
      </c>
      <c r="AG132" s="58"/>
      <c r="AH132" s="58">
        <v>35124.228999999999</v>
      </c>
      <c r="AI132" s="61"/>
      <c r="AJ132" s="58">
        <v>36494.631000000001</v>
      </c>
      <c r="AK132" s="58"/>
      <c r="AL132" s="58">
        <v>39329.260999999999</v>
      </c>
      <c r="AM132" s="58"/>
      <c r="AN132" s="58">
        <v>40628.740000000005</v>
      </c>
      <c r="AO132" s="58"/>
      <c r="AP132" s="58">
        <v>41800.755000000005</v>
      </c>
      <c r="AQ132" s="58"/>
      <c r="AR132" s="58" t="s">
        <v>631</v>
      </c>
      <c r="AS132" s="58">
        <v>34197.308999999994</v>
      </c>
      <c r="AT132" s="58"/>
      <c r="AU132" s="58">
        <v>23861.227999999996</v>
      </c>
      <c r="AV132" s="58"/>
      <c r="AW132" s="58">
        <v>42207.48799999999</v>
      </c>
      <c r="AX132" s="58"/>
      <c r="AY132" s="58">
        <v>49645.939000000006</v>
      </c>
      <c r="AZ132" s="58"/>
      <c r="BA132" s="58">
        <v>60649.34399999999</v>
      </c>
      <c r="BB132" s="58"/>
      <c r="BC132" s="58">
        <v>70457.168000000005</v>
      </c>
      <c r="BD132" s="58"/>
      <c r="BE132" s="58">
        <v>79537.37</v>
      </c>
      <c r="BF132" s="58"/>
      <c r="BG132" s="58">
        <v>88151.545999999988</v>
      </c>
      <c r="BH132" s="58"/>
      <c r="BI132" s="58">
        <v>98043.062000000005</v>
      </c>
      <c r="BJ132" s="58"/>
      <c r="BK132" s="58">
        <v>108375.84700000001</v>
      </c>
      <c r="BL132" s="58"/>
      <c r="BM132" s="58">
        <v>124419.432</v>
      </c>
      <c r="BN132" s="58"/>
      <c r="BO132" s="58">
        <v>132831.32999999999</v>
      </c>
      <c r="BP132" s="58"/>
      <c r="BQ132" s="58">
        <v>148115.766</v>
      </c>
      <c r="BR132" s="58"/>
      <c r="BS132" s="58">
        <v>157642.59100000001</v>
      </c>
      <c r="BT132" s="58"/>
      <c r="BU132" s="58">
        <v>167357.10700000002</v>
      </c>
      <c r="BV132" s="58"/>
      <c r="BW132" s="58">
        <v>178355.62599999999</v>
      </c>
      <c r="BX132" s="58"/>
      <c r="BY132" s="58">
        <v>181575.32399999996</v>
      </c>
      <c r="BZ132" s="61"/>
      <c r="CA132" s="58">
        <v>185944.18900000001</v>
      </c>
      <c r="CB132" s="58"/>
      <c r="CC132" s="58">
        <v>190326.255</v>
      </c>
      <c r="CD132" s="58"/>
      <c r="CE132" s="58">
        <v>197139.79500000001</v>
      </c>
      <c r="CF132" s="58"/>
    </row>
    <row r="133" spans="1:84" ht="13.5" customHeight="1">
      <c r="A133" s="58" t="s">
        <v>620</v>
      </c>
      <c r="B133" s="58">
        <v>0</v>
      </c>
      <c r="C133" s="58"/>
      <c r="D133" s="58">
        <v>0</v>
      </c>
      <c r="E133" s="58"/>
      <c r="F133" s="58">
        <v>0</v>
      </c>
      <c r="G133" s="58"/>
      <c r="H133" s="58">
        <v>0</v>
      </c>
      <c r="I133" s="58"/>
      <c r="J133" s="58">
        <v>0</v>
      </c>
      <c r="K133" s="58"/>
      <c r="L133" s="58">
        <v>0</v>
      </c>
      <c r="M133" s="58"/>
      <c r="N133" s="58">
        <v>0</v>
      </c>
      <c r="O133" s="58"/>
      <c r="P133" s="58">
        <v>0</v>
      </c>
      <c r="Q133" s="58"/>
      <c r="R133" s="58">
        <v>0</v>
      </c>
      <c r="S133" s="58"/>
      <c r="T133" s="58">
        <v>0</v>
      </c>
      <c r="U133" s="58"/>
      <c r="V133" s="58">
        <v>0</v>
      </c>
      <c r="W133" s="58"/>
      <c r="X133" s="58">
        <v>0</v>
      </c>
      <c r="Y133" s="58"/>
      <c r="Z133" s="58">
        <v>0</v>
      </c>
      <c r="AA133" s="58"/>
      <c r="AB133" s="58">
        <v>0</v>
      </c>
      <c r="AC133" s="58"/>
      <c r="AD133" s="58">
        <v>0</v>
      </c>
      <c r="AE133" s="58"/>
      <c r="AF133" s="58">
        <v>0</v>
      </c>
      <c r="AG133" s="58"/>
      <c r="AH133" s="58">
        <v>0</v>
      </c>
      <c r="AI133" s="61"/>
      <c r="AJ133" s="58">
        <v>0</v>
      </c>
      <c r="AK133" s="58"/>
      <c r="AL133" s="58">
        <v>0</v>
      </c>
      <c r="AM133" s="58"/>
      <c r="AN133" s="58">
        <v>0</v>
      </c>
      <c r="AO133" s="58"/>
      <c r="AP133" s="58">
        <v>0</v>
      </c>
      <c r="AQ133" s="58"/>
      <c r="AR133" s="58" t="s">
        <v>620</v>
      </c>
      <c r="AS133" s="58">
        <v>0</v>
      </c>
      <c r="AT133" s="58"/>
      <c r="AU133" s="58">
        <v>0</v>
      </c>
      <c r="AV133" s="58"/>
      <c r="AW133" s="58">
        <v>0</v>
      </c>
      <c r="AX133" s="58"/>
      <c r="AY133" s="58">
        <v>0</v>
      </c>
      <c r="AZ133" s="58"/>
      <c r="BA133" s="58">
        <v>0</v>
      </c>
      <c r="BB133" s="58"/>
      <c r="BC133" s="58">
        <v>0</v>
      </c>
      <c r="BD133" s="58"/>
      <c r="BE133" s="58">
        <v>0</v>
      </c>
      <c r="BF133" s="58"/>
      <c r="BG133" s="58">
        <v>0</v>
      </c>
      <c r="BH133" s="58"/>
      <c r="BI133" s="58">
        <v>0</v>
      </c>
      <c r="BJ133" s="58"/>
      <c r="BK133" s="58">
        <v>0</v>
      </c>
      <c r="BL133" s="58"/>
      <c r="BM133" s="58">
        <v>0</v>
      </c>
      <c r="BN133" s="58"/>
      <c r="BO133" s="58">
        <v>0</v>
      </c>
      <c r="BP133" s="58"/>
      <c r="BQ133" s="58">
        <v>0</v>
      </c>
      <c r="BR133" s="58"/>
      <c r="BS133" s="58">
        <v>0</v>
      </c>
      <c r="BT133" s="58"/>
      <c r="BU133" s="58">
        <v>0</v>
      </c>
      <c r="BV133" s="58"/>
      <c r="BW133" s="58">
        <v>0</v>
      </c>
      <c r="BX133" s="58"/>
      <c r="BY133" s="58">
        <v>0</v>
      </c>
      <c r="BZ133" s="61"/>
      <c r="CA133" s="58">
        <v>0</v>
      </c>
      <c r="CB133" s="58"/>
      <c r="CC133" s="58">
        <v>0</v>
      </c>
      <c r="CD133" s="58"/>
      <c r="CE133" s="58">
        <v>0</v>
      </c>
      <c r="CF133" s="58"/>
    </row>
    <row r="134" spans="1:84" ht="13.5" customHeight="1">
      <c r="A134" s="58" t="s">
        <v>268</v>
      </c>
      <c r="B134" s="58">
        <v>7.7050000000000001</v>
      </c>
      <c r="C134" s="58"/>
      <c r="D134" s="58">
        <v>7.7050000000000001</v>
      </c>
      <c r="E134" s="58"/>
      <c r="F134" s="58">
        <v>7.7050000000000001</v>
      </c>
      <c r="G134" s="58"/>
      <c r="H134" s="58">
        <v>7.7050000000000001</v>
      </c>
      <c r="I134" s="58"/>
      <c r="J134" s="58">
        <v>7.7050000000000001</v>
      </c>
      <c r="K134" s="58"/>
      <c r="L134" s="58">
        <v>7.7050000000000001</v>
      </c>
      <c r="M134" s="58"/>
      <c r="N134" s="58">
        <v>10.205</v>
      </c>
      <c r="O134" s="58"/>
      <c r="P134" s="58">
        <v>12.333</v>
      </c>
      <c r="Q134" s="58"/>
      <c r="R134" s="58">
        <v>12.333</v>
      </c>
      <c r="S134" s="58"/>
      <c r="T134" s="58">
        <v>19.091000000000001</v>
      </c>
      <c r="U134" s="58"/>
      <c r="V134" s="58">
        <v>27.048999999999999</v>
      </c>
      <c r="W134" s="58"/>
      <c r="X134" s="58">
        <v>65.049000000000007</v>
      </c>
      <c r="Y134" s="58"/>
      <c r="Z134" s="58">
        <v>67.049000000000007</v>
      </c>
      <c r="AA134" s="58"/>
      <c r="AB134" s="58">
        <v>72.048999999999992</v>
      </c>
      <c r="AC134" s="58"/>
      <c r="AD134" s="58">
        <v>78.790999999999997</v>
      </c>
      <c r="AE134" s="58"/>
      <c r="AF134" s="58">
        <v>99.540999999999997</v>
      </c>
      <c r="AG134" s="58"/>
      <c r="AH134" s="58">
        <v>106.541</v>
      </c>
      <c r="AI134" s="61"/>
      <c r="AJ134" s="58">
        <v>106.881</v>
      </c>
      <c r="AK134" s="58"/>
      <c r="AL134" s="58">
        <v>106.881</v>
      </c>
      <c r="AM134" s="58"/>
      <c r="AN134" s="58">
        <v>106.881</v>
      </c>
      <c r="AO134" s="58"/>
      <c r="AP134" s="58">
        <v>104.633</v>
      </c>
      <c r="AQ134" s="58"/>
      <c r="AR134" s="58" t="s">
        <v>268</v>
      </c>
      <c r="AS134" s="58">
        <v>36.478999999999999</v>
      </c>
      <c r="AT134" s="58"/>
      <c r="AU134" s="58">
        <v>38.478999999999999</v>
      </c>
      <c r="AV134" s="58"/>
      <c r="AW134" s="58">
        <v>38.478999999999999</v>
      </c>
      <c r="AX134" s="58"/>
      <c r="AY134" s="58">
        <v>39.478999999999999</v>
      </c>
      <c r="AZ134" s="58"/>
      <c r="BA134" s="58">
        <v>39.478999999999999</v>
      </c>
      <c r="BB134" s="58"/>
      <c r="BC134" s="58">
        <v>38.478999999999999</v>
      </c>
      <c r="BD134" s="58"/>
      <c r="BE134" s="58">
        <v>39.478999999999999</v>
      </c>
      <c r="BF134" s="58"/>
      <c r="BG134" s="58">
        <v>57.311</v>
      </c>
      <c r="BH134" s="58"/>
      <c r="BI134" s="58">
        <v>56.311</v>
      </c>
      <c r="BJ134" s="58"/>
      <c r="BK134" s="58">
        <v>72.734000000000009</v>
      </c>
      <c r="BL134" s="58"/>
      <c r="BM134" s="58">
        <v>103.747</v>
      </c>
      <c r="BN134" s="58"/>
      <c r="BO134" s="58">
        <v>231.36099999999999</v>
      </c>
      <c r="BP134" s="58"/>
      <c r="BQ134" s="58">
        <v>239.916</v>
      </c>
      <c r="BR134" s="58"/>
      <c r="BS134" s="58">
        <v>262.74700000000001</v>
      </c>
      <c r="BT134" s="58"/>
      <c r="BU134" s="58">
        <v>314.46599999999995</v>
      </c>
      <c r="BV134" s="58"/>
      <c r="BW134" s="58">
        <v>357.69499999999999</v>
      </c>
      <c r="BX134" s="58"/>
      <c r="BY134" s="58">
        <v>360.83699999999993</v>
      </c>
      <c r="BZ134" s="61"/>
      <c r="CA134" s="58">
        <v>364.12599999999992</v>
      </c>
      <c r="CB134" s="58"/>
      <c r="CC134" s="58">
        <v>373.12099999999998</v>
      </c>
      <c r="CD134" s="58"/>
      <c r="CE134" s="58">
        <v>270.08099999999996</v>
      </c>
      <c r="CF134" s="58"/>
    </row>
    <row r="135" spans="1:84" ht="13.5" customHeight="1">
      <c r="A135" s="58" t="s">
        <v>620</v>
      </c>
      <c r="B135" s="58">
        <v>0</v>
      </c>
      <c r="C135" s="58"/>
      <c r="D135" s="58">
        <v>0</v>
      </c>
      <c r="E135" s="58"/>
      <c r="F135" s="58">
        <v>0</v>
      </c>
      <c r="G135" s="58"/>
      <c r="H135" s="58">
        <v>0</v>
      </c>
      <c r="I135" s="58"/>
      <c r="J135" s="58">
        <v>0</v>
      </c>
      <c r="K135" s="58"/>
      <c r="L135" s="58">
        <v>0</v>
      </c>
      <c r="M135" s="58"/>
      <c r="N135" s="58">
        <v>0</v>
      </c>
      <c r="O135" s="58"/>
      <c r="P135" s="58">
        <v>0</v>
      </c>
      <c r="Q135" s="58"/>
      <c r="R135" s="58">
        <v>0</v>
      </c>
      <c r="S135" s="58"/>
      <c r="T135" s="58">
        <v>0</v>
      </c>
      <c r="U135" s="58"/>
      <c r="V135" s="58">
        <v>0</v>
      </c>
      <c r="W135" s="58"/>
      <c r="X135" s="58">
        <v>0</v>
      </c>
      <c r="Y135" s="58"/>
      <c r="Z135" s="58">
        <v>0</v>
      </c>
      <c r="AA135" s="58"/>
      <c r="AB135" s="58">
        <v>0</v>
      </c>
      <c r="AC135" s="58"/>
      <c r="AD135" s="58">
        <v>0</v>
      </c>
      <c r="AE135" s="58"/>
      <c r="AF135" s="58">
        <v>0</v>
      </c>
      <c r="AG135" s="58"/>
      <c r="AH135" s="58">
        <v>0</v>
      </c>
      <c r="AI135" s="61"/>
      <c r="AJ135" s="58">
        <v>0</v>
      </c>
      <c r="AK135" s="58"/>
      <c r="AL135" s="58">
        <v>0</v>
      </c>
      <c r="AM135" s="58"/>
      <c r="AN135" s="58">
        <v>0</v>
      </c>
      <c r="AO135" s="58"/>
      <c r="AP135" s="58">
        <v>0</v>
      </c>
      <c r="AQ135" s="58"/>
      <c r="AR135" s="58" t="s">
        <v>620</v>
      </c>
      <c r="AS135" s="58">
        <v>0</v>
      </c>
      <c r="AT135" s="58"/>
      <c r="AU135" s="58">
        <v>0</v>
      </c>
      <c r="AV135" s="58"/>
      <c r="AW135" s="58">
        <v>0</v>
      </c>
      <c r="AX135" s="58"/>
      <c r="AY135" s="58">
        <v>0</v>
      </c>
      <c r="AZ135" s="58"/>
      <c r="BA135" s="58">
        <v>0</v>
      </c>
      <c r="BB135" s="58"/>
      <c r="BC135" s="58">
        <v>0</v>
      </c>
      <c r="BD135" s="58"/>
      <c r="BE135" s="58">
        <v>0</v>
      </c>
      <c r="BF135" s="58"/>
      <c r="BG135" s="58">
        <v>0</v>
      </c>
      <c r="BH135" s="58"/>
      <c r="BI135" s="58">
        <v>0</v>
      </c>
      <c r="BJ135" s="58"/>
      <c r="BK135" s="58">
        <v>0</v>
      </c>
      <c r="BL135" s="58"/>
      <c r="BM135" s="58">
        <v>0</v>
      </c>
      <c r="BN135" s="58"/>
      <c r="BO135" s="58">
        <v>0</v>
      </c>
      <c r="BP135" s="58"/>
      <c r="BQ135" s="58">
        <v>0</v>
      </c>
      <c r="BR135" s="58"/>
      <c r="BS135" s="58">
        <v>0</v>
      </c>
      <c r="BT135" s="58"/>
      <c r="BU135" s="58">
        <v>0</v>
      </c>
      <c r="BV135" s="58"/>
      <c r="BW135" s="58">
        <v>0</v>
      </c>
      <c r="BX135" s="58"/>
      <c r="BY135" s="58">
        <v>0</v>
      </c>
      <c r="BZ135" s="61"/>
      <c r="CA135" s="58">
        <v>0</v>
      </c>
      <c r="CB135" s="58"/>
      <c r="CC135" s="58">
        <v>0</v>
      </c>
      <c r="CD135" s="58"/>
      <c r="CE135" s="58">
        <v>0</v>
      </c>
      <c r="CF135" s="58"/>
    </row>
    <row r="136" spans="1:84" ht="13.5" customHeight="1">
      <c r="A136" s="58" t="s">
        <v>427</v>
      </c>
      <c r="B136" s="58">
        <v>0</v>
      </c>
      <c r="C136" s="58"/>
      <c r="D136" s="58">
        <v>0</v>
      </c>
      <c r="E136" s="58"/>
      <c r="F136" s="58">
        <v>0</v>
      </c>
      <c r="G136" s="58"/>
      <c r="H136" s="58">
        <v>0</v>
      </c>
      <c r="I136" s="58"/>
      <c r="J136" s="58">
        <v>0</v>
      </c>
      <c r="K136" s="58"/>
      <c r="L136" s="58">
        <v>0</v>
      </c>
      <c r="M136" s="58"/>
      <c r="N136" s="58">
        <v>0</v>
      </c>
      <c r="O136" s="58"/>
      <c r="P136" s="58">
        <v>0</v>
      </c>
      <c r="Q136" s="58"/>
      <c r="R136" s="58">
        <v>0</v>
      </c>
      <c r="S136" s="58"/>
      <c r="T136" s="58">
        <v>1.86</v>
      </c>
      <c r="U136" s="58"/>
      <c r="V136" s="58">
        <v>6.66</v>
      </c>
      <c r="W136" s="58"/>
      <c r="X136" s="58">
        <v>6.66</v>
      </c>
      <c r="Y136" s="58"/>
      <c r="Z136" s="58">
        <v>6.66</v>
      </c>
      <c r="AA136" s="58"/>
      <c r="AB136" s="58">
        <v>6.66</v>
      </c>
      <c r="AC136" s="58"/>
      <c r="AD136" s="58">
        <v>10.56</v>
      </c>
      <c r="AE136" s="58"/>
      <c r="AF136" s="58">
        <v>10.56</v>
      </c>
      <c r="AG136" s="58"/>
      <c r="AH136" s="58">
        <v>10.56</v>
      </c>
      <c r="AI136" s="61"/>
      <c r="AJ136" s="58">
        <v>10.56</v>
      </c>
      <c r="AK136" s="58"/>
      <c r="AL136" s="58">
        <v>10.56</v>
      </c>
      <c r="AM136" s="58"/>
      <c r="AN136" s="58">
        <v>10.56</v>
      </c>
      <c r="AO136" s="58"/>
      <c r="AP136" s="58">
        <v>10.56</v>
      </c>
      <c r="AQ136" s="58"/>
      <c r="AR136" s="58" t="s">
        <v>427</v>
      </c>
      <c r="AS136" s="58">
        <v>0</v>
      </c>
      <c r="AT136" s="58"/>
      <c r="AU136" s="58">
        <v>0</v>
      </c>
      <c r="AV136" s="58"/>
      <c r="AW136" s="58">
        <v>0</v>
      </c>
      <c r="AX136" s="58"/>
      <c r="AY136" s="58">
        <v>0</v>
      </c>
      <c r="AZ136" s="58"/>
      <c r="BA136" s="58">
        <v>0</v>
      </c>
      <c r="BB136" s="58"/>
      <c r="BC136" s="58">
        <v>0</v>
      </c>
      <c r="BD136" s="58"/>
      <c r="BE136" s="58">
        <v>0</v>
      </c>
      <c r="BF136" s="58"/>
      <c r="BG136" s="58">
        <v>0</v>
      </c>
      <c r="BH136" s="58"/>
      <c r="BI136" s="58">
        <v>0</v>
      </c>
      <c r="BJ136" s="58"/>
      <c r="BK136" s="58">
        <v>1.698</v>
      </c>
      <c r="BL136" s="58"/>
      <c r="BM136" s="58">
        <v>10.183999999999999</v>
      </c>
      <c r="BN136" s="58"/>
      <c r="BO136" s="58">
        <v>21.954000000000001</v>
      </c>
      <c r="BP136" s="58"/>
      <c r="BQ136" s="58">
        <v>22.558</v>
      </c>
      <c r="BR136" s="58"/>
      <c r="BS136" s="58">
        <v>19.289000000000001</v>
      </c>
      <c r="BT136" s="58"/>
      <c r="BU136" s="58">
        <v>46.634999999999998</v>
      </c>
      <c r="BV136" s="58"/>
      <c r="BW136" s="58">
        <v>16.338999999999999</v>
      </c>
      <c r="BX136" s="58"/>
      <c r="BY136" s="58">
        <v>21.780999999999999</v>
      </c>
      <c r="BZ136" s="61"/>
      <c r="CA136" s="58">
        <v>24.44</v>
      </c>
      <c r="CB136" s="58"/>
      <c r="CC136" s="58">
        <v>24.44</v>
      </c>
      <c r="CD136" s="58"/>
      <c r="CE136" s="58">
        <v>10.686</v>
      </c>
      <c r="CF136" s="58"/>
    </row>
    <row r="137" spans="1:84" ht="13.5" customHeight="1">
      <c r="A137" s="58" t="s">
        <v>429</v>
      </c>
      <c r="B137" s="58">
        <v>0</v>
      </c>
      <c r="C137" s="58"/>
      <c r="D137" s="58">
        <v>0</v>
      </c>
      <c r="E137" s="58"/>
      <c r="F137" s="58">
        <v>0</v>
      </c>
      <c r="G137" s="58"/>
      <c r="H137" s="58">
        <v>0</v>
      </c>
      <c r="I137" s="58"/>
      <c r="J137" s="58">
        <v>0</v>
      </c>
      <c r="K137" s="58"/>
      <c r="L137" s="58">
        <v>0</v>
      </c>
      <c r="M137" s="58"/>
      <c r="N137" s="58">
        <v>0</v>
      </c>
      <c r="O137" s="58"/>
      <c r="P137" s="58">
        <v>2.1280000000000001</v>
      </c>
      <c r="Q137" s="58"/>
      <c r="R137" s="58">
        <v>2.1280000000000001</v>
      </c>
      <c r="S137" s="58"/>
      <c r="T137" s="58">
        <v>7.0259999999999998</v>
      </c>
      <c r="U137" s="58"/>
      <c r="V137" s="58">
        <v>10.184000000000001</v>
      </c>
      <c r="W137" s="58"/>
      <c r="X137" s="58">
        <v>10.184000000000001</v>
      </c>
      <c r="Y137" s="58"/>
      <c r="Z137" s="58">
        <v>10.184000000000001</v>
      </c>
      <c r="AA137" s="58"/>
      <c r="AB137" s="58">
        <v>14.184000000000001</v>
      </c>
      <c r="AC137" s="58"/>
      <c r="AD137" s="58">
        <v>17.026</v>
      </c>
      <c r="AE137" s="58"/>
      <c r="AF137" s="58">
        <v>28.276</v>
      </c>
      <c r="AG137" s="58"/>
      <c r="AH137" s="58">
        <v>28.276</v>
      </c>
      <c r="AI137" s="61"/>
      <c r="AJ137" s="58">
        <v>28.276</v>
      </c>
      <c r="AK137" s="58"/>
      <c r="AL137" s="58">
        <v>28.276</v>
      </c>
      <c r="AM137" s="58"/>
      <c r="AN137" s="58">
        <v>28.276</v>
      </c>
      <c r="AO137" s="58"/>
      <c r="AP137" s="58">
        <v>26.027999999999999</v>
      </c>
      <c r="AQ137" s="58"/>
      <c r="AR137" s="58" t="s">
        <v>429</v>
      </c>
      <c r="AS137" s="58">
        <v>0</v>
      </c>
      <c r="AT137" s="58"/>
      <c r="AU137" s="58">
        <v>0</v>
      </c>
      <c r="AV137" s="58"/>
      <c r="AW137" s="58">
        <v>0</v>
      </c>
      <c r="AX137" s="58"/>
      <c r="AY137" s="58">
        <v>0</v>
      </c>
      <c r="AZ137" s="58"/>
      <c r="BA137" s="58">
        <v>0</v>
      </c>
      <c r="BB137" s="58"/>
      <c r="BC137" s="58">
        <v>0</v>
      </c>
      <c r="BD137" s="58"/>
      <c r="BE137" s="58">
        <v>0</v>
      </c>
      <c r="BF137" s="58"/>
      <c r="BG137" s="58">
        <v>13.832000000000001</v>
      </c>
      <c r="BH137" s="58"/>
      <c r="BI137" s="58">
        <v>13.832000000000001</v>
      </c>
      <c r="BJ137" s="58"/>
      <c r="BK137" s="58">
        <v>30.557000000000002</v>
      </c>
      <c r="BL137" s="58"/>
      <c r="BM137" s="58">
        <v>51.084000000000003</v>
      </c>
      <c r="BN137" s="58"/>
      <c r="BO137" s="58">
        <v>53.084000000000003</v>
      </c>
      <c r="BP137" s="58"/>
      <c r="BQ137" s="58">
        <v>53.084000000000003</v>
      </c>
      <c r="BR137" s="58"/>
      <c r="BS137" s="58">
        <v>79.084000000000003</v>
      </c>
      <c r="BT137" s="58"/>
      <c r="BU137" s="58">
        <v>97.557000000000002</v>
      </c>
      <c r="BV137" s="58"/>
      <c r="BW137" s="58">
        <v>170.68199999999999</v>
      </c>
      <c r="BX137" s="58"/>
      <c r="BY137" s="58">
        <v>170.68199999999999</v>
      </c>
      <c r="BZ137" s="61"/>
      <c r="CA137" s="58">
        <v>170.68199999999999</v>
      </c>
      <c r="CB137" s="58"/>
      <c r="CC137" s="58">
        <v>170.68199999999999</v>
      </c>
      <c r="CD137" s="58"/>
      <c r="CE137" s="58">
        <v>81.296000000000006</v>
      </c>
      <c r="CF137" s="58"/>
    </row>
    <row r="138" spans="1:84" ht="13.5" customHeight="1">
      <c r="A138" s="58" t="s">
        <v>430</v>
      </c>
      <c r="B138" s="58">
        <v>1</v>
      </c>
      <c r="C138" s="58"/>
      <c r="D138" s="58">
        <v>1</v>
      </c>
      <c r="E138" s="58"/>
      <c r="F138" s="58">
        <v>1</v>
      </c>
      <c r="G138" s="58"/>
      <c r="H138" s="58">
        <v>1</v>
      </c>
      <c r="I138" s="58"/>
      <c r="J138" s="58">
        <v>1</v>
      </c>
      <c r="K138" s="58"/>
      <c r="L138" s="58">
        <v>1</v>
      </c>
      <c r="M138" s="58"/>
      <c r="N138" s="58">
        <v>3.5</v>
      </c>
      <c r="O138" s="58"/>
      <c r="P138" s="58">
        <v>3.5</v>
      </c>
      <c r="Q138" s="58"/>
      <c r="R138" s="58">
        <v>3.5</v>
      </c>
      <c r="S138" s="58"/>
      <c r="T138" s="58">
        <v>3.5</v>
      </c>
      <c r="U138" s="58"/>
      <c r="V138" s="58">
        <v>3.5</v>
      </c>
      <c r="W138" s="58"/>
      <c r="X138" s="58">
        <v>3.5</v>
      </c>
      <c r="Y138" s="58"/>
      <c r="Z138" s="58">
        <v>3.5</v>
      </c>
      <c r="AA138" s="58"/>
      <c r="AB138" s="58">
        <v>3.5</v>
      </c>
      <c r="AC138" s="58"/>
      <c r="AD138" s="58">
        <v>3.5</v>
      </c>
      <c r="AE138" s="58"/>
      <c r="AF138" s="58">
        <v>13</v>
      </c>
      <c r="AG138" s="58"/>
      <c r="AH138" s="58">
        <v>13</v>
      </c>
      <c r="AI138" s="61"/>
      <c r="AJ138" s="58">
        <v>13</v>
      </c>
      <c r="AK138" s="58"/>
      <c r="AL138" s="58">
        <v>13</v>
      </c>
      <c r="AM138" s="58"/>
      <c r="AN138" s="58">
        <v>13</v>
      </c>
      <c r="AO138" s="58"/>
      <c r="AP138" s="58">
        <v>13</v>
      </c>
      <c r="AQ138" s="58"/>
      <c r="AR138" s="58" t="s">
        <v>430</v>
      </c>
      <c r="AS138" s="58">
        <v>3</v>
      </c>
      <c r="AT138" s="58"/>
      <c r="AU138" s="58">
        <v>5</v>
      </c>
      <c r="AV138" s="58"/>
      <c r="AW138" s="58">
        <v>5</v>
      </c>
      <c r="AX138" s="58"/>
      <c r="AY138" s="58">
        <v>6</v>
      </c>
      <c r="AZ138" s="58"/>
      <c r="BA138" s="58">
        <v>6</v>
      </c>
      <c r="BB138" s="58"/>
      <c r="BC138" s="58">
        <v>5</v>
      </c>
      <c r="BD138" s="58"/>
      <c r="BE138" s="58">
        <v>6</v>
      </c>
      <c r="BF138" s="58"/>
      <c r="BG138" s="58">
        <v>10</v>
      </c>
      <c r="BH138" s="58"/>
      <c r="BI138" s="58">
        <v>9</v>
      </c>
      <c r="BJ138" s="58"/>
      <c r="BK138" s="58">
        <v>7</v>
      </c>
      <c r="BL138" s="58"/>
      <c r="BM138" s="58">
        <v>9</v>
      </c>
      <c r="BN138" s="58"/>
      <c r="BO138" s="58">
        <v>8</v>
      </c>
      <c r="BP138" s="58"/>
      <c r="BQ138" s="58">
        <v>6</v>
      </c>
      <c r="BR138" s="58"/>
      <c r="BS138" s="58">
        <v>6</v>
      </c>
      <c r="BT138" s="58"/>
      <c r="BU138" s="58">
        <v>6</v>
      </c>
      <c r="BV138" s="58"/>
      <c r="BW138" s="58">
        <v>6.4</v>
      </c>
      <c r="BX138" s="58"/>
      <c r="BY138" s="58">
        <v>4.0999999999999996</v>
      </c>
      <c r="BZ138" s="61"/>
      <c r="CA138" s="58">
        <v>4.0999999999999996</v>
      </c>
      <c r="CB138" s="58"/>
      <c r="CC138" s="58">
        <v>3.4</v>
      </c>
      <c r="CD138" s="58"/>
      <c r="CE138" s="58">
        <v>3.5</v>
      </c>
      <c r="CF138" s="58"/>
    </row>
    <row r="139" spans="1:84" ht="13.5" customHeight="1">
      <c r="A139" s="58" t="s">
        <v>432</v>
      </c>
      <c r="B139" s="58">
        <v>0</v>
      </c>
      <c r="C139" s="58"/>
      <c r="D139" s="58">
        <v>0</v>
      </c>
      <c r="E139" s="58"/>
      <c r="F139" s="58">
        <v>0</v>
      </c>
      <c r="G139" s="58"/>
      <c r="H139" s="58">
        <v>0</v>
      </c>
      <c r="I139" s="58"/>
      <c r="J139" s="58">
        <v>0</v>
      </c>
      <c r="K139" s="58"/>
      <c r="L139" s="58">
        <v>0</v>
      </c>
      <c r="M139" s="58"/>
      <c r="N139" s="58">
        <v>0</v>
      </c>
      <c r="O139" s="58"/>
      <c r="P139" s="58">
        <v>0</v>
      </c>
      <c r="Q139" s="58"/>
      <c r="R139" s="58">
        <v>0</v>
      </c>
      <c r="S139" s="58"/>
      <c r="T139" s="58">
        <v>0</v>
      </c>
      <c r="U139" s="58"/>
      <c r="V139" s="58">
        <v>0</v>
      </c>
      <c r="W139" s="58"/>
      <c r="X139" s="58">
        <v>0</v>
      </c>
      <c r="Y139" s="58"/>
      <c r="Z139" s="58">
        <v>2</v>
      </c>
      <c r="AA139" s="58"/>
      <c r="AB139" s="58">
        <v>2</v>
      </c>
      <c r="AC139" s="58"/>
      <c r="AD139" s="58">
        <v>2</v>
      </c>
      <c r="AE139" s="58"/>
      <c r="AF139" s="58">
        <v>2</v>
      </c>
      <c r="AG139" s="58"/>
      <c r="AH139" s="58">
        <v>9</v>
      </c>
      <c r="AI139" s="61"/>
      <c r="AJ139" s="58">
        <v>9</v>
      </c>
      <c r="AK139" s="58"/>
      <c r="AL139" s="58">
        <v>9</v>
      </c>
      <c r="AM139" s="58"/>
      <c r="AN139" s="58">
        <v>9</v>
      </c>
      <c r="AO139" s="58"/>
      <c r="AP139" s="58">
        <v>9</v>
      </c>
      <c r="AQ139" s="58"/>
      <c r="AR139" s="58" t="s">
        <v>432</v>
      </c>
      <c r="AS139" s="58">
        <v>0</v>
      </c>
      <c r="AT139" s="58"/>
      <c r="AU139" s="58">
        <v>0</v>
      </c>
      <c r="AV139" s="58"/>
      <c r="AW139" s="58">
        <v>0</v>
      </c>
      <c r="AX139" s="58"/>
      <c r="AY139" s="58">
        <v>0</v>
      </c>
      <c r="AZ139" s="58"/>
      <c r="BA139" s="58">
        <v>0</v>
      </c>
      <c r="BB139" s="58"/>
      <c r="BC139" s="58">
        <v>0</v>
      </c>
      <c r="BD139" s="58"/>
      <c r="BE139" s="58">
        <v>0</v>
      </c>
      <c r="BF139" s="58"/>
      <c r="BG139" s="58">
        <v>0</v>
      </c>
      <c r="BH139" s="58"/>
      <c r="BI139" s="58">
        <v>0</v>
      </c>
      <c r="BJ139" s="58"/>
      <c r="BK139" s="58">
        <v>0</v>
      </c>
      <c r="BL139" s="58"/>
      <c r="BM139" s="58">
        <v>0</v>
      </c>
      <c r="BN139" s="58"/>
      <c r="BO139" s="58">
        <v>0</v>
      </c>
      <c r="BP139" s="58"/>
      <c r="BQ139" s="58">
        <v>9.9510000000000005</v>
      </c>
      <c r="BR139" s="58"/>
      <c r="BS139" s="58">
        <v>9.9510000000000005</v>
      </c>
      <c r="BT139" s="58"/>
      <c r="BU139" s="58">
        <v>9.9510000000000005</v>
      </c>
      <c r="BV139" s="58"/>
      <c r="BW139" s="58">
        <v>9.9510000000000005</v>
      </c>
      <c r="BX139" s="58"/>
      <c r="BY139" s="58">
        <v>9.9510000000000005</v>
      </c>
      <c r="BZ139" s="61"/>
      <c r="CA139" s="58">
        <v>9.9510000000000005</v>
      </c>
      <c r="CB139" s="58"/>
      <c r="CC139" s="58">
        <v>20</v>
      </c>
      <c r="CD139" s="58"/>
      <c r="CE139" s="58">
        <v>20</v>
      </c>
      <c r="CF139" s="58"/>
    </row>
    <row r="140" spans="1:84" ht="13.5" customHeight="1">
      <c r="A140" s="58" t="s">
        <v>497</v>
      </c>
      <c r="B140" s="58">
        <v>0</v>
      </c>
      <c r="C140" s="58"/>
      <c r="D140" s="58">
        <v>0</v>
      </c>
      <c r="E140" s="58"/>
      <c r="F140" s="58">
        <v>0</v>
      </c>
      <c r="G140" s="58"/>
      <c r="H140" s="58">
        <v>0</v>
      </c>
      <c r="I140" s="58"/>
      <c r="J140" s="58">
        <v>0</v>
      </c>
      <c r="K140" s="58"/>
      <c r="L140" s="58">
        <v>0</v>
      </c>
      <c r="M140" s="58"/>
      <c r="N140" s="58">
        <v>0</v>
      </c>
      <c r="O140" s="58"/>
      <c r="P140" s="58">
        <v>0</v>
      </c>
      <c r="Q140" s="58"/>
      <c r="R140" s="58">
        <v>0</v>
      </c>
      <c r="S140" s="58"/>
      <c r="T140" s="58">
        <v>0</v>
      </c>
      <c r="U140" s="58"/>
      <c r="V140" s="58">
        <v>0</v>
      </c>
      <c r="W140" s="58"/>
      <c r="X140" s="58">
        <v>0</v>
      </c>
      <c r="Y140" s="58"/>
      <c r="Z140" s="58">
        <v>0</v>
      </c>
      <c r="AA140" s="58"/>
      <c r="AB140" s="58">
        <v>0</v>
      </c>
      <c r="AC140" s="58"/>
      <c r="AD140" s="58">
        <v>0</v>
      </c>
      <c r="AE140" s="58"/>
      <c r="AF140" s="58">
        <v>0</v>
      </c>
      <c r="AG140" s="58"/>
      <c r="AH140" s="58">
        <v>0</v>
      </c>
      <c r="AI140" s="61"/>
      <c r="AJ140" s="58">
        <v>0.34</v>
      </c>
      <c r="AK140" s="58"/>
      <c r="AL140" s="58">
        <v>0.34</v>
      </c>
      <c r="AM140" s="58"/>
      <c r="AN140" s="58">
        <v>0.34</v>
      </c>
      <c r="AO140" s="58"/>
      <c r="AP140" s="58">
        <v>0.34</v>
      </c>
      <c r="AQ140" s="58"/>
      <c r="AR140" s="58" t="s">
        <v>497</v>
      </c>
      <c r="AS140" s="58">
        <v>0</v>
      </c>
      <c r="AT140" s="58"/>
      <c r="AU140" s="58">
        <v>0</v>
      </c>
      <c r="AV140" s="58"/>
      <c r="AW140" s="58">
        <v>0</v>
      </c>
      <c r="AX140" s="58"/>
      <c r="AY140" s="58">
        <v>0</v>
      </c>
      <c r="AZ140" s="58"/>
      <c r="BA140" s="58">
        <v>0</v>
      </c>
      <c r="BB140" s="58"/>
      <c r="BC140" s="58">
        <v>0</v>
      </c>
      <c r="BD140" s="58"/>
      <c r="BE140" s="58">
        <v>0</v>
      </c>
      <c r="BF140" s="58"/>
      <c r="BG140" s="58">
        <v>0</v>
      </c>
      <c r="BH140" s="58"/>
      <c r="BI140" s="58">
        <v>0</v>
      </c>
      <c r="BJ140" s="58"/>
      <c r="BK140" s="58">
        <v>0</v>
      </c>
      <c r="BL140" s="58"/>
      <c r="BM140" s="58">
        <v>0</v>
      </c>
      <c r="BN140" s="58"/>
      <c r="BO140" s="58">
        <v>0</v>
      </c>
      <c r="BP140" s="58"/>
      <c r="BQ140" s="58">
        <v>0</v>
      </c>
      <c r="BR140" s="58"/>
      <c r="BS140" s="58">
        <v>0</v>
      </c>
      <c r="BT140" s="58"/>
      <c r="BU140" s="58">
        <v>0</v>
      </c>
      <c r="BV140" s="58"/>
      <c r="BW140" s="58">
        <v>0</v>
      </c>
      <c r="BX140" s="58"/>
      <c r="BY140" s="58">
        <v>0</v>
      </c>
      <c r="BZ140" s="61"/>
      <c r="CA140" s="58">
        <v>0.63</v>
      </c>
      <c r="CB140" s="58"/>
      <c r="CC140" s="58">
        <v>0.27600000000000002</v>
      </c>
      <c r="CD140" s="58"/>
      <c r="CE140" s="58">
        <v>0.27600000000000002</v>
      </c>
      <c r="CF140" s="58"/>
    </row>
    <row r="141" spans="1:84" ht="13.5" customHeight="1">
      <c r="A141" s="58" t="s">
        <v>433</v>
      </c>
      <c r="B141" s="58">
        <v>0</v>
      </c>
      <c r="C141" s="58"/>
      <c r="D141" s="58">
        <v>0</v>
      </c>
      <c r="E141" s="58"/>
      <c r="F141" s="58">
        <v>0</v>
      </c>
      <c r="G141" s="58"/>
      <c r="H141" s="58">
        <v>0</v>
      </c>
      <c r="I141" s="58"/>
      <c r="J141" s="58">
        <v>0</v>
      </c>
      <c r="K141" s="58"/>
      <c r="L141" s="58">
        <v>0</v>
      </c>
      <c r="M141" s="58"/>
      <c r="N141" s="58">
        <v>0</v>
      </c>
      <c r="O141" s="58"/>
      <c r="P141" s="58">
        <v>0</v>
      </c>
      <c r="Q141" s="58"/>
      <c r="R141" s="58">
        <v>0</v>
      </c>
      <c r="S141" s="58"/>
      <c r="T141" s="58">
        <v>0</v>
      </c>
      <c r="U141" s="58"/>
      <c r="V141" s="58">
        <v>0</v>
      </c>
      <c r="W141" s="58"/>
      <c r="X141" s="58">
        <v>38</v>
      </c>
      <c r="Y141" s="58"/>
      <c r="Z141" s="58">
        <v>38</v>
      </c>
      <c r="AA141" s="58"/>
      <c r="AB141" s="58">
        <v>38</v>
      </c>
      <c r="AC141" s="58"/>
      <c r="AD141" s="58">
        <v>38</v>
      </c>
      <c r="AE141" s="58"/>
      <c r="AF141" s="58">
        <v>38</v>
      </c>
      <c r="AG141" s="58"/>
      <c r="AH141" s="58">
        <v>38</v>
      </c>
      <c r="AI141" s="61"/>
      <c r="AJ141" s="58">
        <v>38</v>
      </c>
      <c r="AK141" s="58"/>
      <c r="AL141" s="58">
        <v>38</v>
      </c>
      <c r="AM141" s="58"/>
      <c r="AN141" s="58">
        <v>38</v>
      </c>
      <c r="AO141" s="58"/>
      <c r="AP141" s="58">
        <v>38</v>
      </c>
      <c r="AQ141" s="58"/>
      <c r="AR141" s="58" t="s">
        <v>433</v>
      </c>
      <c r="AS141" s="58">
        <v>0</v>
      </c>
      <c r="AT141" s="58"/>
      <c r="AU141" s="58">
        <v>0</v>
      </c>
      <c r="AV141" s="58"/>
      <c r="AW141" s="58">
        <v>0</v>
      </c>
      <c r="AX141" s="58"/>
      <c r="AY141" s="58">
        <v>0</v>
      </c>
      <c r="AZ141" s="58"/>
      <c r="BA141" s="58">
        <v>0</v>
      </c>
      <c r="BB141" s="58"/>
      <c r="BC141" s="58">
        <v>0</v>
      </c>
      <c r="BD141" s="58"/>
      <c r="BE141" s="58">
        <v>0</v>
      </c>
      <c r="BF141" s="58"/>
      <c r="BG141" s="58">
        <v>0</v>
      </c>
      <c r="BH141" s="58"/>
      <c r="BI141" s="58">
        <v>0</v>
      </c>
      <c r="BJ141" s="58"/>
      <c r="BK141" s="58">
        <v>0</v>
      </c>
      <c r="BL141" s="58"/>
      <c r="BM141" s="58">
        <v>0</v>
      </c>
      <c r="BN141" s="58"/>
      <c r="BO141" s="58">
        <v>114.84399999999999</v>
      </c>
      <c r="BP141" s="58"/>
      <c r="BQ141" s="58">
        <v>114.84399999999999</v>
      </c>
      <c r="BR141" s="58"/>
      <c r="BS141" s="58">
        <v>114.84399999999999</v>
      </c>
      <c r="BT141" s="58"/>
      <c r="BU141" s="58">
        <v>114.84399999999999</v>
      </c>
      <c r="BV141" s="58"/>
      <c r="BW141" s="58">
        <v>114.84399999999999</v>
      </c>
      <c r="BX141" s="58"/>
      <c r="BY141" s="58">
        <v>114.84399999999999</v>
      </c>
      <c r="BZ141" s="61"/>
      <c r="CA141" s="58">
        <v>114.84399999999999</v>
      </c>
      <c r="CB141" s="58"/>
      <c r="CC141" s="58">
        <v>114.84399999999999</v>
      </c>
      <c r="CD141" s="58"/>
      <c r="CE141" s="58">
        <v>114.84399999999999</v>
      </c>
      <c r="CF141" s="58"/>
    </row>
    <row r="142" spans="1:84" ht="13.5" customHeight="1">
      <c r="A142" s="58" t="s">
        <v>435</v>
      </c>
      <c r="B142" s="58">
        <v>6.7050000000000001</v>
      </c>
      <c r="C142" s="58"/>
      <c r="D142" s="58">
        <v>6.7050000000000001</v>
      </c>
      <c r="E142" s="58"/>
      <c r="F142" s="58">
        <v>6.7050000000000001</v>
      </c>
      <c r="G142" s="58"/>
      <c r="H142" s="58">
        <v>6.7050000000000001</v>
      </c>
      <c r="I142" s="58"/>
      <c r="J142" s="58">
        <v>6.7050000000000001</v>
      </c>
      <c r="K142" s="58"/>
      <c r="L142" s="58">
        <v>6.7050000000000001</v>
      </c>
      <c r="M142" s="58"/>
      <c r="N142" s="58">
        <v>6.7050000000000001</v>
      </c>
      <c r="O142" s="58"/>
      <c r="P142" s="58">
        <v>6.7050000000000001</v>
      </c>
      <c r="Q142" s="58"/>
      <c r="R142" s="58">
        <v>6.7050000000000001</v>
      </c>
      <c r="S142" s="58"/>
      <c r="T142" s="58">
        <v>6.7050000000000001</v>
      </c>
      <c r="U142" s="58"/>
      <c r="V142" s="58">
        <v>6.7050000000000001</v>
      </c>
      <c r="W142" s="58"/>
      <c r="X142" s="58">
        <v>6.7050000000000001</v>
      </c>
      <c r="Y142" s="58"/>
      <c r="Z142" s="58">
        <v>6.7050000000000001</v>
      </c>
      <c r="AA142" s="58"/>
      <c r="AB142" s="58">
        <v>6.7050000000000001</v>
      </c>
      <c r="AC142" s="58"/>
      <c r="AD142" s="58">
        <v>6.7050000000000001</v>
      </c>
      <c r="AE142" s="58"/>
      <c r="AF142" s="58">
        <v>6.7050000000000001</v>
      </c>
      <c r="AG142" s="58"/>
      <c r="AH142" s="58">
        <v>6.7050000000000001</v>
      </c>
      <c r="AI142" s="61"/>
      <c r="AJ142" s="58">
        <v>6.7050000000000001</v>
      </c>
      <c r="AK142" s="58"/>
      <c r="AL142" s="58">
        <v>6.7050000000000001</v>
      </c>
      <c r="AM142" s="58"/>
      <c r="AN142" s="58">
        <v>6.7050000000000001</v>
      </c>
      <c r="AO142" s="58"/>
      <c r="AP142" s="58">
        <v>6.7050000000000001</v>
      </c>
      <c r="AQ142" s="58"/>
      <c r="AR142" s="58" t="s">
        <v>435</v>
      </c>
      <c r="AS142" s="58">
        <v>33.478999999999999</v>
      </c>
      <c r="AT142" s="58"/>
      <c r="AU142" s="58">
        <v>33.478999999999999</v>
      </c>
      <c r="AV142" s="58"/>
      <c r="AW142" s="58">
        <v>33.478999999999999</v>
      </c>
      <c r="AX142" s="58"/>
      <c r="AY142" s="58">
        <v>33.478999999999999</v>
      </c>
      <c r="AZ142" s="58"/>
      <c r="BA142" s="58">
        <v>33.478999999999999</v>
      </c>
      <c r="BB142" s="58"/>
      <c r="BC142" s="58">
        <v>33.478999999999999</v>
      </c>
      <c r="BD142" s="58"/>
      <c r="BE142" s="58">
        <v>33.478999999999999</v>
      </c>
      <c r="BF142" s="58"/>
      <c r="BG142" s="58">
        <v>33.478999999999999</v>
      </c>
      <c r="BH142" s="58"/>
      <c r="BI142" s="58">
        <v>33.478999999999999</v>
      </c>
      <c r="BJ142" s="58"/>
      <c r="BK142" s="58">
        <v>33.478999999999999</v>
      </c>
      <c r="BL142" s="58"/>
      <c r="BM142" s="58">
        <v>33.478999999999999</v>
      </c>
      <c r="BN142" s="58"/>
      <c r="BO142" s="58">
        <v>33.478999999999999</v>
      </c>
      <c r="BP142" s="58"/>
      <c r="BQ142" s="58">
        <v>33.478999999999999</v>
      </c>
      <c r="BR142" s="58"/>
      <c r="BS142" s="58">
        <v>33.478999999999999</v>
      </c>
      <c r="BT142" s="58"/>
      <c r="BU142" s="58">
        <v>33.478999999999999</v>
      </c>
      <c r="BV142" s="58"/>
      <c r="BW142" s="58">
        <v>33.478999999999999</v>
      </c>
      <c r="BX142" s="58"/>
      <c r="BY142" s="58">
        <v>33.478999999999999</v>
      </c>
      <c r="BZ142" s="61"/>
      <c r="CA142" s="58">
        <v>33.478999999999999</v>
      </c>
      <c r="CB142" s="58"/>
      <c r="CC142" s="58">
        <v>33.478999999999999</v>
      </c>
      <c r="CD142" s="58"/>
      <c r="CE142" s="58">
        <v>33.478999999999999</v>
      </c>
      <c r="CF142" s="58"/>
    </row>
    <row r="143" spans="1:84" ht="13.5" customHeight="1">
      <c r="A143" s="58" t="s">
        <v>436</v>
      </c>
      <c r="B143" s="58">
        <v>0</v>
      </c>
      <c r="C143" s="58"/>
      <c r="D143" s="58">
        <v>0</v>
      </c>
      <c r="E143" s="58"/>
      <c r="F143" s="58">
        <v>0</v>
      </c>
      <c r="G143" s="58"/>
      <c r="H143" s="58">
        <v>0</v>
      </c>
      <c r="I143" s="58"/>
      <c r="J143" s="58">
        <v>0</v>
      </c>
      <c r="K143" s="58"/>
      <c r="L143" s="58">
        <v>0</v>
      </c>
      <c r="M143" s="58"/>
      <c r="N143" s="58">
        <v>0</v>
      </c>
      <c r="O143" s="58"/>
      <c r="P143" s="58">
        <v>0</v>
      </c>
      <c r="Q143" s="58"/>
      <c r="R143" s="58">
        <v>0</v>
      </c>
      <c r="S143" s="58"/>
      <c r="T143" s="58">
        <v>0</v>
      </c>
      <c r="U143" s="58"/>
      <c r="V143" s="58">
        <v>0</v>
      </c>
      <c r="W143" s="58"/>
      <c r="X143" s="58">
        <v>0</v>
      </c>
      <c r="Y143" s="58"/>
      <c r="Z143" s="58">
        <v>0</v>
      </c>
      <c r="AA143" s="58"/>
      <c r="AB143" s="58">
        <v>1</v>
      </c>
      <c r="AC143" s="58"/>
      <c r="AD143" s="58">
        <v>1</v>
      </c>
      <c r="AE143" s="58"/>
      <c r="AF143" s="58">
        <v>1</v>
      </c>
      <c r="AG143" s="58"/>
      <c r="AH143" s="58">
        <v>1</v>
      </c>
      <c r="AI143" s="61"/>
      <c r="AJ143" s="58">
        <v>1</v>
      </c>
      <c r="AK143" s="58"/>
      <c r="AL143" s="58">
        <v>1</v>
      </c>
      <c r="AM143" s="58"/>
      <c r="AN143" s="58">
        <v>1</v>
      </c>
      <c r="AO143" s="58"/>
      <c r="AP143" s="58">
        <v>1</v>
      </c>
      <c r="AQ143" s="58"/>
      <c r="AR143" s="58" t="s">
        <v>436</v>
      </c>
      <c r="AS143" s="58">
        <v>0</v>
      </c>
      <c r="AT143" s="58"/>
      <c r="AU143" s="58">
        <v>0</v>
      </c>
      <c r="AV143" s="58"/>
      <c r="AW143" s="58">
        <v>0</v>
      </c>
      <c r="AX143" s="58"/>
      <c r="AY143" s="58">
        <v>0</v>
      </c>
      <c r="AZ143" s="58"/>
      <c r="BA143" s="58">
        <v>0</v>
      </c>
      <c r="BB143" s="58"/>
      <c r="BC143" s="58">
        <v>0</v>
      </c>
      <c r="BD143" s="58"/>
      <c r="BE143" s="58">
        <v>0</v>
      </c>
      <c r="BF143" s="58"/>
      <c r="BG143" s="58">
        <v>0</v>
      </c>
      <c r="BH143" s="58"/>
      <c r="BI143" s="58">
        <v>0</v>
      </c>
      <c r="BJ143" s="58"/>
      <c r="BK143" s="58">
        <v>0</v>
      </c>
      <c r="BL143" s="58"/>
      <c r="BM143" s="58">
        <v>0</v>
      </c>
      <c r="BN143" s="58"/>
      <c r="BO143" s="58">
        <v>0</v>
      </c>
      <c r="BP143" s="58"/>
      <c r="BQ143" s="58">
        <v>0</v>
      </c>
      <c r="BR143" s="58"/>
      <c r="BS143" s="58">
        <v>0.1</v>
      </c>
      <c r="BT143" s="58"/>
      <c r="BU143" s="58">
        <v>6</v>
      </c>
      <c r="BV143" s="58"/>
      <c r="BW143" s="58">
        <v>6</v>
      </c>
      <c r="BX143" s="58"/>
      <c r="BY143" s="58">
        <v>6</v>
      </c>
      <c r="BZ143" s="61"/>
      <c r="CA143" s="58">
        <v>6</v>
      </c>
      <c r="CB143" s="58"/>
      <c r="CC143" s="58">
        <v>6</v>
      </c>
      <c r="CD143" s="58"/>
      <c r="CE143" s="58">
        <v>6</v>
      </c>
      <c r="CF143" s="58"/>
    </row>
    <row r="144" spans="1:84" ht="13.5" customHeight="1">
      <c r="A144" s="58" t="s">
        <v>620</v>
      </c>
      <c r="B144" s="58">
        <v>0</v>
      </c>
      <c r="C144" s="58"/>
      <c r="D144" s="58">
        <v>0</v>
      </c>
      <c r="E144" s="58"/>
      <c r="F144" s="58">
        <v>0</v>
      </c>
      <c r="G144" s="58"/>
      <c r="H144" s="58">
        <v>0</v>
      </c>
      <c r="I144" s="58"/>
      <c r="J144" s="58">
        <v>0</v>
      </c>
      <c r="K144" s="58"/>
      <c r="L144" s="58">
        <v>0</v>
      </c>
      <c r="M144" s="58"/>
      <c r="N144" s="58">
        <v>0</v>
      </c>
      <c r="O144" s="58"/>
      <c r="P144" s="58">
        <v>0</v>
      </c>
      <c r="Q144" s="58"/>
      <c r="R144" s="58">
        <v>0</v>
      </c>
      <c r="S144" s="58"/>
      <c r="T144" s="58">
        <v>0</v>
      </c>
      <c r="U144" s="58"/>
      <c r="V144" s="58">
        <v>0</v>
      </c>
      <c r="W144" s="58"/>
      <c r="X144" s="58">
        <v>0</v>
      </c>
      <c r="Y144" s="58"/>
      <c r="Z144" s="58">
        <v>0</v>
      </c>
      <c r="AA144" s="58"/>
      <c r="AB144" s="58">
        <v>0</v>
      </c>
      <c r="AC144" s="58"/>
      <c r="AD144" s="58">
        <v>0</v>
      </c>
      <c r="AE144" s="58"/>
      <c r="AF144" s="58">
        <v>0</v>
      </c>
      <c r="AG144" s="58"/>
      <c r="AH144" s="58">
        <v>0</v>
      </c>
      <c r="AI144" s="61"/>
      <c r="AJ144" s="58">
        <v>0</v>
      </c>
      <c r="AK144" s="58"/>
      <c r="AL144" s="58">
        <v>0</v>
      </c>
      <c r="AM144" s="58"/>
      <c r="AN144" s="58">
        <v>0</v>
      </c>
      <c r="AO144" s="58"/>
      <c r="AP144" s="58">
        <v>0</v>
      </c>
      <c r="AQ144" s="58"/>
      <c r="AR144" s="58" t="s">
        <v>620</v>
      </c>
      <c r="AS144" s="58">
        <v>0</v>
      </c>
      <c r="AT144" s="58"/>
      <c r="AU144" s="58">
        <v>0</v>
      </c>
      <c r="AV144" s="58"/>
      <c r="AW144" s="58">
        <v>0</v>
      </c>
      <c r="AX144" s="58"/>
      <c r="AY144" s="58">
        <v>0</v>
      </c>
      <c r="AZ144" s="58"/>
      <c r="BA144" s="58">
        <v>0</v>
      </c>
      <c r="BB144" s="58"/>
      <c r="BC144" s="58">
        <v>0</v>
      </c>
      <c r="BD144" s="58"/>
      <c r="BE144" s="58">
        <v>0</v>
      </c>
      <c r="BF144" s="58"/>
      <c r="BG144" s="58">
        <v>0</v>
      </c>
      <c r="BH144" s="58"/>
      <c r="BI144" s="58">
        <v>0</v>
      </c>
      <c r="BJ144" s="58"/>
      <c r="BK144" s="58">
        <v>0</v>
      </c>
      <c r="BL144" s="58"/>
      <c r="BM144" s="58">
        <v>0</v>
      </c>
      <c r="BN144" s="58"/>
      <c r="BO144" s="58">
        <v>0</v>
      </c>
      <c r="BP144" s="58"/>
      <c r="BQ144" s="58">
        <v>0</v>
      </c>
      <c r="BR144" s="58"/>
      <c r="BS144" s="58">
        <v>0</v>
      </c>
      <c r="BT144" s="58"/>
      <c r="BU144" s="58">
        <v>0</v>
      </c>
      <c r="BV144" s="58"/>
      <c r="BW144" s="58">
        <v>0</v>
      </c>
      <c r="BX144" s="58"/>
      <c r="BY144" s="58">
        <v>0</v>
      </c>
      <c r="BZ144" s="61"/>
      <c r="CA144" s="58">
        <v>0</v>
      </c>
      <c r="CB144" s="58"/>
      <c r="CC144" s="58">
        <v>0</v>
      </c>
      <c r="CD144" s="58"/>
      <c r="CE144" s="58">
        <v>0</v>
      </c>
      <c r="CF144" s="58"/>
    </row>
    <row r="145" spans="1:84" ht="15.6" customHeight="1">
      <c r="A145" s="58" t="s">
        <v>269</v>
      </c>
      <c r="B145" s="58">
        <v>9989.5</v>
      </c>
      <c r="C145" s="58"/>
      <c r="D145" s="58">
        <v>10380.5</v>
      </c>
      <c r="E145" s="58"/>
      <c r="F145" s="58">
        <v>10588</v>
      </c>
      <c r="G145" s="58"/>
      <c r="H145" s="58">
        <v>10938.5</v>
      </c>
      <c r="I145" s="58"/>
      <c r="J145" s="58">
        <v>11099.5</v>
      </c>
      <c r="K145" s="58"/>
      <c r="L145" s="58">
        <v>11056</v>
      </c>
      <c r="M145" s="58"/>
      <c r="N145" s="58">
        <v>11351.5</v>
      </c>
      <c r="O145" s="58"/>
      <c r="P145" s="58">
        <v>12074.5</v>
      </c>
      <c r="Q145" s="58"/>
      <c r="R145" s="58">
        <v>12122</v>
      </c>
      <c r="S145" s="58"/>
      <c r="T145" s="58">
        <v>12315.5</v>
      </c>
      <c r="U145" s="58"/>
      <c r="V145" s="58">
        <v>12621.5</v>
      </c>
      <c r="W145" s="58"/>
      <c r="X145" s="58">
        <v>12818.5</v>
      </c>
      <c r="Y145" s="58"/>
      <c r="Z145" s="58">
        <v>13675</v>
      </c>
      <c r="AA145" s="58"/>
      <c r="AB145" s="58">
        <v>14840.5</v>
      </c>
      <c r="AC145" s="58"/>
      <c r="AD145" s="58">
        <v>15521.5</v>
      </c>
      <c r="AE145" s="58"/>
      <c r="AF145" s="58">
        <v>16164.5</v>
      </c>
      <c r="AG145" s="58"/>
      <c r="AH145" s="58">
        <v>16321.67</v>
      </c>
      <c r="AI145" s="61"/>
      <c r="AJ145" s="58">
        <v>16500.510000000002</v>
      </c>
      <c r="AK145" s="58"/>
      <c r="AL145" s="58">
        <v>16379.61</v>
      </c>
      <c r="AM145" s="58"/>
      <c r="AN145" s="58">
        <v>15476.99</v>
      </c>
      <c r="AO145" s="58"/>
      <c r="AP145" s="58">
        <v>15406.490000000002</v>
      </c>
      <c r="AQ145" s="58"/>
      <c r="AR145" s="58" t="s">
        <v>269</v>
      </c>
      <c r="AS145" s="58">
        <v>66024</v>
      </c>
      <c r="AT145" s="58"/>
      <c r="AU145" s="58">
        <v>61404</v>
      </c>
      <c r="AV145" s="58"/>
      <c r="AW145" s="58">
        <v>66348</v>
      </c>
      <c r="AX145" s="58"/>
      <c r="AY145" s="58">
        <v>66265</v>
      </c>
      <c r="AZ145" s="58"/>
      <c r="BA145" s="58">
        <v>67407</v>
      </c>
      <c r="BB145" s="58"/>
      <c r="BC145" s="58">
        <v>68904</v>
      </c>
      <c r="BD145" s="58"/>
      <c r="BE145" s="58">
        <v>68819</v>
      </c>
      <c r="BF145" s="58"/>
      <c r="BG145" s="58">
        <v>69312</v>
      </c>
      <c r="BH145" s="58"/>
      <c r="BI145" s="58">
        <v>67555</v>
      </c>
      <c r="BJ145" s="58"/>
      <c r="BK145" s="58">
        <v>67814</v>
      </c>
      <c r="BL145" s="58"/>
      <c r="BM145" s="58">
        <v>71560</v>
      </c>
      <c r="BN145" s="58"/>
      <c r="BO145" s="58">
        <v>72157</v>
      </c>
      <c r="BP145" s="58"/>
      <c r="BQ145" s="58">
        <v>74753</v>
      </c>
      <c r="BR145" s="58"/>
      <c r="BS145" s="58">
        <v>78014</v>
      </c>
      <c r="BT145" s="58"/>
      <c r="BU145" s="58">
        <v>80944</v>
      </c>
      <c r="BV145" s="58"/>
      <c r="BW145" s="58">
        <v>80567</v>
      </c>
      <c r="BX145" s="58"/>
      <c r="BY145" s="58">
        <v>80149</v>
      </c>
      <c r="BZ145" s="61"/>
      <c r="CA145" s="58">
        <v>82320</v>
      </c>
      <c r="CB145" s="58"/>
      <c r="CC145" s="58">
        <v>80916.284</v>
      </c>
      <c r="CD145" s="58"/>
      <c r="CE145" s="58">
        <v>77145.926000000007</v>
      </c>
      <c r="CF145" s="58"/>
    </row>
    <row r="146" spans="1:84" ht="13.5" customHeight="1">
      <c r="A146" s="58" t="s">
        <v>620</v>
      </c>
      <c r="B146" s="58">
        <v>0</v>
      </c>
      <c r="C146" s="58"/>
      <c r="D146" s="58">
        <v>0</v>
      </c>
      <c r="E146" s="58"/>
      <c r="F146" s="58">
        <v>0</v>
      </c>
      <c r="G146" s="58"/>
      <c r="H146" s="58">
        <v>0</v>
      </c>
      <c r="I146" s="58"/>
      <c r="J146" s="58">
        <v>0</v>
      </c>
      <c r="K146" s="58"/>
      <c r="L146" s="58">
        <v>0</v>
      </c>
      <c r="M146" s="58"/>
      <c r="N146" s="58">
        <v>0</v>
      </c>
      <c r="O146" s="58"/>
      <c r="P146" s="58">
        <v>0</v>
      </c>
      <c r="Q146" s="58"/>
      <c r="R146" s="58">
        <v>0</v>
      </c>
      <c r="S146" s="58"/>
      <c r="T146" s="58">
        <v>0</v>
      </c>
      <c r="U146" s="58"/>
      <c r="V146" s="58">
        <v>0</v>
      </c>
      <c r="W146" s="58"/>
      <c r="X146" s="58">
        <v>0</v>
      </c>
      <c r="Y146" s="58"/>
      <c r="Z146" s="58">
        <v>0</v>
      </c>
      <c r="AA146" s="58"/>
      <c r="AB146" s="58">
        <v>0</v>
      </c>
      <c r="AC146" s="58"/>
      <c r="AD146" s="58">
        <v>0</v>
      </c>
      <c r="AE146" s="58"/>
      <c r="AF146" s="58">
        <v>0</v>
      </c>
      <c r="AG146" s="58"/>
      <c r="AH146" s="58">
        <v>0</v>
      </c>
      <c r="AI146" s="61"/>
      <c r="AJ146" s="58">
        <v>0</v>
      </c>
      <c r="AK146" s="58"/>
      <c r="AL146" s="58">
        <v>0</v>
      </c>
      <c r="AM146" s="58"/>
      <c r="AN146" s="58">
        <v>0</v>
      </c>
      <c r="AO146" s="58"/>
      <c r="AP146" s="58">
        <v>0</v>
      </c>
      <c r="AQ146" s="58"/>
      <c r="AR146" s="58" t="s">
        <v>620</v>
      </c>
      <c r="AS146" s="58">
        <v>0</v>
      </c>
      <c r="AT146" s="58"/>
      <c r="AU146" s="58">
        <v>0</v>
      </c>
      <c r="AV146" s="58"/>
      <c r="AW146" s="58">
        <v>0</v>
      </c>
      <c r="AX146" s="58"/>
      <c r="AY146" s="58">
        <v>0</v>
      </c>
      <c r="AZ146" s="58"/>
      <c r="BA146" s="58">
        <v>0</v>
      </c>
      <c r="BB146" s="58"/>
      <c r="BC146" s="58">
        <v>0</v>
      </c>
      <c r="BD146" s="58"/>
      <c r="BE146" s="58">
        <v>0</v>
      </c>
      <c r="BF146" s="58"/>
      <c r="BG146" s="58">
        <v>0</v>
      </c>
      <c r="BH146" s="58"/>
      <c r="BI146" s="58">
        <v>0</v>
      </c>
      <c r="BJ146" s="58"/>
      <c r="BK146" s="58">
        <v>0</v>
      </c>
      <c r="BL146" s="58"/>
      <c r="BM146" s="58">
        <v>0</v>
      </c>
      <c r="BN146" s="58"/>
      <c r="BO146" s="58">
        <v>0</v>
      </c>
      <c r="BP146" s="58"/>
      <c r="BQ146" s="58">
        <v>0</v>
      </c>
      <c r="BR146" s="58"/>
      <c r="BS146" s="58">
        <v>0</v>
      </c>
      <c r="BT146" s="58"/>
      <c r="BU146" s="58">
        <v>0</v>
      </c>
      <c r="BV146" s="58"/>
      <c r="BW146" s="58">
        <v>0</v>
      </c>
      <c r="BX146" s="58"/>
      <c r="BY146" s="58">
        <v>0</v>
      </c>
      <c r="BZ146" s="61"/>
      <c r="CA146" s="58">
        <v>0</v>
      </c>
      <c r="CB146" s="58"/>
      <c r="CC146" s="58">
        <v>0</v>
      </c>
      <c r="CD146" s="58"/>
      <c r="CE146" s="58">
        <v>0</v>
      </c>
      <c r="CF146" s="58"/>
    </row>
    <row r="147" spans="1:84" ht="13.5" customHeight="1">
      <c r="A147" s="58" t="s">
        <v>437</v>
      </c>
      <c r="B147" s="58">
        <v>1338</v>
      </c>
      <c r="C147" s="58"/>
      <c r="D147" s="58">
        <v>1665</v>
      </c>
      <c r="E147" s="58"/>
      <c r="F147" s="58">
        <v>1763</v>
      </c>
      <c r="G147" s="58"/>
      <c r="H147" s="58">
        <v>2061.5</v>
      </c>
      <c r="I147" s="58"/>
      <c r="J147" s="58">
        <v>2004.5</v>
      </c>
      <c r="K147" s="58"/>
      <c r="L147" s="58">
        <v>1854.5</v>
      </c>
      <c r="M147" s="58"/>
      <c r="N147" s="58">
        <v>1861.5</v>
      </c>
      <c r="O147" s="58"/>
      <c r="P147" s="58">
        <v>1859.5</v>
      </c>
      <c r="Q147" s="58"/>
      <c r="R147" s="58">
        <v>1782.5</v>
      </c>
      <c r="S147" s="58"/>
      <c r="T147" s="58">
        <v>1862</v>
      </c>
      <c r="U147" s="58"/>
      <c r="V147" s="58">
        <v>1926.5</v>
      </c>
      <c r="W147" s="58"/>
      <c r="X147" s="58">
        <v>1949.5</v>
      </c>
      <c r="Y147" s="58"/>
      <c r="Z147" s="58">
        <v>2012.5</v>
      </c>
      <c r="AA147" s="58"/>
      <c r="AB147" s="58">
        <v>2040.5</v>
      </c>
      <c r="AC147" s="58"/>
      <c r="AD147" s="58">
        <v>2496.5</v>
      </c>
      <c r="AE147" s="58"/>
      <c r="AF147" s="58">
        <v>2472.5</v>
      </c>
      <c r="AG147" s="58"/>
      <c r="AH147" s="58">
        <v>2539.5</v>
      </c>
      <c r="AI147" s="61"/>
      <c r="AJ147" s="58">
        <v>2641.5</v>
      </c>
      <c r="AK147" s="58"/>
      <c r="AL147" s="58">
        <v>2653.5</v>
      </c>
      <c r="AM147" s="58"/>
      <c r="AN147" s="58">
        <v>2409.5</v>
      </c>
      <c r="AO147" s="58"/>
      <c r="AP147" s="58">
        <v>2416.4</v>
      </c>
      <c r="AQ147" s="58"/>
      <c r="AR147" s="58" t="s">
        <v>437</v>
      </c>
      <c r="AS147" s="58">
        <v>8172</v>
      </c>
      <c r="AT147" s="58"/>
      <c r="AU147" s="58">
        <v>8558</v>
      </c>
      <c r="AV147" s="58"/>
      <c r="AW147" s="58">
        <v>8996</v>
      </c>
      <c r="AX147" s="58"/>
      <c r="AY147" s="58">
        <v>9005</v>
      </c>
      <c r="AZ147" s="58"/>
      <c r="BA147" s="58">
        <v>8766</v>
      </c>
      <c r="BB147" s="58"/>
      <c r="BC147" s="58">
        <v>7849</v>
      </c>
      <c r="BD147" s="58"/>
      <c r="BE147" s="58">
        <v>7691</v>
      </c>
      <c r="BF147" s="58"/>
      <c r="BG147" s="58">
        <v>7828</v>
      </c>
      <c r="BH147" s="58"/>
      <c r="BI147" s="58">
        <v>7200</v>
      </c>
      <c r="BJ147" s="58"/>
      <c r="BK147" s="58">
        <v>7909</v>
      </c>
      <c r="BL147" s="58"/>
      <c r="BM147" s="58">
        <v>9088</v>
      </c>
      <c r="BN147" s="58"/>
      <c r="BO147" s="58">
        <v>9204</v>
      </c>
      <c r="BP147" s="58"/>
      <c r="BQ147" s="58">
        <v>9740</v>
      </c>
      <c r="BR147" s="58"/>
      <c r="BS147" s="58">
        <v>9895</v>
      </c>
      <c r="BT147" s="58"/>
      <c r="BU147" s="58">
        <v>8773</v>
      </c>
      <c r="BV147" s="58"/>
      <c r="BW147" s="58">
        <v>9159</v>
      </c>
      <c r="BX147" s="58"/>
      <c r="BY147" s="58">
        <v>9671</v>
      </c>
      <c r="BZ147" s="61"/>
      <c r="CA147" s="58">
        <v>11417</v>
      </c>
      <c r="CB147" s="58"/>
      <c r="CC147" s="58">
        <v>10403</v>
      </c>
      <c r="CD147" s="58"/>
      <c r="CE147" s="58">
        <v>10928</v>
      </c>
      <c r="CF147" s="58"/>
    </row>
    <row r="148" spans="1:84" ht="13.5" customHeight="1">
      <c r="A148" s="58" t="s">
        <v>438</v>
      </c>
      <c r="B148" s="58">
        <v>329</v>
      </c>
      <c r="C148" s="58"/>
      <c r="D148" s="58">
        <v>470</v>
      </c>
      <c r="E148" s="58"/>
      <c r="F148" s="58">
        <v>470</v>
      </c>
      <c r="G148" s="58"/>
      <c r="H148" s="58">
        <v>476</v>
      </c>
      <c r="I148" s="58"/>
      <c r="J148" s="58">
        <v>482</v>
      </c>
      <c r="K148" s="58"/>
      <c r="L148" s="58">
        <v>483</v>
      </c>
      <c r="M148" s="58"/>
      <c r="N148" s="58">
        <v>483</v>
      </c>
      <c r="O148" s="58"/>
      <c r="P148" s="58">
        <v>484</v>
      </c>
      <c r="Q148" s="58"/>
      <c r="R148" s="58">
        <v>404</v>
      </c>
      <c r="S148" s="58"/>
      <c r="T148" s="58">
        <v>318</v>
      </c>
      <c r="U148" s="58"/>
      <c r="V148" s="58">
        <v>405</v>
      </c>
      <c r="W148" s="58"/>
      <c r="X148" s="58">
        <v>382</v>
      </c>
      <c r="Y148" s="58"/>
      <c r="Z148" s="58">
        <v>445</v>
      </c>
      <c r="AA148" s="58"/>
      <c r="AB148" s="58">
        <v>516</v>
      </c>
      <c r="AC148" s="58"/>
      <c r="AD148" s="58">
        <v>606</v>
      </c>
      <c r="AE148" s="58"/>
      <c r="AF148" s="58">
        <v>723</v>
      </c>
      <c r="AG148" s="58"/>
      <c r="AH148" s="58">
        <v>879.17</v>
      </c>
      <c r="AI148" s="61"/>
      <c r="AJ148" s="58">
        <v>1021.51</v>
      </c>
      <c r="AK148" s="58"/>
      <c r="AL148" s="58">
        <v>1105.1099999999999</v>
      </c>
      <c r="AM148" s="58"/>
      <c r="AN148" s="58">
        <v>1009.99</v>
      </c>
      <c r="AO148" s="58"/>
      <c r="AP148" s="58">
        <v>1009.99</v>
      </c>
      <c r="AQ148" s="58"/>
      <c r="AR148" s="58" t="s">
        <v>438</v>
      </c>
      <c r="AS148" s="58">
        <v>1672</v>
      </c>
      <c r="AT148" s="58"/>
      <c r="AU148" s="58">
        <v>2509</v>
      </c>
      <c r="AV148" s="58"/>
      <c r="AW148" s="58">
        <v>2477</v>
      </c>
      <c r="AX148" s="58"/>
      <c r="AY148" s="58">
        <v>2454</v>
      </c>
      <c r="AZ148" s="58"/>
      <c r="BA148" s="58">
        <v>2515</v>
      </c>
      <c r="BB148" s="58"/>
      <c r="BC148" s="58">
        <v>3074</v>
      </c>
      <c r="BD148" s="58"/>
      <c r="BE148" s="58">
        <v>2332</v>
      </c>
      <c r="BF148" s="58"/>
      <c r="BG148" s="58">
        <v>2363</v>
      </c>
      <c r="BH148" s="58"/>
      <c r="BI148" s="58">
        <v>708</v>
      </c>
      <c r="BJ148" s="58"/>
      <c r="BK148" s="58">
        <v>586</v>
      </c>
      <c r="BL148" s="58"/>
      <c r="BM148" s="58">
        <v>728</v>
      </c>
      <c r="BN148" s="58"/>
      <c r="BO148" s="58">
        <v>633</v>
      </c>
      <c r="BP148" s="58"/>
      <c r="BQ148" s="58">
        <v>904</v>
      </c>
      <c r="BR148" s="58"/>
      <c r="BS148" s="58">
        <v>1180</v>
      </c>
      <c r="BT148" s="58"/>
      <c r="BU148" s="58">
        <v>1353</v>
      </c>
      <c r="BV148" s="58"/>
      <c r="BW148" s="58">
        <v>1341</v>
      </c>
      <c r="BX148" s="58"/>
      <c r="BY148" s="58">
        <v>1461</v>
      </c>
      <c r="BZ148" s="61"/>
      <c r="CA148" s="58">
        <v>2046</v>
      </c>
      <c r="CB148" s="58"/>
      <c r="CC148" s="58">
        <v>2628.2840000000001</v>
      </c>
      <c r="CD148" s="58"/>
      <c r="CE148" s="58">
        <v>3023.9259999999999</v>
      </c>
      <c r="CF148" s="58"/>
    </row>
    <row r="149" spans="1:84" ht="13.5" customHeight="1">
      <c r="A149" s="58" t="s">
        <v>440</v>
      </c>
      <c r="B149" s="58">
        <v>8322.5</v>
      </c>
      <c r="C149" s="58"/>
      <c r="D149" s="58">
        <v>8245.5</v>
      </c>
      <c r="E149" s="58"/>
      <c r="F149" s="58">
        <v>8355</v>
      </c>
      <c r="G149" s="58"/>
      <c r="H149" s="58">
        <v>8401</v>
      </c>
      <c r="I149" s="58"/>
      <c r="J149" s="58">
        <v>8613</v>
      </c>
      <c r="K149" s="58"/>
      <c r="L149" s="58">
        <v>8718.5</v>
      </c>
      <c r="M149" s="58"/>
      <c r="N149" s="58">
        <v>9007</v>
      </c>
      <c r="O149" s="58"/>
      <c r="P149" s="58">
        <v>9731</v>
      </c>
      <c r="Q149" s="58"/>
      <c r="R149" s="58">
        <v>9935.5</v>
      </c>
      <c r="S149" s="58"/>
      <c r="T149" s="58">
        <v>10135.5</v>
      </c>
      <c r="U149" s="58"/>
      <c r="V149" s="58">
        <v>10290</v>
      </c>
      <c r="W149" s="58"/>
      <c r="X149" s="58">
        <v>10487</v>
      </c>
      <c r="Y149" s="58"/>
      <c r="Z149" s="58">
        <v>11217.5</v>
      </c>
      <c r="AA149" s="58"/>
      <c r="AB149" s="58">
        <v>12284</v>
      </c>
      <c r="AC149" s="58"/>
      <c r="AD149" s="58">
        <v>12419</v>
      </c>
      <c r="AE149" s="58"/>
      <c r="AF149" s="58">
        <v>12969</v>
      </c>
      <c r="AG149" s="58"/>
      <c r="AH149" s="58">
        <v>12903</v>
      </c>
      <c r="AI149" s="61"/>
      <c r="AJ149" s="58">
        <v>12837.5</v>
      </c>
      <c r="AK149" s="58"/>
      <c r="AL149" s="58">
        <v>12621</v>
      </c>
      <c r="AM149" s="58"/>
      <c r="AN149" s="58">
        <v>12057.5</v>
      </c>
      <c r="AO149" s="58"/>
      <c r="AP149" s="58">
        <v>11980.1</v>
      </c>
      <c r="AQ149" s="58"/>
      <c r="AR149" s="58" t="s">
        <v>440</v>
      </c>
      <c r="AS149" s="58">
        <v>56180</v>
      </c>
      <c r="AT149" s="58"/>
      <c r="AU149" s="58">
        <v>50337</v>
      </c>
      <c r="AV149" s="58"/>
      <c r="AW149" s="58">
        <v>54875</v>
      </c>
      <c r="AX149" s="58"/>
      <c r="AY149" s="58">
        <v>54806</v>
      </c>
      <c r="AZ149" s="58"/>
      <c r="BA149" s="58">
        <v>56126</v>
      </c>
      <c r="BB149" s="58"/>
      <c r="BC149" s="58">
        <v>57981</v>
      </c>
      <c r="BD149" s="58"/>
      <c r="BE149" s="58">
        <v>58796</v>
      </c>
      <c r="BF149" s="58"/>
      <c r="BG149" s="58">
        <v>59121</v>
      </c>
      <c r="BH149" s="58"/>
      <c r="BI149" s="58">
        <v>59647</v>
      </c>
      <c r="BJ149" s="58"/>
      <c r="BK149" s="58">
        <v>59319</v>
      </c>
      <c r="BL149" s="58"/>
      <c r="BM149" s="58">
        <v>61744</v>
      </c>
      <c r="BN149" s="58"/>
      <c r="BO149" s="58">
        <v>62320</v>
      </c>
      <c r="BP149" s="58"/>
      <c r="BQ149" s="58">
        <v>64109</v>
      </c>
      <c r="BR149" s="58"/>
      <c r="BS149" s="58">
        <v>66939</v>
      </c>
      <c r="BT149" s="58"/>
      <c r="BU149" s="58">
        <v>70818</v>
      </c>
      <c r="BV149" s="58"/>
      <c r="BW149" s="58">
        <v>70067</v>
      </c>
      <c r="BX149" s="58"/>
      <c r="BY149" s="58">
        <v>69017</v>
      </c>
      <c r="BZ149" s="61"/>
      <c r="CA149" s="58">
        <v>68857</v>
      </c>
      <c r="CB149" s="58"/>
      <c r="CC149" s="58">
        <v>67885</v>
      </c>
      <c r="CD149" s="58"/>
      <c r="CE149" s="58">
        <v>63194</v>
      </c>
      <c r="CF149" s="58"/>
    </row>
    <row r="150" spans="1:84" ht="13.5" customHeight="1">
      <c r="A150" s="58" t="s">
        <v>620</v>
      </c>
      <c r="B150" s="58">
        <v>0</v>
      </c>
      <c r="C150" s="58"/>
      <c r="D150" s="58">
        <v>0</v>
      </c>
      <c r="E150" s="58"/>
      <c r="F150" s="58">
        <v>0</v>
      </c>
      <c r="G150" s="58"/>
      <c r="H150" s="58">
        <v>0</v>
      </c>
      <c r="I150" s="58"/>
      <c r="J150" s="58">
        <v>0</v>
      </c>
      <c r="K150" s="58"/>
      <c r="L150" s="58">
        <v>0</v>
      </c>
      <c r="M150" s="58"/>
      <c r="N150" s="58">
        <v>0</v>
      </c>
      <c r="O150" s="58"/>
      <c r="P150" s="58">
        <v>0</v>
      </c>
      <c r="Q150" s="58"/>
      <c r="R150" s="58">
        <v>0</v>
      </c>
      <c r="S150" s="58"/>
      <c r="T150" s="58">
        <v>0</v>
      </c>
      <c r="U150" s="58"/>
      <c r="V150" s="58">
        <v>0</v>
      </c>
      <c r="W150" s="58"/>
      <c r="X150" s="58">
        <v>0</v>
      </c>
      <c r="Y150" s="58"/>
      <c r="Z150" s="58">
        <v>0</v>
      </c>
      <c r="AA150" s="58"/>
      <c r="AB150" s="58">
        <v>0</v>
      </c>
      <c r="AC150" s="58"/>
      <c r="AD150" s="58">
        <v>0</v>
      </c>
      <c r="AE150" s="58"/>
      <c r="AF150" s="58">
        <v>0</v>
      </c>
      <c r="AG150" s="58"/>
      <c r="AH150" s="58">
        <v>0</v>
      </c>
      <c r="AI150" s="61"/>
      <c r="AJ150" s="58">
        <v>0</v>
      </c>
      <c r="AK150" s="58"/>
      <c r="AL150" s="58">
        <v>0</v>
      </c>
      <c r="AM150" s="58"/>
      <c r="AN150" s="58">
        <v>0</v>
      </c>
      <c r="AO150" s="58"/>
      <c r="AP150" s="58">
        <v>0</v>
      </c>
      <c r="AQ150" s="58"/>
      <c r="AR150" s="58" t="s">
        <v>620</v>
      </c>
      <c r="AS150" s="58">
        <v>0</v>
      </c>
      <c r="AT150" s="58"/>
      <c r="AU150" s="58">
        <v>0</v>
      </c>
      <c r="AV150" s="58"/>
      <c r="AW150" s="58">
        <v>0</v>
      </c>
      <c r="AX150" s="58"/>
      <c r="AY150" s="58">
        <v>0</v>
      </c>
      <c r="AZ150" s="58"/>
      <c r="BA150" s="58">
        <v>0</v>
      </c>
      <c r="BB150" s="58"/>
      <c r="BC150" s="58">
        <v>0</v>
      </c>
      <c r="BD150" s="58"/>
      <c r="BE150" s="58">
        <v>0</v>
      </c>
      <c r="BF150" s="58"/>
      <c r="BG150" s="58">
        <v>0</v>
      </c>
      <c r="BH150" s="58"/>
      <c r="BI150" s="58">
        <v>0</v>
      </c>
      <c r="BJ150" s="58"/>
      <c r="BK150" s="58">
        <v>0</v>
      </c>
      <c r="BL150" s="58"/>
      <c r="BM150" s="58">
        <v>0</v>
      </c>
      <c r="BN150" s="58"/>
      <c r="BO150" s="58">
        <v>0</v>
      </c>
      <c r="BP150" s="58"/>
      <c r="BQ150" s="58">
        <v>0</v>
      </c>
      <c r="BR150" s="58"/>
      <c r="BS150" s="58">
        <v>0</v>
      </c>
      <c r="BT150" s="58"/>
      <c r="BU150" s="58">
        <v>0</v>
      </c>
      <c r="BV150" s="58"/>
      <c r="BW150" s="58">
        <v>0</v>
      </c>
      <c r="BX150" s="58"/>
      <c r="BY150" s="58">
        <v>0</v>
      </c>
      <c r="BZ150" s="61"/>
      <c r="CA150" s="58">
        <v>0</v>
      </c>
      <c r="CB150" s="58"/>
      <c r="CC150" s="58">
        <v>0</v>
      </c>
      <c r="CD150" s="58"/>
      <c r="CE150" s="58">
        <v>0</v>
      </c>
      <c r="CF150" s="58"/>
    </row>
    <row r="151" spans="1:84" ht="13.5" customHeight="1">
      <c r="A151" s="58" t="s">
        <v>270</v>
      </c>
      <c r="B151" s="58">
        <v>547.45399999999995</v>
      </c>
      <c r="C151" s="58"/>
      <c r="D151" s="58">
        <v>700.49400000000003</v>
      </c>
      <c r="E151" s="58"/>
      <c r="F151" s="58">
        <v>716.49400000000003</v>
      </c>
      <c r="G151" s="58"/>
      <c r="H151" s="58">
        <v>768.49400000000003</v>
      </c>
      <c r="I151" s="58"/>
      <c r="J151" s="58">
        <v>838.59999999999991</v>
      </c>
      <c r="K151" s="58"/>
      <c r="L151" s="58">
        <v>912.59999999999991</v>
      </c>
      <c r="M151" s="58"/>
      <c r="N151" s="58">
        <v>989.9</v>
      </c>
      <c r="O151" s="58"/>
      <c r="P151" s="58">
        <v>1006.9</v>
      </c>
      <c r="Q151" s="58"/>
      <c r="R151" s="58">
        <v>962.93999999999994</v>
      </c>
      <c r="S151" s="58"/>
      <c r="T151" s="58">
        <v>997.01499999999999</v>
      </c>
      <c r="U151" s="58"/>
      <c r="V151" s="58">
        <v>1000.021</v>
      </c>
      <c r="W151" s="58"/>
      <c r="X151" s="58">
        <v>1005.727</v>
      </c>
      <c r="Y151" s="58"/>
      <c r="Z151" s="58">
        <v>1008.639</v>
      </c>
      <c r="AA151" s="58"/>
      <c r="AB151" s="58">
        <v>1000.551</v>
      </c>
      <c r="AC151" s="58"/>
      <c r="AD151" s="58">
        <v>1011.807</v>
      </c>
      <c r="AE151" s="58"/>
      <c r="AF151" s="58">
        <v>1014.7670000000001</v>
      </c>
      <c r="AG151" s="58"/>
      <c r="AH151" s="58">
        <v>1049.7670000000001</v>
      </c>
      <c r="AI151" s="61"/>
      <c r="AJ151" s="58">
        <v>1065.7670000000001</v>
      </c>
      <c r="AK151" s="58"/>
      <c r="AL151" s="58">
        <v>1065.7670000000001</v>
      </c>
      <c r="AM151" s="58"/>
      <c r="AN151" s="58">
        <v>1065.7670000000001</v>
      </c>
      <c r="AO151" s="58"/>
      <c r="AP151" s="58">
        <v>1076.7670000000001</v>
      </c>
      <c r="AQ151" s="58"/>
      <c r="AR151" s="58" t="s">
        <v>270</v>
      </c>
      <c r="AS151" s="58">
        <v>1831.7040000000002</v>
      </c>
      <c r="AT151" s="58"/>
      <c r="AU151" s="58">
        <v>1936.502</v>
      </c>
      <c r="AV151" s="58"/>
      <c r="AW151" s="58">
        <v>2094.6360000000004</v>
      </c>
      <c r="AX151" s="58"/>
      <c r="AY151" s="58">
        <v>2078.076</v>
      </c>
      <c r="AZ151" s="58"/>
      <c r="BA151" s="58">
        <v>2368.703</v>
      </c>
      <c r="BB151" s="58"/>
      <c r="BC151" s="58">
        <v>4446.1410000000005</v>
      </c>
      <c r="BD151" s="58"/>
      <c r="BE151" s="58">
        <v>4587.478000000001</v>
      </c>
      <c r="BF151" s="58"/>
      <c r="BG151" s="58">
        <v>4612.0110000000004</v>
      </c>
      <c r="BH151" s="58"/>
      <c r="BI151" s="58">
        <v>5261.7330000000002</v>
      </c>
      <c r="BJ151" s="58"/>
      <c r="BK151" s="58">
        <v>3501.078</v>
      </c>
      <c r="BL151" s="58"/>
      <c r="BM151" s="58">
        <v>3467.9320000000002</v>
      </c>
      <c r="BN151" s="58"/>
      <c r="BO151" s="58">
        <v>2806.9059999999999</v>
      </c>
      <c r="BP151" s="58"/>
      <c r="BQ151" s="58">
        <v>3748.1020000000003</v>
      </c>
      <c r="BR151" s="58"/>
      <c r="BS151" s="58">
        <v>3864.7090000000003</v>
      </c>
      <c r="BT151" s="58"/>
      <c r="BU151" s="58">
        <v>4260.5059999999994</v>
      </c>
      <c r="BV151" s="58"/>
      <c r="BW151" s="58">
        <v>4357.8550000000005</v>
      </c>
      <c r="BX151" s="58"/>
      <c r="BY151" s="58">
        <v>4448.1640000000007</v>
      </c>
      <c r="BZ151" s="61"/>
      <c r="CA151" s="58">
        <v>4216.5039999999999</v>
      </c>
      <c r="CB151" s="58"/>
      <c r="CC151" s="58">
        <v>4245.0910000000003</v>
      </c>
      <c r="CD151" s="58"/>
      <c r="CE151" s="58">
        <v>4248.5260000000007</v>
      </c>
      <c r="CF151" s="58"/>
    </row>
    <row r="152" spans="1:84" ht="13.5" customHeight="1">
      <c r="A152" s="58" t="s">
        <v>620</v>
      </c>
      <c r="B152" s="58">
        <v>0</v>
      </c>
      <c r="C152" s="58"/>
      <c r="D152" s="58">
        <v>0</v>
      </c>
      <c r="E152" s="58"/>
      <c r="F152" s="58">
        <v>0</v>
      </c>
      <c r="G152" s="58"/>
      <c r="H152" s="58">
        <v>0</v>
      </c>
      <c r="I152" s="58"/>
      <c r="J152" s="58">
        <v>0</v>
      </c>
      <c r="K152" s="58"/>
      <c r="L152" s="58">
        <v>0</v>
      </c>
      <c r="M152" s="58"/>
      <c r="N152" s="58">
        <v>0</v>
      </c>
      <c r="O152" s="58"/>
      <c r="P152" s="58">
        <v>0</v>
      </c>
      <c r="Q152" s="58"/>
      <c r="R152" s="58">
        <v>0</v>
      </c>
      <c r="S152" s="58"/>
      <c r="T152" s="58">
        <v>0</v>
      </c>
      <c r="U152" s="58"/>
      <c r="V152" s="58">
        <v>0</v>
      </c>
      <c r="W152" s="58"/>
      <c r="X152" s="58">
        <v>0</v>
      </c>
      <c r="Y152" s="58"/>
      <c r="Z152" s="58">
        <v>0</v>
      </c>
      <c r="AA152" s="58"/>
      <c r="AB152" s="58">
        <v>0</v>
      </c>
      <c r="AC152" s="58"/>
      <c r="AD152" s="58">
        <v>0</v>
      </c>
      <c r="AE152" s="58"/>
      <c r="AF152" s="58">
        <v>0</v>
      </c>
      <c r="AG152" s="58"/>
      <c r="AH152" s="58">
        <v>0</v>
      </c>
      <c r="AI152" s="61"/>
      <c r="AJ152" s="58">
        <v>0</v>
      </c>
      <c r="AK152" s="58"/>
      <c r="AL152" s="58">
        <v>0</v>
      </c>
      <c r="AM152" s="58"/>
      <c r="AN152" s="58">
        <v>0</v>
      </c>
      <c r="AO152" s="58"/>
      <c r="AP152" s="58">
        <v>0</v>
      </c>
      <c r="AQ152" s="58"/>
      <c r="AR152" s="58" t="s">
        <v>620</v>
      </c>
      <c r="AS152" s="58">
        <v>0</v>
      </c>
      <c r="AT152" s="58"/>
      <c r="AU152" s="58">
        <v>0</v>
      </c>
      <c r="AV152" s="58"/>
      <c r="AW152" s="58">
        <v>0</v>
      </c>
      <c r="AX152" s="58"/>
      <c r="AY152" s="58">
        <v>0</v>
      </c>
      <c r="AZ152" s="58"/>
      <c r="BA152" s="58">
        <v>0</v>
      </c>
      <c r="BB152" s="58"/>
      <c r="BC152" s="58">
        <v>0</v>
      </c>
      <c r="BD152" s="58"/>
      <c r="BE152" s="58">
        <v>0</v>
      </c>
      <c r="BF152" s="58"/>
      <c r="BG152" s="58">
        <v>0</v>
      </c>
      <c r="BH152" s="58"/>
      <c r="BI152" s="58">
        <v>0</v>
      </c>
      <c r="BJ152" s="58"/>
      <c r="BK152" s="58">
        <v>0</v>
      </c>
      <c r="BL152" s="58"/>
      <c r="BM152" s="58">
        <v>0</v>
      </c>
      <c r="BN152" s="58"/>
      <c r="BO152" s="58">
        <v>0</v>
      </c>
      <c r="BP152" s="58"/>
      <c r="BQ152" s="58">
        <v>0</v>
      </c>
      <c r="BR152" s="58"/>
      <c r="BS152" s="58">
        <v>0</v>
      </c>
      <c r="BT152" s="58"/>
      <c r="BU152" s="58">
        <v>0</v>
      </c>
      <c r="BV152" s="58"/>
      <c r="BW152" s="58">
        <v>0</v>
      </c>
      <c r="BX152" s="58"/>
      <c r="BY152" s="58">
        <v>0</v>
      </c>
      <c r="BZ152" s="61"/>
      <c r="CA152" s="58">
        <v>0</v>
      </c>
      <c r="CB152" s="58"/>
      <c r="CC152" s="58">
        <v>0</v>
      </c>
      <c r="CD152" s="58"/>
      <c r="CE152" s="58">
        <v>0</v>
      </c>
      <c r="CF152" s="58"/>
    </row>
    <row r="153" spans="1:84" ht="13.5" customHeight="1">
      <c r="A153" s="58" t="s">
        <v>441</v>
      </c>
      <c r="B153" s="58">
        <v>422</v>
      </c>
      <c r="C153" s="58"/>
      <c r="D153" s="58">
        <v>575</v>
      </c>
      <c r="E153" s="58"/>
      <c r="F153" s="58">
        <v>582</v>
      </c>
      <c r="G153" s="58"/>
      <c r="H153" s="58">
        <v>626</v>
      </c>
      <c r="I153" s="58"/>
      <c r="J153" s="58">
        <v>696</v>
      </c>
      <c r="K153" s="58"/>
      <c r="L153" s="58">
        <v>757</v>
      </c>
      <c r="M153" s="58"/>
      <c r="N153" s="58">
        <v>825</v>
      </c>
      <c r="O153" s="58"/>
      <c r="P153" s="58">
        <v>840</v>
      </c>
      <c r="Q153" s="58"/>
      <c r="R153" s="58">
        <v>785</v>
      </c>
      <c r="S153" s="58"/>
      <c r="T153" s="58">
        <v>822</v>
      </c>
      <c r="U153" s="58"/>
      <c r="V153" s="58">
        <v>825</v>
      </c>
      <c r="W153" s="58"/>
      <c r="X153" s="58">
        <v>826</v>
      </c>
      <c r="Y153" s="58"/>
      <c r="Z153" s="58">
        <v>827</v>
      </c>
      <c r="AA153" s="58"/>
      <c r="AB153" s="58">
        <v>817</v>
      </c>
      <c r="AC153" s="58"/>
      <c r="AD153" s="58">
        <v>824</v>
      </c>
      <c r="AE153" s="58"/>
      <c r="AF153" s="58">
        <v>826</v>
      </c>
      <c r="AG153" s="58"/>
      <c r="AH153" s="58">
        <v>864</v>
      </c>
      <c r="AI153" s="61"/>
      <c r="AJ153" s="58">
        <v>864</v>
      </c>
      <c r="AK153" s="58"/>
      <c r="AL153" s="58">
        <v>864</v>
      </c>
      <c r="AM153" s="58"/>
      <c r="AN153" s="58">
        <v>864</v>
      </c>
      <c r="AO153" s="58"/>
      <c r="AP153" s="58">
        <v>875</v>
      </c>
      <c r="AQ153" s="58"/>
      <c r="AR153" s="58" t="s">
        <v>441</v>
      </c>
      <c r="AS153" s="58">
        <v>1134</v>
      </c>
      <c r="AT153" s="58"/>
      <c r="AU153" s="58">
        <v>1345</v>
      </c>
      <c r="AV153" s="58"/>
      <c r="AW153" s="58">
        <v>1583</v>
      </c>
      <c r="AX153" s="58"/>
      <c r="AY153" s="58">
        <v>1583</v>
      </c>
      <c r="AZ153" s="58"/>
      <c r="BA153" s="58">
        <v>1799</v>
      </c>
      <c r="BB153" s="58"/>
      <c r="BC153" s="58">
        <v>3830</v>
      </c>
      <c r="BD153" s="58"/>
      <c r="BE153" s="58">
        <v>3911</v>
      </c>
      <c r="BF153" s="58"/>
      <c r="BG153" s="58">
        <v>3953</v>
      </c>
      <c r="BH153" s="58"/>
      <c r="BI153" s="58">
        <v>4596</v>
      </c>
      <c r="BJ153" s="58"/>
      <c r="BK153" s="58">
        <v>2815</v>
      </c>
      <c r="BL153" s="58"/>
      <c r="BM153" s="58">
        <v>2777</v>
      </c>
      <c r="BN153" s="58"/>
      <c r="BO153" s="58">
        <v>2102</v>
      </c>
      <c r="BP153" s="58"/>
      <c r="BQ153" s="58">
        <v>3043</v>
      </c>
      <c r="BR153" s="58"/>
      <c r="BS153" s="58">
        <v>3152</v>
      </c>
      <c r="BT153" s="58"/>
      <c r="BU153" s="58">
        <v>3511</v>
      </c>
      <c r="BV153" s="58"/>
      <c r="BW153" s="58">
        <v>3608</v>
      </c>
      <c r="BX153" s="58"/>
      <c r="BY153" s="58">
        <v>3722</v>
      </c>
      <c r="BZ153" s="61"/>
      <c r="CA153" s="58">
        <v>3501</v>
      </c>
      <c r="CB153" s="58"/>
      <c r="CC153" s="58">
        <v>3518</v>
      </c>
      <c r="CD153" s="58"/>
      <c r="CE153" s="58">
        <v>3496</v>
      </c>
      <c r="CF153" s="58"/>
    </row>
    <row r="154" spans="1:84" ht="13.5" customHeight="1">
      <c r="A154" s="58" t="s">
        <v>443</v>
      </c>
      <c r="B154" s="58">
        <v>23.454000000000001</v>
      </c>
      <c r="C154" s="58"/>
      <c r="D154" s="58">
        <v>23.494</v>
      </c>
      <c r="E154" s="58"/>
      <c r="F154" s="58">
        <v>23.494</v>
      </c>
      <c r="G154" s="58"/>
      <c r="H154" s="58">
        <v>23.494</v>
      </c>
      <c r="I154" s="58"/>
      <c r="J154" s="58">
        <v>23.3</v>
      </c>
      <c r="K154" s="58"/>
      <c r="L154" s="58">
        <v>23.3</v>
      </c>
      <c r="M154" s="58"/>
      <c r="N154" s="58">
        <v>32.6</v>
      </c>
      <c r="O154" s="58"/>
      <c r="P154" s="58">
        <v>32.6</v>
      </c>
      <c r="Q154" s="58"/>
      <c r="R154" s="58">
        <v>41.6</v>
      </c>
      <c r="S154" s="58"/>
      <c r="T154" s="58">
        <v>41.6</v>
      </c>
      <c r="U154" s="58"/>
      <c r="V154" s="58">
        <v>41.606000000000002</v>
      </c>
      <c r="W154" s="58"/>
      <c r="X154" s="58">
        <v>41.612000000000002</v>
      </c>
      <c r="Y154" s="58"/>
      <c r="Z154" s="58">
        <v>41.618000000000002</v>
      </c>
      <c r="AA154" s="58"/>
      <c r="AB154" s="58">
        <v>41.624000000000002</v>
      </c>
      <c r="AC154" s="58"/>
      <c r="AD154" s="58">
        <v>41.624000000000002</v>
      </c>
      <c r="AE154" s="58"/>
      <c r="AF154" s="58">
        <v>41.624000000000002</v>
      </c>
      <c r="AG154" s="58"/>
      <c r="AH154" s="58">
        <v>41.624000000000002</v>
      </c>
      <c r="AI154" s="61"/>
      <c r="AJ154" s="58">
        <v>53.624000000000002</v>
      </c>
      <c r="AK154" s="58"/>
      <c r="AL154" s="58">
        <v>53.624000000000002</v>
      </c>
      <c r="AM154" s="58"/>
      <c r="AN154" s="58">
        <v>53.624000000000002</v>
      </c>
      <c r="AO154" s="58"/>
      <c r="AP154" s="58">
        <v>53.624000000000002</v>
      </c>
      <c r="AQ154" s="58"/>
      <c r="AR154" s="58" t="s">
        <v>443</v>
      </c>
      <c r="AS154" s="58">
        <v>93.355000000000004</v>
      </c>
      <c r="AT154" s="58"/>
      <c r="AU154" s="58">
        <v>80.435000000000002</v>
      </c>
      <c r="AV154" s="58"/>
      <c r="AW154" s="58">
        <v>106.90100000000001</v>
      </c>
      <c r="AX154" s="58"/>
      <c r="AY154" s="58">
        <v>94.076000000000008</v>
      </c>
      <c r="AZ154" s="58"/>
      <c r="BA154" s="58">
        <v>104.32299999999999</v>
      </c>
      <c r="BB154" s="58"/>
      <c r="BC154" s="58">
        <v>102.17700000000001</v>
      </c>
      <c r="BD154" s="58"/>
      <c r="BE154" s="58">
        <v>112.178</v>
      </c>
      <c r="BF154" s="58"/>
      <c r="BG154" s="58">
        <v>84.697999999999993</v>
      </c>
      <c r="BH154" s="58"/>
      <c r="BI154" s="58">
        <v>88.611000000000004</v>
      </c>
      <c r="BJ154" s="58"/>
      <c r="BK154" s="58">
        <v>71.397999999999996</v>
      </c>
      <c r="BL154" s="58"/>
      <c r="BM154" s="58">
        <v>66.790999999999997</v>
      </c>
      <c r="BN154" s="58"/>
      <c r="BO154" s="58">
        <v>73.497</v>
      </c>
      <c r="BP154" s="58"/>
      <c r="BQ154" s="58">
        <v>61.147999999999996</v>
      </c>
      <c r="BR154" s="58"/>
      <c r="BS154" s="58">
        <v>58.032000000000004</v>
      </c>
      <c r="BT154" s="58"/>
      <c r="BU154" s="58">
        <v>81.373000000000005</v>
      </c>
      <c r="BV154" s="58"/>
      <c r="BW154" s="58">
        <v>70.238</v>
      </c>
      <c r="BX154" s="58"/>
      <c r="BY154" s="58">
        <v>47.018000000000008</v>
      </c>
      <c r="BZ154" s="61"/>
      <c r="CA154" s="58">
        <v>66.021000000000001</v>
      </c>
      <c r="CB154" s="58"/>
      <c r="CC154" s="58">
        <v>84.12700000000001</v>
      </c>
      <c r="CD154" s="58"/>
      <c r="CE154" s="58">
        <v>88.451999999999998</v>
      </c>
      <c r="CF154" s="58"/>
    </row>
    <row r="155" spans="1:84" ht="13.5" customHeight="1">
      <c r="A155" s="58" t="s">
        <v>449</v>
      </c>
      <c r="B155" s="58">
        <v>0</v>
      </c>
      <c r="C155" s="58"/>
      <c r="D155" s="58">
        <v>0</v>
      </c>
      <c r="E155" s="58"/>
      <c r="F155" s="58">
        <v>0</v>
      </c>
      <c r="G155" s="58"/>
      <c r="H155" s="58">
        <v>0</v>
      </c>
      <c r="I155" s="58"/>
      <c r="J155" s="58">
        <v>0.3</v>
      </c>
      <c r="K155" s="58"/>
      <c r="L155" s="58">
        <v>0.3</v>
      </c>
      <c r="M155" s="58"/>
      <c r="N155" s="58">
        <v>0.3</v>
      </c>
      <c r="O155" s="58"/>
      <c r="P155" s="58">
        <v>0.3</v>
      </c>
      <c r="Q155" s="58"/>
      <c r="R155" s="58">
        <v>0.3</v>
      </c>
      <c r="S155" s="58"/>
      <c r="T155" s="58">
        <v>0.375</v>
      </c>
      <c r="U155" s="58"/>
      <c r="V155" s="58">
        <v>0.375</v>
      </c>
      <c r="W155" s="58"/>
      <c r="X155" s="58">
        <v>0.375</v>
      </c>
      <c r="Y155" s="58"/>
      <c r="Z155" s="58">
        <v>0.375</v>
      </c>
      <c r="AA155" s="58"/>
      <c r="AB155" s="58">
        <v>0.375</v>
      </c>
      <c r="AC155" s="58"/>
      <c r="AD155" s="58">
        <v>0.375</v>
      </c>
      <c r="AE155" s="58"/>
      <c r="AF155" s="58">
        <v>0.375</v>
      </c>
      <c r="AG155" s="58"/>
      <c r="AH155" s="58">
        <v>0.375</v>
      </c>
      <c r="AI155" s="61"/>
      <c r="AJ155" s="58">
        <v>0.375</v>
      </c>
      <c r="AK155" s="58"/>
      <c r="AL155" s="58">
        <v>0.375</v>
      </c>
      <c r="AM155" s="58"/>
      <c r="AN155" s="58">
        <v>0.375</v>
      </c>
      <c r="AO155" s="58"/>
      <c r="AP155" s="58">
        <v>0.375</v>
      </c>
      <c r="AQ155" s="58"/>
      <c r="AR155" s="58" t="s">
        <v>449</v>
      </c>
      <c r="AS155" s="58">
        <v>0</v>
      </c>
      <c r="AT155" s="58"/>
      <c r="AU155" s="58">
        <v>0</v>
      </c>
      <c r="AV155" s="58"/>
      <c r="AW155" s="58">
        <v>8.4000000000000005E-2</v>
      </c>
      <c r="AX155" s="58"/>
      <c r="AY155" s="58">
        <v>0.12</v>
      </c>
      <c r="AZ155" s="58"/>
      <c r="BA155" s="58">
        <v>0.14599999999999999</v>
      </c>
      <c r="BB155" s="58"/>
      <c r="BC155" s="58">
        <v>0.20899999999999999</v>
      </c>
      <c r="BD155" s="58"/>
      <c r="BE155" s="58">
        <v>0.10100000000000001</v>
      </c>
      <c r="BF155" s="58"/>
      <c r="BG155" s="58">
        <v>1E-3</v>
      </c>
      <c r="BH155" s="58"/>
      <c r="BI155" s="58">
        <v>0</v>
      </c>
      <c r="BJ155" s="58"/>
      <c r="BK155" s="58">
        <v>0</v>
      </c>
      <c r="BL155" s="58"/>
      <c r="BM155" s="58">
        <v>0</v>
      </c>
      <c r="BN155" s="58"/>
      <c r="BO155" s="58">
        <v>0</v>
      </c>
      <c r="BP155" s="58"/>
      <c r="BQ155" s="58">
        <v>0</v>
      </c>
      <c r="BR155" s="58"/>
      <c r="BS155" s="58">
        <v>0.38400000000000001</v>
      </c>
      <c r="BT155" s="58"/>
      <c r="BU155" s="58">
        <v>0.40799999999999997</v>
      </c>
      <c r="BV155" s="58"/>
      <c r="BW155" s="58">
        <v>0.38900000000000001</v>
      </c>
      <c r="BX155" s="58"/>
      <c r="BY155" s="58">
        <v>0.57999999999999996</v>
      </c>
      <c r="BZ155" s="61"/>
      <c r="CA155" s="58">
        <v>0.41499999999999998</v>
      </c>
      <c r="CB155" s="58"/>
      <c r="CC155" s="58">
        <v>0.58199999999999996</v>
      </c>
      <c r="CD155" s="58"/>
      <c r="CE155" s="58">
        <v>0.57699999999999996</v>
      </c>
      <c r="CF155" s="58"/>
    </row>
    <row r="156" spans="1:84" ht="13.5" customHeight="1">
      <c r="A156" s="58" t="s">
        <v>450</v>
      </c>
      <c r="B156" s="58">
        <v>85</v>
      </c>
      <c r="C156" s="58"/>
      <c r="D156" s="58">
        <v>85</v>
      </c>
      <c r="E156" s="58"/>
      <c r="F156" s="58">
        <v>94</v>
      </c>
      <c r="G156" s="58"/>
      <c r="H156" s="58">
        <v>102</v>
      </c>
      <c r="I156" s="58"/>
      <c r="J156" s="58">
        <v>102</v>
      </c>
      <c r="K156" s="58"/>
      <c r="L156" s="58">
        <v>115</v>
      </c>
      <c r="M156" s="58"/>
      <c r="N156" s="58">
        <v>117</v>
      </c>
      <c r="O156" s="58"/>
      <c r="P156" s="58">
        <v>119</v>
      </c>
      <c r="Q156" s="58"/>
      <c r="R156" s="58">
        <v>121</v>
      </c>
      <c r="S156" s="58"/>
      <c r="T156" s="58">
        <v>118</v>
      </c>
      <c r="U156" s="58"/>
      <c r="V156" s="58">
        <v>118</v>
      </c>
      <c r="W156" s="58"/>
      <c r="X156" s="58">
        <v>120</v>
      </c>
      <c r="Y156" s="58"/>
      <c r="Z156" s="58">
        <v>120</v>
      </c>
      <c r="AA156" s="58"/>
      <c r="AB156" s="58">
        <v>120</v>
      </c>
      <c r="AC156" s="58"/>
      <c r="AD156" s="58">
        <v>124</v>
      </c>
      <c r="AE156" s="58"/>
      <c r="AF156" s="58">
        <v>125</v>
      </c>
      <c r="AG156" s="58"/>
      <c r="AH156" s="58">
        <v>122</v>
      </c>
      <c r="AI156" s="61"/>
      <c r="AJ156" s="58">
        <v>126</v>
      </c>
      <c r="AK156" s="58"/>
      <c r="AL156" s="58">
        <v>126</v>
      </c>
      <c r="AM156" s="58"/>
      <c r="AN156" s="58">
        <v>126</v>
      </c>
      <c r="AO156" s="58"/>
      <c r="AP156" s="58">
        <v>126</v>
      </c>
      <c r="AQ156" s="58"/>
      <c r="AR156" s="58" t="s">
        <v>450</v>
      </c>
      <c r="AS156" s="58">
        <v>587</v>
      </c>
      <c r="AT156" s="58"/>
      <c r="AU156" s="58">
        <v>494</v>
      </c>
      <c r="AV156" s="58"/>
      <c r="AW156" s="58">
        <v>388</v>
      </c>
      <c r="AX156" s="58"/>
      <c r="AY156" s="58">
        <v>384</v>
      </c>
      <c r="AZ156" s="58"/>
      <c r="BA156" s="58">
        <v>452</v>
      </c>
      <c r="BB156" s="58"/>
      <c r="BC156" s="58">
        <v>500</v>
      </c>
      <c r="BD156" s="58"/>
      <c r="BE156" s="58">
        <v>553</v>
      </c>
      <c r="BF156" s="58"/>
      <c r="BG156" s="58">
        <v>561</v>
      </c>
      <c r="BH156" s="58"/>
      <c r="BI156" s="58">
        <v>563</v>
      </c>
      <c r="BJ156" s="58"/>
      <c r="BK156" s="58">
        <v>598</v>
      </c>
      <c r="BL156" s="58"/>
      <c r="BM156" s="58">
        <v>602</v>
      </c>
      <c r="BN156" s="58"/>
      <c r="BO156" s="58">
        <v>607</v>
      </c>
      <c r="BP156" s="58"/>
      <c r="BQ156" s="58">
        <v>611</v>
      </c>
      <c r="BR156" s="58"/>
      <c r="BS156" s="58">
        <v>606</v>
      </c>
      <c r="BT156" s="58"/>
      <c r="BU156" s="58">
        <v>625</v>
      </c>
      <c r="BV156" s="58"/>
      <c r="BW156" s="58">
        <v>634</v>
      </c>
      <c r="BX156" s="58"/>
      <c r="BY156" s="58">
        <v>633</v>
      </c>
      <c r="BZ156" s="61"/>
      <c r="CA156" s="58">
        <v>605</v>
      </c>
      <c r="CB156" s="58"/>
      <c r="CC156" s="58">
        <v>597</v>
      </c>
      <c r="CD156" s="58"/>
      <c r="CE156" s="58">
        <v>616</v>
      </c>
      <c r="CF156" s="58"/>
    </row>
    <row r="157" spans="1:84" ht="13.5" customHeight="1">
      <c r="A157" s="58" t="s">
        <v>453</v>
      </c>
      <c r="B157" s="58">
        <v>14.5</v>
      </c>
      <c r="C157" s="58"/>
      <c r="D157" s="58">
        <v>14.5</v>
      </c>
      <c r="E157" s="58"/>
      <c r="F157" s="58">
        <v>14.5</v>
      </c>
      <c r="G157" s="58"/>
      <c r="H157" s="58">
        <v>14.5</v>
      </c>
      <c r="I157" s="58"/>
      <c r="J157" s="58">
        <v>14.5</v>
      </c>
      <c r="K157" s="58"/>
      <c r="L157" s="58">
        <v>14.5</v>
      </c>
      <c r="M157" s="58"/>
      <c r="N157" s="58">
        <v>14.5</v>
      </c>
      <c r="O157" s="58"/>
      <c r="P157" s="58">
        <v>14.5</v>
      </c>
      <c r="Q157" s="58"/>
      <c r="R157" s="58">
        <v>14.5</v>
      </c>
      <c r="S157" s="58"/>
      <c r="T157" s="58">
        <v>14.5</v>
      </c>
      <c r="U157" s="58"/>
      <c r="V157" s="58">
        <v>14.5</v>
      </c>
      <c r="W157" s="58"/>
      <c r="X157" s="58">
        <v>14.5</v>
      </c>
      <c r="Y157" s="58"/>
      <c r="Z157" s="58">
        <v>16.405999999999999</v>
      </c>
      <c r="AA157" s="58"/>
      <c r="AB157" s="58">
        <v>18.312000000000001</v>
      </c>
      <c r="AC157" s="58"/>
      <c r="AD157" s="58">
        <v>18.312000000000001</v>
      </c>
      <c r="AE157" s="58"/>
      <c r="AF157" s="58">
        <v>18.312000000000001</v>
      </c>
      <c r="AG157" s="58"/>
      <c r="AH157" s="58">
        <v>18.312000000000001</v>
      </c>
      <c r="AI157" s="61"/>
      <c r="AJ157" s="58">
        <v>18.312000000000001</v>
      </c>
      <c r="AK157" s="58"/>
      <c r="AL157" s="58">
        <v>18.312000000000001</v>
      </c>
      <c r="AM157" s="58"/>
      <c r="AN157" s="58">
        <v>18.312000000000001</v>
      </c>
      <c r="AO157" s="58"/>
      <c r="AP157" s="58">
        <v>18.312000000000001</v>
      </c>
      <c r="AQ157" s="58"/>
      <c r="AR157" s="58" t="s">
        <v>453</v>
      </c>
      <c r="AS157" s="58">
        <v>12.968999999999999</v>
      </c>
      <c r="AT157" s="58"/>
      <c r="AU157" s="58">
        <v>12.686999999999999</v>
      </c>
      <c r="AV157" s="58"/>
      <c r="AW157" s="58">
        <v>12.271000000000001</v>
      </c>
      <c r="AX157" s="58"/>
      <c r="AY157" s="58">
        <v>12.5</v>
      </c>
      <c r="AZ157" s="58"/>
      <c r="BA157" s="58">
        <v>8.8539999999999992</v>
      </c>
      <c r="BB157" s="58"/>
      <c r="BC157" s="58">
        <v>9.375</v>
      </c>
      <c r="BD157" s="58"/>
      <c r="BE157" s="58">
        <v>10.676</v>
      </c>
      <c r="BF157" s="58"/>
      <c r="BG157" s="58">
        <v>11.688000000000001</v>
      </c>
      <c r="BH157" s="58"/>
      <c r="BI157" s="58">
        <v>11.94</v>
      </c>
      <c r="BJ157" s="58"/>
      <c r="BK157" s="58">
        <v>14.173</v>
      </c>
      <c r="BL157" s="58"/>
      <c r="BM157" s="58">
        <v>19.271000000000001</v>
      </c>
      <c r="BN157" s="58"/>
      <c r="BO157" s="58">
        <v>20.832999999999998</v>
      </c>
      <c r="BP157" s="58"/>
      <c r="BQ157" s="58">
        <v>27.226999999999997</v>
      </c>
      <c r="BR157" s="58"/>
      <c r="BS157" s="58">
        <v>33.905999999999999</v>
      </c>
      <c r="BT157" s="58"/>
      <c r="BU157" s="58">
        <v>35.161000000000001</v>
      </c>
      <c r="BV157" s="58"/>
      <c r="BW157" s="58">
        <v>37.241</v>
      </c>
      <c r="BX157" s="58"/>
      <c r="BY157" s="58">
        <v>38.908000000000001</v>
      </c>
      <c r="BZ157" s="61"/>
      <c r="CA157" s="58">
        <v>40.372</v>
      </c>
      <c r="CB157" s="58"/>
      <c r="CC157" s="58">
        <v>41.835999999999999</v>
      </c>
      <c r="CD157" s="58"/>
      <c r="CE157" s="58">
        <v>43.301000000000002</v>
      </c>
      <c r="CF157" s="58"/>
    </row>
    <row r="158" spans="1:84" ht="13.5" customHeight="1">
      <c r="A158" s="58" t="s">
        <v>454</v>
      </c>
      <c r="B158" s="58">
        <v>2.5</v>
      </c>
      <c r="C158" s="58"/>
      <c r="D158" s="58">
        <v>2.5</v>
      </c>
      <c r="E158" s="58"/>
      <c r="F158" s="58">
        <v>2.5</v>
      </c>
      <c r="G158" s="58"/>
      <c r="H158" s="58">
        <v>2.5</v>
      </c>
      <c r="I158" s="58"/>
      <c r="J158" s="58">
        <v>2.5</v>
      </c>
      <c r="K158" s="58"/>
      <c r="L158" s="58">
        <v>2.5</v>
      </c>
      <c r="M158" s="58"/>
      <c r="N158" s="58">
        <v>0</v>
      </c>
      <c r="O158" s="58"/>
      <c r="P158" s="58">
        <v>0</v>
      </c>
      <c r="Q158" s="58"/>
      <c r="R158" s="58">
        <v>0</v>
      </c>
      <c r="S158" s="58"/>
      <c r="T158" s="58">
        <v>0</v>
      </c>
      <c r="U158" s="58"/>
      <c r="V158" s="58">
        <v>0</v>
      </c>
      <c r="W158" s="58"/>
      <c r="X158" s="58">
        <v>0</v>
      </c>
      <c r="Y158" s="58"/>
      <c r="Z158" s="58">
        <v>0</v>
      </c>
      <c r="AA158" s="58"/>
      <c r="AB158" s="58">
        <v>0</v>
      </c>
      <c r="AC158" s="58"/>
      <c r="AD158" s="58">
        <v>0</v>
      </c>
      <c r="AE158" s="58"/>
      <c r="AF158" s="58">
        <v>0</v>
      </c>
      <c r="AG158" s="58"/>
      <c r="AH158" s="58">
        <v>0</v>
      </c>
      <c r="AI158" s="61"/>
      <c r="AJ158" s="58">
        <v>0</v>
      </c>
      <c r="AK158" s="58"/>
      <c r="AL158" s="58">
        <v>0</v>
      </c>
      <c r="AM158" s="58"/>
      <c r="AN158" s="58">
        <v>0</v>
      </c>
      <c r="AO158" s="58"/>
      <c r="AP158" s="58">
        <v>0</v>
      </c>
      <c r="AQ158" s="58"/>
      <c r="AR158" s="58" t="s">
        <v>454</v>
      </c>
      <c r="AS158" s="58">
        <v>4.38</v>
      </c>
      <c r="AT158" s="58"/>
      <c r="AU158" s="58">
        <v>4.38</v>
      </c>
      <c r="AV158" s="58"/>
      <c r="AW158" s="58">
        <v>4.38</v>
      </c>
      <c r="AX158" s="58"/>
      <c r="AY158" s="58">
        <v>4.38</v>
      </c>
      <c r="AZ158" s="58"/>
      <c r="BA158" s="58">
        <v>4.38</v>
      </c>
      <c r="BB158" s="58"/>
      <c r="BC158" s="58">
        <v>4.38</v>
      </c>
      <c r="BD158" s="58"/>
      <c r="BE158" s="58">
        <v>0</v>
      </c>
      <c r="BF158" s="58"/>
      <c r="BG158" s="58">
        <v>0</v>
      </c>
      <c r="BH158" s="58"/>
      <c r="BI158" s="58">
        <v>0</v>
      </c>
      <c r="BJ158" s="58"/>
      <c r="BK158" s="58">
        <v>0</v>
      </c>
      <c r="BL158" s="58"/>
      <c r="BM158" s="58">
        <v>0.61499999999999999</v>
      </c>
      <c r="BN158" s="58"/>
      <c r="BO158" s="58">
        <v>5.5E-2</v>
      </c>
      <c r="BP158" s="58"/>
      <c r="BQ158" s="58">
        <v>0</v>
      </c>
      <c r="BR158" s="58"/>
      <c r="BS158" s="58">
        <v>0.77500000000000002</v>
      </c>
      <c r="BT158" s="58"/>
      <c r="BU158" s="58">
        <v>0.54300000000000004</v>
      </c>
      <c r="BV158" s="58"/>
      <c r="BW158" s="58">
        <v>0</v>
      </c>
      <c r="BX158" s="58"/>
      <c r="BY158" s="58">
        <v>0</v>
      </c>
      <c r="BZ158" s="61"/>
      <c r="CA158" s="58">
        <v>0</v>
      </c>
      <c r="CB158" s="58"/>
      <c r="CC158" s="58">
        <v>0</v>
      </c>
      <c r="CD158" s="58"/>
      <c r="CE158" s="58">
        <v>0</v>
      </c>
      <c r="CF158" s="58"/>
    </row>
    <row r="159" spans="1:84" ht="13.5" customHeight="1">
      <c r="A159" s="58" t="s">
        <v>455</v>
      </c>
      <c r="B159" s="58">
        <v>0</v>
      </c>
      <c r="C159" s="58"/>
      <c r="D159" s="58">
        <v>0</v>
      </c>
      <c r="E159" s="58"/>
      <c r="F159" s="58">
        <v>0</v>
      </c>
      <c r="G159" s="58"/>
      <c r="H159" s="58">
        <v>0</v>
      </c>
      <c r="I159" s="58"/>
      <c r="J159" s="58">
        <v>0</v>
      </c>
      <c r="K159" s="58"/>
      <c r="L159" s="58">
        <v>0</v>
      </c>
      <c r="M159" s="58"/>
      <c r="N159" s="58">
        <v>0.5</v>
      </c>
      <c r="O159" s="58"/>
      <c r="P159" s="58">
        <v>0.5</v>
      </c>
      <c r="Q159" s="58"/>
      <c r="R159" s="58">
        <v>0.5</v>
      </c>
      <c r="S159" s="58"/>
      <c r="T159" s="58">
        <v>0.5</v>
      </c>
      <c r="U159" s="58"/>
      <c r="V159" s="58">
        <v>0.5</v>
      </c>
      <c r="W159" s="58"/>
      <c r="X159" s="58">
        <v>0.5</v>
      </c>
      <c r="Y159" s="58"/>
      <c r="Z159" s="58">
        <v>0.5</v>
      </c>
      <c r="AA159" s="58"/>
      <c r="AB159" s="58">
        <v>0.5</v>
      </c>
      <c r="AC159" s="58"/>
      <c r="AD159" s="58">
        <v>0.75600000000000001</v>
      </c>
      <c r="AE159" s="58"/>
      <c r="AF159" s="58">
        <v>0.75600000000000001</v>
      </c>
      <c r="AG159" s="58"/>
      <c r="AH159" s="58">
        <v>0.75600000000000001</v>
      </c>
      <c r="AI159" s="61"/>
      <c r="AJ159" s="58">
        <v>0.75600000000000001</v>
      </c>
      <c r="AK159" s="58"/>
      <c r="AL159" s="58">
        <v>0.75600000000000001</v>
      </c>
      <c r="AM159" s="58"/>
      <c r="AN159" s="58">
        <v>0.75600000000000001</v>
      </c>
      <c r="AO159" s="58"/>
      <c r="AP159" s="58">
        <v>0.75600000000000001</v>
      </c>
      <c r="AQ159" s="58"/>
      <c r="AR159" s="58" t="s">
        <v>455</v>
      </c>
      <c r="AS159" s="58">
        <v>0</v>
      </c>
      <c r="AT159" s="58"/>
      <c r="AU159" s="58">
        <v>0</v>
      </c>
      <c r="AV159" s="58"/>
      <c r="AW159" s="58">
        <v>0</v>
      </c>
      <c r="AX159" s="58"/>
      <c r="AY159" s="58">
        <v>0</v>
      </c>
      <c r="AZ159" s="58"/>
      <c r="BA159" s="58">
        <v>0</v>
      </c>
      <c r="BB159" s="58"/>
      <c r="BC159" s="58">
        <v>0</v>
      </c>
      <c r="BD159" s="58"/>
      <c r="BE159" s="58">
        <v>0.52300000000000002</v>
      </c>
      <c r="BF159" s="58"/>
      <c r="BG159" s="58">
        <v>1.6240000000000001</v>
      </c>
      <c r="BH159" s="58"/>
      <c r="BI159" s="58">
        <v>2.1619999999999999</v>
      </c>
      <c r="BJ159" s="58"/>
      <c r="BK159" s="58">
        <v>2.4870000000000001</v>
      </c>
      <c r="BL159" s="58"/>
      <c r="BM159" s="58">
        <v>2.2349999999999999</v>
      </c>
      <c r="BN159" s="58"/>
      <c r="BO159" s="58">
        <v>2.7149999999999999</v>
      </c>
      <c r="BP159" s="58"/>
      <c r="BQ159" s="58">
        <v>2.7149999999999999</v>
      </c>
      <c r="BR159" s="58"/>
      <c r="BS159" s="58">
        <v>2.9529999999999998</v>
      </c>
      <c r="BT159" s="58"/>
      <c r="BU159" s="58">
        <v>3.7969999999999997</v>
      </c>
      <c r="BV159" s="58"/>
      <c r="BW159" s="58">
        <v>4.3090000000000002</v>
      </c>
      <c r="BX159" s="58"/>
      <c r="BY159" s="58">
        <v>4.2539999999999996</v>
      </c>
      <c r="BZ159" s="61"/>
      <c r="CA159" s="58">
        <v>3.6959999999999997</v>
      </c>
      <c r="CB159" s="58"/>
      <c r="CC159" s="58">
        <v>2.7559999999999998</v>
      </c>
      <c r="CD159" s="58"/>
      <c r="CE159" s="58">
        <v>2.7559999999999998</v>
      </c>
      <c r="CF159" s="58"/>
    </row>
    <row r="160" spans="1:84" ht="13.5" customHeight="1">
      <c r="A160" s="58" t="s">
        <v>459</v>
      </c>
      <c r="B160" s="58">
        <v>0</v>
      </c>
      <c r="C160" s="58"/>
      <c r="D160" s="58">
        <v>0</v>
      </c>
      <c r="E160" s="58"/>
      <c r="F160" s="58">
        <v>0</v>
      </c>
      <c r="G160" s="58"/>
      <c r="H160" s="58">
        <v>0</v>
      </c>
      <c r="I160" s="58"/>
      <c r="J160" s="58">
        <v>0</v>
      </c>
      <c r="K160" s="58"/>
      <c r="L160" s="58">
        <v>0</v>
      </c>
      <c r="M160" s="58"/>
      <c r="N160" s="58">
        <v>0</v>
      </c>
      <c r="O160" s="58"/>
      <c r="P160" s="58">
        <v>0</v>
      </c>
      <c r="Q160" s="58"/>
      <c r="R160" s="58">
        <v>0.04</v>
      </c>
      <c r="S160" s="58"/>
      <c r="T160" s="58">
        <v>0.04</v>
      </c>
      <c r="U160" s="58"/>
      <c r="V160" s="58">
        <v>0.04</v>
      </c>
      <c r="W160" s="58"/>
      <c r="X160" s="58">
        <v>2.74</v>
      </c>
      <c r="Y160" s="58"/>
      <c r="Z160" s="58">
        <v>2.74</v>
      </c>
      <c r="AA160" s="58"/>
      <c r="AB160" s="58">
        <v>2.74</v>
      </c>
      <c r="AC160" s="58"/>
      <c r="AD160" s="58">
        <v>2.74</v>
      </c>
      <c r="AE160" s="58"/>
      <c r="AF160" s="58">
        <v>2.7</v>
      </c>
      <c r="AG160" s="58"/>
      <c r="AH160" s="58">
        <v>2.7</v>
      </c>
      <c r="AI160" s="61"/>
      <c r="AJ160" s="58">
        <v>2.7</v>
      </c>
      <c r="AK160" s="58"/>
      <c r="AL160" s="58">
        <v>2.7</v>
      </c>
      <c r="AM160" s="58"/>
      <c r="AN160" s="58">
        <v>2.7</v>
      </c>
      <c r="AO160" s="58"/>
      <c r="AP160" s="58">
        <v>2.7</v>
      </c>
      <c r="AQ160" s="58"/>
      <c r="AR160" s="58" t="s">
        <v>459</v>
      </c>
      <c r="AS160" s="58">
        <v>0</v>
      </c>
      <c r="AT160" s="58"/>
      <c r="AU160" s="58">
        <v>0</v>
      </c>
      <c r="AV160" s="58"/>
      <c r="AW160" s="58">
        <v>0</v>
      </c>
      <c r="AX160" s="58"/>
      <c r="AY160" s="58">
        <v>0</v>
      </c>
      <c r="AZ160" s="58"/>
      <c r="BA160" s="58">
        <v>0</v>
      </c>
      <c r="BB160" s="58"/>
      <c r="BC160" s="58">
        <v>0</v>
      </c>
      <c r="BD160" s="58"/>
      <c r="BE160" s="58">
        <v>0</v>
      </c>
      <c r="BF160" s="58"/>
      <c r="BG160" s="58">
        <v>0</v>
      </c>
      <c r="BH160" s="58"/>
      <c r="BI160" s="58">
        <v>0.02</v>
      </c>
      <c r="BJ160" s="58"/>
      <c r="BK160" s="58">
        <v>0.02</v>
      </c>
      <c r="BL160" s="58"/>
      <c r="BM160" s="58">
        <v>0.02</v>
      </c>
      <c r="BN160" s="58"/>
      <c r="BO160" s="58">
        <v>0.80600000000000005</v>
      </c>
      <c r="BP160" s="58"/>
      <c r="BQ160" s="58">
        <v>3.012</v>
      </c>
      <c r="BR160" s="58"/>
      <c r="BS160" s="58">
        <v>10.659000000000001</v>
      </c>
      <c r="BT160" s="58"/>
      <c r="BU160" s="58">
        <v>3.2240000000000002</v>
      </c>
      <c r="BV160" s="58"/>
      <c r="BW160" s="58">
        <v>3.6779999999999999</v>
      </c>
      <c r="BX160" s="58"/>
      <c r="BY160" s="58">
        <v>2.4039999999999999</v>
      </c>
      <c r="BZ160" s="61"/>
      <c r="CA160" s="58">
        <v>0</v>
      </c>
      <c r="CB160" s="58"/>
      <c r="CC160" s="58">
        <v>0.79</v>
      </c>
      <c r="CD160" s="58"/>
      <c r="CE160" s="58">
        <v>1.44</v>
      </c>
      <c r="CF160" s="58"/>
    </row>
    <row r="161" spans="1:84" ht="13.5" customHeight="1">
      <c r="A161" s="58" t="s">
        <v>620</v>
      </c>
      <c r="B161" s="58">
        <v>0</v>
      </c>
      <c r="C161" s="58"/>
      <c r="D161" s="58">
        <v>0</v>
      </c>
      <c r="E161" s="58"/>
      <c r="F161" s="58">
        <v>0</v>
      </c>
      <c r="G161" s="58"/>
      <c r="H161" s="58">
        <v>0</v>
      </c>
      <c r="I161" s="58"/>
      <c r="J161" s="58">
        <v>0</v>
      </c>
      <c r="K161" s="58"/>
      <c r="L161" s="58">
        <v>0</v>
      </c>
      <c r="M161" s="58"/>
      <c r="N161" s="58">
        <v>0</v>
      </c>
      <c r="O161" s="58"/>
      <c r="P161" s="58">
        <v>0</v>
      </c>
      <c r="Q161" s="58"/>
      <c r="R161" s="58">
        <v>0</v>
      </c>
      <c r="S161" s="58"/>
      <c r="T161" s="58">
        <v>0</v>
      </c>
      <c r="U161" s="58"/>
      <c r="V161" s="58">
        <v>0</v>
      </c>
      <c r="W161" s="58"/>
      <c r="X161" s="58">
        <v>0</v>
      </c>
      <c r="Y161" s="58"/>
      <c r="Z161" s="58">
        <v>0</v>
      </c>
      <c r="AA161" s="58"/>
      <c r="AB161" s="58">
        <v>0</v>
      </c>
      <c r="AC161" s="58"/>
      <c r="AD161" s="58">
        <v>0</v>
      </c>
      <c r="AE161" s="58"/>
      <c r="AF161" s="58">
        <v>0</v>
      </c>
      <c r="AG161" s="58"/>
      <c r="AH161" s="58">
        <v>0</v>
      </c>
      <c r="AI161" s="61"/>
      <c r="AJ161" s="58">
        <v>0</v>
      </c>
      <c r="AK161" s="58"/>
      <c r="AL161" s="58">
        <v>0</v>
      </c>
      <c r="AM161" s="58"/>
      <c r="AN161" s="58">
        <v>0</v>
      </c>
      <c r="AO161" s="58"/>
      <c r="AP161" s="58">
        <v>0</v>
      </c>
      <c r="AQ161" s="58"/>
      <c r="AR161" s="58" t="s">
        <v>620</v>
      </c>
      <c r="AS161" s="58">
        <v>0</v>
      </c>
      <c r="AT161" s="58"/>
      <c r="AU161" s="58">
        <v>0</v>
      </c>
      <c r="AV161" s="58"/>
      <c r="AW161" s="58">
        <v>0</v>
      </c>
      <c r="AX161" s="58"/>
      <c r="AY161" s="58">
        <v>0</v>
      </c>
      <c r="AZ161" s="58"/>
      <c r="BA161" s="58">
        <v>0</v>
      </c>
      <c r="BB161" s="58"/>
      <c r="BC161" s="58">
        <v>0</v>
      </c>
      <c r="BD161" s="58"/>
      <c r="BE161" s="58">
        <v>0</v>
      </c>
      <c r="BF161" s="58"/>
      <c r="BG161" s="58">
        <v>0</v>
      </c>
      <c r="BH161" s="58"/>
      <c r="BI161" s="58">
        <v>0</v>
      </c>
      <c r="BJ161" s="58"/>
      <c r="BK161" s="58">
        <v>0</v>
      </c>
      <c r="BL161" s="58"/>
      <c r="BM161" s="58">
        <v>0</v>
      </c>
      <c r="BN161" s="58"/>
      <c r="BO161" s="58">
        <v>0</v>
      </c>
      <c r="BP161" s="58"/>
      <c r="BQ161" s="58">
        <v>0</v>
      </c>
      <c r="BR161" s="58"/>
      <c r="BS161" s="58">
        <v>0</v>
      </c>
      <c r="BT161" s="58"/>
      <c r="BU161" s="58">
        <v>0</v>
      </c>
      <c r="BV161" s="58"/>
      <c r="BW161" s="58">
        <v>0</v>
      </c>
      <c r="BX161" s="58"/>
      <c r="BY161" s="58">
        <v>0</v>
      </c>
      <c r="BZ161" s="61"/>
      <c r="CA161" s="58">
        <v>0</v>
      </c>
      <c r="CB161" s="58"/>
      <c r="CC161" s="58">
        <v>0</v>
      </c>
      <c r="CD161" s="58"/>
      <c r="CE161" s="58">
        <v>0</v>
      </c>
      <c r="CF161" s="58"/>
    </row>
    <row r="162" spans="1:84" ht="13.5" customHeight="1">
      <c r="A162" s="58" t="s">
        <v>271</v>
      </c>
      <c r="B162" s="58">
        <v>2908.5390000000002</v>
      </c>
      <c r="C162" s="58"/>
      <c r="D162" s="58">
        <v>2909.5120000000002</v>
      </c>
      <c r="E162" s="58"/>
      <c r="F162" s="58">
        <v>2948.0010000000002</v>
      </c>
      <c r="G162" s="58"/>
      <c r="H162" s="58">
        <v>2996.0290000000005</v>
      </c>
      <c r="I162" s="58"/>
      <c r="J162" s="58">
        <v>3522</v>
      </c>
      <c r="K162" s="58"/>
      <c r="L162" s="58">
        <v>3797.0770000000007</v>
      </c>
      <c r="M162" s="58"/>
      <c r="N162" s="58">
        <v>4192.2489999999989</v>
      </c>
      <c r="O162" s="58"/>
      <c r="P162" s="58">
        <v>4812.3339999999989</v>
      </c>
      <c r="Q162" s="58"/>
      <c r="R162" s="58">
        <v>5867.5469999999996</v>
      </c>
      <c r="S162" s="58"/>
      <c r="T162" s="58">
        <v>7043.5499999999993</v>
      </c>
      <c r="U162" s="58"/>
      <c r="V162" s="58">
        <v>9390.2450000000008</v>
      </c>
      <c r="W162" s="58"/>
      <c r="X162" s="58">
        <v>10549.169999999998</v>
      </c>
      <c r="Y162" s="58"/>
      <c r="Z162" s="58">
        <v>11806.816999999999</v>
      </c>
      <c r="AA162" s="58"/>
      <c r="AB162" s="58">
        <v>14178.300999999999</v>
      </c>
      <c r="AC162" s="58"/>
      <c r="AD162" s="58">
        <v>14662.333999999999</v>
      </c>
      <c r="AE162" s="58"/>
      <c r="AF162" s="58">
        <v>15236.005999999999</v>
      </c>
      <c r="AG162" s="58"/>
      <c r="AH162" s="58">
        <v>16060.133999999996</v>
      </c>
      <c r="AI162" s="61"/>
      <c r="AJ162" s="58">
        <v>16582.535</v>
      </c>
      <c r="AK162" s="58"/>
      <c r="AL162" s="58">
        <v>16878.792999999998</v>
      </c>
      <c r="AM162" s="58"/>
      <c r="AN162" s="58">
        <v>17483.735000000001</v>
      </c>
      <c r="AO162" s="58"/>
      <c r="AP162" s="58">
        <v>17754.588000000003</v>
      </c>
      <c r="AQ162" s="58"/>
      <c r="AR162" s="58" t="s">
        <v>271</v>
      </c>
      <c r="AS162" s="58">
        <v>10506.36</v>
      </c>
      <c r="AT162" s="58"/>
      <c r="AU162" s="58">
        <v>12771.009</v>
      </c>
      <c r="AV162" s="58"/>
      <c r="AW162" s="58">
        <v>14158.253000000004</v>
      </c>
      <c r="AX162" s="58"/>
      <c r="AY162" s="58">
        <v>15917.319000000003</v>
      </c>
      <c r="AZ162" s="58"/>
      <c r="BA162" s="58">
        <v>16927.414000000001</v>
      </c>
      <c r="BB162" s="58"/>
      <c r="BC162" s="58">
        <v>18064.952999999998</v>
      </c>
      <c r="BD162" s="58"/>
      <c r="BE162" s="58">
        <v>19112.232999999993</v>
      </c>
      <c r="BF162" s="58"/>
      <c r="BG162" s="58">
        <v>23696.204999999998</v>
      </c>
      <c r="BH162" s="58"/>
      <c r="BI162" s="58">
        <v>25885.342000000004</v>
      </c>
      <c r="BJ162" s="58"/>
      <c r="BK162" s="58">
        <v>30691.236000000001</v>
      </c>
      <c r="BL162" s="58"/>
      <c r="BM162" s="58">
        <v>38130.245000000003</v>
      </c>
      <c r="BN162" s="58"/>
      <c r="BO162" s="58">
        <v>41719.396000000001</v>
      </c>
      <c r="BP162" s="58"/>
      <c r="BQ162" s="58">
        <v>45673.125000000015</v>
      </c>
      <c r="BR162" s="58"/>
      <c r="BS162" s="58">
        <v>51882.150999999991</v>
      </c>
      <c r="BT162" s="58"/>
      <c r="BU162" s="58">
        <v>58097.896000000008</v>
      </c>
      <c r="BV162" s="58"/>
      <c r="BW162" s="58">
        <v>61854.992000000006</v>
      </c>
      <c r="BX162" s="58"/>
      <c r="BY162" s="58">
        <v>64167.799999999981</v>
      </c>
      <c r="BZ162" s="61"/>
      <c r="CA162" s="58">
        <v>66223.953999999998</v>
      </c>
      <c r="CB162" s="58"/>
      <c r="CC162" s="58">
        <v>67819.290999999983</v>
      </c>
      <c r="CD162" s="58"/>
      <c r="CE162" s="58">
        <v>67109.768999999986</v>
      </c>
      <c r="CF162" s="58"/>
    </row>
    <row r="163" spans="1:84" ht="13.5" customHeight="1">
      <c r="A163" s="58" t="s">
        <v>620</v>
      </c>
      <c r="B163" s="58">
        <v>0</v>
      </c>
      <c r="C163" s="58"/>
      <c r="D163" s="58">
        <v>0</v>
      </c>
      <c r="E163" s="58"/>
      <c r="F163" s="58">
        <v>0</v>
      </c>
      <c r="G163" s="58"/>
      <c r="H163" s="58">
        <v>0</v>
      </c>
      <c r="I163" s="58"/>
      <c r="J163" s="58">
        <v>0</v>
      </c>
      <c r="K163" s="58"/>
      <c r="L163" s="58">
        <v>0</v>
      </c>
      <c r="M163" s="58"/>
      <c r="N163" s="58">
        <v>0</v>
      </c>
      <c r="O163" s="58"/>
      <c r="P163" s="58">
        <v>0</v>
      </c>
      <c r="Q163" s="58"/>
      <c r="R163" s="58">
        <v>0</v>
      </c>
      <c r="S163" s="58"/>
      <c r="T163" s="58">
        <v>0</v>
      </c>
      <c r="U163" s="58"/>
      <c r="V163" s="58">
        <v>0</v>
      </c>
      <c r="W163" s="58"/>
      <c r="X163" s="58">
        <v>0</v>
      </c>
      <c r="Y163" s="58"/>
      <c r="Z163" s="58">
        <v>0</v>
      </c>
      <c r="AA163" s="58"/>
      <c r="AB163" s="58">
        <v>0</v>
      </c>
      <c r="AC163" s="58"/>
      <c r="AD163" s="58">
        <v>0</v>
      </c>
      <c r="AE163" s="58"/>
      <c r="AF163" s="58">
        <v>0</v>
      </c>
      <c r="AG163" s="58"/>
      <c r="AH163" s="58">
        <v>0</v>
      </c>
      <c r="AI163" s="61"/>
      <c r="AJ163" s="58">
        <v>0</v>
      </c>
      <c r="AK163" s="58"/>
      <c r="AL163" s="58">
        <v>0</v>
      </c>
      <c r="AM163" s="58"/>
      <c r="AN163" s="58">
        <v>0</v>
      </c>
      <c r="AO163" s="58"/>
      <c r="AP163" s="58">
        <v>0</v>
      </c>
      <c r="AQ163" s="58"/>
      <c r="AR163" s="58" t="s">
        <v>620</v>
      </c>
      <c r="AS163" s="58">
        <v>0</v>
      </c>
      <c r="AT163" s="58"/>
      <c r="AU163" s="58">
        <v>0</v>
      </c>
      <c r="AV163" s="58"/>
      <c r="AW163" s="58">
        <v>0</v>
      </c>
      <c r="AX163" s="58"/>
      <c r="AY163" s="58">
        <v>0</v>
      </c>
      <c r="AZ163" s="58"/>
      <c r="BA163" s="58">
        <v>0</v>
      </c>
      <c r="BB163" s="58"/>
      <c r="BC163" s="58">
        <v>0</v>
      </c>
      <c r="BD163" s="58"/>
      <c r="BE163" s="58">
        <v>0</v>
      </c>
      <c r="BF163" s="58"/>
      <c r="BG163" s="58">
        <v>0</v>
      </c>
      <c r="BH163" s="58"/>
      <c r="BI163" s="58">
        <v>0</v>
      </c>
      <c r="BJ163" s="58"/>
      <c r="BK163" s="58">
        <v>0</v>
      </c>
      <c r="BL163" s="58"/>
      <c r="BM163" s="58">
        <v>0</v>
      </c>
      <c r="BN163" s="58"/>
      <c r="BO163" s="58">
        <v>0</v>
      </c>
      <c r="BP163" s="58"/>
      <c r="BQ163" s="58">
        <v>0</v>
      </c>
      <c r="BR163" s="58"/>
      <c r="BS163" s="58">
        <v>0</v>
      </c>
      <c r="BT163" s="58"/>
      <c r="BU163" s="58">
        <v>0</v>
      </c>
      <c r="BV163" s="58"/>
      <c r="BW163" s="58">
        <v>0</v>
      </c>
      <c r="BX163" s="58"/>
      <c r="BY163" s="58">
        <v>0</v>
      </c>
      <c r="BZ163" s="61"/>
      <c r="CA163" s="58">
        <v>0</v>
      </c>
      <c r="CB163" s="58"/>
      <c r="CC163" s="58">
        <v>0</v>
      </c>
      <c r="CD163" s="58"/>
      <c r="CE163" s="58">
        <v>0</v>
      </c>
      <c r="CF163" s="58"/>
    </row>
    <row r="164" spans="1:84" ht="13.5" customHeight="1">
      <c r="A164" s="58" t="s">
        <v>460</v>
      </c>
      <c r="B164" s="58">
        <v>65.617999999999995</v>
      </c>
      <c r="C164" s="58"/>
      <c r="D164" s="58">
        <v>62.034999999999997</v>
      </c>
      <c r="E164" s="58"/>
      <c r="F164" s="58">
        <v>91.921999999999997</v>
      </c>
      <c r="G164" s="58"/>
      <c r="H164" s="58">
        <v>105.74299999999999</v>
      </c>
      <c r="I164" s="58"/>
      <c r="J164" s="58">
        <v>133.39999999999998</v>
      </c>
      <c r="K164" s="58"/>
      <c r="L164" s="58">
        <v>148.51400000000001</v>
      </c>
      <c r="M164" s="58"/>
      <c r="N164" s="58">
        <v>158.68600000000001</v>
      </c>
      <c r="O164" s="58"/>
      <c r="P164" s="58">
        <v>174.77100000000002</v>
      </c>
      <c r="Q164" s="58"/>
      <c r="R164" s="58">
        <v>189.125</v>
      </c>
      <c r="S164" s="58"/>
      <c r="T164" s="58">
        <v>198.12799999999999</v>
      </c>
      <c r="U164" s="58"/>
      <c r="V164" s="58">
        <v>220.673</v>
      </c>
      <c r="W164" s="58"/>
      <c r="X164" s="58">
        <v>220.64800000000002</v>
      </c>
      <c r="Y164" s="58"/>
      <c r="Z164" s="58">
        <v>249.29499999999999</v>
      </c>
      <c r="AA164" s="58"/>
      <c r="AB164" s="58">
        <v>256.17900000000003</v>
      </c>
      <c r="AC164" s="58"/>
      <c r="AD164" s="58">
        <v>244.02500000000001</v>
      </c>
      <c r="AE164" s="58"/>
      <c r="AF164" s="58">
        <v>251.68200000000002</v>
      </c>
      <c r="AG164" s="58"/>
      <c r="AH164" s="58">
        <v>203.291</v>
      </c>
      <c r="AI164" s="61"/>
      <c r="AJ164" s="58">
        <v>248.23699999999999</v>
      </c>
      <c r="AK164" s="58"/>
      <c r="AL164" s="58">
        <v>250.26100000000002</v>
      </c>
      <c r="AM164" s="58"/>
      <c r="AN164" s="58">
        <v>298.11699999999996</v>
      </c>
      <c r="AO164" s="58"/>
      <c r="AP164" s="58">
        <v>309.61699999999996</v>
      </c>
      <c r="AQ164" s="58"/>
      <c r="AR164" s="58" t="s">
        <v>460</v>
      </c>
      <c r="AS164" s="58">
        <v>675</v>
      </c>
      <c r="AT164" s="58"/>
      <c r="AU164" s="58">
        <v>624</v>
      </c>
      <c r="AV164" s="58"/>
      <c r="AW164" s="58">
        <v>869</v>
      </c>
      <c r="AX164" s="58"/>
      <c r="AY164" s="58">
        <v>1036</v>
      </c>
      <c r="AZ164" s="58"/>
      <c r="BA164" s="58">
        <v>1176</v>
      </c>
      <c r="BB164" s="58"/>
      <c r="BC164" s="58">
        <v>1288</v>
      </c>
      <c r="BD164" s="58"/>
      <c r="BE164" s="58">
        <v>1659</v>
      </c>
      <c r="BF164" s="58"/>
      <c r="BG164" s="58">
        <v>1587</v>
      </c>
      <c r="BH164" s="58"/>
      <c r="BI164" s="58">
        <v>933.36200000000008</v>
      </c>
      <c r="BJ164" s="58"/>
      <c r="BK164" s="58">
        <v>1105.54</v>
      </c>
      <c r="BL164" s="58"/>
      <c r="BM164" s="58">
        <v>1212.9829999999999</v>
      </c>
      <c r="BN164" s="58"/>
      <c r="BO164" s="58">
        <v>1255.692</v>
      </c>
      <c r="BP164" s="58"/>
      <c r="BQ164" s="58">
        <v>1382.2910000000002</v>
      </c>
      <c r="BR164" s="58"/>
      <c r="BS164" s="58">
        <v>1526.328</v>
      </c>
      <c r="BT164" s="58"/>
      <c r="BU164" s="58">
        <v>1190.058</v>
      </c>
      <c r="BV164" s="58"/>
      <c r="BW164" s="58">
        <v>1267.982</v>
      </c>
      <c r="BX164" s="58"/>
      <c r="BY164" s="58">
        <v>1593.9849999999997</v>
      </c>
      <c r="BZ164" s="61"/>
      <c r="CA164" s="58">
        <v>1908.4819999999997</v>
      </c>
      <c r="CB164" s="58"/>
      <c r="CC164" s="58">
        <v>1783.749</v>
      </c>
      <c r="CD164" s="58"/>
      <c r="CE164" s="58">
        <v>2158.58</v>
      </c>
      <c r="CF164" s="58"/>
    </row>
    <row r="165" spans="1:84" ht="13.5" customHeight="1">
      <c r="A165" s="58" t="s">
        <v>461</v>
      </c>
      <c r="B165" s="58">
        <v>16</v>
      </c>
      <c r="C165" s="58"/>
      <c r="D165" s="58">
        <v>16</v>
      </c>
      <c r="E165" s="58"/>
      <c r="F165" s="58">
        <v>16</v>
      </c>
      <c r="G165" s="58"/>
      <c r="H165" s="58">
        <v>16</v>
      </c>
      <c r="I165" s="58"/>
      <c r="J165" s="58">
        <v>51.169999999999995</v>
      </c>
      <c r="K165" s="58"/>
      <c r="L165" s="58">
        <v>51.169999999999995</v>
      </c>
      <c r="M165" s="58"/>
      <c r="N165" s="58">
        <v>51.169999999999995</v>
      </c>
      <c r="O165" s="58"/>
      <c r="P165" s="58">
        <v>85.169999999999987</v>
      </c>
      <c r="Q165" s="58"/>
      <c r="R165" s="58">
        <v>85.169999999999987</v>
      </c>
      <c r="S165" s="58"/>
      <c r="T165" s="58">
        <v>85.169999999999987</v>
      </c>
      <c r="U165" s="58"/>
      <c r="V165" s="58">
        <v>85.169999999999987</v>
      </c>
      <c r="W165" s="58"/>
      <c r="X165" s="58">
        <v>85.169999999999987</v>
      </c>
      <c r="Y165" s="58"/>
      <c r="Z165" s="58">
        <v>85.169999999999987</v>
      </c>
      <c r="AA165" s="58"/>
      <c r="AB165" s="58">
        <v>85.169999999999987</v>
      </c>
      <c r="AC165" s="58"/>
      <c r="AD165" s="58">
        <v>125.5</v>
      </c>
      <c r="AE165" s="58"/>
      <c r="AF165" s="58">
        <v>134</v>
      </c>
      <c r="AG165" s="58"/>
      <c r="AH165" s="58">
        <v>141.5</v>
      </c>
      <c r="AI165" s="61"/>
      <c r="AJ165" s="58">
        <v>141.5</v>
      </c>
      <c r="AK165" s="58"/>
      <c r="AL165" s="58">
        <v>160</v>
      </c>
      <c r="AM165" s="58"/>
      <c r="AN165" s="58">
        <v>173.72</v>
      </c>
      <c r="AO165" s="58"/>
      <c r="AP165" s="58">
        <v>173.75</v>
      </c>
      <c r="AQ165" s="58"/>
      <c r="AR165" s="58" t="s">
        <v>461</v>
      </c>
      <c r="AS165" s="58">
        <v>16</v>
      </c>
      <c r="AT165" s="58"/>
      <c r="AU165" s="58">
        <v>16</v>
      </c>
      <c r="AV165" s="58"/>
      <c r="AW165" s="58">
        <v>16</v>
      </c>
      <c r="AX165" s="58"/>
      <c r="AY165" s="58">
        <v>16</v>
      </c>
      <c r="AZ165" s="58"/>
      <c r="BA165" s="58">
        <v>51.2</v>
      </c>
      <c r="BB165" s="58"/>
      <c r="BC165" s="58">
        <v>51.2</v>
      </c>
      <c r="BD165" s="58"/>
      <c r="BE165" s="58">
        <v>51.2</v>
      </c>
      <c r="BF165" s="58"/>
      <c r="BG165" s="58">
        <v>113.2</v>
      </c>
      <c r="BH165" s="58"/>
      <c r="BI165" s="58">
        <v>113.2</v>
      </c>
      <c r="BJ165" s="58"/>
      <c r="BK165" s="58">
        <v>113.2</v>
      </c>
      <c r="BL165" s="58"/>
      <c r="BM165" s="58">
        <v>113.2</v>
      </c>
      <c r="BN165" s="58"/>
      <c r="BO165" s="58">
        <v>113.2</v>
      </c>
      <c r="BP165" s="58"/>
      <c r="BQ165" s="58">
        <v>113.2</v>
      </c>
      <c r="BR165" s="58"/>
      <c r="BS165" s="58">
        <v>113.2</v>
      </c>
      <c r="BT165" s="58"/>
      <c r="BU165" s="58">
        <v>166.81</v>
      </c>
      <c r="BV165" s="58"/>
      <c r="BW165" s="58">
        <v>202</v>
      </c>
      <c r="BX165" s="58"/>
      <c r="BY165" s="58">
        <v>176.2</v>
      </c>
      <c r="BZ165" s="61"/>
      <c r="CA165" s="58">
        <v>121.88</v>
      </c>
      <c r="CB165" s="58"/>
      <c r="CC165" s="58">
        <v>168.51</v>
      </c>
      <c r="CD165" s="58"/>
      <c r="CE165" s="58">
        <v>216.97399999999999</v>
      </c>
      <c r="CF165" s="58"/>
    </row>
    <row r="166" spans="1:84" ht="13.5" customHeight="1">
      <c r="A166" s="58" t="s">
        <v>462</v>
      </c>
      <c r="B166" s="58">
        <v>2657.1460000000002</v>
      </c>
      <c r="C166" s="58"/>
      <c r="D166" s="58">
        <v>2661.4470000000001</v>
      </c>
      <c r="E166" s="58"/>
      <c r="F166" s="58">
        <v>2670.049</v>
      </c>
      <c r="G166" s="58"/>
      <c r="H166" s="58">
        <v>2695.8560000000002</v>
      </c>
      <c r="I166" s="58"/>
      <c r="J166" s="58">
        <v>3123.9999999999995</v>
      </c>
      <c r="K166" s="58"/>
      <c r="L166" s="58">
        <v>3339</v>
      </c>
      <c r="M166" s="58"/>
      <c r="N166" s="58">
        <v>3701</v>
      </c>
      <c r="O166" s="58"/>
      <c r="P166" s="58">
        <v>4103</v>
      </c>
      <c r="Q166" s="58"/>
      <c r="R166" s="58">
        <v>5054</v>
      </c>
      <c r="S166" s="58"/>
      <c r="T166" s="58">
        <v>5717</v>
      </c>
      <c r="U166" s="58"/>
      <c r="V166" s="58">
        <v>7927</v>
      </c>
      <c r="W166" s="58"/>
      <c r="X166" s="58">
        <v>9028.35</v>
      </c>
      <c r="Y166" s="58"/>
      <c r="Z166" s="58">
        <v>9922.35</v>
      </c>
      <c r="AA166" s="58"/>
      <c r="AB166" s="58">
        <v>11601.35</v>
      </c>
      <c r="AC166" s="58"/>
      <c r="AD166" s="58">
        <v>12342.507</v>
      </c>
      <c r="AE166" s="58"/>
      <c r="AF166" s="58">
        <v>13311.291999999999</v>
      </c>
      <c r="AG166" s="58"/>
      <c r="AH166" s="58">
        <v>14187.000999999998</v>
      </c>
      <c r="AI166" s="61"/>
      <c r="AJ166" s="58">
        <v>14573.556</v>
      </c>
      <c r="AK166" s="58"/>
      <c r="AL166" s="58">
        <v>14818.79</v>
      </c>
      <c r="AM166" s="58"/>
      <c r="AN166" s="58">
        <v>15357.335000000001</v>
      </c>
      <c r="AO166" s="58"/>
      <c r="AP166" s="58">
        <v>15650.017</v>
      </c>
      <c r="AQ166" s="58"/>
      <c r="AR166" s="58" t="s">
        <v>462</v>
      </c>
      <c r="AS166" s="58">
        <v>7855.3629999999994</v>
      </c>
      <c r="AT166" s="58"/>
      <c r="AU166" s="58">
        <v>8990.4069999999992</v>
      </c>
      <c r="AV166" s="58"/>
      <c r="AW166" s="58">
        <v>10226.147000000001</v>
      </c>
      <c r="AX166" s="58"/>
      <c r="AY166" s="58">
        <v>11894.463000000002</v>
      </c>
      <c r="AZ166" s="58"/>
      <c r="BA166" s="58">
        <v>12475.057000000001</v>
      </c>
      <c r="BB166" s="58"/>
      <c r="BC166" s="58">
        <v>13643.076999999999</v>
      </c>
      <c r="BD166" s="58"/>
      <c r="BE166" s="58">
        <v>14845.657999999998</v>
      </c>
      <c r="BF166" s="58"/>
      <c r="BG166" s="58">
        <v>18063.445</v>
      </c>
      <c r="BH166" s="58"/>
      <c r="BI166" s="58">
        <v>19786.257000000001</v>
      </c>
      <c r="BJ166" s="58"/>
      <c r="BK166" s="58">
        <v>22875.870999999999</v>
      </c>
      <c r="BL166" s="58"/>
      <c r="BM166" s="58">
        <v>31942.376</v>
      </c>
      <c r="BN166" s="58"/>
      <c r="BO166" s="58">
        <v>32629.041000000005</v>
      </c>
      <c r="BP166" s="58"/>
      <c r="BQ166" s="58">
        <v>35765.668000000005</v>
      </c>
      <c r="BR166" s="58"/>
      <c r="BS166" s="58">
        <v>40971.846999999994</v>
      </c>
      <c r="BT166" s="58"/>
      <c r="BU166" s="58">
        <v>47079.182000000001</v>
      </c>
      <c r="BV166" s="58"/>
      <c r="BW166" s="58">
        <v>49880.322</v>
      </c>
      <c r="BX166" s="58"/>
      <c r="BY166" s="58">
        <v>51334.7</v>
      </c>
      <c r="BZ166" s="61"/>
      <c r="CA166" s="58">
        <v>52912.104999999996</v>
      </c>
      <c r="CB166" s="58"/>
      <c r="CC166" s="58">
        <v>54382.233999999997</v>
      </c>
      <c r="CD166" s="58"/>
      <c r="CE166" s="58">
        <v>54920.875999999997</v>
      </c>
      <c r="CF166" s="58"/>
    </row>
    <row r="167" spans="1:84" ht="13.5" customHeight="1">
      <c r="A167" s="58" t="s">
        <v>463</v>
      </c>
      <c r="B167" s="58">
        <v>22</v>
      </c>
      <c r="C167" s="58"/>
      <c r="D167" s="58">
        <v>22</v>
      </c>
      <c r="E167" s="58"/>
      <c r="F167" s="58">
        <v>22</v>
      </c>
      <c r="G167" s="58"/>
      <c r="H167" s="58">
        <v>22</v>
      </c>
      <c r="I167" s="58"/>
      <c r="J167" s="58">
        <v>22</v>
      </c>
      <c r="K167" s="58"/>
      <c r="L167" s="58">
        <v>36</v>
      </c>
      <c r="M167" s="58"/>
      <c r="N167" s="58">
        <v>36</v>
      </c>
      <c r="O167" s="58"/>
      <c r="P167" s="58">
        <v>44</v>
      </c>
      <c r="Q167" s="58"/>
      <c r="R167" s="58">
        <v>81</v>
      </c>
      <c r="S167" s="58"/>
      <c r="T167" s="58">
        <v>490</v>
      </c>
      <c r="U167" s="58"/>
      <c r="V167" s="58">
        <v>528</v>
      </c>
      <c r="W167" s="58"/>
      <c r="X167" s="58">
        <v>567</v>
      </c>
      <c r="Y167" s="58"/>
      <c r="Z167" s="58">
        <v>859</v>
      </c>
      <c r="AA167" s="58"/>
      <c r="AB167" s="58">
        <v>1267</v>
      </c>
      <c r="AC167" s="58"/>
      <c r="AD167" s="58">
        <v>926</v>
      </c>
      <c r="AE167" s="58"/>
      <c r="AF167" s="58">
        <v>466</v>
      </c>
      <c r="AG167" s="58"/>
      <c r="AH167" s="58">
        <v>463</v>
      </c>
      <c r="AI167" s="61"/>
      <c r="AJ167" s="58">
        <v>466</v>
      </c>
      <c r="AK167" s="58"/>
      <c r="AL167" s="58">
        <v>467</v>
      </c>
      <c r="AM167" s="58"/>
      <c r="AN167" s="58">
        <v>501.63099999999997</v>
      </c>
      <c r="AO167" s="58"/>
      <c r="AP167" s="58">
        <v>465.80199999999996</v>
      </c>
      <c r="AQ167" s="58"/>
      <c r="AR167" s="58" t="s">
        <v>463</v>
      </c>
      <c r="AS167" s="58">
        <v>971</v>
      </c>
      <c r="AT167" s="58"/>
      <c r="AU167" s="58">
        <v>2126</v>
      </c>
      <c r="AV167" s="58"/>
      <c r="AW167" s="58">
        <v>1978</v>
      </c>
      <c r="AX167" s="58"/>
      <c r="AY167" s="58">
        <v>1874</v>
      </c>
      <c r="AZ167" s="58"/>
      <c r="BA167" s="58">
        <v>2093</v>
      </c>
      <c r="BB167" s="58"/>
      <c r="BC167" s="58">
        <v>1833</v>
      </c>
      <c r="BD167" s="58"/>
      <c r="BE167" s="58">
        <v>1486</v>
      </c>
      <c r="BF167" s="58"/>
      <c r="BG167" s="58">
        <v>2755</v>
      </c>
      <c r="BH167" s="58"/>
      <c r="BI167" s="58">
        <v>3141</v>
      </c>
      <c r="BJ167" s="58"/>
      <c r="BK167" s="58">
        <v>4324</v>
      </c>
      <c r="BL167" s="58"/>
      <c r="BM167" s="58">
        <v>2249</v>
      </c>
      <c r="BN167" s="58"/>
      <c r="BO167" s="58">
        <v>4702.857</v>
      </c>
      <c r="BP167" s="58"/>
      <c r="BQ167" s="58">
        <v>4873.4989999999998</v>
      </c>
      <c r="BR167" s="58"/>
      <c r="BS167" s="58">
        <v>5760.9279999999999</v>
      </c>
      <c r="BT167" s="58"/>
      <c r="BU167" s="58">
        <v>5327.0010000000002</v>
      </c>
      <c r="BV167" s="58"/>
      <c r="BW167" s="58">
        <v>5615</v>
      </c>
      <c r="BX167" s="58"/>
      <c r="BY167" s="58">
        <v>5956.9989999999998</v>
      </c>
      <c r="BZ167" s="61"/>
      <c r="CA167" s="58">
        <v>6062.0009999999993</v>
      </c>
      <c r="CB167" s="58"/>
      <c r="CC167" s="58">
        <v>6128.02</v>
      </c>
      <c r="CD167" s="58"/>
      <c r="CE167" s="58">
        <v>4353</v>
      </c>
      <c r="CF167" s="58"/>
    </row>
    <row r="168" spans="1:84" ht="13.5" customHeight="1">
      <c r="A168" s="58" t="s">
        <v>464</v>
      </c>
      <c r="B168" s="58">
        <v>80</v>
      </c>
      <c r="C168" s="58"/>
      <c r="D168" s="58">
        <v>80</v>
      </c>
      <c r="E168" s="58"/>
      <c r="F168" s="58">
        <v>80</v>
      </c>
      <c r="G168" s="58"/>
      <c r="H168" s="58">
        <v>80</v>
      </c>
      <c r="I168" s="58"/>
      <c r="J168" s="58">
        <v>80</v>
      </c>
      <c r="K168" s="58"/>
      <c r="L168" s="58">
        <v>80</v>
      </c>
      <c r="M168" s="58"/>
      <c r="N168" s="58">
        <v>94</v>
      </c>
      <c r="O168" s="58"/>
      <c r="P168" s="58">
        <v>94</v>
      </c>
      <c r="Q168" s="58"/>
      <c r="R168" s="58">
        <v>94.058999999999997</v>
      </c>
      <c r="S168" s="58"/>
      <c r="T168" s="58">
        <v>114.059</v>
      </c>
      <c r="U168" s="58"/>
      <c r="V168" s="58">
        <v>173.75899999999999</v>
      </c>
      <c r="W168" s="58"/>
      <c r="X168" s="58">
        <v>180.059</v>
      </c>
      <c r="Y168" s="58"/>
      <c r="Z168" s="58">
        <v>182.059</v>
      </c>
      <c r="AA168" s="58"/>
      <c r="AB168" s="58">
        <v>186.559</v>
      </c>
      <c r="AC168" s="58"/>
      <c r="AD168" s="58">
        <v>214.559</v>
      </c>
      <c r="AE168" s="58"/>
      <c r="AF168" s="58">
        <v>236.559</v>
      </c>
      <c r="AG168" s="58"/>
      <c r="AH168" s="58">
        <v>255.309</v>
      </c>
      <c r="AI168" s="61"/>
      <c r="AJ168" s="58">
        <v>310.24900000000002</v>
      </c>
      <c r="AK168" s="58"/>
      <c r="AL168" s="58">
        <v>320.24900000000002</v>
      </c>
      <c r="AM168" s="58"/>
      <c r="AN168" s="58">
        <v>320.209</v>
      </c>
      <c r="AO168" s="58"/>
      <c r="AP168" s="58">
        <v>320.209</v>
      </c>
      <c r="AQ168" s="58"/>
      <c r="AR168" s="58" t="s">
        <v>464</v>
      </c>
      <c r="AS168" s="58">
        <v>795.06200000000001</v>
      </c>
      <c r="AT168" s="58"/>
      <c r="AU168" s="58">
        <v>819.30799999999999</v>
      </c>
      <c r="AV168" s="58"/>
      <c r="AW168" s="58">
        <v>852.80600000000004</v>
      </c>
      <c r="AX168" s="58"/>
      <c r="AY168" s="58">
        <v>871.26499999999999</v>
      </c>
      <c r="AZ168" s="58"/>
      <c r="BA168" s="58">
        <v>899.46799999999996</v>
      </c>
      <c r="BB168" s="58"/>
      <c r="BC168" s="58">
        <v>927.178</v>
      </c>
      <c r="BD168" s="58"/>
      <c r="BE168" s="58">
        <v>690.35199999999998</v>
      </c>
      <c r="BF168" s="58"/>
      <c r="BG168" s="58">
        <v>642.65200000000004</v>
      </c>
      <c r="BH168" s="58"/>
      <c r="BI168" s="58">
        <v>615.67599999999993</v>
      </c>
      <c r="BJ168" s="58"/>
      <c r="BK168" s="58">
        <v>846.54199999999992</v>
      </c>
      <c r="BL168" s="58"/>
      <c r="BM168" s="58">
        <v>993.78499999999997</v>
      </c>
      <c r="BN168" s="58"/>
      <c r="BO168" s="58">
        <v>1317.605</v>
      </c>
      <c r="BP168" s="58"/>
      <c r="BQ168" s="58">
        <v>1383.0360000000001</v>
      </c>
      <c r="BR168" s="58"/>
      <c r="BS168" s="58">
        <v>1091.6489999999999</v>
      </c>
      <c r="BT168" s="58"/>
      <c r="BU168" s="58">
        <v>1297.479</v>
      </c>
      <c r="BV168" s="58"/>
      <c r="BW168" s="58">
        <v>1380.877</v>
      </c>
      <c r="BX168" s="58"/>
      <c r="BY168" s="58">
        <v>1420.077</v>
      </c>
      <c r="BZ168" s="61"/>
      <c r="CA168" s="58">
        <v>1561.721</v>
      </c>
      <c r="CB168" s="58"/>
      <c r="CC168" s="58">
        <v>1714.809</v>
      </c>
      <c r="CD168" s="58"/>
      <c r="CE168" s="58">
        <v>1801.4780000000001</v>
      </c>
      <c r="CF168" s="58"/>
    </row>
    <row r="169" spans="1:84" ht="13.5" customHeight="1">
      <c r="A169" s="58" t="s">
        <v>465</v>
      </c>
      <c r="B169" s="58">
        <v>0</v>
      </c>
      <c r="C169" s="58"/>
      <c r="D169" s="58">
        <v>0</v>
      </c>
      <c r="E169" s="58"/>
      <c r="F169" s="58">
        <v>0</v>
      </c>
      <c r="G169" s="58"/>
      <c r="H169" s="58">
        <v>0</v>
      </c>
      <c r="I169" s="58"/>
      <c r="J169" s="58">
        <v>35</v>
      </c>
      <c r="K169" s="58"/>
      <c r="L169" s="58">
        <v>64.8</v>
      </c>
      <c r="M169" s="58"/>
      <c r="N169" s="58">
        <v>73.8</v>
      </c>
      <c r="O169" s="58"/>
      <c r="P169" s="58">
        <v>73.8</v>
      </c>
      <c r="Q169" s="58"/>
      <c r="R169" s="58">
        <v>106.8</v>
      </c>
      <c r="S169" s="58"/>
      <c r="T169" s="58">
        <v>106.8</v>
      </c>
      <c r="U169" s="58"/>
      <c r="V169" s="58">
        <v>101.3</v>
      </c>
      <c r="W169" s="58"/>
      <c r="X169" s="58">
        <v>101.3</v>
      </c>
      <c r="Y169" s="58"/>
      <c r="Z169" s="58">
        <v>101.3</v>
      </c>
      <c r="AA169" s="58"/>
      <c r="AB169" s="58">
        <v>101.3</v>
      </c>
      <c r="AC169" s="58"/>
      <c r="AD169" s="58">
        <v>144.30000000000001</v>
      </c>
      <c r="AE169" s="58"/>
      <c r="AF169" s="58">
        <v>144.30000000000001</v>
      </c>
      <c r="AG169" s="58"/>
      <c r="AH169" s="58">
        <v>146.30000000000001</v>
      </c>
      <c r="AI169" s="61"/>
      <c r="AJ169" s="58">
        <v>151.56</v>
      </c>
      <c r="AK169" s="58"/>
      <c r="AL169" s="58">
        <v>151.56</v>
      </c>
      <c r="AM169" s="58"/>
      <c r="AN169" s="58">
        <v>151.56</v>
      </c>
      <c r="AO169" s="58"/>
      <c r="AP169" s="58">
        <v>151.56</v>
      </c>
      <c r="AQ169" s="58"/>
      <c r="AR169" s="58" t="s">
        <v>465</v>
      </c>
      <c r="AS169" s="58">
        <v>0</v>
      </c>
      <c r="AT169" s="58"/>
      <c r="AU169" s="58">
        <v>0</v>
      </c>
      <c r="AV169" s="58"/>
      <c r="AW169" s="58">
        <v>0</v>
      </c>
      <c r="AX169" s="58"/>
      <c r="AY169" s="58">
        <v>0</v>
      </c>
      <c r="AZ169" s="58"/>
      <c r="BA169" s="58">
        <v>3.2410000000000001</v>
      </c>
      <c r="BB169" s="58"/>
      <c r="BC169" s="58">
        <v>102.85599999999999</v>
      </c>
      <c r="BD169" s="58"/>
      <c r="BE169" s="58">
        <v>145.55600000000001</v>
      </c>
      <c r="BF169" s="58"/>
      <c r="BG169" s="58">
        <v>218.75299999999999</v>
      </c>
      <c r="BH169" s="58"/>
      <c r="BI169" s="58">
        <v>208.32400000000001</v>
      </c>
      <c r="BJ169" s="58"/>
      <c r="BK169" s="58">
        <v>216.52</v>
      </c>
      <c r="BL169" s="58"/>
      <c r="BM169" s="58">
        <v>235.56200000000001</v>
      </c>
      <c r="BN169" s="58"/>
      <c r="BO169" s="58">
        <v>278.2</v>
      </c>
      <c r="BP169" s="58"/>
      <c r="BQ169" s="58">
        <v>296.47399999999999</v>
      </c>
      <c r="BR169" s="58"/>
      <c r="BS169" s="58">
        <v>295.90700000000004</v>
      </c>
      <c r="BT169" s="58"/>
      <c r="BU169" s="58">
        <v>399.53199999999998</v>
      </c>
      <c r="BV169" s="58"/>
      <c r="BW169" s="58">
        <v>407.84899999999999</v>
      </c>
      <c r="BX169" s="58"/>
      <c r="BY169" s="58">
        <v>489.44799999999998</v>
      </c>
      <c r="BZ169" s="61"/>
      <c r="CA169" s="58">
        <v>458.70499999999998</v>
      </c>
      <c r="CB169" s="58"/>
      <c r="CC169" s="58">
        <v>427.96800000000002</v>
      </c>
      <c r="CD169" s="58"/>
      <c r="CE169" s="58">
        <v>454.75200000000001</v>
      </c>
      <c r="CF169" s="58"/>
    </row>
    <row r="170" spans="1:84" ht="13.5" customHeight="1">
      <c r="A170" s="58" t="s">
        <v>467</v>
      </c>
      <c r="B170" s="58">
        <v>0</v>
      </c>
      <c r="C170" s="58"/>
      <c r="D170" s="58">
        <v>0</v>
      </c>
      <c r="E170" s="58"/>
      <c r="F170" s="58">
        <v>0</v>
      </c>
      <c r="G170" s="58"/>
      <c r="H170" s="58">
        <v>0</v>
      </c>
      <c r="I170" s="58"/>
      <c r="J170" s="58">
        <v>0</v>
      </c>
      <c r="K170" s="58"/>
      <c r="L170" s="58">
        <v>0</v>
      </c>
      <c r="M170" s="58"/>
      <c r="N170" s="58">
        <v>0</v>
      </c>
      <c r="O170" s="58"/>
      <c r="P170" s="58">
        <v>0</v>
      </c>
      <c r="Q170" s="58"/>
      <c r="R170" s="58">
        <v>0</v>
      </c>
      <c r="S170" s="58"/>
      <c r="T170" s="58">
        <v>0</v>
      </c>
      <c r="U170" s="58"/>
      <c r="V170" s="58">
        <v>1.7</v>
      </c>
      <c r="W170" s="58"/>
      <c r="X170" s="58">
        <v>1.7</v>
      </c>
      <c r="Y170" s="58"/>
      <c r="Z170" s="58">
        <v>1.7</v>
      </c>
      <c r="AA170" s="58"/>
      <c r="AB170" s="58">
        <v>1.7</v>
      </c>
      <c r="AC170" s="58"/>
      <c r="AD170" s="58">
        <v>1.7</v>
      </c>
      <c r="AE170" s="58"/>
      <c r="AF170" s="58">
        <v>1.7</v>
      </c>
      <c r="AG170" s="58"/>
      <c r="AH170" s="58">
        <v>1.7</v>
      </c>
      <c r="AI170" s="61"/>
      <c r="AJ170" s="58">
        <v>1.7</v>
      </c>
      <c r="AK170" s="58"/>
      <c r="AL170" s="58">
        <v>1.7</v>
      </c>
      <c r="AM170" s="58"/>
      <c r="AN170" s="58">
        <v>4.8</v>
      </c>
      <c r="AO170" s="58"/>
      <c r="AP170" s="58">
        <v>4.8</v>
      </c>
      <c r="AQ170" s="58"/>
      <c r="AR170" s="58" t="s">
        <v>467</v>
      </c>
      <c r="AS170" s="58">
        <v>0</v>
      </c>
      <c r="AT170" s="58"/>
      <c r="AU170" s="58">
        <v>0</v>
      </c>
      <c r="AV170" s="58"/>
      <c r="AW170" s="58">
        <v>0</v>
      </c>
      <c r="AX170" s="58"/>
      <c r="AY170" s="58">
        <v>0</v>
      </c>
      <c r="AZ170" s="58"/>
      <c r="BA170" s="58">
        <v>0</v>
      </c>
      <c r="BB170" s="58"/>
      <c r="BC170" s="58">
        <v>0</v>
      </c>
      <c r="BD170" s="58"/>
      <c r="BE170" s="58">
        <v>0</v>
      </c>
      <c r="BF170" s="58"/>
      <c r="BG170" s="58">
        <v>0</v>
      </c>
      <c r="BH170" s="58"/>
      <c r="BI170" s="58">
        <v>0</v>
      </c>
      <c r="BJ170" s="58"/>
      <c r="BK170" s="58">
        <v>0</v>
      </c>
      <c r="BL170" s="58"/>
      <c r="BM170" s="58">
        <v>7.9</v>
      </c>
      <c r="BN170" s="58"/>
      <c r="BO170" s="58">
        <v>12.1</v>
      </c>
      <c r="BP170" s="58"/>
      <c r="BQ170" s="58">
        <v>11.5</v>
      </c>
      <c r="BR170" s="58"/>
      <c r="BS170" s="58">
        <v>12.8</v>
      </c>
      <c r="BT170" s="58"/>
      <c r="BU170" s="58">
        <v>11.9</v>
      </c>
      <c r="BV170" s="58"/>
      <c r="BW170" s="58">
        <v>12</v>
      </c>
      <c r="BX170" s="58"/>
      <c r="BY170" s="58">
        <v>11.776</v>
      </c>
      <c r="BZ170" s="61"/>
      <c r="CA170" s="58">
        <v>10.369</v>
      </c>
      <c r="CB170" s="58"/>
      <c r="CC170" s="58">
        <v>10.519</v>
      </c>
      <c r="CD170" s="58"/>
      <c r="CE170" s="58">
        <v>13.988</v>
      </c>
      <c r="CF170" s="58"/>
    </row>
    <row r="171" spans="1:84" ht="13.5" customHeight="1">
      <c r="A171" s="58" t="s">
        <v>468</v>
      </c>
      <c r="B171" s="58">
        <v>21.274999999999999</v>
      </c>
      <c r="C171" s="58"/>
      <c r="D171" s="58">
        <v>21.274999999999999</v>
      </c>
      <c r="E171" s="58"/>
      <c r="F171" s="58">
        <v>21.274999999999999</v>
      </c>
      <c r="G171" s="58"/>
      <c r="H171" s="58">
        <v>21.274999999999999</v>
      </c>
      <c r="I171" s="58"/>
      <c r="J171" s="58">
        <v>21.274999999999999</v>
      </c>
      <c r="K171" s="58"/>
      <c r="L171" s="58">
        <v>21.274999999999999</v>
      </c>
      <c r="M171" s="58"/>
      <c r="N171" s="58">
        <v>21.274999999999999</v>
      </c>
      <c r="O171" s="58"/>
      <c r="P171" s="58">
        <v>21.274999999999999</v>
      </c>
      <c r="Q171" s="58"/>
      <c r="R171" s="58">
        <v>21.274999999999999</v>
      </c>
      <c r="S171" s="58"/>
      <c r="T171" s="58">
        <v>51.274999999999999</v>
      </c>
      <c r="U171" s="58"/>
      <c r="V171" s="58">
        <v>51.274999999999999</v>
      </c>
      <c r="W171" s="58"/>
      <c r="X171" s="58">
        <v>51.274999999999999</v>
      </c>
      <c r="Y171" s="58"/>
      <c r="Z171" s="58">
        <v>51.274999999999999</v>
      </c>
      <c r="AA171" s="58"/>
      <c r="AB171" s="58">
        <v>51.274999999999999</v>
      </c>
      <c r="AC171" s="58"/>
      <c r="AD171" s="58">
        <v>51.274999999999999</v>
      </c>
      <c r="AE171" s="58"/>
      <c r="AF171" s="58">
        <v>51.305</v>
      </c>
      <c r="AG171" s="58"/>
      <c r="AH171" s="58">
        <v>41.765000000000001</v>
      </c>
      <c r="AI171" s="61"/>
      <c r="AJ171" s="58">
        <v>41.765000000000001</v>
      </c>
      <c r="AK171" s="58"/>
      <c r="AL171" s="58">
        <v>42.365000000000002</v>
      </c>
      <c r="AM171" s="58"/>
      <c r="AN171" s="58">
        <v>42.365000000000002</v>
      </c>
      <c r="AO171" s="58"/>
      <c r="AP171" s="58">
        <v>42.365000000000002</v>
      </c>
      <c r="AQ171" s="58"/>
      <c r="AR171" s="58" t="s">
        <v>468</v>
      </c>
      <c r="AS171" s="58">
        <v>38.441000000000003</v>
      </c>
      <c r="AT171" s="58"/>
      <c r="AU171" s="58">
        <v>39.24</v>
      </c>
      <c r="AV171" s="58"/>
      <c r="AW171" s="58">
        <v>46.378</v>
      </c>
      <c r="AX171" s="58"/>
      <c r="AY171" s="58">
        <v>44.261000000000003</v>
      </c>
      <c r="AZ171" s="58"/>
      <c r="BA171" s="58">
        <v>48.118000000000002</v>
      </c>
      <c r="BB171" s="58"/>
      <c r="BC171" s="58">
        <v>40.768999999999998</v>
      </c>
      <c r="BD171" s="58"/>
      <c r="BE171" s="58">
        <v>41.082000000000001</v>
      </c>
      <c r="BF171" s="58"/>
      <c r="BG171" s="58">
        <v>43.677999999999997</v>
      </c>
      <c r="BH171" s="58"/>
      <c r="BI171" s="58">
        <v>37.018000000000001</v>
      </c>
      <c r="BJ171" s="58"/>
      <c r="BK171" s="58">
        <v>71.783999999999992</v>
      </c>
      <c r="BL171" s="58"/>
      <c r="BM171" s="58">
        <v>93.00800000000001</v>
      </c>
      <c r="BN171" s="58"/>
      <c r="BO171" s="58">
        <v>90.692999999999998</v>
      </c>
      <c r="BP171" s="58"/>
      <c r="BQ171" s="58">
        <v>69.197000000000003</v>
      </c>
      <c r="BR171" s="58"/>
      <c r="BS171" s="58">
        <v>83.545000000000002</v>
      </c>
      <c r="BT171" s="58"/>
      <c r="BU171" s="58">
        <v>78.203000000000003</v>
      </c>
      <c r="BV171" s="58"/>
      <c r="BW171" s="58">
        <v>63.138000000000005</v>
      </c>
      <c r="BX171" s="58"/>
      <c r="BY171" s="58">
        <v>82.411000000000001</v>
      </c>
      <c r="BZ171" s="61"/>
      <c r="CA171" s="58">
        <v>82.334000000000003</v>
      </c>
      <c r="CB171" s="58"/>
      <c r="CC171" s="58">
        <v>82.076999999999998</v>
      </c>
      <c r="CD171" s="58"/>
      <c r="CE171" s="58">
        <v>82.076999999999998</v>
      </c>
      <c r="CF171" s="58"/>
    </row>
    <row r="172" spans="1:84" ht="13.5" customHeight="1">
      <c r="A172" s="58" t="s">
        <v>469</v>
      </c>
      <c r="B172" s="58">
        <v>0</v>
      </c>
      <c r="C172" s="58"/>
      <c r="D172" s="58">
        <v>0.255</v>
      </c>
      <c r="E172" s="58"/>
      <c r="F172" s="58">
        <v>0.255</v>
      </c>
      <c r="G172" s="58"/>
      <c r="H172" s="58">
        <v>0.255</v>
      </c>
      <c r="I172" s="58"/>
      <c r="J172" s="58">
        <v>0.255</v>
      </c>
      <c r="K172" s="58"/>
      <c r="L172" s="58">
        <v>0.41799999999999998</v>
      </c>
      <c r="M172" s="58"/>
      <c r="N172" s="58">
        <v>0.41799999999999998</v>
      </c>
      <c r="O172" s="58"/>
      <c r="P172" s="58">
        <v>0.41799999999999998</v>
      </c>
      <c r="Q172" s="58"/>
      <c r="R172" s="58">
        <v>0.41799999999999998</v>
      </c>
      <c r="S172" s="58"/>
      <c r="T172" s="58">
        <v>0.41799999999999998</v>
      </c>
      <c r="U172" s="58"/>
      <c r="V172" s="58">
        <v>0.41799999999999998</v>
      </c>
      <c r="W172" s="58"/>
      <c r="X172" s="58">
        <v>0.41799999999999998</v>
      </c>
      <c r="Y172" s="58"/>
      <c r="Z172" s="58">
        <v>0.41799999999999998</v>
      </c>
      <c r="AA172" s="58"/>
      <c r="AB172" s="58">
        <v>39.417999999999999</v>
      </c>
      <c r="AC172" s="58"/>
      <c r="AD172" s="58">
        <v>39.417999999999999</v>
      </c>
      <c r="AE172" s="58"/>
      <c r="AF172" s="58">
        <v>39.417999999999999</v>
      </c>
      <c r="AG172" s="58"/>
      <c r="AH172" s="58">
        <v>39.417999999999999</v>
      </c>
      <c r="AI172" s="61"/>
      <c r="AJ172" s="58">
        <v>39.417999999999999</v>
      </c>
      <c r="AK172" s="58"/>
      <c r="AL172" s="58">
        <v>39.417999999999999</v>
      </c>
      <c r="AM172" s="58"/>
      <c r="AN172" s="58">
        <v>22.167999999999999</v>
      </c>
      <c r="AO172" s="58"/>
      <c r="AP172" s="58">
        <v>22.167999999999999</v>
      </c>
      <c r="AQ172" s="58"/>
      <c r="AR172" s="58" t="s">
        <v>469</v>
      </c>
      <c r="AS172" s="58">
        <v>0</v>
      </c>
      <c r="AT172" s="58"/>
      <c r="AU172" s="58">
        <v>0.56000000000000005</v>
      </c>
      <c r="AV172" s="58"/>
      <c r="AW172" s="58">
        <v>1.1200000000000001</v>
      </c>
      <c r="AX172" s="58"/>
      <c r="AY172" s="58">
        <v>1.1200000000000001</v>
      </c>
      <c r="AZ172" s="58"/>
      <c r="BA172" s="58">
        <v>1.1200000000000001</v>
      </c>
      <c r="BB172" s="58"/>
      <c r="BC172" s="58">
        <v>1.478</v>
      </c>
      <c r="BD172" s="58"/>
      <c r="BE172" s="58">
        <v>1.837</v>
      </c>
      <c r="BF172" s="58"/>
      <c r="BG172" s="58">
        <v>1.837</v>
      </c>
      <c r="BH172" s="58"/>
      <c r="BI172" s="58">
        <v>1.837</v>
      </c>
      <c r="BJ172" s="58"/>
      <c r="BK172" s="58">
        <v>1.837</v>
      </c>
      <c r="BL172" s="58"/>
      <c r="BM172" s="58">
        <v>1.837</v>
      </c>
      <c r="BN172" s="58"/>
      <c r="BO172" s="58">
        <v>1.837</v>
      </c>
      <c r="BP172" s="58"/>
      <c r="BQ172" s="58">
        <v>1.837</v>
      </c>
      <c r="BR172" s="58"/>
      <c r="BS172" s="58">
        <v>128.09</v>
      </c>
      <c r="BT172" s="58"/>
      <c r="BU172" s="58">
        <v>138.95399999999998</v>
      </c>
      <c r="BV172" s="58"/>
      <c r="BW172" s="58">
        <v>146.19299999999998</v>
      </c>
      <c r="BX172" s="58"/>
      <c r="BY172" s="58">
        <v>169.53699999999998</v>
      </c>
      <c r="BZ172" s="61"/>
      <c r="CA172" s="58">
        <v>140.5</v>
      </c>
      <c r="CB172" s="58"/>
      <c r="CC172" s="58">
        <v>133.11499999999998</v>
      </c>
      <c r="CD172" s="58"/>
      <c r="CE172" s="58">
        <v>136.18600000000001</v>
      </c>
      <c r="CF172" s="58"/>
    </row>
    <row r="173" spans="1:84" ht="13.5" customHeight="1">
      <c r="A173" s="58" t="s">
        <v>470</v>
      </c>
      <c r="B173" s="58">
        <v>35</v>
      </c>
      <c r="C173" s="58"/>
      <c r="D173" s="58">
        <v>35</v>
      </c>
      <c r="E173" s="58"/>
      <c r="F173" s="58">
        <v>35</v>
      </c>
      <c r="G173" s="58"/>
      <c r="H173" s="58">
        <v>43.4</v>
      </c>
      <c r="I173" s="58"/>
      <c r="J173" s="58">
        <v>43.4</v>
      </c>
      <c r="K173" s="58"/>
      <c r="L173" s="58">
        <v>43.4</v>
      </c>
      <c r="M173" s="58"/>
      <c r="N173" s="58">
        <v>43.4</v>
      </c>
      <c r="O173" s="58"/>
      <c r="P173" s="58">
        <v>30.4</v>
      </c>
      <c r="Q173" s="58"/>
      <c r="R173" s="58">
        <v>40.200000000000003</v>
      </c>
      <c r="S173" s="58"/>
      <c r="T173" s="58">
        <v>75.2</v>
      </c>
      <c r="U173" s="58"/>
      <c r="V173" s="58">
        <v>65.2</v>
      </c>
      <c r="W173" s="58"/>
      <c r="X173" s="58">
        <v>70</v>
      </c>
      <c r="Y173" s="58"/>
      <c r="Z173" s="58">
        <v>111</v>
      </c>
      <c r="AA173" s="58"/>
      <c r="AB173" s="58">
        <v>175.1</v>
      </c>
      <c r="AC173" s="58"/>
      <c r="AD173" s="58">
        <v>159.19999999999999</v>
      </c>
      <c r="AE173" s="58"/>
      <c r="AF173" s="58">
        <v>174.65</v>
      </c>
      <c r="AG173" s="58"/>
      <c r="AH173" s="58">
        <v>155.75</v>
      </c>
      <c r="AI173" s="61"/>
      <c r="AJ173" s="58">
        <v>183.45</v>
      </c>
      <c r="AK173" s="58"/>
      <c r="AL173" s="58">
        <v>202.35000000000002</v>
      </c>
      <c r="AM173" s="58"/>
      <c r="AN173" s="58">
        <v>185.73000000000002</v>
      </c>
      <c r="AO173" s="58"/>
      <c r="AP173" s="58">
        <v>188.13</v>
      </c>
      <c r="AQ173" s="58"/>
      <c r="AR173" s="58" t="s">
        <v>470</v>
      </c>
      <c r="AS173" s="58">
        <v>128.22200000000001</v>
      </c>
      <c r="AT173" s="58"/>
      <c r="AU173" s="58">
        <v>128.22200000000001</v>
      </c>
      <c r="AV173" s="58"/>
      <c r="AW173" s="58">
        <v>141.53</v>
      </c>
      <c r="AX173" s="58"/>
      <c r="AY173" s="58">
        <v>152.93799999999999</v>
      </c>
      <c r="AZ173" s="58"/>
      <c r="BA173" s="58">
        <v>152.93799999999999</v>
      </c>
      <c r="BB173" s="58"/>
      <c r="BC173" s="58">
        <v>152.93799999999999</v>
      </c>
      <c r="BD173" s="58"/>
      <c r="BE173" s="58">
        <v>152.93799999999999</v>
      </c>
      <c r="BF173" s="58"/>
      <c r="BG173" s="58">
        <v>135.28399999999999</v>
      </c>
      <c r="BH173" s="58"/>
      <c r="BI173" s="58">
        <v>148.59199999999998</v>
      </c>
      <c r="BJ173" s="58"/>
      <c r="BK173" s="58">
        <v>196.12299999999999</v>
      </c>
      <c r="BL173" s="58"/>
      <c r="BM173" s="58">
        <v>171.5</v>
      </c>
      <c r="BN173" s="58"/>
      <c r="BO173" s="58">
        <v>187.393</v>
      </c>
      <c r="BP173" s="58"/>
      <c r="BQ173" s="58">
        <v>454.72799999999995</v>
      </c>
      <c r="BR173" s="58"/>
      <c r="BS173" s="58">
        <v>442.61400000000003</v>
      </c>
      <c r="BT173" s="58"/>
      <c r="BU173" s="58">
        <v>485.82999999999993</v>
      </c>
      <c r="BV173" s="58"/>
      <c r="BW173" s="58">
        <v>452.20100000000002</v>
      </c>
      <c r="BX173" s="58"/>
      <c r="BY173" s="58">
        <v>493.49599999999998</v>
      </c>
      <c r="BZ173" s="61"/>
      <c r="CA173" s="58">
        <v>406.26799999999997</v>
      </c>
      <c r="CB173" s="58"/>
      <c r="CC173" s="58">
        <v>452.35900000000004</v>
      </c>
      <c r="CD173" s="58"/>
      <c r="CE173" s="58">
        <v>474.09800000000001</v>
      </c>
      <c r="CF173" s="58"/>
    </row>
    <row r="174" spans="1:84" ht="13.5" customHeight="1">
      <c r="A174" s="58" t="s">
        <v>471</v>
      </c>
      <c r="B174" s="58">
        <v>0</v>
      </c>
      <c r="C174" s="58"/>
      <c r="D174" s="58">
        <v>0</v>
      </c>
      <c r="E174" s="58"/>
      <c r="F174" s="58">
        <v>0</v>
      </c>
      <c r="G174" s="58"/>
      <c r="H174" s="58">
        <v>0</v>
      </c>
      <c r="I174" s="58"/>
      <c r="J174" s="58">
        <v>0</v>
      </c>
      <c r="K174" s="58"/>
      <c r="L174" s="58">
        <v>0</v>
      </c>
      <c r="M174" s="58"/>
      <c r="N174" s="58">
        <v>0</v>
      </c>
      <c r="O174" s="58"/>
      <c r="P174" s="58">
        <v>0</v>
      </c>
      <c r="Q174" s="58"/>
      <c r="R174" s="58">
        <v>0</v>
      </c>
      <c r="S174" s="58"/>
      <c r="T174" s="58">
        <v>0</v>
      </c>
      <c r="U174" s="58"/>
      <c r="V174" s="58">
        <v>0</v>
      </c>
      <c r="W174" s="58"/>
      <c r="X174" s="58">
        <v>0</v>
      </c>
      <c r="Y174" s="58"/>
      <c r="Z174" s="58">
        <v>0</v>
      </c>
      <c r="AA174" s="58"/>
      <c r="AB174" s="58">
        <v>0</v>
      </c>
      <c r="AC174" s="58"/>
      <c r="AD174" s="58">
        <v>0</v>
      </c>
      <c r="AE174" s="58"/>
      <c r="AF174" s="58">
        <v>1.5</v>
      </c>
      <c r="AG174" s="58"/>
      <c r="AH174" s="58">
        <v>1.5</v>
      </c>
      <c r="AI174" s="61"/>
      <c r="AJ174" s="58">
        <v>1.5</v>
      </c>
      <c r="AK174" s="58"/>
      <c r="AL174" s="58">
        <v>1.5</v>
      </c>
      <c r="AM174" s="58"/>
      <c r="AN174" s="58">
        <v>1.5</v>
      </c>
      <c r="AO174" s="58"/>
      <c r="AP174" s="58">
        <v>1.5</v>
      </c>
      <c r="AQ174" s="58"/>
      <c r="AR174" s="58" t="s">
        <v>471</v>
      </c>
      <c r="AS174" s="58">
        <v>0</v>
      </c>
      <c r="AT174" s="58"/>
      <c r="AU174" s="58">
        <v>0</v>
      </c>
      <c r="AV174" s="58"/>
      <c r="AW174" s="58">
        <v>0</v>
      </c>
      <c r="AX174" s="58"/>
      <c r="AY174" s="58">
        <v>0</v>
      </c>
      <c r="AZ174" s="58"/>
      <c r="BA174" s="58">
        <v>0</v>
      </c>
      <c r="BB174" s="58"/>
      <c r="BC174" s="58">
        <v>0</v>
      </c>
      <c r="BD174" s="58"/>
      <c r="BE174" s="58">
        <v>0</v>
      </c>
      <c r="BF174" s="58"/>
      <c r="BG174" s="58">
        <v>0</v>
      </c>
      <c r="BH174" s="58"/>
      <c r="BI174" s="58">
        <v>0</v>
      </c>
      <c r="BJ174" s="58"/>
      <c r="BK174" s="58">
        <v>0</v>
      </c>
      <c r="BL174" s="58"/>
      <c r="BM174" s="58">
        <v>0</v>
      </c>
      <c r="BN174" s="58"/>
      <c r="BO174" s="58">
        <v>0</v>
      </c>
      <c r="BP174" s="58"/>
      <c r="BQ174" s="58">
        <v>0</v>
      </c>
      <c r="BR174" s="58"/>
      <c r="BS174" s="58">
        <v>0</v>
      </c>
      <c r="BT174" s="58"/>
      <c r="BU174" s="58">
        <v>0</v>
      </c>
      <c r="BV174" s="58"/>
      <c r="BW174" s="58">
        <v>6.4509999999999996</v>
      </c>
      <c r="BX174" s="58"/>
      <c r="BY174" s="58">
        <v>6.4509999999999996</v>
      </c>
      <c r="BZ174" s="61"/>
      <c r="CA174" s="58">
        <v>6.4509999999999996</v>
      </c>
      <c r="CB174" s="58"/>
      <c r="CC174" s="58">
        <v>6.4509999999999996</v>
      </c>
      <c r="CD174" s="58"/>
      <c r="CE174" s="58">
        <v>6.4509999999999996</v>
      </c>
      <c r="CF174" s="58"/>
    </row>
    <row r="175" spans="1:84" ht="13.5" customHeight="1">
      <c r="A175" s="58" t="s">
        <v>472</v>
      </c>
      <c r="B175" s="58">
        <v>11.5</v>
      </c>
      <c r="C175" s="58"/>
      <c r="D175" s="58">
        <v>11.5</v>
      </c>
      <c r="E175" s="58"/>
      <c r="F175" s="58">
        <v>11.5</v>
      </c>
      <c r="G175" s="58"/>
      <c r="H175" s="58">
        <v>11.5</v>
      </c>
      <c r="I175" s="58"/>
      <c r="J175" s="58">
        <v>11.5</v>
      </c>
      <c r="K175" s="58"/>
      <c r="L175" s="58">
        <v>12.5</v>
      </c>
      <c r="M175" s="58"/>
      <c r="N175" s="58">
        <v>12.5</v>
      </c>
      <c r="O175" s="58"/>
      <c r="P175" s="58">
        <v>185.5</v>
      </c>
      <c r="Q175" s="58"/>
      <c r="R175" s="58">
        <v>195.5</v>
      </c>
      <c r="S175" s="58"/>
      <c r="T175" s="58">
        <v>205.5</v>
      </c>
      <c r="U175" s="58"/>
      <c r="V175" s="58">
        <v>235.75</v>
      </c>
      <c r="W175" s="58"/>
      <c r="X175" s="58">
        <v>243.25</v>
      </c>
      <c r="Y175" s="58"/>
      <c r="Z175" s="58">
        <v>243.25</v>
      </c>
      <c r="AA175" s="58"/>
      <c r="AB175" s="58">
        <v>413.25</v>
      </c>
      <c r="AC175" s="58"/>
      <c r="AD175" s="58">
        <v>413.85</v>
      </c>
      <c r="AE175" s="58"/>
      <c r="AF175" s="58">
        <v>423.6</v>
      </c>
      <c r="AG175" s="58"/>
      <c r="AH175" s="58">
        <v>423.6</v>
      </c>
      <c r="AI175" s="61"/>
      <c r="AJ175" s="58">
        <v>423.6</v>
      </c>
      <c r="AK175" s="58"/>
      <c r="AL175" s="58">
        <v>423.6</v>
      </c>
      <c r="AM175" s="58"/>
      <c r="AN175" s="58">
        <v>424.6</v>
      </c>
      <c r="AO175" s="58"/>
      <c r="AP175" s="58">
        <v>424.67</v>
      </c>
      <c r="AQ175" s="58"/>
      <c r="AR175" s="58" t="s">
        <v>472</v>
      </c>
      <c r="AS175" s="58">
        <v>27.271999999999998</v>
      </c>
      <c r="AT175" s="58"/>
      <c r="AU175" s="58">
        <v>27.271999999999998</v>
      </c>
      <c r="AV175" s="58"/>
      <c r="AW175" s="58">
        <v>27.271999999999998</v>
      </c>
      <c r="AX175" s="58"/>
      <c r="AY175" s="58">
        <v>27.271999999999998</v>
      </c>
      <c r="AZ175" s="58"/>
      <c r="BA175" s="58">
        <v>27.271999999999998</v>
      </c>
      <c r="BB175" s="58"/>
      <c r="BC175" s="58">
        <v>24.457000000000001</v>
      </c>
      <c r="BD175" s="58"/>
      <c r="BE175" s="58">
        <v>38.61</v>
      </c>
      <c r="BF175" s="58"/>
      <c r="BG175" s="58">
        <v>135.35599999999999</v>
      </c>
      <c r="BH175" s="58"/>
      <c r="BI175" s="58">
        <v>900.07600000000002</v>
      </c>
      <c r="BJ175" s="58"/>
      <c r="BK175" s="58">
        <v>939.81899999999996</v>
      </c>
      <c r="BL175" s="58"/>
      <c r="BM175" s="58">
        <v>1109.0940000000001</v>
      </c>
      <c r="BN175" s="58"/>
      <c r="BO175" s="58">
        <v>1130.778</v>
      </c>
      <c r="BP175" s="58"/>
      <c r="BQ175" s="58">
        <v>1321.6949999999999</v>
      </c>
      <c r="BR175" s="58"/>
      <c r="BS175" s="58">
        <v>1455.2430000000002</v>
      </c>
      <c r="BT175" s="58"/>
      <c r="BU175" s="58">
        <v>1922.9469999999999</v>
      </c>
      <c r="BV175" s="58"/>
      <c r="BW175" s="58">
        <v>2420.9790000000003</v>
      </c>
      <c r="BX175" s="58"/>
      <c r="BY175" s="58">
        <v>2432.7199999999998</v>
      </c>
      <c r="BZ175" s="61"/>
      <c r="CA175" s="58">
        <v>2553.1379999999999</v>
      </c>
      <c r="CB175" s="58"/>
      <c r="CC175" s="58">
        <v>2529.48</v>
      </c>
      <c r="CD175" s="58"/>
      <c r="CE175" s="58">
        <v>2491.3089999999997</v>
      </c>
      <c r="CF175" s="58"/>
    </row>
    <row r="176" spans="1:84" ht="13.5" customHeight="1">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row>
    <row r="177" spans="1:84" ht="13.5" customHeight="1">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row>
    <row r="178" spans="1:84" ht="13.5" customHeight="1">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row>
    <row r="179" spans="1:84" ht="13.5" customHeight="1">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row>
    <row r="180" spans="1:84" ht="13.5" customHeight="1">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row>
    <row r="181" spans="1:84" ht="13.5" customHeight="1">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row>
    <row r="182" spans="1:84" ht="13.5" customHeight="1">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row>
    <row r="183" spans="1:84" ht="13.5" customHeight="1">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row>
    <row r="184" spans="1:84" ht="13.5" customHeight="1">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row>
    <row r="185" spans="1:84" ht="13.5" customHeight="1">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row>
    <row r="186" spans="1:84" ht="13.5" customHeight="1">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row>
    <row r="187" spans="1:84" ht="13.5" customHeight="1">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row>
    <row r="188" spans="1:84" ht="13.5" customHeight="1">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row>
    <row r="189" spans="1:84" ht="13.5" customHeight="1">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row>
    <row r="190" spans="1:84"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row>
    <row r="191" spans="1:84"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row>
    <row r="192" spans="1:84"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row>
    <row r="193" spans="1:84"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row>
    <row r="194" spans="1:84"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row>
    <row r="195" spans="1:84"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row>
    <row r="196" spans="1:84"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row>
    <row r="197" spans="1:84"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row>
    <row r="198" spans="1:84"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row>
    <row r="199" spans="1:84"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row>
    <row r="200" spans="1:84"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row>
    <row r="201" spans="1:84"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row>
    <row r="202" spans="1:84"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row>
    <row r="203" spans="1:84"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row>
    <row r="204" spans="1:84"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row>
    <row r="205" spans="1:84"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row>
    <row r="206" spans="1:84"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row>
    <row r="207" spans="1:84"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row>
    <row r="208" spans="1:84"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row>
    <row r="209" spans="1:84"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row>
    <row r="210" spans="1:84"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row>
    <row r="211" spans="1:84"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row>
    <row r="212" spans="1:84"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row>
    <row r="213" spans="1:84"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row>
    <row r="214" spans="1:84"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row>
    <row r="215" spans="1:84"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row>
    <row r="216" spans="1:84"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row>
    <row r="217" spans="1:84"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row>
    <row r="218" spans="1:84"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row>
    <row r="219" spans="1:84"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row>
    <row r="220" spans="1:84"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row>
    <row r="221" spans="1:84"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row>
    <row r="222" spans="1:84"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row>
    <row r="223" spans="1:84"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row>
    <row r="224" spans="1:84" ht="13.5" customHeight="1">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row>
    <row r="225" spans="1:84" ht="13.5" customHeight="1">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row>
    <row r="226" spans="1:84" ht="13.5" customHeight="1">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row>
    <row r="227" spans="1:84" ht="13.5" customHeight="1">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row>
    <row r="228" spans="1:84" ht="13.5" customHeight="1">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row>
    <row r="229" spans="1:84" ht="13.5" customHeight="1">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row>
    <row r="230" spans="1:84" ht="13.5" customHeight="1">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row>
    <row r="231" spans="1:84" ht="13.5" customHeight="1">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row>
    <row r="232" spans="1:84" ht="13.5" customHeight="1">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row>
    <row r="233" spans="1:84" ht="13.5" customHeight="1">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row>
    <row r="234" spans="1:84" ht="13.5" customHeight="1">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row>
    <row r="235" spans="1:84" ht="13.5" customHeight="1">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row>
    <row r="236" spans="1:84" ht="13.5" customHeight="1">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row>
    <row r="237" spans="1:84" ht="13.5" customHeight="1">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row>
    <row r="238" spans="1:84" ht="13.5" customHeight="1">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row>
    <row r="239" spans="1:84" ht="13.5" customHeight="1">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row>
    <row r="240" spans="1:84" ht="13.5" customHeight="1">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row>
    <row r="241" spans="1:84" ht="13.5" customHeight="1">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row>
    <row r="242" spans="1:84" ht="13.5" customHeight="1">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row>
    <row r="243" spans="1:84" ht="13.5" customHeight="1">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row>
    <row r="244" spans="1:84" ht="13.5" customHeight="1">
      <c r="A244" s="62"/>
      <c r="B244" s="62"/>
      <c r="C244" s="62"/>
      <c r="D244" s="62"/>
      <c r="E244" s="62"/>
      <c r="F244" s="62"/>
      <c r="G244" s="62"/>
      <c r="H244" s="62"/>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row>
    <row r="245" spans="1:84" ht="13.5" customHeight="1">
      <c r="A245" s="62"/>
      <c r="B245" s="62"/>
      <c r="C245" s="62"/>
      <c r="D245" s="62"/>
      <c r="E245" s="62"/>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row>
    <row r="246" spans="1:84" ht="13.5" customHeight="1">
      <c r="A246" s="62"/>
      <c r="B246" s="62"/>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row>
    <row r="247" spans="1:84" ht="13.5" customHeight="1">
      <c r="A247" s="62"/>
      <c r="B247" s="62"/>
      <c r="C247" s="62"/>
      <c r="D247" s="62"/>
      <c r="E247" s="62"/>
      <c r="F247" s="62"/>
      <c r="G247" s="62"/>
      <c r="H247" s="62"/>
      <c r="I247" s="62"/>
      <c r="J247" s="62"/>
      <c r="K247" s="62"/>
      <c r="L247" s="62"/>
      <c r="M247" s="62"/>
      <c r="N247" s="62"/>
      <c r="O247" s="62"/>
      <c r="P247" s="62"/>
      <c r="Q247" s="62"/>
      <c r="R247" s="62"/>
      <c r="S247" s="62"/>
      <c r="T247" s="62"/>
      <c r="U247" s="62"/>
      <c r="V247" s="62"/>
      <c r="W247" s="62"/>
      <c r="X247" s="62"/>
      <c r="Y247" s="62"/>
      <c r="Z247" s="62"/>
      <c r="AA247" s="62"/>
      <c r="AB247" s="62"/>
      <c r="AC247" s="62"/>
      <c r="AD247" s="62"/>
      <c r="AE247" s="62"/>
      <c r="AF247" s="62"/>
      <c r="AG247" s="62"/>
      <c r="AH247" s="62"/>
      <c r="AI247" s="62"/>
      <c r="AJ247" s="62"/>
      <c r="AK247" s="62"/>
      <c r="AL247" s="62"/>
      <c r="AM247" s="62"/>
      <c r="AN247" s="62"/>
      <c r="AO247" s="62"/>
      <c r="AP247" s="62"/>
      <c r="AQ247" s="62"/>
      <c r="AR247" s="62"/>
      <c r="AS247" s="62"/>
      <c r="AT247" s="62"/>
      <c r="AU247" s="62"/>
      <c r="AV247" s="62"/>
      <c r="AW247" s="62"/>
      <c r="AX247" s="62"/>
      <c r="AY247" s="62"/>
      <c r="AZ247" s="62"/>
      <c r="BA247" s="62"/>
      <c r="BB247" s="62"/>
      <c r="BC247" s="62"/>
      <c r="BD247" s="62"/>
      <c r="BE247" s="62"/>
      <c r="BF247" s="62"/>
      <c r="BG247" s="62"/>
      <c r="BH247" s="62"/>
      <c r="BI247" s="62"/>
      <c r="BJ247" s="62"/>
      <c r="BK247" s="62"/>
      <c r="BL247" s="62"/>
      <c r="BM247" s="62"/>
      <c r="BN247" s="62"/>
      <c r="BO247" s="62"/>
      <c r="BP247" s="62"/>
      <c r="BQ247" s="62"/>
      <c r="BR247" s="62"/>
      <c r="BS247" s="62"/>
      <c r="BT247" s="62"/>
      <c r="BU247" s="62"/>
      <c r="BV247" s="62"/>
      <c r="BW247" s="62"/>
      <c r="BX247" s="62"/>
      <c r="BY247" s="62"/>
      <c r="BZ247" s="62"/>
      <c r="CA247" s="62"/>
      <c r="CB247" s="62"/>
      <c r="CC247" s="62"/>
      <c r="CD247" s="62"/>
      <c r="CE247" s="62"/>
      <c r="CF247" s="62"/>
    </row>
    <row r="248" spans="1:84" ht="13.5" customHeight="1">
      <c r="A248" s="62"/>
      <c r="B248" s="62"/>
      <c r="C248" s="62"/>
      <c r="D248" s="62"/>
      <c r="E248" s="62"/>
      <c r="F248" s="62"/>
      <c r="G248" s="62"/>
      <c r="H248" s="62"/>
      <c r="I248" s="62"/>
      <c r="J248" s="62"/>
      <c r="K248" s="62"/>
      <c r="L248" s="62"/>
      <c r="M248" s="62"/>
      <c r="N248" s="62"/>
      <c r="O248" s="62"/>
      <c r="P248" s="62"/>
      <c r="Q248" s="62"/>
      <c r="R248" s="62"/>
      <c r="S248" s="62"/>
      <c r="T248" s="62"/>
      <c r="U248" s="62"/>
      <c r="V248" s="62"/>
      <c r="W248" s="62"/>
      <c r="X248" s="62"/>
      <c r="Y248" s="62"/>
      <c r="Z248" s="62"/>
      <c r="AA248" s="62"/>
      <c r="AB248" s="62"/>
      <c r="AC248" s="62"/>
      <c r="AD248" s="62"/>
      <c r="AE248" s="62"/>
      <c r="AF248" s="62"/>
      <c r="AG248" s="62"/>
      <c r="AH248" s="62"/>
      <c r="AI248" s="62"/>
      <c r="AJ248" s="62"/>
      <c r="AK248" s="62"/>
      <c r="AL248" s="62"/>
      <c r="AM248" s="62"/>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c r="BM248" s="62"/>
      <c r="BN248" s="62"/>
      <c r="BO248" s="62"/>
      <c r="BP248" s="62"/>
      <c r="BQ248" s="62"/>
      <c r="BR248" s="62"/>
      <c r="BS248" s="62"/>
      <c r="BT248" s="62"/>
      <c r="BU248" s="62"/>
      <c r="BV248" s="62"/>
      <c r="BW248" s="62"/>
      <c r="BX248" s="62"/>
      <c r="BY248" s="62"/>
      <c r="BZ248" s="62"/>
      <c r="CA248" s="62"/>
      <c r="CB248" s="62"/>
      <c r="CC248" s="62"/>
      <c r="CD248" s="62"/>
      <c r="CE248" s="62"/>
      <c r="CF248" s="62"/>
    </row>
    <row r="249" spans="1:84" ht="13.5" customHeight="1">
      <c r="A249" s="62"/>
      <c r="B249" s="62"/>
      <c r="C249" s="62"/>
      <c r="D249" s="62"/>
      <c r="E249" s="62"/>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2"/>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row>
    <row r="250" spans="1:84" ht="13.5" customHeight="1">
      <c r="A250" s="62"/>
      <c r="B250" s="62"/>
      <c r="C250" s="62"/>
      <c r="D250" s="62"/>
      <c r="E250" s="62"/>
      <c r="F250" s="62"/>
      <c r="G250" s="62"/>
      <c r="H250" s="62"/>
      <c r="I250" s="62"/>
      <c r="J250" s="62"/>
      <c r="K250" s="62"/>
      <c r="L250" s="62"/>
      <c r="M250" s="62"/>
      <c r="N250" s="62"/>
      <c r="O250" s="62"/>
      <c r="P250" s="62"/>
      <c r="Q250" s="62"/>
      <c r="R250" s="62"/>
      <c r="S250" s="62"/>
      <c r="T250" s="62"/>
      <c r="U250" s="62"/>
      <c r="V250" s="62"/>
      <c r="W250" s="62"/>
      <c r="X250" s="62"/>
      <c r="Y250" s="62"/>
      <c r="Z250" s="62"/>
      <c r="AA250" s="62"/>
      <c r="AB250" s="62"/>
      <c r="AC250" s="62"/>
      <c r="AD250" s="62"/>
      <c r="AE250" s="62"/>
      <c r="AF250" s="62"/>
      <c r="AG250" s="62"/>
      <c r="AH250" s="62"/>
      <c r="AI250" s="62"/>
      <c r="AJ250" s="62"/>
      <c r="AK250" s="62"/>
      <c r="AL250" s="62"/>
      <c r="AM250" s="62"/>
      <c r="AN250" s="62"/>
      <c r="AO250" s="62"/>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c r="BM250" s="62"/>
      <c r="BN250" s="62"/>
      <c r="BO250" s="62"/>
      <c r="BP250" s="62"/>
      <c r="BQ250" s="62"/>
      <c r="BR250" s="62"/>
      <c r="BS250" s="62"/>
      <c r="BT250" s="62"/>
      <c r="BU250" s="62"/>
      <c r="BV250" s="62"/>
      <c r="BW250" s="62"/>
      <c r="BX250" s="62"/>
      <c r="BY250" s="62"/>
      <c r="BZ250" s="62"/>
      <c r="CA250" s="62"/>
      <c r="CB250" s="62"/>
      <c r="CC250" s="62"/>
      <c r="CD250" s="62"/>
      <c r="CE250" s="62"/>
      <c r="CF250" s="62"/>
    </row>
    <row r="251" spans="1:84" ht="13.5" customHeight="1">
      <c r="A251" s="62"/>
      <c r="B251" s="62"/>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62"/>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row>
    <row r="252" spans="1:84" ht="13.5" customHeight="1">
      <c r="A252" s="62"/>
      <c r="B252" s="62"/>
      <c r="C252" s="62"/>
      <c r="D252" s="62"/>
      <c r="E252" s="62"/>
      <c r="F252" s="62"/>
      <c r="G252" s="62"/>
      <c r="H252" s="62"/>
      <c r="I252" s="62"/>
      <c r="J252" s="62"/>
      <c r="K252" s="62"/>
      <c r="L252" s="62"/>
      <c r="M252" s="62"/>
      <c r="N252" s="62"/>
      <c r="O252" s="62"/>
      <c r="P252" s="62"/>
      <c r="Q252" s="62"/>
      <c r="R252" s="62"/>
      <c r="S252" s="62"/>
      <c r="T252" s="62"/>
      <c r="U252" s="62"/>
      <c r="V252" s="62"/>
      <c r="W252" s="62"/>
      <c r="X252" s="62"/>
      <c r="Y252" s="62"/>
      <c r="Z252" s="62"/>
      <c r="AA252" s="62"/>
      <c r="AB252" s="62"/>
      <c r="AC252" s="62"/>
      <c r="AD252" s="62"/>
      <c r="AE252" s="62"/>
      <c r="AF252" s="62"/>
      <c r="AG252" s="62"/>
      <c r="AH252" s="62"/>
      <c r="AI252" s="62"/>
      <c r="AJ252" s="62"/>
      <c r="AK252" s="62"/>
      <c r="AL252" s="62"/>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c r="BM252" s="62"/>
      <c r="BN252" s="62"/>
      <c r="BO252" s="62"/>
      <c r="BP252" s="62"/>
      <c r="BQ252" s="62"/>
      <c r="BR252" s="62"/>
      <c r="BS252" s="62"/>
      <c r="BT252" s="62"/>
      <c r="BU252" s="62"/>
      <c r="BV252" s="62"/>
      <c r="BW252" s="62"/>
      <c r="BX252" s="62"/>
      <c r="BY252" s="62"/>
      <c r="BZ252" s="62"/>
      <c r="CA252" s="62"/>
      <c r="CB252" s="62"/>
      <c r="CC252" s="62"/>
      <c r="CD252" s="62"/>
      <c r="CE252" s="62"/>
      <c r="CF252" s="62"/>
    </row>
    <row r="253" spans="1:84" ht="13.5" customHeight="1">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row>
    <row r="254" spans="1:84" ht="13.5" customHeight="1">
      <c r="A254" s="62"/>
      <c r="B254" s="62"/>
      <c r="C254" s="62"/>
      <c r="D254" s="62"/>
      <c r="E254" s="62"/>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row>
    <row r="255" spans="1:84" ht="13.5" customHeight="1">
      <c r="A255" s="62"/>
      <c r="B255" s="62"/>
      <c r="C255" s="62"/>
      <c r="D255" s="62"/>
      <c r="E255" s="62"/>
      <c r="F255" s="62"/>
      <c r="G255" s="62"/>
      <c r="H255" s="62"/>
      <c r="I255" s="62"/>
      <c r="J255" s="62"/>
      <c r="K255" s="62"/>
      <c r="L255" s="62"/>
      <c r="M255" s="62"/>
      <c r="N255" s="62"/>
      <c r="O255" s="62"/>
      <c r="P255" s="62"/>
      <c r="Q255" s="62"/>
      <c r="R255" s="62"/>
      <c r="S255" s="62"/>
      <c r="T255" s="62"/>
      <c r="U255" s="62"/>
      <c r="V255" s="62"/>
      <c r="W255" s="62"/>
      <c r="X255" s="62"/>
      <c r="Y255" s="62"/>
      <c r="Z255" s="62"/>
      <c r="AA255" s="62"/>
      <c r="AB255" s="62"/>
      <c r="AC255" s="62"/>
      <c r="AD255" s="62"/>
      <c r="AE255" s="62"/>
      <c r="AF255" s="62"/>
      <c r="AG255" s="62"/>
      <c r="AH255" s="62"/>
      <c r="AI255" s="62"/>
      <c r="AJ255" s="62"/>
      <c r="AK255" s="62"/>
      <c r="AL255" s="62"/>
      <c r="AM255" s="62"/>
      <c r="AN255" s="62"/>
      <c r="AO255" s="62"/>
      <c r="AP255" s="62"/>
      <c r="AQ255" s="62"/>
      <c r="AR255" s="62"/>
      <c r="AS255" s="62"/>
      <c r="AT255" s="62"/>
      <c r="AU255" s="62"/>
      <c r="AV255" s="62"/>
      <c r="AW255" s="62"/>
      <c r="AX255" s="62"/>
      <c r="AY255" s="62"/>
      <c r="AZ255" s="62"/>
      <c r="BA255" s="62"/>
      <c r="BB255" s="62"/>
      <c r="BC255" s="62"/>
      <c r="BD255" s="62"/>
      <c r="BE255" s="62"/>
      <c r="BF255" s="62"/>
      <c r="BG255" s="62"/>
      <c r="BH255" s="62"/>
      <c r="BI255" s="62"/>
      <c r="BJ255" s="62"/>
      <c r="BK255" s="62"/>
      <c r="BL255" s="62"/>
      <c r="BM255" s="62"/>
      <c r="BN255" s="62"/>
      <c r="BO255" s="62"/>
      <c r="BP255" s="62"/>
      <c r="BQ255" s="62"/>
      <c r="BR255" s="62"/>
      <c r="BS255" s="62"/>
      <c r="BT255" s="62"/>
      <c r="BU255" s="62"/>
      <c r="BV255" s="62"/>
      <c r="BW255" s="62"/>
      <c r="BX255" s="62"/>
      <c r="BY255" s="62"/>
      <c r="BZ255" s="62"/>
      <c r="CA255" s="62"/>
      <c r="CB255" s="62"/>
      <c r="CC255" s="62"/>
      <c r="CD255" s="62"/>
      <c r="CE255" s="62"/>
      <c r="CF255" s="62"/>
    </row>
    <row r="256" spans="1:84" ht="13.5" customHeight="1">
      <c r="A256" s="62"/>
      <c r="B256" s="62"/>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62"/>
      <c r="AD256" s="62"/>
      <c r="AE256" s="62"/>
      <c r="AF256" s="62"/>
      <c r="AG256" s="62"/>
      <c r="AH256" s="62"/>
      <c r="AI256" s="62"/>
      <c r="AJ256" s="62"/>
      <c r="AK256" s="62"/>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row>
    <row r="257" spans="1:84" ht="13.5" customHeight="1">
      <c r="A257" s="62"/>
      <c r="B257" s="62"/>
      <c r="C257" s="62"/>
      <c r="D257" s="62"/>
      <c r="E257" s="62"/>
      <c r="F257" s="62"/>
      <c r="G257" s="62"/>
      <c r="H257" s="62"/>
      <c r="I257" s="62"/>
      <c r="J257" s="62"/>
      <c r="K257" s="62"/>
      <c r="L257" s="62"/>
      <c r="M257" s="62"/>
      <c r="N257" s="62"/>
      <c r="O257" s="62"/>
      <c r="P257" s="62"/>
      <c r="Q257" s="62"/>
      <c r="R257" s="62"/>
      <c r="S257" s="62"/>
      <c r="T257" s="62"/>
      <c r="U257" s="62"/>
      <c r="V257" s="62"/>
      <c r="W257" s="62"/>
      <c r="X257" s="62"/>
      <c r="Y257" s="62"/>
      <c r="Z257" s="62"/>
      <c r="AA257" s="62"/>
      <c r="AB257" s="62"/>
      <c r="AC257" s="62"/>
      <c r="AD257" s="62"/>
      <c r="AE257" s="62"/>
      <c r="AF257" s="62"/>
      <c r="AG257" s="62"/>
      <c r="AH257" s="62"/>
      <c r="AI257" s="62"/>
      <c r="AJ257" s="62"/>
      <c r="AK257" s="62"/>
      <c r="AL257" s="62"/>
      <c r="AM257" s="62"/>
      <c r="AN257" s="62"/>
      <c r="AO257" s="62"/>
      <c r="AP257" s="62"/>
      <c r="AQ257" s="62"/>
      <c r="AR257" s="62"/>
      <c r="AS257" s="62"/>
      <c r="AT257" s="62"/>
      <c r="AU257" s="62"/>
      <c r="AV257" s="62"/>
      <c r="AW257" s="62"/>
      <c r="AX257" s="62"/>
      <c r="AY257" s="62"/>
      <c r="AZ257" s="62"/>
      <c r="BA257" s="62"/>
      <c r="BB257" s="62"/>
      <c r="BC257" s="62"/>
      <c r="BD257" s="62"/>
      <c r="BE257" s="62"/>
      <c r="BF257" s="62"/>
      <c r="BG257" s="62"/>
      <c r="BH257" s="62"/>
      <c r="BI257" s="62"/>
      <c r="BJ257" s="62"/>
      <c r="BK257" s="62"/>
      <c r="BL257" s="62"/>
      <c r="BM257" s="62"/>
      <c r="BN257" s="62"/>
      <c r="BO257" s="62"/>
      <c r="BP257" s="62"/>
      <c r="BQ257" s="62"/>
      <c r="BR257" s="62"/>
      <c r="BS257" s="62"/>
      <c r="BT257" s="62"/>
      <c r="BU257" s="62"/>
      <c r="BV257" s="62"/>
      <c r="BW257" s="62"/>
      <c r="BX257" s="62"/>
      <c r="BY257" s="62"/>
      <c r="BZ257" s="62"/>
      <c r="CA257" s="62"/>
      <c r="CB257" s="62"/>
      <c r="CC257" s="62"/>
      <c r="CD257" s="62"/>
      <c r="CE257" s="62"/>
      <c r="CF257" s="62"/>
    </row>
    <row r="258" spans="1:84" ht="13.5" customHeight="1">
      <c r="A258" s="62"/>
      <c r="B258" s="62"/>
      <c r="C258" s="62"/>
      <c r="D258" s="62"/>
      <c r="E258" s="62"/>
      <c r="F258" s="62"/>
      <c r="G258" s="62"/>
      <c r="H258" s="62"/>
      <c r="I258" s="62"/>
      <c r="J258" s="62"/>
      <c r="K258" s="62"/>
      <c r="L258" s="62"/>
      <c r="M258" s="62"/>
      <c r="N258" s="62"/>
      <c r="O258" s="62"/>
      <c r="P258" s="62"/>
      <c r="Q258" s="62"/>
      <c r="R258" s="62"/>
      <c r="S258" s="62"/>
      <c r="T258" s="62"/>
      <c r="U258" s="62"/>
      <c r="V258" s="62"/>
      <c r="W258" s="62"/>
      <c r="X258" s="62"/>
      <c r="Y258" s="62"/>
      <c r="Z258" s="62"/>
      <c r="AA258" s="62"/>
      <c r="AB258" s="62"/>
      <c r="AC258" s="62"/>
      <c r="AD258" s="62"/>
      <c r="AE258" s="62"/>
      <c r="AF258" s="62"/>
      <c r="AG258" s="62"/>
      <c r="AH258" s="62"/>
      <c r="AI258" s="62"/>
      <c r="AJ258" s="62"/>
      <c r="AK258" s="62"/>
      <c r="AL258" s="62"/>
      <c r="AM258" s="62"/>
      <c r="AN258" s="62"/>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c r="BM258" s="62"/>
      <c r="BN258" s="62"/>
      <c r="BO258" s="62"/>
      <c r="BP258" s="62"/>
      <c r="BQ258" s="62"/>
      <c r="BR258" s="62"/>
      <c r="BS258" s="62"/>
      <c r="BT258" s="62"/>
      <c r="BU258" s="62"/>
      <c r="BV258" s="62"/>
      <c r="BW258" s="62"/>
      <c r="BX258" s="62"/>
      <c r="BY258" s="62"/>
      <c r="BZ258" s="62"/>
      <c r="CA258" s="62"/>
      <c r="CB258" s="62"/>
      <c r="CC258" s="62"/>
      <c r="CD258" s="62"/>
      <c r="CE258" s="62"/>
      <c r="CF258" s="62"/>
    </row>
    <row r="259" spans="1:84" ht="13.5" customHeight="1"/>
    <row r="260" spans="1:84" ht="13.5" customHeight="1"/>
    <row r="261" spans="1:84" ht="13.5" customHeight="1"/>
    <row r="262" spans="1:84" ht="13.5" customHeight="1"/>
    <row r="263" spans="1:84"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8"/>
    <pageSetUpPr fitToPage="1"/>
  </sheetPr>
  <dimension ref="A1:CI263"/>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9.33203125" bestFit="1"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21875" customWidth="1"/>
    <col min="86" max="86" width="2.33203125" customWidth="1"/>
  </cols>
  <sheetData>
    <row r="1" spans="1:87">
      <c r="A1" t="s">
        <v>600</v>
      </c>
      <c r="AR1" t="s">
        <v>600</v>
      </c>
    </row>
    <row r="2" spans="1:87">
      <c r="A2" t="s">
        <v>601</v>
      </c>
      <c r="AR2" t="s">
        <v>601</v>
      </c>
    </row>
    <row r="3" spans="1:87">
      <c r="A3" t="s">
        <v>602</v>
      </c>
      <c r="AR3" t="s">
        <v>602</v>
      </c>
    </row>
    <row r="4" spans="1:87" ht="13.5" customHeight="1"/>
    <row r="5" spans="1:87"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7" ht="13.5" customHeight="1"/>
    <row r="7" spans="1:87" ht="13.5" customHeight="1">
      <c r="A7" s="57" t="s">
        <v>263</v>
      </c>
      <c r="B7" s="58">
        <v>26879.446</v>
      </c>
      <c r="C7" s="57"/>
      <c r="D7" s="58">
        <v>28376.867999999999</v>
      </c>
      <c r="E7" s="57"/>
      <c r="F7" s="58">
        <v>29644.690999999999</v>
      </c>
      <c r="G7" s="57"/>
      <c r="H7" s="58">
        <v>31494.502000000008</v>
      </c>
      <c r="I7" s="57"/>
      <c r="J7" s="58">
        <v>33518.616000000009</v>
      </c>
      <c r="K7" s="57"/>
      <c r="L7" s="58">
        <v>37402.107000000004</v>
      </c>
      <c r="M7" s="57"/>
      <c r="N7" s="58">
        <v>40773.021999999997</v>
      </c>
      <c r="O7" s="57"/>
      <c r="P7" s="58">
        <v>42914.83</v>
      </c>
      <c r="Q7" s="58"/>
      <c r="R7" s="58">
        <v>46142.938999999998</v>
      </c>
      <c r="S7" s="58"/>
      <c r="T7" s="58">
        <v>51140.782999999967</v>
      </c>
      <c r="U7" s="58"/>
      <c r="V7" s="58">
        <v>54465.285999999993</v>
      </c>
      <c r="W7" s="58"/>
      <c r="X7" s="58">
        <v>58783.16</v>
      </c>
      <c r="Y7" s="58"/>
      <c r="Z7" s="58">
        <v>61897.302999999985</v>
      </c>
      <c r="AA7" s="58"/>
      <c r="AB7" s="58">
        <v>68454.419999999984</v>
      </c>
      <c r="AC7" s="58"/>
      <c r="AD7" s="58">
        <v>73228.216999999975</v>
      </c>
      <c r="AE7" s="58"/>
      <c r="AF7" s="58">
        <v>78224.876000000004</v>
      </c>
      <c r="AG7" s="58"/>
      <c r="AH7" s="58">
        <v>86152.619000000035</v>
      </c>
      <c r="AI7" s="58"/>
      <c r="AJ7" s="58">
        <v>91160.674000000028</v>
      </c>
      <c r="AK7" s="58"/>
      <c r="AL7" s="58">
        <v>97336.625</v>
      </c>
      <c r="AM7" s="58"/>
      <c r="AN7" s="58">
        <v>102309.20500000003</v>
      </c>
      <c r="AO7" s="58"/>
      <c r="AP7" s="58">
        <v>104455.75900000002</v>
      </c>
      <c r="AQ7" s="58"/>
      <c r="AR7" s="57" t="s">
        <v>263</v>
      </c>
      <c r="AS7" s="58">
        <v>128470.87900000004</v>
      </c>
      <c r="AT7" s="57"/>
      <c r="AU7" s="58">
        <v>127260.00499999998</v>
      </c>
      <c r="AV7" s="57"/>
      <c r="AW7" s="58">
        <v>138279.97500000003</v>
      </c>
      <c r="AX7" s="57"/>
      <c r="AY7" s="58">
        <v>147165.94199999998</v>
      </c>
      <c r="AZ7" s="57"/>
      <c r="BA7" s="58">
        <v>161493.674</v>
      </c>
      <c r="BB7" s="57"/>
      <c r="BC7" s="58">
        <v>181479.45400000003</v>
      </c>
      <c r="BD7" s="57"/>
      <c r="BE7" s="58">
        <v>190712.23700000002</v>
      </c>
      <c r="BF7" s="57"/>
      <c r="BG7" s="58">
        <v>206773.62100000004</v>
      </c>
      <c r="BH7" s="58"/>
      <c r="BI7" s="58">
        <v>219949.83200000008</v>
      </c>
      <c r="BJ7" s="58"/>
      <c r="BK7" s="58">
        <v>232393.69400000005</v>
      </c>
      <c r="BL7" s="58"/>
      <c r="BM7" s="58">
        <v>259939.95399999997</v>
      </c>
      <c r="BN7" s="58"/>
      <c r="BO7" s="58">
        <v>277926.92800000007</v>
      </c>
      <c r="BP7" s="58"/>
      <c r="BQ7" s="58">
        <v>302034.77300000016</v>
      </c>
      <c r="BR7" s="58"/>
      <c r="BS7" s="58">
        <v>325429.00599999988</v>
      </c>
      <c r="BT7" s="58"/>
      <c r="BU7" s="58">
        <v>349821.75500000006</v>
      </c>
      <c r="BV7" s="58"/>
      <c r="BW7" s="58">
        <v>367743.50599999999</v>
      </c>
      <c r="BX7" s="58"/>
      <c r="BY7" s="58">
        <v>391191.30000000005</v>
      </c>
      <c r="BZ7" s="58"/>
      <c r="CA7" s="58">
        <v>407848.98099999997</v>
      </c>
      <c r="CB7" s="58"/>
      <c r="CC7" s="58">
        <v>428545.91200000007</v>
      </c>
      <c r="CD7" s="58"/>
      <c r="CE7" s="58">
        <v>457652.70100000023</v>
      </c>
      <c r="CF7" s="58"/>
      <c r="CG7" s="58"/>
      <c r="CH7" s="58"/>
      <c r="CI7" s="59"/>
    </row>
    <row r="8" spans="1:87"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9"/>
    </row>
    <row r="9" spans="1:87" ht="13.5" customHeight="1">
      <c r="A9" s="58" t="s">
        <v>262</v>
      </c>
      <c r="B9" s="58">
        <v>810.13400000000013</v>
      </c>
      <c r="C9" s="58"/>
      <c r="D9" s="58">
        <v>821.83400000000006</v>
      </c>
      <c r="E9" s="58"/>
      <c r="F9" s="58">
        <v>841.83400000000006</v>
      </c>
      <c r="G9" s="58"/>
      <c r="H9" s="58">
        <v>851.33400000000006</v>
      </c>
      <c r="I9" s="58"/>
      <c r="J9" s="58">
        <v>860.33400000000006</v>
      </c>
      <c r="K9" s="58"/>
      <c r="L9" s="58">
        <v>859.33400000000006</v>
      </c>
      <c r="M9" s="58"/>
      <c r="N9" s="58">
        <v>869.399</v>
      </c>
      <c r="O9" s="58"/>
      <c r="P9" s="58">
        <v>869.399</v>
      </c>
      <c r="Q9" s="58"/>
      <c r="R9" s="58">
        <v>918.46899999999994</v>
      </c>
      <c r="S9" s="58"/>
      <c r="T9" s="58">
        <v>919.00299999999993</v>
      </c>
      <c r="U9" s="58"/>
      <c r="V9" s="58">
        <v>982.21299999999985</v>
      </c>
      <c r="W9" s="58"/>
      <c r="X9" s="58">
        <v>1077.413</v>
      </c>
      <c r="Y9" s="58"/>
      <c r="Z9" s="58">
        <v>1183.9829999999999</v>
      </c>
      <c r="AA9" s="58"/>
      <c r="AB9" s="58">
        <v>1256.2530000000002</v>
      </c>
      <c r="AC9" s="58"/>
      <c r="AD9" s="58">
        <v>1356.653</v>
      </c>
      <c r="AE9" s="58"/>
      <c r="AF9" s="58">
        <v>1443.153</v>
      </c>
      <c r="AG9" s="58"/>
      <c r="AH9" s="58">
        <v>1470.3530000000001</v>
      </c>
      <c r="AI9" s="58"/>
      <c r="AJ9" s="58">
        <v>1544.2530000000002</v>
      </c>
      <c r="AK9" s="67"/>
      <c r="AL9" s="58">
        <v>1649.8530000000001</v>
      </c>
      <c r="AM9" s="58"/>
      <c r="AN9" s="58">
        <v>1690.9580000000001</v>
      </c>
      <c r="AO9" s="58"/>
      <c r="AP9" s="58">
        <v>1690.9580000000001</v>
      </c>
      <c r="AQ9" s="58"/>
      <c r="AR9" s="58" t="s">
        <v>262</v>
      </c>
      <c r="AS9" s="58">
        <v>2162.5250000000001</v>
      </c>
      <c r="AT9" s="58"/>
      <c r="AU9" s="58">
        <v>2189.0809999999997</v>
      </c>
      <c r="AV9" s="58"/>
      <c r="AW9" s="58">
        <v>2256.2660000000005</v>
      </c>
      <c r="AX9" s="58"/>
      <c r="AY9" s="58">
        <v>2222.3939999999998</v>
      </c>
      <c r="AZ9" s="58"/>
      <c r="BA9" s="58">
        <v>2301.5050000000001</v>
      </c>
      <c r="BB9" s="58"/>
      <c r="BC9" s="58">
        <v>2320.5129999999995</v>
      </c>
      <c r="BD9" s="58"/>
      <c r="BE9" s="58">
        <v>2317.9189999999999</v>
      </c>
      <c r="BF9" s="58"/>
      <c r="BG9" s="58">
        <v>2281.6620000000003</v>
      </c>
      <c r="BH9" s="58"/>
      <c r="BI9" s="58">
        <v>2282.8729999999996</v>
      </c>
      <c r="BJ9" s="58"/>
      <c r="BK9" s="58">
        <v>2290.6860000000001</v>
      </c>
      <c r="BL9" s="58"/>
      <c r="BM9" s="58">
        <v>2436.9340000000002</v>
      </c>
      <c r="BN9" s="58"/>
      <c r="BO9" s="58">
        <v>2451.5039999999999</v>
      </c>
      <c r="BP9" s="58"/>
      <c r="BQ9" s="58">
        <v>2657.9830000000002</v>
      </c>
      <c r="BR9" s="58"/>
      <c r="BS9" s="58">
        <v>2743.8390000000004</v>
      </c>
      <c r="BT9" s="58"/>
      <c r="BU9" s="58">
        <v>2720.9639999999999</v>
      </c>
      <c r="BV9" s="58"/>
      <c r="BW9" s="58">
        <v>2824.087</v>
      </c>
      <c r="BX9" s="58"/>
      <c r="BY9" s="58">
        <v>3022.9650000000001</v>
      </c>
      <c r="BZ9" s="58"/>
      <c r="CA9" s="58">
        <v>2811.8409999999999</v>
      </c>
      <c r="CB9" s="58"/>
      <c r="CC9" s="58">
        <v>3066.306</v>
      </c>
      <c r="CD9" s="58"/>
      <c r="CE9" s="58">
        <v>3112.6080000000002</v>
      </c>
      <c r="CF9" s="58"/>
      <c r="CG9" s="58"/>
      <c r="CH9" s="58"/>
      <c r="CI9" s="67"/>
    </row>
    <row r="10" spans="1:87" ht="13.5"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c r="CF10" s="58"/>
      <c r="CG10" s="58"/>
      <c r="CH10" s="58"/>
      <c r="CI10" s="67"/>
    </row>
    <row r="11" spans="1:87" ht="13.5" customHeight="1">
      <c r="A11" s="58" t="s">
        <v>276</v>
      </c>
      <c r="B11" s="58">
        <v>0</v>
      </c>
      <c r="C11" s="58"/>
      <c r="D11" s="58">
        <v>0</v>
      </c>
      <c r="E11" s="58"/>
      <c r="F11" s="58">
        <v>0</v>
      </c>
      <c r="G11" s="58"/>
      <c r="H11" s="58">
        <v>0</v>
      </c>
      <c r="I11" s="58"/>
      <c r="J11" s="58">
        <v>0</v>
      </c>
      <c r="K11" s="58"/>
      <c r="L11" s="58">
        <v>0</v>
      </c>
      <c r="M11" s="58"/>
      <c r="N11" s="58">
        <v>0</v>
      </c>
      <c r="O11" s="58"/>
      <c r="P11" s="58">
        <v>0</v>
      </c>
      <c r="Q11" s="58"/>
      <c r="R11" s="58">
        <v>0</v>
      </c>
      <c r="S11" s="58"/>
      <c r="T11" s="58">
        <v>0</v>
      </c>
      <c r="U11" s="58"/>
      <c r="V11" s="58">
        <v>0</v>
      </c>
      <c r="W11" s="58"/>
      <c r="X11" s="58">
        <v>0</v>
      </c>
      <c r="Y11" s="58"/>
      <c r="Z11" s="58">
        <v>0</v>
      </c>
      <c r="AA11" s="58"/>
      <c r="AB11" s="58">
        <v>0</v>
      </c>
      <c r="AC11" s="58"/>
      <c r="AD11" s="58">
        <v>51</v>
      </c>
      <c r="AE11" s="58"/>
      <c r="AF11" s="58">
        <v>51</v>
      </c>
      <c r="AG11" s="58"/>
      <c r="AH11" s="58">
        <v>51</v>
      </c>
      <c r="AI11" s="58"/>
      <c r="AJ11" s="58">
        <v>51</v>
      </c>
      <c r="AK11" s="58"/>
      <c r="AL11" s="58">
        <v>51</v>
      </c>
      <c r="AM11" s="58"/>
      <c r="AN11" s="58">
        <v>51</v>
      </c>
      <c r="AO11" s="58"/>
      <c r="AP11" s="58">
        <v>51</v>
      </c>
      <c r="AQ11" s="58"/>
      <c r="AR11" s="58" t="s">
        <v>276</v>
      </c>
      <c r="AS11" s="58">
        <v>0</v>
      </c>
      <c r="AT11" s="58"/>
      <c r="AU11" s="58">
        <v>0</v>
      </c>
      <c r="AV11" s="58"/>
      <c r="AW11" s="58">
        <v>0</v>
      </c>
      <c r="AX11" s="58"/>
      <c r="AY11" s="58">
        <v>0</v>
      </c>
      <c r="AZ11" s="58"/>
      <c r="BA11" s="58">
        <v>0</v>
      </c>
      <c r="BB11" s="58"/>
      <c r="BC11" s="58">
        <v>0</v>
      </c>
      <c r="BD11" s="58"/>
      <c r="BE11" s="58">
        <v>0</v>
      </c>
      <c r="BF11" s="58"/>
      <c r="BG11" s="58">
        <v>0</v>
      </c>
      <c r="BH11" s="58"/>
      <c r="BI11" s="58">
        <v>0</v>
      </c>
      <c r="BJ11" s="58"/>
      <c r="BK11" s="58">
        <v>0</v>
      </c>
      <c r="BL11" s="58"/>
      <c r="BM11" s="58">
        <v>0</v>
      </c>
      <c r="BN11" s="58"/>
      <c r="BO11" s="58">
        <v>0</v>
      </c>
      <c r="BP11" s="58"/>
      <c r="BQ11" s="58">
        <v>0</v>
      </c>
      <c r="BR11" s="58"/>
      <c r="BS11" s="58">
        <v>0</v>
      </c>
      <c r="BT11" s="58"/>
      <c r="BU11" s="58">
        <v>36</v>
      </c>
      <c r="BV11" s="58"/>
      <c r="BW11" s="58">
        <v>42</v>
      </c>
      <c r="BX11" s="58"/>
      <c r="BY11" s="58">
        <v>155</v>
      </c>
      <c r="BZ11" s="58"/>
      <c r="CA11" s="58">
        <v>200</v>
      </c>
      <c r="CB11" s="58"/>
      <c r="CC11" s="58">
        <v>200</v>
      </c>
      <c r="CD11" s="58"/>
      <c r="CE11" s="58">
        <v>200</v>
      </c>
      <c r="CF11" s="58"/>
      <c r="CG11" s="58"/>
      <c r="CH11" s="58"/>
      <c r="CI11" s="67"/>
    </row>
    <row r="12" spans="1:87" ht="13.5" customHeight="1">
      <c r="A12" s="58" t="s">
        <v>280</v>
      </c>
      <c r="B12" s="58">
        <v>4</v>
      </c>
      <c r="C12" s="58"/>
      <c r="D12" s="58">
        <v>4</v>
      </c>
      <c r="E12" s="58"/>
      <c r="F12" s="58">
        <v>4</v>
      </c>
      <c r="G12" s="58"/>
      <c r="H12" s="58">
        <v>4</v>
      </c>
      <c r="I12" s="58"/>
      <c r="J12" s="58">
        <v>4</v>
      </c>
      <c r="K12" s="58"/>
      <c r="L12" s="58">
        <v>4</v>
      </c>
      <c r="M12" s="58"/>
      <c r="N12" s="58">
        <v>4</v>
      </c>
      <c r="O12" s="58"/>
      <c r="P12" s="58">
        <v>4</v>
      </c>
      <c r="Q12" s="58"/>
      <c r="R12" s="58">
        <v>4</v>
      </c>
      <c r="S12" s="58"/>
      <c r="T12" s="58">
        <v>4</v>
      </c>
      <c r="U12" s="58"/>
      <c r="V12" s="58">
        <v>4</v>
      </c>
      <c r="W12" s="58"/>
      <c r="X12" s="58">
        <v>4</v>
      </c>
      <c r="Y12" s="58"/>
      <c r="Z12" s="58">
        <v>4</v>
      </c>
      <c r="AA12" s="58"/>
      <c r="AB12" s="58">
        <v>4</v>
      </c>
      <c r="AC12" s="58"/>
      <c r="AD12" s="58">
        <v>4</v>
      </c>
      <c r="AE12" s="58"/>
      <c r="AF12" s="58">
        <v>4</v>
      </c>
      <c r="AG12" s="58"/>
      <c r="AH12" s="58">
        <v>4</v>
      </c>
      <c r="AI12" s="58"/>
      <c r="AJ12" s="58">
        <v>4</v>
      </c>
      <c r="AK12" s="58"/>
      <c r="AL12" s="58">
        <v>4</v>
      </c>
      <c r="AM12" s="58"/>
      <c r="AN12" s="58">
        <v>4</v>
      </c>
      <c r="AO12" s="58"/>
      <c r="AP12" s="58">
        <v>4</v>
      </c>
      <c r="AQ12" s="58"/>
      <c r="AR12" s="58" t="s">
        <v>280</v>
      </c>
      <c r="AS12" s="58">
        <v>4.0279999999999996</v>
      </c>
      <c r="AT12" s="58"/>
      <c r="AU12" s="58">
        <v>4.2519999999999998</v>
      </c>
      <c r="AV12" s="58"/>
      <c r="AW12" s="58">
        <v>4.3339999999999996</v>
      </c>
      <c r="AX12" s="58"/>
      <c r="AY12" s="58">
        <v>4.1210000000000004</v>
      </c>
      <c r="AZ12" s="58"/>
      <c r="BA12" s="58">
        <v>4.2110000000000003</v>
      </c>
      <c r="BB12" s="58"/>
      <c r="BC12" s="58">
        <v>4.2949999999999999</v>
      </c>
      <c r="BD12" s="58"/>
      <c r="BE12" s="58">
        <v>3.9929999999999999</v>
      </c>
      <c r="BF12" s="58"/>
      <c r="BG12" s="58">
        <v>5.5460000000000003</v>
      </c>
      <c r="BH12" s="58"/>
      <c r="BI12" s="58">
        <v>4.8499999999999996</v>
      </c>
      <c r="BJ12" s="58"/>
      <c r="BK12" s="58">
        <v>5.944</v>
      </c>
      <c r="BL12" s="58"/>
      <c r="BM12" s="58">
        <v>4.6779999999999999</v>
      </c>
      <c r="BN12" s="58"/>
      <c r="BO12" s="58">
        <v>5.7240000000000002</v>
      </c>
      <c r="BP12" s="58"/>
      <c r="BQ12" s="58">
        <v>5.6909999999999998</v>
      </c>
      <c r="BR12" s="58"/>
      <c r="BS12" s="58">
        <v>6.8680000000000003</v>
      </c>
      <c r="BT12" s="58"/>
      <c r="BU12" s="58">
        <v>5.8220000000000001</v>
      </c>
      <c r="BV12" s="58"/>
      <c r="BW12" s="58">
        <v>5.8029999999999999</v>
      </c>
      <c r="BX12" s="58"/>
      <c r="BY12" s="58">
        <v>6.6319999999999997</v>
      </c>
      <c r="BZ12" s="58"/>
      <c r="CA12" s="58">
        <v>6.5860000000000003</v>
      </c>
      <c r="CB12" s="58"/>
      <c r="CC12" s="58">
        <v>5.7880000000000003</v>
      </c>
      <c r="CD12" s="58"/>
      <c r="CE12" s="58">
        <v>5.7880000000000003</v>
      </c>
      <c r="CF12" s="58"/>
      <c r="CG12" s="58"/>
      <c r="CH12" s="58"/>
      <c r="CI12" s="67"/>
    </row>
    <row r="13" spans="1:87" ht="13.5" customHeight="1">
      <c r="A13" s="58" t="s">
        <v>474</v>
      </c>
      <c r="B13" s="58">
        <v>2</v>
      </c>
      <c r="C13" s="58"/>
      <c r="D13" s="58">
        <v>2</v>
      </c>
      <c r="E13" s="58"/>
      <c r="F13" s="58">
        <v>2</v>
      </c>
      <c r="G13" s="58"/>
      <c r="H13" s="58">
        <v>2</v>
      </c>
      <c r="I13" s="58"/>
      <c r="J13" s="58">
        <v>2</v>
      </c>
      <c r="K13" s="58"/>
      <c r="L13" s="58">
        <v>2</v>
      </c>
      <c r="M13" s="58"/>
      <c r="N13" s="58">
        <v>2</v>
      </c>
      <c r="O13" s="58"/>
      <c r="P13" s="58">
        <v>2</v>
      </c>
      <c r="Q13" s="58"/>
      <c r="R13" s="58">
        <v>2</v>
      </c>
      <c r="S13" s="58"/>
      <c r="T13" s="58">
        <v>2</v>
      </c>
      <c r="U13" s="58"/>
      <c r="V13" s="58">
        <v>2</v>
      </c>
      <c r="W13" s="58"/>
      <c r="X13" s="58">
        <v>2</v>
      </c>
      <c r="Y13" s="58"/>
      <c r="Z13" s="58">
        <v>2</v>
      </c>
      <c r="AA13" s="58"/>
      <c r="AB13" s="58">
        <v>2</v>
      </c>
      <c r="AC13" s="58"/>
      <c r="AD13" s="58">
        <v>2</v>
      </c>
      <c r="AE13" s="58"/>
      <c r="AF13" s="58">
        <v>2</v>
      </c>
      <c r="AG13" s="58"/>
      <c r="AH13" s="58">
        <v>2</v>
      </c>
      <c r="AI13" s="58"/>
      <c r="AJ13" s="58">
        <v>2</v>
      </c>
      <c r="AK13" s="58"/>
      <c r="AL13" s="58">
        <v>2</v>
      </c>
      <c r="AM13" s="58"/>
      <c r="AN13" s="58">
        <v>2</v>
      </c>
      <c r="AO13" s="58"/>
      <c r="AP13" s="58">
        <v>2</v>
      </c>
      <c r="AQ13" s="58"/>
      <c r="AR13" s="58" t="s">
        <v>474</v>
      </c>
      <c r="AS13" s="58">
        <v>0</v>
      </c>
      <c r="AT13" s="58"/>
      <c r="AU13" s="58">
        <v>0</v>
      </c>
      <c r="AV13" s="58"/>
      <c r="AW13" s="58">
        <v>0</v>
      </c>
      <c r="AX13" s="58"/>
      <c r="AY13" s="58">
        <v>0</v>
      </c>
      <c r="AZ13" s="58"/>
      <c r="BA13" s="58">
        <v>0</v>
      </c>
      <c r="BB13" s="58"/>
      <c r="BC13" s="58">
        <v>0</v>
      </c>
      <c r="BD13" s="58"/>
      <c r="BE13" s="58">
        <v>0</v>
      </c>
      <c r="BF13" s="58"/>
      <c r="BG13" s="58">
        <v>0</v>
      </c>
      <c r="BH13" s="58"/>
      <c r="BI13" s="58">
        <v>0</v>
      </c>
      <c r="BJ13" s="58"/>
      <c r="BK13" s="58">
        <v>0</v>
      </c>
      <c r="BL13" s="58"/>
      <c r="BM13" s="58">
        <v>0</v>
      </c>
      <c r="BN13" s="58"/>
      <c r="BO13" s="58">
        <v>0</v>
      </c>
      <c r="BP13" s="58"/>
      <c r="BQ13" s="58">
        <v>0</v>
      </c>
      <c r="BR13" s="58"/>
      <c r="BS13" s="58">
        <v>0</v>
      </c>
      <c r="BT13" s="58"/>
      <c r="BU13" s="58">
        <v>0</v>
      </c>
      <c r="BV13" s="58"/>
      <c r="BW13" s="58">
        <v>0</v>
      </c>
      <c r="BX13" s="58"/>
      <c r="BY13" s="58">
        <v>0</v>
      </c>
      <c r="BZ13" s="58"/>
      <c r="CA13" s="58">
        <v>0</v>
      </c>
      <c r="CB13" s="58"/>
      <c r="CC13" s="58">
        <v>0</v>
      </c>
      <c r="CD13" s="58"/>
      <c r="CE13" s="58">
        <v>0</v>
      </c>
      <c r="CF13" s="58"/>
      <c r="CG13" s="58"/>
      <c r="CH13" s="58"/>
      <c r="CI13" s="67"/>
    </row>
    <row r="14" spans="1:87" ht="13.5" customHeight="1">
      <c r="A14" s="58" t="s">
        <v>285</v>
      </c>
      <c r="B14" s="58">
        <v>0.16</v>
      </c>
      <c r="C14" s="58"/>
      <c r="D14" s="58">
        <v>0.16</v>
      </c>
      <c r="E14" s="58"/>
      <c r="F14" s="58">
        <v>0.16</v>
      </c>
      <c r="G14" s="58"/>
      <c r="H14" s="58">
        <v>0.16</v>
      </c>
      <c r="I14" s="58"/>
      <c r="J14" s="58">
        <v>0.16</v>
      </c>
      <c r="K14" s="58"/>
      <c r="L14" s="58">
        <v>0.16</v>
      </c>
      <c r="M14" s="58"/>
      <c r="N14" s="58">
        <v>0.16</v>
      </c>
      <c r="O14" s="58"/>
      <c r="P14" s="58">
        <v>0.16</v>
      </c>
      <c r="Q14" s="58"/>
      <c r="R14" s="58">
        <v>0.16</v>
      </c>
      <c r="S14" s="58"/>
      <c r="T14" s="58">
        <v>0.16</v>
      </c>
      <c r="U14" s="58"/>
      <c r="V14" s="58">
        <v>0.16</v>
      </c>
      <c r="W14" s="58"/>
      <c r="X14" s="58">
        <v>0.16</v>
      </c>
      <c r="Y14" s="58"/>
      <c r="Z14" s="58">
        <v>0.16</v>
      </c>
      <c r="AA14" s="58"/>
      <c r="AB14" s="58">
        <v>0.16</v>
      </c>
      <c r="AC14" s="58"/>
      <c r="AD14" s="58">
        <v>0.16</v>
      </c>
      <c r="AE14" s="58"/>
      <c r="AF14" s="58">
        <v>0.16</v>
      </c>
      <c r="AG14" s="58"/>
      <c r="AH14" s="58">
        <v>0.16</v>
      </c>
      <c r="AI14" s="58"/>
      <c r="AJ14" s="58">
        <v>2.16</v>
      </c>
      <c r="AK14" s="58"/>
      <c r="AL14" s="58">
        <v>2.96</v>
      </c>
      <c r="AM14" s="58"/>
      <c r="AN14" s="58">
        <v>2.96</v>
      </c>
      <c r="AO14" s="58"/>
      <c r="AP14" s="58">
        <v>2.96</v>
      </c>
      <c r="AQ14" s="58"/>
      <c r="AR14" s="58" t="s">
        <v>285</v>
      </c>
      <c r="AS14" s="58">
        <v>0</v>
      </c>
      <c r="AT14" s="58"/>
      <c r="AU14" s="58">
        <v>0</v>
      </c>
      <c r="AV14" s="58"/>
      <c r="AW14" s="58">
        <v>0</v>
      </c>
      <c r="AX14" s="58"/>
      <c r="AY14" s="58">
        <v>0</v>
      </c>
      <c r="AZ14" s="58"/>
      <c r="BA14" s="58">
        <v>0</v>
      </c>
      <c r="BB14" s="58"/>
      <c r="BC14" s="58">
        <v>0</v>
      </c>
      <c r="BD14" s="58"/>
      <c r="BE14" s="58">
        <v>0</v>
      </c>
      <c r="BF14" s="58"/>
      <c r="BG14" s="58">
        <v>0</v>
      </c>
      <c r="BH14" s="58"/>
      <c r="BI14" s="58">
        <v>0</v>
      </c>
      <c r="BJ14" s="58"/>
      <c r="BK14" s="58">
        <v>0</v>
      </c>
      <c r="BL14" s="58"/>
      <c r="BM14" s="58">
        <v>0</v>
      </c>
      <c r="BN14" s="58"/>
      <c r="BO14" s="58">
        <v>0</v>
      </c>
      <c r="BP14" s="58"/>
      <c r="BQ14" s="58">
        <v>0</v>
      </c>
      <c r="BR14" s="58"/>
      <c r="BS14" s="58">
        <v>0</v>
      </c>
      <c r="BT14" s="58"/>
      <c r="BU14" s="58">
        <v>0</v>
      </c>
      <c r="BV14" s="58"/>
      <c r="BW14" s="58">
        <v>0</v>
      </c>
      <c r="BX14" s="58"/>
      <c r="BY14" s="58">
        <v>0</v>
      </c>
      <c r="BZ14" s="58"/>
      <c r="CA14" s="58">
        <v>0</v>
      </c>
      <c r="CB14" s="58"/>
      <c r="CC14" s="58">
        <v>0</v>
      </c>
      <c r="CD14" s="58"/>
      <c r="CE14" s="58">
        <v>0</v>
      </c>
      <c r="CF14" s="58"/>
      <c r="CG14" s="58"/>
      <c r="CH14" s="58"/>
      <c r="CI14" s="67"/>
    </row>
    <row r="15" spans="1:87" ht="13.5" customHeight="1">
      <c r="A15" s="58" t="s">
        <v>286</v>
      </c>
      <c r="B15" s="58">
        <v>12.2</v>
      </c>
      <c r="C15" s="58"/>
      <c r="D15" s="58">
        <v>12.2</v>
      </c>
      <c r="E15" s="58"/>
      <c r="F15" s="58">
        <v>12.2</v>
      </c>
      <c r="G15" s="58"/>
      <c r="H15" s="58">
        <v>12.2</v>
      </c>
      <c r="I15" s="58"/>
      <c r="J15" s="58">
        <v>12.2</v>
      </c>
      <c r="K15" s="58"/>
      <c r="L15" s="58">
        <v>12.2</v>
      </c>
      <c r="M15" s="58"/>
      <c r="N15" s="58">
        <v>12.2</v>
      </c>
      <c r="O15" s="58"/>
      <c r="P15" s="58">
        <v>12.2</v>
      </c>
      <c r="Q15" s="58"/>
      <c r="R15" s="58">
        <v>12.2</v>
      </c>
      <c r="S15" s="58"/>
      <c r="T15" s="58">
        <v>12.2</v>
      </c>
      <c r="U15" s="58"/>
      <c r="V15" s="58">
        <v>12.2</v>
      </c>
      <c r="W15" s="58"/>
      <c r="X15" s="58">
        <v>12.2</v>
      </c>
      <c r="Y15" s="58"/>
      <c r="Z15" s="58">
        <v>12.2</v>
      </c>
      <c r="AA15" s="58"/>
      <c r="AB15" s="58">
        <v>12.2</v>
      </c>
      <c r="AC15" s="58"/>
      <c r="AD15" s="58">
        <v>12.2</v>
      </c>
      <c r="AE15" s="58"/>
      <c r="AF15" s="58">
        <v>12.2</v>
      </c>
      <c r="AG15" s="58"/>
      <c r="AH15" s="58">
        <v>12.2</v>
      </c>
      <c r="AI15" s="58"/>
      <c r="AJ15" s="58">
        <v>12.2</v>
      </c>
      <c r="AK15" s="58"/>
      <c r="AL15" s="58">
        <v>12.2</v>
      </c>
      <c r="AM15" s="58"/>
      <c r="AN15" s="58">
        <v>12.2</v>
      </c>
      <c r="AO15" s="58"/>
      <c r="AP15" s="58">
        <v>12.2</v>
      </c>
      <c r="AQ15" s="58"/>
      <c r="AR15" s="58" t="s">
        <v>286</v>
      </c>
      <c r="AS15" s="58">
        <v>0</v>
      </c>
      <c r="AT15" s="58"/>
      <c r="AU15" s="58">
        <v>0</v>
      </c>
      <c r="AV15" s="58"/>
      <c r="AW15" s="58">
        <v>0</v>
      </c>
      <c r="AX15" s="58"/>
      <c r="AY15" s="58">
        <v>0</v>
      </c>
      <c r="AZ15" s="58"/>
      <c r="BA15" s="58">
        <v>0</v>
      </c>
      <c r="BB15" s="58"/>
      <c r="BC15" s="58">
        <v>0</v>
      </c>
      <c r="BD15" s="58"/>
      <c r="BE15" s="58">
        <v>0</v>
      </c>
      <c r="BF15" s="58"/>
      <c r="BG15" s="58">
        <v>0</v>
      </c>
      <c r="BH15" s="58"/>
      <c r="BI15" s="58">
        <v>0</v>
      </c>
      <c r="BJ15" s="58"/>
      <c r="BK15" s="58">
        <v>0</v>
      </c>
      <c r="BL15" s="58"/>
      <c r="BM15" s="58">
        <v>0</v>
      </c>
      <c r="BN15" s="58"/>
      <c r="BO15" s="58">
        <v>0</v>
      </c>
      <c r="BP15" s="58"/>
      <c r="BQ15" s="58">
        <v>0</v>
      </c>
      <c r="BR15" s="58"/>
      <c r="BS15" s="58">
        <v>0</v>
      </c>
      <c r="BT15" s="58"/>
      <c r="BU15" s="58">
        <v>0</v>
      </c>
      <c r="BV15" s="58"/>
      <c r="BW15" s="58">
        <v>0</v>
      </c>
      <c r="BX15" s="58"/>
      <c r="BY15" s="58">
        <v>0</v>
      </c>
      <c r="BZ15" s="58"/>
      <c r="CA15" s="58">
        <v>0</v>
      </c>
      <c r="CB15" s="58"/>
      <c r="CC15" s="58">
        <v>0</v>
      </c>
      <c r="CD15" s="58"/>
      <c r="CE15" s="58">
        <v>0</v>
      </c>
      <c r="CF15" s="58"/>
      <c r="CG15" s="58"/>
      <c r="CH15" s="58"/>
      <c r="CI15" s="67"/>
    </row>
    <row r="16" spans="1:87" ht="13.5" customHeight="1">
      <c r="A16" s="58" t="s">
        <v>289</v>
      </c>
      <c r="B16" s="58">
        <v>67</v>
      </c>
      <c r="C16" s="58"/>
      <c r="D16" s="58">
        <v>67</v>
      </c>
      <c r="E16" s="58"/>
      <c r="F16" s="58">
        <v>67</v>
      </c>
      <c r="G16" s="58"/>
      <c r="H16" s="58">
        <v>67</v>
      </c>
      <c r="I16" s="58"/>
      <c r="J16" s="58">
        <v>67</v>
      </c>
      <c r="K16" s="58"/>
      <c r="L16" s="58">
        <v>67</v>
      </c>
      <c r="M16" s="58"/>
      <c r="N16" s="58">
        <v>67</v>
      </c>
      <c r="O16" s="58"/>
      <c r="P16" s="58">
        <v>67</v>
      </c>
      <c r="Q16" s="58"/>
      <c r="R16" s="58">
        <v>67</v>
      </c>
      <c r="S16" s="58"/>
      <c r="T16" s="58">
        <v>67</v>
      </c>
      <c r="U16" s="58"/>
      <c r="V16" s="58">
        <v>67</v>
      </c>
      <c r="W16" s="58"/>
      <c r="X16" s="58">
        <v>67</v>
      </c>
      <c r="Y16" s="58"/>
      <c r="Z16" s="58">
        <v>67</v>
      </c>
      <c r="AA16" s="58"/>
      <c r="AB16" s="58">
        <v>67</v>
      </c>
      <c r="AC16" s="58"/>
      <c r="AD16" s="58">
        <v>67</v>
      </c>
      <c r="AE16" s="58"/>
      <c r="AF16" s="58">
        <v>67</v>
      </c>
      <c r="AG16" s="58"/>
      <c r="AH16" s="58">
        <v>67</v>
      </c>
      <c r="AI16" s="58"/>
      <c r="AJ16" s="58">
        <v>67</v>
      </c>
      <c r="AK16" s="58"/>
      <c r="AL16" s="58">
        <v>67</v>
      </c>
      <c r="AM16" s="58"/>
      <c r="AN16" s="58">
        <v>67</v>
      </c>
      <c r="AO16" s="58"/>
      <c r="AP16" s="58">
        <v>67</v>
      </c>
      <c r="AQ16" s="58"/>
      <c r="AR16" s="58" t="s">
        <v>289</v>
      </c>
      <c r="AS16" s="58">
        <v>314.11599999999999</v>
      </c>
      <c r="AT16" s="58"/>
      <c r="AU16" s="58">
        <v>311.43</v>
      </c>
      <c r="AV16" s="58"/>
      <c r="AW16" s="58">
        <v>320.33499999999998</v>
      </c>
      <c r="AX16" s="58"/>
      <c r="AY16" s="58">
        <v>324.90899999999999</v>
      </c>
      <c r="AZ16" s="58"/>
      <c r="BA16" s="58">
        <v>324.60899999999998</v>
      </c>
      <c r="BB16" s="58"/>
      <c r="BC16" s="58">
        <v>326.346</v>
      </c>
      <c r="BD16" s="58"/>
      <c r="BE16" s="58">
        <v>333.12700000000001</v>
      </c>
      <c r="BF16" s="58"/>
      <c r="BG16" s="58">
        <v>340.28500000000003</v>
      </c>
      <c r="BH16" s="58"/>
      <c r="BI16" s="58">
        <v>329.404</v>
      </c>
      <c r="BJ16" s="58"/>
      <c r="BK16" s="58">
        <v>309.64299999999997</v>
      </c>
      <c r="BL16" s="58"/>
      <c r="BM16" s="58">
        <v>314.178</v>
      </c>
      <c r="BN16" s="58"/>
      <c r="BO16" s="58">
        <v>315.30399999999997</v>
      </c>
      <c r="BP16" s="58"/>
      <c r="BQ16" s="58">
        <v>311</v>
      </c>
      <c r="BR16" s="58"/>
      <c r="BS16" s="58">
        <v>315.60000000000002</v>
      </c>
      <c r="BT16" s="58"/>
      <c r="BU16" s="58">
        <v>321.10000000000002</v>
      </c>
      <c r="BV16" s="58"/>
      <c r="BW16" s="58">
        <v>318.06700000000001</v>
      </c>
      <c r="BX16" s="58"/>
      <c r="BY16" s="58">
        <v>311.14999999999998</v>
      </c>
      <c r="BZ16" s="58"/>
      <c r="CA16" s="58">
        <v>307.64400000000001</v>
      </c>
      <c r="CB16" s="58"/>
      <c r="CC16" s="58">
        <v>316.46199999999999</v>
      </c>
      <c r="CD16" s="58"/>
      <c r="CE16" s="58">
        <v>326.32299999999998</v>
      </c>
      <c r="CF16" s="58"/>
      <c r="CG16" s="58"/>
      <c r="CH16" s="58"/>
      <c r="CI16" s="67"/>
    </row>
    <row r="17" spans="1:87" ht="13.5" customHeight="1">
      <c r="A17" s="58" t="s">
        <v>563</v>
      </c>
      <c r="B17" s="58">
        <v>61</v>
      </c>
      <c r="C17" s="58"/>
      <c r="D17" s="58">
        <v>61</v>
      </c>
      <c r="E17" s="58"/>
      <c r="F17" s="58">
        <v>61</v>
      </c>
      <c r="G17" s="58"/>
      <c r="H17" s="58">
        <v>61</v>
      </c>
      <c r="I17" s="58"/>
      <c r="J17" s="58">
        <v>61</v>
      </c>
      <c r="K17" s="58"/>
      <c r="L17" s="58">
        <v>61</v>
      </c>
      <c r="M17" s="58"/>
      <c r="N17" s="58">
        <v>61</v>
      </c>
      <c r="O17" s="58"/>
      <c r="P17" s="58">
        <v>61</v>
      </c>
      <c r="Q17" s="58"/>
      <c r="R17" s="58">
        <v>61</v>
      </c>
      <c r="S17" s="58"/>
      <c r="T17" s="58">
        <v>61</v>
      </c>
      <c r="U17" s="58"/>
      <c r="V17" s="58">
        <v>61</v>
      </c>
      <c r="W17" s="58"/>
      <c r="X17" s="58">
        <v>123</v>
      </c>
      <c r="Y17" s="58"/>
      <c r="Z17" s="58">
        <v>123</v>
      </c>
      <c r="AA17" s="58"/>
      <c r="AB17" s="58">
        <v>123</v>
      </c>
      <c r="AC17" s="58"/>
      <c r="AD17" s="58">
        <v>106</v>
      </c>
      <c r="AE17" s="58"/>
      <c r="AF17" s="58">
        <v>106</v>
      </c>
      <c r="AG17" s="58"/>
      <c r="AH17" s="58">
        <v>106</v>
      </c>
      <c r="AI17" s="58"/>
      <c r="AJ17" s="58">
        <v>106</v>
      </c>
      <c r="AK17" s="58"/>
      <c r="AL17" s="58">
        <v>106</v>
      </c>
      <c r="AM17" s="58"/>
      <c r="AN17" s="58">
        <v>106</v>
      </c>
      <c r="AO17" s="58"/>
      <c r="AP17" s="58">
        <v>106</v>
      </c>
      <c r="AQ17" s="58"/>
      <c r="AR17" s="58" t="s">
        <v>563</v>
      </c>
      <c r="AS17" s="58">
        <v>164.387</v>
      </c>
      <c r="AT17" s="58"/>
      <c r="AU17" s="58">
        <v>180.28100000000001</v>
      </c>
      <c r="AV17" s="58"/>
      <c r="AW17" s="58">
        <v>196.416</v>
      </c>
      <c r="AX17" s="58"/>
      <c r="AY17" s="58">
        <v>188.209</v>
      </c>
      <c r="AZ17" s="58"/>
      <c r="BA17" s="58">
        <v>198.84</v>
      </c>
      <c r="BB17" s="58"/>
      <c r="BC17" s="58">
        <v>205.61</v>
      </c>
      <c r="BD17" s="58"/>
      <c r="BE17" s="58">
        <v>195.15300000000002</v>
      </c>
      <c r="BF17" s="58"/>
      <c r="BG17" s="58">
        <v>199.387</v>
      </c>
      <c r="BH17" s="58"/>
      <c r="BI17" s="58">
        <v>187.077</v>
      </c>
      <c r="BJ17" s="58"/>
      <c r="BK17" s="58">
        <v>169.52799999999999</v>
      </c>
      <c r="BL17" s="58"/>
      <c r="BM17" s="58">
        <v>134.29499999999999</v>
      </c>
      <c r="BN17" s="58"/>
      <c r="BO17" s="58">
        <v>132.21</v>
      </c>
      <c r="BP17" s="58"/>
      <c r="BQ17" s="58">
        <v>167.12200000000001</v>
      </c>
      <c r="BR17" s="58"/>
      <c r="BS17" s="58">
        <v>171.13399999999999</v>
      </c>
      <c r="BT17" s="58"/>
      <c r="BU17" s="58">
        <v>170.006</v>
      </c>
      <c r="BV17" s="58"/>
      <c r="BW17" s="58">
        <v>175.52699999999999</v>
      </c>
      <c r="BX17" s="58"/>
      <c r="BY17" s="58">
        <v>183.28299999999999</v>
      </c>
      <c r="BZ17" s="58"/>
      <c r="CA17" s="58">
        <v>182.614</v>
      </c>
      <c r="CB17" s="58"/>
      <c r="CC17" s="58">
        <v>184.995</v>
      </c>
      <c r="CD17" s="58"/>
      <c r="CE17" s="58">
        <v>185.14400000000001</v>
      </c>
      <c r="CF17" s="58"/>
      <c r="CG17" s="58"/>
      <c r="CH17" s="58"/>
      <c r="CI17" s="67"/>
    </row>
    <row r="18" spans="1:87" ht="13.5" customHeight="1">
      <c r="A18" s="58" t="s">
        <v>292</v>
      </c>
      <c r="B18" s="58">
        <v>19.8</v>
      </c>
      <c r="C18" s="58"/>
      <c r="D18" s="58">
        <v>19.8</v>
      </c>
      <c r="E18" s="58"/>
      <c r="F18" s="58">
        <v>19.8</v>
      </c>
      <c r="G18" s="58"/>
      <c r="H18" s="58">
        <v>19.8</v>
      </c>
      <c r="I18" s="58"/>
      <c r="J18" s="58">
        <v>19.8</v>
      </c>
      <c r="K18" s="58"/>
      <c r="L18" s="58">
        <v>19.8</v>
      </c>
      <c r="M18" s="58"/>
      <c r="N18" s="58">
        <v>19.8</v>
      </c>
      <c r="O18" s="58"/>
      <c r="P18" s="58">
        <v>19.8</v>
      </c>
      <c r="Q18" s="58"/>
      <c r="R18" s="58">
        <v>19.8</v>
      </c>
      <c r="S18" s="58"/>
      <c r="T18" s="58">
        <v>19.8</v>
      </c>
      <c r="U18" s="58"/>
      <c r="V18" s="58">
        <v>19.8</v>
      </c>
      <c r="W18" s="58"/>
      <c r="X18" s="58">
        <v>19.8</v>
      </c>
      <c r="Y18" s="58"/>
      <c r="Z18" s="58">
        <v>19.8</v>
      </c>
      <c r="AA18" s="58"/>
      <c r="AB18" s="58">
        <v>71</v>
      </c>
      <c r="AC18" s="58"/>
      <c r="AD18" s="58">
        <v>71</v>
      </c>
      <c r="AE18" s="58"/>
      <c r="AF18" s="58">
        <v>119</v>
      </c>
      <c r="AG18" s="58"/>
      <c r="AH18" s="58">
        <v>145</v>
      </c>
      <c r="AI18" s="58"/>
      <c r="AJ18" s="58">
        <v>205</v>
      </c>
      <c r="AK18" s="58"/>
      <c r="AL18" s="58">
        <v>290</v>
      </c>
      <c r="AM18" s="58"/>
      <c r="AN18" s="58">
        <v>290</v>
      </c>
      <c r="AO18" s="58"/>
      <c r="AP18" s="58">
        <v>290</v>
      </c>
      <c r="AQ18" s="58"/>
      <c r="AR18" s="58" t="s">
        <v>292</v>
      </c>
      <c r="AS18" s="58">
        <v>43.530999999999999</v>
      </c>
      <c r="AT18" s="58"/>
      <c r="AU18" s="58">
        <v>44.642000000000003</v>
      </c>
      <c r="AV18" s="58"/>
      <c r="AW18" s="58">
        <v>44.645000000000003</v>
      </c>
      <c r="AX18" s="58"/>
      <c r="AY18" s="58">
        <v>48</v>
      </c>
      <c r="AZ18" s="58"/>
      <c r="BA18" s="58">
        <v>49.085999999999999</v>
      </c>
      <c r="BB18" s="58"/>
      <c r="BC18" s="58">
        <v>53</v>
      </c>
      <c r="BD18" s="58"/>
      <c r="BE18" s="58">
        <v>55</v>
      </c>
      <c r="BF18" s="58"/>
      <c r="BG18" s="58">
        <v>37.037999999999997</v>
      </c>
      <c r="BH18" s="58"/>
      <c r="BI18" s="58">
        <v>9.141</v>
      </c>
      <c r="BJ18" s="58"/>
      <c r="BK18" s="58">
        <v>12.316000000000001</v>
      </c>
      <c r="BL18" s="58"/>
      <c r="BM18" s="58">
        <v>17.853000000000002</v>
      </c>
      <c r="BN18" s="58"/>
      <c r="BO18" s="58">
        <v>16.844999999999999</v>
      </c>
      <c r="BP18" s="58"/>
      <c r="BQ18" s="58">
        <v>10.242000000000001</v>
      </c>
      <c r="BR18" s="58"/>
      <c r="BS18" s="58">
        <v>28.021999999999998</v>
      </c>
      <c r="BT18" s="58"/>
      <c r="BU18" s="58">
        <v>31.138999999999999</v>
      </c>
      <c r="BV18" s="58"/>
      <c r="BW18" s="58">
        <v>27.54</v>
      </c>
      <c r="BX18" s="58"/>
      <c r="BY18" s="58">
        <v>28.154</v>
      </c>
      <c r="BZ18" s="58"/>
      <c r="CA18" s="58">
        <v>22.72</v>
      </c>
      <c r="CB18" s="58"/>
      <c r="CC18" s="58">
        <v>25.882000000000001</v>
      </c>
      <c r="CD18" s="58"/>
      <c r="CE18" s="58">
        <v>29.983000000000001</v>
      </c>
      <c r="CF18" s="58"/>
      <c r="CG18" s="58"/>
      <c r="CH18" s="58"/>
      <c r="CI18" s="67"/>
    </row>
    <row r="19" spans="1:87" ht="13.5" customHeight="1">
      <c r="A19" s="58" t="s">
        <v>294</v>
      </c>
      <c r="B19" s="58">
        <v>5.774</v>
      </c>
      <c r="C19" s="58"/>
      <c r="D19" s="58">
        <v>5.774</v>
      </c>
      <c r="E19" s="58"/>
      <c r="F19" s="58">
        <v>5.774</v>
      </c>
      <c r="G19" s="58"/>
      <c r="H19" s="58">
        <v>5.774</v>
      </c>
      <c r="I19" s="58"/>
      <c r="J19" s="58">
        <v>5.774</v>
      </c>
      <c r="K19" s="58"/>
      <c r="L19" s="58">
        <v>5.774</v>
      </c>
      <c r="M19" s="58"/>
      <c r="N19" s="58">
        <v>4.1040000000000001</v>
      </c>
      <c r="O19" s="58"/>
      <c r="P19" s="58">
        <v>4.1040000000000001</v>
      </c>
      <c r="Q19" s="58"/>
      <c r="R19" s="58">
        <v>6.7739999999999991</v>
      </c>
      <c r="S19" s="58"/>
      <c r="T19" s="58">
        <v>6.7739999999999991</v>
      </c>
      <c r="U19" s="58"/>
      <c r="V19" s="58">
        <v>6.7739999999999991</v>
      </c>
      <c r="W19" s="58"/>
      <c r="X19" s="58">
        <v>6.7739999999999991</v>
      </c>
      <c r="Y19" s="58"/>
      <c r="Z19" s="58">
        <v>6.7739999999999991</v>
      </c>
      <c r="AA19" s="58"/>
      <c r="AB19" s="58">
        <v>6.7739999999999991</v>
      </c>
      <c r="AC19" s="58"/>
      <c r="AD19" s="58">
        <v>8.2739999999999991</v>
      </c>
      <c r="AE19" s="58"/>
      <c r="AF19" s="58">
        <v>8.2739999999999991</v>
      </c>
      <c r="AG19" s="58"/>
      <c r="AH19" s="58">
        <v>8.2739999999999991</v>
      </c>
      <c r="AI19" s="58"/>
      <c r="AJ19" s="58">
        <v>8.2739999999999991</v>
      </c>
      <c r="AK19" s="58"/>
      <c r="AL19" s="58">
        <v>8.2739999999999991</v>
      </c>
      <c r="AM19" s="58"/>
      <c r="AN19" s="58">
        <v>8.2739999999999991</v>
      </c>
      <c r="AO19" s="58"/>
      <c r="AP19" s="58">
        <v>8.2739999999999991</v>
      </c>
      <c r="AQ19" s="58"/>
      <c r="AR19" s="58" t="s">
        <v>294</v>
      </c>
      <c r="AS19" s="58">
        <v>13.5</v>
      </c>
      <c r="AT19" s="58"/>
      <c r="AU19" s="58">
        <v>13.5</v>
      </c>
      <c r="AV19" s="58"/>
      <c r="AW19" s="58">
        <v>13.5</v>
      </c>
      <c r="AX19" s="58"/>
      <c r="AY19" s="58">
        <v>13.5</v>
      </c>
      <c r="AZ19" s="58"/>
      <c r="BA19" s="58">
        <v>13.5</v>
      </c>
      <c r="BB19" s="58"/>
      <c r="BC19" s="58">
        <v>13.5</v>
      </c>
      <c r="BD19" s="58"/>
      <c r="BE19" s="58">
        <v>9.6</v>
      </c>
      <c r="BF19" s="58"/>
      <c r="BG19" s="58">
        <v>9.6</v>
      </c>
      <c r="BH19" s="58"/>
      <c r="BI19" s="58">
        <v>15.8</v>
      </c>
      <c r="BJ19" s="58"/>
      <c r="BK19" s="58">
        <v>15.8</v>
      </c>
      <c r="BL19" s="58"/>
      <c r="BM19" s="58">
        <v>15.8</v>
      </c>
      <c r="BN19" s="58"/>
      <c r="BO19" s="58">
        <v>15.8</v>
      </c>
      <c r="BP19" s="58"/>
      <c r="BQ19" s="58">
        <v>15.8</v>
      </c>
      <c r="BR19" s="58"/>
      <c r="BS19" s="58">
        <v>15.8</v>
      </c>
      <c r="BT19" s="58"/>
      <c r="BU19" s="58">
        <v>19.399999999999999</v>
      </c>
      <c r="BV19" s="58"/>
      <c r="BW19" s="58">
        <v>19.399999999999999</v>
      </c>
      <c r="BX19" s="58"/>
      <c r="BY19" s="58">
        <v>19.450000000000003</v>
      </c>
      <c r="BZ19" s="58"/>
      <c r="CA19" s="58">
        <v>19.399999999999999</v>
      </c>
      <c r="CB19" s="58"/>
      <c r="CC19" s="58">
        <v>19.399999999999999</v>
      </c>
      <c r="CD19" s="58"/>
      <c r="CE19" s="58">
        <v>19.399999999999999</v>
      </c>
      <c r="CF19" s="58"/>
      <c r="CG19" s="58"/>
      <c r="CH19" s="58"/>
      <c r="CI19" s="67"/>
    </row>
    <row r="20" spans="1:87" ht="13.5" customHeight="1">
      <c r="A20" s="58" t="s">
        <v>296</v>
      </c>
      <c r="B20" s="58">
        <v>30.2</v>
      </c>
      <c r="C20" s="58"/>
      <c r="D20" s="58">
        <v>30.2</v>
      </c>
      <c r="E20" s="58"/>
      <c r="F20" s="58">
        <v>30.2</v>
      </c>
      <c r="G20" s="58"/>
      <c r="H20" s="58">
        <v>30.2</v>
      </c>
      <c r="I20" s="58"/>
      <c r="J20" s="58">
        <v>30.2</v>
      </c>
      <c r="K20" s="58"/>
      <c r="L20" s="58">
        <v>30.2</v>
      </c>
      <c r="M20" s="58"/>
      <c r="N20" s="58">
        <v>32.200000000000003</v>
      </c>
      <c r="O20" s="58"/>
      <c r="P20" s="58">
        <v>32.200000000000003</v>
      </c>
      <c r="Q20" s="58"/>
      <c r="R20" s="58">
        <v>32.200000000000003</v>
      </c>
      <c r="S20" s="58"/>
      <c r="T20" s="58">
        <v>32.200000000000003</v>
      </c>
      <c r="U20" s="58"/>
      <c r="V20" s="58">
        <v>67.2</v>
      </c>
      <c r="W20" s="58"/>
      <c r="X20" s="58">
        <v>67.2</v>
      </c>
      <c r="Y20" s="58"/>
      <c r="Z20" s="58">
        <v>67.2</v>
      </c>
      <c r="AA20" s="58"/>
      <c r="AB20" s="58">
        <v>67.2</v>
      </c>
      <c r="AC20" s="58"/>
      <c r="AD20" s="58">
        <v>67.2</v>
      </c>
      <c r="AE20" s="58"/>
      <c r="AF20" s="58">
        <v>85.2</v>
      </c>
      <c r="AG20" s="58"/>
      <c r="AH20" s="58">
        <v>85.2</v>
      </c>
      <c r="AI20" s="58"/>
      <c r="AJ20" s="58">
        <v>85.2</v>
      </c>
      <c r="AK20" s="58"/>
      <c r="AL20" s="58">
        <v>85.2</v>
      </c>
      <c r="AM20" s="58"/>
      <c r="AN20" s="58">
        <v>85.2</v>
      </c>
      <c r="AO20" s="58"/>
      <c r="AP20" s="58">
        <v>85.2</v>
      </c>
      <c r="AQ20" s="58"/>
      <c r="AR20" s="58" t="s">
        <v>296</v>
      </c>
      <c r="AS20" s="58">
        <v>78.83</v>
      </c>
      <c r="AT20" s="58"/>
      <c r="AU20" s="58">
        <v>77.016000000000005</v>
      </c>
      <c r="AV20" s="58"/>
      <c r="AW20" s="58">
        <v>91.027000000000001</v>
      </c>
      <c r="AX20" s="58"/>
      <c r="AY20" s="58">
        <v>84.081000000000003</v>
      </c>
      <c r="AZ20" s="58"/>
      <c r="BA20" s="58">
        <v>93.22</v>
      </c>
      <c r="BB20" s="58"/>
      <c r="BC20" s="58">
        <v>96.016000000000005</v>
      </c>
      <c r="BD20" s="58"/>
      <c r="BE20" s="58">
        <v>107.657</v>
      </c>
      <c r="BF20" s="58"/>
      <c r="BG20" s="58">
        <v>108.084</v>
      </c>
      <c r="BH20" s="58"/>
      <c r="BI20" s="58">
        <v>111.24</v>
      </c>
      <c r="BJ20" s="58"/>
      <c r="BK20" s="58">
        <v>116.214</v>
      </c>
      <c r="BL20" s="58"/>
      <c r="BM20" s="58">
        <v>213.19200000000001</v>
      </c>
      <c r="BN20" s="58"/>
      <c r="BO20" s="58">
        <v>193.14699999999999</v>
      </c>
      <c r="BP20" s="58"/>
      <c r="BQ20" s="58">
        <v>216.47900000000001</v>
      </c>
      <c r="BR20" s="58"/>
      <c r="BS20" s="58">
        <v>204.47399999999999</v>
      </c>
      <c r="BT20" s="58"/>
      <c r="BU20" s="58">
        <v>185.19900000000001</v>
      </c>
      <c r="BV20" s="58"/>
      <c r="BW20" s="58">
        <v>202.304</v>
      </c>
      <c r="BX20" s="58"/>
      <c r="BY20" s="58">
        <v>193.92500000000001</v>
      </c>
      <c r="BZ20" s="58"/>
      <c r="CA20" s="58">
        <v>147.13</v>
      </c>
      <c r="CB20" s="58"/>
      <c r="CC20" s="58">
        <v>162.87299999999999</v>
      </c>
      <c r="CD20" s="58"/>
      <c r="CE20" s="58">
        <v>158.87299999999999</v>
      </c>
      <c r="CF20" s="58"/>
      <c r="CG20" s="58"/>
      <c r="CH20" s="58"/>
      <c r="CI20" s="67"/>
    </row>
    <row r="21" spans="1:87" ht="13.5" customHeight="1">
      <c r="A21" s="58" t="s">
        <v>300</v>
      </c>
      <c r="B21" s="58">
        <v>0</v>
      </c>
      <c r="C21" s="58"/>
      <c r="D21" s="58">
        <v>0</v>
      </c>
      <c r="E21" s="58"/>
      <c r="F21" s="58">
        <v>0</v>
      </c>
      <c r="G21" s="58"/>
      <c r="H21" s="58">
        <v>0</v>
      </c>
      <c r="I21" s="58"/>
      <c r="J21" s="58">
        <v>0</v>
      </c>
      <c r="K21" s="58"/>
      <c r="L21" s="58">
        <v>0</v>
      </c>
      <c r="M21" s="58"/>
      <c r="N21" s="58">
        <v>0</v>
      </c>
      <c r="O21" s="58"/>
      <c r="P21" s="58">
        <v>0</v>
      </c>
      <c r="Q21" s="58"/>
      <c r="R21" s="58">
        <v>0</v>
      </c>
      <c r="S21" s="58"/>
      <c r="T21" s="58">
        <v>3.4000000000000002E-2</v>
      </c>
      <c r="U21" s="58"/>
      <c r="V21" s="58">
        <v>9.4E-2</v>
      </c>
      <c r="W21" s="58"/>
      <c r="X21" s="58">
        <v>9.4E-2</v>
      </c>
      <c r="Y21" s="58"/>
      <c r="Z21" s="58">
        <v>0.16400000000000001</v>
      </c>
      <c r="AA21" s="58"/>
      <c r="AB21" s="58">
        <v>0.23400000000000001</v>
      </c>
      <c r="AC21" s="58"/>
      <c r="AD21" s="58">
        <v>0.23400000000000001</v>
      </c>
      <c r="AE21" s="58"/>
      <c r="AF21" s="58">
        <v>0.23400000000000001</v>
      </c>
      <c r="AG21" s="58"/>
      <c r="AH21" s="58">
        <v>0.23400000000000001</v>
      </c>
      <c r="AI21" s="58"/>
      <c r="AJ21" s="58">
        <v>0.23400000000000001</v>
      </c>
      <c r="AK21" s="58"/>
      <c r="AL21" s="58">
        <v>0.23400000000000001</v>
      </c>
      <c r="AM21" s="58"/>
      <c r="AN21" s="58">
        <v>0.23400000000000001</v>
      </c>
      <c r="AO21" s="58"/>
      <c r="AP21" s="58">
        <v>0.23400000000000001</v>
      </c>
      <c r="AQ21" s="58"/>
      <c r="AR21" s="58" t="s">
        <v>300</v>
      </c>
      <c r="AS21" s="58">
        <v>0</v>
      </c>
      <c r="AT21" s="58"/>
      <c r="AU21" s="58">
        <v>0</v>
      </c>
      <c r="AV21" s="58"/>
      <c r="AW21" s="58">
        <v>0</v>
      </c>
      <c r="AX21" s="58"/>
      <c r="AY21" s="58">
        <v>0</v>
      </c>
      <c r="AZ21" s="58"/>
      <c r="BA21" s="58">
        <v>0</v>
      </c>
      <c r="BB21" s="58"/>
      <c r="BC21" s="58">
        <v>0</v>
      </c>
      <c r="BD21" s="58"/>
      <c r="BE21" s="58">
        <v>0</v>
      </c>
      <c r="BF21" s="58"/>
      <c r="BG21" s="58">
        <v>0</v>
      </c>
      <c r="BH21" s="58"/>
      <c r="BI21" s="58">
        <v>0</v>
      </c>
      <c r="BJ21" s="58"/>
      <c r="BK21" s="58">
        <v>8.8999999999999996E-2</v>
      </c>
      <c r="BL21" s="58"/>
      <c r="BM21" s="58">
        <v>0.247</v>
      </c>
      <c r="BN21" s="58"/>
      <c r="BO21" s="58">
        <v>0.247</v>
      </c>
      <c r="BP21" s="58"/>
      <c r="BQ21" s="58">
        <v>0.43099999999999999</v>
      </c>
      <c r="BR21" s="58"/>
      <c r="BS21" s="58">
        <v>0.61499999999999999</v>
      </c>
      <c r="BT21" s="58"/>
      <c r="BU21" s="58">
        <v>0.61499999999999999</v>
      </c>
      <c r="BV21" s="58"/>
      <c r="BW21" s="58">
        <v>0.61499999999999999</v>
      </c>
      <c r="BX21" s="58"/>
      <c r="BY21" s="58">
        <v>0.61499999999999999</v>
      </c>
      <c r="BZ21" s="58"/>
      <c r="CA21" s="58">
        <v>0.61499999999999999</v>
      </c>
      <c r="CB21" s="58"/>
      <c r="CC21" s="58">
        <v>0.61499999999999999</v>
      </c>
      <c r="CD21" s="58"/>
      <c r="CE21" s="58">
        <v>0.61499999999999999</v>
      </c>
      <c r="CF21" s="58"/>
      <c r="CG21" s="58"/>
      <c r="CH21" s="58"/>
      <c r="CI21" s="67"/>
    </row>
    <row r="22" spans="1:87" ht="13.5" customHeight="1">
      <c r="A22" s="58" t="s">
        <v>301</v>
      </c>
      <c r="B22" s="58">
        <v>12</v>
      </c>
      <c r="C22" s="58"/>
      <c r="D22" s="58">
        <v>12</v>
      </c>
      <c r="E22" s="58"/>
      <c r="F22" s="58">
        <v>12</v>
      </c>
      <c r="G22" s="58"/>
      <c r="H22" s="58">
        <v>12</v>
      </c>
      <c r="I22" s="58"/>
      <c r="J22" s="58">
        <v>12</v>
      </c>
      <c r="K22" s="58"/>
      <c r="L22" s="58">
        <v>12</v>
      </c>
      <c r="M22" s="58"/>
      <c r="N22" s="58">
        <v>12</v>
      </c>
      <c r="O22" s="58"/>
      <c r="P22" s="58">
        <v>12</v>
      </c>
      <c r="Q22" s="58"/>
      <c r="R22" s="58">
        <v>12</v>
      </c>
      <c r="S22" s="58"/>
      <c r="T22" s="58">
        <v>12</v>
      </c>
      <c r="U22" s="58"/>
      <c r="V22" s="58">
        <v>12</v>
      </c>
      <c r="W22" s="58"/>
      <c r="X22" s="58">
        <v>12</v>
      </c>
      <c r="Y22" s="58"/>
      <c r="Z22" s="58">
        <v>12</v>
      </c>
      <c r="AA22" s="58"/>
      <c r="AB22" s="58">
        <v>12</v>
      </c>
      <c r="AC22" s="58"/>
      <c r="AD22" s="58">
        <v>12</v>
      </c>
      <c r="AE22" s="58"/>
      <c r="AF22" s="58">
        <v>12</v>
      </c>
      <c r="AG22" s="58"/>
      <c r="AH22" s="58">
        <v>12</v>
      </c>
      <c r="AI22" s="58"/>
      <c r="AJ22" s="58">
        <v>12</v>
      </c>
      <c r="AK22" s="58"/>
      <c r="AL22" s="58">
        <v>12</v>
      </c>
      <c r="AM22" s="58"/>
      <c r="AN22" s="58">
        <v>12</v>
      </c>
      <c r="AO22" s="58"/>
      <c r="AP22" s="58">
        <v>12</v>
      </c>
      <c r="AQ22" s="58"/>
      <c r="AR22" s="58" t="s">
        <v>301</v>
      </c>
      <c r="AS22" s="58">
        <v>37.386000000000003</v>
      </c>
      <c r="AT22" s="58"/>
      <c r="AU22" s="58">
        <v>39.165999999999997</v>
      </c>
      <c r="AV22" s="58"/>
      <c r="AW22" s="58">
        <v>46.286999999999999</v>
      </c>
      <c r="AX22" s="58"/>
      <c r="AY22" s="58">
        <v>37.386000000000003</v>
      </c>
      <c r="AZ22" s="58"/>
      <c r="BA22" s="58">
        <v>37.386000000000003</v>
      </c>
      <c r="BB22" s="58"/>
      <c r="BC22" s="58">
        <v>42.726999999999997</v>
      </c>
      <c r="BD22" s="58"/>
      <c r="BE22" s="58">
        <v>43.616999999999997</v>
      </c>
      <c r="BF22" s="58"/>
      <c r="BG22" s="58">
        <v>44.506999999999998</v>
      </c>
      <c r="BH22" s="58"/>
      <c r="BI22" s="58">
        <v>48.957999999999998</v>
      </c>
      <c r="BJ22" s="58"/>
      <c r="BK22" s="58">
        <v>46.286999999999999</v>
      </c>
      <c r="BL22" s="58"/>
      <c r="BM22" s="58">
        <v>44.506999999999998</v>
      </c>
      <c r="BN22" s="58"/>
      <c r="BO22" s="58">
        <v>44.506999999999998</v>
      </c>
      <c r="BP22" s="58"/>
      <c r="BQ22" s="58">
        <v>49.847999999999999</v>
      </c>
      <c r="BR22" s="58"/>
      <c r="BS22" s="58">
        <v>51.628</v>
      </c>
      <c r="BT22" s="58"/>
      <c r="BU22" s="58">
        <v>51.127000000000002</v>
      </c>
      <c r="BV22" s="58"/>
      <c r="BW22" s="58">
        <v>51.448</v>
      </c>
      <c r="BX22" s="58"/>
      <c r="BY22" s="58">
        <v>51.75</v>
      </c>
      <c r="BZ22" s="58"/>
      <c r="CA22" s="58">
        <v>52.768000000000001</v>
      </c>
      <c r="CB22" s="58"/>
      <c r="CC22" s="58">
        <v>53.848999999999997</v>
      </c>
      <c r="CD22" s="58"/>
      <c r="CE22" s="58">
        <v>53.848999999999997</v>
      </c>
      <c r="CF22" s="58"/>
      <c r="CG22" s="58"/>
      <c r="CH22" s="58"/>
      <c r="CI22" s="67"/>
    </row>
    <row r="23" spans="1:87" ht="13.5" customHeight="1">
      <c r="A23" s="58" t="s">
        <v>302</v>
      </c>
      <c r="B23" s="58">
        <v>32</v>
      </c>
      <c r="C23" s="58"/>
      <c r="D23" s="58">
        <v>32</v>
      </c>
      <c r="E23" s="58"/>
      <c r="F23" s="58">
        <v>32</v>
      </c>
      <c r="G23" s="58"/>
      <c r="H23" s="58">
        <v>32</v>
      </c>
      <c r="I23" s="58"/>
      <c r="J23" s="58">
        <v>32</v>
      </c>
      <c r="K23" s="58"/>
      <c r="L23" s="58">
        <v>32</v>
      </c>
      <c r="M23" s="58"/>
      <c r="N23" s="58">
        <v>32</v>
      </c>
      <c r="O23" s="58"/>
      <c r="P23" s="58">
        <v>32</v>
      </c>
      <c r="Q23" s="58"/>
      <c r="R23" s="58">
        <v>32</v>
      </c>
      <c r="S23" s="58"/>
      <c r="T23" s="58">
        <v>32</v>
      </c>
      <c r="U23" s="58"/>
      <c r="V23" s="58">
        <v>32</v>
      </c>
      <c r="W23" s="58"/>
      <c r="X23" s="58">
        <v>32</v>
      </c>
      <c r="Y23" s="58"/>
      <c r="Z23" s="58">
        <v>32</v>
      </c>
      <c r="AA23" s="58"/>
      <c r="AB23" s="58">
        <v>32</v>
      </c>
      <c r="AC23" s="58"/>
      <c r="AD23" s="58">
        <v>40</v>
      </c>
      <c r="AE23" s="58"/>
      <c r="AF23" s="58">
        <v>40</v>
      </c>
      <c r="AG23" s="58"/>
      <c r="AH23" s="58">
        <v>40</v>
      </c>
      <c r="AI23" s="58"/>
      <c r="AJ23" s="58">
        <v>40</v>
      </c>
      <c r="AK23" s="58"/>
      <c r="AL23" s="58">
        <v>40</v>
      </c>
      <c r="AM23" s="58"/>
      <c r="AN23" s="58">
        <v>40</v>
      </c>
      <c r="AO23" s="58"/>
      <c r="AP23" s="58">
        <v>40</v>
      </c>
      <c r="AQ23" s="58"/>
      <c r="AR23" s="58" t="s">
        <v>302</v>
      </c>
      <c r="AS23" s="58">
        <v>0</v>
      </c>
      <c r="AT23" s="58"/>
      <c r="AU23" s="58">
        <v>0</v>
      </c>
      <c r="AV23" s="58"/>
      <c r="AW23" s="58">
        <v>0</v>
      </c>
      <c r="AX23" s="58"/>
      <c r="AY23" s="58">
        <v>0</v>
      </c>
      <c r="AZ23" s="58"/>
      <c r="BA23" s="58">
        <v>0</v>
      </c>
      <c r="BB23" s="58"/>
      <c r="BC23" s="58">
        <v>0</v>
      </c>
      <c r="BD23" s="58"/>
      <c r="BE23" s="58">
        <v>0</v>
      </c>
      <c r="BF23" s="58"/>
      <c r="BG23" s="58">
        <v>0</v>
      </c>
      <c r="BH23" s="58"/>
      <c r="BI23" s="58">
        <v>0</v>
      </c>
      <c r="BJ23" s="58"/>
      <c r="BK23" s="58">
        <v>0</v>
      </c>
      <c r="BL23" s="58"/>
      <c r="BM23" s="58">
        <v>0</v>
      </c>
      <c r="BN23" s="58"/>
      <c r="BO23" s="58">
        <v>0</v>
      </c>
      <c r="BP23" s="58"/>
      <c r="BQ23" s="58">
        <v>0</v>
      </c>
      <c r="BR23" s="58"/>
      <c r="BS23" s="58">
        <v>0</v>
      </c>
      <c r="BT23" s="58"/>
      <c r="BU23" s="58">
        <v>0</v>
      </c>
      <c r="BV23" s="58"/>
      <c r="BW23" s="58">
        <v>0</v>
      </c>
      <c r="BX23" s="58"/>
      <c r="BY23" s="58">
        <v>0</v>
      </c>
      <c r="BZ23" s="58"/>
      <c r="CA23" s="58">
        <v>0</v>
      </c>
      <c r="CB23" s="58"/>
      <c r="CC23" s="58">
        <v>0</v>
      </c>
      <c r="CD23" s="58"/>
      <c r="CE23" s="58">
        <v>0</v>
      </c>
      <c r="CF23" s="58"/>
      <c r="CG23" s="58"/>
      <c r="CH23" s="58"/>
      <c r="CI23" s="67"/>
    </row>
    <row r="24" spans="1:87" ht="13.5" customHeight="1">
      <c r="A24" s="58" t="s">
        <v>304</v>
      </c>
      <c r="B24" s="58">
        <v>72.5</v>
      </c>
      <c r="C24" s="58"/>
      <c r="D24" s="58">
        <v>84.2</v>
      </c>
      <c r="E24" s="58"/>
      <c r="F24" s="58">
        <v>84.2</v>
      </c>
      <c r="G24" s="58"/>
      <c r="H24" s="58">
        <v>84.2</v>
      </c>
      <c r="I24" s="58"/>
      <c r="J24" s="58">
        <v>84.2</v>
      </c>
      <c r="K24" s="58"/>
      <c r="L24" s="58">
        <v>84</v>
      </c>
      <c r="M24" s="58"/>
      <c r="N24" s="58">
        <v>84</v>
      </c>
      <c r="O24" s="58"/>
      <c r="P24" s="58">
        <v>84</v>
      </c>
      <c r="Q24" s="58"/>
      <c r="R24" s="58">
        <v>84</v>
      </c>
      <c r="S24" s="58"/>
      <c r="T24" s="58">
        <v>84</v>
      </c>
      <c r="U24" s="58"/>
      <c r="V24" s="58">
        <v>84</v>
      </c>
      <c r="W24" s="58"/>
      <c r="X24" s="58">
        <v>84.2</v>
      </c>
      <c r="Y24" s="58"/>
      <c r="Z24" s="58">
        <v>84.2</v>
      </c>
      <c r="AA24" s="58"/>
      <c r="AB24" s="58">
        <v>83.7</v>
      </c>
      <c r="AC24" s="58"/>
      <c r="AD24" s="58">
        <v>83.7</v>
      </c>
      <c r="AE24" s="58"/>
      <c r="AF24" s="58">
        <v>93.7</v>
      </c>
      <c r="AG24" s="58"/>
      <c r="AH24" s="58">
        <v>93.7</v>
      </c>
      <c r="AI24" s="58"/>
      <c r="AJ24" s="58">
        <v>93.7</v>
      </c>
      <c r="AK24" s="58"/>
      <c r="AL24" s="58">
        <v>93.7</v>
      </c>
      <c r="AM24" s="58"/>
      <c r="AN24" s="58">
        <v>93.7</v>
      </c>
      <c r="AO24" s="58"/>
      <c r="AP24" s="58">
        <v>93.7</v>
      </c>
      <c r="AQ24" s="58"/>
      <c r="AR24" s="58" t="s">
        <v>304</v>
      </c>
      <c r="AS24" s="58">
        <v>430.49</v>
      </c>
      <c r="AT24" s="58"/>
      <c r="AU24" s="58">
        <v>477.62</v>
      </c>
      <c r="AV24" s="58"/>
      <c r="AW24" s="58">
        <v>452.13400000000001</v>
      </c>
      <c r="AX24" s="58"/>
      <c r="AY24" s="58">
        <v>448.92</v>
      </c>
      <c r="AZ24" s="58"/>
      <c r="BA24" s="58">
        <v>469.58</v>
      </c>
      <c r="BB24" s="58"/>
      <c r="BC24" s="58">
        <v>452.87099999999998</v>
      </c>
      <c r="BD24" s="58"/>
      <c r="BE24" s="58">
        <v>445.745</v>
      </c>
      <c r="BF24" s="58"/>
      <c r="BG24" s="58">
        <v>467.92099999999999</v>
      </c>
      <c r="BH24" s="58"/>
      <c r="BI24" s="58">
        <v>486.404</v>
      </c>
      <c r="BJ24" s="58"/>
      <c r="BK24" s="58">
        <v>485.03100000000001</v>
      </c>
      <c r="BL24" s="58"/>
      <c r="BM24" s="58">
        <v>474.07600000000002</v>
      </c>
      <c r="BN24" s="58"/>
      <c r="BO24" s="58">
        <v>486.49200000000002</v>
      </c>
      <c r="BP24" s="58"/>
      <c r="BQ24" s="58">
        <v>470.495</v>
      </c>
      <c r="BR24" s="58"/>
      <c r="BS24" s="58">
        <v>472.78500000000003</v>
      </c>
      <c r="BT24" s="58"/>
      <c r="BU24" s="58">
        <v>456.2</v>
      </c>
      <c r="BV24" s="58"/>
      <c r="BW24" s="58">
        <v>509.8</v>
      </c>
      <c r="BX24" s="58"/>
      <c r="BY24" s="58">
        <v>497</v>
      </c>
      <c r="BZ24" s="58"/>
      <c r="CA24" s="58">
        <v>463.2</v>
      </c>
      <c r="CB24" s="58"/>
      <c r="CC24" s="58">
        <v>437.1</v>
      </c>
      <c r="CD24" s="58"/>
      <c r="CE24" s="58">
        <v>439.6</v>
      </c>
      <c r="CF24" s="58"/>
      <c r="CG24" s="58"/>
      <c r="CH24" s="58"/>
      <c r="CI24" s="67"/>
    </row>
    <row r="25" spans="1:87" ht="13.5" customHeight="1">
      <c r="A25" s="58" t="s">
        <v>307</v>
      </c>
      <c r="B25" s="58">
        <v>14</v>
      </c>
      <c r="C25" s="58"/>
      <c r="D25" s="58">
        <v>14</v>
      </c>
      <c r="E25" s="58"/>
      <c r="F25" s="58">
        <v>14</v>
      </c>
      <c r="G25" s="58"/>
      <c r="H25" s="58">
        <v>14</v>
      </c>
      <c r="I25" s="58"/>
      <c r="J25" s="58">
        <v>14</v>
      </c>
      <c r="K25" s="58"/>
      <c r="L25" s="58">
        <v>14</v>
      </c>
      <c r="M25" s="58"/>
      <c r="N25" s="58">
        <v>14</v>
      </c>
      <c r="O25" s="58"/>
      <c r="P25" s="58">
        <v>14</v>
      </c>
      <c r="Q25" s="58"/>
      <c r="R25" s="58">
        <v>14</v>
      </c>
      <c r="S25" s="58"/>
      <c r="T25" s="58">
        <v>14</v>
      </c>
      <c r="U25" s="58"/>
      <c r="V25" s="58">
        <v>14</v>
      </c>
      <c r="W25" s="58"/>
      <c r="X25" s="58">
        <v>14</v>
      </c>
      <c r="Y25" s="58"/>
      <c r="Z25" s="58">
        <v>14</v>
      </c>
      <c r="AA25" s="58"/>
      <c r="AB25" s="58">
        <v>14</v>
      </c>
      <c r="AC25" s="58"/>
      <c r="AD25" s="58">
        <v>14</v>
      </c>
      <c r="AE25" s="58"/>
      <c r="AF25" s="58">
        <v>14</v>
      </c>
      <c r="AG25" s="58"/>
      <c r="AH25" s="58">
        <v>14</v>
      </c>
      <c r="AI25" s="58"/>
      <c r="AJ25" s="58">
        <v>14</v>
      </c>
      <c r="AK25" s="58"/>
      <c r="AL25" s="58">
        <v>14</v>
      </c>
      <c r="AM25" s="58"/>
      <c r="AN25" s="58">
        <v>14</v>
      </c>
      <c r="AO25" s="58"/>
      <c r="AP25" s="58">
        <v>14</v>
      </c>
      <c r="AQ25" s="58"/>
      <c r="AR25" s="58" t="s">
        <v>307</v>
      </c>
      <c r="AS25" s="58">
        <v>7.9459999999999997</v>
      </c>
      <c r="AT25" s="58"/>
      <c r="AU25" s="58">
        <v>13.512</v>
      </c>
      <c r="AV25" s="58"/>
      <c r="AW25" s="58">
        <v>31.725000000000001</v>
      </c>
      <c r="AX25" s="58"/>
      <c r="AY25" s="58">
        <v>38.816000000000003</v>
      </c>
      <c r="AZ25" s="58"/>
      <c r="BA25" s="58">
        <v>37.465000000000003</v>
      </c>
      <c r="BB25" s="58"/>
      <c r="BC25" s="58">
        <v>44.94</v>
      </c>
      <c r="BD25" s="58"/>
      <c r="BE25" s="58">
        <v>41.206000000000003</v>
      </c>
      <c r="BF25" s="58"/>
      <c r="BG25" s="58">
        <v>41.213000000000001</v>
      </c>
      <c r="BH25" s="58"/>
      <c r="BI25" s="58">
        <v>49.023000000000003</v>
      </c>
      <c r="BJ25" s="58"/>
      <c r="BK25" s="58">
        <v>44.14</v>
      </c>
      <c r="BL25" s="58"/>
      <c r="BM25" s="58">
        <v>54.408000000000001</v>
      </c>
      <c r="BN25" s="58"/>
      <c r="BO25" s="58">
        <v>67.927000000000007</v>
      </c>
      <c r="BP25" s="58"/>
      <c r="BQ25" s="58">
        <v>67.878</v>
      </c>
      <c r="BR25" s="58"/>
      <c r="BS25" s="58">
        <v>63.32</v>
      </c>
      <c r="BT25" s="58"/>
      <c r="BU25" s="58">
        <v>72.39</v>
      </c>
      <c r="BV25" s="58"/>
      <c r="BW25" s="58">
        <v>61.69</v>
      </c>
      <c r="BX25" s="58"/>
      <c r="BY25" s="58">
        <v>55.23</v>
      </c>
      <c r="BZ25" s="58"/>
      <c r="CA25" s="58">
        <v>58</v>
      </c>
      <c r="CB25" s="58"/>
      <c r="CC25" s="58">
        <v>61.457000000000001</v>
      </c>
      <c r="CD25" s="58"/>
      <c r="CE25" s="58">
        <v>64.53</v>
      </c>
      <c r="CF25" s="58"/>
      <c r="CG25" s="58"/>
      <c r="CH25" s="58"/>
      <c r="CI25" s="67"/>
    </row>
    <row r="26" spans="1:87" ht="13.5" customHeight="1">
      <c r="A26" s="58" t="s">
        <v>308</v>
      </c>
      <c r="B26" s="58">
        <v>0</v>
      </c>
      <c r="C26" s="58"/>
      <c r="D26" s="58">
        <v>0</v>
      </c>
      <c r="E26" s="58"/>
      <c r="F26" s="58">
        <v>0</v>
      </c>
      <c r="G26" s="58"/>
      <c r="H26" s="58">
        <v>0</v>
      </c>
      <c r="I26" s="58"/>
      <c r="J26" s="58">
        <v>0</v>
      </c>
      <c r="K26" s="58"/>
      <c r="L26" s="58">
        <v>0</v>
      </c>
      <c r="M26" s="58"/>
      <c r="N26" s="58">
        <v>0</v>
      </c>
      <c r="O26" s="58"/>
      <c r="P26" s="58">
        <v>0</v>
      </c>
      <c r="Q26" s="58"/>
      <c r="R26" s="58">
        <v>0</v>
      </c>
      <c r="S26" s="58"/>
      <c r="T26" s="58">
        <v>0</v>
      </c>
      <c r="U26" s="58"/>
      <c r="V26" s="58">
        <v>0.25</v>
      </c>
      <c r="W26" s="58"/>
      <c r="X26" s="58">
        <v>0.25</v>
      </c>
      <c r="Y26" s="58"/>
      <c r="Z26" s="58">
        <v>0.25</v>
      </c>
      <c r="AA26" s="58"/>
      <c r="AB26" s="58">
        <v>0.25</v>
      </c>
      <c r="AC26" s="58"/>
      <c r="AD26" s="58">
        <v>0.25</v>
      </c>
      <c r="AE26" s="58"/>
      <c r="AF26" s="58">
        <v>0.25</v>
      </c>
      <c r="AG26" s="58"/>
      <c r="AH26" s="58">
        <v>0.25</v>
      </c>
      <c r="AI26" s="58"/>
      <c r="AJ26" s="58">
        <v>0.25</v>
      </c>
      <c r="AK26" s="58"/>
      <c r="AL26" s="58">
        <v>0.25</v>
      </c>
      <c r="AM26" s="58"/>
      <c r="AN26" s="58">
        <v>0.25</v>
      </c>
      <c r="AO26" s="58"/>
      <c r="AP26" s="58">
        <v>0.25</v>
      </c>
      <c r="AQ26" s="58"/>
      <c r="AR26" s="58" t="s">
        <v>308</v>
      </c>
      <c r="AS26" s="58">
        <v>0</v>
      </c>
      <c r="AT26" s="58"/>
      <c r="AU26" s="58">
        <v>0</v>
      </c>
      <c r="AV26" s="58"/>
      <c r="AW26" s="58">
        <v>0</v>
      </c>
      <c r="AX26" s="58"/>
      <c r="AY26" s="58">
        <v>0</v>
      </c>
      <c r="AZ26" s="58"/>
      <c r="BA26" s="58">
        <v>0</v>
      </c>
      <c r="BB26" s="58"/>
      <c r="BC26" s="58">
        <v>0</v>
      </c>
      <c r="BD26" s="58"/>
      <c r="BE26" s="58">
        <v>0</v>
      </c>
      <c r="BF26" s="58"/>
      <c r="BG26" s="58">
        <v>0</v>
      </c>
      <c r="BH26" s="58"/>
      <c r="BI26" s="58">
        <v>0</v>
      </c>
      <c r="BJ26" s="58"/>
      <c r="BK26" s="58">
        <v>0</v>
      </c>
      <c r="BL26" s="58"/>
      <c r="BM26" s="58">
        <v>5.5E-2</v>
      </c>
      <c r="BN26" s="58"/>
      <c r="BO26" s="58">
        <v>0.219</v>
      </c>
      <c r="BP26" s="58"/>
      <c r="BQ26" s="58">
        <v>0.219</v>
      </c>
      <c r="BR26" s="58"/>
      <c r="BS26" s="58">
        <v>0.219</v>
      </c>
      <c r="BT26" s="58"/>
      <c r="BU26" s="58">
        <v>0.219</v>
      </c>
      <c r="BV26" s="58"/>
      <c r="BW26" s="58">
        <v>0.219</v>
      </c>
      <c r="BX26" s="58"/>
      <c r="BY26" s="58">
        <v>0.219</v>
      </c>
      <c r="BZ26" s="58"/>
      <c r="CA26" s="58">
        <v>0.219</v>
      </c>
      <c r="CB26" s="58"/>
      <c r="CC26" s="58">
        <v>0.219</v>
      </c>
      <c r="CD26" s="58"/>
      <c r="CE26" s="58">
        <v>0.219</v>
      </c>
      <c r="CF26" s="58"/>
      <c r="CG26" s="58"/>
      <c r="CH26" s="58"/>
      <c r="CI26" s="67"/>
    </row>
    <row r="27" spans="1:87" ht="13.5" customHeight="1">
      <c r="A27" s="58" t="s">
        <v>310</v>
      </c>
      <c r="B27" s="58">
        <v>4.8</v>
      </c>
      <c r="C27" s="58"/>
      <c r="D27" s="58">
        <v>4.8</v>
      </c>
      <c r="E27" s="58"/>
      <c r="F27" s="58">
        <v>4.8</v>
      </c>
      <c r="G27" s="58"/>
      <c r="H27" s="58">
        <v>4.8</v>
      </c>
      <c r="I27" s="58"/>
      <c r="J27" s="58">
        <v>4.8</v>
      </c>
      <c r="K27" s="58"/>
      <c r="L27" s="58">
        <v>4.8</v>
      </c>
      <c r="M27" s="58"/>
      <c r="N27" s="58">
        <v>4.8</v>
      </c>
      <c r="O27" s="58"/>
      <c r="P27" s="58">
        <v>4.8</v>
      </c>
      <c r="Q27" s="58"/>
      <c r="R27" s="58">
        <v>4.8</v>
      </c>
      <c r="S27" s="58"/>
      <c r="T27" s="58">
        <v>4.8</v>
      </c>
      <c r="U27" s="58"/>
      <c r="V27" s="58">
        <v>6</v>
      </c>
      <c r="W27" s="58"/>
      <c r="X27" s="58">
        <v>6</v>
      </c>
      <c r="Y27" s="58"/>
      <c r="Z27" s="58">
        <v>6</v>
      </c>
      <c r="AA27" s="58"/>
      <c r="AB27" s="58">
        <v>7.5</v>
      </c>
      <c r="AC27" s="58"/>
      <c r="AD27" s="58">
        <v>9</v>
      </c>
      <c r="AE27" s="58"/>
      <c r="AF27" s="58">
        <v>9</v>
      </c>
      <c r="AG27" s="58"/>
      <c r="AH27" s="58">
        <v>10.199999999999999</v>
      </c>
      <c r="AI27" s="58"/>
      <c r="AJ27" s="58">
        <v>10.199999999999999</v>
      </c>
      <c r="AK27" s="58"/>
      <c r="AL27" s="58">
        <v>10.199999999999999</v>
      </c>
      <c r="AM27" s="58"/>
      <c r="AN27" s="58">
        <v>10.305</v>
      </c>
      <c r="AO27" s="58"/>
      <c r="AP27" s="58">
        <v>10.305</v>
      </c>
      <c r="AQ27" s="58"/>
      <c r="AR27" s="58" t="s">
        <v>310</v>
      </c>
      <c r="AS27" s="58">
        <v>12.6</v>
      </c>
      <c r="AT27" s="58"/>
      <c r="AU27" s="58">
        <v>12.6</v>
      </c>
      <c r="AV27" s="58"/>
      <c r="AW27" s="58">
        <v>12.6</v>
      </c>
      <c r="AX27" s="58"/>
      <c r="AY27" s="58">
        <v>12.6</v>
      </c>
      <c r="AZ27" s="58"/>
      <c r="BA27" s="58">
        <v>12.6</v>
      </c>
      <c r="BB27" s="58"/>
      <c r="BC27" s="58">
        <v>12.6</v>
      </c>
      <c r="BD27" s="58"/>
      <c r="BE27" s="58">
        <v>12.6</v>
      </c>
      <c r="BF27" s="58"/>
      <c r="BG27" s="58">
        <v>12.6</v>
      </c>
      <c r="BH27" s="58"/>
      <c r="BI27" s="58">
        <v>12.6</v>
      </c>
      <c r="BJ27" s="58"/>
      <c r="BK27" s="58">
        <v>12.6</v>
      </c>
      <c r="BL27" s="58"/>
      <c r="BM27" s="58">
        <v>15.399999999999999</v>
      </c>
      <c r="BN27" s="58"/>
      <c r="BO27" s="58">
        <v>15.399999999999999</v>
      </c>
      <c r="BP27" s="58"/>
      <c r="BQ27" s="58">
        <v>15.399999999999999</v>
      </c>
      <c r="BR27" s="58"/>
      <c r="BS27" s="58">
        <v>18.899999999999999</v>
      </c>
      <c r="BT27" s="58"/>
      <c r="BU27" s="58">
        <v>22.4</v>
      </c>
      <c r="BV27" s="58"/>
      <c r="BW27" s="58">
        <v>22.4</v>
      </c>
      <c r="BX27" s="58"/>
      <c r="BY27" s="58">
        <v>25.299999999999997</v>
      </c>
      <c r="BZ27" s="58"/>
      <c r="CA27" s="58">
        <v>21.157</v>
      </c>
      <c r="CB27" s="58"/>
      <c r="CC27" s="58">
        <v>20.96</v>
      </c>
      <c r="CD27" s="58"/>
      <c r="CE27" s="58">
        <v>20.96</v>
      </c>
      <c r="CF27" s="58"/>
      <c r="CG27" s="58"/>
      <c r="CH27" s="58"/>
      <c r="CI27" s="67"/>
    </row>
    <row r="28" spans="1:87" ht="13.5" customHeight="1">
      <c r="A28" s="58" t="s">
        <v>311</v>
      </c>
      <c r="B28" s="58">
        <v>23</v>
      </c>
      <c r="C28" s="58"/>
      <c r="D28" s="58">
        <v>23</v>
      </c>
      <c r="E28" s="58"/>
      <c r="F28" s="58">
        <v>23</v>
      </c>
      <c r="G28" s="58"/>
      <c r="H28" s="58">
        <v>23</v>
      </c>
      <c r="I28" s="58"/>
      <c r="J28" s="58">
        <v>32</v>
      </c>
      <c r="K28" s="58"/>
      <c r="L28" s="58">
        <v>32</v>
      </c>
      <c r="M28" s="58"/>
      <c r="N28" s="58">
        <v>42</v>
      </c>
      <c r="O28" s="58"/>
      <c r="P28" s="58">
        <v>42</v>
      </c>
      <c r="Q28" s="58"/>
      <c r="R28" s="58">
        <v>42</v>
      </c>
      <c r="S28" s="58"/>
      <c r="T28" s="58">
        <v>42</v>
      </c>
      <c r="U28" s="58"/>
      <c r="V28" s="58">
        <v>42</v>
      </c>
      <c r="W28" s="58"/>
      <c r="X28" s="58">
        <v>42</v>
      </c>
      <c r="Y28" s="58"/>
      <c r="Z28" s="58">
        <v>42</v>
      </c>
      <c r="AA28" s="58"/>
      <c r="AB28" s="58">
        <v>42</v>
      </c>
      <c r="AC28" s="58"/>
      <c r="AD28" s="58">
        <v>42</v>
      </c>
      <c r="AE28" s="58"/>
      <c r="AF28" s="58">
        <v>42</v>
      </c>
      <c r="AG28" s="58"/>
      <c r="AH28" s="58">
        <v>42</v>
      </c>
      <c r="AI28" s="58"/>
      <c r="AJ28" s="58">
        <v>42</v>
      </c>
      <c r="AK28" s="58"/>
      <c r="AL28" s="58">
        <v>42</v>
      </c>
      <c r="AM28" s="58"/>
      <c r="AN28" s="58">
        <v>83</v>
      </c>
      <c r="AO28" s="58"/>
      <c r="AP28" s="58">
        <v>83</v>
      </c>
      <c r="AQ28" s="58"/>
      <c r="AR28" s="58" t="s">
        <v>311</v>
      </c>
      <c r="AS28" s="58">
        <v>261</v>
      </c>
      <c r="AT28" s="58"/>
      <c r="AU28" s="58">
        <v>252</v>
      </c>
      <c r="AV28" s="58"/>
      <c r="AW28" s="58">
        <v>241</v>
      </c>
      <c r="AX28" s="58"/>
      <c r="AY28" s="58">
        <v>232</v>
      </c>
      <c r="AZ28" s="58"/>
      <c r="BA28" s="58">
        <v>292</v>
      </c>
      <c r="BB28" s="58"/>
      <c r="BC28" s="58">
        <v>261</v>
      </c>
      <c r="BD28" s="58"/>
      <c r="BE28" s="58">
        <v>273</v>
      </c>
      <c r="BF28" s="58"/>
      <c r="BG28" s="58">
        <v>238</v>
      </c>
      <c r="BH28" s="58"/>
      <c r="BI28" s="58">
        <v>263</v>
      </c>
      <c r="BJ28" s="58"/>
      <c r="BK28" s="58">
        <v>277.5</v>
      </c>
      <c r="BL28" s="58"/>
      <c r="BM28" s="58">
        <v>269</v>
      </c>
      <c r="BN28" s="58"/>
      <c r="BO28" s="58">
        <v>269.89999999999998</v>
      </c>
      <c r="BP28" s="58"/>
      <c r="BQ28" s="58">
        <v>267.10000000000002</v>
      </c>
      <c r="BR28" s="58"/>
      <c r="BS28" s="58">
        <v>251.4</v>
      </c>
      <c r="BT28" s="58"/>
      <c r="BU28" s="58">
        <v>251.2</v>
      </c>
      <c r="BV28" s="58"/>
      <c r="BW28" s="58">
        <v>269.60000000000002</v>
      </c>
      <c r="BX28" s="58"/>
      <c r="BY28" s="58">
        <v>244.1</v>
      </c>
      <c r="BZ28" s="58"/>
      <c r="CA28" s="58">
        <v>261</v>
      </c>
      <c r="CB28" s="58"/>
      <c r="CC28" s="58">
        <v>196.3</v>
      </c>
      <c r="CD28" s="58"/>
      <c r="CE28" s="58">
        <v>239.8</v>
      </c>
      <c r="CF28" s="58"/>
      <c r="CG28" s="58"/>
      <c r="CH28" s="58"/>
      <c r="CI28" s="67"/>
    </row>
    <row r="29" spans="1:87" ht="13.5" customHeight="1">
      <c r="A29" s="58" t="s">
        <v>312</v>
      </c>
      <c r="B29" s="58">
        <v>1.1000000000000001</v>
      </c>
      <c r="C29" s="58"/>
      <c r="D29" s="58">
        <v>1.1000000000000001</v>
      </c>
      <c r="E29" s="58"/>
      <c r="F29" s="58">
        <v>1.1000000000000001</v>
      </c>
      <c r="G29" s="58"/>
      <c r="H29" s="58">
        <v>1.1000000000000001</v>
      </c>
      <c r="I29" s="58"/>
      <c r="J29" s="58">
        <v>1.1000000000000001</v>
      </c>
      <c r="K29" s="58"/>
      <c r="L29" s="58">
        <v>1.1000000000000001</v>
      </c>
      <c r="M29" s="58"/>
      <c r="N29" s="58">
        <v>0.83499999999999996</v>
      </c>
      <c r="O29" s="58"/>
      <c r="P29" s="58">
        <v>0.83499999999999996</v>
      </c>
      <c r="Q29" s="58"/>
      <c r="R29" s="58">
        <v>0.83499999999999996</v>
      </c>
      <c r="S29" s="58"/>
      <c r="T29" s="58">
        <v>0.83499999999999996</v>
      </c>
      <c r="U29" s="58"/>
      <c r="V29" s="58">
        <v>0.83499999999999996</v>
      </c>
      <c r="W29" s="58"/>
      <c r="X29" s="58">
        <v>0.83499999999999996</v>
      </c>
      <c r="Y29" s="58"/>
      <c r="Z29" s="58">
        <v>0.83499999999999996</v>
      </c>
      <c r="AA29" s="58"/>
      <c r="AB29" s="58">
        <v>0.83499999999999996</v>
      </c>
      <c r="AC29" s="58"/>
      <c r="AD29" s="58">
        <v>0.83499999999999996</v>
      </c>
      <c r="AE29" s="58"/>
      <c r="AF29" s="58">
        <v>0.83499999999999996</v>
      </c>
      <c r="AG29" s="58"/>
      <c r="AH29" s="58">
        <v>0.83499999999999996</v>
      </c>
      <c r="AI29" s="58"/>
      <c r="AJ29" s="58">
        <v>0.83499999999999996</v>
      </c>
      <c r="AK29" s="58"/>
      <c r="AL29" s="58">
        <v>0.83499999999999996</v>
      </c>
      <c r="AM29" s="58"/>
      <c r="AN29" s="58">
        <v>0.83499999999999996</v>
      </c>
      <c r="AO29" s="58"/>
      <c r="AP29" s="58">
        <v>0.83499999999999996</v>
      </c>
      <c r="AQ29" s="58"/>
      <c r="AR29" s="58" t="s">
        <v>312</v>
      </c>
      <c r="AS29" s="58">
        <v>0.8</v>
      </c>
      <c r="AT29" s="58"/>
      <c r="AU29" s="58">
        <v>0.8</v>
      </c>
      <c r="AV29" s="58"/>
      <c r="AW29" s="58">
        <v>0.9</v>
      </c>
      <c r="AX29" s="58"/>
      <c r="AY29" s="58">
        <v>1</v>
      </c>
      <c r="AZ29" s="58"/>
      <c r="BA29" s="58">
        <v>1.2</v>
      </c>
      <c r="BB29" s="58"/>
      <c r="BC29" s="58">
        <v>1.173</v>
      </c>
      <c r="BD29" s="58"/>
      <c r="BE29" s="58">
        <v>1.1599999999999999</v>
      </c>
      <c r="BF29" s="58"/>
      <c r="BG29" s="58">
        <v>1.94</v>
      </c>
      <c r="BH29" s="58"/>
      <c r="BI29" s="58">
        <v>1.26</v>
      </c>
      <c r="BJ29" s="58"/>
      <c r="BK29" s="58">
        <v>2.0129999999999999</v>
      </c>
      <c r="BL29" s="58"/>
      <c r="BM29" s="58">
        <v>2.306</v>
      </c>
      <c r="BN29" s="58"/>
      <c r="BO29" s="58">
        <v>1.9179999999999999</v>
      </c>
      <c r="BP29" s="58"/>
      <c r="BQ29" s="58">
        <v>1.9359999999999999</v>
      </c>
      <c r="BR29" s="58"/>
      <c r="BS29" s="58">
        <v>1.9730000000000001</v>
      </c>
      <c r="BT29" s="58"/>
      <c r="BU29" s="58">
        <v>2.0019999999999998</v>
      </c>
      <c r="BV29" s="58"/>
      <c r="BW29" s="58">
        <v>2.0350000000000001</v>
      </c>
      <c r="BX29" s="58"/>
      <c r="BY29" s="58">
        <v>1.8759999999999999</v>
      </c>
      <c r="BZ29" s="58"/>
      <c r="CA29" s="58">
        <v>2.1579999999999999</v>
      </c>
      <c r="CB29" s="58"/>
      <c r="CC29" s="58">
        <v>2.3290000000000002</v>
      </c>
      <c r="CD29" s="58"/>
      <c r="CE29" s="58">
        <v>2.3290000000000002</v>
      </c>
      <c r="CF29" s="58"/>
      <c r="CG29" s="58"/>
      <c r="CH29" s="58"/>
      <c r="CI29" s="67"/>
    </row>
    <row r="30" spans="1:87" ht="13.5" customHeight="1">
      <c r="A30" s="58" t="s">
        <v>314</v>
      </c>
      <c r="B30" s="58">
        <v>9.3000000000000007</v>
      </c>
      <c r="C30" s="58"/>
      <c r="D30" s="58">
        <v>9.3000000000000007</v>
      </c>
      <c r="E30" s="58"/>
      <c r="F30" s="58">
        <v>9.3000000000000007</v>
      </c>
      <c r="G30" s="58"/>
      <c r="H30" s="58">
        <v>9.3000000000000007</v>
      </c>
      <c r="I30" s="58"/>
      <c r="J30" s="58">
        <v>9.3000000000000007</v>
      </c>
      <c r="K30" s="58"/>
      <c r="L30" s="58">
        <v>9.3000000000000007</v>
      </c>
      <c r="M30" s="58"/>
      <c r="N30" s="58">
        <v>9.3000000000000007</v>
      </c>
      <c r="O30" s="58"/>
      <c r="P30" s="58">
        <v>9.3000000000000007</v>
      </c>
      <c r="Q30" s="58"/>
      <c r="R30" s="58">
        <v>9.3000000000000007</v>
      </c>
      <c r="S30" s="58"/>
      <c r="T30" s="58">
        <v>9.3000000000000007</v>
      </c>
      <c r="U30" s="58"/>
      <c r="V30" s="58">
        <v>25</v>
      </c>
      <c r="W30" s="58"/>
      <c r="X30" s="58">
        <v>25</v>
      </c>
      <c r="Y30" s="58"/>
      <c r="Z30" s="58">
        <v>25</v>
      </c>
      <c r="AA30" s="58"/>
      <c r="AB30" s="58">
        <v>25</v>
      </c>
      <c r="AC30" s="58"/>
      <c r="AD30" s="58">
        <v>25</v>
      </c>
      <c r="AE30" s="58"/>
      <c r="AF30" s="58">
        <v>25</v>
      </c>
      <c r="AG30" s="58"/>
      <c r="AH30" s="58">
        <v>25</v>
      </c>
      <c r="AI30" s="58"/>
      <c r="AJ30" s="58">
        <v>25</v>
      </c>
      <c r="AK30" s="58"/>
      <c r="AL30" s="58">
        <v>25</v>
      </c>
      <c r="AM30" s="58"/>
      <c r="AN30" s="58">
        <v>25</v>
      </c>
      <c r="AO30" s="58"/>
      <c r="AP30" s="58">
        <v>25</v>
      </c>
      <c r="AQ30" s="58"/>
      <c r="AR30" s="58" t="s">
        <v>314</v>
      </c>
      <c r="AS30" s="58">
        <v>26.2</v>
      </c>
      <c r="AT30" s="58"/>
      <c r="AU30" s="58">
        <v>25.8</v>
      </c>
      <c r="AV30" s="58"/>
      <c r="AW30" s="58">
        <v>25.2</v>
      </c>
      <c r="AX30" s="58"/>
      <c r="AY30" s="58">
        <v>25.5</v>
      </c>
      <c r="AZ30" s="58"/>
      <c r="BA30" s="58">
        <v>25.5</v>
      </c>
      <c r="BB30" s="58"/>
      <c r="BC30" s="58">
        <v>25.5</v>
      </c>
      <c r="BD30" s="58"/>
      <c r="BE30" s="58">
        <v>25.5</v>
      </c>
      <c r="BF30" s="58"/>
      <c r="BG30" s="58">
        <v>25.7</v>
      </c>
      <c r="BH30" s="58"/>
      <c r="BI30" s="58">
        <v>25.7</v>
      </c>
      <c r="BJ30" s="58"/>
      <c r="BK30" s="58">
        <v>25.7</v>
      </c>
      <c r="BL30" s="58"/>
      <c r="BM30" s="58">
        <v>68</v>
      </c>
      <c r="BN30" s="58"/>
      <c r="BO30" s="58">
        <v>59.9</v>
      </c>
      <c r="BP30" s="58"/>
      <c r="BQ30" s="58">
        <v>52.7</v>
      </c>
      <c r="BR30" s="58"/>
      <c r="BS30" s="58">
        <v>46.3</v>
      </c>
      <c r="BT30" s="58"/>
      <c r="BU30" s="58">
        <v>40.965000000000003</v>
      </c>
      <c r="BV30" s="58"/>
      <c r="BW30" s="58">
        <v>51.514000000000003</v>
      </c>
      <c r="BX30" s="58"/>
      <c r="BY30" s="58">
        <v>57.826999999999998</v>
      </c>
      <c r="BZ30" s="58"/>
      <c r="CA30" s="58">
        <v>57.9</v>
      </c>
      <c r="CB30" s="58"/>
      <c r="CC30" s="58">
        <v>110.3</v>
      </c>
      <c r="CD30" s="58"/>
      <c r="CE30" s="58">
        <v>110.3</v>
      </c>
      <c r="CF30" s="58"/>
      <c r="CG30" s="58"/>
      <c r="CH30" s="58"/>
      <c r="CI30" s="67"/>
    </row>
    <row r="31" spans="1:87" ht="13.5" customHeight="1">
      <c r="A31" s="58" t="s">
        <v>316</v>
      </c>
      <c r="B31" s="58">
        <v>0</v>
      </c>
      <c r="C31" s="58"/>
      <c r="D31" s="58">
        <v>0</v>
      </c>
      <c r="E31" s="58"/>
      <c r="F31" s="58">
        <v>0</v>
      </c>
      <c r="G31" s="58"/>
      <c r="H31" s="58">
        <v>0</v>
      </c>
      <c r="I31" s="58"/>
      <c r="J31" s="58">
        <v>0</v>
      </c>
      <c r="K31" s="58"/>
      <c r="L31" s="58">
        <v>0</v>
      </c>
      <c r="M31" s="58"/>
      <c r="N31" s="58">
        <v>0</v>
      </c>
      <c r="O31" s="58"/>
      <c r="P31" s="58">
        <v>0</v>
      </c>
      <c r="Q31" s="58"/>
      <c r="R31" s="58">
        <v>0</v>
      </c>
      <c r="S31" s="58"/>
      <c r="T31" s="58">
        <v>0</v>
      </c>
      <c r="U31" s="58"/>
      <c r="V31" s="58">
        <v>0</v>
      </c>
      <c r="W31" s="58"/>
      <c r="X31" s="58">
        <v>0</v>
      </c>
      <c r="Y31" s="58"/>
      <c r="Z31" s="58">
        <v>0</v>
      </c>
      <c r="AA31" s="58"/>
      <c r="AB31" s="58">
        <v>0</v>
      </c>
      <c r="AC31" s="58"/>
      <c r="AD31" s="58">
        <v>33.799999999999997</v>
      </c>
      <c r="AE31" s="58"/>
      <c r="AF31" s="58">
        <v>33.799999999999997</v>
      </c>
      <c r="AG31" s="58"/>
      <c r="AH31" s="58">
        <v>33.799999999999997</v>
      </c>
      <c r="AI31" s="58"/>
      <c r="AJ31" s="58">
        <v>33.799999999999997</v>
      </c>
      <c r="AK31" s="58"/>
      <c r="AL31" s="58">
        <v>33.799999999999997</v>
      </c>
      <c r="AM31" s="58"/>
      <c r="AN31" s="58">
        <v>33.799999999999997</v>
      </c>
      <c r="AO31" s="58"/>
      <c r="AP31" s="58">
        <v>33.799999999999997</v>
      </c>
      <c r="AQ31" s="58"/>
      <c r="AR31" s="58" t="s">
        <v>316</v>
      </c>
      <c r="AS31" s="58">
        <v>0</v>
      </c>
      <c r="AT31" s="58"/>
      <c r="AU31" s="58">
        <v>0</v>
      </c>
      <c r="AV31" s="58"/>
      <c r="AW31" s="58">
        <v>0</v>
      </c>
      <c r="AX31" s="58"/>
      <c r="AY31" s="58">
        <v>0</v>
      </c>
      <c r="AZ31" s="58"/>
      <c r="BA31" s="58">
        <v>0</v>
      </c>
      <c r="BB31" s="58"/>
      <c r="BC31" s="58">
        <v>0</v>
      </c>
      <c r="BD31" s="58"/>
      <c r="BE31" s="58">
        <v>0</v>
      </c>
      <c r="BF31" s="58"/>
      <c r="BG31" s="58">
        <v>0</v>
      </c>
      <c r="BH31" s="58"/>
      <c r="BI31" s="58">
        <v>0</v>
      </c>
      <c r="BJ31" s="58"/>
      <c r="BK31" s="58">
        <v>0</v>
      </c>
      <c r="BL31" s="58"/>
      <c r="BM31" s="58">
        <v>0</v>
      </c>
      <c r="BN31" s="58"/>
      <c r="BO31" s="58">
        <v>0</v>
      </c>
      <c r="BP31" s="58"/>
      <c r="BQ31" s="58">
        <v>0</v>
      </c>
      <c r="BR31" s="58"/>
      <c r="BS31" s="58">
        <v>0</v>
      </c>
      <c r="BT31" s="58"/>
      <c r="BU31" s="58">
        <v>4.9420000000000002</v>
      </c>
      <c r="BV31" s="58"/>
      <c r="BW31" s="58">
        <v>3.9420000000000002</v>
      </c>
      <c r="BX31" s="58"/>
      <c r="BY31" s="58">
        <v>3.9420000000000002</v>
      </c>
      <c r="BZ31" s="58"/>
      <c r="CA31" s="58">
        <v>3.9420000000000002</v>
      </c>
      <c r="CB31" s="58"/>
      <c r="CC31" s="58">
        <v>3.9420000000000002</v>
      </c>
      <c r="CD31" s="58"/>
      <c r="CE31" s="58">
        <v>3.9420000000000002</v>
      </c>
      <c r="CF31" s="58"/>
      <c r="CG31" s="58"/>
      <c r="CH31" s="58"/>
      <c r="CI31" s="67"/>
    </row>
    <row r="32" spans="1:87" ht="13.5" customHeight="1">
      <c r="A32" s="58" t="s">
        <v>318</v>
      </c>
      <c r="B32" s="58">
        <v>241.7</v>
      </c>
      <c r="C32" s="58"/>
      <c r="D32" s="58">
        <v>241.7</v>
      </c>
      <c r="E32" s="58"/>
      <c r="F32" s="58">
        <v>241.7</v>
      </c>
      <c r="G32" s="58"/>
      <c r="H32" s="58">
        <v>241.7</v>
      </c>
      <c r="I32" s="58"/>
      <c r="J32" s="58">
        <v>241.7</v>
      </c>
      <c r="K32" s="58"/>
      <c r="L32" s="58">
        <v>241.7</v>
      </c>
      <c r="M32" s="58"/>
      <c r="N32" s="58">
        <v>241.7</v>
      </c>
      <c r="O32" s="58"/>
      <c r="P32" s="58">
        <v>241.7</v>
      </c>
      <c r="Q32" s="58"/>
      <c r="R32" s="58">
        <v>241.7</v>
      </c>
      <c r="S32" s="58"/>
      <c r="T32" s="58">
        <v>241.7</v>
      </c>
      <c r="U32" s="58"/>
      <c r="V32" s="58">
        <v>241.7</v>
      </c>
      <c r="W32" s="58"/>
      <c r="X32" s="58">
        <v>241.7</v>
      </c>
      <c r="Y32" s="58"/>
      <c r="Z32" s="58">
        <v>241.7</v>
      </c>
      <c r="AA32" s="58"/>
      <c r="AB32" s="58">
        <v>241.7</v>
      </c>
      <c r="AC32" s="58"/>
      <c r="AD32" s="58">
        <v>241.7</v>
      </c>
      <c r="AE32" s="58"/>
      <c r="AF32" s="58">
        <v>241.7</v>
      </c>
      <c r="AG32" s="58"/>
      <c r="AH32" s="58">
        <v>241.7</v>
      </c>
      <c r="AI32" s="58"/>
      <c r="AJ32" s="58">
        <v>241.7</v>
      </c>
      <c r="AK32" s="58"/>
      <c r="AL32" s="58">
        <v>241.7</v>
      </c>
      <c r="AM32" s="58"/>
      <c r="AN32" s="58">
        <v>241.7</v>
      </c>
      <c r="AO32" s="58"/>
      <c r="AP32" s="58">
        <v>241.7</v>
      </c>
      <c r="AQ32" s="58"/>
      <c r="AR32" s="58" t="s">
        <v>318</v>
      </c>
      <c r="AS32" s="58">
        <v>477.52300000000002</v>
      </c>
      <c r="AT32" s="58"/>
      <c r="AU32" s="58">
        <v>423.13099999999997</v>
      </c>
      <c r="AV32" s="58"/>
      <c r="AW32" s="58">
        <v>460.25099999999998</v>
      </c>
      <c r="AX32" s="58"/>
      <c r="AY32" s="58">
        <v>408.37900000000002</v>
      </c>
      <c r="AZ32" s="58"/>
      <c r="BA32" s="58">
        <v>381.89499999999998</v>
      </c>
      <c r="BB32" s="58"/>
      <c r="BC32" s="58">
        <v>421.04500000000002</v>
      </c>
      <c r="BD32" s="58"/>
      <c r="BE32" s="58">
        <v>405.572</v>
      </c>
      <c r="BF32" s="58"/>
      <c r="BG32" s="58">
        <v>394.47800000000001</v>
      </c>
      <c r="BH32" s="58"/>
      <c r="BI32" s="58">
        <v>385.108</v>
      </c>
      <c r="BJ32" s="58"/>
      <c r="BK32" s="58">
        <v>373.10199999999998</v>
      </c>
      <c r="BL32" s="58"/>
      <c r="BM32" s="58">
        <v>320.31299999999999</v>
      </c>
      <c r="BN32" s="58"/>
      <c r="BO32" s="58">
        <v>336.00599999999997</v>
      </c>
      <c r="BP32" s="58"/>
      <c r="BQ32" s="58">
        <v>345.56</v>
      </c>
      <c r="BR32" s="58"/>
      <c r="BS32" s="58">
        <v>400.65899999999999</v>
      </c>
      <c r="BT32" s="58"/>
      <c r="BU32" s="58">
        <v>355.11099999999999</v>
      </c>
      <c r="BV32" s="58"/>
      <c r="BW32" s="58">
        <v>297.22800000000001</v>
      </c>
      <c r="BX32" s="58"/>
      <c r="BY32" s="58">
        <v>301.49200000000002</v>
      </c>
      <c r="BZ32" s="58"/>
      <c r="CA32" s="58">
        <v>347.76400000000001</v>
      </c>
      <c r="CB32" s="58"/>
      <c r="CC32" s="58">
        <v>386.03399999999999</v>
      </c>
      <c r="CD32" s="58"/>
      <c r="CE32" s="58">
        <v>386.03399999999999</v>
      </c>
      <c r="CF32" s="58"/>
      <c r="CG32" s="58"/>
      <c r="CH32" s="58"/>
      <c r="CI32" s="67"/>
    </row>
    <row r="33" spans="1:87" ht="13.5" customHeight="1">
      <c r="A33" s="58" t="s">
        <v>320</v>
      </c>
      <c r="B33" s="58">
        <v>95</v>
      </c>
      <c r="C33" s="58"/>
      <c r="D33" s="58">
        <v>95</v>
      </c>
      <c r="E33" s="58"/>
      <c r="F33" s="58">
        <v>95</v>
      </c>
      <c r="G33" s="58"/>
      <c r="H33" s="58">
        <v>95</v>
      </c>
      <c r="I33" s="58"/>
      <c r="J33" s="58">
        <v>95</v>
      </c>
      <c r="K33" s="58"/>
      <c r="L33" s="58">
        <v>95</v>
      </c>
      <c r="M33" s="58"/>
      <c r="N33" s="58">
        <v>95</v>
      </c>
      <c r="O33" s="58"/>
      <c r="P33" s="58">
        <v>95</v>
      </c>
      <c r="Q33" s="58"/>
      <c r="R33" s="58">
        <v>95</v>
      </c>
      <c r="S33" s="58"/>
      <c r="T33" s="58">
        <v>95</v>
      </c>
      <c r="U33" s="58"/>
      <c r="V33" s="58">
        <v>95</v>
      </c>
      <c r="W33" s="58"/>
      <c r="X33" s="58">
        <v>95</v>
      </c>
      <c r="Y33" s="58"/>
      <c r="Z33" s="58">
        <v>199</v>
      </c>
      <c r="AA33" s="58"/>
      <c r="AB33" s="58">
        <v>199</v>
      </c>
      <c r="AC33" s="58"/>
      <c r="AD33" s="58">
        <v>199</v>
      </c>
      <c r="AE33" s="58"/>
      <c r="AF33" s="58">
        <v>199</v>
      </c>
      <c r="AG33" s="58"/>
      <c r="AH33" s="58">
        <v>199</v>
      </c>
      <c r="AI33" s="58"/>
      <c r="AJ33" s="58">
        <v>199</v>
      </c>
      <c r="AK33" s="58"/>
      <c r="AL33" s="58">
        <v>199</v>
      </c>
      <c r="AM33" s="58"/>
      <c r="AN33" s="58">
        <v>199</v>
      </c>
      <c r="AO33" s="58"/>
      <c r="AP33" s="58">
        <v>199</v>
      </c>
      <c r="AQ33" s="58"/>
      <c r="AR33" s="58" t="s">
        <v>320</v>
      </c>
      <c r="AS33" s="58">
        <v>99.635999999999996</v>
      </c>
      <c r="AT33" s="58"/>
      <c r="AU33" s="58">
        <v>110.066</v>
      </c>
      <c r="AV33" s="58"/>
      <c r="AW33" s="58">
        <v>120</v>
      </c>
      <c r="AX33" s="58"/>
      <c r="AY33" s="58">
        <v>130</v>
      </c>
      <c r="AZ33" s="58"/>
      <c r="BA33" s="58">
        <v>139.68</v>
      </c>
      <c r="BB33" s="58"/>
      <c r="BC33" s="58">
        <v>143.72</v>
      </c>
      <c r="BD33" s="58"/>
      <c r="BE33" s="58">
        <v>140</v>
      </c>
      <c r="BF33" s="58"/>
      <c r="BG33" s="58">
        <v>149.34</v>
      </c>
      <c r="BH33" s="58"/>
      <c r="BI33" s="58">
        <v>149.06800000000001</v>
      </c>
      <c r="BJ33" s="58"/>
      <c r="BK33" s="58">
        <v>150.53399999999999</v>
      </c>
      <c r="BL33" s="58"/>
      <c r="BM33" s="58">
        <v>134.56</v>
      </c>
      <c r="BN33" s="58"/>
      <c r="BO33" s="58">
        <v>121.104</v>
      </c>
      <c r="BP33" s="58"/>
      <c r="BQ33" s="58">
        <v>123.453</v>
      </c>
      <c r="BR33" s="58"/>
      <c r="BS33" s="58">
        <v>135.958</v>
      </c>
      <c r="BT33" s="58"/>
      <c r="BU33" s="58">
        <v>116.15</v>
      </c>
      <c r="BV33" s="58"/>
      <c r="BW33" s="58">
        <v>118</v>
      </c>
      <c r="BX33" s="58"/>
      <c r="BY33" s="58">
        <v>120</v>
      </c>
      <c r="BZ33" s="58"/>
      <c r="CA33" s="58">
        <v>129.63999999999999</v>
      </c>
      <c r="CB33" s="58"/>
      <c r="CC33" s="58">
        <v>121.68</v>
      </c>
      <c r="CD33" s="58"/>
      <c r="CE33" s="58">
        <v>108.98</v>
      </c>
      <c r="CF33" s="58"/>
      <c r="CG33" s="58"/>
      <c r="CH33" s="58"/>
      <c r="CI33" s="67"/>
    </row>
    <row r="34" spans="1:87" ht="13.5" customHeight="1">
      <c r="A34" s="58" t="s">
        <v>321</v>
      </c>
      <c r="B34" s="58">
        <v>28.7</v>
      </c>
      <c r="C34" s="58"/>
      <c r="D34" s="58">
        <v>28.7</v>
      </c>
      <c r="E34" s="58"/>
      <c r="F34" s="58">
        <v>28.7</v>
      </c>
      <c r="G34" s="58"/>
      <c r="H34" s="58">
        <v>38.200000000000003</v>
      </c>
      <c r="I34" s="58"/>
      <c r="J34" s="58">
        <v>38.200000000000003</v>
      </c>
      <c r="K34" s="58"/>
      <c r="L34" s="58">
        <v>37.400000000000006</v>
      </c>
      <c r="M34" s="58"/>
      <c r="N34" s="58">
        <v>37.400000000000006</v>
      </c>
      <c r="O34" s="58"/>
      <c r="P34" s="58">
        <v>37.400000000000006</v>
      </c>
      <c r="Q34" s="58"/>
      <c r="R34" s="58">
        <v>37.400000000000006</v>
      </c>
      <c r="S34" s="58"/>
      <c r="T34" s="58">
        <v>37.400000000000006</v>
      </c>
      <c r="U34" s="58"/>
      <c r="V34" s="58">
        <v>48.400000000000006</v>
      </c>
      <c r="W34" s="58"/>
      <c r="X34" s="58">
        <v>63.400000000000006</v>
      </c>
      <c r="Y34" s="58"/>
      <c r="Z34" s="58">
        <v>65.900000000000006</v>
      </c>
      <c r="AA34" s="58"/>
      <c r="AB34" s="58">
        <v>65.900000000000006</v>
      </c>
      <c r="AC34" s="58"/>
      <c r="AD34" s="58">
        <v>69.500000000000014</v>
      </c>
      <c r="AE34" s="58"/>
      <c r="AF34" s="58">
        <v>69.500000000000014</v>
      </c>
      <c r="AG34" s="58"/>
      <c r="AH34" s="58">
        <v>69.500000000000014</v>
      </c>
      <c r="AI34" s="58"/>
      <c r="AJ34" s="58">
        <v>69.500000000000014</v>
      </c>
      <c r="AK34" s="58"/>
      <c r="AL34" s="58">
        <v>69.500000000000014</v>
      </c>
      <c r="AM34" s="58"/>
      <c r="AN34" s="58">
        <v>69.500000000000014</v>
      </c>
      <c r="AO34" s="58"/>
      <c r="AP34" s="58">
        <v>69.500000000000014</v>
      </c>
      <c r="AQ34" s="58"/>
      <c r="AR34" s="58" t="s">
        <v>321</v>
      </c>
      <c r="AS34" s="58">
        <v>37.465000000000003</v>
      </c>
      <c r="AT34" s="58"/>
      <c r="AU34" s="58">
        <v>40.799999999999997</v>
      </c>
      <c r="AV34" s="58"/>
      <c r="AW34" s="58">
        <v>46.55</v>
      </c>
      <c r="AX34" s="58"/>
      <c r="AY34" s="58">
        <v>52.3</v>
      </c>
      <c r="AZ34" s="58"/>
      <c r="BA34" s="58">
        <v>52.3</v>
      </c>
      <c r="BB34" s="58"/>
      <c r="BC34" s="58">
        <v>59.199999999999996</v>
      </c>
      <c r="BD34" s="58"/>
      <c r="BE34" s="58">
        <v>63.339999999999996</v>
      </c>
      <c r="BF34" s="58"/>
      <c r="BG34" s="58">
        <v>62.419999999999995</v>
      </c>
      <c r="BH34" s="58"/>
      <c r="BI34" s="58">
        <v>63.8</v>
      </c>
      <c r="BJ34" s="58"/>
      <c r="BK34" s="58">
        <v>68.399999999999991</v>
      </c>
      <c r="BL34" s="58"/>
      <c r="BM34" s="58">
        <v>75.3</v>
      </c>
      <c r="BN34" s="58"/>
      <c r="BO34" s="58">
        <v>115.21</v>
      </c>
      <c r="BP34" s="58"/>
      <c r="BQ34" s="58">
        <v>114.77200000000001</v>
      </c>
      <c r="BR34" s="58"/>
      <c r="BS34" s="58">
        <v>121.11</v>
      </c>
      <c r="BT34" s="58"/>
      <c r="BU34" s="58">
        <v>126.151</v>
      </c>
      <c r="BV34" s="58"/>
      <c r="BW34" s="58">
        <v>126.151</v>
      </c>
      <c r="BX34" s="58"/>
      <c r="BY34" s="58">
        <v>127.04799999999999</v>
      </c>
      <c r="BZ34" s="58"/>
      <c r="CA34" s="58">
        <v>132.15400000000002</v>
      </c>
      <c r="CB34" s="58"/>
      <c r="CC34" s="58">
        <v>134.79900000000001</v>
      </c>
      <c r="CD34" s="58"/>
      <c r="CE34" s="58">
        <v>144.29800000000003</v>
      </c>
      <c r="CF34" s="58"/>
      <c r="CG34" s="58"/>
      <c r="CH34" s="58"/>
      <c r="CI34" s="67"/>
    </row>
    <row r="35" spans="1:87" ht="13.5" customHeight="1">
      <c r="A35" s="58" t="s">
        <v>324</v>
      </c>
      <c r="B35" s="58">
        <v>0</v>
      </c>
      <c r="C35" s="58"/>
      <c r="D35" s="58">
        <v>0</v>
      </c>
      <c r="E35" s="58"/>
      <c r="F35" s="58">
        <v>0</v>
      </c>
      <c r="G35" s="58"/>
      <c r="H35" s="58">
        <v>0</v>
      </c>
      <c r="I35" s="58"/>
      <c r="J35" s="58">
        <v>0</v>
      </c>
      <c r="K35" s="58"/>
      <c r="L35" s="58">
        <v>0</v>
      </c>
      <c r="M35" s="58"/>
      <c r="N35" s="58">
        <v>0</v>
      </c>
      <c r="O35" s="58"/>
      <c r="P35" s="58">
        <v>0</v>
      </c>
      <c r="Q35" s="58"/>
      <c r="R35" s="58">
        <v>16</v>
      </c>
      <c r="S35" s="58"/>
      <c r="T35" s="58">
        <v>16</v>
      </c>
      <c r="U35" s="58"/>
      <c r="V35" s="58">
        <v>16</v>
      </c>
      <c r="W35" s="58"/>
      <c r="X35" s="58">
        <v>16</v>
      </c>
      <c r="Y35" s="58"/>
      <c r="Z35" s="58">
        <v>16</v>
      </c>
      <c r="AA35" s="58"/>
      <c r="AB35" s="58">
        <v>36</v>
      </c>
      <c r="AC35" s="58"/>
      <c r="AD35" s="58">
        <v>54</v>
      </c>
      <c r="AE35" s="58"/>
      <c r="AF35" s="58">
        <v>64.5</v>
      </c>
      <c r="AG35" s="58"/>
      <c r="AH35" s="58">
        <v>64.5</v>
      </c>
      <c r="AI35" s="58"/>
      <c r="AJ35" s="58">
        <v>76.400000000000006</v>
      </c>
      <c r="AK35" s="58"/>
      <c r="AL35" s="58">
        <v>96.2</v>
      </c>
      <c r="AM35" s="58"/>
      <c r="AN35" s="58">
        <v>96.2</v>
      </c>
      <c r="AO35" s="58"/>
      <c r="AP35" s="58">
        <v>96.2</v>
      </c>
      <c r="AQ35" s="58"/>
      <c r="AR35" s="58" t="s">
        <v>324</v>
      </c>
      <c r="AS35" s="58">
        <v>29.524000000000001</v>
      </c>
      <c r="AT35" s="58"/>
      <c r="AU35" s="58">
        <v>30.852</v>
      </c>
      <c r="AV35" s="58"/>
      <c r="AW35" s="58">
        <v>37</v>
      </c>
      <c r="AX35" s="58"/>
      <c r="AY35" s="58">
        <v>43</v>
      </c>
      <c r="AZ35" s="58"/>
      <c r="BA35" s="58">
        <v>47</v>
      </c>
      <c r="BB35" s="58"/>
      <c r="BC35" s="58">
        <v>47</v>
      </c>
      <c r="BD35" s="58"/>
      <c r="BE35" s="58">
        <v>49</v>
      </c>
      <c r="BF35" s="58"/>
      <c r="BG35" s="58">
        <v>47</v>
      </c>
      <c r="BH35" s="58"/>
      <c r="BI35" s="58">
        <v>55</v>
      </c>
      <c r="BJ35" s="58"/>
      <c r="BK35" s="58">
        <v>70.47</v>
      </c>
      <c r="BL35" s="58"/>
      <c r="BM35" s="58">
        <v>156.11199999999999</v>
      </c>
      <c r="BN35" s="58"/>
      <c r="BO35" s="58">
        <v>125</v>
      </c>
      <c r="BP35" s="58"/>
      <c r="BQ35" s="58">
        <v>160.09</v>
      </c>
      <c r="BR35" s="58"/>
      <c r="BS35" s="58">
        <v>192.4</v>
      </c>
      <c r="BT35" s="58"/>
      <c r="BU35" s="58">
        <v>206.166</v>
      </c>
      <c r="BV35" s="58"/>
      <c r="BW35" s="58">
        <v>246.46600000000001</v>
      </c>
      <c r="BX35" s="58"/>
      <c r="BY35" s="58">
        <v>252.59700000000001</v>
      </c>
      <c r="BZ35" s="58"/>
      <c r="CA35" s="58">
        <v>226.96899999999999</v>
      </c>
      <c r="CB35" s="58"/>
      <c r="CC35" s="58">
        <v>285.99599999999998</v>
      </c>
      <c r="CD35" s="58"/>
      <c r="CE35" s="58">
        <v>276.315</v>
      </c>
      <c r="CF35" s="58"/>
      <c r="CG35" s="58"/>
      <c r="CH35" s="58"/>
      <c r="CI35" s="67"/>
    </row>
    <row r="36" spans="1:87" ht="13.5" customHeight="1">
      <c r="A36" s="58" t="s">
        <v>325</v>
      </c>
      <c r="B36" s="58">
        <v>12.4</v>
      </c>
      <c r="C36" s="58"/>
      <c r="D36" s="58">
        <v>12.4</v>
      </c>
      <c r="E36" s="58"/>
      <c r="F36" s="58">
        <v>12.4</v>
      </c>
      <c r="G36" s="58"/>
      <c r="H36" s="58">
        <v>12.4</v>
      </c>
      <c r="I36" s="58"/>
      <c r="J36" s="58">
        <v>12.4</v>
      </c>
      <c r="K36" s="58"/>
      <c r="L36" s="58">
        <v>12.4</v>
      </c>
      <c r="M36" s="58"/>
      <c r="N36" s="58">
        <v>12.4</v>
      </c>
      <c r="O36" s="58"/>
      <c r="P36" s="58">
        <v>12.4</v>
      </c>
      <c r="Q36" s="58"/>
      <c r="R36" s="58">
        <v>42.8</v>
      </c>
      <c r="S36" s="58"/>
      <c r="T36" s="58">
        <v>42.8</v>
      </c>
      <c r="U36" s="58"/>
      <c r="V36" s="58">
        <v>42.8</v>
      </c>
      <c r="W36" s="58"/>
      <c r="X36" s="58">
        <v>42.8</v>
      </c>
      <c r="Y36" s="58"/>
      <c r="Z36" s="58">
        <v>42.8</v>
      </c>
      <c r="AA36" s="58"/>
      <c r="AB36" s="58">
        <v>42.8</v>
      </c>
      <c r="AC36" s="58"/>
      <c r="AD36" s="58">
        <v>42.8</v>
      </c>
      <c r="AE36" s="58"/>
      <c r="AF36" s="58">
        <v>42.8</v>
      </c>
      <c r="AG36" s="58"/>
      <c r="AH36" s="58">
        <v>42.8</v>
      </c>
      <c r="AI36" s="58"/>
      <c r="AJ36" s="58">
        <v>42.8</v>
      </c>
      <c r="AK36" s="58"/>
      <c r="AL36" s="58">
        <v>42.8</v>
      </c>
      <c r="AM36" s="58"/>
      <c r="AN36" s="58">
        <v>42.8</v>
      </c>
      <c r="AO36" s="58"/>
      <c r="AP36" s="58">
        <v>42.8</v>
      </c>
      <c r="AQ36" s="58"/>
      <c r="AR36" s="58" t="s">
        <v>325</v>
      </c>
      <c r="AS36" s="58">
        <v>39.012999999999998</v>
      </c>
      <c r="AT36" s="58"/>
      <c r="AU36" s="58">
        <v>39.012999999999998</v>
      </c>
      <c r="AV36" s="58"/>
      <c r="AW36" s="58">
        <v>39.012999999999998</v>
      </c>
      <c r="AX36" s="58"/>
      <c r="AY36" s="58">
        <v>39.012999999999998</v>
      </c>
      <c r="AZ36" s="58"/>
      <c r="BA36" s="58">
        <v>39.012999999999998</v>
      </c>
      <c r="BB36" s="58"/>
      <c r="BC36" s="58">
        <v>39.366</v>
      </c>
      <c r="BD36" s="58"/>
      <c r="BE36" s="58">
        <v>39.012999999999998</v>
      </c>
      <c r="BF36" s="58"/>
      <c r="BG36" s="58">
        <v>38.659999999999997</v>
      </c>
      <c r="BH36" s="58"/>
      <c r="BI36" s="58">
        <v>33.795999999999999</v>
      </c>
      <c r="BJ36" s="58"/>
      <c r="BK36" s="58">
        <v>54.289000000000001</v>
      </c>
      <c r="BL36" s="58"/>
      <c r="BM36" s="58">
        <v>64.494</v>
      </c>
      <c r="BN36" s="58"/>
      <c r="BO36" s="58">
        <v>63.164000000000001</v>
      </c>
      <c r="BP36" s="58"/>
      <c r="BQ36" s="58">
        <v>67.465999999999994</v>
      </c>
      <c r="BR36" s="58"/>
      <c r="BS36" s="58">
        <v>65.554000000000002</v>
      </c>
      <c r="BT36" s="58"/>
      <c r="BU36" s="58">
        <v>71.02</v>
      </c>
      <c r="BV36" s="58"/>
      <c r="BW36" s="58">
        <v>73.058000000000007</v>
      </c>
      <c r="BX36" s="58"/>
      <c r="BY36" s="58">
        <v>75.575000000000003</v>
      </c>
      <c r="BZ36" s="58"/>
      <c r="CA36" s="58">
        <v>78.138000000000005</v>
      </c>
      <c r="CB36" s="58"/>
      <c r="CC36" s="58">
        <v>78.305000000000007</v>
      </c>
      <c r="CD36" s="58"/>
      <c r="CE36" s="58">
        <v>78.305000000000007</v>
      </c>
      <c r="CF36" s="58"/>
      <c r="CG36" s="58"/>
      <c r="CH36" s="58"/>
      <c r="CI36" s="67"/>
    </row>
    <row r="37" spans="1:87" ht="13.5" customHeight="1">
      <c r="A37" s="58" t="s">
        <v>326</v>
      </c>
      <c r="B37" s="58">
        <v>61.5</v>
      </c>
      <c r="C37" s="58"/>
      <c r="D37" s="58">
        <v>61.5</v>
      </c>
      <c r="E37" s="58"/>
      <c r="F37" s="58">
        <v>81.5</v>
      </c>
      <c r="G37" s="58"/>
      <c r="H37" s="58">
        <v>81.5</v>
      </c>
      <c r="I37" s="58"/>
      <c r="J37" s="58">
        <v>81.5</v>
      </c>
      <c r="K37" s="58"/>
      <c r="L37" s="58">
        <v>81.5</v>
      </c>
      <c r="M37" s="58"/>
      <c r="N37" s="58">
        <v>81.5</v>
      </c>
      <c r="O37" s="58"/>
      <c r="P37" s="58">
        <v>81.5</v>
      </c>
      <c r="Q37" s="58"/>
      <c r="R37" s="58">
        <v>81.5</v>
      </c>
      <c r="S37" s="58"/>
      <c r="T37" s="58">
        <v>82</v>
      </c>
      <c r="U37" s="58"/>
      <c r="V37" s="58">
        <v>82</v>
      </c>
      <c r="W37" s="58"/>
      <c r="X37" s="58">
        <v>100</v>
      </c>
      <c r="Y37" s="58"/>
      <c r="Z37" s="58">
        <v>100</v>
      </c>
      <c r="AA37" s="58"/>
      <c r="AB37" s="58">
        <v>100</v>
      </c>
      <c r="AC37" s="58"/>
      <c r="AD37" s="58">
        <v>100</v>
      </c>
      <c r="AE37" s="58"/>
      <c r="AF37" s="58">
        <v>100</v>
      </c>
      <c r="AG37" s="58"/>
      <c r="AH37" s="58">
        <v>100</v>
      </c>
      <c r="AI37" s="58"/>
      <c r="AJ37" s="58">
        <v>100</v>
      </c>
      <c r="AK37" s="58"/>
      <c r="AL37" s="58">
        <v>100</v>
      </c>
      <c r="AM37" s="58"/>
      <c r="AN37" s="58">
        <v>100</v>
      </c>
      <c r="AO37" s="58"/>
      <c r="AP37" s="58">
        <v>100</v>
      </c>
      <c r="AQ37" s="58"/>
      <c r="AR37" s="58" t="s">
        <v>326</v>
      </c>
      <c r="AS37" s="58">
        <v>84.55</v>
      </c>
      <c r="AT37" s="58"/>
      <c r="AU37" s="58">
        <v>92.6</v>
      </c>
      <c r="AV37" s="58"/>
      <c r="AW37" s="58">
        <v>73.349000000000004</v>
      </c>
      <c r="AX37" s="58"/>
      <c r="AY37" s="58">
        <v>90.66</v>
      </c>
      <c r="AZ37" s="58"/>
      <c r="BA37" s="58">
        <v>82.42</v>
      </c>
      <c r="BB37" s="58"/>
      <c r="BC37" s="58">
        <v>70.603999999999999</v>
      </c>
      <c r="BD37" s="58"/>
      <c r="BE37" s="58">
        <v>73.635999999999996</v>
      </c>
      <c r="BF37" s="58"/>
      <c r="BG37" s="58">
        <v>57.942999999999998</v>
      </c>
      <c r="BH37" s="58"/>
      <c r="BI37" s="58">
        <v>51.643999999999998</v>
      </c>
      <c r="BJ37" s="58"/>
      <c r="BK37" s="58">
        <v>51.085999999999999</v>
      </c>
      <c r="BL37" s="58"/>
      <c r="BM37" s="58">
        <v>58.160000000000004</v>
      </c>
      <c r="BN37" s="58"/>
      <c r="BO37" s="58">
        <v>65.47999999999999</v>
      </c>
      <c r="BP37" s="58"/>
      <c r="BQ37" s="58">
        <v>194.30099999999999</v>
      </c>
      <c r="BR37" s="58"/>
      <c r="BS37" s="58">
        <v>179.12</v>
      </c>
      <c r="BT37" s="58"/>
      <c r="BU37" s="58">
        <v>175.64</v>
      </c>
      <c r="BV37" s="58"/>
      <c r="BW37" s="58">
        <v>199.28</v>
      </c>
      <c r="BX37" s="58"/>
      <c r="BY37" s="58">
        <v>310.8</v>
      </c>
      <c r="BZ37" s="58"/>
      <c r="CA37" s="58">
        <v>90.12299999999999</v>
      </c>
      <c r="CB37" s="58"/>
      <c r="CC37" s="58">
        <v>257.02100000000002</v>
      </c>
      <c r="CD37" s="58"/>
      <c r="CE37" s="58">
        <v>257.02100000000002</v>
      </c>
      <c r="CF37" s="58"/>
      <c r="CG37" s="58"/>
      <c r="CH37" s="58"/>
      <c r="CI37" s="67"/>
    </row>
    <row r="38" spans="1:87" ht="13.5" customHeight="1">
      <c r="A38" s="58" t="s">
        <v>620</v>
      </c>
      <c r="B38" s="58">
        <v>0</v>
      </c>
      <c r="C38" s="58"/>
      <c r="D38" s="58">
        <v>0</v>
      </c>
      <c r="E38" s="58"/>
      <c r="F38" s="58">
        <v>0</v>
      </c>
      <c r="G38" s="58"/>
      <c r="H38" s="58">
        <v>0</v>
      </c>
      <c r="I38" s="58"/>
      <c r="J38" s="58">
        <v>0</v>
      </c>
      <c r="K38" s="58"/>
      <c r="L38" s="58">
        <v>0</v>
      </c>
      <c r="M38" s="58"/>
      <c r="N38" s="58">
        <v>0</v>
      </c>
      <c r="O38" s="58"/>
      <c r="P38" s="58">
        <v>0</v>
      </c>
      <c r="Q38" s="58"/>
      <c r="R38" s="58">
        <v>0</v>
      </c>
      <c r="S38" s="58"/>
      <c r="T38" s="58">
        <v>0</v>
      </c>
      <c r="U38" s="58"/>
      <c r="V38" s="58">
        <v>0</v>
      </c>
      <c r="W38" s="58"/>
      <c r="X38" s="58">
        <v>0</v>
      </c>
      <c r="Y38" s="58"/>
      <c r="Z38" s="58">
        <v>0</v>
      </c>
      <c r="AA38" s="58"/>
      <c r="AB38" s="58">
        <v>0</v>
      </c>
      <c r="AC38" s="58"/>
      <c r="AD38" s="58">
        <v>0</v>
      </c>
      <c r="AE38" s="58"/>
      <c r="AF38" s="58">
        <v>0</v>
      </c>
      <c r="AG38" s="58"/>
      <c r="AH38" s="58">
        <v>0</v>
      </c>
      <c r="AI38" s="58"/>
      <c r="AJ38" s="58">
        <v>0</v>
      </c>
      <c r="AK38" s="58"/>
      <c r="AL38" s="58">
        <v>0</v>
      </c>
      <c r="AM38" s="58"/>
      <c r="AN38" s="58">
        <v>0</v>
      </c>
      <c r="AO38" s="58"/>
      <c r="AP38" s="58">
        <v>0</v>
      </c>
      <c r="AQ38" s="58"/>
      <c r="AR38" s="58" t="s">
        <v>620</v>
      </c>
      <c r="AS38" s="58">
        <v>0</v>
      </c>
      <c r="AT38" s="58"/>
      <c r="AU38" s="58">
        <v>0</v>
      </c>
      <c r="AV38" s="58"/>
      <c r="AW38" s="58">
        <v>0</v>
      </c>
      <c r="AX38" s="58"/>
      <c r="AY38" s="58">
        <v>0</v>
      </c>
      <c r="AZ38" s="58"/>
      <c r="BA38" s="58">
        <v>0</v>
      </c>
      <c r="BB38" s="58"/>
      <c r="BC38" s="58">
        <v>0</v>
      </c>
      <c r="BD38" s="58"/>
      <c r="BE38" s="58">
        <v>0</v>
      </c>
      <c r="BF38" s="58"/>
      <c r="BG38" s="58">
        <v>0</v>
      </c>
      <c r="BH38" s="58"/>
      <c r="BI38" s="58">
        <v>0</v>
      </c>
      <c r="BJ38" s="58"/>
      <c r="BK38" s="58">
        <v>0</v>
      </c>
      <c r="BL38" s="58"/>
      <c r="BM38" s="58">
        <v>0</v>
      </c>
      <c r="BN38" s="58"/>
      <c r="BO38" s="58">
        <v>0</v>
      </c>
      <c r="BP38" s="58"/>
      <c r="BQ38" s="58">
        <v>0</v>
      </c>
      <c r="BR38" s="58"/>
      <c r="BS38" s="58">
        <v>0</v>
      </c>
      <c r="BT38" s="58"/>
      <c r="BU38" s="58">
        <v>0</v>
      </c>
      <c r="BV38" s="58"/>
      <c r="BW38" s="58">
        <v>0</v>
      </c>
      <c r="BX38" s="58"/>
      <c r="BY38" s="58">
        <v>0</v>
      </c>
      <c r="BZ38" s="58"/>
      <c r="CA38" s="58">
        <v>0</v>
      </c>
      <c r="CB38" s="58"/>
      <c r="CC38" s="58">
        <v>0</v>
      </c>
      <c r="CD38" s="58"/>
      <c r="CE38" s="58">
        <v>0</v>
      </c>
      <c r="CF38" s="58"/>
      <c r="CG38" s="58"/>
      <c r="CH38" s="58"/>
      <c r="CI38" s="67"/>
    </row>
    <row r="39" spans="1:87" ht="13.5" customHeight="1">
      <c r="A39" s="58" t="s">
        <v>264</v>
      </c>
      <c r="B39" s="58">
        <v>5268.3460000000005</v>
      </c>
      <c r="C39" s="58"/>
      <c r="D39" s="58">
        <v>5493.2910000000002</v>
      </c>
      <c r="E39" s="58"/>
      <c r="F39" s="58">
        <v>6184.0319999999992</v>
      </c>
      <c r="G39" s="58"/>
      <c r="H39" s="58">
        <v>6197.0099999999984</v>
      </c>
      <c r="I39" s="58"/>
      <c r="J39" s="58">
        <v>6656.1929999999993</v>
      </c>
      <c r="K39" s="58"/>
      <c r="L39" s="58">
        <v>7452.9989999999998</v>
      </c>
      <c r="M39" s="58"/>
      <c r="N39" s="58">
        <v>8819.1490000000013</v>
      </c>
      <c r="O39" s="58"/>
      <c r="P39" s="58">
        <v>10124.517</v>
      </c>
      <c r="Q39" s="58"/>
      <c r="R39" s="58">
        <v>11363.181</v>
      </c>
      <c r="S39" s="58"/>
      <c r="T39" s="58">
        <v>13751.088</v>
      </c>
      <c r="U39" s="58"/>
      <c r="V39" s="58">
        <v>13464.492</v>
      </c>
      <c r="W39" s="58"/>
      <c r="X39" s="58">
        <v>14827.164000000001</v>
      </c>
      <c r="Y39" s="58"/>
      <c r="Z39" s="58">
        <v>15770.800000000001</v>
      </c>
      <c r="AA39" s="58"/>
      <c r="AB39" s="58">
        <v>17915.411</v>
      </c>
      <c r="AC39" s="58"/>
      <c r="AD39" s="58">
        <v>20037.723999999998</v>
      </c>
      <c r="AE39" s="58"/>
      <c r="AF39" s="58">
        <v>22757.379000000004</v>
      </c>
      <c r="AG39" s="58"/>
      <c r="AH39" s="58">
        <v>28908.233000000004</v>
      </c>
      <c r="AI39" s="58"/>
      <c r="AJ39" s="58">
        <v>32015.807000000004</v>
      </c>
      <c r="AK39" s="58"/>
      <c r="AL39" s="58">
        <v>35710.847000000002</v>
      </c>
      <c r="AM39" s="58"/>
      <c r="AN39" s="58">
        <v>39682.698000000004</v>
      </c>
      <c r="AO39" s="58"/>
      <c r="AP39" s="58">
        <v>40649.080999999998</v>
      </c>
      <c r="AQ39" s="58"/>
      <c r="AR39" s="58" t="s">
        <v>264</v>
      </c>
      <c r="AS39" s="58">
        <v>23743.814999999995</v>
      </c>
      <c r="AT39" s="58"/>
      <c r="AU39" s="58">
        <v>24029.905999999995</v>
      </c>
      <c r="AV39" s="58"/>
      <c r="AW39" s="58">
        <v>25634.523999999998</v>
      </c>
      <c r="AX39" s="58"/>
      <c r="AY39" s="58">
        <v>27600.149000000001</v>
      </c>
      <c r="AZ39" s="58"/>
      <c r="BA39" s="58">
        <v>29453.032999999999</v>
      </c>
      <c r="BB39" s="58"/>
      <c r="BC39" s="58">
        <v>37281.849000000002</v>
      </c>
      <c r="BD39" s="58"/>
      <c r="BE39" s="58">
        <v>39894.170999999995</v>
      </c>
      <c r="BF39" s="58"/>
      <c r="BG39" s="58">
        <v>47048.244999999995</v>
      </c>
      <c r="BH39" s="58"/>
      <c r="BI39" s="58">
        <v>54120.186999999998</v>
      </c>
      <c r="BJ39" s="58"/>
      <c r="BK39" s="58">
        <v>59482.316999999995</v>
      </c>
      <c r="BL39" s="58"/>
      <c r="BM39" s="58">
        <v>65723.847999999984</v>
      </c>
      <c r="BN39" s="58"/>
      <c r="BO39" s="58">
        <v>77469.279999999984</v>
      </c>
      <c r="BP39" s="58"/>
      <c r="BQ39" s="58">
        <v>88415.539000000004</v>
      </c>
      <c r="BR39" s="58"/>
      <c r="BS39" s="58">
        <v>100812.24400000004</v>
      </c>
      <c r="BT39" s="58"/>
      <c r="BU39" s="58">
        <v>111341.97700000001</v>
      </c>
      <c r="BV39" s="58"/>
      <c r="BW39" s="58">
        <v>117330.727</v>
      </c>
      <c r="BX39" s="58"/>
      <c r="BY39" s="58">
        <v>136178.35199999998</v>
      </c>
      <c r="BZ39" s="58"/>
      <c r="CA39" s="58">
        <v>144922.603</v>
      </c>
      <c r="CB39" s="58"/>
      <c r="CC39" s="58">
        <v>158029.71699999998</v>
      </c>
      <c r="CD39" s="58"/>
      <c r="CE39" s="58">
        <v>182613.38800000004</v>
      </c>
      <c r="CF39" s="58"/>
      <c r="CG39" s="58"/>
      <c r="CH39" s="58"/>
      <c r="CI39" s="67"/>
    </row>
    <row r="40" spans="1:87" ht="13.5" customHeight="1">
      <c r="A40" s="58" t="s">
        <v>620</v>
      </c>
      <c r="B40" s="58">
        <v>0</v>
      </c>
      <c r="C40" s="58"/>
      <c r="D40" s="58">
        <v>0</v>
      </c>
      <c r="E40" s="58"/>
      <c r="F40" s="58">
        <v>0</v>
      </c>
      <c r="G40" s="58"/>
      <c r="H40" s="58">
        <v>0</v>
      </c>
      <c r="I40" s="58"/>
      <c r="J40" s="58">
        <v>0</v>
      </c>
      <c r="K40" s="58"/>
      <c r="L40" s="58">
        <v>0</v>
      </c>
      <c r="M40" s="58"/>
      <c r="N40" s="58">
        <v>0</v>
      </c>
      <c r="O40" s="58"/>
      <c r="P40" s="58">
        <v>0</v>
      </c>
      <c r="Q40" s="58"/>
      <c r="R40" s="58">
        <v>0</v>
      </c>
      <c r="S40" s="58"/>
      <c r="T40" s="58">
        <v>0</v>
      </c>
      <c r="U40" s="58"/>
      <c r="V40" s="58">
        <v>0</v>
      </c>
      <c r="W40" s="58"/>
      <c r="X40" s="58">
        <v>0</v>
      </c>
      <c r="Y40" s="58"/>
      <c r="Z40" s="58">
        <v>0</v>
      </c>
      <c r="AA40" s="58"/>
      <c r="AB40" s="58">
        <v>0</v>
      </c>
      <c r="AC40" s="58"/>
      <c r="AD40" s="58">
        <v>0</v>
      </c>
      <c r="AE40" s="58"/>
      <c r="AF40" s="58">
        <v>0</v>
      </c>
      <c r="AG40" s="58"/>
      <c r="AH40" s="58">
        <v>0</v>
      </c>
      <c r="AI40" s="58"/>
      <c r="AJ40" s="58">
        <v>0</v>
      </c>
      <c r="AK40" s="58"/>
      <c r="AL40" s="58">
        <v>0</v>
      </c>
      <c r="AM40" s="58"/>
      <c r="AN40" s="58">
        <v>0</v>
      </c>
      <c r="AO40" s="58"/>
      <c r="AP40" s="58">
        <v>0</v>
      </c>
      <c r="AQ40" s="58"/>
      <c r="AR40" s="58" t="s">
        <v>620</v>
      </c>
      <c r="AS40" s="58">
        <v>0</v>
      </c>
      <c r="AT40" s="58"/>
      <c r="AU40" s="58">
        <v>0</v>
      </c>
      <c r="AV40" s="58"/>
      <c r="AW40" s="58">
        <v>0</v>
      </c>
      <c r="AX40" s="58"/>
      <c r="AY40" s="58">
        <v>0</v>
      </c>
      <c r="AZ40" s="58"/>
      <c r="BA40" s="58">
        <v>0</v>
      </c>
      <c r="BB40" s="58"/>
      <c r="BC40" s="58">
        <v>0</v>
      </c>
      <c r="BD40" s="58"/>
      <c r="BE40" s="58">
        <v>0</v>
      </c>
      <c r="BF40" s="58"/>
      <c r="BG40" s="58">
        <v>0</v>
      </c>
      <c r="BH40" s="58"/>
      <c r="BI40" s="58">
        <v>0</v>
      </c>
      <c r="BJ40" s="58"/>
      <c r="BK40" s="58">
        <v>0</v>
      </c>
      <c r="BL40" s="58"/>
      <c r="BM40" s="58">
        <v>0</v>
      </c>
      <c r="BN40" s="58"/>
      <c r="BO40" s="58">
        <v>0</v>
      </c>
      <c r="BP40" s="58"/>
      <c r="BQ40" s="58">
        <v>0</v>
      </c>
      <c r="BR40" s="58"/>
      <c r="BS40" s="58">
        <v>0</v>
      </c>
      <c r="BT40" s="58"/>
      <c r="BU40" s="58">
        <v>0</v>
      </c>
      <c r="BV40" s="58"/>
      <c r="BW40" s="58">
        <v>0</v>
      </c>
      <c r="BX40" s="58"/>
      <c r="BY40" s="58">
        <v>0</v>
      </c>
      <c r="BZ40" s="58"/>
      <c r="CA40" s="58">
        <v>0</v>
      </c>
      <c r="CB40" s="58"/>
      <c r="CC40" s="58">
        <v>0</v>
      </c>
      <c r="CD40" s="58"/>
      <c r="CE40" s="58">
        <v>0</v>
      </c>
      <c r="CF40" s="58"/>
      <c r="CG40" s="58"/>
      <c r="CH40" s="58"/>
      <c r="CI40" s="67"/>
    </row>
    <row r="41" spans="1:87" ht="13.5" customHeight="1">
      <c r="A41" s="58" t="s">
        <v>328</v>
      </c>
      <c r="B41" s="58">
        <v>0</v>
      </c>
      <c r="C41" s="58"/>
      <c r="D41" s="58">
        <v>0</v>
      </c>
      <c r="E41" s="58"/>
      <c r="F41" s="58">
        <v>0</v>
      </c>
      <c r="G41" s="58"/>
      <c r="H41" s="58">
        <v>0</v>
      </c>
      <c r="I41" s="58"/>
      <c r="J41" s="58">
        <v>0</v>
      </c>
      <c r="K41" s="58"/>
      <c r="L41" s="58">
        <v>0</v>
      </c>
      <c r="M41" s="58"/>
      <c r="N41" s="58">
        <v>0</v>
      </c>
      <c r="O41" s="58"/>
      <c r="P41" s="58">
        <v>0</v>
      </c>
      <c r="Q41" s="58"/>
      <c r="R41" s="58">
        <v>0</v>
      </c>
      <c r="S41" s="58"/>
      <c r="T41" s="58">
        <v>0</v>
      </c>
      <c r="U41" s="58"/>
      <c r="V41" s="58">
        <v>0</v>
      </c>
      <c r="W41" s="58"/>
      <c r="X41" s="58">
        <v>0</v>
      </c>
      <c r="Y41" s="58"/>
      <c r="Z41" s="58">
        <v>0</v>
      </c>
      <c r="AA41" s="58"/>
      <c r="AB41" s="58">
        <v>0</v>
      </c>
      <c r="AC41" s="58"/>
      <c r="AD41" s="58">
        <v>0</v>
      </c>
      <c r="AE41" s="58"/>
      <c r="AF41" s="58">
        <v>0.4</v>
      </c>
      <c r="AG41" s="58"/>
      <c r="AH41" s="58">
        <v>0.4</v>
      </c>
      <c r="AI41" s="58"/>
      <c r="AJ41" s="58">
        <v>0.4</v>
      </c>
      <c r="AK41" s="58"/>
      <c r="AL41" s="58">
        <v>0.4</v>
      </c>
      <c r="AM41" s="58"/>
      <c r="AN41" s="58">
        <v>0.4</v>
      </c>
      <c r="AO41" s="58"/>
      <c r="AP41" s="58">
        <v>0.4</v>
      </c>
      <c r="AQ41" s="58"/>
      <c r="AR41" s="58" t="s">
        <v>328</v>
      </c>
      <c r="AS41" s="58">
        <v>0</v>
      </c>
      <c r="AT41" s="58"/>
      <c r="AU41" s="58">
        <v>0</v>
      </c>
      <c r="AV41" s="58"/>
      <c r="AW41" s="58">
        <v>0</v>
      </c>
      <c r="AX41" s="58"/>
      <c r="AY41" s="58">
        <v>0</v>
      </c>
      <c r="AZ41" s="58"/>
      <c r="BA41" s="58">
        <v>0</v>
      </c>
      <c r="BB41" s="58"/>
      <c r="BC41" s="58">
        <v>0</v>
      </c>
      <c r="BD41" s="58"/>
      <c r="BE41" s="58">
        <v>0</v>
      </c>
      <c r="BF41" s="58"/>
      <c r="BG41" s="58">
        <v>0</v>
      </c>
      <c r="BH41" s="58"/>
      <c r="BI41" s="58">
        <v>0</v>
      </c>
      <c r="BJ41" s="58"/>
      <c r="BK41" s="58">
        <v>0</v>
      </c>
      <c r="BL41" s="58"/>
      <c r="BM41" s="58">
        <v>0</v>
      </c>
      <c r="BN41" s="58"/>
      <c r="BO41" s="58">
        <v>0</v>
      </c>
      <c r="BP41" s="58"/>
      <c r="BQ41" s="58">
        <v>0</v>
      </c>
      <c r="BR41" s="58"/>
      <c r="BS41" s="58">
        <v>0</v>
      </c>
      <c r="BT41" s="58"/>
      <c r="BU41" s="58">
        <v>0</v>
      </c>
      <c r="BV41" s="58"/>
      <c r="BW41" s="58">
        <v>0.876</v>
      </c>
      <c r="BX41" s="58"/>
      <c r="BY41" s="58">
        <v>0.876</v>
      </c>
      <c r="BZ41" s="58"/>
      <c r="CA41" s="58">
        <v>0.876</v>
      </c>
      <c r="CB41" s="58"/>
      <c r="CC41" s="58">
        <v>0.876</v>
      </c>
      <c r="CD41" s="58"/>
      <c r="CE41" s="58">
        <v>0.876</v>
      </c>
      <c r="CF41" s="58"/>
      <c r="CG41" s="58"/>
      <c r="CH41" s="58"/>
      <c r="CI41" s="67"/>
    </row>
    <row r="42" spans="1:87" ht="13.5" customHeight="1">
      <c r="A42" s="58" t="s">
        <v>331</v>
      </c>
      <c r="B42" s="58">
        <v>0</v>
      </c>
      <c r="C42" s="58"/>
      <c r="D42" s="58">
        <v>0</v>
      </c>
      <c r="E42" s="58"/>
      <c r="F42" s="58">
        <v>0</v>
      </c>
      <c r="G42" s="58"/>
      <c r="H42" s="58">
        <v>0</v>
      </c>
      <c r="I42" s="58"/>
      <c r="J42" s="58">
        <v>0</v>
      </c>
      <c r="K42" s="58"/>
      <c r="L42" s="58">
        <v>0.10199999999999999</v>
      </c>
      <c r="M42" s="58"/>
      <c r="N42" s="58">
        <v>4.5119999999999996</v>
      </c>
      <c r="O42" s="58"/>
      <c r="P42" s="58">
        <v>4.6020000000000003</v>
      </c>
      <c r="Q42" s="58"/>
      <c r="R42" s="58">
        <v>5.0919999999999996</v>
      </c>
      <c r="S42" s="58"/>
      <c r="T42" s="58">
        <v>5.7759999999999998</v>
      </c>
      <c r="U42" s="58"/>
      <c r="V42" s="58">
        <v>5.7759999999999998</v>
      </c>
      <c r="W42" s="58"/>
      <c r="X42" s="58">
        <v>6.5</v>
      </c>
      <c r="Y42" s="58"/>
      <c r="Z42" s="58">
        <v>33.5</v>
      </c>
      <c r="AA42" s="58"/>
      <c r="AB42" s="58">
        <v>25.57</v>
      </c>
      <c r="AC42" s="58"/>
      <c r="AD42" s="58">
        <v>33.64</v>
      </c>
      <c r="AE42" s="58"/>
      <c r="AF42" s="58">
        <v>30.945</v>
      </c>
      <c r="AG42" s="58"/>
      <c r="AH42" s="58">
        <v>28.57</v>
      </c>
      <c r="AI42" s="58"/>
      <c r="AJ42" s="58">
        <v>48.57</v>
      </c>
      <c r="AK42" s="58"/>
      <c r="AL42" s="58">
        <v>49.27</v>
      </c>
      <c r="AM42" s="58"/>
      <c r="AN42" s="58">
        <v>49.27</v>
      </c>
      <c r="AO42" s="58"/>
      <c r="AP42" s="58">
        <v>49.27</v>
      </c>
      <c r="AQ42" s="58"/>
      <c r="AR42" s="58" t="s">
        <v>331</v>
      </c>
      <c r="AS42" s="58">
        <v>0</v>
      </c>
      <c r="AT42" s="58"/>
      <c r="AU42" s="58">
        <v>0</v>
      </c>
      <c r="AV42" s="58"/>
      <c r="AW42" s="58">
        <v>0</v>
      </c>
      <c r="AX42" s="58"/>
      <c r="AY42" s="58">
        <v>0</v>
      </c>
      <c r="AZ42" s="58"/>
      <c r="BA42" s="58">
        <v>0</v>
      </c>
      <c r="BB42" s="58"/>
      <c r="BC42" s="58">
        <v>0.122</v>
      </c>
      <c r="BD42" s="58"/>
      <c r="BE42" s="58">
        <v>1.68</v>
      </c>
      <c r="BF42" s="58"/>
      <c r="BG42" s="58">
        <v>5.2530000000000001</v>
      </c>
      <c r="BH42" s="58"/>
      <c r="BI42" s="58">
        <v>4.532</v>
      </c>
      <c r="BJ42" s="58"/>
      <c r="BK42" s="58">
        <v>6.4859999999999998</v>
      </c>
      <c r="BL42" s="58"/>
      <c r="BM42" s="58">
        <v>5.819</v>
      </c>
      <c r="BN42" s="58"/>
      <c r="BO42" s="58">
        <v>11.907</v>
      </c>
      <c r="BP42" s="58"/>
      <c r="BQ42" s="58">
        <v>12.997</v>
      </c>
      <c r="BR42" s="58"/>
      <c r="BS42" s="58">
        <v>9.18</v>
      </c>
      <c r="BT42" s="58"/>
      <c r="BU42" s="58">
        <v>19.29</v>
      </c>
      <c r="BV42" s="58"/>
      <c r="BW42" s="58">
        <v>41.275000000000006</v>
      </c>
      <c r="BX42" s="58"/>
      <c r="BY42" s="58">
        <v>46.69</v>
      </c>
      <c r="BZ42" s="58"/>
      <c r="CA42" s="58">
        <v>65.240000000000009</v>
      </c>
      <c r="CB42" s="58"/>
      <c r="CC42" s="58">
        <v>70.632999999999996</v>
      </c>
      <c r="CD42" s="58"/>
      <c r="CE42" s="58">
        <v>98.19</v>
      </c>
      <c r="CF42" s="58"/>
      <c r="CG42" s="58"/>
      <c r="CH42" s="58"/>
      <c r="CI42" s="67"/>
    </row>
    <row r="43" spans="1:87" ht="13.5" customHeight="1">
      <c r="A43" s="58" t="s">
        <v>332</v>
      </c>
      <c r="B43" s="58">
        <v>1100</v>
      </c>
      <c r="C43" s="58"/>
      <c r="D43" s="58">
        <v>1120</v>
      </c>
      <c r="E43" s="58"/>
      <c r="F43" s="58">
        <v>1652</v>
      </c>
      <c r="G43" s="58"/>
      <c r="H43" s="58">
        <v>1850</v>
      </c>
      <c r="I43" s="58"/>
      <c r="J43" s="58">
        <v>1900</v>
      </c>
      <c r="K43" s="58"/>
      <c r="L43" s="58">
        <v>2000</v>
      </c>
      <c r="M43" s="58"/>
      <c r="N43" s="58">
        <v>2500</v>
      </c>
      <c r="O43" s="58"/>
      <c r="P43" s="58">
        <v>3000</v>
      </c>
      <c r="Q43" s="58"/>
      <c r="R43" s="58">
        <v>3270</v>
      </c>
      <c r="S43" s="58"/>
      <c r="T43" s="58">
        <v>4600</v>
      </c>
      <c r="U43" s="58"/>
      <c r="V43" s="58">
        <v>3375.239</v>
      </c>
      <c r="W43" s="58"/>
      <c r="X43" s="58">
        <v>3726.7089999999998</v>
      </c>
      <c r="Y43" s="58"/>
      <c r="Z43" s="58">
        <v>4479.125</v>
      </c>
      <c r="AA43" s="58"/>
      <c r="AB43" s="58">
        <v>5896.3950000000004</v>
      </c>
      <c r="AC43" s="58"/>
      <c r="AD43" s="58">
        <v>6342.9840000000004</v>
      </c>
      <c r="AE43" s="58"/>
      <c r="AF43" s="58">
        <v>7645.8620000000001</v>
      </c>
      <c r="AG43" s="58"/>
      <c r="AH43" s="58">
        <v>8919.9249999999993</v>
      </c>
      <c r="AI43" s="58"/>
      <c r="AJ43" s="58">
        <v>10780</v>
      </c>
      <c r="AK43" s="58"/>
      <c r="AL43" s="58">
        <v>12605</v>
      </c>
      <c r="AM43" s="58"/>
      <c r="AN43" s="58">
        <v>15737.681</v>
      </c>
      <c r="AO43" s="58"/>
      <c r="AP43" s="58">
        <v>17783.579999999998</v>
      </c>
      <c r="AQ43" s="58"/>
      <c r="AR43" s="58" t="s">
        <v>332</v>
      </c>
      <c r="AS43" s="58">
        <v>2421</v>
      </c>
      <c r="AT43" s="58"/>
      <c r="AU43" s="58">
        <v>2438</v>
      </c>
      <c r="AV43" s="58"/>
      <c r="AW43" s="58">
        <v>2430</v>
      </c>
      <c r="AX43" s="58"/>
      <c r="AY43" s="58">
        <v>2422</v>
      </c>
      <c r="AZ43" s="58"/>
      <c r="BA43" s="58">
        <v>2414</v>
      </c>
      <c r="BB43" s="58"/>
      <c r="BC43" s="58">
        <v>5200</v>
      </c>
      <c r="BD43" s="58"/>
      <c r="BE43" s="58">
        <v>7000</v>
      </c>
      <c r="BF43" s="58"/>
      <c r="BG43" s="58">
        <v>9740</v>
      </c>
      <c r="BH43" s="58"/>
      <c r="BI43" s="58">
        <v>14715</v>
      </c>
      <c r="BJ43" s="58"/>
      <c r="BK43" s="58">
        <v>20700</v>
      </c>
      <c r="BL43" s="58"/>
      <c r="BM43" s="58">
        <v>18304.941999999999</v>
      </c>
      <c r="BN43" s="58"/>
      <c r="BO43" s="58">
        <v>20750.395</v>
      </c>
      <c r="BP43" s="58"/>
      <c r="BQ43" s="58">
        <v>23325.495999999999</v>
      </c>
      <c r="BR43" s="58"/>
      <c r="BS43" s="58">
        <v>28009.291000000001</v>
      </c>
      <c r="BT43" s="58"/>
      <c r="BU43" s="58">
        <v>32982.195</v>
      </c>
      <c r="BV43" s="58"/>
      <c r="BW43" s="58">
        <v>39047.894</v>
      </c>
      <c r="BX43" s="58"/>
      <c r="BY43" s="58">
        <v>47540.657999999996</v>
      </c>
      <c r="BZ43" s="58"/>
      <c r="CA43" s="58">
        <v>57567.258000000002</v>
      </c>
      <c r="CB43" s="58"/>
      <c r="CC43" s="58">
        <v>64097.023000000001</v>
      </c>
      <c r="CD43" s="58"/>
      <c r="CE43" s="58">
        <v>78450</v>
      </c>
      <c r="CF43" s="58"/>
      <c r="CG43" s="58"/>
      <c r="CH43" s="58"/>
      <c r="CI43" s="67"/>
    </row>
    <row r="44" spans="1:87" ht="13.5" customHeight="1">
      <c r="A44" s="58" t="s">
        <v>333</v>
      </c>
      <c r="B44" s="58">
        <v>262.45</v>
      </c>
      <c r="C44" s="58"/>
      <c r="D44" s="58">
        <v>354.4</v>
      </c>
      <c r="E44" s="58"/>
      <c r="F44" s="58">
        <v>375.9</v>
      </c>
      <c r="G44" s="58"/>
      <c r="H44" s="58">
        <v>355.2</v>
      </c>
      <c r="I44" s="58"/>
      <c r="J44" s="58">
        <v>368.5</v>
      </c>
      <c r="K44" s="58"/>
      <c r="L44" s="58">
        <v>381.4</v>
      </c>
      <c r="M44" s="58"/>
      <c r="N44" s="58">
        <v>392.85</v>
      </c>
      <c r="O44" s="58"/>
      <c r="P44" s="58">
        <v>398.05</v>
      </c>
      <c r="Q44" s="58"/>
      <c r="R44" s="58">
        <v>398.05</v>
      </c>
      <c r="S44" s="58"/>
      <c r="T44" s="58">
        <v>398.05</v>
      </c>
      <c r="U44" s="58"/>
      <c r="V44" s="58">
        <v>398.05</v>
      </c>
      <c r="W44" s="58"/>
      <c r="X44" s="58">
        <v>393.5</v>
      </c>
      <c r="Y44" s="58"/>
      <c r="Z44" s="58">
        <v>395.85</v>
      </c>
      <c r="AA44" s="58"/>
      <c r="AB44" s="58">
        <v>395.85</v>
      </c>
      <c r="AC44" s="58"/>
      <c r="AD44" s="58">
        <v>395.85</v>
      </c>
      <c r="AE44" s="58"/>
      <c r="AF44" s="58">
        <v>393.35</v>
      </c>
      <c r="AG44" s="58"/>
      <c r="AH44" s="58">
        <v>393.35</v>
      </c>
      <c r="AI44" s="58"/>
      <c r="AJ44" s="58">
        <v>393.35</v>
      </c>
      <c r="AK44" s="58"/>
      <c r="AL44" s="58">
        <v>395.35</v>
      </c>
      <c r="AM44" s="58"/>
      <c r="AN44" s="58">
        <v>391.35</v>
      </c>
      <c r="AO44" s="58"/>
      <c r="AP44" s="58">
        <v>392.65</v>
      </c>
      <c r="AQ44" s="58"/>
      <c r="AR44" s="58" t="s">
        <v>333</v>
      </c>
      <c r="AS44" s="58">
        <v>1047.5</v>
      </c>
      <c r="AT44" s="58"/>
      <c r="AU44" s="58">
        <v>1320.5</v>
      </c>
      <c r="AV44" s="58"/>
      <c r="AW44" s="58">
        <v>1599.5</v>
      </c>
      <c r="AX44" s="58"/>
      <c r="AY44" s="58">
        <v>1772.5</v>
      </c>
      <c r="AZ44" s="58"/>
      <c r="BA44" s="58">
        <v>1849.5</v>
      </c>
      <c r="BB44" s="58"/>
      <c r="BC44" s="58">
        <v>1850</v>
      </c>
      <c r="BD44" s="58"/>
      <c r="BE44" s="58">
        <v>1849.5</v>
      </c>
      <c r="BF44" s="58"/>
      <c r="BG44" s="58">
        <v>1883.5</v>
      </c>
      <c r="BH44" s="58"/>
      <c r="BI44" s="58">
        <v>1816.5</v>
      </c>
      <c r="BJ44" s="58"/>
      <c r="BK44" s="58">
        <v>1747</v>
      </c>
      <c r="BL44" s="58"/>
      <c r="BM44" s="58">
        <v>1834</v>
      </c>
      <c r="BN44" s="58"/>
      <c r="BO44" s="58">
        <v>1834.5</v>
      </c>
      <c r="BP44" s="58"/>
      <c r="BQ44" s="58">
        <v>1830</v>
      </c>
      <c r="BR44" s="58"/>
      <c r="BS44" s="58">
        <v>1849</v>
      </c>
      <c r="BT44" s="58"/>
      <c r="BU44" s="58">
        <v>1912.5</v>
      </c>
      <c r="BV44" s="58"/>
      <c r="BW44" s="58">
        <v>1902.4180000000001</v>
      </c>
      <c r="BX44" s="58"/>
      <c r="BY44" s="58">
        <v>1859.046</v>
      </c>
      <c r="BZ44" s="58"/>
      <c r="CA44" s="58">
        <v>1820.992</v>
      </c>
      <c r="CB44" s="58"/>
      <c r="CC44" s="58">
        <v>1945.2919999999999</v>
      </c>
      <c r="CD44" s="58"/>
      <c r="CE44" s="58">
        <v>1968.499</v>
      </c>
      <c r="CF44" s="58"/>
      <c r="CG44" s="58"/>
      <c r="CH44" s="58"/>
      <c r="CI44" s="67"/>
    </row>
    <row r="45" spans="1:87" ht="13.5" customHeight="1">
      <c r="A45" s="58" t="s">
        <v>334</v>
      </c>
      <c r="B45" s="58">
        <v>346.9</v>
      </c>
      <c r="C45" s="58"/>
      <c r="D45" s="58">
        <v>415.4</v>
      </c>
      <c r="E45" s="58"/>
      <c r="F45" s="58">
        <v>483.93</v>
      </c>
      <c r="G45" s="58"/>
      <c r="H45" s="58">
        <v>613.42999999999995</v>
      </c>
      <c r="I45" s="58"/>
      <c r="J45" s="58">
        <v>749.53</v>
      </c>
      <c r="K45" s="58"/>
      <c r="L45" s="58">
        <v>960.39</v>
      </c>
      <c r="M45" s="58"/>
      <c r="N45" s="58">
        <v>1248.1400000000001</v>
      </c>
      <c r="O45" s="58"/>
      <c r="P45" s="58">
        <v>1546.635</v>
      </c>
      <c r="Q45" s="58"/>
      <c r="R45" s="58">
        <v>2212.1950000000002</v>
      </c>
      <c r="S45" s="58"/>
      <c r="T45" s="58">
        <v>2510.77</v>
      </c>
      <c r="U45" s="58"/>
      <c r="V45" s="58">
        <v>3143.8919999999998</v>
      </c>
      <c r="W45" s="58"/>
      <c r="X45" s="58">
        <v>3674.5350000000003</v>
      </c>
      <c r="Y45" s="58"/>
      <c r="Z45" s="58">
        <v>3924.623</v>
      </c>
      <c r="AA45" s="58"/>
      <c r="AB45" s="58">
        <v>4174.71</v>
      </c>
      <c r="AC45" s="58"/>
      <c r="AD45" s="58">
        <v>5023.2449999999999</v>
      </c>
      <c r="AE45" s="58"/>
      <c r="AF45" s="58">
        <v>5468.585</v>
      </c>
      <c r="AG45" s="58"/>
      <c r="AH45" s="58">
        <v>8884.8450000000012</v>
      </c>
      <c r="AI45" s="58"/>
      <c r="AJ45" s="58">
        <v>9404.5099999999984</v>
      </c>
      <c r="AK45" s="58"/>
      <c r="AL45" s="58">
        <v>10123.65</v>
      </c>
      <c r="AM45" s="58"/>
      <c r="AN45" s="58">
        <v>10211.67</v>
      </c>
      <c r="AO45" s="58"/>
      <c r="AP45" s="58">
        <v>10518.493</v>
      </c>
      <c r="AQ45" s="58"/>
      <c r="AR45" s="58" t="s">
        <v>334</v>
      </c>
      <c r="AS45" s="58">
        <v>2775.0709999999999</v>
      </c>
      <c r="AT45" s="58"/>
      <c r="AU45" s="58">
        <v>2951.1510000000003</v>
      </c>
      <c r="AV45" s="58"/>
      <c r="AW45" s="58">
        <v>3483.2550000000001</v>
      </c>
      <c r="AX45" s="58"/>
      <c r="AY45" s="58">
        <v>4132.277</v>
      </c>
      <c r="AZ45" s="58"/>
      <c r="BA45" s="58">
        <v>5144.17</v>
      </c>
      <c r="BB45" s="58"/>
      <c r="BC45" s="58">
        <v>6198.1600000000008</v>
      </c>
      <c r="BD45" s="58"/>
      <c r="BE45" s="58">
        <v>7369.9850000000006</v>
      </c>
      <c r="BF45" s="58"/>
      <c r="BG45" s="58">
        <v>9326.7979999999989</v>
      </c>
      <c r="BH45" s="58"/>
      <c r="BI45" s="58">
        <v>10384.467999999999</v>
      </c>
      <c r="BJ45" s="58"/>
      <c r="BK45" s="58">
        <v>11342.705</v>
      </c>
      <c r="BL45" s="58"/>
      <c r="BM45" s="58">
        <v>17090.056</v>
      </c>
      <c r="BN45" s="58"/>
      <c r="BO45" s="58">
        <v>17766.816999999995</v>
      </c>
      <c r="BP45" s="58"/>
      <c r="BQ45" s="58">
        <v>24162.686000000002</v>
      </c>
      <c r="BR45" s="58"/>
      <c r="BS45" s="58">
        <v>28903.578999999998</v>
      </c>
      <c r="BT45" s="58"/>
      <c r="BU45" s="58">
        <v>33619.819000000003</v>
      </c>
      <c r="BV45" s="58"/>
      <c r="BW45" s="58">
        <v>29193.940999999999</v>
      </c>
      <c r="BX45" s="58"/>
      <c r="BY45" s="58">
        <v>18547.680999999997</v>
      </c>
      <c r="BZ45" s="58"/>
      <c r="CA45" s="58">
        <v>17033.142</v>
      </c>
      <c r="CB45" s="58"/>
      <c r="CC45" s="58">
        <v>19259.832999999999</v>
      </c>
      <c r="CD45" s="58"/>
      <c r="CE45" s="58">
        <v>19995.064999999999</v>
      </c>
      <c r="CF45" s="58"/>
      <c r="CG45" s="58"/>
      <c r="CH45" s="58"/>
      <c r="CI45" s="67"/>
    </row>
    <row r="46" spans="1:87" ht="13.5" customHeight="1">
      <c r="A46" s="58" t="s">
        <v>335</v>
      </c>
      <c r="B46" s="58">
        <v>748</v>
      </c>
      <c r="C46" s="58"/>
      <c r="D46" s="58">
        <v>753</v>
      </c>
      <c r="E46" s="58"/>
      <c r="F46" s="58">
        <v>753</v>
      </c>
      <c r="G46" s="58"/>
      <c r="H46" s="58">
        <v>753</v>
      </c>
      <c r="I46" s="58"/>
      <c r="J46" s="58">
        <v>753</v>
      </c>
      <c r="K46" s="58"/>
      <c r="L46" s="58">
        <v>1076</v>
      </c>
      <c r="M46" s="58"/>
      <c r="N46" s="58">
        <v>1106</v>
      </c>
      <c r="O46" s="58"/>
      <c r="P46" s="58">
        <v>1106</v>
      </c>
      <c r="Q46" s="58"/>
      <c r="R46" s="58">
        <v>1106</v>
      </c>
      <c r="S46" s="58"/>
      <c r="T46" s="58">
        <v>1789</v>
      </c>
      <c r="U46" s="58"/>
      <c r="V46" s="58">
        <v>1908</v>
      </c>
      <c r="W46" s="58"/>
      <c r="X46" s="58">
        <v>1941</v>
      </c>
      <c r="Y46" s="58"/>
      <c r="Z46" s="58">
        <v>1961</v>
      </c>
      <c r="AA46" s="58"/>
      <c r="AB46" s="58">
        <v>1683</v>
      </c>
      <c r="AC46" s="58"/>
      <c r="AD46" s="58">
        <v>1709.4</v>
      </c>
      <c r="AE46" s="58"/>
      <c r="AF46" s="58">
        <v>1679.115</v>
      </c>
      <c r="AG46" s="58"/>
      <c r="AH46" s="58">
        <v>1711.115</v>
      </c>
      <c r="AI46" s="58"/>
      <c r="AJ46" s="58">
        <v>1748.365</v>
      </c>
      <c r="AK46" s="58"/>
      <c r="AL46" s="58">
        <v>1766.365</v>
      </c>
      <c r="AM46" s="58"/>
      <c r="AN46" s="58">
        <v>1771.365</v>
      </c>
      <c r="AO46" s="58"/>
      <c r="AP46" s="58">
        <v>1774.865</v>
      </c>
      <c r="AQ46" s="58"/>
      <c r="AR46" s="58" t="s">
        <v>335</v>
      </c>
      <c r="AS46" s="58">
        <v>4278.3500000000004</v>
      </c>
      <c r="AT46" s="58"/>
      <c r="AU46" s="58">
        <v>4575.2</v>
      </c>
      <c r="AV46" s="58"/>
      <c r="AW46" s="58">
        <v>4702.1000000000004</v>
      </c>
      <c r="AX46" s="58"/>
      <c r="AY46" s="58">
        <v>4801.5</v>
      </c>
      <c r="AZ46" s="58"/>
      <c r="BA46" s="58">
        <v>5008.01</v>
      </c>
      <c r="BB46" s="58"/>
      <c r="BC46" s="58">
        <v>5332.5</v>
      </c>
      <c r="BD46" s="58"/>
      <c r="BE46" s="58">
        <v>4903.75</v>
      </c>
      <c r="BF46" s="58"/>
      <c r="BG46" s="58">
        <v>5979.9639999999999</v>
      </c>
      <c r="BH46" s="58"/>
      <c r="BI46" s="58">
        <v>6500.2139999999999</v>
      </c>
      <c r="BJ46" s="58"/>
      <c r="BK46" s="58">
        <v>6111.2139999999999</v>
      </c>
      <c r="BL46" s="58"/>
      <c r="BM46" s="58">
        <v>7805.8789999999999</v>
      </c>
      <c r="BN46" s="58"/>
      <c r="BO46" s="58">
        <v>8645.4470000000001</v>
      </c>
      <c r="BP46" s="58"/>
      <c r="BQ46" s="58">
        <v>8858.9760000000006</v>
      </c>
      <c r="BR46" s="58"/>
      <c r="BS46" s="58">
        <v>9109.9560000000001</v>
      </c>
      <c r="BT46" s="58"/>
      <c r="BU46" s="58">
        <v>9148.9589999999989</v>
      </c>
      <c r="BV46" s="58"/>
      <c r="BW46" s="58">
        <v>9616.5879999999997</v>
      </c>
      <c r="BX46" s="58"/>
      <c r="BY46" s="58">
        <v>9987.6330000000016</v>
      </c>
      <c r="BZ46" s="58"/>
      <c r="CA46" s="58">
        <v>11370.337</v>
      </c>
      <c r="CB46" s="58"/>
      <c r="CC46" s="58">
        <v>11855</v>
      </c>
      <c r="CD46" s="58"/>
      <c r="CE46" s="58">
        <v>11558.5</v>
      </c>
      <c r="CF46" s="58"/>
      <c r="CG46" s="58"/>
      <c r="CH46" s="58"/>
      <c r="CI46" s="67"/>
    </row>
    <row r="47" spans="1:87" ht="13.5" customHeight="1">
      <c r="A47" s="58" t="s">
        <v>336</v>
      </c>
      <c r="B47" s="58">
        <v>964</v>
      </c>
      <c r="C47" s="58"/>
      <c r="D47" s="58">
        <v>991</v>
      </c>
      <c r="E47" s="58"/>
      <c r="F47" s="58">
        <v>1050.5</v>
      </c>
      <c r="G47" s="58"/>
      <c r="H47" s="58">
        <v>759</v>
      </c>
      <c r="I47" s="58"/>
      <c r="J47" s="58">
        <v>895.5</v>
      </c>
      <c r="K47" s="58"/>
      <c r="L47" s="58">
        <v>1021</v>
      </c>
      <c r="M47" s="58"/>
      <c r="N47" s="58">
        <v>1262.5</v>
      </c>
      <c r="O47" s="58"/>
      <c r="P47" s="58">
        <v>1399</v>
      </c>
      <c r="Q47" s="58"/>
      <c r="R47" s="58">
        <v>1429.5</v>
      </c>
      <c r="S47" s="58"/>
      <c r="T47" s="58">
        <v>1487</v>
      </c>
      <c r="U47" s="58"/>
      <c r="V47" s="58">
        <v>1605</v>
      </c>
      <c r="W47" s="58"/>
      <c r="X47" s="58">
        <v>1773.5</v>
      </c>
      <c r="Y47" s="58"/>
      <c r="Z47" s="58">
        <v>1468</v>
      </c>
      <c r="AA47" s="58"/>
      <c r="AB47" s="58">
        <v>1503.5</v>
      </c>
      <c r="AC47" s="58"/>
      <c r="AD47" s="58">
        <v>1615</v>
      </c>
      <c r="AE47" s="58"/>
      <c r="AF47" s="58">
        <v>1877.5</v>
      </c>
      <c r="AG47" s="58"/>
      <c r="AH47" s="58">
        <v>2179</v>
      </c>
      <c r="AI47" s="58"/>
      <c r="AJ47" s="58">
        <v>2560.5</v>
      </c>
      <c r="AK47" s="58"/>
      <c r="AL47" s="58">
        <v>2973.5</v>
      </c>
      <c r="AM47" s="58"/>
      <c r="AN47" s="58">
        <v>3435.5</v>
      </c>
      <c r="AO47" s="58"/>
      <c r="AP47" s="58">
        <v>1756</v>
      </c>
      <c r="AQ47" s="58"/>
      <c r="AR47" s="58" t="s">
        <v>336</v>
      </c>
      <c r="AS47" s="58">
        <v>9120</v>
      </c>
      <c r="AT47" s="58"/>
      <c r="AU47" s="58">
        <v>8704</v>
      </c>
      <c r="AV47" s="58"/>
      <c r="AW47" s="58">
        <v>9006</v>
      </c>
      <c r="AX47" s="58"/>
      <c r="AY47" s="58">
        <v>9507</v>
      </c>
      <c r="AZ47" s="58"/>
      <c r="BA47" s="58">
        <v>9905</v>
      </c>
      <c r="BB47" s="58"/>
      <c r="BC47" s="58">
        <v>13466</v>
      </c>
      <c r="BD47" s="58"/>
      <c r="BE47" s="58">
        <v>13491</v>
      </c>
      <c r="BF47" s="58"/>
      <c r="BG47" s="58">
        <v>14021</v>
      </c>
      <c r="BH47" s="58"/>
      <c r="BI47" s="58">
        <v>13453</v>
      </c>
      <c r="BJ47" s="58"/>
      <c r="BK47" s="58">
        <v>12411</v>
      </c>
      <c r="BL47" s="58"/>
      <c r="BM47" s="58">
        <v>12444</v>
      </c>
      <c r="BN47" s="58"/>
      <c r="BO47" s="58">
        <v>12686</v>
      </c>
      <c r="BP47" s="58"/>
      <c r="BQ47" s="58">
        <v>13015</v>
      </c>
      <c r="BR47" s="58"/>
      <c r="BS47" s="58">
        <v>14328</v>
      </c>
      <c r="BT47" s="58"/>
      <c r="BU47" s="58">
        <v>15246</v>
      </c>
      <c r="BV47" s="58"/>
      <c r="BW47" s="58">
        <v>15837</v>
      </c>
      <c r="BX47" s="58"/>
      <c r="BY47" s="58">
        <v>17423</v>
      </c>
      <c r="BZ47" s="58"/>
      <c r="CA47" s="58">
        <v>20127</v>
      </c>
      <c r="CB47" s="58"/>
      <c r="CC47" s="58">
        <v>21246</v>
      </c>
      <c r="CD47" s="58"/>
      <c r="CE47" s="58">
        <v>26918</v>
      </c>
      <c r="CF47" s="58"/>
      <c r="CG47" s="58"/>
      <c r="CH47" s="58"/>
      <c r="CI47" s="67"/>
    </row>
    <row r="48" spans="1:87" ht="13.5" customHeight="1">
      <c r="A48" s="58" t="s">
        <v>337</v>
      </c>
      <c r="B48" s="58">
        <v>0</v>
      </c>
      <c r="C48" s="58"/>
      <c r="D48" s="58">
        <v>0</v>
      </c>
      <c r="E48" s="58"/>
      <c r="F48" s="58">
        <v>0</v>
      </c>
      <c r="G48" s="58"/>
      <c r="H48" s="58">
        <v>0</v>
      </c>
      <c r="I48" s="58"/>
      <c r="J48" s="58">
        <v>0</v>
      </c>
      <c r="K48" s="58"/>
      <c r="L48" s="58">
        <v>0</v>
      </c>
      <c r="M48" s="58"/>
      <c r="N48" s="58">
        <v>0</v>
      </c>
      <c r="O48" s="58"/>
      <c r="P48" s="58">
        <v>0</v>
      </c>
      <c r="Q48" s="58"/>
      <c r="R48" s="58">
        <v>0</v>
      </c>
      <c r="S48" s="58"/>
      <c r="T48" s="58">
        <v>0</v>
      </c>
      <c r="U48" s="58"/>
      <c r="V48" s="58">
        <v>0</v>
      </c>
      <c r="W48" s="58"/>
      <c r="X48" s="58">
        <v>0</v>
      </c>
      <c r="Y48" s="58"/>
      <c r="Z48" s="58">
        <v>0</v>
      </c>
      <c r="AA48" s="58"/>
      <c r="AB48" s="58">
        <v>0</v>
      </c>
      <c r="AC48" s="58"/>
      <c r="AD48" s="58">
        <v>0</v>
      </c>
      <c r="AE48" s="58"/>
      <c r="AF48" s="58">
        <v>0</v>
      </c>
      <c r="AG48" s="58"/>
      <c r="AH48" s="58">
        <v>0</v>
      </c>
      <c r="AI48" s="58"/>
      <c r="AJ48" s="58">
        <v>0</v>
      </c>
      <c r="AK48" s="58"/>
      <c r="AL48" s="58">
        <v>0</v>
      </c>
      <c r="AM48" s="58"/>
      <c r="AN48" s="58">
        <v>0</v>
      </c>
      <c r="AO48" s="58"/>
      <c r="AP48" s="58">
        <v>0</v>
      </c>
      <c r="AQ48" s="58"/>
      <c r="AR48" s="58" t="s">
        <v>337</v>
      </c>
      <c r="AS48" s="58">
        <v>0</v>
      </c>
      <c r="AT48" s="58"/>
      <c r="AU48" s="58">
        <v>0</v>
      </c>
      <c r="AV48" s="58"/>
      <c r="AW48" s="58">
        <v>0</v>
      </c>
      <c r="AX48" s="58"/>
      <c r="AY48" s="58">
        <v>0</v>
      </c>
      <c r="AZ48" s="58"/>
      <c r="BA48" s="58">
        <v>0</v>
      </c>
      <c r="BB48" s="58"/>
      <c r="BC48" s="58">
        <v>0</v>
      </c>
      <c r="BD48" s="58"/>
      <c r="BE48" s="58">
        <v>0</v>
      </c>
      <c r="BF48" s="58"/>
      <c r="BG48" s="58">
        <v>0</v>
      </c>
      <c r="BH48" s="58"/>
      <c r="BI48" s="58">
        <v>0</v>
      </c>
      <c r="BJ48" s="58"/>
      <c r="BK48" s="58">
        <v>0</v>
      </c>
      <c r="BL48" s="58"/>
      <c r="BM48" s="58">
        <v>0</v>
      </c>
      <c r="BN48" s="58"/>
      <c r="BO48" s="58">
        <v>0</v>
      </c>
      <c r="BP48" s="58"/>
      <c r="BQ48" s="58">
        <v>0</v>
      </c>
      <c r="BR48" s="58"/>
      <c r="BS48" s="58">
        <v>0</v>
      </c>
      <c r="BT48" s="58"/>
      <c r="BU48" s="58">
        <v>11.916</v>
      </c>
      <c r="BV48" s="58"/>
      <c r="BW48" s="58">
        <v>12.401999999999999</v>
      </c>
      <c r="BX48" s="58"/>
      <c r="BY48" s="58">
        <v>10.698</v>
      </c>
      <c r="BZ48" s="58"/>
      <c r="CA48" s="58">
        <v>17.067</v>
      </c>
      <c r="CB48" s="58"/>
      <c r="CC48" s="58">
        <v>25.535</v>
      </c>
      <c r="CD48" s="58"/>
      <c r="CE48" s="58">
        <v>26.366</v>
      </c>
      <c r="CF48" s="58"/>
      <c r="CG48" s="58"/>
      <c r="CH48" s="58"/>
      <c r="CI48" s="67"/>
    </row>
    <row r="49" spans="1:87" ht="13.5" customHeight="1">
      <c r="A49" s="58" t="s">
        <v>339</v>
      </c>
      <c r="B49" s="58">
        <v>53.5</v>
      </c>
      <c r="C49" s="58"/>
      <c r="D49" s="58">
        <v>60.5</v>
      </c>
      <c r="E49" s="58"/>
      <c r="F49" s="58">
        <v>57.5</v>
      </c>
      <c r="G49" s="58"/>
      <c r="H49" s="58">
        <v>33</v>
      </c>
      <c r="I49" s="58"/>
      <c r="J49" s="58">
        <v>33</v>
      </c>
      <c r="K49" s="58"/>
      <c r="L49" s="58">
        <v>35</v>
      </c>
      <c r="M49" s="58"/>
      <c r="N49" s="58">
        <v>36.5</v>
      </c>
      <c r="O49" s="58"/>
      <c r="P49" s="58">
        <v>25</v>
      </c>
      <c r="Q49" s="58"/>
      <c r="R49" s="58">
        <v>28.5</v>
      </c>
      <c r="S49" s="58"/>
      <c r="T49" s="58">
        <v>28.5</v>
      </c>
      <c r="U49" s="58"/>
      <c r="V49" s="58">
        <v>65.5</v>
      </c>
      <c r="W49" s="58"/>
      <c r="X49" s="58">
        <v>86.5</v>
      </c>
      <c r="Y49" s="58"/>
      <c r="Z49" s="58">
        <v>89</v>
      </c>
      <c r="AA49" s="58"/>
      <c r="AB49" s="58">
        <v>92.5</v>
      </c>
      <c r="AC49" s="58"/>
      <c r="AD49" s="58">
        <v>123.5</v>
      </c>
      <c r="AE49" s="58"/>
      <c r="AF49" s="58">
        <v>254.5</v>
      </c>
      <c r="AG49" s="58"/>
      <c r="AH49" s="58">
        <v>1255.5</v>
      </c>
      <c r="AI49" s="58"/>
      <c r="AJ49" s="58">
        <v>1853</v>
      </c>
      <c r="AK49" s="58"/>
      <c r="AL49" s="58">
        <v>1898.5</v>
      </c>
      <c r="AM49" s="58"/>
      <c r="AN49" s="58">
        <v>2055.5</v>
      </c>
      <c r="AO49" s="58"/>
      <c r="AP49" s="58">
        <v>2231.3110000000001</v>
      </c>
      <c r="AQ49" s="58"/>
      <c r="AR49" s="58" t="s">
        <v>339</v>
      </c>
      <c r="AS49" s="58">
        <v>68</v>
      </c>
      <c r="AT49" s="58"/>
      <c r="AU49" s="58">
        <v>76</v>
      </c>
      <c r="AV49" s="58"/>
      <c r="AW49" s="58">
        <v>108</v>
      </c>
      <c r="AX49" s="58"/>
      <c r="AY49" s="58">
        <v>88</v>
      </c>
      <c r="AZ49" s="58"/>
      <c r="BA49" s="58">
        <v>93</v>
      </c>
      <c r="BB49" s="58"/>
      <c r="BC49" s="58">
        <v>104</v>
      </c>
      <c r="BD49" s="58"/>
      <c r="BE49" s="58">
        <v>114</v>
      </c>
      <c r="BF49" s="58"/>
      <c r="BG49" s="58">
        <v>138</v>
      </c>
      <c r="BH49" s="58"/>
      <c r="BI49" s="58">
        <v>131</v>
      </c>
      <c r="BJ49" s="58"/>
      <c r="BK49" s="58">
        <v>154</v>
      </c>
      <c r="BL49" s="58"/>
      <c r="BM49" s="58">
        <v>383</v>
      </c>
      <c r="BN49" s="58"/>
      <c r="BO49" s="58">
        <v>490</v>
      </c>
      <c r="BP49" s="58"/>
      <c r="BQ49" s="58">
        <v>538</v>
      </c>
      <c r="BR49" s="58"/>
      <c r="BS49" s="58">
        <v>647</v>
      </c>
      <c r="BT49" s="58"/>
      <c r="BU49" s="58">
        <v>410</v>
      </c>
      <c r="BV49" s="58"/>
      <c r="BW49" s="58">
        <v>862</v>
      </c>
      <c r="BX49" s="58"/>
      <c r="BY49" s="58">
        <v>3858</v>
      </c>
      <c r="BZ49" s="58"/>
      <c r="CA49" s="58">
        <v>4290</v>
      </c>
      <c r="CB49" s="58"/>
      <c r="CC49" s="58">
        <v>5338</v>
      </c>
      <c r="CD49" s="58"/>
      <c r="CE49" s="58">
        <v>5578</v>
      </c>
      <c r="CF49" s="58"/>
      <c r="CG49" s="58"/>
      <c r="CH49" s="58"/>
      <c r="CI49" s="67"/>
    </row>
    <row r="50" spans="1:87" ht="13.5" customHeight="1">
      <c r="A50" s="58" t="s">
        <v>341</v>
      </c>
      <c r="B50" s="58">
        <v>0</v>
      </c>
      <c r="C50" s="58"/>
      <c r="D50" s="58">
        <v>0</v>
      </c>
      <c r="E50" s="58"/>
      <c r="F50" s="58">
        <v>0</v>
      </c>
      <c r="G50" s="58"/>
      <c r="H50" s="58">
        <v>0</v>
      </c>
      <c r="I50" s="58"/>
      <c r="J50" s="58">
        <v>0</v>
      </c>
      <c r="K50" s="58"/>
      <c r="L50" s="58">
        <v>0</v>
      </c>
      <c r="M50" s="58"/>
      <c r="N50" s="58">
        <v>0</v>
      </c>
      <c r="O50" s="58"/>
      <c r="P50" s="58">
        <v>0</v>
      </c>
      <c r="Q50" s="58"/>
      <c r="R50" s="58">
        <v>0</v>
      </c>
      <c r="S50" s="58"/>
      <c r="T50" s="58">
        <v>0</v>
      </c>
      <c r="U50" s="58"/>
      <c r="V50" s="58">
        <v>0</v>
      </c>
      <c r="W50" s="58"/>
      <c r="X50" s="58">
        <v>0</v>
      </c>
      <c r="Y50" s="58"/>
      <c r="Z50" s="58">
        <v>0</v>
      </c>
      <c r="AA50" s="58"/>
      <c r="AB50" s="58">
        <v>39.700000000000003</v>
      </c>
      <c r="AC50" s="58"/>
      <c r="AD50" s="58">
        <v>39.700000000000003</v>
      </c>
      <c r="AE50" s="58"/>
      <c r="AF50" s="58">
        <v>39.700000000000003</v>
      </c>
      <c r="AG50" s="58"/>
      <c r="AH50" s="58">
        <v>39.700000000000003</v>
      </c>
      <c r="AI50" s="58"/>
      <c r="AJ50" s="58">
        <v>39.700000000000003</v>
      </c>
      <c r="AK50" s="58"/>
      <c r="AL50" s="58">
        <v>39.700000000000003</v>
      </c>
      <c r="AM50" s="58"/>
      <c r="AN50" s="58">
        <v>39.700000000000003</v>
      </c>
      <c r="AO50" s="58"/>
      <c r="AP50" s="58">
        <v>39.700000000000003</v>
      </c>
      <c r="AQ50" s="58"/>
      <c r="AR50" s="58" t="s">
        <v>341</v>
      </c>
      <c r="AS50" s="58">
        <v>0</v>
      </c>
      <c r="AT50" s="58"/>
      <c r="AU50" s="58">
        <v>0</v>
      </c>
      <c r="AV50" s="58"/>
      <c r="AW50" s="58">
        <v>0</v>
      </c>
      <c r="AX50" s="58"/>
      <c r="AY50" s="58">
        <v>0</v>
      </c>
      <c r="AZ50" s="58"/>
      <c r="BA50" s="58">
        <v>0</v>
      </c>
      <c r="BB50" s="58"/>
      <c r="BC50" s="58">
        <v>0</v>
      </c>
      <c r="BD50" s="58"/>
      <c r="BE50" s="58">
        <v>0</v>
      </c>
      <c r="BF50" s="58"/>
      <c r="BG50" s="58">
        <v>0</v>
      </c>
      <c r="BH50" s="58"/>
      <c r="BI50" s="58">
        <v>0</v>
      </c>
      <c r="BJ50" s="58"/>
      <c r="BK50" s="58">
        <v>0</v>
      </c>
      <c r="BL50" s="58"/>
      <c r="BM50" s="58">
        <v>0</v>
      </c>
      <c r="BN50" s="58"/>
      <c r="BO50" s="58">
        <v>0</v>
      </c>
      <c r="BP50" s="58"/>
      <c r="BQ50" s="58">
        <v>0</v>
      </c>
      <c r="BR50" s="58"/>
      <c r="BS50" s="58">
        <v>5.33</v>
      </c>
      <c r="BT50" s="58"/>
      <c r="BU50" s="58">
        <v>6.57</v>
      </c>
      <c r="BV50" s="58"/>
      <c r="BW50" s="58">
        <v>3.56</v>
      </c>
      <c r="BX50" s="58"/>
      <c r="BY50" s="58">
        <v>4.3899999999999997</v>
      </c>
      <c r="BZ50" s="58"/>
      <c r="CA50" s="58">
        <v>26.16</v>
      </c>
      <c r="CB50" s="58"/>
      <c r="CC50" s="58">
        <v>45.83</v>
      </c>
      <c r="CD50" s="58"/>
      <c r="CE50" s="58">
        <v>45.83</v>
      </c>
      <c r="CF50" s="58"/>
      <c r="CG50" s="58"/>
      <c r="CH50" s="58"/>
      <c r="CI50" s="67"/>
    </row>
    <row r="51" spans="1:87" ht="13.5" customHeight="1">
      <c r="A51" s="58" t="s">
        <v>342</v>
      </c>
      <c r="B51" s="58">
        <v>675.91000000000008</v>
      </c>
      <c r="C51" s="58"/>
      <c r="D51" s="58">
        <v>675.91000000000008</v>
      </c>
      <c r="E51" s="58"/>
      <c r="F51" s="58">
        <v>675.91000000000008</v>
      </c>
      <c r="G51" s="58"/>
      <c r="H51" s="58">
        <v>689.91000000000008</v>
      </c>
      <c r="I51" s="58"/>
      <c r="J51" s="58">
        <v>689.91000000000008</v>
      </c>
      <c r="K51" s="58"/>
      <c r="L51" s="58">
        <v>689.91000000000008</v>
      </c>
      <c r="M51" s="58"/>
      <c r="N51" s="58">
        <v>689.91000000000008</v>
      </c>
      <c r="O51" s="58"/>
      <c r="P51" s="58">
        <v>714.91000000000008</v>
      </c>
      <c r="Q51" s="58"/>
      <c r="R51" s="58">
        <v>714.91000000000008</v>
      </c>
      <c r="S51" s="58"/>
      <c r="T51" s="58">
        <v>713.43000000000006</v>
      </c>
      <c r="U51" s="58"/>
      <c r="V51" s="58">
        <v>656.30000000000007</v>
      </c>
      <c r="W51" s="58"/>
      <c r="X51" s="58">
        <v>766.01</v>
      </c>
      <c r="Y51" s="58"/>
      <c r="Z51" s="58">
        <v>755.36</v>
      </c>
      <c r="AA51" s="58"/>
      <c r="AB51" s="58">
        <v>1030.46</v>
      </c>
      <c r="AC51" s="58"/>
      <c r="AD51" s="58">
        <v>1412.93</v>
      </c>
      <c r="AE51" s="58"/>
      <c r="AF51" s="58">
        <v>1544.1299999999999</v>
      </c>
      <c r="AG51" s="58"/>
      <c r="AH51" s="58">
        <v>1477.61</v>
      </c>
      <c r="AI51" s="58"/>
      <c r="AJ51" s="58">
        <v>747.65</v>
      </c>
      <c r="AK51" s="58"/>
      <c r="AL51" s="58">
        <v>755.3</v>
      </c>
      <c r="AM51" s="58"/>
      <c r="AN51" s="58">
        <v>795.3</v>
      </c>
      <c r="AO51" s="58"/>
      <c r="AP51" s="58">
        <v>797.8</v>
      </c>
      <c r="AQ51" s="58"/>
      <c r="AR51" s="58" t="s">
        <v>342</v>
      </c>
      <c r="AS51" s="58">
        <v>570.904</v>
      </c>
      <c r="AT51" s="58"/>
      <c r="AU51" s="58">
        <v>570.904</v>
      </c>
      <c r="AV51" s="58"/>
      <c r="AW51" s="58">
        <v>570.904</v>
      </c>
      <c r="AX51" s="58"/>
      <c r="AY51" s="58">
        <v>572.51800000000003</v>
      </c>
      <c r="AZ51" s="58"/>
      <c r="BA51" s="58">
        <v>578.16999999999996</v>
      </c>
      <c r="BB51" s="58"/>
      <c r="BC51" s="58">
        <v>600.78</v>
      </c>
      <c r="BD51" s="58"/>
      <c r="BE51" s="58">
        <v>712.69999999999993</v>
      </c>
      <c r="BF51" s="58"/>
      <c r="BG51" s="58">
        <v>881.952</v>
      </c>
      <c r="BH51" s="58"/>
      <c r="BI51" s="58">
        <v>913.92899999999997</v>
      </c>
      <c r="BJ51" s="58"/>
      <c r="BK51" s="58">
        <v>1071.7139999999999</v>
      </c>
      <c r="BL51" s="58"/>
      <c r="BM51" s="58">
        <v>1351.8589999999999</v>
      </c>
      <c r="BN51" s="58"/>
      <c r="BO51" s="58">
        <v>631.47699999999998</v>
      </c>
      <c r="BP51" s="58"/>
      <c r="BQ51" s="58">
        <v>1580.94</v>
      </c>
      <c r="BR51" s="58"/>
      <c r="BS51" s="58">
        <v>1241.1300000000001</v>
      </c>
      <c r="BT51" s="58"/>
      <c r="BU51" s="58">
        <v>750.91</v>
      </c>
      <c r="BV51" s="58"/>
      <c r="BW51" s="58">
        <v>858.19</v>
      </c>
      <c r="BX51" s="58"/>
      <c r="BY51" s="58">
        <v>598.19000000000005</v>
      </c>
      <c r="BZ51" s="58"/>
      <c r="CA51" s="58">
        <v>683.14</v>
      </c>
      <c r="CB51" s="58"/>
      <c r="CC51" s="58">
        <v>1040.06</v>
      </c>
      <c r="CD51" s="58"/>
      <c r="CE51" s="58">
        <v>2207.8390000000004</v>
      </c>
      <c r="CF51" s="58"/>
      <c r="CG51" s="58"/>
      <c r="CH51" s="58"/>
      <c r="CI51" s="67"/>
    </row>
    <row r="52" spans="1:87" ht="13.5" customHeight="1">
      <c r="A52" s="58" t="s">
        <v>343</v>
      </c>
      <c r="B52" s="58">
        <v>0</v>
      </c>
      <c r="C52" s="58"/>
      <c r="D52" s="58">
        <v>0</v>
      </c>
      <c r="E52" s="58"/>
      <c r="F52" s="58">
        <v>0</v>
      </c>
      <c r="G52" s="58"/>
      <c r="H52" s="58">
        <v>0</v>
      </c>
      <c r="I52" s="58"/>
      <c r="J52" s="58">
        <v>0</v>
      </c>
      <c r="K52" s="58"/>
      <c r="L52" s="58">
        <v>0</v>
      </c>
      <c r="M52" s="58"/>
      <c r="N52" s="58">
        <v>0</v>
      </c>
      <c r="O52" s="58"/>
      <c r="P52" s="58">
        <v>0</v>
      </c>
      <c r="Q52" s="58"/>
      <c r="R52" s="58">
        <v>0</v>
      </c>
      <c r="S52" s="58"/>
      <c r="T52" s="58">
        <v>0</v>
      </c>
      <c r="U52" s="58"/>
      <c r="V52" s="58">
        <v>0</v>
      </c>
      <c r="W52" s="58"/>
      <c r="X52" s="58">
        <v>0</v>
      </c>
      <c r="Y52" s="58"/>
      <c r="Z52" s="58">
        <v>0</v>
      </c>
      <c r="AA52" s="58"/>
      <c r="AB52" s="58">
        <v>0</v>
      </c>
      <c r="AC52" s="58"/>
      <c r="AD52" s="58">
        <v>0</v>
      </c>
      <c r="AE52" s="58"/>
      <c r="AF52" s="58">
        <v>0</v>
      </c>
      <c r="AG52" s="58"/>
      <c r="AH52" s="58">
        <v>0</v>
      </c>
      <c r="AI52" s="58"/>
      <c r="AJ52" s="58">
        <v>0</v>
      </c>
      <c r="AK52" s="58"/>
      <c r="AL52" s="58">
        <v>0</v>
      </c>
      <c r="AM52" s="58"/>
      <c r="AN52" s="58">
        <v>0.25</v>
      </c>
      <c r="AO52" s="58"/>
      <c r="AP52" s="58">
        <v>0.25</v>
      </c>
      <c r="AQ52" s="58"/>
      <c r="AR52" s="58" t="s">
        <v>343</v>
      </c>
      <c r="AS52" s="58">
        <v>0</v>
      </c>
      <c r="AT52" s="58"/>
      <c r="AU52" s="58">
        <v>0</v>
      </c>
      <c r="AV52" s="58"/>
      <c r="AW52" s="58">
        <v>0</v>
      </c>
      <c r="AX52" s="58"/>
      <c r="AY52" s="58">
        <v>0</v>
      </c>
      <c r="AZ52" s="58"/>
      <c r="BA52" s="58">
        <v>0</v>
      </c>
      <c r="BB52" s="58"/>
      <c r="BC52" s="58">
        <v>0</v>
      </c>
      <c r="BD52" s="58"/>
      <c r="BE52" s="58">
        <v>0</v>
      </c>
      <c r="BF52" s="58"/>
      <c r="BG52" s="58">
        <v>0</v>
      </c>
      <c r="BH52" s="58"/>
      <c r="BI52" s="58">
        <v>0</v>
      </c>
      <c r="BJ52" s="58"/>
      <c r="BK52" s="58">
        <v>0</v>
      </c>
      <c r="BL52" s="58"/>
      <c r="BM52" s="58">
        <v>0</v>
      </c>
      <c r="BN52" s="58"/>
      <c r="BO52" s="58">
        <v>0</v>
      </c>
      <c r="BP52" s="58"/>
      <c r="BQ52" s="58">
        <v>0</v>
      </c>
      <c r="BR52" s="58"/>
      <c r="BS52" s="58">
        <v>0</v>
      </c>
      <c r="BT52" s="58"/>
      <c r="BU52" s="58">
        <v>0</v>
      </c>
      <c r="BV52" s="58"/>
      <c r="BW52" s="58">
        <v>0</v>
      </c>
      <c r="BX52" s="58"/>
      <c r="BY52" s="58">
        <v>0</v>
      </c>
      <c r="BZ52" s="58"/>
      <c r="CA52" s="58">
        <v>0</v>
      </c>
      <c r="CB52" s="58"/>
      <c r="CC52" s="58">
        <v>0</v>
      </c>
      <c r="CD52" s="58"/>
      <c r="CE52" s="58">
        <v>0</v>
      </c>
      <c r="CF52" s="58"/>
      <c r="CG52" s="58"/>
      <c r="CH52" s="58"/>
      <c r="CI52" s="67"/>
    </row>
    <row r="53" spans="1:87" ht="13.5" customHeight="1">
      <c r="A53" s="58" t="s">
        <v>345</v>
      </c>
      <c r="B53" s="58">
        <v>26.486000000000001</v>
      </c>
      <c r="C53" s="58"/>
      <c r="D53" s="58">
        <v>31.981000000000002</v>
      </c>
      <c r="E53" s="58"/>
      <c r="F53" s="58">
        <v>28.891999999999999</v>
      </c>
      <c r="G53" s="58"/>
      <c r="H53" s="58">
        <v>31.07</v>
      </c>
      <c r="I53" s="58"/>
      <c r="J53" s="58">
        <v>32.853000000000002</v>
      </c>
      <c r="K53" s="58"/>
      <c r="L53" s="58">
        <v>32.296999999999997</v>
      </c>
      <c r="M53" s="58"/>
      <c r="N53" s="58">
        <v>36.707000000000001</v>
      </c>
      <c r="O53" s="58"/>
      <c r="P53" s="58">
        <v>44.19</v>
      </c>
      <c r="Q53" s="58"/>
      <c r="R53" s="58">
        <v>44.494</v>
      </c>
      <c r="S53" s="58"/>
      <c r="T53" s="58">
        <v>43.661999999999999</v>
      </c>
      <c r="U53" s="58"/>
      <c r="V53" s="58">
        <v>42.234999999999999</v>
      </c>
      <c r="W53" s="58"/>
      <c r="X53" s="58">
        <v>43.709999999999994</v>
      </c>
      <c r="Y53" s="58"/>
      <c r="Z53" s="58">
        <v>43.141999999999996</v>
      </c>
      <c r="AA53" s="58"/>
      <c r="AB53" s="58">
        <v>47.225999999999999</v>
      </c>
      <c r="AC53" s="58"/>
      <c r="AD53" s="58">
        <v>50.974999999999994</v>
      </c>
      <c r="AE53" s="58"/>
      <c r="AF53" s="58">
        <v>46.471999999999994</v>
      </c>
      <c r="AG53" s="58"/>
      <c r="AH53" s="58">
        <v>47.817999999999998</v>
      </c>
      <c r="AI53" s="58"/>
      <c r="AJ53" s="58">
        <v>50.591999999999999</v>
      </c>
      <c r="AK53" s="58"/>
      <c r="AL53" s="58">
        <v>55.282000000000004</v>
      </c>
      <c r="AM53" s="58"/>
      <c r="AN53" s="58">
        <v>57.332000000000001</v>
      </c>
      <c r="AO53" s="58"/>
      <c r="AP53" s="58">
        <v>57.332000000000001</v>
      </c>
      <c r="AQ53" s="58"/>
      <c r="AR53" s="58" t="s">
        <v>345</v>
      </c>
      <c r="AS53" s="58">
        <v>116.01</v>
      </c>
      <c r="AT53" s="58"/>
      <c r="AU53" s="58">
        <v>140.07599999999999</v>
      </c>
      <c r="AV53" s="58"/>
      <c r="AW53" s="58">
        <v>126.54600000000001</v>
      </c>
      <c r="AX53" s="58"/>
      <c r="AY53" s="58">
        <v>136.08600000000001</v>
      </c>
      <c r="AZ53" s="58"/>
      <c r="BA53" s="58">
        <v>143.898</v>
      </c>
      <c r="BB53" s="58"/>
      <c r="BC53" s="58">
        <v>141.46</v>
      </c>
      <c r="BD53" s="58"/>
      <c r="BE53" s="58">
        <v>160.77799999999999</v>
      </c>
      <c r="BF53" s="58"/>
      <c r="BG53" s="58">
        <v>193.554</v>
      </c>
      <c r="BH53" s="58"/>
      <c r="BI53" s="58">
        <v>194.88399999999999</v>
      </c>
      <c r="BJ53" s="58"/>
      <c r="BK53" s="58">
        <v>191.24</v>
      </c>
      <c r="BL53" s="58"/>
      <c r="BM53" s="58">
        <v>184.99</v>
      </c>
      <c r="BN53" s="58"/>
      <c r="BO53" s="58">
        <v>191.53199999999998</v>
      </c>
      <c r="BP53" s="58"/>
      <c r="BQ53" s="58">
        <v>189.04599999999999</v>
      </c>
      <c r="BR53" s="58"/>
      <c r="BS53" s="58">
        <v>206.93199999999999</v>
      </c>
      <c r="BT53" s="58"/>
      <c r="BU53" s="58">
        <v>223.352</v>
      </c>
      <c r="BV53" s="58"/>
      <c r="BW53" s="58">
        <v>203.63200000000001</v>
      </c>
      <c r="BX53" s="58"/>
      <c r="BY53" s="58">
        <v>209.52500000000001</v>
      </c>
      <c r="BZ53" s="58"/>
      <c r="CA53" s="58">
        <v>228.68700000000001</v>
      </c>
      <c r="CB53" s="58"/>
      <c r="CC53" s="58">
        <v>249.22999999999996</v>
      </c>
      <c r="CD53" s="58"/>
      <c r="CE53" s="58">
        <v>258.20999999999998</v>
      </c>
      <c r="CF53" s="58"/>
      <c r="CG53" s="58"/>
      <c r="CH53" s="58"/>
      <c r="CI53" s="67"/>
    </row>
    <row r="54" spans="1:87" ht="13.5" customHeight="1">
      <c r="A54" s="58" t="s">
        <v>347</v>
      </c>
      <c r="B54" s="58">
        <v>215.6</v>
      </c>
      <c r="C54" s="58"/>
      <c r="D54" s="58">
        <v>215.6</v>
      </c>
      <c r="E54" s="58"/>
      <c r="F54" s="58">
        <v>221.6</v>
      </c>
      <c r="G54" s="58"/>
      <c r="H54" s="58">
        <v>221.6</v>
      </c>
      <c r="I54" s="58"/>
      <c r="J54" s="58">
        <v>226.6</v>
      </c>
      <c r="K54" s="58"/>
      <c r="L54" s="58">
        <v>226.6</v>
      </c>
      <c r="M54" s="58"/>
      <c r="N54" s="58">
        <v>226.6</v>
      </c>
      <c r="O54" s="58"/>
      <c r="P54" s="58">
        <v>238.6</v>
      </c>
      <c r="Q54" s="58"/>
      <c r="R54" s="58">
        <v>253.6</v>
      </c>
      <c r="S54" s="58"/>
      <c r="T54" s="58">
        <v>253.6</v>
      </c>
      <c r="U54" s="58"/>
      <c r="V54" s="58">
        <v>253.6</v>
      </c>
      <c r="W54" s="58"/>
      <c r="X54" s="58">
        <v>253.6</v>
      </c>
      <c r="Y54" s="58"/>
      <c r="Z54" s="58">
        <v>253.6</v>
      </c>
      <c r="AA54" s="58"/>
      <c r="AB54" s="58">
        <v>259.60000000000002</v>
      </c>
      <c r="AC54" s="58"/>
      <c r="AD54" s="58">
        <v>315.60000000000002</v>
      </c>
      <c r="AE54" s="58"/>
      <c r="AF54" s="58">
        <v>324</v>
      </c>
      <c r="AG54" s="58"/>
      <c r="AH54" s="58">
        <v>365</v>
      </c>
      <c r="AI54" s="58"/>
      <c r="AJ54" s="58">
        <v>365</v>
      </c>
      <c r="AK54" s="58"/>
      <c r="AL54" s="58">
        <v>423</v>
      </c>
      <c r="AM54" s="58"/>
      <c r="AN54" s="58">
        <v>423</v>
      </c>
      <c r="AO54" s="58"/>
      <c r="AP54" s="58">
        <v>423</v>
      </c>
      <c r="AQ54" s="58"/>
      <c r="AR54" s="58" t="s">
        <v>347</v>
      </c>
      <c r="AS54" s="58">
        <v>1158.3150000000001</v>
      </c>
      <c r="AT54" s="58"/>
      <c r="AU54" s="58">
        <v>1090.1579999999999</v>
      </c>
      <c r="AV54" s="58"/>
      <c r="AW54" s="58">
        <v>1201.04</v>
      </c>
      <c r="AX54" s="58"/>
      <c r="AY54" s="58">
        <v>1301.395</v>
      </c>
      <c r="AZ54" s="58"/>
      <c r="BA54" s="58">
        <v>1345.5</v>
      </c>
      <c r="BB54" s="58"/>
      <c r="BC54" s="58">
        <v>1181.1030000000001</v>
      </c>
      <c r="BD54" s="58"/>
      <c r="BE54" s="58">
        <v>1116.6379999999999</v>
      </c>
      <c r="BF54" s="58"/>
      <c r="BG54" s="58">
        <v>1368.54</v>
      </c>
      <c r="BH54" s="58"/>
      <c r="BI54" s="58">
        <v>1598</v>
      </c>
      <c r="BJ54" s="58"/>
      <c r="BK54" s="58">
        <v>1251.135</v>
      </c>
      <c r="BL54" s="58"/>
      <c r="BM54" s="58">
        <v>1234.3230000000001</v>
      </c>
      <c r="BN54" s="58"/>
      <c r="BO54" s="58">
        <v>1382.713</v>
      </c>
      <c r="BP54" s="58"/>
      <c r="BQ54" s="58">
        <v>1459.925</v>
      </c>
      <c r="BR54" s="58"/>
      <c r="BS54" s="58">
        <v>1707.5259999999998</v>
      </c>
      <c r="BT54" s="58"/>
      <c r="BU54" s="58">
        <v>1634.3009999999999</v>
      </c>
      <c r="BV54" s="58"/>
      <c r="BW54" s="58">
        <v>1998.098</v>
      </c>
      <c r="BX54" s="58"/>
      <c r="BY54" s="58">
        <v>2712.1600000000003</v>
      </c>
      <c r="BZ54" s="58"/>
      <c r="CA54" s="58">
        <v>3269.4230000000002</v>
      </c>
      <c r="CB54" s="58"/>
      <c r="CC54" s="58">
        <v>2894.0530000000003</v>
      </c>
      <c r="CD54" s="58"/>
      <c r="CE54" s="58">
        <v>2740.7040000000002</v>
      </c>
      <c r="CF54" s="58"/>
      <c r="CG54" s="58"/>
      <c r="CH54" s="58"/>
      <c r="CI54" s="67"/>
    </row>
    <row r="55" spans="1:87" ht="13.5" customHeight="1">
      <c r="A55" s="58" t="s">
        <v>348</v>
      </c>
      <c r="B55" s="58">
        <v>0</v>
      </c>
      <c r="C55" s="58"/>
      <c r="D55" s="58">
        <v>0</v>
      </c>
      <c r="E55" s="58"/>
      <c r="F55" s="58">
        <v>0</v>
      </c>
      <c r="G55" s="58"/>
      <c r="H55" s="58">
        <v>0</v>
      </c>
      <c r="I55" s="58"/>
      <c r="J55" s="58">
        <v>0</v>
      </c>
      <c r="K55" s="58"/>
      <c r="L55" s="58">
        <v>0</v>
      </c>
      <c r="M55" s="58"/>
      <c r="N55" s="58">
        <v>0</v>
      </c>
      <c r="O55" s="58"/>
      <c r="P55" s="58">
        <v>0</v>
      </c>
      <c r="Q55" s="58"/>
      <c r="R55" s="58">
        <v>0</v>
      </c>
      <c r="S55" s="58"/>
      <c r="T55" s="58">
        <v>30.1</v>
      </c>
      <c r="U55" s="58"/>
      <c r="V55" s="58">
        <v>81</v>
      </c>
      <c r="W55" s="58"/>
      <c r="X55" s="58">
        <v>81</v>
      </c>
      <c r="Y55" s="58"/>
      <c r="Z55" s="58">
        <v>100</v>
      </c>
      <c r="AA55" s="58"/>
      <c r="AB55" s="58">
        <v>100</v>
      </c>
      <c r="AC55" s="58"/>
      <c r="AD55" s="58">
        <v>112</v>
      </c>
      <c r="AE55" s="58"/>
      <c r="AF55" s="58">
        <v>202</v>
      </c>
      <c r="AG55" s="58"/>
      <c r="AH55" s="58">
        <v>219</v>
      </c>
      <c r="AI55" s="58"/>
      <c r="AJ55" s="58">
        <v>234.5</v>
      </c>
      <c r="AK55" s="58"/>
      <c r="AL55" s="58">
        <v>287.36</v>
      </c>
      <c r="AM55" s="58"/>
      <c r="AN55" s="58">
        <v>339.36</v>
      </c>
      <c r="AO55" s="58"/>
      <c r="AP55" s="58">
        <v>339.36</v>
      </c>
      <c r="AQ55" s="58"/>
      <c r="AR55" s="58" t="s">
        <v>348</v>
      </c>
      <c r="AS55" s="58">
        <v>0</v>
      </c>
      <c r="AT55" s="58"/>
      <c r="AU55" s="58">
        <v>0</v>
      </c>
      <c r="AV55" s="58"/>
      <c r="AW55" s="58">
        <v>0</v>
      </c>
      <c r="AX55" s="58"/>
      <c r="AY55" s="58">
        <v>0</v>
      </c>
      <c r="AZ55" s="58"/>
      <c r="BA55" s="58">
        <v>0</v>
      </c>
      <c r="BB55" s="58"/>
      <c r="BC55" s="58">
        <v>0</v>
      </c>
      <c r="BD55" s="58"/>
      <c r="BE55" s="58">
        <v>0</v>
      </c>
      <c r="BF55" s="58"/>
      <c r="BG55" s="58">
        <v>0</v>
      </c>
      <c r="BH55" s="58"/>
      <c r="BI55" s="58">
        <v>0</v>
      </c>
      <c r="BJ55" s="58"/>
      <c r="BK55" s="58">
        <v>0</v>
      </c>
      <c r="BL55" s="58"/>
      <c r="BM55" s="58">
        <v>13.56</v>
      </c>
      <c r="BN55" s="58"/>
      <c r="BO55" s="58">
        <v>101.56399999999999</v>
      </c>
      <c r="BP55" s="58"/>
      <c r="BQ55" s="58">
        <v>169.10900000000001</v>
      </c>
      <c r="BR55" s="58"/>
      <c r="BS55" s="58">
        <v>195.755</v>
      </c>
      <c r="BT55" s="58"/>
      <c r="BU55" s="58">
        <v>179.48099999999999</v>
      </c>
      <c r="BV55" s="58"/>
      <c r="BW55" s="58">
        <v>351.238</v>
      </c>
      <c r="BX55" s="58"/>
      <c r="BY55" s="58">
        <v>709.68799999999987</v>
      </c>
      <c r="BZ55" s="58"/>
      <c r="CA55" s="58">
        <v>996.93</v>
      </c>
      <c r="CB55" s="58"/>
      <c r="CC55" s="58">
        <v>1088.605</v>
      </c>
      <c r="CD55" s="58"/>
      <c r="CE55" s="58">
        <v>1023.7819999999999</v>
      </c>
      <c r="CF55" s="58"/>
      <c r="CG55" s="58"/>
      <c r="CH55" s="58"/>
      <c r="CI55" s="67"/>
    </row>
    <row r="56" spans="1:87" ht="13.5" customHeight="1">
      <c r="A56" s="58" t="s">
        <v>349</v>
      </c>
      <c r="B56" s="58">
        <v>152.9</v>
      </c>
      <c r="C56" s="58"/>
      <c r="D56" s="58">
        <v>152.9</v>
      </c>
      <c r="E56" s="58"/>
      <c r="F56" s="58">
        <v>152.9</v>
      </c>
      <c r="G56" s="58"/>
      <c r="H56" s="58">
        <v>152.9</v>
      </c>
      <c r="I56" s="58"/>
      <c r="J56" s="58">
        <v>152.9</v>
      </c>
      <c r="K56" s="58"/>
      <c r="L56" s="58">
        <v>152.9</v>
      </c>
      <c r="M56" s="58"/>
      <c r="N56" s="58">
        <v>152.9</v>
      </c>
      <c r="O56" s="58"/>
      <c r="P56" s="58">
        <v>152.9</v>
      </c>
      <c r="Q56" s="58"/>
      <c r="R56" s="58">
        <v>152.9</v>
      </c>
      <c r="S56" s="58"/>
      <c r="T56" s="58">
        <v>128.4</v>
      </c>
      <c r="U56" s="58"/>
      <c r="V56" s="58">
        <v>128.4</v>
      </c>
      <c r="W56" s="58"/>
      <c r="X56" s="58">
        <v>128.4</v>
      </c>
      <c r="Y56" s="58"/>
      <c r="Z56" s="58">
        <v>128.4</v>
      </c>
      <c r="AA56" s="58"/>
      <c r="AB56" s="58">
        <v>160.4</v>
      </c>
      <c r="AC56" s="58"/>
      <c r="AD56" s="58">
        <v>183.4</v>
      </c>
      <c r="AE56" s="58"/>
      <c r="AF56" s="58">
        <v>205.4</v>
      </c>
      <c r="AG56" s="58"/>
      <c r="AH56" s="58">
        <v>210.4</v>
      </c>
      <c r="AI56" s="58"/>
      <c r="AJ56" s="58">
        <v>211.4</v>
      </c>
      <c r="AK56" s="58"/>
      <c r="AL56" s="58">
        <v>218.4</v>
      </c>
      <c r="AM56" s="58"/>
      <c r="AN56" s="58">
        <v>218.4</v>
      </c>
      <c r="AO56" s="58"/>
      <c r="AP56" s="58">
        <v>218.4</v>
      </c>
      <c r="AQ56" s="58"/>
      <c r="AR56" s="58" t="s">
        <v>349</v>
      </c>
      <c r="AS56" s="58">
        <v>1378.779</v>
      </c>
      <c r="AT56" s="58"/>
      <c r="AU56" s="58">
        <v>1378.779</v>
      </c>
      <c r="AV56" s="58"/>
      <c r="AW56" s="58">
        <v>1378.779</v>
      </c>
      <c r="AX56" s="58"/>
      <c r="AY56" s="58">
        <v>1378.779</v>
      </c>
      <c r="AZ56" s="58"/>
      <c r="BA56" s="58">
        <v>1378.779</v>
      </c>
      <c r="BB56" s="58"/>
      <c r="BC56" s="58">
        <v>1378.779</v>
      </c>
      <c r="BD56" s="58"/>
      <c r="BE56" s="58">
        <v>1378.779</v>
      </c>
      <c r="BF56" s="58"/>
      <c r="BG56" s="58">
        <v>1378.779</v>
      </c>
      <c r="BH56" s="58"/>
      <c r="BI56" s="58">
        <v>1378.779</v>
      </c>
      <c r="BJ56" s="58"/>
      <c r="BK56" s="58">
        <v>1157.8499999999999</v>
      </c>
      <c r="BL56" s="58"/>
      <c r="BM56" s="58">
        <v>1517.05</v>
      </c>
      <c r="BN56" s="58"/>
      <c r="BO56" s="58">
        <v>1545.8</v>
      </c>
      <c r="BP56" s="58"/>
      <c r="BQ56" s="58">
        <v>1575</v>
      </c>
      <c r="BR56" s="58"/>
      <c r="BS56" s="58">
        <v>1834.6</v>
      </c>
      <c r="BT56" s="58"/>
      <c r="BU56" s="58">
        <v>1965.45</v>
      </c>
      <c r="BV56" s="58"/>
      <c r="BW56" s="58">
        <v>2058.65</v>
      </c>
      <c r="BX56" s="58"/>
      <c r="BY56" s="58">
        <v>2269.1999999999998</v>
      </c>
      <c r="BZ56" s="58"/>
      <c r="CA56" s="58">
        <v>2117.9500000000003</v>
      </c>
      <c r="CB56" s="58"/>
      <c r="CC56" s="58">
        <v>2002.3</v>
      </c>
      <c r="CD56" s="58"/>
      <c r="CE56" s="58">
        <v>1971.1000000000001</v>
      </c>
      <c r="CF56" s="58"/>
      <c r="CG56" s="58"/>
      <c r="CH56" s="58"/>
      <c r="CI56" s="67"/>
    </row>
    <row r="57" spans="1:87" ht="13.5" customHeight="1">
      <c r="A57" s="58" t="s">
        <v>350</v>
      </c>
      <c r="B57" s="58">
        <v>0</v>
      </c>
      <c r="C57" s="58"/>
      <c r="D57" s="58">
        <v>0</v>
      </c>
      <c r="E57" s="58"/>
      <c r="F57" s="58">
        <v>0</v>
      </c>
      <c r="G57" s="58"/>
      <c r="H57" s="58">
        <v>0</v>
      </c>
      <c r="I57" s="58"/>
      <c r="J57" s="58">
        <v>0</v>
      </c>
      <c r="K57" s="58"/>
      <c r="L57" s="58">
        <v>1</v>
      </c>
      <c r="M57" s="58"/>
      <c r="N57" s="58">
        <v>1</v>
      </c>
      <c r="O57" s="58"/>
      <c r="P57" s="58">
        <v>1</v>
      </c>
      <c r="Q57" s="58"/>
      <c r="R57" s="58">
        <v>13.1</v>
      </c>
      <c r="S57" s="58"/>
      <c r="T57" s="58">
        <v>13.1</v>
      </c>
      <c r="U57" s="58"/>
      <c r="V57" s="58">
        <v>13.1</v>
      </c>
      <c r="W57" s="58"/>
      <c r="X57" s="58">
        <v>11.5</v>
      </c>
      <c r="Y57" s="58"/>
      <c r="Z57" s="58">
        <v>11.5</v>
      </c>
      <c r="AA57" s="58"/>
      <c r="AB57" s="58">
        <v>13</v>
      </c>
      <c r="AC57" s="58"/>
      <c r="AD57" s="58">
        <v>26</v>
      </c>
      <c r="AE57" s="58"/>
      <c r="AF57" s="58">
        <v>26.02</v>
      </c>
      <c r="AG57" s="58"/>
      <c r="AH57" s="58">
        <v>30.02</v>
      </c>
      <c r="AI57" s="58"/>
      <c r="AJ57" s="58">
        <v>40.019999999999996</v>
      </c>
      <c r="AK57" s="58"/>
      <c r="AL57" s="58">
        <v>51.010000000000005</v>
      </c>
      <c r="AM57" s="58"/>
      <c r="AN57" s="58">
        <v>54.31</v>
      </c>
      <c r="AO57" s="58"/>
      <c r="AP57" s="58">
        <v>54.31</v>
      </c>
      <c r="AQ57" s="58"/>
      <c r="AR57" s="58" t="s">
        <v>350</v>
      </c>
      <c r="AS57" s="58">
        <v>0</v>
      </c>
      <c r="AT57" s="58"/>
      <c r="AU57" s="58">
        <v>0</v>
      </c>
      <c r="AV57" s="58"/>
      <c r="AW57" s="58">
        <v>0</v>
      </c>
      <c r="AX57" s="58"/>
      <c r="AY57" s="58">
        <v>0</v>
      </c>
      <c r="AZ57" s="58"/>
      <c r="BA57" s="58">
        <v>0.02</v>
      </c>
      <c r="BB57" s="58"/>
      <c r="BC57" s="58">
        <v>1.9710000000000001</v>
      </c>
      <c r="BD57" s="58"/>
      <c r="BE57" s="58">
        <v>1.9710000000000001</v>
      </c>
      <c r="BF57" s="58"/>
      <c r="BG57" s="58">
        <v>0.97099999999999997</v>
      </c>
      <c r="BH57" s="58"/>
      <c r="BI57" s="58">
        <v>5.9710000000000001</v>
      </c>
      <c r="BJ57" s="58"/>
      <c r="BK57" s="58">
        <v>22.971</v>
      </c>
      <c r="BL57" s="58"/>
      <c r="BM57" s="58">
        <v>23.971</v>
      </c>
      <c r="BN57" s="58"/>
      <c r="BO57" s="58">
        <v>31.654</v>
      </c>
      <c r="BP57" s="58"/>
      <c r="BQ57" s="58">
        <v>22.201000000000001</v>
      </c>
      <c r="BR57" s="58"/>
      <c r="BS57" s="58">
        <v>23.308</v>
      </c>
      <c r="BT57" s="58"/>
      <c r="BU57" s="58">
        <v>24.4</v>
      </c>
      <c r="BV57" s="58"/>
      <c r="BW57" s="58">
        <v>37.887</v>
      </c>
      <c r="BX57" s="58"/>
      <c r="BY57" s="58">
        <v>38.511000000000003</v>
      </c>
      <c r="BZ57" s="58"/>
      <c r="CA57" s="58">
        <v>54.314</v>
      </c>
      <c r="CB57" s="58"/>
      <c r="CC57" s="58">
        <v>56.027999999999999</v>
      </c>
      <c r="CD57" s="58"/>
      <c r="CE57" s="58">
        <v>56.542999999999999</v>
      </c>
      <c r="CF57" s="58"/>
      <c r="CG57" s="58"/>
      <c r="CH57" s="58"/>
      <c r="CI57" s="67"/>
    </row>
    <row r="58" spans="1:87" ht="13.5" customHeight="1">
      <c r="A58" s="58" t="s">
        <v>352</v>
      </c>
      <c r="B58" s="58">
        <v>597.6</v>
      </c>
      <c r="C58" s="58"/>
      <c r="D58" s="58">
        <v>597.6</v>
      </c>
      <c r="E58" s="58"/>
      <c r="F58" s="58">
        <v>606.90000000000009</v>
      </c>
      <c r="G58" s="58"/>
      <c r="H58" s="58">
        <v>612.90000000000009</v>
      </c>
      <c r="I58" s="58"/>
      <c r="J58" s="58">
        <v>729.40000000000009</v>
      </c>
      <c r="K58" s="58"/>
      <c r="L58" s="58">
        <v>751.40000000000009</v>
      </c>
      <c r="M58" s="58"/>
      <c r="N58" s="58">
        <v>1036.53</v>
      </c>
      <c r="O58" s="58"/>
      <c r="P58" s="58">
        <v>1368.63</v>
      </c>
      <c r="Q58" s="58"/>
      <c r="R58" s="58">
        <v>1609.84</v>
      </c>
      <c r="S58" s="58"/>
      <c r="T58" s="58">
        <v>1624.6999999999998</v>
      </c>
      <c r="U58" s="58"/>
      <c r="V58" s="58">
        <v>1663.3999999999999</v>
      </c>
      <c r="W58" s="58"/>
      <c r="X58" s="58">
        <v>1815.7</v>
      </c>
      <c r="Y58" s="58"/>
      <c r="Z58" s="58">
        <v>2002.7</v>
      </c>
      <c r="AA58" s="58"/>
      <c r="AB58" s="58">
        <v>2368.5</v>
      </c>
      <c r="AC58" s="58"/>
      <c r="AD58" s="58">
        <v>2517.5</v>
      </c>
      <c r="AE58" s="58"/>
      <c r="AF58" s="58">
        <v>2858.4</v>
      </c>
      <c r="AG58" s="58"/>
      <c r="AH58" s="58">
        <v>2959.98</v>
      </c>
      <c r="AI58" s="58"/>
      <c r="AJ58" s="58">
        <v>3348.75</v>
      </c>
      <c r="AK58" s="58"/>
      <c r="AL58" s="58">
        <v>3690.76</v>
      </c>
      <c r="AM58" s="58"/>
      <c r="AN58" s="58">
        <v>3724.81</v>
      </c>
      <c r="AO58" s="58"/>
      <c r="AP58" s="58">
        <v>3834.8599999999997</v>
      </c>
      <c r="AQ58" s="58"/>
      <c r="AR58" s="58" t="s">
        <v>352</v>
      </c>
      <c r="AS58" s="58">
        <v>509</v>
      </c>
      <c r="AT58" s="58"/>
      <c r="AU58" s="58">
        <v>492</v>
      </c>
      <c r="AV58" s="58"/>
      <c r="AW58" s="58">
        <v>686</v>
      </c>
      <c r="AX58" s="58"/>
      <c r="AY58" s="58">
        <v>1151</v>
      </c>
      <c r="AZ58" s="58"/>
      <c r="BA58" s="58">
        <v>1280</v>
      </c>
      <c r="BB58" s="58"/>
      <c r="BC58" s="58">
        <v>1528</v>
      </c>
      <c r="BD58" s="58"/>
      <c r="BE58" s="58">
        <v>1459</v>
      </c>
      <c r="BF58" s="58"/>
      <c r="BG58" s="58">
        <v>1782</v>
      </c>
      <c r="BH58" s="58"/>
      <c r="BI58" s="58">
        <v>2701</v>
      </c>
      <c r="BJ58" s="58"/>
      <c r="BK58" s="58">
        <v>3002.8359999999998</v>
      </c>
      <c r="BL58" s="58"/>
      <c r="BM58" s="58">
        <v>3207.165</v>
      </c>
      <c r="BN58" s="58"/>
      <c r="BO58" s="58">
        <v>11048.683000000001</v>
      </c>
      <c r="BP58" s="58"/>
      <c r="BQ58" s="58">
        <v>11295.817999999999</v>
      </c>
      <c r="BR58" s="58"/>
      <c r="BS58" s="58">
        <v>12339.035</v>
      </c>
      <c r="BT58" s="58"/>
      <c r="BU58" s="58">
        <v>12771.833000000001</v>
      </c>
      <c r="BV58" s="58"/>
      <c r="BW58" s="58">
        <v>14899.789000000001</v>
      </c>
      <c r="BX58" s="58"/>
      <c r="BY58" s="58">
        <v>29994.707999999999</v>
      </c>
      <c r="BZ58" s="58"/>
      <c r="CA58" s="58">
        <v>24835.405999999999</v>
      </c>
      <c r="CB58" s="58"/>
      <c r="CC58" s="58">
        <v>26376.054</v>
      </c>
      <c r="CD58" s="58"/>
      <c r="CE58" s="58">
        <v>29330.028999999999</v>
      </c>
      <c r="CF58" s="58"/>
      <c r="CG58" s="58"/>
      <c r="CH58" s="58"/>
      <c r="CI58" s="67"/>
    </row>
    <row r="59" spans="1:87" ht="13.5" customHeight="1">
      <c r="A59" s="58" t="s">
        <v>355</v>
      </c>
      <c r="B59" s="58">
        <v>125</v>
      </c>
      <c r="C59" s="58"/>
      <c r="D59" s="58">
        <v>125</v>
      </c>
      <c r="E59" s="58"/>
      <c r="F59" s="58">
        <v>125</v>
      </c>
      <c r="G59" s="58"/>
      <c r="H59" s="58">
        <v>125</v>
      </c>
      <c r="I59" s="58"/>
      <c r="J59" s="58">
        <v>125</v>
      </c>
      <c r="K59" s="58"/>
      <c r="L59" s="58">
        <v>125</v>
      </c>
      <c r="M59" s="58"/>
      <c r="N59" s="58">
        <v>125</v>
      </c>
      <c r="O59" s="58"/>
      <c r="P59" s="58">
        <v>125</v>
      </c>
      <c r="Q59" s="58"/>
      <c r="R59" s="58">
        <v>125</v>
      </c>
      <c r="S59" s="58"/>
      <c r="T59" s="58">
        <v>125</v>
      </c>
      <c r="U59" s="58"/>
      <c r="V59" s="58">
        <v>125</v>
      </c>
      <c r="W59" s="58"/>
      <c r="X59" s="58">
        <v>125</v>
      </c>
      <c r="Y59" s="58"/>
      <c r="Z59" s="58">
        <v>125</v>
      </c>
      <c r="AA59" s="58"/>
      <c r="AB59" s="58">
        <v>125</v>
      </c>
      <c r="AC59" s="58"/>
      <c r="AD59" s="58">
        <v>136</v>
      </c>
      <c r="AE59" s="58"/>
      <c r="AF59" s="58">
        <v>161</v>
      </c>
      <c r="AG59" s="58"/>
      <c r="AH59" s="58">
        <v>186</v>
      </c>
      <c r="AI59" s="58"/>
      <c r="AJ59" s="58">
        <v>189.5</v>
      </c>
      <c r="AK59" s="58"/>
      <c r="AL59" s="58">
        <v>378</v>
      </c>
      <c r="AM59" s="58"/>
      <c r="AN59" s="58">
        <v>377.5</v>
      </c>
      <c r="AO59" s="58"/>
      <c r="AP59" s="58">
        <v>377.5</v>
      </c>
      <c r="AQ59" s="58"/>
      <c r="AR59" s="58" t="s">
        <v>355</v>
      </c>
      <c r="AS59" s="58">
        <v>300.88600000000002</v>
      </c>
      <c r="AT59" s="58"/>
      <c r="AU59" s="58">
        <v>293.13799999999998</v>
      </c>
      <c r="AV59" s="58"/>
      <c r="AW59" s="58">
        <v>342.4</v>
      </c>
      <c r="AX59" s="58"/>
      <c r="AY59" s="58">
        <v>337.09399999999999</v>
      </c>
      <c r="AZ59" s="58"/>
      <c r="BA59" s="58">
        <v>312.98599999999999</v>
      </c>
      <c r="BB59" s="58"/>
      <c r="BC59" s="58">
        <v>298.97399999999999</v>
      </c>
      <c r="BD59" s="58"/>
      <c r="BE59" s="58">
        <v>334.39</v>
      </c>
      <c r="BF59" s="58"/>
      <c r="BG59" s="58">
        <v>347.93400000000003</v>
      </c>
      <c r="BH59" s="58"/>
      <c r="BI59" s="58">
        <v>322.91000000000003</v>
      </c>
      <c r="BJ59" s="58"/>
      <c r="BK59" s="58">
        <v>312.166</v>
      </c>
      <c r="BL59" s="58"/>
      <c r="BM59" s="58">
        <v>323.23399999999998</v>
      </c>
      <c r="BN59" s="58"/>
      <c r="BO59" s="58">
        <v>350.791</v>
      </c>
      <c r="BP59" s="58"/>
      <c r="BQ59" s="58">
        <v>380.34500000000003</v>
      </c>
      <c r="BR59" s="58"/>
      <c r="BS59" s="58">
        <v>402.62200000000001</v>
      </c>
      <c r="BT59" s="58"/>
      <c r="BU59" s="58">
        <v>435.00099999999998</v>
      </c>
      <c r="BV59" s="58"/>
      <c r="BW59" s="58">
        <v>405.28899999999999</v>
      </c>
      <c r="BX59" s="58"/>
      <c r="BY59" s="58">
        <v>367.69799999999998</v>
      </c>
      <c r="BZ59" s="58"/>
      <c r="CA59" s="58">
        <v>418.68099999999998</v>
      </c>
      <c r="CB59" s="58"/>
      <c r="CC59" s="58">
        <v>439.36500000000001</v>
      </c>
      <c r="CD59" s="58"/>
      <c r="CE59" s="58">
        <v>385.85500000000002</v>
      </c>
      <c r="CF59" s="58"/>
      <c r="CG59" s="58"/>
      <c r="CH59" s="58"/>
      <c r="CI59" s="67"/>
    </row>
    <row r="60" spans="1:87" ht="13.5" customHeight="1">
      <c r="A60" s="58" t="s">
        <v>620</v>
      </c>
      <c r="B60" s="58">
        <v>0</v>
      </c>
      <c r="C60" s="58"/>
      <c r="D60" s="58">
        <v>0</v>
      </c>
      <c r="E60" s="58"/>
      <c r="F60" s="58">
        <v>0</v>
      </c>
      <c r="G60" s="58"/>
      <c r="H60" s="58">
        <v>0</v>
      </c>
      <c r="I60" s="58"/>
      <c r="J60" s="58">
        <v>0</v>
      </c>
      <c r="K60" s="58"/>
      <c r="L60" s="58">
        <v>0</v>
      </c>
      <c r="M60" s="58"/>
      <c r="N60" s="58">
        <v>0</v>
      </c>
      <c r="O60" s="58"/>
      <c r="P60" s="58">
        <v>0</v>
      </c>
      <c r="Q60" s="58"/>
      <c r="R60" s="58">
        <v>0</v>
      </c>
      <c r="S60" s="58"/>
      <c r="T60" s="58">
        <v>0</v>
      </c>
      <c r="U60" s="58"/>
      <c r="V60" s="58">
        <v>0</v>
      </c>
      <c r="W60" s="58"/>
      <c r="X60" s="58">
        <v>0</v>
      </c>
      <c r="Y60" s="58"/>
      <c r="Z60" s="58">
        <v>0</v>
      </c>
      <c r="AA60" s="58"/>
      <c r="AB60" s="58">
        <v>0</v>
      </c>
      <c r="AC60" s="58"/>
      <c r="AD60" s="58">
        <v>0</v>
      </c>
      <c r="AE60" s="58"/>
      <c r="AF60" s="58">
        <v>0</v>
      </c>
      <c r="AG60" s="58"/>
      <c r="AH60" s="58">
        <v>0</v>
      </c>
      <c r="AI60" s="58"/>
      <c r="AJ60" s="58">
        <v>0</v>
      </c>
      <c r="AK60" s="58"/>
      <c r="AL60" s="58">
        <v>0</v>
      </c>
      <c r="AM60" s="58"/>
      <c r="AN60" s="58">
        <v>0</v>
      </c>
      <c r="AO60" s="58"/>
      <c r="AP60" s="58">
        <v>0</v>
      </c>
      <c r="AQ60" s="58"/>
      <c r="AR60" s="58" t="s">
        <v>620</v>
      </c>
      <c r="AS60" s="58">
        <v>0</v>
      </c>
      <c r="AT60" s="58"/>
      <c r="AU60" s="58">
        <v>0</v>
      </c>
      <c r="AV60" s="58"/>
      <c r="AW60" s="58">
        <v>0</v>
      </c>
      <c r="AX60" s="58"/>
      <c r="AY60" s="58">
        <v>0</v>
      </c>
      <c r="AZ60" s="58"/>
      <c r="BA60" s="58">
        <v>0</v>
      </c>
      <c r="BB60" s="58"/>
      <c r="BC60" s="58">
        <v>0</v>
      </c>
      <c r="BD60" s="58"/>
      <c r="BE60" s="58">
        <v>0</v>
      </c>
      <c r="BF60" s="58"/>
      <c r="BG60" s="58">
        <v>0</v>
      </c>
      <c r="BH60" s="58"/>
      <c r="BI60" s="58">
        <v>0</v>
      </c>
      <c r="BJ60" s="58"/>
      <c r="BK60" s="58">
        <v>0</v>
      </c>
      <c r="BL60" s="58"/>
      <c r="BM60" s="58">
        <v>0</v>
      </c>
      <c r="BN60" s="58"/>
      <c r="BO60" s="58">
        <v>0</v>
      </c>
      <c r="BP60" s="58"/>
      <c r="BQ60" s="58">
        <v>0</v>
      </c>
      <c r="BR60" s="58"/>
      <c r="BS60" s="58">
        <v>0</v>
      </c>
      <c r="BT60" s="58"/>
      <c r="BU60" s="58">
        <v>0</v>
      </c>
      <c r="BV60" s="58"/>
      <c r="BW60" s="58">
        <v>0</v>
      </c>
      <c r="BX60" s="58"/>
      <c r="BY60" s="58">
        <v>0</v>
      </c>
      <c r="BZ60" s="58"/>
      <c r="CA60" s="58">
        <v>0</v>
      </c>
      <c r="CB60" s="58"/>
      <c r="CC60" s="58">
        <v>0</v>
      </c>
      <c r="CD60" s="58"/>
      <c r="CE60" s="58">
        <v>0</v>
      </c>
      <c r="CF60" s="58"/>
      <c r="CG60" s="58"/>
      <c r="CH60" s="58"/>
      <c r="CI60" s="67"/>
    </row>
    <row r="61" spans="1:87" ht="13.5" customHeight="1">
      <c r="A61" s="58" t="s">
        <v>265</v>
      </c>
      <c r="B61" s="58">
        <v>306.73599999999999</v>
      </c>
      <c r="C61" s="58"/>
      <c r="D61" s="58">
        <v>394.11500000000001</v>
      </c>
      <c r="E61" s="58"/>
      <c r="F61" s="58">
        <v>416.61500000000001</v>
      </c>
      <c r="G61" s="58"/>
      <c r="H61" s="58">
        <v>482.56700000000001</v>
      </c>
      <c r="I61" s="58"/>
      <c r="J61" s="58">
        <v>558.30199999999991</v>
      </c>
      <c r="K61" s="58"/>
      <c r="L61" s="58">
        <v>1316.84</v>
      </c>
      <c r="M61" s="58"/>
      <c r="N61" s="58">
        <v>1153.18</v>
      </c>
      <c r="O61" s="58"/>
      <c r="P61" s="58">
        <v>1288.203</v>
      </c>
      <c r="Q61" s="58"/>
      <c r="R61" s="58">
        <v>1348.6630000000002</v>
      </c>
      <c r="S61" s="58"/>
      <c r="T61" s="58">
        <v>1413.2539999999999</v>
      </c>
      <c r="U61" s="58"/>
      <c r="V61" s="58">
        <v>1428.0840000000001</v>
      </c>
      <c r="W61" s="58"/>
      <c r="X61" s="58">
        <v>1511.444</v>
      </c>
      <c r="Y61" s="58"/>
      <c r="Z61" s="58">
        <v>1644.9580000000001</v>
      </c>
      <c r="AA61" s="58"/>
      <c r="AB61" s="58">
        <v>1737.1450000000002</v>
      </c>
      <c r="AC61" s="58"/>
      <c r="AD61" s="58">
        <v>1969.5760000000002</v>
      </c>
      <c r="AE61" s="58"/>
      <c r="AF61" s="58">
        <v>2071.2880000000005</v>
      </c>
      <c r="AG61" s="58"/>
      <c r="AH61" s="58">
        <v>2405.3240000000001</v>
      </c>
      <c r="AI61" s="58"/>
      <c r="AJ61" s="58">
        <v>2497.482</v>
      </c>
      <c r="AK61" s="58"/>
      <c r="AL61" s="58">
        <v>2615.4740000000002</v>
      </c>
      <c r="AM61" s="58"/>
      <c r="AN61" s="58">
        <v>2897.3850000000002</v>
      </c>
      <c r="AO61" s="58"/>
      <c r="AP61" s="58">
        <v>3001.9350000000004</v>
      </c>
      <c r="AQ61" s="58"/>
      <c r="AR61" s="58" t="s">
        <v>265</v>
      </c>
      <c r="AS61" s="58">
        <v>1958.7009999999998</v>
      </c>
      <c r="AT61" s="58"/>
      <c r="AU61" s="58">
        <v>1774.4759999999997</v>
      </c>
      <c r="AV61" s="58"/>
      <c r="AW61" s="58">
        <v>1925.7170000000003</v>
      </c>
      <c r="AX61" s="58"/>
      <c r="AY61" s="58">
        <v>1758.2459999999999</v>
      </c>
      <c r="AZ61" s="58"/>
      <c r="BA61" s="58">
        <v>2046.21</v>
      </c>
      <c r="BB61" s="58"/>
      <c r="BC61" s="58">
        <v>1883.0370000000003</v>
      </c>
      <c r="BD61" s="58"/>
      <c r="BE61" s="58">
        <v>2067.9969999999998</v>
      </c>
      <c r="BF61" s="58"/>
      <c r="BG61" s="58">
        <v>2308.7230000000004</v>
      </c>
      <c r="BH61" s="58"/>
      <c r="BI61" s="58">
        <v>2431.7950000000001</v>
      </c>
      <c r="BJ61" s="58"/>
      <c r="BK61" s="58">
        <v>2842.2059999999997</v>
      </c>
      <c r="BL61" s="58"/>
      <c r="BM61" s="58">
        <v>2741.7890000000002</v>
      </c>
      <c r="BN61" s="58"/>
      <c r="BO61" s="58">
        <v>2633.9369999999999</v>
      </c>
      <c r="BP61" s="58"/>
      <c r="BQ61" s="58">
        <v>3141.9259999999999</v>
      </c>
      <c r="BR61" s="58"/>
      <c r="BS61" s="58">
        <v>3599.547</v>
      </c>
      <c r="BT61" s="58"/>
      <c r="BU61" s="58">
        <v>4082.5540000000001</v>
      </c>
      <c r="BV61" s="58"/>
      <c r="BW61" s="58">
        <v>4777.1060000000007</v>
      </c>
      <c r="BX61" s="58"/>
      <c r="BY61" s="58">
        <v>5562.9960000000001</v>
      </c>
      <c r="BZ61" s="58"/>
      <c r="CA61" s="58">
        <v>5628.5129999999999</v>
      </c>
      <c r="CB61" s="58"/>
      <c r="CC61" s="58">
        <v>6633.2579999999998</v>
      </c>
      <c r="CD61" s="58"/>
      <c r="CE61" s="58">
        <v>8084.5410000000002</v>
      </c>
      <c r="CF61" s="58"/>
      <c r="CG61" s="58"/>
      <c r="CH61" s="58"/>
      <c r="CI61" s="67"/>
    </row>
    <row r="62" spans="1:87" ht="13.5" customHeight="1">
      <c r="A62" s="58" t="s">
        <v>620</v>
      </c>
      <c r="B62" s="58">
        <v>0</v>
      </c>
      <c r="C62" s="58"/>
      <c r="D62" s="58">
        <v>0</v>
      </c>
      <c r="E62" s="58"/>
      <c r="F62" s="58">
        <v>0</v>
      </c>
      <c r="G62" s="58"/>
      <c r="H62" s="58">
        <v>0</v>
      </c>
      <c r="I62" s="58"/>
      <c r="J62" s="58">
        <v>0</v>
      </c>
      <c r="K62" s="58"/>
      <c r="L62" s="58">
        <v>0</v>
      </c>
      <c r="M62" s="58"/>
      <c r="N62" s="58">
        <v>0</v>
      </c>
      <c r="O62" s="58"/>
      <c r="P62" s="58">
        <v>0</v>
      </c>
      <c r="Q62" s="58"/>
      <c r="R62" s="58">
        <v>0</v>
      </c>
      <c r="S62" s="58"/>
      <c r="T62" s="58">
        <v>0</v>
      </c>
      <c r="U62" s="58"/>
      <c r="V62" s="58">
        <v>0</v>
      </c>
      <c r="W62" s="58"/>
      <c r="X62" s="58">
        <v>0</v>
      </c>
      <c r="Y62" s="58"/>
      <c r="Z62" s="58">
        <v>0</v>
      </c>
      <c r="AA62" s="58"/>
      <c r="AB62" s="58">
        <v>0</v>
      </c>
      <c r="AC62" s="58"/>
      <c r="AD62" s="58">
        <v>0</v>
      </c>
      <c r="AE62" s="58"/>
      <c r="AF62" s="58">
        <v>0</v>
      </c>
      <c r="AG62" s="58"/>
      <c r="AH62" s="58">
        <v>0</v>
      </c>
      <c r="AI62" s="58"/>
      <c r="AJ62" s="58">
        <v>0</v>
      </c>
      <c r="AK62" s="58"/>
      <c r="AL62" s="58">
        <v>0</v>
      </c>
      <c r="AM62" s="58"/>
      <c r="AN62" s="58">
        <v>0</v>
      </c>
      <c r="AO62" s="58"/>
      <c r="AP62" s="58">
        <v>0</v>
      </c>
      <c r="AQ62" s="58"/>
      <c r="AR62" s="58" t="s">
        <v>620</v>
      </c>
      <c r="AS62" s="58">
        <v>0</v>
      </c>
      <c r="AT62" s="58"/>
      <c r="AU62" s="58">
        <v>0</v>
      </c>
      <c r="AV62" s="58"/>
      <c r="AW62" s="58">
        <v>0</v>
      </c>
      <c r="AX62" s="58"/>
      <c r="AY62" s="58">
        <v>0</v>
      </c>
      <c r="AZ62" s="58"/>
      <c r="BA62" s="58">
        <v>0</v>
      </c>
      <c r="BB62" s="58"/>
      <c r="BC62" s="58">
        <v>0</v>
      </c>
      <c r="BD62" s="58"/>
      <c r="BE62" s="58">
        <v>0</v>
      </c>
      <c r="BF62" s="58"/>
      <c r="BG62" s="58">
        <v>0</v>
      </c>
      <c r="BH62" s="58"/>
      <c r="BI62" s="58">
        <v>0</v>
      </c>
      <c r="BJ62" s="58"/>
      <c r="BK62" s="58">
        <v>0</v>
      </c>
      <c r="BL62" s="58"/>
      <c r="BM62" s="58">
        <v>0</v>
      </c>
      <c r="BN62" s="58"/>
      <c r="BO62" s="58">
        <v>0</v>
      </c>
      <c r="BP62" s="58"/>
      <c r="BQ62" s="58">
        <v>0</v>
      </c>
      <c r="BR62" s="58"/>
      <c r="BS62" s="58">
        <v>0</v>
      </c>
      <c r="BT62" s="58"/>
      <c r="BU62" s="58">
        <v>0</v>
      </c>
      <c r="BV62" s="58"/>
      <c r="BW62" s="58">
        <v>0</v>
      </c>
      <c r="BX62" s="58"/>
      <c r="BY62" s="58">
        <v>0</v>
      </c>
      <c r="BZ62" s="58"/>
      <c r="CA62" s="58">
        <v>0</v>
      </c>
      <c r="CB62" s="58"/>
      <c r="CC62" s="58">
        <v>0</v>
      </c>
      <c r="CD62" s="58"/>
      <c r="CE62" s="58">
        <v>0</v>
      </c>
      <c r="CF62" s="58"/>
      <c r="CG62" s="58"/>
      <c r="CH62" s="58"/>
      <c r="CI62" s="67"/>
    </row>
    <row r="63" spans="1:87" ht="13.5" customHeight="1">
      <c r="A63" s="58" t="s">
        <v>357</v>
      </c>
      <c r="B63" s="58">
        <v>0</v>
      </c>
      <c r="C63" s="58"/>
      <c r="D63" s="58">
        <v>0</v>
      </c>
      <c r="E63" s="58"/>
      <c r="F63" s="58">
        <v>0</v>
      </c>
      <c r="G63" s="58"/>
      <c r="H63" s="58">
        <v>0</v>
      </c>
      <c r="I63" s="58"/>
      <c r="J63" s="58">
        <v>0</v>
      </c>
      <c r="K63" s="58"/>
      <c r="L63" s="58">
        <v>0</v>
      </c>
      <c r="M63" s="58"/>
      <c r="N63" s="58">
        <v>0</v>
      </c>
      <c r="O63" s="58"/>
      <c r="P63" s="58">
        <v>0</v>
      </c>
      <c r="Q63" s="58"/>
      <c r="R63" s="58">
        <v>0</v>
      </c>
      <c r="S63" s="58"/>
      <c r="T63" s="58">
        <v>0</v>
      </c>
      <c r="U63" s="58"/>
      <c r="V63" s="58">
        <v>0</v>
      </c>
      <c r="W63" s="58"/>
      <c r="X63" s="58">
        <v>0</v>
      </c>
      <c r="Y63" s="58"/>
      <c r="Z63" s="58">
        <v>0</v>
      </c>
      <c r="AA63" s="58"/>
      <c r="AB63" s="58">
        <v>0</v>
      </c>
      <c r="AC63" s="58"/>
      <c r="AD63" s="58">
        <v>2</v>
      </c>
      <c r="AE63" s="58"/>
      <c r="AF63" s="58">
        <v>2</v>
      </c>
      <c r="AG63" s="58"/>
      <c r="AH63" s="58">
        <v>2</v>
      </c>
      <c r="AI63" s="58"/>
      <c r="AJ63" s="58">
        <v>2</v>
      </c>
      <c r="AK63" s="58"/>
      <c r="AL63" s="58">
        <v>2</v>
      </c>
      <c r="AM63" s="58"/>
      <c r="AN63" s="58">
        <v>2</v>
      </c>
      <c r="AO63" s="58"/>
      <c r="AP63" s="58">
        <v>2</v>
      </c>
      <c r="AQ63" s="58"/>
      <c r="AR63" s="58" t="s">
        <v>357</v>
      </c>
      <c r="AS63" s="58">
        <v>0</v>
      </c>
      <c r="AT63" s="58"/>
      <c r="AU63" s="58">
        <v>0</v>
      </c>
      <c r="AV63" s="58"/>
      <c r="AW63" s="58">
        <v>0</v>
      </c>
      <c r="AX63" s="58"/>
      <c r="AY63" s="58">
        <v>0</v>
      </c>
      <c r="AZ63" s="58"/>
      <c r="BA63" s="58">
        <v>0</v>
      </c>
      <c r="BB63" s="58"/>
      <c r="BC63" s="58">
        <v>0</v>
      </c>
      <c r="BD63" s="58"/>
      <c r="BE63" s="58">
        <v>0</v>
      </c>
      <c r="BF63" s="58"/>
      <c r="BG63" s="58">
        <v>0</v>
      </c>
      <c r="BH63" s="58"/>
      <c r="BI63" s="58">
        <v>0</v>
      </c>
      <c r="BJ63" s="58"/>
      <c r="BK63" s="58">
        <v>0</v>
      </c>
      <c r="BL63" s="58"/>
      <c r="BM63" s="58">
        <v>0</v>
      </c>
      <c r="BN63" s="58"/>
      <c r="BO63" s="58">
        <v>0</v>
      </c>
      <c r="BP63" s="58"/>
      <c r="BQ63" s="58">
        <v>0</v>
      </c>
      <c r="BR63" s="58"/>
      <c r="BS63" s="58">
        <v>0</v>
      </c>
      <c r="BT63" s="58"/>
      <c r="BU63" s="58">
        <v>0</v>
      </c>
      <c r="BV63" s="58"/>
      <c r="BW63" s="58">
        <v>0</v>
      </c>
      <c r="BX63" s="58"/>
      <c r="BY63" s="58">
        <v>4.8</v>
      </c>
      <c r="BZ63" s="58"/>
      <c r="CA63" s="58">
        <v>0</v>
      </c>
      <c r="CB63" s="58"/>
      <c r="CC63" s="58">
        <v>0</v>
      </c>
      <c r="CD63" s="58"/>
      <c r="CE63" s="58">
        <v>0</v>
      </c>
      <c r="CF63" s="58"/>
      <c r="CG63" s="58"/>
      <c r="CH63" s="58"/>
      <c r="CI63" s="67"/>
    </row>
    <row r="64" spans="1:87" ht="13.5" customHeight="1">
      <c r="A64" s="58" t="s">
        <v>360</v>
      </c>
      <c r="B64" s="58">
        <v>6</v>
      </c>
      <c r="C64" s="58"/>
      <c r="D64" s="58">
        <v>6</v>
      </c>
      <c r="E64" s="58"/>
      <c r="F64" s="58">
        <v>6</v>
      </c>
      <c r="G64" s="58"/>
      <c r="H64" s="58">
        <v>6</v>
      </c>
      <c r="I64" s="58"/>
      <c r="J64" s="58">
        <v>6</v>
      </c>
      <c r="K64" s="58"/>
      <c r="L64" s="58">
        <v>6</v>
      </c>
      <c r="M64" s="58"/>
      <c r="N64" s="58">
        <v>6</v>
      </c>
      <c r="O64" s="58"/>
      <c r="P64" s="58">
        <v>6</v>
      </c>
      <c r="Q64" s="58"/>
      <c r="R64" s="58">
        <v>6</v>
      </c>
      <c r="S64" s="58"/>
      <c r="T64" s="58">
        <v>27.5</v>
      </c>
      <c r="U64" s="58"/>
      <c r="V64" s="58">
        <v>27.5</v>
      </c>
      <c r="W64" s="58"/>
      <c r="X64" s="58">
        <v>27.5</v>
      </c>
      <c r="Y64" s="58"/>
      <c r="Z64" s="58">
        <v>27.5</v>
      </c>
      <c r="AA64" s="58"/>
      <c r="AB64" s="58">
        <v>27.5</v>
      </c>
      <c r="AC64" s="58"/>
      <c r="AD64" s="58">
        <v>27.5</v>
      </c>
      <c r="AE64" s="58"/>
      <c r="AF64" s="58">
        <v>27.5</v>
      </c>
      <c r="AG64" s="58"/>
      <c r="AH64" s="58">
        <v>43.5</v>
      </c>
      <c r="AI64" s="58"/>
      <c r="AJ64" s="58">
        <v>51.5</v>
      </c>
      <c r="AK64" s="58"/>
      <c r="AL64" s="58">
        <v>51.5</v>
      </c>
      <c r="AM64" s="58"/>
      <c r="AN64" s="58">
        <v>41.5</v>
      </c>
      <c r="AO64" s="58"/>
      <c r="AP64" s="58">
        <v>41.5</v>
      </c>
      <c r="AQ64" s="58"/>
      <c r="AR64" s="58" t="s">
        <v>360</v>
      </c>
      <c r="AS64" s="58">
        <v>16.599</v>
      </c>
      <c r="AT64" s="58"/>
      <c r="AU64" s="58">
        <v>15.412000000000001</v>
      </c>
      <c r="AV64" s="58"/>
      <c r="AW64" s="58">
        <v>17.260000000000002</v>
      </c>
      <c r="AX64" s="58"/>
      <c r="AY64" s="58">
        <v>16.395</v>
      </c>
      <c r="AZ64" s="58"/>
      <c r="BA64" s="58">
        <v>17.864999999999998</v>
      </c>
      <c r="BB64" s="58"/>
      <c r="BC64" s="58">
        <v>13.941000000000001</v>
      </c>
      <c r="BD64" s="58"/>
      <c r="BE64" s="58">
        <v>17.602</v>
      </c>
      <c r="BF64" s="58"/>
      <c r="BG64" s="58">
        <v>18.001000000000001</v>
      </c>
      <c r="BH64" s="58"/>
      <c r="BI64" s="58">
        <v>14.702</v>
      </c>
      <c r="BJ64" s="58"/>
      <c r="BK64" s="58">
        <v>15.137</v>
      </c>
      <c r="BL64" s="58"/>
      <c r="BM64" s="58">
        <v>77.739999999999995</v>
      </c>
      <c r="BN64" s="58"/>
      <c r="BO64" s="58">
        <v>94.007000000000005</v>
      </c>
      <c r="BP64" s="58"/>
      <c r="BQ64" s="58">
        <v>93.251000000000005</v>
      </c>
      <c r="BR64" s="58"/>
      <c r="BS64" s="58">
        <v>77.319999999999993</v>
      </c>
      <c r="BT64" s="58"/>
      <c r="BU64" s="58">
        <v>96.753</v>
      </c>
      <c r="BV64" s="58"/>
      <c r="BW64" s="58">
        <v>121.379</v>
      </c>
      <c r="BX64" s="58"/>
      <c r="BY64" s="58">
        <v>114.967</v>
      </c>
      <c r="BZ64" s="58"/>
      <c r="CA64" s="58">
        <v>119.92100000000001</v>
      </c>
      <c r="CB64" s="58"/>
      <c r="CC64" s="58">
        <v>136.523</v>
      </c>
      <c r="CD64" s="58"/>
      <c r="CE64" s="58">
        <v>163.14500000000001</v>
      </c>
      <c r="CF64" s="58"/>
      <c r="CG64" s="58"/>
      <c r="CH64" s="58"/>
      <c r="CI64" s="67"/>
    </row>
    <row r="65" spans="1:87" ht="13.5" customHeight="1">
      <c r="A65" s="58" t="s">
        <v>362</v>
      </c>
      <c r="B65" s="58">
        <v>12</v>
      </c>
      <c r="C65" s="58"/>
      <c r="D65" s="58">
        <v>12</v>
      </c>
      <c r="E65" s="58"/>
      <c r="F65" s="58">
        <v>12</v>
      </c>
      <c r="G65" s="58"/>
      <c r="H65" s="58">
        <v>16.5</v>
      </c>
      <c r="I65" s="58"/>
      <c r="J65" s="58">
        <v>24</v>
      </c>
      <c r="K65" s="58"/>
      <c r="L65" s="58">
        <v>24</v>
      </c>
      <c r="M65" s="58"/>
      <c r="N65" s="58">
        <v>24</v>
      </c>
      <c r="O65" s="58"/>
      <c r="P65" s="58">
        <v>30</v>
      </c>
      <c r="Q65" s="58"/>
      <c r="R65" s="58">
        <v>30</v>
      </c>
      <c r="S65" s="58"/>
      <c r="T65" s="58">
        <v>30</v>
      </c>
      <c r="U65" s="58"/>
      <c r="V65" s="58">
        <v>30</v>
      </c>
      <c r="W65" s="58"/>
      <c r="X65" s="58">
        <v>30</v>
      </c>
      <c r="Y65" s="58"/>
      <c r="Z65" s="58">
        <v>30</v>
      </c>
      <c r="AA65" s="58"/>
      <c r="AB65" s="58">
        <v>34</v>
      </c>
      <c r="AC65" s="58"/>
      <c r="AD65" s="58">
        <v>34</v>
      </c>
      <c r="AE65" s="58"/>
      <c r="AF65" s="58">
        <v>34</v>
      </c>
      <c r="AG65" s="58"/>
      <c r="AH65" s="58">
        <v>40</v>
      </c>
      <c r="AI65" s="58"/>
      <c r="AJ65" s="58">
        <v>44.5</v>
      </c>
      <c r="AK65" s="58"/>
      <c r="AL65" s="58">
        <v>57</v>
      </c>
      <c r="AM65" s="58"/>
      <c r="AN65" s="58">
        <v>75.5</v>
      </c>
      <c r="AO65" s="58"/>
      <c r="AP65" s="58">
        <v>75.5</v>
      </c>
      <c r="AQ65" s="58"/>
      <c r="AR65" s="58" t="s">
        <v>362</v>
      </c>
      <c r="AS65" s="58">
        <v>19.100000000000001</v>
      </c>
      <c r="AT65" s="58"/>
      <c r="AU65" s="58">
        <v>10.1</v>
      </c>
      <c r="AV65" s="58"/>
      <c r="AW65" s="58">
        <v>11.9</v>
      </c>
      <c r="AX65" s="58"/>
      <c r="AY65" s="58">
        <v>11.6</v>
      </c>
      <c r="AZ65" s="58"/>
      <c r="BA65" s="58">
        <v>12.2</v>
      </c>
      <c r="BB65" s="58"/>
      <c r="BC65" s="58">
        <v>12.5</v>
      </c>
      <c r="BD65" s="58"/>
      <c r="BE65" s="58">
        <v>12.2</v>
      </c>
      <c r="BF65" s="58"/>
      <c r="BG65" s="58">
        <v>12.9</v>
      </c>
      <c r="BH65" s="58"/>
      <c r="BI65" s="58">
        <v>22.4</v>
      </c>
      <c r="BJ65" s="58"/>
      <c r="BK65" s="58">
        <v>47.6</v>
      </c>
      <c r="BL65" s="58"/>
      <c r="BM65" s="58">
        <v>65.3</v>
      </c>
      <c r="BN65" s="58"/>
      <c r="BO65" s="58">
        <v>67.599999999999994</v>
      </c>
      <c r="BP65" s="58"/>
      <c r="BQ65" s="58">
        <v>81.599999999999994</v>
      </c>
      <c r="BR65" s="58"/>
      <c r="BS65" s="58">
        <v>86.3</v>
      </c>
      <c r="BT65" s="58"/>
      <c r="BU65" s="58">
        <v>83.6</v>
      </c>
      <c r="BV65" s="58"/>
      <c r="BW65" s="58">
        <v>82.278000000000006</v>
      </c>
      <c r="BX65" s="58"/>
      <c r="BY65" s="58">
        <v>74.510000000000005</v>
      </c>
      <c r="BZ65" s="58"/>
      <c r="CA65" s="58">
        <v>87.516000000000005</v>
      </c>
      <c r="CB65" s="58"/>
      <c r="CC65" s="58">
        <v>76.668000000000006</v>
      </c>
      <c r="CD65" s="58"/>
      <c r="CE65" s="58">
        <v>72.051000000000002</v>
      </c>
      <c r="CF65" s="58"/>
      <c r="CG65" s="58"/>
      <c r="CH65" s="58"/>
      <c r="CI65" s="67"/>
    </row>
    <row r="66" spans="1:87" ht="13.5" customHeight="1">
      <c r="A66" s="58" t="s">
        <v>363</v>
      </c>
      <c r="B66" s="58">
        <v>0</v>
      </c>
      <c r="C66" s="58"/>
      <c r="D66" s="58">
        <v>0</v>
      </c>
      <c r="E66" s="58"/>
      <c r="F66" s="58">
        <v>0</v>
      </c>
      <c r="G66" s="58"/>
      <c r="H66" s="58">
        <v>0</v>
      </c>
      <c r="I66" s="58"/>
      <c r="J66" s="58">
        <v>0</v>
      </c>
      <c r="K66" s="58"/>
      <c r="L66" s="58">
        <v>677.1</v>
      </c>
      <c r="M66" s="58"/>
      <c r="N66" s="58">
        <v>445</v>
      </c>
      <c r="O66" s="58"/>
      <c r="P66" s="58">
        <v>546</v>
      </c>
      <c r="Q66" s="58"/>
      <c r="R66" s="58">
        <v>546</v>
      </c>
      <c r="S66" s="58"/>
      <c r="T66" s="58">
        <v>546.5</v>
      </c>
      <c r="U66" s="58"/>
      <c r="V66" s="58">
        <v>548.5</v>
      </c>
      <c r="W66" s="58"/>
      <c r="X66" s="58">
        <v>543.9</v>
      </c>
      <c r="Y66" s="58"/>
      <c r="Z66" s="58">
        <v>519.4</v>
      </c>
      <c r="AA66" s="58"/>
      <c r="AB66" s="58">
        <v>469.6</v>
      </c>
      <c r="AC66" s="58"/>
      <c r="AD66" s="58">
        <v>498.14000000000004</v>
      </c>
      <c r="AE66" s="58"/>
      <c r="AF66" s="58">
        <v>529.54</v>
      </c>
      <c r="AG66" s="58"/>
      <c r="AH66" s="58">
        <v>494.54</v>
      </c>
      <c r="AI66" s="58"/>
      <c r="AJ66" s="58">
        <v>531.54</v>
      </c>
      <c r="AK66" s="58"/>
      <c r="AL66" s="58">
        <v>553.54</v>
      </c>
      <c r="AM66" s="58"/>
      <c r="AN66" s="58">
        <v>841.24</v>
      </c>
      <c r="AO66" s="58"/>
      <c r="AP66" s="58">
        <v>950.54</v>
      </c>
      <c r="AQ66" s="58"/>
      <c r="AR66" s="58" t="s">
        <v>363</v>
      </c>
      <c r="AS66" s="58">
        <v>944.2</v>
      </c>
      <c r="AT66" s="58"/>
      <c r="AU66" s="58">
        <v>930.3</v>
      </c>
      <c r="AV66" s="58"/>
      <c r="AW66" s="58">
        <v>938.5</v>
      </c>
      <c r="AX66" s="58"/>
      <c r="AY66" s="58">
        <v>720.1</v>
      </c>
      <c r="AZ66" s="58"/>
      <c r="BA66" s="58">
        <v>788.6</v>
      </c>
      <c r="BB66" s="58"/>
      <c r="BC66" s="58">
        <v>419.5</v>
      </c>
      <c r="BD66" s="58"/>
      <c r="BE66" s="58">
        <v>406.1</v>
      </c>
      <c r="BF66" s="58"/>
      <c r="BG66" s="58">
        <v>412.8</v>
      </c>
      <c r="BH66" s="58"/>
      <c r="BI66" s="58">
        <v>553.70000000000005</v>
      </c>
      <c r="BJ66" s="58"/>
      <c r="BK66" s="58">
        <v>534.79999999999995</v>
      </c>
      <c r="BL66" s="58"/>
      <c r="BM66" s="58">
        <v>446.2</v>
      </c>
      <c r="BN66" s="58"/>
      <c r="BO66" s="58">
        <v>453.8</v>
      </c>
      <c r="BP66" s="58"/>
      <c r="BQ66" s="58">
        <v>551</v>
      </c>
      <c r="BR66" s="58"/>
      <c r="BS66" s="58">
        <v>696.6</v>
      </c>
      <c r="BT66" s="58"/>
      <c r="BU66" s="58">
        <v>636.5</v>
      </c>
      <c r="BV66" s="58"/>
      <c r="BW66" s="58">
        <v>702.7</v>
      </c>
      <c r="BX66" s="58"/>
      <c r="BY66" s="58">
        <v>686.3</v>
      </c>
      <c r="BZ66" s="58"/>
      <c r="CA66" s="58">
        <v>622.20000000000005</v>
      </c>
      <c r="CB66" s="58"/>
      <c r="CC66" s="58">
        <v>444</v>
      </c>
      <c r="CD66" s="58"/>
      <c r="CE66" s="58">
        <v>519</v>
      </c>
      <c r="CF66" s="58"/>
      <c r="CG66" s="58"/>
      <c r="CH66" s="58"/>
      <c r="CI66" s="67"/>
    </row>
    <row r="67" spans="1:87" ht="13.5" customHeight="1">
      <c r="A67" s="58" t="s">
        <v>366</v>
      </c>
      <c r="B67" s="58">
        <v>1.206</v>
      </c>
      <c r="C67" s="58"/>
      <c r="D67" s="58">
        <v>1.4850000000000001</v>
      </c>
      <c r="E67" s="58"/>
      <c r="F67" s="58">
        <v>1.4850000000000001</v>
      </c>
      <c r="G67" s="58"/>
      <c r="H67" s="58">
        <v>1.2370000000000001</v>
      </c>
      <c r="I67" s="58"/>
      <c r="J67" s="58">
        <v>1.1719999999999999</v>
      </c>
      <c r="K67" s="58"/>
      <c r="L67" s="58">
        <v>1.31</v>
      </c>
      <c r="M67" s="58"/>
      <c r="N67" s="58">
        <v>1.45</v>
      </c>
      <c r="O67" s="58"/>
      <c r="P67" s="58">
        <v>1.522</v>
      </c>
      <c r="Q67" s="58"/>
      <c r="R67" s="58">
        <v>1.5820000000000001</v>
      </c>
      <c r="S67" s="58"/>
      <c r="T67" s="58">
        <v>1.7230000000000001</v>
      </c>
      <c r="U67" s="58"/>
      <c r="V67" s="58">
        <v>15.363</v>
      </c>
      <c r="W67" s="58"/>
      <c r="X67" s="58">
        <v>15.223000000000001</v>
      </c>
      <c r="Y67" s="58"/>
      <c r="Z67" s="58">
        <v>15.036999999999999</v>
      </c>
      <c r="AA67" s="58"/>
      <c r="AB67" s="58">
        <v>15.173999999999999</v>
      </c>
      <c r="AC67" s="58"/>
      <c r="AD67" s="58">
        <v>15.163</v>
      </c>
      <c r="AE67" s="58"/>
      <c r="AF67" s="58">
        <v>15.175000000000001</v>
      </c>
      <c r="AG67" s="58"/>
      <c r="AH67" s="58">
        <v>45.241</v>
      </c>
      <c r="AI67" s="58"/>
      <c r="AJ67" s="58">
        <v>45.338999999999999</v>
      </c>
      <c r="AK67" s="58"/>
      <c r="AL67" s="58">
        <v>45.460999999999999</v>
      </c>
      <c r="AM67" s="58"/>
      <c r="AN67" s="58">
        <v>45.460999999999999</v>
      </c>
      <c r="AO67" s="58"/>
      <c r="AP67" s="58">
        <v>45.460999999999999</v>
      </c>
      <c r="AQ67" s="58"/>
      <c r="AR67" s="58" t="s">
        <v>366</v>
      </c>
      <c r="AS67" s="58">
        <v>84.373000000000005</v>
      </c>
      <c r="AT67" s="58"/>
      <c r="AU67" s="58">
        <v>87.551000000000002</v>
      </c>
      <c r="AV67" s="58"/>
      <c r="AW67" s="58">
        <v>92.823000000000008</v>
      </c>
      <c r="AX67" s="58"/>
      <c r="AY67" s="58">
        <v>90.525000000000006</v>
      </c>
      <c r="AZ67" s="58"/>
      <c r="BA67" s="58">
        <v>74.108999999999995</v>
      </c>
      <c r="BB67" s="58"/>
      <c r="BC67" s="58">
        <v>81.169999999999987</v>
      </c>
      <c r="BD67" s="58"/>
      <c r="BE67" s="58">
        <v>86.317000000000007</v>
      </c>
      <c r="BF67" s="58"/>
      <c r="BG67" s="58">
        <v>87.5</v>
      </c>
      <c r="BH67" s="58"/>
      <c r="BI67" s="58">
        <v>88.035000000000011</v>
      </c>
      <c r="BJ67" s="58"/>
      <c r="BK67" s="58">
        <v>85.204999999999998</v>
      </c>
      <c r="BL67" s="58"/>
      <c r="BM67" s="58">
        <v>88.86699999999999</v>
      </c>
      <c r="BN67" s="58"/>
      <c r="BO67" s="58">
        <v>88.281000000000006</v>
      </c>
      <c r="BP67" s="58"/>
      <c r="BQ67" s="58">
        <v>89.277999999999992</v>
      </c>
      <c r="BR67" s="58"/>
      <c r="BS67" s="58">
        <v>90.265000000000001</v>
      </c>
      <c r="BT67" s="58"/>
      <c r="BU67" s="58">
        <v>85.507999999999996</v>
      </c>
      <c r="BV67" s="58"/>
      <c r="BW67" s="58">
        <v>86.445000000000007</v>
      </c>
      <c r="BX67" s="58"/>
      <c r="BY67" s="58">
        <v>167.36</v>
      </c>
      <c r="BZ67" s="58"/>
      <c r="CA67" s="58">
        <v>166.655</v>
      </c>
      <c r="CB67" s="58"/>
      <c r="CC67" s="58">
        <v>224.03100000000001</v>
      </c>
      <c r="CD67" s="58"/>
      <c r="CE67" s="58">
        <v>319.16699999999997</v>
      </c>
      <c r="CF67" s="58"/>
      <c r="CG67" s="58"/>
      <c r="CH67" s="58"/>
      <c r="CI67" s="67"/>
    </row>
    <row r="68" spans="1:87" ht="13.5" customHeight="1">
      <c r="A68" s="58" t="s">
        <v>367</v>
      </c>
      <c r="B68" s="58">
        <v>20</v>
      </c>
      <c r="C68" s="58"/>
      <c r="D68" s="58">
        <v>81</v>
      </c>
      <c r="E68" s="58"/>
      <c r="F68" s="58">
        <v>85.5</v>
      </c>
      <c r="G68" s="58"/>
      <c r="H68" s="58">
        <v>113</v>
      </c>
      <c r="I68" s="58"/>
      <c r="J68" s="58">
        <v>109</v>
      </c>
      <c r="K68" s="58"/>
      <c r="L68" s="58">
        <v>109</v>
      </c>
      <c r="M68" s="58"/>
      <c r="N68" s="58">
        <v>109</v>
      </c>
      <c r="O68" s="58"/>
      <c r="P68" s="58">
        <v>115</v>
      </c>
      <c r="Q68" s="58"/>
      <c r="R68" s="58">
        <v>110</v>
      </c>
      <c r="S68" s="58"/>
      <c r="T68" s="58">
        <v>129.5</v>
      </c>
      <c r="U68" s="58"/>
      <c r="V68" s="58">
        <v>129.5</v>
      </c>
      <c r="W68" s="58"/>
      <c r="X68" s="58">
        <v>195.4</v>
      </c>
      <c r="Y68" s="58"/>
      <c r="Z68" s="58">
        <v>252.2</v>
      </c>
      <c r="AA68" s="58"/>
      <c r="AB68" s="58">
        <v>263.45</v>
      </c>
      <c r="AC68" s="58"/>
      <c r="AD68" s="58">
        <v>298.35000000000002</v>
      </c>
      <c r="AE68" s="58"/>
      <c r="AF68" s="58">
        <v>195.4</v>
      </c>
      <c r="AG68" s="58"/>
      <c r="AH68" s="58">
        <v>252.2</v>
      </c>
      <c r="AI68" s="58"/>
      <c r="AJ68" s="58">
        <v>263.45</v>
      </c>
      <c r="AK68" s="58"/>
      <c r="AL68" s="58">
        <v>298.35000000000002</v>
      </c>
      <c r="AM68" s="58"/>
      <c r="AN68" s="58">
        <v>298.35000000000002</v>
      </c>
      <c r="AO68" s="58"/>
      <c r="AP68" s="58">
        <v>293.60000000000002</v>
      </c>
      <c r="AQ68" s="58"/>
      <c r="AR68" s="58" t="s">
        <v>367</v>
      </c>
      <c r="AS68" s="58">
        <v>0</v>
      </c>
      <c r="AT68" s="58"/>
      <c r="AU68" s="58">
        <v>0</v>
      </c>
      <c r="AV68" s="58"/>
      <c r="AW68" s="58">
        <v>0</v>
      </c>
      <c r="AX68" s="58"/>
      <c r="AY68" s="58">
        <v>0</v>
      </c>
      <c r="AZ68" s="58"/>
      <c r="BA68" s="58">
        <v>60.515999999999998</v>
      </c>
      <c r="BB68" s="58"/>
      <c r="BC68" s="58">
        <v>89.349000000000004</v>
      </c>
      <c r="BD68" s="58"/>
      <c r="BE68" s="58">
        <v>142.97900000000001</v>
      </c>
      <c r="BF68" s="58"/>
      <c r="BG68" s="58">
        <v>145.19</v>
      </c>
      <c r="BH68" s="58"/>
      <c r="BI68" s="58">
        <v>174.25800000000001</v>
      </c>
      <c r="BJ68" s="58"/>
      <c r="BK68" s="58">
        <v>231.98400000000001</v>
      </c>
      <c r="BL68" s="58"/>
      <c r="BM68" s="58">
        <v>282.73399999999998</v>
      </c>
      <c r="BN68" s="58"/>
      <c r="BO68" s="58">
        <v>283.29399999999998</v>
      </c>
      <c r="BP68" s="58"/>
      <c r="BQ68" s="58">
        <v>385.41699999999997</v>
      </c>
      <c r="BR68" s="58"/>
      <c r="BS68" s="58">
        <v>397.19600000000003</v>
      </c>
      <c r="BT68" s="58"/>
      <c r="BU68" s="58">
        <v>404.70499999999998</v>
      </c>
      <c r="BV68" s="58"/>
      <c r="BW68" s="58">
        <v>520.73599999999999</v>
      </c>
      <c r="BX68" s="58"/>
      <c r="BY68" s="58">
        <v>601.06100000000004</v>
      </c>
      <c r="BZ68" s="58"/>
      <c r="CA68" s="58">
        <v>674.12900000000002</v>
      </c>
      <c r="CB68" s="58"/>
      <c r="CC68" s="58">
        <v>709.51300000000003</v>
      </c>
      <c r="CD68" s="58"/>
      <c r="CE68" s="58">
        <v>796.85900000000004</v>
      </c>
      <c r="CF68" s="58"/>
      <c r="CG68" s="58"/>
      <c r="CH68" s="58"/>
      <c r="CI68" s="67"/>
    </row>
    <row r="69" spans="1:87" ht="13.5" customHeight="1">
      <c r="A69" s="58" t="s">
        <v>369</v>
      </c>
      <c r="B69" s="58">
        <v>30</v>
      </c>
      <c r="C69" s="58"/>
      <c r="D69" s="58">
        <v>30</v>
      </c>
      <c r="E69" s="58"/>
      <c r="F69" s="58">
        <v>30</v>
      </c>
      <c r="G69" s="58"/>
      <c r="H69" s="58">
        <v>30</v>
      </c>
      <c r="I69" s="58"/>
      <c r="J69" s="58">
        <v>30</v>
      </c>
      <c r="K69" s="58"/>
      <c r="L69" s="58">
        <v>30</v>
      </c>
      <c r="M69" s="58"/>
      <c r="N69" s="58">
        <v>30</v>
      </c>
      <c r="O69" s="58"/>
      <c r="P69" s="58">
        <v>30</v>
      </c>
      <c r="Q69" s="58"/>
      <c r="R69" s="58">
        <v>30</v>
      </c>
      <c r="S69" s="58"/>
      <c r="T69" s="58">
        <v>30</v>
      </c>
      <c r="U69" s="58"/>
      <c r="V69" s="58">
        <v>30.59</v>
      </c>
      <c r="W69" s="58"/>
      <c r="X69" s="58">
        <v>30.59</v>
      </c>
      <c r="Y69" s="58"/>
      <c r="Z69" s="58">
        <v>30.59</v>
      </c>
      <c r="AA69" s="58"/>
      <c r="AB69" s="58">
        <v>30.59</v>
      </c>
      <c r="AC69" s="58"/>
      <c r="AD69" s="58">
        <v>30.59</v>
      </c>
      <c r="AE69" s="58"/>
      <c r="AF69" s="58">
        <v>30.59</v>
      </c>
      <c r="AG69" s="58"/>
      <c r="AH69" s="58">
        <v>30.59</v>
      </c>
      <c r="AI69" s="58"/>
      <c r="AJ69" s="58">
        <v>30.6</v>
      </c>
      <c r="AK69" s="58"/>
      <c r="AL69" s="58">
        <v>30.6</v>
      </c>
      <c r="AM69" s="58"/>
      <c r="AN69" s="58">
        <v>30.6</v>
      </c>
      <c r="AO69" s="58"/>
      <c r="AP69" s="58">
        <v>30.6</v>
      </c>
      <c r="AQ69" s="58"/>
      <c r="AR69" s="58" t="s">
        <v>369</v>
      </c>
      <c r="AS69" s="58">
        <v>75.494</v>
      </c>
      <c r="AT69" s="58"/>
      <c r="AU69" s="58">
        <v>57.478000000000002</v>
      </c>
      <c r="AV69" s="58"/>
      <c r="AW69" s="58">
        <v>68.376000000000005</v>
      </c>
      <c r="AX69" s="58"/>
      <c r="AY69" s="58">
        <v>63.771999999999998</v>
      </c>
      <c r="AZ69" s="58"/>
      <c r="BA69" s="58">
        <v>84.037999999999997</v>
      </c>
      <c r="BB69" s="58"/>
      <c r="BC69" s="58">
        <v>67.524000000000001</v>
      </c>
      <c r="BD69" s="58"/>
      <c r="BE69" s="58">
        <v>74.284999999999997</v>
      </c>
      <c r="BF69" s="58"/>
      <c r="BG69" s="58">
        <v>74.953999999999994</v>
      </c>
      <c r="BH69" s="58"/>
      <c r="BI69" s="58">
        <v>58.223999999999997</v>
      </c>
      <c r="BJ69" s="58"/>
      <c r="BK69" s="58">
        <v>64.123000000000005</v>
      </c>
      <c r="BL69" s="58"/>
      <c r="BM69" s="58">
        <v>60.771000000000001</v>
      </c>
      <c r="BN69" s="58"/>
      <c r="BO69" s="58">
        <v>54.904999999999994</v>
      </c>
      <c r="BP69" s="58"/>
      <c r="BQ69" s="58">
        <v>61.709000000000003</v>
      </c>
      <c r="BR69" s="58"/>
      <c r="BS69" s="58">
        <v>45.865000000000002</v>
      </c>
      <c r="BT69" s="58"/>
      <c r="BU69" s="58">
        <v>60.465000000000003</v>
      </c>
      <c r="BV69" s="58"/>
      <c r="BW69" s="58">
        <v>56.234000000000002</v>
      </c>
      <c r="BX69" s="58"/>
      <c r="BY69" s="58">
        <v>49.804000000000002</v>
      </c>
      <c r="BZ69" s="58"/>
      <c r="CA69" s="58">
        <v>63.49</v>
      </c>
      <c r="CB69" s="58"/>
      <c r="CC69" s="58">
        <v>55.755000000000003</v>
      </c>
      <c r="CD69" s="58"/>
      <c r="CE69" s="58">
        <v>46.625999999999998</v>
      </c>
      <c r="CF69" s="58"/>
      <c r="CG69" s="58"/>
      <c r="CH69" s="58"/>
      <c r="CI69" s="67"/>
    </row>
    <row r="70" spans="1:87" ht="13.5" customHeight="1">
      <c r="A70" s="58" t="s">
        <v>370</v>
      </c>
      <c r="B70" s="58">
        <v>163.69999999999999</v>
      </c>
      <c r="C70" s="58"/>
      <c r="D70" s="58">
        <v>200</v>
      </c>
      <c r="E70" s="58"/>
      <c r="F70" s="58">
        <v>182.7</v>
      </c>
      <c r="G70" s="58"/>
      <c r="H70" s="58">
        <v>182.7</v>
      </c>
      <c r="I70" s="58"/>
      <c r="J70" s="58">
        <v>182.7</v>
      </c>
      <c r="K70" s="58"/>
      <c r="L70" s="58">
        <v>238.2</v>
      </c>
      <c r="M70" s="58"/>
      <c r="N70" s="58">
        <v>306.5</v>
      </c>
      <c r="O70" s="58"/>
      <c r="P70" s="58">
        <v>306.5</v>
      </c>
      <c r="Q70" s="58"/>
      <c r="R70" s="58">
        <v>350.8</v>
      </c>
      <c r="S70" s="58"/>
      <c r="T70" s="58">
        <v>373</v>
      </c>
      <c r="U70" s="58"/>
      <c r="V70" s="58">
        <v>371.5</v>
      </c>
      <c r="W70" s="58"/>
      <c r="X70" s="58">
        <v>383.5</v>
      </c>
      <c r="Y70" s="58"/>
      <c r="Z70" s="58">
        <v>473</v>
      </c>
      <c r="AA70" s="58"/>
      <c r="AB70" s="58">
        <v>596.80000000000007</v>
      </c>
      <c r="AC70" s="58"/>
      <c r="AD70" s="58">
        <v>713.15299999999991</v>
      </c>
      <c r="AE70" s="58"/>
      <c r="AF70" s="58">
        <v>869.35299999999995</v>
      </c>
      <c r="AG70" s="58"/>
      <c r="AH70" s="58">
        <v>1052.8530000000001</v>
      </c>
      <c r="AI70" s="58"/>
      <c r="AJ70" s="58">
        <v>1083.653</v>
      </c>
      <c r="AK70" s="58"/>
      <c r="AL70" s="58">
        <v>1096.123</v>
      </c>
      <c r="AM70" s="58"/>
      <c r="AN70" s="58">
        <v>1028.5640000000001</v>
      </c>
      <c r="AO70" s="58"/>
      <c r="AP70" s="58">
        <v>1028.5640000000001</v>
      </c>
      <c r="AQ70" s="58"/>
      <c r="AR70" s="58" t="s">
        <v>370</v>
      </c>
      <c r="AS70" s="58">
        <v>668.6</v>
      </c>
      <c r="AT70" s="58"/>
      <c r="AU70" s="58">
        <v>535.84799999999996</v>
      </c>
      <c r="AV70" s="58"/>
      <c r="AW70" s="58">
        <v>569.54100000000005</v>
      </c>
      <c r="AX70" s="58"/>
      <c r="AY70" s="58">
        <v>555.06200000000001</v>
      </c>
      <c r="AZ70" s="58"/>
      <c r="BA70" s="58">
        <v>593.67700000000002</v>
      </c>
      <c r="BB70" s="58"/>
      <c r="BC70" s="58">
        <v>613.50300000000004</v>
      </c>
      <c r="BD70" s="58"/>
      <c r="BE70" s="58">
        <v>698.678</v>
      </c>
      <c r="BF70" s="58"/>
      <c r="BG70" s="58">
        <v>768.37900000000002</v>
      </c>
      <c r="BH70" s="58"/>
      <c r="BI70" s="58">
        <v>656.59199999999998</v>
      </c>
      <c r="BJ70" s="58"/>
      <c r="BK70" s="58">
        <v>1025.5170000000001</v>
      </c>
      <c r="BL70" s="58"/>
      <c r="BM70" s="58">
        <v>892.04399999999998</v>
      </c>
      <c r="BN70" s="58"/>
      <c r="BO70" s="58">
        <v>824.12800000000004</v>
      </c>
      <c r="BP70" s="58"/>
      <c r="BQ70" s="58">
        <v>995.52099999999996</v>
      </c>
      <c r="BR70" s="58"/>
      <c r="BS70" s="58">
        <v>1295.587</v>
      </c>
      <c r="BT70" s="58"/>
      <c r="BU70" s="58">
        <v>1467.2860000000001</v>
      </c>
      <c r="BV70" s="58"/>
      <c r="BW70" s="58">
        <v>1602.3620000000001</v>
      </c>
      <c r="BX70" s="58"/>
      <c r="BY70" s="58">
        <v>1769.3600000000001</v>
      </c>
      <c r="BZ70" s="58"/>
      <c r="CA70" s="58">
        <v>1577.67</v>
      </c>
      <c r="CB70" s="58"/>
      <c r="CC70" s="58">
        <v>2765.607</v>
      </c>
      <c r="CD70" s="58"/>
      <c r="CE70" s="58">
        <v>3169.4810000000002</v>
      </c>
      <c r="CF70" s="58"/>
      <c r="CG70" s="58"/>
      <c r="CH70" s="58"/>
      <c r="CI70" s="67"/>
    </row>
    <row r="71" spans="1:87" ht="13.5" customHeight="1">
      <c r="A71" s="58" t="s">
        <v>372</v>
      </c>
      <c r="B71" s="58">
        <v>1.5</v>
      </c>
      <c r="C71" s="58"/>
      <c r="D71" s="58">
        <v>1.5</v>
      </c>
      <c r="E71" s="58"/>
      <c r="F71" s="58">
        <v>8</v>
      </c>
      <c r="G71" s="58"/>
      <c r="H71" s="58">
        <v>17.7</v>
      </c>
      <c r="I71" s="58"/>
      <c r="J71" s="58">
        <v>33.5</v>
      </c>
      <c r="K71" s="58"/>
      <c r="L71" s="58">
        <v>59.300000000000004</v>
      </c>
      <c r="M71" s="58"/>
      <c r="N71" s="58">
        <v>59.300000000000004</v>
      </c>
      <c r="O71" s="58"/>
      <c r="P71" s="58">
        <v>81.251000000000005</v>
      </c>
      <c r="Q71" s="58"/>
      <c r="R71" s="58">
        <v>97.850999999999999</v>
      </c>
      <c r="S71" s="58"/>
      <c r="T71" s="58">
        <v>100.50099999999999</v>
      </c>
      <c r="U71" s="58"/>
      <c r="V71" s="58">
        <v>100.50099999999999</v>
      </c>
      <c r="W71" s="58"/>
      <c r="X71" s="58">
        <v>101.901</v>
      </c>
      <c r="Y71" s="58"/>
      <c r="Z71" s="58">
        <v>101.901</v>
      </c>
      <c r="AA71" s="58"/>
      <c r="AB71" s="58">
        <v>101.901</v>
      </c>
      <c r="AC71" s="58"/>
      <c r="AD71" s="58">
        <v>152.55000000000001</v>
      </c>
      <c r="AE71" s="58"/>
      <c r="AF71" s="58">
        <v>173.4</v>
      </c>
      <c r="AG71" s="58"/>
      <c r="AH71" s="58">
        <v>209.67000000000002</v>
      </c>
      <c r="AI71" s="58"/>
      <c r="AJ71" s="58">
        <v>209.67000000000002</v>
      </c>
      <c r="AK71" s="58"/>
      <c r="AL71" s="58">
        <v>209.67000000000002</v>
      </c>
      <c r="AM71" s="58"/>
      <c r="AN71" s="58">
        <v>221.33999999999997</v>
      </c>
      <c r="AO71" s="58"/>
      <c r="AP71" s="58">
        <v>221.33999999999997</v>
      </c>
      <c r="AQ71" s="58"/>
      <c r="AR71" s="58" t="s">
        <v>372</v>
      </c>
      <c r="AS71" s="58">
        <v>0.48099999999999998</v>
      </c>
      <c r="AT71" s="58"/>
      <c r="AU71" s="58">
        <v>0</v>
      </c>
      <c r="AV71" s="58"/>
      <c r="AW71" s="58">
        <v>3.9</v>
      </c>
      <c r="AX71" s="58"/>
      <c r="AY71" s="58">
        <v>40.6</v>
      </c>
      <c r="AZ71" s="58"/>
      <c r="BA71" s="58">
        <v>86.2</v>
      </c>
      <c r="BB71" s="58"/>
      <c r="BC71" s="58">
        <v>152.4</v>
      </c>
      <c r="BD71" s="58"/>
      <c r="BE71" s="58">
        <v>199.8</v>
      </c>
      <c r="BF71" s="58"/>
      <c r="BG71" s="58">
        <v>308</v>
      </c>
      <c r="BH71" s="58"/>
      <c r="BI71" s="58">
        <v>443.6</v>
      </c>
      <c r="BJ71" s="58"/>
      <c r="BK71" s="58">
        <v>399.90000000000003</v>
      </c>
      <c r="BL71" s="58"/>
      <c r="BM71" s="58">
        <v>375.8</v>
      </c>
      <c r="BN71" s="58"/>
      <c r="BO71" s="58">
        <v>329.2</v>
      </c>
      <c r="BP71" s="58"/>
      <c r="BQ71" s="58">
        <v>363</v>
      </c>
      <c r="BR71" s="58"/>
      <c r="BS71" s="58">
        <v>350.90000000000003</v>
      </c>
      <c r="BT71" s="58"/>
      <c r="BU71" s="58">
        <v>644.23799999999994</v>
      </c>
      <c r="BV71" s="58"/>
      <c r="BW71" s="58">
        <v>1062.7280000000001</v>
      </c>
      <c r="BX71" s="58"/>
      <c r="BY71" s="58">
        <v>1479.912</v>
      </c>
      <c r="BZ71" s="58"/>
      <c r="CA71" s="58">
        <v>1586.115</v>
      </c>
      <c r="CB71" s="58"/>
      <c r="CC71" s="58">
        <v>1385.5160000000001</v>
      </c>
      <c r="CD71" s="58"/>
      <c r="CE71" s="58">
        <v>1753.681</v>
      </c>
      <c r="CF71" s="58"/>
      <c r="CG71" s="58"/>
      <c r="CH71" s="58"/>
      <c r="CI71" s="67"/>
    </row>
    <row r="72" spans="1:87" ht="13.5" customHeight="1">
      <c r="A72" s="58" t="s">
        <v>373</v>
      </c>
      <c r="B72" s="58">
        <v>32.130000000000003</v>
      </c>
      <c r="C72" s="58"/>
      <c r="D72" s="58">
        <v>32.130000000000003</v>
      </c>
      <c r="E72" s="58"/>
      <c r="F72" s="58">
        <v>32.130000000000003</v>
      </c>
      <c r="G72" s="58"/>
      <c r="H72" s="58">
        <v>32.130000000000003</v>
      </c>
      <c r="I72" s="58"/>
      <c r="J72" s="58">
        <v>32.130000000000003</v>
      </c>
      <c r="K72" s="58"/>
      <c r="L72" s="58">
        <v>32.130000000000003</v>
      </c>
      <c r="M72" s="58"/>
      <c r="N72" s="58">
        <v>32.130000000000003</v>
      </c>
      <c r="O72" s="58"/>
      <c r="P72" s="58">
        <v>32.130000000000003</v>
      </c>
      <c r="Q72" s="58"/>
      <c r="R72" s="58">
        <v>32.130000000000003</v>
      </c>
      <c r="S72" s="58"/>
      <c r="T72" s="58">
        <v>32.130000000000003</v>
      </c>
      <c r="U72" s="58"/>
      <c r="V72" s="58">
        <v>32.130000000000003</v>
      </c>
      <c r="W72" s="58"/>
      <c r="X72" s="58">
        <v>32.130000000000003</v>
      </c>
      <c r="Y72" s="58"/>
      <c r="Z72" s="58">
        <v>32.130000000000003</v>
      </c>
      <c r="AA72" s="58"/>
      <c r="AB72" s="58">
        <v>32.130000000000003</v>
      </c>
      <c r="AC72" s="58"/>
      <c r="AD72" s="58">
        <v>32.130000000000003</v>
      </c>
      <c r="AE72" s="58"/>
      <c r="AF72" s="58">
        <v>32.130000000000003</v>
      </c>
      <c r="AG72" s="58"/>
      <c r="AH72" s="58">
        <v>32.130000000000003</v>
      </c>
      <c r="AI72" s="58"/>
      <c r="AJ72" s="58">
        <v>32.130000000000003</v>
      </c>
      <c r="AK72" s="58"/>
      <c r="AL72" s="58">
        <v>32.130000000000003</v>
      </c>
      <c r="AM72" s="58"/>
      <c r="AN72" s="58">
        <v>32.130000000000003</v>
      </c>
      <c r="AO72" s="58"/>
      <c r="AP72" s="58">
        <v>32.130000000000003</v>
      </c>
      <c r="AQ72" s="58"/>
      <c r="AR72" s="58" t="s">
        <v>373</v>
      </c>
      <c r="AS72" s="58">
        <v>34.808</v>
      </c>
      <c r="AT72" s="58"/>
      <c r="AU72" s="58">
        <v>38.348999999999997</v>
      </c>
      <c r="AV72" s="58"/>
      <c r="AW72" s="58">
        <v>33.784999999999997</v>
      </c>
      <c r="AX72" s="58"/>
      <c r="AY72" s="58">
        <v>30.523</v>
      </c>
      <c r="AZ72" s="58"/>
      <c r="BA72" s="58">
        <v>34.26</v>
      </c>
      <c r="BB72" s="58"/>
      <c r="BC72" s="58">
        <v>22.535</v>
      </c>
      <c r="BD72" s="58"/>
      <c r="BE72" s="58">
        <v>29.048999999999999</v>
      </c>
      <c r="BF72" s="58"/>
      <c r="BG72" s="58">
        <v>28.518000000000001</v>
      </c>
      <c r="BH72" s="58"/>
      <c r="BI72" s="58">
        <v>28.396000000000001</v>
      </c>
      <c r="BJ72" s="58"/>
      <c r="BK72" s="58">
        <v>22.940999999999999</v>
      </c>
      <c r="BL72" s="58"/>
      <c r="BM72" s="58">
        <v>20.170000000000002</v>
      </c>
      <c r="BN72" s="58"/>
      <c r="BO72" s="58">
        <v>27.939</v>
      </c>
      <c r="BP72" s="58"/>
      <c r="BQ72" s="58">
        <v>27.504999999999999</v>
      </c>
      <c r="BR72" s="58"/>
      <c r="BS72" s="58">
        <v>30.207000000000001</v>
      </c>
      <c r="BT72" s="58"/>
      <c r="BU72" s="58">
        <v>32.667999999999999</v>
      </c>
      <c r="BV72" s="58"/>
      <c r="BW72" s="58">
        <v>29.966000000000001</v>
      </c>
      <c r="BX72" s="58"/>
      <c r="BY72" s="58">
        <v>23.5</v>
      </c>
      <c r="BZ72" s="58"/>
      <c r="CA72" s="58">
        <v>24.45</v>
      </c>
      <c r="CB72" s="58"/>
      <c r="CC72" s="58">
        <v>12.787000000000001</v>
      </c>
      <c r="CD72" s="58"/>
      <c r="CE72" s="58">
        <v>122.738</v>
      </c>
      <c r="CF72" s="58"/>
      <c r="CG72" s="58"/>
      <c r="CH72" s="58"/>
      <c r="CI72" s="67"/>
    </row>
    <row r="73" spans="1:87" ht="13.5" customHeight="1">
      <c r="A73" s="58" t="s">
        <v>374</v>
      </c>
      <c r="B73" s="58">
        <v>0</v>
      </c>
      <c r="C73" s="58"/>
      <c r="D73" s="58">
        <v>0</v>
      </c>
      <c r="E73" s="58"/>
      <c r="F73" s="58">
        <v>2</v>
      </c>
      <c r="G73" s="58"/>
      <c r="H73" s="58">
        <v>2</v>
      </c>
      <c r="I73" s="58"/>
      <c r="J73" s="58">
        <v>2</v>
      </c>
      <c r="K73" s="58"/>
      <c r="L73" s="58">
        <v>2</v>
      </c>
      <c r="M73" s="58"/>
      <c r="N73" s="58">
        <v>2</v>
      </c>
      <c r="O73" s="58"/>
      <c r="P73" s="58">
        <v>2</v>
      </c>
      <c r="Q73" s="58"/>
      <c r="R73" s="58">
        <v>2</v>
      </c>
      <c r="S73" s="58"/>
      <c r="T73" s="58">
        <v>2</v>
      </c>
      <c r="U73" s="58"/>
      <c r="V73" s="58">
        <v>2</v>
      </c>
      <c r="W73" s="58"/>
      <c r="X73" s="58">
        <v>2</v>
      </c>
      <c r="Y73" s="58"/>
      <c r="Z73" s="58">
        <v>2</v>
      </c>
      <c r="AA73" s="58"/>
      <c r="AB73" s="58">
        <v>2</v>
      </c>
      <c r="AC73" s="58"/>
      <c r="AD73" s="58">
        <v>2</v>
      </c>
      <c r="AE73" s="58"/>
      <c r="AF73" s="58">
        <v>2</v>
      </c>
      <c r="AG73" s="58"/>
      <c r="AH73" s="58">
        <v>2</v>
      </c>
      <c r="AI73" s="58"/>
      <c r="AJ73" s="58">
        <v>2</v>
      </c>
      <c r="AK73" s="58"/>
      <c r="AL73" s="58">
        <v>38</v>
      </c>
      <c r="AM73" s="58"/>
      <c r="AN73" s="58">
        <v>38</v>
      </c>
      <c r="AO73" s="58"/>
      <c r="AP73" s="58">
        <v>38</v>
      </c>
      <c r="AQ73" s="58"/>
      <c r="AR73" s="58" t="s">
        <v>374</v>
      </c>
      <c r="AS73" s="58">
        <v>0</v>
      </c>
      <c r="AT73" s="58"/>
      <c r="AU73" s="58">
        <v>0</v>
      </c>
      <c r="AV73" s="58"/>
      <c r="AW73" s="58">
        <v>14.5</v>
      </c>
      <c r="AX73" s="58"/>
      <c r="AY73" s="58">
        <v>14.5</v>
      </c>
      <c r="AZ73" s="58"/>
      <c r="BA73" s="58">
        <v>14.5</v>
      </c>
      <c r="BB73" s="58"/>
      <c r="BC73" s="58">
        <v>14.5</v>
      </c>
      <c r="BD73" s="58"/>
      <c r="BE73" s="58">
        <v>29.8</v>
      </c>
      <c r="BF73" s="58"/>
      <c r="BG73" s="58">
        <v>31.5</v>
      </c>
      <c r="BH73" s="58"/>
      <c r="BI73" s="58">
        <v>31</v>
      </c>
      <c r="BJ73" s="58"/>
      <c r="BK73" s="58">
        <v>31</v>
      </c>
      <c r="BL73" s="58"/>
      <c r="BM73" s="58">
        <v>24</v>
      </c>
      <c r="BN73" s="58"/>
      <c r="BO73" s="58">
        <v>14.5</v>
      </c>
      <c r="BP73" s="58"/>
      <c r="BQ73" s="58">
        <v>19.100000000000001</v>
      </c>
      <c r="BR73" s="58"/>
      <c r="BS73" s="58">
        <v>15.6</v>
      </c>
      <c r="BT73" s="58"/>
      <c r="BU73" s="58">
        <v>22.5</v>
      </c>
      <c r="BV73" s="58"/>
      <c r="BW73" s="58">
        <v>26.7</v>
      </c>
      <c r="BX73" s="58"/>
      <c r="BY73" s="58">
        <v>27.3</v>
      </c>
      <c r="BZ73" s="58"/>
      <c r="CA73" s="58">
        <v>11.8</v>
      </c>
      <c r="CB73" s="58"/>
      <c r="CC73" s="58">
        <v>88.933999999999997</v>
      </c>
      <c r="CD73" s="58"/>
      <c r="CE73" s="58">
        <v>248.44500000000002</v>
      </c>
      <c r="CF73" s="58"/>
      <c r="CG73" s="58"/>
      <c r="CH73" s="58"/>
      <c r="CI73" s="67"/>
    </row>
    <row r="74" spans="1:87" ht="13.5" customHeight="1">
      <c r="A74" s="58" t="s">
        <v>375</v>
      </c>
      <c r="B74" s="58">
        <v>24.2</v>
      </c>
      <c r="C74" s="58"/>
      <c r="D74" s="58">
        <v>14</v>
      </c>
      <c r="E74" s="58"/>
      <c r="F74" s="58">
        <v>40.799999999999997</v>
      </c>
      <c r="G74" s="58"/>
      <c r="H74" s="58">
        <v>65.3</v>
      </c>
      <c r="I74" s="58"/>
      <c r="J74" s="58">
        <v>121.8</v>
      </c>
      <c r="K74" s="58"/>
      <c r="L74" s="58">
        <v>121.8</v>
      </c>
      <c r="M74" s="58"/>
      <c r="N74" s="58">
        <v>121.8</v>
      </c>
      <c r="O74" s="58"/>
      <c r="P74" s="58">
        <v>121.8</v>
      </c>
      <c r="Q74" s="58"/>
      <c r="R74" s="58">
        <v>121.8</v>
      </c>
      <c r="S74" s="58"/>
      <c r="T74" s="58">
        <v>121.8</v>
      </c>
      <c r="U74" s="58"/>
      <c r="V74" s="58">
        <v>121.8</v>
      </c>
      <c r="W74" s="58"/>
      <c r="X74" s="58">
        <v>121.8</v>
      </c>
      <c r="Y74" s="58"/>
      <c r="Z74" s="58">
        <v>133.69999999999999</v>
      </c>
      <c r="AA74" s="58"/>
      <c r="AB74" s="58">
        <v>133.69999999999999</v>
      </c>
      <c r="AC74" s="58"/>
      <c r="AD74" s="58">
        <v>133.69999999999999</v>
      </c>
      <c r="AE74" s="58"/>
      <c r="AF74" s="58">
        <v>133.69999999999999</v>
      </c>
      <c r="AG74" s="58"/>
      <c r="AH74" s="58">
        <v>176.6</v>
      </c>
      <c r="AI74" s="58"/>
      <c r="AJ74" s="58">
        <v>176.6</v>
      </c>
      <c r="AK74" s="58"/>
      <c r="AL74" s="58">
        <v>176.6</v>
      </c>
      <c r="AM74" s="58"/>
      <c r="AN74" s="58">
        <v>218.2</v>
      </c>
      <c r="AO74" s="58"/>
      <c r="AP74" s="58">
        <v>218.2</v>
      </c>
      <c r="AQ74" s="58"/>
      <c r="AR74" s="58" t="s">
        <v>375</v>
      </c>
      <c r="AS74" s="58">
        <v>71.09</v>
      </c>
      <c r="AT74" s="58"/>
      <c r="AU74" s="58">
        <v>47.82</v>
      </c>
      <c r="AV74" s="58"/>
      <c r="AW74" s="58">
        <v>130.69</v>
      </c>
      <c r="AX74" s="58"/>
      <c r="AY74" s="58">
        <v>181.81</v>
      </c>
      <c r="AZ74" s="58"/>
      <c r="BA74" s="58">
        <v>233.75</v>
      </c>
      <c r="BB74" s="58"/>
      <c r="BC74" s="58">
        <v>351.62</v>
      </c>
      <c r="BD74" s="58"/>
      <c r="BE74" s="58">
        <v>322.77999999999997</v>
      </c>
      <c r="BF74" s="58"/>
      <c r="BG74" s="58">
        <v>380.67</v>
      </c>
      <c r="BH74" s="58"/>
      <c r="BI74" s="58">
        <v>337.83</v>
      </c>
      <c r="BJ74" s="58"/>
      <c r="BK74" s="58">
        <v>362.56</v>
      </c>
      <c r="BL74" s="58"/>
      <c r="BM74" s="58">
        <v>384.65</v>
      </c>
      <c r="BN74" s="58"/>
      <c r="BO74" s="58">
        <v>372.75</v>
      </c>
      <c r="BP74" s="58"/>
      <c r="BQ74" s="58">
        <v>450.65600000000001</v>
      </c>
      <c r="BR74" s="58"/>
      <c r="BS74" s="58">
        <v>482.108</v>
      </c>
      <c r="BT74" s="58"/>
      <c r="BU74" s="58">
        <v>519.29999999999995</v>
      </c>
      <c r="BV74" s="58"/>
      <c r="BW74" s="58">
        <v>454.67</v>
      </c>
      <c r="BX74" s="58"/>
      <c r="BY74" s="58">
        <v>533.24400000000003</v>
      </c>
      <c r="BZ74" s="58"/>
      <c r="CA74" s="58">
        <v>664.40099999999995</v>
      </c>
      <c r="CB74" s="58"/>
      <c r="CC74" s="58">
        <v>701.697</v>
      </c>
      <c r="CD74" s="58"/>
      <c r="CE74" s="58">
        <v>841.12099999999998</v>
      </c>
      <c r="CF74" s="58"/>
      <c r="CG74" s="58"/>
      <c r="CH74" s="58"/>
      <c r="CI74" s="67"/>
    </row>
    <row r="75" spans="1:87" ht="13.5" customHeight="1">
      <c r="A75" s="58" t="s">
        <v>376</v>
      </c>
      <c r="B75" s="58">
        <v>11</v>
      </c>
      <c r="C75" s="58"/>
      <c r="D75" s="58">
        <v>11</v>
      </c>
      <c r="E75" s="58"/>
      <c r="F75" s="58">
        <v>11</v>
      </c>
      <c r="G75" s="58"/>
      <c r="H75" s="58">
        <v>11</v>
      </c>
      <c r="I75" s="58"/>
      <c r="J75" s="58">
        <v>11</v>
      </c>
      <c r="K75" s="58"/>
      <c r="L75" s="58">
        <v>11</v>
      </c>
      <c r="M75" s="58"/>
      <c r="N75" s="58">
        <v>11</v>
      </c>
      <c r="O75" s="58"/>
      <c r="P75" s="58">
        <v>11</v>
      </c>
      <c r="Q75" s="58"/>
      <c r="R75" s="58">
        <v>20.5</v>
      </c>
      <c r="S75" s="58"/>
      <c r="T75" s="58">
        <v>18.600000000000001</v>
      </c>
      <c r="U75" s="58"/>
      <c r="V75" s="58">
        <v>18.7</v>
      </c>
      <c r="W75" s="58"/>
      <c r="X75" s="58">
        <v>27.5</v>
      </c>
      <c r="Y75" s="58"/>
      <c r="Z75" s="58">
        <v>27.5</v>
      </c>
      <c r="AA75" s="58"/>
      <c r="AB75" s="58">
        <v>30.3</v>
      </c>
      <c r="AC75" s="58"/>
      <c r="AD75" s="58">
        <v>30.3</v>
      </c>
      <c r="AE75" s="58"/>
      <c r="AF75" s="58">
        <v>26.5</v>
      </c>
      <c r="AG75" s="58"/>
      <c r="AH75" s="58">
        <v>24</v>
      </c>
      <c r="AI75" s="58"/>
      <c r="AJ75" s="58">
        <v>24.5</v>
      </c>
      <c r="AK75" s="58"/>
      <c r="AL75" s="58">
        <v>24.5</v>
      </c>
      <c r="AM75" s="58"/>
      <c r="AN75" s="58">
        <v>24.5</v>
      </c>
      <c r="AO75" s="58"/>
      <c r="AP75" s="58">
        <v>24.5</v>
      </c>
      <c r="AQ75" s="58"/>
      <c r="AR75" s="58" t="s">
        <v>376</v>
      </c>
      <c r="AS75" s="58">
        <v>23.956</v>
      </c>
      <c r="AT75" s="58"/>
      <c r="AU75" s="58">
        <v>22.617999999999999</v>
      </c>
      <c r="AV75" s="58"/>
      <c r="AW75" s="58">
        <v>18.442</v>
      </c>
      <c r="AX75" s="58"/>
      <c r="AY75" s="58">
        <v>21.359000000000002</v>
      </c>
      <c r="AZ75" s="58"/>
      <c r="BA75" s="58">
        <v>23.495000000000001</v>
      </c>
      <c r="BB75" s="58"/>
      <c r="BC75" s="58">
        <v>22.495000000000001</v>
      </c>
      <c r="BD75" s="58"/>
      <c r="BE75" s="58">
        <v>22.407</v>
      </c>
      <c r="BF75" s="58"/>
      <c r="BG75" s="58">
        <v>21.311</v>
      </c>
      <c r="BH75" s="58"/>
      <c r="BI75" s="58">
        <v>23.058</v>
      </c>
      <c r="BJ75" s="58"/>
      <c r="BK75" s="58">
        <v>21.439</v>
      </c>
      <c r="BL75" s="58"/>
      <c r="BM75" s="58">
        <v>23.513000000000002</v>
      </c>
      <c r="BN75" s="58"/>
      <c r="BO75" s="58">
        <v>23.533000000000001</v>
      </c>
      <c r="BP75" s="58"/>
      <c r="BQ75" s="58">
        <v>23.888999999999999</v>
      </c>
      <c r="BR75" s="58"/>
      <c r="BS75" s="58">
        <v>31.599</v>
      </c>
      <c r="BT75" s="58"/>
      <c r="BU75" s="58">
        <v>29.030999999999999</v>
      </c>
      <c r="BV75" s="58"/>
      <c r="BW75" s="58">
        <v>30.908000000000001</v>
      </c>
      <c r="BX75" s="58"/>
      <c r="BY75" s="58">
        <v>30.878</v>
      </c>
      <c r="BZ75" s="58"/>
      <c r="CA75" s="58">
        <v>30.166</v>
      </c>
      <c r="CB75" s="58"/>
      <c r="CC75" s="58">
        <v>32.226999999999997</v>
      </c>
      <c r="CD75" s="58"/>
      <c r="CE75" s="58">
        <v>32.226999999999997</v>
      </c>
      <c r="CF75" s="58"/>
      <c r="CG75" s="58"/>
      <c r="CH75" s="58"/>
      <c r="CI75" s="67"/>
    </row>
    <row r="76" spans="1:87" ht="13.5" customHeight="1">
      <c r="A76" s="58" t="s">
        <v>381</v>
      </c>
      <c r="B76" s="58">
        <v>5</v>
      </c>
      <c r="C76" s="58"/>
      <c r="D76" s="58">
        <v>5</v>
      </c>
      <c r="E76" s="58"/>
      <c r="F76" s="58">
        <v>5</v>
      </c>
      <c r="G76" s="58"/>
      <c r="H76" s="58">
        <v>5</v>
      </c>
      <c r="I76" s="58"/>
      <c r="J76" s="58">
        <v>5</v>
      </c>
      <c r="K76" s="58"/>
      <c r="L76" s="58">
        <v>5</v>
      </c>
      <c r="M76" s="58"/>
      <c r="N76" s="58">
        <v>5</v>
      </c>
      <c r="O76" s="58"/>
      <c r="P76" s="58">
        <v>5</v>
      </c>
      <c r="Q76" s="58"/>
      <c r="R76" s="58">
        <v>0</v>
      </c>
      <c r="S76" s="58"/>
      <c r="T76" s="58">
        <v>0</v>
      </c>
      <c r="U76" s="58"/>
      <c r="V76" s="58">
        <v>0</v>
      </c>
      <c r="W76" s="58"/>
      <c r="X76" s="58">
        <v>0</v>
      </c>
      <c r="Y76" s="58"/>
      <c r="Z76" s="58">
        <v>0</v>
      </c>
      <c r="AA76" s="58"/>
      <c r="AB76" s="58">
        <v>0</v>
      </c>
      <c r="AC76" s="58"/>
      <c r="AD76" s="58">
        <v>0</v>
      </c>
      <c r="AE76" s="58"/>
      <c r="AF76" s="58">
        <v>0</v>
      </c>
      <c r="AG76" s="58"/>
      <c r="AH76" s="58">
        <v>0</v>
      </c>
      <c r="AI76" s="58"/>
      <c r="AJ76" s="58">
        <v>0</v>
      </c>
      <c r="AK76" s="58"/>
      <c r="AL76" s="58">
        <v>0</v>
      </c>
      <c r="AM76" s="58"/>
      <c r="AN76" s="58">
        <v>0</v>
      </c>
      <c r="AO76" s="58"/>
      <c r="AP76" s="58">
        <v>0</v>
      </c>
      <c r="AQ76" s="58"/>
      <c r="AR76" s="58" t="s">
        <v>381</v>
      </c>
      <c r="AS76" s="58">
        <v>20</v>
      </c>
      <c r="AT76" s="58"/>
      <c r="AU76" s="58">
        <v>29</v>
      </c>
      <c r="AV76" s="58"/>
      <c r="AW76" s="58">
        <v>26</v>
      </c>
      <c r="AX76" s="58"/>
      <c r="AY76" s="58">
        <v>12</v>
      </c>
      <c r="AZ76" s="58"/>
      <c r="BA76" s="58">
        <v>23</v>
      </c>
      <c r="BB76" s="58"/>
      <c r="BC76" s="58">
        <v>22</v>
      </c>
      <c r="BD76" s="58"/>
      <c r="BE76" s="58">
        <v>26</v>
      </c>
      <c r="BF76" s="58"/>
      <c r="BG76" s="58">
        <v>19</v>
      </c>
      <c r="BH76" s="58"/>
      <c r="BI76" s="58">
        <v>0</v>
      </c>
      <c r="BJ76" s="58"/>
      <c r="BK76" s="58">
        <v>0</v>
      </c>
      <c r="BL76" s="58"/>
      <c r="BM76" s="58">
        <v>0</v>
      </c>
      <c r="BN76" s="58"/>
      <c r="BO76" s="58">
        <v>0</v>
      </c>
      <c r="BP76" s="58"/>
      <c r="BQ76" s="58">
        <v>0</v>
      </c>
      <c r="BR76" s="58"/>
      <c r="BS76" s="58">
        <v>0</v>
      </c>
      <c r="BT76" s="58"/>
      <c r="BU76" s="58">
        <v>0</v>
      </c>
      <c r="BV76" s="58"/>
      <c r="BW76" s="58">
        <v>0</v>
      </c>
      <c r="BX76" s="58"/>
      <c r="BY76" s="58">
        <v>0</v>
      </c>
      <c r="BZ76" s="58"/>
      <c r="CA76" s="58">
        <v>0</v>
      </c>
      <c r="CB76" s="58"/>
      <c r="CC76" s="58">
        <v>0</v>
      </c>
      <c r="CD76" s="58"/>
      <c r="CE76" s="58">
        <v>0</v>
      </c>
      <c r="CF76" s="58"/>
      <c r="CG76" s="58"/>
      <c r="CH76" s="58"/>
      <c r="CI76" s="67"/>
    </row>
    <row r="77" spans="1:87" ht="13.5" customHeight="1">
      <c r="A77" s="58" t="s">
        <v>620</v>
      </c>
      <c r="B77" s="58">
        <v>0</v>
      </c>
      <c r="C77" s="58"/>
      <c r="D77" s="58">
        <v>0</v>
      </c>
      <c r="E77" s="58"/>
      <c r="F77" s="58">
        <v>0</v>
      </c>
      <c r="G77" s="58"/>
      <c r="H77" s="58">
        <v>0</v>
      </c>
      <c r="I77" s="58"/>
      <c r="J77" s="58">
        <v>0</v>
      </c>
      <c r="K77" s="58"/>
      <c r="L77" s="58">
        <v>0</v>
      </c>
      <c r="M77" s="58"/>
      <c r="N77" s="58">
        <v>0</v>
      </c>
      <c r="O77" s="58"/>
      <c r="P77" s="58">
        <v>0</v>
      </c>
      <c r="Q77" s="58"/>
      <c r="R77" s="58">
        <v>0</v>
      </c>
      <c r="S77" s="58"/>
      <c r="T77" s="58">
        <v>0</v>
      </c>
      <c r="U77" s="58"/>
      <c r="V77" s="58">
        <v>0</v>
      </c>
      <c r="W77" s="58"/>
      <c r="X77" s="58">
        <v>0</v>
      </c>
      <c r="Y77" s="58"/>
      <c r="Z77" s="58">
        <v>0</v>
      </c>
      <c r="AA77" s="58"/>
      <c r="AB77" s="58">
        <v>0</v>
      </c>
      <c r="AC77" s="58"/>
      <c r="AD77" s="58">
        <v>0</v>
      </c>
      <c r="AE77" s="58"/>
      <c r="AF77" s="58">
        <v>0</v>
      </c>
      <c r="AG77" s="58"/>
      <c r="AH77" s="58">
        <v>0</v>
      </c>
      <c r="AI77" s="58"/>
      <c r="AJ77" s="58">
        <v>0</v>
      </c>
      <c r="AK77" s="58"/>
      <c r="AL77" s="58">
        <v>0</v>
      </c>
      <c r="AM77" s="58"/>
      <c r="AN77" s="58">
        <v>0</v>
      </c>
      <c r="AO77" s="58"/>
      <c r="AP77" s="58">
        <v>0</v>
      </c>
      <c r="AQ77" s="58"/>
      <c r="AR77" s="58" t="s">
        <v>620</v>
      </c>
      <c r="AS77" s="58">
        <v>0</v>
      </c>
      <c r="AT77" s="58"/>
      <c r="AU77" s="58">
        <v>0</v>
      </c>
      <c r="AV77" s="58"/>
      <c r="AW77" s="58">
        <v>0</v>
      </c>
      <c r="AX77" s="58"/>
      <c r="AY77" s="58">
        <v>0</v>
      </c>
      <c r="AZ77" s="58"/>
      <c r="BA77" s="58">
        <v>0</v>
      </c>
      <c r="BB77" s="58"/>
      <c r="BC77" s="58">
        <v>0</v>
      </c>
      <c r="BD77" s="58"/>
      <c r="BE77" s="58">
        <v>0</v>
      </c>
      <c r="BF77" s="58"/>
      <c r="BG77" s="58">
        <v>0</v>
      </c>
      <c r="BH77" s="58"/>
      <c r="BI77" s="58">
        <v>0</v>
      </c>
      <c r="BJ77" s="58"/>
      <c r="BK77" s="58">
        <v>0</v>
      </c>
      <c r="BL77" s="58"/>
      <c r="BM77" s="58">
        <v>0</v>
      </c>
      <c r="BN77" s="58"/>
      <c r="BO77" s="58">
        <v>0</v>
      </c>
      <c r="BP77" s="58"/>
      <c r="BQ77" s="58">
        <v>0</v>
      </c>
      <c r="BR77" s="58"/>
      <c r="BS77" s="58">
        <v>0</v>
      </c>
      <c r="BT77" s="58"/>
      <c r="BU77" s="58">
        <v>0</v>
      </c>
      <c r="BV77" s="58"/>
      <c r="BW77" s="58">
        <v>0</v>
      </c>
      <c r="BX77" s="58"/>
      <c r="BY77" s="58">
        <v>0</v>
      </c>
      <c r="BZ77" s="58"/>
      <c r="CA77" s="58">
        <v>0</v>
      </c>
      <c r="CB77" s="58"/>
      <c r="CC77" s="58">
        <v>0</v>
      </c>
      <c r="CD77" s="58"/>
      <c r="CE77" s="58">
        <v>0</v>
      </c>
      <c r="CF77" s="58"/>
      <c r="CG77" s="58"/>
      <c r="CH77" s="58"/>
      <c r="CI77" s="67"/>
    </row>
    <row r="78" spans="1:87" ht="13.5" customHeight="1">
      <c r="A78" s="58" t="s">
        <v>266</v>
      </c>
      <c r="B78" s="58">
        <v>1313.43</v>
      </c>
      <c r="C78" s="58"/>
      <c r="D78" s="58">
        <v>1354.73</v>
      </c>
      <c r="E78" s="58"/>
      <c r="F78" s="58">
        <v>1326.73</v>
      </c>
      <c r="G78" s="58"/>
      <c r="H78" s="58">
        <v>1334.83</v>
      </c>
      <c r="I78" s="58"/>
      <c r="J78" s="58">
        <v>1349.5</v>
      </c>
      <c r="K78" s="58"/>
      <c r="L78" s="58">
        <v>1338.83</v>
      </c>
      <c r="M78" s="58"/>
      <c r="N78" s="58">
        <v>1338.83</v>
      </c>
      <c r="O78" s="58"/>
      <c r="P78" s="58">
        <v>1334.83</v>
      </c>
      <c r="Q78" s="58"/>
      <c r="R78" s="58">
        <v>1321.55</v>
      </c>
      <c r="S78" s="58"/>
      <c r="T78" s="58">
        <v>1281.1500000000001</v>
      </c>
      <c r="U78" s="58"/>
      <c r="V78" s="58">
        <v>1244.1500000000001</v>
      </c>
      <c r="W78" s="58"/>
      <c r="X78" s="58">
        <v>1207.1500000000001</v>
      </c>
      <c r="Y78" s="58"/>
      <c r="Z78" s="58">
        <v>1207.1500000000001</v>
      </c>
      <c r="AA78" s="58"/>
      <c r="AB78" s="58">
        <v>1244.1500000000001</v>
      </c>
      <c r="AC78" s="58"/>
      <c r="AD78" s="58">
        <v>1417</v>
      </c>
      <c r="AE78" s="58"/>
      <c r="AF78" s="58">
        <v>1419</v>
      </c>
      <c r="AG78" s="58"/>
      <c r="AH78" s="58">
        <v>1462</v>
      </c>
      <c r="AI78" s="58"/>
      <c r="AJ78" s="58">
        <v>1497.5</v>
      </c>
      <c r="AK78" s="58"/>
      <c r="AL78" s="58">
        <v>1544.2</v>
      </c>
      <c r="AM78" s="58"/>
      <c r="AN78" s="58">
        <v>1843.6979999999999</v>
      </c>
      <c r="AO78" s="58"/>
      <c r="AP78" s="58">
        <v>1947.3980000000001</v>
      </c>
      <c r="AQ78" s="58"/>
      <c r="AR78" s="58" t="s">
        <v>266</v>
      </c>
      <c r="AS78" s="58">
        <v>167</v>
      </c>
      <c r="AT78" s="58"/>
      <c r="AU78" s="58">
        <v>183</v>
      </c>
      <c r="AV78" s="58"/>
      <c r="AW78" s="58">
        <v>121</v>
      </c>
      <c r="AX78" s="58"/>
      <c r="AY78" s="58">
        <v>90</v>
      </c>
      <c r="AZ78" s="58"/>
      <c r="BA78" s="58">
        <v>88</v>
      </c>
      <c r="BB78" s="58"/>
      <c r="BC78" s="58">
        <v>46</v>
      </c>
      <c r="BD78" s="58"/>
      <c r="BE78" s="58">
        <v>66</v>
      </c>
      <c r="BF78" s="58"/>
      <c r="BG78" s="58">
        <v>39</v>
      </c>
      <c r="BH78" s="58"/>
      <c r="BI78" s="58">
        <v>48</v>
      </c>
      <c r="BJ78" s="58"/>
      <c r="BK78" s="58">
        <v>63</v>
      </c>
      <c r="BL78" s="58"/>
      <c r="BM78" s="58">
        <v>72</v>
      </c>
      <c r="BN78" s="58"/>
      <c r="BO78" s="58">
        <v>51</v>
      </c>
      <c r="BP78" s="58"/>
      <c r="BQ78" s="58">
        <v>78</v>
      </c>
      <c r="BR78" s="58"/>
      <c r="BS78" s="58">
        <v>206.1</v>
      </c>
      <c r="BT78" s="58"/>
      <c r="BU78" s="58">
        <v>239.5</v>
      </c>
      <c r="BV78" s="58"/>
      <c r="BW78" s="58">
        <v>245.97800000000001</v>
      </c>
      <c r="BX78" s="58"/>
      <c r="BY78" s="58">
        <v>280.5</v>
      </c>
      <c r="BZ78" s="58"/>
      <c r="CA78" s="58">
        <v>567.53200000000004</v>
      </c>
      <c r="CB78" s="58"/>
      <c r="CC78" s="58">
        <v>720.55899999999997</v>
      </c>
      <c r="CD78" s="58"/>
      <c r="CE78" s="58">
        <v>1189.808</v>
      </c>
      <c r="CF78" s="58"/>
      <c r="CG78" s="58"/>
      <c r="CH78" s="58"/>
      <c r="CI78" s="67"/>
    </row>
    <row r="79" spans="1:87" ht="27" customHeight="1">
      <c r="A79" s="58" t="s">
        <v>620</v>
      </c>
      <c r="B79" s="58">
        <v>0</v>
      </c>
      <c r="C79" s="58"/>
      <c r="D79" s="58">
        <v>0</v>
      </c>
      <c r="E79" s="58"/>
      <c r="F79" s="58">
        <v>0</v>
      </c>
      <c r="G79" s="58"/>
      <c r="H79" s="58">
        <v>0</v>
      </c>
      <c r="I79" s="58"/>
      <c r="J79" s="58">
        <v>0</v>
      </c>
      <c r="K79" s="58"/>
      <c r="L79" s="58">
        <v>0</v>
      </c>
      <c r="M79" s="58"/>
      <c r="N79" s="58">
        <v>0</v>
      </c>
      <c r="O79" s="58"/>
      <c r="P79" s="58">
        <v>0</v>
      </c>
      <c r="Q79" s="58"/>
      <c r="R79" s="58">
        <v>0</v>
      </c>
      <c r="S79" s="58"/>
      <c r="T79" s="58">
        <v>0</v>
      </c>
      <c r="U79" s="58"/>
      <c r="V79" s="58">
        <v>0</v>
      </c>
      <c r="W79" s="58"/>
      <c r="X79" s="58">
        <v>0</v>
      </c>
      <c r="Y79" s="58"/>
      <c r="Z79" s="58">
        <v>0</v>
      </c>
      <c r="AA79" s="58"/>
      <c r="AB79" s="58">
        <v>0</v>
      </c>
      <c r="AC79" s="58"/>
      <c r="AD79" s="58">
        <v>0</v>
      </c>
      <c r="AE79" s="58"/>
      <c r="AF79" s="58">
        <v>0</v>
      </c>
      <c r="AG79" s="58"/>
      <c r="AH79" s="58">
        <v>0</v>
      </c>
      <c r="AI79" s="58"/>
      <c r="AJ79" s="58">
        <v>0</v>
      </c>
      <c r="AK79" s="58"/>
      <c r="AL79" s="58">
        <v>0</v>
      </c>
      <c r="AM79" s="58"/>
      <c r="AN79" s="58">
        <v>0</v>
      </c>
      <c r="AO79" s="58"/>
      <c r="AP79" s="58">
        <v>0</v>
      </c>
      <c r="AQ79" s="58"/>
      <c r="AR79" s="58" t="s">
        <v>620</v>
      </c>
      <c r="AS79" s="58">
        <v>0</v>
      </c>
      <c r="AT79" s="58"/>
      <c r="AU79" s="58">
        <v>0</v>
      </c>
      <c r="AV79" s="58"/>
      <c r="AW79" s="58">
        <v>0</v>
      </c>
      <c r="AX79" s="58"/>
      <c r="AY79" s="58">
        <v>0</v>
      </c>
      <c r="AZ79" s="58"/>
      <c r="BA79" s="58">
        <v>0</v>
      </c>
      <c r="BB79" s="58"/>
      <c r="BC79" s="58">
        <v>0</v>
      </c>
      <c r="BD79" s="58"/>
      <c r="BE79" s="58">
        <v>0</v>
      </c>
      <c r="BF79" s="58"/>
      <c r="BG79" s="58">
        <v>0</v>
      </c>
      <c r="BH79" s="58"/>
      <c r="BI79" s="58">
        <v>0</v>
      </c>
      <c r="BJ79" s="58"/>
      <c r="BK79" s="58">
        <v>0</v>
      </c>
      <c r="BL79" s="58"/>
      <c r="BM79" s="58">
        <v>0</v>
      </c>
      <c r="BN79" s="58"/>
      <c r="BO79" s="58">
        <v>0</v>
      </c>
      <c r="BP79" s="58"/>
      <c r="BQ79" s="58">
        <v>0</v>
      </c>
      <c r="BR79" s="58"/>
      <c r="BS79" s="58">
        <v>0</v>
      </c>
      <c r="BT79" s="58"/>
      <c r="BU79" s="58">
        <v>0</v>
      </c>
      <c r="BV79" s="58"/>
      <c r="BW79" s="58">
        <v>0</v>
      </c>
      <c r="BX79" s="58"/>
      <c r="BY79" s="58">
        <v>0</v>
      </c>
      <c r="BZ79" s="58"/>
      <c r="CA79" s="58">
        <v>0</v>
      </c>
      <c r="CB79" s="58"/>
      <c r="CC79" s="58">
        <v>0</v>
      </c>
      <c r="CD79" s="58"/>
      <c r="CE79" s="58">
        <v>0</v>
      </c>
      <c r="CF79" s="58"/>
      <c r="CG79" s="58"/>
      <c r="CH79" s="58"/>
      <c r="CI79" s="67"/>
    </row>
    <row r="80" spans="1:87" ht="13.5" customHeight="1">
      <c r="A80" s="58" t="s">
        <v>384</v>
      </c>
      <c r="B80" s="58">
        <v>0</v>
      </c>
      <c r="C80" s="58"/>
      <c r="D80" s="58">
        <v>0</v>
      </c>
      <c r="E80" s="58"/>
      <c r="F80" s="58">
        <v>0</v>
      </c>
      <c r="G80" s="58"/>
      <c r="H80" s="58">
        <v>0</v>
      </c>
      <c r="I80" s="58"/>
      <c r="J80" s="58">
        <v>0</v>
      </c>
      <c r="K80" s="58"/>
      <c r="L80" s="58">
        <v>0</v>
      </c>
      <c r="M80" s="58"/>
      <c r="N80" s="58">
        <v>0</v>
      </c>
      <c r="O80" s="58"/>
      <c r="P80" s="58">
        <v>0</v>
      </c>
      <c r="Q80" s="58"/>
      <c r="R80" s="58">
        <v>0</v>
      </c>
      <c r="S80" s="58"/>
      <c r="T80" s="58">
        <v>0</v>
      </c>
      <c r="U80" s="58"/>
      <c r="V80" s="58">
        <v>0</v>
      </c>
      <c r="W80" s="58"/>
      <c r="X80" s="58">
        <v>0</v>
      </c>
      <c r="Y80" s="58"/>
      <c r="Z80" s="58">
        <v>0</v>
      </c>
      <c r="AA80" s="58"/>
      <c r="AB80" s="58">
        <v>37</v>
      </c>
      <c r="AC80" s="58"/>
      <c r="AD80" s="58">
        <v>37</v>
      </c>
      <c r="AE80" s="58"/>
      <c r="AF80" s="58">
        <v>37</v>
      </c>
      <c r="AG80" s="58"/>
      <c r="AH80" s="58">
        <v>37</v>
      </c>
      <c r="AI80" s="58"/>
      <c r="AJ80" s="58">
        <v>42</v>
      </c>
      <c r="AK80" s="58"/>
      <c r="AL80" s="58">
        <v>44</v>
      </c>
      <c r="AM80" s="58"/>
      <c r="AN80" s="58">
        <v>44</v>
      </c>
      <c r="AO80" s="58"/>
      <c r="AP80" s="58">
        <v>44</v>
      </c>
      <c r="AQ80" s="58"/>
      <c r="AR80" s="58" t="s">
        <v>384</v>
      </c>
      <c r="AS80" s="58">
        <v>0</v>
      </c>
      <c r="AT80" s="58"/>
      <c r="AU80" s="58">
        <v>0</v>
      </c>
      <c r="AV80" s="58"/>
      <c r="AW80" s="58">
        <v>0</v>
      </c>
      <c r="AX80" s="58"/>
      <c r="AY80" s="58">
        <v>0</v>
      </c>
      <c r="AZ80" s="58"/>
      <c r="BA80" s="58">
        <v>0</v>
      </c>
      <c r="BB80" s="58"/>
      <c r="BC80" s="58">
        <v>0</v>
      </c>
      <c r="BD80" s="58"/>
      <c r="BE80" s="58">
        <v>0</v>
      </c>
      <c r="BF80" s="58"/>
      <c r="BG80" s="58">
        <v>0</v>
      </c>
      <c r="BH80" s="58"/>
      <c r="BI80" s="58">
        <v>0</v>
      </c>
      <c r="BJ80" s="58"/>
      <c r="BK80" s="58">
        <v>0</v>
      </c>
      <c r="BL80" s="58"/>
      <c r="BM80" s="58">
        <v>0</v>
      </c>
      <c r="BN80" s="58"/>
      <c r="BO80" s="58">
        <v>0</v>
      </c>
      <c r="BP80" s="58"/>
      <c r="BQ80" s="58">
        <v>0</v>
      </c>
      <c r="BR80" s="58"/>
      <c r="BS80" s="58">
        <v>134.1</v>
      </c>
      <c r="BT80" s="58"/>
      <c r="BU80" s="58">
        <v>173.5</v>
      </c>
      <c r="BV80" s="58"/>
      <c r="BW80" s="58">
        <v>181.8</v>
      </c>
      <c r="BX80" s="58"/>
      <c r="BY80" s="58">
        <v>174.5</v>
      </c>
      <c r="BZ80" s="58"/>
      <c r="CA80" s="58">
        <v>170.3</v>
      </c>
      <c r="CB80" s="58"/>
      <c r="CC80" s="58">
        <v>162.19999999999999</v>
      </c>
      <c r="CD80" s="58"/>
      <c r="CE80" s="58">
        <v>195.9</v>
      </c>
      <c r="CF80" s="58"/>
      <c r="CG80" s="58"/>
      <c r="CH80" s="58"/>
      <c r="CI80" s="67"/>
    </row>
    <row r="81" spans="1:87" ht="13.5" customHeight="1">
      <c r="A81" s="58" t="s">
        <v>386</v>
      </c>
      <c r="B81" s="58">
        <v>1241.43</v>
      </c>
      <c r="C81" s="58"/>
      <c r="D81" s="58">
        <v>1282.73</v>
      </c>
      <c r="E81" s="58"/>
      <c r="F81" s="58">
        <v>1254.73</v>
      </c>
      <c r="G81" s="58"/>
      <c r="H81" s="58">
        <v>1262.83</v>
      </c>
      <c r="I81" s="58"/>
      <c r="J81" s="58">
        <v>1277.5</v>
      </c>
      <c r="K81" s="58"/>
      <c r="L81" s="58">
        <v>1266.83</v>
      </c>
      <c r="M81" s="58"/>
      <c r="N81" s="58">
        <v>1266.83</v>
      </c>
      <c r="O81" s="58"/>
      <c r="P81" s="58">
        <v>1262.83</v>
      </c>
      <c r="Q81" s="58"/>
      <c r="R81" s="58">
        <v>1252.55</v>
      </c>
      <c r="S81" s="58"/>
      <c r="T81" s="58">
        <v>1234.1500000000001</v>
      </c>
      <c r="U81" s="58"/>
      <c r="V81" s="58">
        <v>1197.1500000000001</v>
      </c>
      <c r="W81" s="58"/>
      <c r="X81" s="58">
        <v>1197.1500000000001</v>
      </c>
      <c r="Y81" s="58"/>
      <c r="Z81" s="58">
        <v>1197.1500000000001</v>
      </c>
      <c r="AA81" s="58"/>
      <c r="AB81" s="58">
        <v>1197.1500000000001</v>
      </c>
      <c r="AC81" s="58"/>
      <c r="AD81" s="58">
        <v>1370</v>
      </c>
      <c r="AE81" s="58"/>
      <c r="AF81" s="58">
        <v>1370</v>
      </c>
      <c r="AG81" s="58"/>
      <c r="AH81" s="58">
        <v>1370</v>
      </c>
      <c r="AI81" s="58"/>
      <c r="AJ81" s="58">
        <v>1372.5</v>
      </c>
      <c r="AK81" s="58"/>
      <c r="AL81" s="58">
        <v>1370</v>
      </c>
      <c r="AM81" s="58"/>
      <c r="AN81" s="58">
        <v>1370</v>
      </c>
      <c r="AO81" s="58"/>
      <c r="AP81" s="58">
        <v>1370</v>
      </c>
      <c r="AQ81" s="58"/>
      <c r="AR81" s="58" t="s">
        <v>386</v>
      </c>
      <c r="AS81" s="58">
        <v>22</v>
      </c>
      <c r="AT81" s="58"/>
      <c r="AU81" s="58">
        <v>23</v>
      </c>
      <c r="AV81" s="58"/>
      <c r="AW81" s="58">
        <v>17</v>
      </c>
      <c r="AX81" s="58"/>
      <c r="AY81" s="58">
        <v>42</v>
      </c>
      <c r="AZ81" s="58"/>
      <c r="BA81" s="58">
        <v>42</v>
      </c>
      <c r="BB81" s="58"/>
      <c r="BC81" s="58">
        <v>41</v>
      </c>
      <c r="BD81" s="58"/>
      <c r="BE81" s="58">
        <v>44</v>
      </c>
      <c r="BF81" s="58"/>
      <c r="BG81" s="58">
        <v>14</v>
      </c>
      <c r="BH81" s="58"/>
      <c r="BI81" s="58">
        <v>24</v>
      </c>
      <c r="BJ81" s="58"/>
      <c r="BK81" s="58">
        <v>33</v>
      </c>
      <c r="BL81" s="58"/>
      <c r="BM81" s="58">
        <v>36</v>
      </c>
      <c r="BN81" s="58"/>
      <c r="BO81" s="58">
        <v>35</v>
      </c>
      <c r="BP81" s="58"/>
      <c r="BQ81" s="58">
        <v>45</v>
      </c>
      <c r="BR81" s="58"/>
      <c r="BS81" s="58">
        <v>37</v>
      </c>
      <c r="BT81" s="58"/>
      <c r="BU81" s="58">
        <v>32</v>
      </c>
      <c r="BV81" s="58"/>
      <c r="BW81" s="58">
        <v>32.177999999999997</v>
      </c>
      <c r="BX81" s="58"/>
      <c r="BY81" s="58">
        <v>32</v>
      </c>
      <c r="BZ81" s="58"/>
      <c r="CA81" s="58">
        <v>84.179000000000002</v>
      </c>
      <c r="CB81" s="58"/>
      <c r="CC81" s="58">
        <v>72.516999999999996</v>
      </c>
      <c r="CD81" s="58"/>
      <c r="CE81" s="58">
        <v>109</v>
      </c>
      <c r="CF81" s="58"/>
      <c r="CG81" s="58"/>
      <c r="CH81" s="58"/>
      <c r="CI81" s="67"/>
    </row>
    <row r="82" spans="1:87" ht="13.5" customHeight="1">
      <c r="A82" s="58" t="s">
        <v>387</v>
      </c>
      <c r="B82" s="58">
        <v>72</v>
      </c>
      <c r="C82" s="58"/>
      <c r="D82" s="58">
        <v>72</v>
      </c>
      <c r="E82" s="58"/>
      <c r="F82" s="58">
        <v>72</v>
      </c>
      <c r="G82" s="58"/>
      <c r="H82" s="58">
        <v>72</v>
      </c>
      <c r="I82" s="58"/>
      <c r="J82" s="58">
        <v>72</v>
      </c>
      <c r="K82" s="58"/>
      <c r="L82" s="58">
        <v>72</v>
      </c>
      <c r="M82" s="58"/>
      <c r="N82" s="58">
        <v>72</v>
      </c>
      <c r="O82" s="58"/>
      <c r="P82" s="58">
        <v>72</v>
      </c>
      <c r="Q82" s="58"/>
      <c r="R82" s="58">
        <v>69</v>
      </c>
      <c r="S82" s="58"/>
      <c r="T82" s="58">
        <v>47</v>
      </c>
      <c r="U82" s="58"/>
      <c r="V82" s="58">
        <v>47</v>
      </c>
      <c r="W82" s="58"/>
      <c r="X82" s="58">
        <v>10</v>
      </c>
      <c r="Y82" s="58"/>
      <c r="Z82" s="58">
        <v>10</v>
      </c>
      <c r="AA82" s="58"/>
      <c r="AB82" s="58">
        <v>10</v>
      </c>
      <c r="AC82" s="58"/>
      <c r="AD82" s="58">
        <v>10</v>
      </c>
      <c r="AE82" s="58"/>
      <c r="AF82" s="58">
        <v>12</v>
      </c>
      <c r="AG82" s="58"/>
      <c r="AH82" s="58">
        <v>55</v>
      </c>
      <c r="AI82" s="58"/>
      <c r="AJ82" s="58">
        <v>83</v>
      </c>
      <c r="AK82" s="58"/>
      <c r="AL82" s="58">
        <v>130.19999999999999</v>
      </c>
      <c r="AM82" s="58"/>
      <c r="AN82" s="58">
        <v>429.69799999999998</v>
      </c>
      <c r="AO82" s="58"/>
      <c r="AP82" s="58">
        <v>533.39800000000002</v>
      </c>
      <c r="AQ82" s="58"/>
      <c r="AR82" s="58" t="s">
        <v>387</v>
      </c>
      <c r="AS82" s="58">
        <v>145</v>
      </c>
      <c r="AT82" s="58"/>
      <c r="AU82" s="58">
        <v>160</v>
      </c>
      <c r="AV82" s="58"/>
      <c r="AW82" s="58">
        <v>104</v>
      </c>
      <c r="AX82" s="58"/>
      <c r="AY82" s="58">
        <v>48</v>
      </c>
      <c r="AZ82" s="58"/>
      <c r="BA82" s="58">
        <v>46</v>
      </c>
      <c r="BB82" s="58"/>
      <c r="BC82" s="58">
        <v>5</v>
      </c>
      <c r="BD82" s="58"/>
      <c r="BE82" s="58">
        <v>22</v>
      </c>
      <c r="BF82" s="58"/>
      <c r="BG82" s="58">
        <v>25</v>
      </c>
      <c r="BH82" s="58"/>
      <c r="BI82" s="58">
        <v>24</v>
      </c>
      <c r="BJ82" s="58"/>
      <c r="BK82" s="58">
        <v>30</v>
      </c>
      <c r="BL82" s="58"/>
      <c r="BM82" s="58">
        <v>36</v>
      </c>
      <c r="BN82" s="58"/>
      <c r="BO82" s="58">
        <v>16</v>
      </c>
      <c r="BP82" s="58"/>
      <c r="BQ82" s="58">
        <v>33</v>
      </c>
      <c r="BR82" s="58"/>
      <c r="BS82" s="58">
        <v>35</v>
      </c>
      <c r="BT82" s="58"/>
      <c r="BU82" s="58">
        <v>34</v>
      </c>
      <c r="BV82" s="58"/>
      <c r="BW82" s="58">
        <v>32</v>
      </c>
      <c r="BX82" s="58"/>
      <c r="BY82" s="58">
        <v>74</v>
      </c>
      <c r="BZ82" s="58"/>
      <c r="CA82" s="58">
        <v>313.053</v>
      </c>
      <c r="CB82" s="58"/>
      <c r="CC82" s="58">
        <v>485.84199999999998</v>
      </c>
      <c r="CD82" s="58"/>
      <c r="CE82" s="58">
        <v>884.90800000000002</v>
      </c>
      <c r="CF82" s="58"/>
      <c r="CG82" s="58"/>
      <c r="CH82" s="58"/>
      <c r="CI82" s="67"/>
    </row>
    <row r="83" spans="1:87" ht="13.5" customHeight="1">
      <c r="A83" s="58" t="s">
        <v>620</v>
      </c>
      <c r="B83" s="58">
        <v>0</v>
      </c>
      <c r="C83" s="58"/>
      <c r="D83" s="58">
        <v>0</v>
      </c>
      <c r="E83" s="58"/>
      <c r="F83" s="58">
        <v>0</v>
      </c>
      <c r="G83" s="58"/>
      <c r="H83" s="58">
        <v>0</v>
      </c>
      <c r="I83" s="58"/>
      <c r="J83" s="58">
        <v>0</v>
      </c>
      <c r="K83" s="58"/>
      <c r="L83" s="58">
        <v>0</v>
      </c>
      <c r="M83" s="58"/>
      <c r="N83" s="58">
        <v>0</v>
      </c>
      <c r="O83" s="58"/>
      <c r="P83" s="58">
        <v>0</v>
      </c>
      <c r="Q83" s="58"/>
      <c r="R83" s="58">
        <v>0</v>
      </c>
      <c r="S83" s="58"/>
      <c r="T83" s="58">
        <v>0</v>
      </c>
      <c r="U83" s="58"/>
      <c r="V83" s="58">
        <v>0</v>
      </c>
      <c r="W83" s="58"/>
      <c r="X83" s="58">
        <v>0</v>
      </c>
      <c r="Y83" s="58"/>
      <c r="Z83" s="58">
        <v>0</v>
      </c>
      <c r="AA83" s="58"/>
      <c r="AB83" s="58">
        <v>0</v>
      </c>
      <c r="AC83" s="58"/>
      <c r="AD83" s="58">
        <v>0</v>
      </c>
      <c r="AE83" s="58"/>
      <c r="AF83" s="58">
        <v>0</v>
      </c>
      <c r="AG83" s="58"/>
      <c r="AH83" s="58">
        <v>0</v>
      </c>
      <c r="AI83" s="58"/>
      <c r="AJ83" s="58">
        <v>0</v>
      </c>
      <c r="AK83" s="58"/>
      <c r="AL83" s="58">
        <v>0</v>
      </c>
      <c r="AM83" s="58"/>
      <c r="AN83" s="58">
        <v>0</v>
      </c>
      <c r="AO83" s="58"/>
      <c r="AP83" s="58">
        <v>0</v>
      </c>
      <c r="AQ83" s="58"/>
      <c r="AR83" s="58" t="s">
        <v>620</v>
      </c>
      <c r="AS83" s="58">
        <v>0</v>
      </c>
      <c r="AT83" s="58"/>
      <c r="AU83" s="58">
        <v>0</v>
      </c>
      <c r="AV83" s="58"/>
      <c r="AW83" s="58">
        <v>0</v>
      </c>
      <c r="AX83" s="58"/>
      <c r="AY83" s="58">
        <v>0</v>
      </c>
      <c r="AZ83" s="58"/>
      <c r="BA83" s="58">
        <v>0</v>
      </c>
      <c r="BB83" s="58"/>
      <c r="BC83" s="58">
        <v>0</v>
      </c>
      <c r="BD83" s="58"/>
      <c r="BE83" s="58">
        <v>0</v>
      </c>
      <c r="BF83" s="58"/>
      <c r="BG83" s="58">
        <v>0</v>
      </c>
      <c r="BH83" s="58"/>
      <c r="BI83" s="58">
        <v>0</v>
      </c>
      <c r="BJ83" s="58"/>
      <c r="BK83" s="58">
        <v>0</v>
      </c>
      <c r="BL83" s="58"/>
      <c r="BM83" s="58">
        <v>0</v>
      </c>
      <c r="BN83" s="58"/>
      <c r="BO83" s="58">
        <v>0</v>
      </c>
      <c r="BP83" s="58"/>
      <c r="BQ83" s="58">
        <v>0</v>
      </c>
      <c r="BR83" s="58"/>
      <c r="BS83" s="58">
        <v>0</v>
      </c>
      <c r="BT83" s="58"/>
      <c r="BU83" s="58">
        <v>0</v>
      </c>
      <c r="BV83" s="58"/>
      <c r="BW83" s="58">
        <v>0</v>
      </c>
      <c r="BX83" s="58"/>
      <c r="BY83" s="58">
        <v>0</v>
      </c>
      <c r="BZ83" s="58"/>
      <c r="CA83" s="58">
        <v>0</v>
      </c>
      <c r="CB83" s="58"/>
      <c r="CC83" s="58">
        <v>0</v>
      </c>
      <c r="CD83" s="58"/>
      <c r="CE83" s="58">
        <v>0</v>
      </c>
      <c r="CF83" s="58"/>
      <c r="CG83" s="58"/>
      <c r="CH83" s="58"/>
      <c r="CI83" s="67"/>
    </row>
    <row r="84" spans="1:87" ht="13.5" customHeight="1">
      <c r="A84" s="58" t="s">
        <v>267</v>
      </c>
      <c r="B84" s="58">
        <v>6834.4610000000002</v>
      </c>
      <c r="C84" s="58"/>
      <c r="D84" s="58">
        <v>7425.8410000000003</v>
      </c>
      <c r="E84" s="58"/>
      <c r="F84" s="58">
        <v>7815.4340000000002</v>
      </c>
      <c r="G84" s="58"/>
      <c r="H84" s="58">
        <v>9283.1869999999999</v>
      </c>
      <c r="I84" s="58"/>
      <c r="J84" s="58">
        <v>10055.742</v>
      </c>
      <c r="K84" s="58"/>
      <c r="L84" s="58">
        <v>12314.145</v>
      </c>
      <c r="M84" s="58"/>
      <c r="N84" s="58">
        <v>13790.533000000001</v>
      </c>
      <c r="O84" s="58"/>
      <c r="P84" s="58">
        <v>13462.865</v>
      </c>
      <c r="Q84" s="58"/>
      <c r="R84" s="58">
        <v>14397.347</v>
      </c>
      <c r="S84" s="58"/>
      <c r="T84" s="58">
        <v>15727.807999999999</v>
      </c>
      <c r="U84" s="58"/>
      <c r="V84" s="58">
        <v>16738.172000000002</v>
      </c>
      <c r="W84" s="58"/>
      <c r="X84" s="58">
        <v>18348.039000000001</v>
      </c>
      <c r="Y84" s="58"/>
      <c r="Z84" s="58">
        <v>18533.915000000001</v>
      </c>
      <c r="AA84" s="58"/>
      <c r="AB84" s="58">
        <v>19327.98</v>
      </c>
      <c r="AC84" s="58"/>
      <c r="AD84" s="58">
        <v>20465.11</v>
      </c>
      <c r="AE84" s="58"/>
      <c r="AF84" s="58">
        <v>21350.74</v>
      </c>
      <c r="AG84" s="58"/>
      <c r="AH84" s="58">
        <v>21966.137999999999</v>
      </c>
      <c r="AI84" s="58"/>
      <c r="AJ84" s="58">
        <v>22923.232999999997</v>
      </c>
      <c r="AK84" s="58"/>
      <c r="AL84" s="58">
        <v>25083.336999999996</v>
      </c>
      <c r="AM84" s="58"/>
      <c r="AN84" s="58">
        <v>25652.290999999997</v>
      </c>
      <c r="AO84" s="58"/>
      <c r="AP84" s="58">
        <v>26407.996999999999</v>
      </c>
      <c r="AQ84" s="58"/>
      <c r="AR84" s="58" t="s">
        <v>267</v>
      </c>
      <c r="AS84" s="58">
        <v>28590.178999999996</v>
      </c>
      <c r="AT84" s="58"/>
      <c r="AU84" s="58">
        <v>29932.100999999999</v>
      </c>
      <c r="AV84" s="58"/>
      <c r="AW84" s="58">
        <v>33897.293000000005</v>
      </c>
      <c r="AX84" s="58"/>
      <c r="AY84" s="58">
        <v>39922.508000000002</v>
      </c>
      <c r="AZ84" s="58"/>
      <c r="BA84" s="58">
        <v>49350.074999999997</v>
      </c>
      <c r="BB84" s="58"/>
      <c r="BC84" s="58">
        <v>56730.898000000001</v>
      </c>
      <c r="BD84" s="58"/>
      <c r="BE84" s="58">
        <v>62589.634000000005</v>
      </c>
      <c r="BF84" s="58"/>
      <c r="BG84" s="58">
        <v>66814.671999999991</v>
      </c>
      <c r="BH84" s="58"/>
      <c r="BI84" s="58">
        <v>73145.595000000001</v>
      </c>
      <c r="BJ84" s="58"/>
      <c r="BK84" s="58">
        <v>77702.998999999996</v>
      </c>
      <c r="BL84" s="58"/>
      <c r="BM84" s="58">
        <v>88384.797999999995</v>
      </c>
      <c r="BN84" s="58"/>
      <c r="BO84" s="58">
        <v>92299.985000000001</v>
      </c>
      <c r="BP84" s="58"/>
      <c r="BQ84" s="58">
        <v>98854.391000000003</v>
      </c>
      <c r="BR84" s="58"/>
      <c r="BS84" s="58">
        <v>101059.242</v>
      </c>
      <c r="BT84" s="58"/>
      <c r="BU84" s="58">
        <v>106205.745</v>
      </c>
      <c r="BV84" s="58"/>
      <c r="BW84" s="58">
        <v>113943.417</v>
      </c>
      <c r="BX84" s="58"/>
      <c r="BY84" s="58">
        <v>114941.50200000001</v>
      </c>
      <c r="BZ84" s="58"/>
      <c r="CA84" s="58">
        <v>119068.04500000001</v>
      </c>
      <c r="CB84" s="58"/>
      <c r="CC84" s="58">
        <v>124929.04200000002</v>
      </c>
      <c r="CD84" s="58"/>
      <c r="CE84" s="58">
        <v>131763.10500000001</v>
      </c>
      <c r="CF84" s="58"/>
      <c r="CG84" s="58"/>
      <c r="CH84" s="58"/>
      <c r="CI84" s="67"/>
    </row>
    <row r="85" spans="1:87" ht="13.5" customHeight="1">
      <c r="A85" s="58" t="s">
        <v>620</v>
      </c>
      <c r="B85" s="58">
        <v>0</v>
      </c>
      <c r="C85" s="58"/>
      <c r="D85" s="58">
        <v>0</v>
      </c>
      <c r="E85" s="58"/>
      <c r="F85" s="58">
        <v>0</v>
      </c>
      <c r="G85" s="58"/>
      <c r="H85" s="58">
        <v>0</v>
      </c>
      <c r="I85" s="58"/>
      <c r="J85" s="58">
        <v>0</v>
      </c>
      <c r="K85" s="58"/>
      <c r="L85" s="58">
        <v>0</v>
      </c>
      <c r="M85" s="58"/>
      <c r="N85" s="58">
        <v>0</v>
      </c>
      <c r="O85" s="58"/>
      <c r="P85" s="58">
        <v>0</v>
      </c>
      <c r="Q85" s="58"/>
      <c r="R85" s="58">
        <v>0</v>
      </c>
      <c r="S85" s="58"/>
      <c r="T85" s="58">
        <v>0</v>
      </c>
      <c r="U85" s="58"/>
      <c r="V85" s="58">
        <v>0</v>
      </c>
      <c r="W85" s="58"/>
      <c r="X85" s="58">
        <v>0</v>
      </c>
      <c r="Y85" s="58"/>
      <c r="Z85" s="58">
        <v>0</v>
      </c>
      <c r="AA85" s="58"/>
      <c r="AB85" s="58">
        <v>0</v>
      </c>
      <c r="AC85" s="58"/>
      <c r="AD85" s="58">
        <v>0</v>
      </c>
      <c r="AE85" s="58"/>
      <c r="AF85" s="58">
        <v>0</v>
      </c>
      <c r="AG85" s="58"/>
      <c r="AH85" s="58">
        <v>0</v>
      </c>
      <c r="AI85" s="58"/>
      <c r="AJ85" s="58">
        <v>0</v>
      </c>
      <c r="AK85" s="58"/>
      <c r="AL85" s="58">
        <v>0</v>
      </c>
      <c r="AM85" s="58"/>
      <c r="AN85" s="58">
        <v>0</v>
      </c>
      <c r="AO85" s="58"/>
      <c r="AP85" s="58">
        <v>0</v>
      </c>
      <c r="AQ85" s="58"/>
      <c r="AR85" s="58" t="s">
        <v>620</v>
      </c>
      <c r="AS85" s="58">
        <v>0</v>
      </c>
      <c r="AT85" s="58"/>
      <c r="AU85" s="58">
        <v>0</v>
      </c>
      <c r="AV85" s="58"/>
      <c r="AW85" s="58">
        <v>0</v>
      </c>
      <c r="AX85" s="58"/>
      <c r="AY85" s="58">
        <v>0</v>
      </c>
      <c r="AZ85" s="58"/>
      <c r="BA85" s="58">
        <v>0</v>
      </c>
      <c r="BB85" s="58"/>
      <c r="BC85" s="58">
        <v>0</v>
      </c>
      <c r="BD85" s="58"/>
      <c r="BE85" s="58">
        <v>0</v>
      </c>
      <c r="BF85" s="58"/>
      <c r="BG85" s="58">
        <v>0</v>
      </c>
      <c r="BH85" s="58"/>
      <c r="BI85" s="58">
        <v>0</v>
      </c>
      <c r="BJ85" s="58"/>
      <c r="BK85" s="58">
        <v>0</v>
      </c>
      <c r="BL85" s="58"/>
      <c r="BM85" s="58">
        <v>0</v>
      </c>
      <c r="BN85" s="58"/>
      <c r="BO85" s="58">
        <v>0</v>
      </c>
      <c r="BP85" s="58"/>
      <c r="BQ85" s="58">
        <v>0</v>
      </c>
      <c r="BR85" s="58"/>
      <c r="BS85" s="58">
        <v>0</v>
      </c>
      <c r="BT85" s="58"/>
      <c r="BU85" s="58">
        <v>0</v>
      </c>
      <c r="BV85" s="58"/>
      <c r="BW85" s="58">
        <v>0</v>
      </c>
      <c r="BX85" s="58"/>
      <c r="BY85" s="58">
        <v>0</v>
      </c>
      <c r="BZ85" s="58"/>
      <c r="CA85" s="58">
        <v>0</v>
      </c>
      <c r="CB85" s="58"/>
      <c r="CC85" s="58">
        <v>0</v>
      </c>
      <c r="CD85" s="58"/>
      <c r="CE85" s="58">
        <v>0</v>
      </c>
      <c r="CF85" s="58"/>
      <c r="CG85" s="58"/>
      <c r="CH85" s="58"/>
      <c r="CI85" s="67"/>
    </row>
    <row r="86" spans="1:87" ht="13.5" customHeight="1">
      <c r="A86" s="58" t="s">
        <v>388</v>
      </c>
      <c r="B86" s="58">
        <v>0</v>
      </c>
      <c r="C86" s="58"/>
      <c r="D86" s="58">
        <v>0</v>
      </c>
      <c r="E86" s="58"/>
      <c r="F86" s="58">
        <v>0</v>
      </c>
      <c r="G86" s="58"/>
      <c r="H86" s="58">
        <v>0</v>
      </c>
      <c r="I86" s="58"/>
      <c r="J86" s="58">
        <v>0</v>
      </c>
      <c r="K86" s="58"/>
      <c r="L86" s="58">
        <v>0</v>
      </c>
      <c r="M86" s="58"/>
      <c r="N86" s="58">
        <v>0</v>
      </c>
      <c r="O86" s="58"/>
      <c r="P86" s="58">
        <v>0</v>
      </c>
      <c r="Q86" s="58"/>
      <c r="R86" s="58">
        <v>0</v>
      </c>
      <c r="S86" s="58"/>
      <c r="T86" s="58">
        <v>0</v>
      </c>
      <c r="U86" s="58"/>
      <c r="V86" s="58">
        <v>0</v>
      </c>
      <c r="W86" s="58"/>
      <c r="X86" s="58">
        <v>0</v>
      </c>
      <c r="Y86" s="58"/>
      <c r="Z86" s="58">
        <v>0</v>
      </c>
      <c r="AA86" s="58"/>
      <c r="AB86" s="58">
        <v>0</v>
      </c>
      <c r="AC86" s="58"/>
      <c r="AD86" s="58">
        <v>0</v>
      </c>
      <c r="AE86" s="58"/>
      <c r="AF86" s="58">
        <v>0</v>
      </c>
      <c r="AG86" s="58"/>
      <c r="AH86" s="58">
        <v>0</v>
      </c>
      <c r="AI86" s="58"/>
      <c r="AJ86" s="58">
        <v>1.425</v>
      </c>
      <c r="AK86" s="58"/>
      <c r="AL86" s="58">
        <v>1.425</v>
      </c>
      <c r="AM86" s="58"/>
      <c r="AN86" s="58">
        <v>1.425</v>
      </c>
      <c r="AO86" s="58"/>
      <c r="AP86" s="58">
        <v>1.425</v>
      </c>
      <c r="AQ86" s="58"/>
      <c r="AR86" s="58" t="s">
        <v>388</v>
      </c>
      <c r="AS86" s="58">
        <v>0</v>
      </c>
      <c r="AT86" s="58"/>
      <c r="AU86" s="58">
        <v>0</v>
      </c>
      <c r="AV86" s="58"/>
      <c r="AW86" s="58">
        <v>0</v>
      </c>
      <c r="AX86" s="58"/>
      <c r="AY86" s="58">
        <v>0</v>
      </c>
      <c r="AZ86" s="58"/>
      <c r="BA86" s="58">
        <v>0</v>
      </c>
      <c r="BB86" s="58"/>
      <c r="BC86" s="58">
        <v>0</v>
      </c>
      <c r="BD86" s="58"/>
      <c r="BE86" s="58">
        <v>0</v>
      </c>
      <c r="BF86" s="58"/>
      <c r="BG86" s="58">
        <v>0</v>
      </c>
      <c r="BH86" s="58"/>
      <c r="BI86" s="58">
        <v>0</v>
      </c>
      <c r="BJ86" s="58"/>
      <c r="BK86" s="58">
        <v>0</v>
      </c>
      <c r="BL86" s="58"/>
      <c r="BM86" s="58">
        <v>0</v>
      </c>
      <c r="BN86" s="58"/>
      <c r="BO86" s="58">
        <v>0</v>
      </c>
      <c r="BP86" s="58"/>
      <c r="BQ86" s="58">
        <v>0</v>
      </c>
      <c r="BR86" s="58"/>
      <c r="BS86" s="58">
        <v>0</v>
      </c>
      <c r="BT86" s="58"/>
      <c r="BU86" s="58">
        <v>0</v>
      </c>
      <c r="BV86" s="58"/>
      <c r="BW86" s="58">
        <v>0</v>
      </c>
      <c r="BX86" s="58"/>
      <c r="BY86" s="58">
        <v>0</v>
      </c>
      <c r="BZ86" s="58"/>
      <c r="CA86" s="58">
        <v>0</v>
      </c>
      <c r="CB86" s="58"/>
      <c r="CC86" s="58">
        <v>0</v>
      </c>
      <c r="CD86" s="58"/>
      <c r="CE86" s="58">
        <v>0</v>
      </c>
      <c r="CF86" s="58"/>
      <c r="CG86" s="58"/>
      <c r="CH86" s="58"/>
      <c r="CI86" s="67"/>
    </row>
    <row r="87" spans="1:87" ht="13.5" customHeight="1">
      <c r="A87" s="58" t="s">
        <v>490</v>
      </c>
      <c r="B87" s="58">
        <v>0</v>
      </c>
      <c r="C87" s="58"/>
      <c r="D87" s="58">
        <v>0</v>
      </c>
      <c r="E87" s="58"/>
      <c r="F87" s="58">
        <v>0</v>
      </c>
      <c r="G87" s="58"/>
      <c r="H87" s="58">
        <v>0</v>
      </c>
      <c r="I87" s="58"/>
      <c r="J87" s="58">
        <v>0</v>
      </c>
      <c r="K87" s="58"/>
      <c r="L87" s="58">
        <v>0</v>
      </c>
      <c r="M87" s="58"/>
      <c r="N87" s="58">
        <v>5</v>
      </c>
      <c r="O87" s="58"/>
      <c r="P87" s="58">
        <v>5</v>
      </c>
      <c r="Q87" s="58"/>
      <c r="R87" s="58">
        <v>5</v>
      </c>
      <c r="S87" s="58"/>
      <c r="T87" s="58">
        <v>5</v>
      </c>
      <c r="U87" s="58"/>
      <c r="V87" s="58">
        <v>5</v>
      </c>
      <c r="W87" s="58"/>
      <c r="X87" s="58">
        <v>5</v>
      </c>
      <c r="Y87" s="58"/>
      <c r="Z87" s="58">
        <v>5</v>
      </c>
      <c r="AA87" s="58"/>
      <c r="AB87" s="58">
        <v>5</v>
      </c>
      <c r="AC87" s="58"/>
      <c r="AD87" s="58">
        <v>5</v>
      </c>
      <c r="AE87" s="58"/>
      <c r="AF87" s="58">
        <v>5</v>
      </c>
      <c r="AG87" s="58"/>
      <c r="AH87" s="58">
        <v>5</v>
      </c>
      <c r="AI87" s="58"/>
      <c r="AJ87" s="58">
        <v>5</v>
      </c>
      <c r="AK87" s="58"/>
      <c r="AL87" s="58">
        <v>5</v>
      </c>
      <c r="AM87" s="58"/>
      <c r="AN87" s="58">
        <v>5</v>
      </c>
      <c r="AO87" s="58"/>
      <c r="AP87" s="58">
        <v>5</v>
      </c>
      <c r="AQ87" s="58"/>
      <c r="AR87" s="58" t="s">
        <v>490</v>
      </c>
      <c r="AS87" s="58">
        <v>0</v>
      </c>
      <c r="AT87" s="58"/>
      <c r="AU87" s="58">
        <v>0</v>
      </c>
      <c r="AV87" s="58"/>
      <c r="AW87" s="58">
        <v>0</v>
      </c>
      <c r="AX87" s="58"/>
      <c r="AY87" s="58">
        <v>0</v>
      </c>
      <c r="AZ87" s="58"/>
      <c r="BA87" s="58">
        <v>1</v>
      </c>
      <c r="BB87" s="58"/>
      <c r="BC87" s="58">
        <v>1</v>
      </c>
      <c r="BD87" s="58"/>
      <c r="BE87" s="58">
        <v>4</v>
      </c>
      <c r="BF87" s="58"/>
      <c r="BG87" s="58">
        <v>19</v>
      </c>
      <c r="BH87" s="58"/>
      <c r="BI87" s="58">
        <v>15.7</v>
      </c>
      <c r="BJ87" s="58"/>
      <c r="BK87" s="58">
        <v>19</v>
      </c>
      <c r="BL87" s="58"/>
      <c r="BM87" s="58">
        <v>12.7</v>
      </c>
      <c r="BN87" s="58"/>
      <c r="BO87" s="58">
        <v>12.3</v>
      </c>
      <c r="BP87" s="58"/>
      <c r="BQ87" s="58">
        <v>11.676</v>
      </c>
      <c r="BR87" s="58"/>
      <c r="BS87" s="58">
        <v>12.904</v>
      </c>
      <c r="BT87" s="58"/>
      <c r="BU87" s="58">
        <v>13.391999999999999</v>
      </c>
      <c r="BV87" s="58"/>
      <c r="BW87" s="58">
        <v>13.808999999999999</v>
      </c>
      <c r="BX87" s="58"/>
      <c r="BY87" s="58">
        <v>14.161</v>
      </c>
      <c r="BZ87" s="58"/>
      <c r="CA87" s="58">
        <v>17</v>
      </c>
      <c r="CB87" s="58"/>
      <c r="CC87" s="58">
        <v>20.510999999999999</v>
      </c>
      <c r="CD87" s="58"/>
      <c r="CE87" s="58">
        <v>21.544</v>
      </c>
      <c r="CF87" s="58"/>
      <c r="CG87" s="58"/>
      <c r="CH87" s="58"/>
      <c r="CI87" s="67"/>
    </row>
    <row r="88" spans="1:87" ht="13.5" customHeight="1">
      <c r="A88" s="58" t="s">
        <v>389</v>
      </c>
      <c r="B88" s="58">
        <v>786</v>
      </c>
      <c r="C88" s="58"/>
      <c r="D88" s="58">
        <v>772</v>
      </c>
      <c r="E88" s="58"/>
      <c r="F88" s="58">
        <v>772</v>
      </c>
      <c r="G88" s="58"/>
      <c r="H88" s="58">
        <v>948</v>
      </c>
      <c r="I88" s="58"/>
      <c r="J88" s="58">
        <v>948</v>
      </c>
      <c r="K88" s="58"/>
      <c r="L88" s="58">
        <v>1328.165</v>
      </c>
      <c r="M88" s="58"/>
      <c r="N88" s="58">
        <v>1550.2380000000001</v>
      </c>
      <c r="O88" s="58"/>
      <c r="P88" s="58">
        <v>1764.163</v>
      </c>
      <c r="Q88" s="58"/>
      <c r="R88" s="58">
        <v>1765.4739999999999</v>
      </c>
      <c r="S88" s="58"/>
      <c r="T88" s="58">
        <v>1797.5170000000001</v>
      </c>
      <c r="U88" s="58"/>
      <c r="V88" s="58">
        <v>1831.529</v>
      </c>
      <c r="W88" s="58"/>
      <c r="X88" s="58">
        <v>1869.915</v>
      </c>
      <c r="Y88" s="58"/>
      <c r="Z88" s="58">
        <v>1393.1059999999998</v>
      </c>
      <c r="AA88" s="58"/>
      <c r="AB88" s="58">
        <v>1306.9280000000001</v>
      </c>
      <c r="AC88" s="58"/>
      <c r="AD88" s="58">
        <v>1220.704</v>
      </c>
      <c r="AE88" s="58"/>
      <c r="AF88" s="58">
        <v>1201.5410000000002</v>
      </c>
      <c r="AG88" s="58"/>
      <c r="AH88" s="58">
        <v>1187.5150000000001</v>
      </c>
      <c r="AI88" s="58"/>
      <c r="AJ88" s="58">
        <v>1108.491</v>
      </c>
      <c r="AK88" s="58"/>
      <c r="AL88" s="58">
        <v>1093.873</v>
      </c>
      <c r="AM88" s="58"/>
      <c r="AN88" s="58">
        <v>1085.048</v>
      </c>
      <c r="AO88" s="58"/>
      <c r="AP88" s="58">
        <v>1085.048</v>
      </c>
      <c r="AQ88" s="58"/>
      <c r="AR88" s="58" t="s">
        <v>389</v>
      </c>
      <c r="AS88" s="58">
        <v>1468.0000000000002</v>
      </c>
      <c r="AT88" s="58"/>
      <c r="AU88" s="58">
        <v>1600.001</v>
      </c>
      <c r="AV88" s="58"/>
      <c r="AW88" s="58">
        <v>1472.0010000000002</v>
      </c>
      <c r="AX88" s="58"/>
      <c r="AY88" s="58">
        <v>1659.0009999999997</v>
      </c>
      <c r="AZ88" s="58"/>
      <c r="BA88" s="58">
        <v>1976</v>
      </c>
      <c r="BB88" s="58"/>
      <c r="BC88" s="58">
        <v>2067.4019999999996</v>
      </c>
      <c r="BD88" s="58"/>
      <c r="BE88" s="58">
        <v>2755.4380000000001</v>
      </c>
      <c r="BF88" s="58"/>
      <c r="BG88" s="58">
        <v>3385.5399999999995</v>
      </c>
      <c r="BH88" s="58"/>
      <c r="BI88" s="58">
        <v>3520.2859999999996</v>
      </c>
      <c r="BJ88" s="58"/>
      <c r="BK88" s="58">
        <v>3628.047</v>
      </c>
      <c r="BL88" s="58"/>
      <c r="BM88" s="58">
        <v>3804.2440000000001</v>
      </c>
      <c r="BN88" s="58"/>
      <c r="BO88" s="58">
        <v>3922.6410000000001</v>
      </c>
      <c r="BP88" s="58"/>
      <c r="BQ88" s="58">
        <v>4037.0280000000002</v>
      </c>
      <c r="BR88" s="58"/>
      <c r="BS88" s="58">
        <v>4072.92</v>
      </c>
      <c r="BT88" s="58"/>
      <c r="BU88" s="58">
        <v>3934.2990000000004</v>
      </c>
      <c r="BV88" s="58"/>
      <c r="BW88" s="58">
        <v>4014.029</v>
      </c>
      <c r="BX88" s="58"/>
      <c r="BY88" s="58">
        <v>4113.5619999999999</v>
      </c>
      <c r="BZ88" s="58"/>
      <c r="CA88" s="58">
        <v>4250.2650000000003</v>
      </c>
      <c r="CB88" s="58"/>
      <c r="CC88" s="58">
        <v>4301.3869999999997</v>
      </c>
      <c r="CD88" s="58"/>
      <c r="CE88" s="58">
        <v>4133.0430000000006</v>
      </c>
      <c r="CF88" s="58"/>
      <c r="CG88" s="58"/>
      <c r="CH88" s="58"/>
      <c r="CI88" s="67"/>
    </row>
    <row r="89" spans="1:87" ht="13.5" customHeight="1">
      <c r="A89" s="58" t="s">
        <v>390</v>
      </c>
      <c r="B89" s="58">
        <v>0</v>
      </c>
      <c r="C89" s="58"/>
      <c r="D89" s="58">
        <v>0</v>
      </c>
      <c r="E89" s="58"/>
      <c r="F89" s="58">
        <v>0</v>
      </c>
      <c r="G89" s="58"/>
      <c r="H89" s="58">
        <v>0</v>
      </c>
      <c r="I89" s="58"/>
      <c r="J89" s="58">
        <v>0</v>
      </c>
      <c r="K89" s="58"/>
      <c r="L89" s="58">
        <v>0</v>
      </c>
      <c r="M89" s="58"/>
      <c r="N89" s="58">
        <v>3.5</v>
      </c>
      <c r="O89" s="58"/>
      <c r="P89" s="58">
        <v>5.9</v>
      </c>
      <c r="Q89" s="58"/>
      <c r="R89" s="58">
        <v>12.8</v>
      </c>
      <c r="S89" s="58"/>
      <c r="T89" s="58">
        <v>12.8</v>
      </c>
      <c r="U89" s="58"/>
      <c r="V89" s="58">
        <v>12.8</v>
      </c>
      <c r="W89" s="58"/>
      <c r="X89" s="58">
        <v>12.8</v>
      </c>
      <c r="Y89" s="58"/>
      <c r="Z89" s="58">
        <v>12.8</v>
      </c>
      <c r="AA89" s="58"/>
      <c r="AB89" s="58">
        <v>12.8</v>
      </c>
      <c r="AC89" s="58"/>
      <c r="AD89" s="58">
        <v>12.8</v>
      </c>
      <c r="AE89" s="58"/>
      <c r="AF89" s="58">
        <v>12.8</v>
      </c>
      <c r="AG89" s="58"/>
      <c r="AH89" s="58">
        <v>12.8</v>
      </c>
      <c r="AI89" s="58"/>
      <c r="AJ89" s="58">
        <v>12.8</v>
      </c>
      <c r="AK89" s="58"/>
      <c r="AL89" s="58">
        <v>15.5</v>
      </c>
      <c r="AM89" s="58"/>
      <c r="AN89" s="58">
        <v>15.5</v>
      </c>
      <c r="AO89" s="58"/>
      <c r="AP89" s="58">
        <v>85.5</v>
      </c>
      <c r="AQ89" s="58"/>
      <c r="AR89" s="58" t="s">
        <v>390</v>
      </c>
      <c r="AS89" s="58">
        <v>0</v>
      </c>
      <c r="AT89" s="58"/>
      <c r="AU89" s="58">
        <v>0</v>
      </c>
      <c r="AV89" s="58"/>
      <c r="AW89" s="58">
        <v>0</v>
      </c>
      <c r="AX89" s="58"/>
      <c r="AY89" s="58">
        <v>0</v>
      </c>
      <c r="AZ89" s="58"/>
      <c r="BA89" s="58">
        <v>0</v>
      </c>
      <c r="BB89" s="58"/>
      <c r="BC89" s="58">
        <v>0</v>
      </c>
      <c r="BD89" s="58"/>
      <c r="BE89" s="58">
        <v>2.4</v>
      </c>
      <c r="BF89" s="58"/>
      <c r="BG89" s="58">
        <v>13.918000000000001</v>
      </c>
      <c r="BH89" s="58"/>
      <c r="BI89" s="58">
        <v>32.278999999999996</v>
      </c>
      <c r="BJ89" s="58"/>
      <c r="BK89" s="58">
        <v>55.059999999999995</v>
      </c>
      <c r="BL89" s="58"/>
      <c r="BM89" s="58">
        <v>78.402000000000001</v>
      </c>
      <c r="BN89" s="58"/>
      <c r="BO89" s="58">
        <v>84.345999999999989</v>
      </c>
      <c r="BP89" s="58"/>
      <c r="BQ89" s="58">
        <v>81.415000000000006</v>
      </c>
      <c r="BR89" s="58"/>
      <c r="BS89" s="58">
        <v>86.661000000000001</v>
      </c>
      <c r="BT89" s="58"/>
      <c r="BU89" s="58">
        <v>87.067999999999998</v>
      </c>
      <c r="BV89" s="58"/>
      <c r="BW89" s="58">
        <v>104.274</v>
      </c>
      <c r="BX89" s="58"/>
      <c r="BY89" s="58">
        <v>112.309</v>
      </c>
      <c r="BZ89" s="58"/>
      <c r="CA89" s="58">
        <v>116.99999999999999</v>
      </c>
      <c r="CB89" s="58"/>
      <c r="CC89" s="58">
        <v>131</v>
      </c>
      <c r="CD89" s="58"/>
      <c r="CE89" s="58">
        <v>262.65600000000001</v>
      </c>
      <c r="CF89" s="58"/>
      <c r="CG89" s="58"/>
      <c r="CH89" s="58"/>
      <c r="CI89" s="67"/>
    </row>
    <row r="90" spans="1:87" ht="13.5" customHeight="1">
      <c r="A90" s="58" t="s">
        <v>391</v>
      </c>
      <c r="B90" s="58">
        <v>95.5</v>
      </c>
      <c r="C90" s="58"/>
      <c r="D90" s="58">
        <v>112.5</v>
      </c>
      <c r="E90" s="58"/>
      <c r="F90" s="58">
        <v>124</v>
      </c>
      <c r="G90" s="58"/>
      <c r="H90" s="58">
        <v>187.5</v>
      </c>
      <c r="I90" s="58"/>
      <c r="J90" s="58">
        <v>196</v>
      </c>
      <c r="K90" s="58"/>
      <c r="L90" s="58">
        <v>363.5</v>
      </c>
      <c r="M90" s="58"/>
      <c r="N90" s="58">
        <v>405</v>
      </c>
      <c r="O90" s="58"/>
      <c r="P90" s="58">
        <v>417.5</v>
      </c>
      <c r="Q90" s="58"/>
      <c r="R90" s="58">
        <v>534.5</v>
      </c>
      <c r="S90" s="58"/>
      <c r="T90" s="58">
        <v>663</v>
      </c>
      <c r="U90" s="58"/>
      <c r="V90" s="58">
        <v>766.5</v>
      </c>
      <c r="W90" s="58"/>
      <c r="X90" s="58">
        <v>821</v>
      </c>
      <c r="Y90" s="58"/>
      <c r="Z90" s="58">
        <v>789.5</v>
      </c>
      <c r="AA90" s="58"/>
      <c r="AB90" s="58">
        <v>763.5</v>
      </c>
      <c r="AC90" s="58"/>
      <c r="AD90" s="58">
        <v>681.25</v>
      </c>
      <c r="AE90" s="58"/>
      <c r="AF90" s="58">
        <v>715.5</v>
      </c>
      <c r="AG90" s="58"/>
      <c r="AH90" s="58">
        <v>690.95</v>
      </c>
      <c r="AI90" s="58"/>
      <c r="AJ90" s="58">
        <v>684.5</v>
      </c>
      <c r="AK90" s="58"/>
      <c r="AL90" s="58">
        <v>651.5</v>
      </c>
      <c r="AM90" s="58"/>
      <c r="AN90" s="58">
        <v>664.95</v>
      </c>
      <c r="AO90" s="58"/>
      <c r="AP90" s="58">
        <v>590.95000000000005</v>
      </c>
      <c r="AQ90" s="58"/>
      <c r="AR90" s="58" t="s">
        <v>391</v>
      </c>
      <c r="AS90" s="58">
        <v>470</v>
      </c>
      <c r="AT90" s="58"/>
      <c r="AU90" s="58">
        <v>470</v>
      </c>
      <c r="AV90" s="58"/>
      <c r="AW90" s="58">
        <v>584</v>
      </c>
      <c r="AX90" s="58"/>
      <c r="AY90" s="58">
        <v>683</v>
      </c>
      <c r="AZ90" s="58"/>
      <c r="BA90" s="58">
        <v>804</v>
      </c>
      <c r="BB90" s="58"/>
      <c r="BC90" s="58">
        <v>1286</v>
      </c>
      <c r="BD90" s="58"/>
      <c r="BE90" s="58">
        <v>1725</v>
      </c>
      <c r="BF90" s="58"/>
      <c r="BG90" s="58">
        <v>2115</v>
      </c>
      <c r="BH90" s="58"/>
      <c r="BI90" s="58">
        <v>2855</v>
      </c>
      <c r="BJ90" s="58"/>
      <c r="BK90" s="58">
        <v>3120</v>
      </c>
      <c r="BL90" s="58"/>
      <c r="BM90" s="58">
        <v>3631.7</v>
      </c>
      <c r="BN90" s="58"/>
      <c r="BO90" s="58">
        <v>3867.2999999999997</v>
      </c>
      <c r="BP90" s="58"/>
      <c r="BQ90" s="58">
        <v>4443.8</v>
      </c>
      <c r="BR90" s="58"/>
      <c r="BS90" s="58">
        <v>4142.1000000000004</v>
      </c>
      <c r="BT90" s="58"/>
      <c r="BU90" s="58">
        <v>3511.2000000000003</v>
      </c>
      <c r="BV90" s="58"/>
      <c r="BW90" s="58">
        <v>4481.2</v>
      </c>
      <c r="BX90" s="58"/>
      <c r="BY90" s="58">
        <v>4425.4000000000005</v>
      </c>
      <c r="BZ90" s="58"/>
      <c r="CA90" s="58">
        <v>4803.2</v>
      </c>
      <c r="CB90" s="58"/>
      <c r="CC90" s="58">
        <v>4451.9000000000005</v>
      </c>
      <c r="CD90" s="58"/>
      <c r="CE90" s="58">
        <v>4222.6000000000004</v>
      </c>
      <c r="CF90" s="58"/>
      <c r="CG90" s="58"/>
      <c r="CH90" s="58"/>
      <c r="CI90" s="67"/>
    </row>
    <row r="91" spans="1:87" ht="13.5" customHeight="1">
      <c r="A91" s="58" t="s">
        <v>392</v>
      </c>
      <c r="B91" s="58">
        <v>0</v>
      </c>
      <c r="C91" s="58"/>
      <c r="D91" s="58">
        <v>0</v>
      </c>
      <c r="E91" s="58"/>
      <c r="F91" s="58">
        <v>0</v>
      </c>
      <c r="G91" s="58"/>
      <c r="H91" s="58">
        <v>0</v>
      </c>
      <c r="I91" s="58"/>
      <c r="J91" s="58">
        <v>0</v>
      </c>
      <c r="K91" s="58"/>
      <c r="L91" s="58">
        <v>0</v>
      </c>
      <c r="M91" s="58"/>
      <c r="N91" s="58">
        <v>0</v>
      </c>
      <c r="O91" s="58"/>
      <c r="P91" s="58">
        <v>0</v>
      </c>
      <c r="Q91" s="58"/>
      <c r="R91" s="58">
        <v>0</v>
      </c>
      <c r="S91" s="58"/>
      <c r="T91" s="58">
        <v>0</v>
      </c>
      <c r="U91" s="58"/>
      <c r="V91" s="58">
        <v>0</v>
      </c>
      <c r="W91" s="58"/>
      <c r="X91" s="58">
        <v>0</v>
      </c>
      <c r="Y91" s="58"/>
      <c r="Z91" s="58">
        <v>0</v>
      </c>
      <c r="AA91" s="58"/>
      <c r="AB91" s="58">
        <v>0</v>
      </c>
      <c r="AC91" s="58"/>
      <c r="AD91" s="58">
        <v>0</v>
      </c>
      <c r="AE91" s="58"/>
      <c r="AF91" s="58">
        <v>0</v>
      </c>
      <c r="AG91" s="58"/>
      <c r="AH91" s="58">
        <v>0</v>
      </c>
      <c r="AI91" s="58"/>
      <c r="AJ91" s="58">
        <v>0</v>
      </c>
      <c r="AK91" s="58"/>
      <c r="AL91" s="58">
        <v>0.25</v>
      </c>
      <c r="AM91" s="58"/>
      <c r="AN91" s="58">
        <v>1.22</v>
      </c>
      <c r="AO91" s="58"/>
      <c r="AP91" s="58">
        <v>1.22</v>
      </c>
      <c r="AQ91" s="58"/>
      <c r="AR91" s="58" t="s">
        <v>392</v>
      </c>
      <c r="AS91" s="58">
        <v>0</v>
      </c>
      <c r="AT91" s="58"/>
      <c r="AU91" s="58">
        <v>0</v>
      </c>
      <c r="AV91" s="58"/>
      <c r="AW91" s="58">
        <v>0</v>
      </c>
      <c r="AX91" s="58"/>
      <c r="AY91" s="58">
        <v>0</v>
      </c>
      <c r="AZ91" s="58"/>
      <c r="BA91" s="58">
        <v>0</v>
      </c>
      <c r="BB91" s="58"/>
      <c r="BC91" s="58">
        <v>0</v>
      </c>
      <c r="BD91" s="58"/>
      <c r="BE91" s="58">
        <v>0</v>
      </c>
      <c r="BF91" s="58"/>
      <c r="BG91" s="58">
        <v>0</v>
      </c>
      <c r="BH91" s="58"/>
      <c r="BI91" s="58">
        <v>0</v>
      </c>
      <c r="BJ91" s="58"/>
      <c r="BK91" s="58">
        <v>0</v>
      </c>
      <c r="BL91" s="58"/>
      <c r="BM91" s="58">
        <v>0</v>
      </c>
      <c r="BN91" s="58"/>
      <c r="BO91" s="58">
        <v>0</v>
      </c>
      <c r="BP91" s="58"/>
      <c r="BQ91" s="58">
        <v>0</v>
      </c>
      <c r="BR91" s="58"/>
      <c r="BS91" s="58">
        <v>0</v>
      </c>
      <c r="BT91" s="58"/>
      <c r="BU91" s="58">
        <v>0</v>
      </c>
      <c r="BV91" s="58"/>
      <c r="BW91" s="58">
        <v>0</v>
      </c>
      <c r="BX91" s="58"/>
      <c r="BY91" s="58">
        <v>0</v>
      </c>
      <c r="BZ91" s="58"/>
      <c r="CA91" s="58">
        <v>1</v>
      </c>
      <c r="CB91" s="58"/>
      <c r="CC91" s="58">
        <v>1</v>
      </c>
      <c r="CD91" s="58"/>
      <c r="CE91" s="58">
        <v>1</v>
      </c>
      <c r="CF91" s="58"/>
      <c r="CG91" s="58"/>
      <c r="CH91" s="58"/>
      <c r="CI91" s="67"/>
    </row>
    <row r="92" spans="1:87" ht="13.5" customHeight="1">
      <c r="A92" s="58" t="s">
        <v>393</v>
      </c>
      <c r="B92" s="58">
        <v>52</v>
      </c>
      <c r="C92" s="58"/>
      <c r="D92" s="58">
        <v>52</v>
      </c>
      <c r="E92" s="58"/>
      <c r="F92" s="58">
        <v>52</v>
      </c>
      <c r="G92" s="58"/>
      <c r="H92" s="58">
        <v>7</v>
      </c>
      <c r="I92" s="58"/>
      <c r="J92" s="58">
        <v>7</v>
      </c>
      <c r="K92" s="58"/>
      <c r="L92" s="58">
        <v>7</v>
      </c>
      <c r="M92" s="58"/>
      <c r="N92" s="58">
        <v>6</v>
      </c>
      <c r="O92" s="58"/>
      <c r="P92" s="58">
        <v>6</v>
      </c>
      <c r="Q92" s="58"/>
      <c r="R92" s="58">
        <v>6</v>
      </c>
      <c r="S92" s="58"/>
      <c r="T92" s="58">
        <v>6</v>
      </c>
      <c r="U92" s="58"/>
      <c r="V92" s="58">
        <v>6</v>
      </c>
      <c r="W92" s="58"/>
      <c r="X92" s="58">
        <v>6</v>
      </c>
      <c r="Y92" s="58"/>
      <c r="Z92" s="58">
        <v>14</v>
      </c>
      <c r="AA92" s="58"/>
      <c r="AB92" s="58">
        <v>30</v>
      </c>
      <c r="AC92" s="58"/>
      <c r="AD92" s="58">
        <v>30</v>
      </c>
      <c r="AE92" s="58"/>
      <c r="AF92" s="58">
        <v>34</v>
      </c>
      <c r="AG92" s="58"/>
      <c r="AH92" s="58">
        <v>19</v>
      </c>
      <c r="AI92" s="58"/>
      <c r="AJ92" s="58">
        <v>22.972999999999999</v>
      </c>
      <c r="AK92" s="58"/>
      <c r="AL92" s="58">
        <v>33.018999999999998</v>
      </c>
      <c r="AM92" s="58"/>
      <c r="AN92" s="58">
        <v>23.512999999999998</v>
      </c>
      <c r="AO92" s="58"/>
      <c r="AP92" s="58">
        <v>23.512999999999998</v>
      </c>
      <c r="AQ92" s="58"/>
      <c r="AR92" s="58" t="s">
        <v>393</v>
      </c>
      <c r="AS92" s="58">
        <v>0</v>
      </c>
      <c r="AT92" s="58"/>
      <c r="AU92" s="58">
        <v>0</v>
      </c>
      <c r="AV92" s="58"/>
      <c r="AW92" s="58">
        <v>0</v>
      </c>
      <c r="AX92" s="58"/>
      <c r="AY92" s="58">
        <v>0</v>
      </c>
      <c r="AZ92" s="58"/>
      <c r="BA92" s="58">
        <v>0</v>
      </c>
      <c r="BB92" s="58"/>
      <c r="BC92" s="58">
        <v>0</v>
      </c>
      <c r="BD92" s="58"/>
      <c r="BE92" s="58">
        <v>0</v>
      </c>
      <c r="BF92" s="58"/>
      <c r="BG92" s="58">
        <v>0</v>
      </c>
      <c r="BH92" s="58"/>
      <c r="BI92" s="58">
        <v>16</v>
      </c>
      <c r="BJ92" s="58"/>
      <c r="BK92" s="58">
        <v>6</v>
      </c>
      <c r="BL92" s="58"/>
      <c r="BM92" s="58">
        <v>19.431999999999999</v>
      </c>
      <c r="BN92" s="58"/>
      <c r="BO92" s="58">
        <v>37</v>
      </c>
      <c r="BP92" s="58"/>
      <c r="BQ92" s="58">
        <v>65</v>
      </c>
      <c r="BR92" s="58"/>
      <c r="BS92" s="58">
        <v>94.051000000000002</v>
      </c>
      <c r="BT92" s="58"/>
      <c r="BU92" s="58">
        <v>138</v>
      </c>
      <c r="BV92" s="58"/>
      <c r="BW92" s="58">
        <v>152</v>
      </c>
      <c r="BX92" s="58"/>
      <c r="BY92" s="58">
        <v>163</v>
      </c>
      <c r="BZ92" s="58"/>
      <c r="CA92" s="58">
        <v>180.20999999999998</v>
      </c>
      <c r="CB92" s="58"/>
      <c r="CC92" s="58">
        <v>1360.6729999999998</v>
      </c>
      <c r="CD92" s="58"/>
      <c r="CE92" s="58">
        <v>1590.0940000000003</v>
      </c>
      <c r="CF92" s="58"/>
      <c r="CG92" s="58"/>
      <c r="CH92" s="58"/>
      <c r="CI92" s="67"/>
    </row>
    <row r="93" spans="1:87" ht="13.5" customHeight="1">
      <c r="A93" s="58" t="s">
        <v>394</v>
      </c>
      <c r="B93" s="58">
        <v>3</v>
      </c>
      <c r="C93" s="58"/>
      <c r="D93" s="58">
        <v>3</v>
      </c>
      <c r="E93" s="58"/>
      <c r="F93" s="58">
        <v>3</v>
      </c>
      <c r="G93" s="58"/>
      <c r="H93" s="58">
        <v>3</v>
      </c>
      <c r="I93" s="58"/>
      <c r="J93" s="58">
        <v>3</v>
      </c>
      <c r="K93" s="58"/>
      <c r="L93" s="58">
        <v>3</v>
      </c>
      <c r="M93" s="58"/>
      <c r="N93" s="58">
        <v>3</v>
      </c>
      <c r="O93" s="58"/>
      <c r="P93" s="58">
        <v>3</v>
      </c>
      <c r="Q93" s="58"/>
      <c r="R93" s="58">
        <v>3</v>
      </c>
      <c r="S93" s="58"/>
      <c r="T93" s="58">
        <v>3</v>
      </c>
      <c r="U93" s="58"/>
      <c r="V93" s="58">
        <v>3</v>
      </c>
      <c r="W93" s="58"/>
      <c r="X93" s="58">
        <v>6</v>
      </c>
      <c r="Y93" s="58"/>
      <c r="Z93" s="58">
        <v>7</v>
      </c>
      <c r="AA93" s="58"/>
      <c r="AB93" s="58">
        <v>7</v>
      </c>
      <c r="AC93" s="58"/>
      <c r="AD93" s="58">
        <v>8</v>
      </c>
      <c r="AE93" s="58"/>
      <c r="AF93" s="58">
        <v>25</v>
      </c>
      <c r="AG93" s="58"/>
      <c r="AH93" s="58">
        <v>26</v>
      </c>
      <c r="AI93" s="58"/>
      <c r="AJ93" s="58">
        <v>42</v>
      </c>
      <c r="AK93" s="58"/>
      <c r="AL93" s="58">
        <v>64.8</v>
      </c>
      <c r="AM93" s="58"/>
      <c r="AN93" s="58">
        <v>75.5</v>
      </c>
      <c r="AO93" s="58"/>
      <c r="AP93" s="58">
        <v>88.5</v>
      </c>
      <c r="AQ93" s="58"/>
      <c r="AR93" s="58" t="s">
        <v>394</v>
      </c>
      <c r="AS93" s="58">
        <v>1</v>
      </c>
      <c r="AT93" s="58"/>
      <c r="AU93" s="58">
        <v>0</v>
      </c>
      <c r="AV93" s="58"/>
      <c r="AW93" s="58">
        <v>0</v>
      </c>
      <c r="AX93" s="58"/>
      <c r="AY93" s="58">
        <v>0</v>
      </c>
      <c r="AZ93" s="58"/>
      <c r="BA93" s="58">
        <v>4</v>
      </c>
      <c r="BB93" s="58"/>
      <c r="BC93" s="58">
        <v>3</v>
      </c>
      <c r="BD93" s="58"/>
      <c r="BE93" s="58">
        <v>5</v>
      </c>
      <c r="BF93" s="58"/>
      <c r="BG93" s="58">
        <v>3</v>
      </c>
      <c r="BH93" s="58"/>
      <c r="BI93" s="58">
        <v>2</v>
      </c>
      <c r="BJ93" s="58"/>
      <c r="BK93" s="58">
        <v>3</v>
      </c>
      <c r="BL93" s="58"/>
      <c r="BM93" s="58">
        <v>3</v>
      </c>
      <c r="BN93" s="58"/>
      <c r="BO93" s="58">
        <v>19</v>
      </c>
      <c r="BP93" s="58"/>
      <c r="BQ93" s="58">
        <v>37</v>
      </c>
      <c r="BR93" s="58"/>
      <c r="BS93" s="58">
        <v>48</v>
      </c>
      <c r="BT93" s="58"/>
      <c r="BU93" s="58">
        <v>50</v>
      </c>
      <c r="BV93" s="58"/>
      <c r="BW93" s="58">
        <v>89</v>
      </c>
      <c r="BX93" s="58"/>
      <c r="BY93" s="58">
        <v>194</v>
      </c>
      <c r="BZ93" s="58"/>
      <c r="CA93" s="58">
        <v>215.9</v>
      </c>
      <c r="CB93" s="58"/>
      <c r="CC93" s="58">
        <v>313.2</v>
      </c>
      <c r="CD93" s="58"/>
      <c r="CE93" s="58">
        <v>477.2</v>
      </c>
      <c r="CF93" s="58"/>
      <c r="CG93" s="58"/>
      <c r="CH93" s="58"/>
      <c r="CI93" s="67"/>
    </row>
    <row r="94" spans="1:87" ht="13.5" customHeight="1">
      <c r="A94" s="58" t="s">
        <v>539</v>
      </c>
      <c r="B94" s="58">
        <v>69.5</v>
      </c>
      <c r="C94" s="58"/>
      <c r="D94" s="58">
        <v>69.5</v>
      </c>
      <c r="E94" s="58"/>
      <c r="F94" s="58">
        <v>69.5</v>
      </c>
      <c r="G94" s="58"/>
      <c r="H94" s="58">
        <v>69.5</v>
      </c>
      <c r="I94" s="58"/>
      <c r="J94" s="58">
        <v>104.5</v>
      </c>
      <c r="K94" s="58"/>
      <c r="L94" s="58">
        <v>103.5</v>
      </c>
      <c r="M94" s="58"/>
      <c r="N94" s="58">
        <v>134.5</v>
      </c>
      <c r="O94" s="58"/>
      <c r="P94" s="58">
        <v>177.5</v>
      </c>
      <c r="Q94" s="58"/>
      <c r="R94" s="58">
        <v>214.5</v>
      </c>
      <c r="S94" s="58"/>
      <c r="T94" s="58">
        <v>255.49999999999997</v>
      </c>
      <c r="U94" s="58"/>
      <c r="V94" s="58">
        <v>292.5</v>
      </c>
      <c r="W94" s="58"/>
      <c r="X94" s="58">
        <v>327.5</v>
      </c>
      <c r="Y94" s="58"/>
      <c r="Z94" s="58">
        <v>352.5</v>
      </c>
      <c r="AA94" s="58"/>
      <c r="AB94" s="58">
        <v>328.5</v>
      </c>
      <c r="AC94" s="58"/>
      <c r="AD94" s="58">
        <v>377.5</v>
      </c>
      <c r="AE94" s="58"/>
      <c r="AF94" s="58">
        <v>402.5</v>
      </c>
      <c r="AG94" s="58"/>
      <c r="AH94" s="58">
        <v>403.5</v>
      </c>
      <c r="AI94" s="58"/>
      <c r="AJ94" s="58">
        <v>429.5</v>
      </c>
      <c r="AK94" s="58"/>
      <c r="AL94" s="58">
        <v>412.5</v>
      </c>
      <c r="AM94" s="58"/>
      <c r="AN94" s="58">
        <v>461.5</v>
      </c>
      <c r="AO94" s="58"/>
      <c r="AP94" s="58">
        <v>471.5</v>
      </c>
      <c r="AQ94" s="58"/>
      <c r="AR94" s="58" t="s">
        <v>539</v>
      </c>
      <c r="AS94" s="58">
        <v>390</v>
      </c>
      <c r="AT94" s="58"/>
      <c r="AU94" s="58">
        <v>390</v>
      </c>
      <c r="AV94" s="58"/>
      <c r="AW94" s="58">
        <v>377</v>
      </c>
      <c r="AX94" s="58"/>
      <c r="AY94" s="58">
        <v>383</v>
      </c>
      <c r="AZ94" s="58"/>
      <c r="BA94" s="58">
        <v>574</v>
      </c>
      <c r="BB94" s="58"/>
      <c r="BC94" s="58">
        <v>571</v>
      </c>
      <c r="BD94" s="58"/>
      <c r="BE94" s="58">
        <v>743</v>
      </c>
      <c r="BF94" s="58"/>
      <c r="BG94" s="58">
        <v>979</v>
      </c>
      <c r="BH94" s="58"/>
      <c r="BI94" s="58">
        <v>1182</v>
      </c>
      <c r="BJ94" s="58"/>
      <c r="BK94" s="58">
        <v>1407</v>
      </c>
      <c r="BL94" s="58"/>
      <c r="BM94" s="58">
        <v>1527</v>
      </c>
      <c r="BN94" s="58"/>
      <c r="BO94" s="58">
        <v>1776</v>
      </c>
      <c r="BP94" s="58"/>
      <c r="BQ94" s="58">
        <v>1903</v>
      </c>
      <c r="BR94" s="58"/>
      <c r="BS94" s="58">
        <v>1767</v>
      </c>
      <c r="BT94" s="58"/>
      <c r="BU94" s="58">
        <v>2080</v>
      </c>
      <c r="BV94" s="58"/>
      <c r="BW94" s="58">
        <v>2179</v>
      </c>
      <c r="BX94" s="58"/>
      <c r="BY94" s="58">
        <v>2166.0000000000005</v>
      </c>
      <c r="BZ94" s="58"/>
      <c r="CA94" s="58">
        <v>2327.7150000000001</v>
      </c>
      <c r="CB94" s="58"/>
      <c r="CC94" s="58">
        <v>2221.0729999999999</v>
      </c>
      <c r="CD94" s="58"/>
      <c r="CE94" s="58">
        <v>2503.5830000000001</v>
      </c>
      <c r="CF94" s="58"/>
      <c r="CG94" s="58"/>
      <c r="CH94" s="58"/>
      <c r="CI94" s="67"/>
    </row>
    <row r="95" spans="1:87" ht="13.5" customHeight="1">
      <c r="A95" s="58" t="s">
        <v>396</v>
      </c>
      <c r="B95" s="58">
        <v>201</v>
      </c>
      <c r="C95" s="58"/>
      <c r="D95" s="58">
        <v>253.5</v>
      </c>
      <c r="E95" s="58"/>
      <c r="F95" s="58">
        <v>350</v>
      </c>
      <c r="G95" s="58"/>
      <c r="H95" s="58">
        <v>453.5</v>
      </c>
      <c r="I95" s="58"/>
      <c r="J95" s="58">
        <v>630</v>
      </c>
      <c r="K95" s="58"/>
      <c r="L95" s="58">
        <v>737</v>
      </c>
      <c r="M95" s="58"/>
      <c r="N95" s="58">
        <v>604.5</v>
      </c>
      <c r="O95" s="58"/>
      <c r="P95" s="58">
        <v>449.5</v>
      </c>
      <c r="Q95" s="58"/>
      <c r="R95" s="58">
        <v>704.5</v>
      </c>
      <c r="S95" s="58"/>
      <c r="T95" s="58">
        <v>861.5</v>
      </c>
      <c r="U95" s="58"/>
      <c r="V95" s="58">
        <v>1017.7550000000001</v>
      </c>
      <c r="W95" s="58"/>
      <c r="X95" s="58">
        <v>1068.0999999999999</v>
      </c>
      <c r="Y95" s="58"/>
      <c r="Z95" s="58">
        <v>1295.886</v>
      </c>
      <c r="AA95" s="58"/>
      <c r="AB95" s="58">
        <v>1084.7750000000001</v>
      </c>
      <c r="AC95" s="58"/>
      <c r="AD95" s="58">
        <v>1151.961</v>
      </c>
      <c r="AE95" s="58"/>
      <c r="AF95" s="58">
        <v>1138.9459999999999</v>
      </c>
      <c r="AG95" s="58"/>
      <c r="AH95" s="58">
        <v>1197.6730000000002</v>
      </c>
      <c r="AI95" s="58"/>
      <c r="AJ95" s="58">
        <v>1683.136</v>
      </c>
      <c r="AK95" s="58"/>
      <c r="AL95" s="58">
        <v>1666.1220000000001</v>
      </c>
      <c r="AM95" s="58"/>
      <c r="AN95" s="58">
        <v>1865.24</v>
      </c>
      <c r="AO95" s="58"/>
      <c r="AP95" s="58">
        <v>1990.24</v>
      </c>
      <c r="AQ95" s="58"/>
      <c r="AR95" s="58" t="s">
        <v>396</v>
      </c>
      <c r="AS95" s="58">
        <v>1091</v>
      </c>
      <c r="AT95" s="58"/>
      <c r="AU95" s="58">
        <v>1290</v>
      </c>
      <c r="AV95" s="58"/>
      <c r="AW95" s="58">
        <v>1639</v>
      </c>
      <c r="AX95" s="58"/>
      <c r="AY95" s="58">
        <v>2218</v>
      </c>
      <c r="AZ95" s="58"/>
      <c r="BA95" s="58">
        <v>2626</v>
      </c>
      <c r="BB95" s="58"/>
      <c r="BC95" s="58">
        <v>2892</v>
      </c>
      <c r="BD95" s="58"/>
      <c r="BE95" s="58">
        <v>2784</v>
      </c>
      <c r="BF95" s="58"/>
      <c r="BG95" s="58">
        <v>2800</v>
      </c>
      <c r="BH95" s="58"/>
      <c r="BI95" s="58">
        <v>2848</v>
      </c>
      <c r="BJ95" s="58"/>
      <c r="BK95" s="58">
        <v>2956</v>
      </c>
      <c r="BL95" s="58"/>
      <c r="BM95" s="58">
        <v>4236.7609999999995</v>
      </c>
      <c r="BN95" s="58"/>
      <c r="BO95" s="58">
        <v>4028.9119999999998</v>
      </c>
      <c r="BP95" s="58"/>
      <c r="BQ95" s="58">
        <v>4068.3939999999998</v>
      </c>
      <c r="BR95" s="58"/>
      <c r="BS95" s="58">
        <v>3930.4139999999998</v>
      </c>
      <c r="BT95" s="58"/>
      <c r="BU95" s="58">
        <v>3843.7230000000004</v>
      </c>
      <c r="BV95" s="58"/>
      <c r="BW95" s="58">
        <v>3714.8719999999998</v>
      </c>
      <c r="BX95" s="58"/>
      <c r="BY95" s="58">
        <v>4344.0600000000004</v>
      </c>
      <c r="BZ95" s="58"/>
      <c r="CA95" s="58">
        <v>5680.5820000000003</v>
      </c>
      <c r="CB95" s="58"/>
      <c r="CC95" s="58">
        <v>5277.3390000000009</v>
      </c>
      <c r="CD95" s="58"/>
      <c r="CE95" s="58">
        <v>5316.7709999999988</v>
      </c>
      <c r="CF95" s="58"/>
      <c r="CG95" s="58"/>
      <c r="CH95" s="58"/>
      <c r="CI95" s="67"/>
    </row>
    <row r="96" spans="1:87" ht="13.5" customHeight="1">
      <c r="A96" s="58" t="s">
        <v>397</v>
      </c>
      <c r="B96" s="58">
        <v>5</v>
      </c>
      <c r="C96" s="58"/>
      <c r="D96" s="58">
        <v>5</v>
      </c>
      <c r="E96" s="58"/>
      <c r="F96" s="58">
        <v>5</v>
      </c>
      <c r="G96" s="58"/>
      <c r="H96" s="58">
        <v>10</v>
      </c>
      <c r="I96" s="58"/>
      <c r="J96" s="58">
        <v>10</v>
      </c>
      <c r="K96" s="58"/>
      <c r="L96" s="58">
        <v>10</v>
      </c>
      <c r="M96" s="58"/>
      <c r="N96" s="58">
        <v>10</v>
      </c>
      <c r="O96" s="58"/>
      <c r="P96" s="58">
        <v>10</v>
      </c>
      <c r="Q96" s="58"/>
      <c r="R96" s="58">
        <v>10</v>
      </c>
      <c r="S96" s="58"/>
      <c r="T96" s="58">
        <v>58</v>
      </c>
      <c r="U96" s="58"/>
      <c r="V96" s="58">
        <v>138</v>
      </c>
      <c r="W96" s="58"/>
      <c r="X96" s="58">
        <v>145</v>
      </c>
      <c r="Y96" s="58"/>
      <c r="Z96" s="58">
        <v>163</v>
      </c>
      <c r="AA96" s="58"/>
      <c r="AB96" s="58">
        <v>255</v>
      </c>
      <c r="AC96" s="58"/>
      <c r="AD96" s="58">
        <v>270</v>
      </c>
      <c r="AE96" s="58"/>
      <c r="AF96" s="58">
        <v>270</v>
      </c>
      <c r="AG96" s="58"/>
      <c r="AH96" s="58">
        <v>270</v>
      </c>
      <c r="AI96" s="58"/>
      <c r="AJ96" s="58">
        <v>270</v>
      </c>
      <c r="AK96" s="58"/>
      <c r="AL96" s="58">
        <v>250</v>
      </c>
      <c r="AM96" s="58"/>
      <c r="AN96" s="58">
        <v>265</v>
      </c>
      <c r="AO96" s="58"/>
      <c r="AP96" s="58">
        <v>265</v>
      </c>
      <c r="AQ96" s="58"/>
      <c r="AR96" s="58" t="s">
        <v>397</v>
      </c>
      <c r="AS96" s="58">
        <v>13</v>
      </c>
      <c r="AT96" s="58"/>
      <c r="AU96" s="58">
        <v>11</v>
      </c>
      <c r="AV96" s="58"/>
      <c r="AW96" s="58">
        <v>23</v>
      </c>
      <c r="AX96" s="58"/>
      <c r="AY96" s="58">
        <v>21</v>
      </c>
      <c r="AZ96" s="58"/>
      <c r="BA96" s="58">
        <v>23</v>
      </c>
      <c r="BB96" s="58"/>
      <c r="BC96" s="58">
        <v>21</v>
      </c>
      <c r="BD96" s="58"/>
      <c r="BE96" s="58">
        <v>26</v>
      </c>
      <c r="BF96" s="58"/>
      <c r="BG96" s="58">
        <v>20</v>
      </c>
      <c r="BH96" s="58"/>
      <c r="BI96" s="58">
        <v>27</v>
      </c>
      <c r="BJ96" s="58"/>
      <c r="BK96" s="58">
        <v>307</v>
      </c>
      <c r="BL96" s="58"/>
      <c r="BM96" s="58">
        <v>730</v>
      </c>
      <c r="BN96" s="58"/>
      <c r="BO96" s="58">
        <v>766</v>
      </c>
      <c r="BP96" s="58"/>
      <c r="BQ96" s="58">
        <v>985</v>
      </c>
      <c r="BR96" s="58"/>
      <c r="BS96" s="58">
        <v>645</v>
      </c>
      <c r="BT96" s="58"/>
      <c r="BU96" s="58">
        <v>731</v>
      </c>
      <c r="BV96" s="58"/>
      <c r="BW96" s="58">
        <v>768</v>
      </c>
      <c r="BX96" s="58"/>
      <c r="BY96" s="58">
        <v>904.00599999999997</v>
      </c>
      <c r="BZ96" s="58"/>
      <c r="CA96" s="58">
        <v>1053.2750000000001</v>
      </c>
      <c r="CB96" s="58"/>
      <c r="CC96" s="58">
        <v>1269</v>
      </c>
      <c r="CD96" s="58"/>
      <c r="CE96" s="58">
        <v>1324.182</v>
      </c>
      <c r="CF96" s="58"/>
      <c r="CG96" s="58"/>
      <c r="CH96" s="58"/>
      <c r="CI96" s="67"/>
    </row>
    <row r="97" spans="1:87" ht="13.5" customHeight="1">
      <c r="A97" s="58" t="s">
        <v>399</v>
      </c>
      <c r="B97" s="58">
        <v>1531</v>
      </c>
      <c r="C97" s="58"/>
      <c r="D97" s="58">
        <v>1643</v>
      </c>
      <c r="E97" s="58"/>
      <c r="F97" s="58">
        <v>1641</v>
      </c>
      <c r="G97" s="58"/>
      <c r="H97" s="58">
        <v>1752</v>
      </c>
      <c r="I97" s="58"/>
      <c r="J97" s="58">
        <v>1765</v>
      </c>
      <c r="K97" s="58"/>
      <c r="L97" s="58">
        <v>1796</v>
      </c>
      <c r="M97" s="58"/>
      <c r="N97" s="58">
        <v>1794</v>
      </c>
      <c r="O97" s="58"/>
      <c r="P97" s="58">
        <v>1839</v>
      </c>
      <c r="Q97" s="58"/>
      <c r="R97" s="58">
        <v>1839</v>
      </c>
      <c r="S97" s="58"/>
      <c r="T97" s="58">
        <v>1736</v>
      </c>
      <c r="U97" s="58"/>
      <c r="V97" s="58">
        <v>1738</v>
      </c>
      <c r="W97" s="58"/>
      <c r="X97" s="58">
        <v>1835</v>
      </c>
      <c r="Y97" s="58"/>
      <c r="Z97" s="58">
        <v>1822</v>
      </c>
      <c r="AA97" s="58"/>
      <c r="AB97" s="58">
        <v>1864</v>
      </c>
      <c r="AC97" s="58"/>
      <c r="AD97" s="58">
        <v>1877</v>
      </c>
      <c r="AE97" s="58"/>
      <c r="AF97" s="58">
        <v>1885</v>
      </c>
      <c r="AG97" s="58"/>
      <c r="AH97" s="58">
        <v>1895</v>
      </c>
      <c r="AI97" s="58"/>
      <c r="AJ97" s="58">
        <v>2114</v>
      </c>
      <c r="AK97" s="58"/>
      <c r="AL97" s="58">
        <v>2114</v>
      </c>
      <c r="AM97" s="58"/>
      <c r="AN97" s="58">
        <v>2111</v>
      </c>
      <c r="AO97" s="58"/>
      <c r="AP97" s="58">
        <v>2480.6</v>
      </c>
      <c r="AQ97" s="58"/>
      <c r="AR97" s="58" t="s">
        <v>399</v>
      </c>
      <c r="AS97" s="58">
        <v>8608</v>
      </c>
      <c r="AT97" s="58"/>
      <c r="AU97" s="58">
        <v>8242</v>
      </c>
      <c r="AV97" s="58"/>
      <c r="AW97" s="58">
        <v>8955</v>
      </c>
      <c r="AX97" s="58"/>
      <c r="AY97" s="58">
        <v>9339</v>
      </c>
      <c r="AZ97" s="58"/>
      <c r="BA97" s="58">
        <v>10401</v>
      </c>
      <c r="BB97" s="58"/>
      <c r="BC97" s="58">
        <v>9478</v>
      </c>
      <c r="BD97" s="58"/>
      <c r="BE97" s="58">
        <v>10772</v>
      </c>
      <c r="BF97" s="58"/>
      <c r="BG97" s="58">
        <v>9914</v>
      </c>
      <c r="BH97" s="58"/>
      <c r="BI97" s="58">
        <v>10359</v>
      </c>
      <c r="BJ97" s="58"/>
      <c r="BK97" s="58">
        <v>8686</v>
      </c>
      <c r="BL97" s="58"/>
      <c r="BM97" s="58">
        <v>10868</v>
      </c>
      <c r="BN97" s="58"/>
      <c r="BO97" s="58">
        <v>11086</v>
      </c>
      <c r="BP97" s="58"/>
      <c r="BQ97" s="58">
        <v>11041</v>
      </c>
      <c r="BR97" s="58"/>
      <c r="BS97" s="58">
        <v>11703</v>
      </c>
      <c r="BT97" s="58"/>
      <c r="BU97" s="58">
        <v>11409</v>
      </c>
      <c r="BV97" s="58"/>
      <c r="BW97" s="58">
        <v>11060</v>
      </c>
      <c r="BX97" s="58"/>
      <c r="BY97" s="58">
        <v>11121</v>
      </c>
      <c r="BZ97" s="58"/>
      <c r="CA97" s="58">
        <v>11446</v>
      </c>
      <c r="CB97" s="58"/>
      <c r="CC97" s="58">
        <v>12483</v>
      </c>
      <c r="CD97" s="58"/>
      <c r="CE97" s="58">
        <v>12927</v>
      </c>
      <c r="CF97" s="58"/>
      <c r="CG97" s="58"/>
      <c r="CH97" s="58"/>
      <c r="CI97" s="67"/>
    </row>
    <row r="98" spans="1:87" ht="13.5" customHeight="1">
      <c r="A98" s="58" t="s">
        <v>400</v>
      </c>
      <c r="B98" s="58">
        <v>398</v>
      </c>
      <c r="C98" s="58"/>
      <c r="D98" s="58">
        <v>424</v>
      </c>
      <c r="E98" s="58"/>
      <c r="F98" s="58">
        <v>462.5</v>
      </c>
      <c r="G98" s="58"/>
      <c r="H98" s="58">
        <v>482.5</v>
      </c>
      <c r="I98" s="58"/>
      <c r="J98" s="58">
        <v>532.5</v>
      </c>
      <c r="K98" s="58"/>
      <c r="L98" s="58">
        <v>549</v>
      </c>
      <c r="M98" s="58"/>
      <c r="N98" s="58">
        <v>577.5</v>
      </c>
      <c r="O98" s="58"/>
      <c r="P98" s="58">
        <v>617</v>
      </c>
      <c r="Q98" s="58"/>
      <c r="R98" s="58">
        <v>660.5</v>
      </c>
      <c r="S98" s="58"/>
      <c r="T98" s="58">
        <v>658.5</v>
      </c>
      <c r="U98" s="58"/>
      <c r="V98" s="58">
        <v>756.5</v>
      </c>
      <c r="W98" s="58"/>
      <c r="X98" s="58">
        <v>752.39599999999996</v>
      </c>
      <c r="Y98" s="58"/>
      <c r="Z98" s="58">
        <v>794.19900000000007</v>
      </c>
      <c r="AA98" s="58"/>
      <c r="AB98" s="58">
        <v>888.81099999999992</v>
      </c>
      <c r="AC98" s="58"/>
      <c r="AD98" s="58">
        <v>900.39</v>
      </c>
      <c r="AE98" s="58"/>
      <c r="AF98" s="58">
        <v>919.91800000000012</v>
      </c>
      <c r="AG98" s="58"/>
      <c r="AH98" s="58">
        <v>1034.405</v>
      </c>
      <c r="AI98" s="58"/>
      <c r="AJ98" s="58">
        <v>1051.8319999999999</v>
      </c>
      <c r="AK98" s="58"/>
      <c r="AL98" s="58">
        <v>1268.029</v>
      </c>
      <c r="AM98" s="58"/>
      <c r="AN98" s="58">
        <v>1318.0990000000002</v>
      </c>
      <c r="AO98" s="58"/>
      <c r="AP98" s="58">
        <v>1339.4490000000001</v>
      </c>
      <c r="AQ98" s="58"/>
      <c r="AR98" s="58" t="s">
        <v>400</v>
      </c>
      <c r="AS98" s="58">
        <v>2171</v>
      </c>
      <c r="AT98" s="58"/>
      <c r="AU98" s="58">
        <v>2511</v>
      </c>
      <c r="AV98" s="58"/>
      <c r="AW98" s="58">
        <v>2646</v>
      </c>
      <c r="AX98" s="58"/>
      <c r="AY98" s="58">
        <v>2780</v>
      </c>
      <c r="AZ98" s="58"/>
      <c r="BA98" s="58">
        <v>2845</v>
      </c>
      <c r="BB98" s="58"/>
      <c r="BC98" s="58">
        <v>2911</v>
      </c>
      <c r="BD98" s="58"/>
      <c r="BE98" s="58">
        <v>2852</v>
      </c>
      <c r="BF98" s="58"/>
      <c r="BG98" s="58">
        <v>3130</v>
      </c>
      <c r="BH98" s="58"/>
      <c r="BI98" s="58">
        <v>3276</v>
      </c>
      <c r="BJ98" s="58"/>
      <c r="BK98" s="58">
        <v>3255</v>
      </c>
      <c r="BL98" s="58"/>
      <c r="BM98" s="58">
        <v>3436</v>
      </c>
      <c r="BN98" s="58"/>
      <c r="BO98" s="58">
        <v>3889.4740000000002</v>
      </c>
      <c r="BP98" s="58"/>
      <c r="BQ98" s="58">
        <v>4002.942</v>
      </c>
      <c r="BR98" s="58"/>
      <c r="BS98" s="58">
        <v>4138.6040000000003</v>
      </c>
      <c r="BT98" s="58"/>
      <c r="BU98" s="58">
        <v>4392.6850000000004</v>
      </c>
      <c r="BV98" s="58"/>
      <c r="BW98" s="58">
        <v>4690.8940000000002</v>
      </c>
      <c r="BX98" s="58"/>
      <c r="BY98" s="58">
        <v>5529.6090000000004</v>
      </c>
      <c r="BZ98" s="58"/>
      <c r="CA98" s="58">
        <v>5667.348</v>
      </c>
      <c r="CB98" s="58"/>
      <c r="CC98" s="58">
        <v>6008.2690000000002</v>
      </c>
      <c r="CD98" s="58"/>
      <c r="CE98" s="58">
        <v>6056.4150000000009</v>
      </c>
      <c r="CF98" s="58"/>
      <c r="CG98" s="58"/>
      <c r="CH98" s="58"/>
      <c r="CI98" s="67"/>
    </row>
    <row r="99" spans="1:87" ht="13.5" customHeight="1">
      <c r="A99" s="58" t="s">
        <v>401</v>
      </c>
      <c r="B99" s="58">
        <v>421.5</v>
      </c>
      <c r="C99" s="58"/>
      <c r="D99" s="58">
        <v>482.5</v>
      </c>
      <c r="E99" s="58"/>
      <c r="F99" s="58">
        <v>577.5</v>
      </c>
      <c r="G99" s="58"/>
      <c r="H99" s="58">
        <v>1310</v>
      </c>
      <c r="I99" s="58"/>
      <c r="J99" s="58">
        <v>1491.5</v>
      </c>
      <c r="K99" s="58"/>
      <c r="L99" s="58">
        <v>1805</v>
      </c>
      <c r="M99" s="58"/>
      <c r="N99" s="58">
        <v>2047.5</v>
      </c>
      <c r="O99" s="58"/>
      <c r="P99" s="58">
        <v>2045</v>
      </c>
      <c r="Q99" s="58"/>
      <c r="R99" s="58">
        <v>2141</v>
      </c>
      <c r="S99" s="58"/>
      <c r="T99" s="58">
        <v>2190.5</v>
      </c>
      <c r="U99" s="58"/>
      <c r="V99" s="58">
        <v>2264</v>
      </c>
      <c r="W99" s="58"/>
      <c r="X99" s="58">
        <v>2297</v>
      </c>
      <c r="Y99" s="58"/>
      <c r="Z99" s="58">
        <v>2272.5</v>
      </c>
      <c r="AA99" s="58"/>
      <c r="AB99" s="58">
        <v>2553</v>
      </c>
      <c r="AC99" s="58"/>
      <c r="AD99" s="58">
        <v>2533</v>
      </c>
      <c r="AE99" s="58"/>
      <c r="AF99" s="58">
        <v>2554</v>
      </c>
      <c r="AG99" s="58"/>
      <c r="AH99" s="58">
        <v>2578.5</v>
      </c>
      <c r="AI99" s="58"/>
      <c r="AJ99" s="58">
        <v>2605</v>
      </c>
      <c r="AK99" s="58"/>
      <c r="AL99" s="58">
        <v>2665</v>
      </c>
      <c r="AM99" s="58"/>
      <c r="AN99" s="58">
        <v>2689</v>
      </c>
      <c r="AO99" s="58"/>
      <c r="AP99" s="58">
        <v>2676.5</v>
      </c>
      <c r="AQ99" s="58"/>
      <c r="AR99" s="58" t="s">
        <v>401</v>
      </c>
      <c r="AS99" s="58">
        <v>2648</v>
      </c>
      <c r="AT99" s="58"/>
      <c r="AU99" s="58">
        <v>2498</v>
      </c>
      <c r="AV99" s="58"/>
      <c r="AW99" s="58">
        <v>2492</v>
      </c>
      <c r="AX99" s="58"/>
      <c r="AY99" s="58">
        <v>5631</v>
      </c>
      <c r="AZ99" s="58"/>
      <c r="BA99" s="58">
        <v>7414</v>
      </c>
      <c r="BB99" s="58"/>
      <c r="BC99" s="58">
        <v>10731</v>
      </c>
      <c r="BD99" s="58"/>
      <c r="BE99" s="58">
        <v>12722</v>
      </c>
      <c r="BF99" s="58"/>
      <c r="BG99" s="58">
        <v>13221</v>
      </c>
      <c r="BH99" s="58"/>
      <c r="BI99" s="58">
        <v>13968</v>
      </c>
      <c r="BJ99" s="58"/>
      <c r="BK99" s="58">
        <v>14068</v>
      </c>
      <c r="BL99" s="58"/>
      <c r="BM99" s="58">
        <v>15098</v>
      </c>
      <c r="BN99" s="58"/>
      <c r="BO99" s="58">
        <v>15271</v>
      </c>
      <c r="BP99" s="58"/>
      <c r="BQ99" s="58">
        <v>15643</v>
      </c>
      <c r="BR99" s="58"/>
      <c r="BS99" s="58">
        <v>15971</v>
      </c>
      <c r="BT99" s="58"/>
      <c r="BU99" s="58">
        <v>16868</v>
      </c>
      <c r="BV99" s="58"/>
      <c r="BW99" s="58">
        <v>16802</v>
      </c>
      <c r="BX99" s="58"/>
      <c r="BY99" s="58">
        <v>16728</v>
      </c>
      <c r="BZ99" s="58"/>
      <c r="CA99" s="58">
        <v>16600</v>
      </c>
      <c r="CB99" s="58"/>
      <c r="CC99" s="58">
        <v>17330</v>
      </c>
      <c r="CD99" s="58"/>
      <c r="CE99" s="58">
        <v>16914</v>
      </c>
      <c r="CF99" s="58"/>
      <c r="CG99" s="58"/>
      <c r="CH99" s="58"/>
      <c r="CI99" s="67"/>
    </row>
    <row r="100" spans="1:87" ht="13.5" customHeight="1">
      <c r="A100" s="58" t="s">
        <v>402</v>
      </c>
      <c r="B100" s="58">
        <v>0</v>
      </c>
      <c r="C100" s="58"/>
      <c r="D100" s="58">
        <v>0</v>
      </c>
      <c r="E100" s="58"/>
      <c r="F100" s="58">
        <v>0</v>
      </c>
      <c r="G100" s="58"/>
      <c r="H100" s="58">
        <v>0</v>
      </c>
      <c r="I100" s="58"/>
      <c r="J100" s="58">
        <v>0</v>
      </c>
      <c r="K100" s="58"/>
      <c r="L100" s="58">
        <v>0</v>
      </c>
      <c r="M100" s="58"/>
      <c r="N100" s="58">
        <v>0</v>
      </c>
      <c r="O100" s="58"/>
      <c r="P100" s="58">
        <v>0</v>
      </c>
      <c r="Q100" s="58"/>
      <c r="R100" s="58">
        <v>0</v>
      </c>
      <c r="S100" s="58"/>
      <c r="T100" s="58">
        <v>0</v>
      </c>
      <c r="U100" s="58"/>
      <c r="V100" s="58">
        <v>0</v>
      </c>
      <c r="W100" s="58"/>
      <c r="X100" s="58">
        <v>0</v>
      </c>
      <c r="Y100" s="58"/>
      <c r="Z100" s="58">
        <v>0</v>
      </c>
      <c r="AA100" s="58"/>
      <c r="AB100" s="58">
        <v>0</v>
      </c>
      <c r="AC100" s="58"/>
      <c r="AD100" s="58">
        <v>0</v>
      </c>
      <c r="AE100" s="58"/>
      <c r="AF100" s="58">
        <v>2</v>
      </c>
      <c r="AG100" s="58"/>
      <c r="AH100" s="58">
        <v>2</v>
      </c>
      <c r="AI100" s="58"/>
      <c r="AJ100" s="58">
        <v>2.56</v>
      </c>
      <c r="AK100" s="58"/>
      <c r="AL100" s="58">
        <v>11.88</v>
      </c>
      <c r="AM100" s="58"/>
      <c r="AN100" s="58">
        <v>13.113</v>
      </c>
      <c r="AO100" s="58"/>
      <c r="AP100" s="58">
        <v>33.113</v>
      </c>
      <c r="AQ100" s="58"/>
      <c r="AR100" s="58" t="s">
        <v>402</v>
      </c>
      <c r="AS100" s="58">
        <v>0</v>
      </c>
      <c r="AT100" s="58"/>
      <c r="AU100" s="58">
        <v>0</v>
      </c>
      <c r="AV100" s="58"/>
      <c r="AW100" s="58">
        <v>0</v>
      </c>
      <c r="AX100" s="58"/>
      <c r="AY100" s="58">
        <v>0</v>
      </c>
      <c r="AZ100" s="58"/>
      <c r="BA100" s="58">
        <v>0</v>
      </c>
      <c r="BB100" s="58"/>
      <c r="BC100" s="58">
        <v>0</v>
      </c>
      <c r="BD100" s="58"/>
      <c r="BE100" s="58">
        <v>0</v>
      </c>
      <c r="BF100" s="58"/>
      <c r="BG100" s="58">
        <v>0</v>
      </c>
      <c r="BH100" s="58"/>
      <c r="BI100" s="58">
        <v>0</v>
      </c>
      <c r="BJ100" s="58"/>
      <c r="BK100" s="58">
        <v>0</v>
      </c>
      <c r="BL100" s="58"/>
      <c r="BM100" s="58">
        <v>0</v>
      </c>
      <c r="BN100" s="58"/>
      <c r="BO100" s="58">
        <v>0</v>
      </c>
      <c r="BP100" s="58"/>
      <c r="BQ100" s="58">
        <v>0</v>
      </c>
      <c r="BR100" s="58"/>
      <c r="BS100" s="58">
        <v>0</v>
      </c>
      <c r="BT100" s="58"/>
      <c r="BU100" s="58">
        <v>0</v>
      </c>
      <c r="BV100" s="58"/>
      <c r="BW100" s="58">
        <v>1</v>
      </c>
      <c r="BX100" s="58"/>
      <c r="BY100" s="58">
        <v>4.5839999999999996</v>
      </c>
      <c r="BZ100" s="58"/>
      <c r="CA100" s="58">
        <v>9.7899999999999991</v>
      </c>
      <c r="CB100" s="58"/>
      <c r="CC100" s="58">
        <v>11.939</v>
      </c>
      <c r="CD100" s="58"/>
      <c r="CE100" s="58">
        <v>24.67</v>
      </c>
      <c r="CF100" s="58"/>
      <c r="CG100" s="58"/>
      <c r="CH100" s="58"/>
      <c r="CI100" s="67"/>
    </row>
    <row r="101" spans="1:87" ht="13.5" customHeight="1">
      <c r="A101" s="58" t="s">
        <v>403</v>
      </c>
      <c r="B101" s="58">
        <v>17</v>
      </c>
      <c r="C101" s="58"/>
      <c r="D101" s="58">
        <v>17</v>
      </c>
      <c r="E101" s="58"/>
      <c r="F101" s="58">
        <v>56.5</v>
      </c>
      <c r="G101" s="58"/>
      <c r="H101" s="58">
        <v>52.5</v>
      </c>
      <c r="I101" s="58"/>
      <c r="J101" s="58">
        <v>201.5</v>
      </c>
      <c r="K101" s="58"/>
      <c r="L101" s="58">
        <v>349</v>
      </c>
      <c r="M101" s="58"/>
      <c r="N101" s="58">
        <v>342.5</v>
      </c>
      <c r="O101" s="58"/>
      <c r="P101" s="58">
        <v>327</v>
      </c>
      <c r="Q101" s="58"/>
      <c r="R101" s="58">
        <v>377</v>
      </c>
      <c r="S101" s="58"/>
      <c r="T101" s="58">
        <v>485</v>
      </c>
      <c r="U101" s="58"/>
      <c r="V101" s="58">
        <v>490</v>
      </c>
      <c r="W101" s="58"/>
      <c r="X101" s="58">
        <v>455</v>
      </c>
      <c r="Y101" s="58"/>
      <c r="Z101" s="58">
        <v>278</v>
      </c>
      <c r="AA101" s="58"/>
      <c r="AB101" s="58">
        <v>265</v>
      </c>
      <c r="AC101" s="58"/>
      <c r="AD101" s="58">
        <v>486</v>
      </c>
      <c r="AE101" s="58"/>
      <c r="AF101" s="58">
        <v>446.5</v>
      </c>
      <c r="AG101" s="58"/>
      <c r="AH101" s="58">
        <v>351</v>
      </c>
      <c r="AI101" s="58"/>
      <c r="AJ101" s="58">
        <v>379</v>
      </c>
      <c r="AK101" s="58"/>
      <c r="AL101" s="58">
        <v>407.5</v>
      </c>
      <c r="AM101" s="58"/>
      <c r="AN101" s="58">
        <v>396.5</v>
      </c>
      <c r="AO101" s="58"/>
      <c r="AP101" s="58">
        <v>396.5</v>
      </c>
      <c r="AQ101" s="58"/>
      <c r="AR101" s="58" t="s">
        <v>403</v>
      </c>
      <c r="AS101" s="58">
        <v>65</v>
      </c>
      <c r="AT101" s="58"/>
      <c r="AU101" s="58">
        <v>63</v>
      </c>
      <c r="AV101" s="58"/>
      <c r="AW101" s="58">
        <v>36</v>
      </c>
      <c r="AX101" s="58"/>
      <c r="AY101" s="58">
        <v>143</v>
      </c>
      <c r="AZ101" s="58"/>
      <c r="BA101" s="58">
        <v>704</v>
      </c>
      <c r="BB101" s="58"/>
      <c r="BC101" s="58">
        <v>1633</v>
      </c>
      <c r="BD101" s="58"/>
      <c r="BE101" s="58">
        <v>1227</v>
      </c>
      <c r="BF101" s="58"/>
      <c r="BG101" s="58">
        <v>1515</v>
      </c>
      <c r="BH101" s="58"/>
      <c r="BI101" s="58">
        <v>1869</v>
      </c>
      <c r="BJ101" s="58"/>
      <c r="BK101" s="58">
        <v>2239</v>
      </c>
      <c r="BL101" s="58"/>
      <c r="BM101" s="58">
        <v>2179</v>
      </c>
      <c r="BN101" s="58"/>
      <c r="BO101" s="58">
        <v>1646</v>
      </c>
      <c r="BP101" s="58"/>
      <c r="BQ101" s="58">
        <v>1444</v>
      </c>
      <c r="BR101" s="58"/>
      <c r="BS101" s="58">
        <v>1565</v>
      </c>
      <c r="BT101" s="58"/>
      <c r="BU101" s="58">
        <v>1839</v>
      </c>
      <c r="BV101" s="58"/>
      <c r="BW101" s="58">
        <v>1868</v>
      </c>
      <c r="BX101" s="58"/>
      <c r="BY101" s="58">
        <v>1738</v>
      </c>
      <c r="BZ101" s="58"/>
      <c r="CA101" s="58">
        <v>1806</v>
      </c>
      <c r="CB101" s="58"/>
      <c r="CC101" s="58">
        <v>1961</v>
      </c>
      <c r="CD101" s="58"/>
      <c r="CE101" s="58">
        <v>1906</v>
      </c>
      <c r="CF101" s="58"/>
      <c r="CG101" s="58"/>
      <c r="CH101" s="58"/>
      <c r="CI101" s="67"/>
    </row>
    <row r="102" spans="1:87" ht="13.5" customHeight="1">
      <c r="A102" s="58" t="s">
        <v>404</v>
      </c>
      <c r="B102" s="58">
        <v>0</v>
      </c>
      <c r="C102" s="58"/>
      <c r="D102" s="58">
        <v>0</v>
      </c>
      <c r="E102" s="58"/>
      <c r="F102" s="58">
        <v>0</v>
      </c>
      <c r="G102" s="58"/>
      <c r="H102" s="58">
        <v>0</v>
      </c>
      <c r="I102" s="58"/>
      <c r="J102" s="58">
        <v>0</v>
      </c>
      <c r="K102" s="58"/>
      <c r="L102" s="58">
        <v>0</v>
      </c>
      <c r="M102" s="58"/>
      <c r="N102" s="58">
        <v>0.5</v>
      </c>
      <c r="O102" s="58"/>
      <c r="P102" s="58">
        <v>0.5</v>
      </c>
      <c r="Q102" s="58"/>
      <c r="R102" s="58">
        <v>0.5</v>
      </c>
      <c r="S102" s="58"/>
      <c r="T102" s="58">
        <v>0.5</v>
      </c>
      <c r="U102" s="58"/>
      <c r="V102" s="58">
        <v>0</v>
      </c>
      <c r="W102" s="58"/>
      <c r="X102" s="58">
        <v>0</v>
      </c>
      <c r="Y102" s="58"/>
      <c r="Z102" s="58">
        <v>0</v>
      </c>
      <c r="AA102" s="58"/>
      <c r="AB102" s="58">
        <v>0</v>
      </c>
      <c r="AC102" s="58"/>
      <c r="AD102" s="58">
        <v>0</v>
      </c>
      <c r="AE102" s="58"/>
      <c r="AF102" s="58">
        <v>0</v>
      </c>
      <c r="AG102" s="58"/>
      <c r="AH102" s="58">
        <v>0</v>
      </c>
      <c r="AI102" s="58"/>
      <c r="AJ102" s="58">
        <v>0</v>
      </c>
      <c r="AK102" s="58"/>
      <c r="AL102" s="58">
        <v>0</v>
      </c>
      <c r="AM102" s="58"/>
      <c r="AN102" s="58">
        <v>0</v>
      </c>
      <c r="AO102" s="58"/>
      <c r="AP102" s="58">
        <v>0</v>
      </c>
      <c r="AQ102" s="58"/>
      <c r="AR102" s="58" t="s">
        <v>404</v>
      </c>
      <c r="AS102" s="58">
        <v>0</v>
      </c>
      <c r="AT102" s="58"/>
      <c r="AU102" s="58">
        <v>0</v>
      </c>
      <c r="AV102" s="58"/>
      <c r="AW102" s="58">
        <v>0</v>
      </c>
      <c r="AX102" s="58"/>
      <c r="AY102" s="58">
        <v>0</v>
      </c>
      <c r="AZ102" s="58"/>
      <c r="BA102" s="58">
        <v>0</v>
      </c>
      <c r="BB102" s="58"/>
      <c r="BC102" s="58">
        <v>0</v>
      </c>
      <c r="BD102" s="58"/>
      <c r="BE102" s="58">
        <v>1</v>
      </c>
      <c r="BF102" s="58"/>
      <c r="BG102" s="58">
        <v>1</v>
      </c>
      <c r="BH102" s="58"/>
      <c r="BI102" s="58">
        <v>0</v>
      </c>
      <c r="BJ102" s="58"/>
      <c r="BK102" s="58">
        <v>0</v>
      </c>
      <c r="BL102" s="58"/>
      <c r="BM102" s="58">
        <v>0</v>
      </c>
      <c r="BN102" s="58"/>
      <c r="BO102" s="58">
        <v>0</v>
      </c>
      <c r="BP102" s="58"/>
      <c r="BQ102" s="58">
        <v>0</v>
      </c>
      <c r="BR102" s="58"/>
      <c r="BS102" s="58">
        <v>0</v>
      </c>
      <c r="BT102" s="58"/>
      <c r="BU102" s="58">
        <v>0</v>
      </c>
      <c r="BV102" s="58"/>
      <c r="BW102" s="58">
        <v>0</v>
      </c>
      <c r="BX102" s="58"/>
      <c r="BY102" s="58">
        <v>0</v>
      </c>
      <c r="BZ102" s="58"/>
      <c r="CA102" s="58">
        <v>0</v>
      </c>
      <c r="CB102" s="58"/>
      <c r="CC102" s="58">
        <v>0</v>
      </c>
      <c r="CD102" s="58"/>
      <c r="CE102" s="58">
        <v>0</v>
      </c>
      <c r="CF102" s="58"/>
      <c r="CG102" s="58"/>
      <c r="CH102" s="58"/>
      <c r="CI102" s="67"/>
    </row>
    <row r="103" spans="1:87" ht="13.5" customHeight="1">
      <c r="A103" s="58" t="s">
        <v>405</v>
      </c>
      <c r="B103" s="58">
        <v>0</v>
      </c>
      <c r="C103" s="58"/>
      <c r="D103" s="58">
        <v>0</v>
      </c>
      <c r="E103" s="58"/>
      <c r="F103" s="58">
        <v>0</v>
      </c>
      <c r="G103" s="58"/>
      <c r="H103" s="58">
        <v>0</v>
      </c>
      <c r="I103" s="58"/>
      <c r="J103" s="58">
        <v>2</v>
      </c>
      <c r="K103" s="58"/>
      <c r="L103" s="58">
        <v>2</v>
      </c>
      <c r="M103" s="58"/>
      <c r="N103" s="58">
        <v>2</v>
      </c>
      <c r="O103" s="58"/>
      <c r="P103" s="58">
        <v>1.83</v>
      </c>
      <c r="Q103" s="58"/>
      <c r="R103" s="58">
        <v>5.35</v>
      </c>
      <c r="S103" s="58"/>
      <c r="T103" s="58">
        <v>5.35</v>
      </c>
      <c r="U103" s="58"/>
      <c r="V103" s="58">
        <v>5.35</v>
      </c>
      <c r="W103" s="58"/>
      <c r="X103" s="58">
        <v>5.45</v>
      </c>
      <c r="Y103" s="58"/>
      <c r="Z103" s="58">
        <v>12.95</v>
      </c>
      <c r="AA103" s="58"/>
      <c r="AB103" s="58">
        <v>13.45</v>
      </c>
      <c r="AC103" s="58"/>
      <c r="AD103" s="58">
        <v>16.239999999999998</v>
      </c>
      <c r="AE103" s="58"/>
      <c r="AF103" s="58">
        <v>16.239999999999998</v>
      </c>
      <c r="AG103" s="58"/>
      <c r="AH103" s="58">
        <v>16.239999999999998</v>
      </c>
      <c r="AI103" s="58"/>
      <c r="AJ103" s="58">
        <v>46.74</v>
      </c>
      <c r="AK103" s="58"/>
      <c r="AL103" s="58">
        <v>46.74</v>
      </c>
      <c r="AM103" s="58"/>
      <c r="AN103" s="58">
        <v>47.94</v>
      </c>
      <c r="AO103" s="58"/>
      <c r="AP103" s="58">
        <v>47.94</v>
      </c>
      <c r="AQ103" s="58"/>
      <c r="AR103" s="58" t="s">
        <v>405</v>
      </c>
      <c r="AS103" s="58">
        <v>0</v>
      </c>
      <c r="AT103" s="58"/>
      <c r="AU103" s="58">
        <v>0</v>
      </c>
      <c r="AV103" s="58"/>
      <c r="AW103" s="58">
        <v>0</v>
      </c>
      <c r="AX103" s="58"/>
      <c r="AY103" s="58">
        <v>0</v>
      </c>
      <c r="AZ103" s="58"/>
      <c r="BA103" s="58">
        <v>8</v>
      </c>
      <c r="BB103" s="58"/>
      <c r="BC103" s="58">
        <v>7.8920000000000003</v>
      </c>
      <c r="BD103" s="58"/>
      <c r="BE103" s="58">
        <v>7.8920000000000003</v>
      </c>
      <c r="BF103" s="58"/>
      <c r="BG103" s="58">
        <v>13.825000000000001</v>
      </c>
      <c r="BH103" s="58"/>
      <c r="BI103" s="58">
        <v>33.07</v>
      </c>
      <c r="BJ103" s="58"/>
      <c r="BK103" s="58">
        <v>65.222999999999999</v>
      </c>
      <c r="BL103" s="58"/>
      <c r="BM103" s="58">
        <v>109.717</v>
      </c>
      <c r="BN103" s="58"/>
      <c r="BO103" s="58">
        <v>136.28199999999998</v>
      </c>
      <c r="BP103" s="58"/>
      <c r="BQ103" s="58">
        <v>245.696</v>
      </c>
      <c r="BR103" s="58"/>
      <c r="BS103" s="58">
        <v>301.32</v>
      </c>
      <c r="BT103" s="58"/>
      <c r="BU103" s="58">
        <v>337.346</v>
      </c>
      <c r="BV103" s="58"/>
      <c r="BW103" s="58">
        <v>273.79599999999999</v>
      </c>
      <c r="BX103" s="58"/>
      <c r="BY103" s="58">
        <v>471.24900000000002</v>
      </c>
      <c r="BZ103" s="58"/>
      <c r="CA103" s="58">
        <v>532.154</v>
      </c>
      <c r="CB103" s="58"/>
      <c r="CC103" s="58">
        <v>664.24900000000002</v>
      </c>
      <c r="CD103" s="58"/>
      <c r="CE103" s="58">
        <v>666.78500000000008</v>
      </c>
      <c r="CF103" s="58"/>
      <c r="CG103" s="58"/>
      <c r="CH103" s="58"/>
      <c r="CI103" s="67"/>
    </row>
    <row r="104" spans="1:87" ht="13.5" customHeight="1">
      <c r="A104" s="58" t="s">
        <v>406</v>
      </c>
      <c r="B104" s="58">
        <v>361.5</v>
      </c>
      <c r="C104" s="58"/>
      <c r="D104" s="58">
        <v>381</v>
      </c>
      <c r="E104" s="58"/>
      <c r="F104" s="58">
        <v>479</v>
      </c>
      <c r="G104" s="58"/>
      <c r="H104" s="58">
        <v>606</v>
      </c>
      <c r="I104" s="58"/>
      <c r="J104" s="58">
        <v>609.5</v>
      </c>
      <c r="K104" s="58"/>
      <c r="L104" s="58">
        <v>590.5</v>
      </c>
      <c r="M104" s="58"/>
      <c r="N104" s="58">
        <v>606.5</v>
      </c>
      <c r="O104" s="58"/>
      <c r="P104" s="58">
        <v>627.5</v>
      </c>
      <c r="Q104" s="58"/>
      <c r="R104" s="58">
        <v>691.5</v>
      </c>
      <c r="S104" s="58"/>
      <c r="T104" s="58">
        <v>789.5</v>
      </c>
      <c r="U104" s="58"/>
      <c r="V104" s="58">
        <v>764</v>
      </c>
      <c r="W104" s="58"/>
      <c r="X104" s="58">
        <v>792</v>
      </c>
      <c r="Y104" s="58"/>
      <c r="Z104" s="58">
        <v>915</v>
      </c>
      <c r="AA104" s="58"/>
      <c r="AB104" s="58">
        <v>1024</v>
      </c>
      <c r="AC104" s="58"/>
      <c r="AD104" s="58">
        <v>1033</v>
      </c>
      <c r="AE104" s="58"/>
      <c r="AF104" s="58">
        <v>1031</v>
      </c>
      <c r="AG104" s="58"/>
      <c r="AH104" s="58">
        <v>1094</v>
      </c>
      <c r="AI104" s="58"/>
      <c r="AJ104" s="58">
        <v>1092.2559999999999</v>
      </c>
      <c r="AK104" s="58"/>
      <c r="AL104" s="58">
        <v>1145.011</v>
      </c>
      <c r="AM104" s="58"/>
      <c r="AN104" s="58">
        <v>1123.633</v>
      </c>
      <c r="AO104" s="58"/>
      <c r="AP104" s="58">
        <v>1173.633</v>
      </c>
      <c r="AQ104" s="58"/>
      <c r="AR104" s="58" t="s">
        <v>406</v>
      </c>
      <c r="AS104" s="58">
        <v>827</v>
      </c>
      <c r="AT104" s="58"/>
      <c r="AU104" s="58">
        <v>1148</v>
      </c>
      <c r="AV104" s="58"/>
      <c r="AW104" s="58">
        <v>1767</v>
      </c>
      <c r="AX104" s="58"/>
      <c r="AY104" s="58">
        <v>2341</v>
      </c>
      <c r="AZ104" s="58"/>
      <c r="BA104" s="58">
        <v>3050</v>
      </c>
      <c r="BB104" s="58"/>
      <c r="BC104" s="58">
        <v>3475</v>
      </c>
      <c r="BD104" s="58"/>
      <c r="BE104" s="58">
        <v>3771</v>
      </c>
      <c r="BF104" s="58"/>
      <c r="BG104" s="58">
        <v>3810</v>
      </c>
      <c r="BH104" s="58"/>
      <c r="BI104" s="58">
        <v>4302</v>
      </c>
      <c r="BJ104" s="58"/>
      <c r="BK104" s="58">
        <v>4443</v>
      </c>
      <c r="BL104" s="58"/>
      <c r="BM104" s="58">
        <v>4308</v>
      </c>
      <c r="BN104" s="58"/>
      <c r="BO104" s="58">
        <v>4731</v>
      </c>
      <c r="BP104" s="58"/>
      <c r="BQ104" s="58">
        <v>4745</v>
      </c>
      <c r="BR104" s="58"/>
      <c r="BS104" s="58">
        <v>5886</v>
      </c>
      <c r="BT104" s="58"/>
      <c r="BU104" s="58">
        <v>6194</v>
      </c>
      <c r="BV104" s="58"/>
      <c r="BW104" s="58">
        <v>6291</v>
      </c>
      <c r="BX104" s="58"/>
      <c r="BY104" s="58">
        <v>6540</v>
      </c>
      <c r="BZ104" s="58"/>
      <c r="CA104" s="58">
        <v>6615.4659999999985</v>
      </c>
      <c r="CB104" s="58"/>
      <c r="CC104" s="58">
        <v>6562.3159999999989</v>
      </c>
      <c r="CD104" s="58"/>
      <c r="CE104" s="58">
        <v>6608.829999999999</v>
      </c>
      <c r="CF104" s="58"/>
      <c r="CG104" s="58"/>
      <c r="CH104" s="58"/>
      <c r="CI104" s="67"/>
    </row>
    <row r="105" spans="1:87" ht="13.5" customHeight="1">
      <c r="A105" s="58" t="s">
        <v>407</v>
      </c>
      <c r="B105" s="58">
        <v>0</v>
      </c>
      <c r="C105" s="58"/>
      <c r="D105" s="58">
        <v>1</v>
      </c>
      <c r="E105" s="58"/>
      <c r="F105" s="58">
        <v>1</v>
      </c>
      <c r="G105" s="58"/>
      <c r="H105" s="58">
        <v>2</v>
      </c>
      <c r="I105" s="58"/>
      <c r="J105" s="58">
        <v>3</v>
      </c>
      <c r="K105" s="58"/>
      <c r="L105" s="58">
        <v>3</v>
      </c>
      <c r="M105" s="58"/>
      <c r="N105" s="58">
        <v>3</v>
      </c>
      <c r="O105" s="58"/>
      <c r="P105" s="58">
        <v>3</v>
      </c>
      <c r="Q105" s="58"/>
      <c r="R105" s="58">
        <v>3</v>
      </c>
      <c r="S105" s="58"/>
      <c r="T105" s="58">
        <v>2</v>
      </c>
      <c r="U105" s="58"/>
      <c r="V105" s="58">
        <v>5</v>
      </c>
      <c r="W105" s="58"/>
      <c r="X105" s="58">
        <v>5</v>
      </c>
      <c r="Y105" s="58"/>
      <c r="Z105" s="58">
        <v>23</v>
      </c>
      <c r="AA105" s="58"/>
      <c r="AB105" s="58">
        <v>55</v>
      </c>
      <c r="AC105" s="58"/>
      <c r="AD105" s="58">
        <v>63</v>
      </c>
      <c r="AE105" s="58"/>
      <c r="AF105" s="58">
        <v>66</v>
      </c>
      <c r="AG105" s="58"/>
      <c r="AH105" s="58">
        <v>81</v>
      </c>
      <c r="AI105" s="58"/>
      <c r="AJ105" s="58">
        <v>93.736000000000004</v>
      </c>
      <c r="AK105" s="58"/>
      <c r="AL105" s="58">
        <v>72.608999999999995</v>
      </c>
      <c r="AM105" s="58"/>
      <c r="AN105" s="58">
        <v>96.947000000000003</v>
      </c>
      <c r="AO105" s="58"/>
      <c r="AP105" s="58">
        <v>96.947000000000003</v>
      </c>
      <c r="AQ105" s="58"/>
      <c r="AR105" s="58" t="s">
        <v>407</v>
      </c>
      <c r="AS105" s="58">
        <v>0</v>
      </c>
      <c r="AT105" s="58"/>
      <c r="AU105" s="58">
        <v>3</v>
      </c>
      <c r="AV105" s="58"/>
      <c r="AW105" s="58">
        <v>5</v>
      </c>
      <c r="AX105" s="58"/>
      <c r="AY105" s="58">
        <v>6</v>
      </c>
      <c r="AZ105" s="58"/>
      <c r="BA105" s="58">
        <v>6</v>
      </c>
      <c r="BB105" s="58"/>
      <c r="BC105" s="58">
        <v>5</v>
      </c>
      <c r="BD105" s="58"/>
      <c r="BE105" s="58">
        <v>6</v>
      </c>
      <c r="BF105" s="58"/>
      <c r="BG105" s="58">
        <v>5</v>
      </c>
      <c r="BH105" s="58"/>
      <c r="BI105" s="58">
        <v>5</v>
      </c>
      <c r="BJ105" s="58"/>
      <c r="BK105" s="58">
        <v>4</v>
      </c>
      <c r="BL105" s="58"/>
      <c r="BM105" s="58">
        <v>9</v>
      </c>
      <c r="BN105" s="58"/>
      <c r="BO105" s="58">
        <v>13</v>
      </c>
      <c r="BP105" s="58"/>
      <c r="BQ105" s="58">
        <v>64</v>
      </c>
      <c r="BR105" s="58"/>
      <c r="BS105" s="58">
        <v>215</v>
      </c>
      <c r="BT105" s="58"/>
      <c r="BU105" s="58">
        <v>319</v>
      </c>
      <c r="BV105" s="58"/>
      <c r="BW105" s="58">
        <v>378</v>
      </c>
      <c r="BX105" s="58"/>
      <c r="BY105" s="58">
        <v>427</v>
      </c>
      <c r="BZ105" s="58"/>
      <c r="CA105" s="58">
        <v>525.27800000000002</v>
      </c>
      <c r="CB105" s="58"/>
      <c r="CC105" s="58">
        <v>569.56500000000005</v>
      </c>
      <c r="CD105" s="58"/>
      <c r="CE105" s="58">
        <v>575.02200000000005</v>
      </c>
      <c r="CF105" s="58"/>
      <c r="CG105" s="58"/>
      <c r="CH105" s="58"/>
      <c r="CI105" s="67"/>
    </row>
    <row r="106" spans="1:87" ht="13.5" customHeight="1">
      <c r="A106" s="58" t="s">
        <v>408</v>
      </c>
      <c r="B106" s="58">
        <v>0</v>
      </c>
      <c r="C106" s="58"/>
      <c r="D106" s="58">
        <v>2</v>
      </c>
      <c r="E106" s="58"/>
      <c r="F106" s="58">
        <v>2</v>
      </c>
      <c r="G106" s="58"/>
      <c r="H106" s="58">
        <v>2</v>
      </c>
      <c r="I106" s="58"/>
      <c r="J106" s="58">
        <v>2</v>
      </c>
      <c r="K106" s="58"/>
      <c r="L106" s="58">
        <v>2</v>
      </c>
      <c r="M106" s="58"/>
      <c r="N106" s="58">
        <v>12</v>
      </c>
      <c r="O106" s="58"/>
      <c r="P106" s="58">
        <v>16</v>
      </c>
      <c r="Q106" s="58"/>
      <c r="R106" s="58">
        <v>16</v>
      </c>
      <c r="S106" s="58"/>
      <c r="T106" s="58">
        <v>16</v>
      </c>
      <c r="U106" s="58"/>
      <c r="V106" s="58">
        <v>16</v>
      </c>
      <c r="W106" s="58"/>
      <c r="X106" s="58">
        <v>18</v>
      </c>
      <c r="Y106" s="58"/>
      <c r="Z106" s="58">
        <v>38</v>
      </c>
      <c r="AA106" s="58"/>
      <c r="AB106" s="58">
        <v>48</v>
      </c>
      <c r="AC106" s="58"/>
      <c r="AD106" s="58">
        <v>51</v>
      </c>
      <c r="AE106" s="58"/>
      <c r="AF106" s="58">
        <v>50</v>
      </c>
      <c r="AG106" s="58"/>
      <c r="AH106" s="58">
        <v>46.5</v>
      </c>
      <c r="AI106" s="58"/>
      <c r="AJ106" s="58">
        <v>53.5</v>
      </c>
      <c r="AK106" s="58"/>
      <c r="AL106" s="58">
        <v>69</v>
      </c>
      <c r="AM106" s="58"/>
      <c r="AN106" s="58">
        <v>69</v>
      </c>
      <c r="AO106" s="58"/>
      <c r="AP106" s="58">
        <v>82</v>
      </c>
      <c r="AQ106" s="58"/>
      <c r="AR106" s="58" t="s">
        <v>408</v>
      </c>
      <c r="AS106" s="58">
        <v>0</v>
      </c>
      <c r="AT106" s="58"/>
      <c r="AU106" s="58">
        <v>2</v>
      </c>
      <c r="AV106" s="58"/>
      <c r="AW106" s="58">
        <v>4</v>
      </c>
      <c r="AX106" s="58"/>
      <c r="AY106" s="58">
        <v>7</v>
      </c>
      <c r="AZ106" s="58"/>
      <c r="BA106" s="58">
        <v>4</v>
      </c>
      <c r="BB106" s="58"/>
      <c r="BC106" s="58">
        <v>3</v>
      </c>
      <c r="BD106" s="58"/>
      <c r="BE106" s="58">
        <v>19</v>
      </c>
      <c r="BF106" s="58"/>
      <c r="BG106" s="58">
        <v>48</v>
      </c>
      <c r="BH106" s="58"/>
      <c r="BI106" s="58">
        <v>60</v>
      </c>
      <c r="BJ106" s="58"/>
      <c r="BK106" s="58">
        <v>87</v>
      </c>
      <c r="BL106" s="58"/>
      <c r="BM106" s="58">
        <v>116</v>
      </c>
      <c r="BN106" s="58"/>
      <c r="BO106" s="58">
        <v>121</v>
      </c>
      <c r="BP106" s="58"/>
      <c r="BQ106" s="58">
        <v>176</v>
      </c>
      <c r="BR106" s="58"/>
      <c r="BS106" s="58">
        <v>298</v>
      </c>
      <c r="BT106" s="58"/>
      <c r="BU106" s="58">
        <v>322</v>
      </c>
      <c r="BV106" s="58"/>
      <c r="BW106" s="58">
        <v>360</v>
      </c>
      <c r="BX106" s="58"/>
      <c r="BY106" s="58">
        <v>316</v>
      </c>
      <c r="BZ106" s="58"/>
      <c r="CA106" s="58">
        <v>376.40699999999998</v>
      </c>
      <c r="CB106" s="58"/>
      <c r="CC106" s="58">
        <v>403.1</v>
      </c>
      <c r="CD106" s="58"/>
      <c r="CE106" s="58">
        <v>378.8</v>
      </c>
      <c r="CF106" s="58"/>
      <c r="CG106" s="58"/>
      <c r="CH106" s="58"/>
      <c r="CI106" s="67"/>
    </row>
    <row r="107" spans="1:87" ht="13.5" customHeight="1">
      <c r="A107" s="58" t="s">
        <v>409</v>
      </c>
      <c r="B107" s="58">
        <v>4</v>
      </c>
      <c r="C107" s="58"/>
      <c r="D107" s="58">
        <v>3.8</v>
      </c>
      <c r="E107" s="58"/>
      <c r="F107" s="58">
        <v>3.8</v>
      </c>
      <c r="G107" s="58"/>
      <c r="H107" s="58">
        <v>3.8</v>
      </c>
      <c r="I107" s="58"/>
      <c r="J107" s="58">
        <v>3.8</v>
      </c>
      <c r="K107" s="58"/>
      <c r="L107" s="58">
        <v>3.8</v>
      </c>
      <c r="M107" s="58"/>
      <c r="N107" s="58">
        <v>3.8</v>
      </c>
      <c r="O107" s="58"/>
      <c r="P107" s="58">
        <v>3.8</v>
      </c>
      <c r="Q107" s="58"/>
      <c r="R107" s="58">
        <v>3.8</v>
      </c>
      <c r="S107" s="58"/>
      <c r="T107" s="58">
        <v>3.8</v>
      </c>
      <c r="U107" s="58"/>
      <c r="V107" s="58">
        <v>9.6</v>
      </c>
      <c r="W107" s="58"/>
      <c r="X107" s="58">
        <v>9.6</v>
      </c>
      <c r="Y107" s="58"/>
      <c r="Z107" s="58">
        <v>9.6</v>
      </c>
      <c r="AA107" s="58"/>
      <c r="AB107" s="58">
        <v>13.35</v>
      </c>
      <c r="AC107" s="58"/>
      <c r="AD107" s="58">
        <v>12.375</v>
      </c>
      <c r="AE107" s="58"/>
      <c r="AF107" s="58">
        <v>12.54</v>
      </c>
      <c r="AG107" s="58"/>
      <c r="AH107" s="58">
        <v>12.54</v>
      </c>
      <c r="AI107" s="58"/>
      <c r="AJ107" s="58">
        <v>23.439999999999998</v>
      </c>
      <c r="AK107" s="58"/>
      <c r="AL107" s="58">
        <v>23.77</v>
      </c>
      <c r="AM107" s="58"/>
      <c r="AN107" s="58">
        <v>43.77</v>
      </c>
      <c r="AO107" s="58"/>
      <c r="AP107" s="58">
        <v>43.77</v>
      </c>
      <c r="AQ107" s="58"/>
      <c r="AR107" s="58" t="s">
        <v>409</v>
      </c>
      <c r="AS107" s="58">
        <v>17.812999999999999</v>
      </c>
      <c r="AT107" s="58"/>
      <c r="AU107" s="58">
        <v>17.690000000000001</v>
      </c>
      <c r="AV107" s="58"/>
      <c r="AW107" s="58">
        <v>17.936</v>
      </c>
      <c r="AX107" s="58"/>
      <c r="AY107" s="58">
        <v>19.024000000000001</v>
      </c>
      <c r="AZ107" s="58"/>
      <c r="BA107" s="58">
        <v>22.231000000000002</v>
      </c>
      <c r="BB107" s="58"/>
      <c r="BC107" s="58">
        <v>18.943000000000001</v>
      </c>
      <c r="BD107" s="58"/>
      <c r="BE107" s="58">
        <v>22.620999999999999</v>
      </c>
      <c r="BF107" s="58"/>
      <c r="BG107" s="58">
        <v>26.076000000000001</v>
      </c>
      <c r="BH107" s="58"/>
      <c r="BI107" s="58">
        <v>25.821000000000002</v>
      </c>
      <c r="BJ107" s="58"/>
      <c r="BK107" s="58">
        <v>24.856000000000002</v>
      </c>
      <c r="BL107" s="58"/>
      <c r="BM107" s="58">
        <v>28.183</v>
      </c>
      <c r="BN107" s="58"/>
      <c r="BO107" s="58">
        <v>37.673000000000002</v>
      </c>
      <c r="BP107" s="58"/>
      <c r="BQ107" s="58">
        <v>36.213999999999999</v>
      </c>
      <c r="BR107" s="58"/>
      <c r="BS107" s="58">
        <v>37.746000000000002</v>
      </c>
      <c r="BT107" s="58"/>
      <c r="BU107" s="58">
        <v>54.715000000000003</v>
      </c>
      <c r="BV107" s="58"/>
      <c r="BW107" s="58">
        <v>64.365000000000009</v>
      </c>
      <c r="BX107" s="58"/>
      <c r="BY107" s="58">
        <v>67.320999999999998</v>
      </c>
      <c r="BZ107" s="58"/>
      <c r="CA107" s="58">
        <v>98.944000000000003</v>
      </c>
      <c r="CB107" s="58"/>
      <c r="CC107" s="58">
        <v>141.93899999999999</v>
      </c>
      <c r="CD107" s="58"/>
      <c r="CE107" s="58">
        <v>206.46800000000002</v>
      </c>
      <c r="CF107" s="58"/>
      <c r="CG107" s="58"/>
      <c r="CH107" s="58"/>
      <c r="CI107" s="67"/>
    </row>
    <row r="108" spans="1:87" ht="13.5" customHeight="1">
      <c r="A108" s="58" t="s">
        <v>413</v>
      </c>
      <c r="B108" s="58">
        <v>231.46100000000001</v>
      </c>
      <c r="C108" s="58"/>
      <c r="D108" s="58">
        <v>233.041</v>
      </c>
      <c r="E108" s="58"/>
      <c r="F108" s="58">
        <v>233.13400000000001</v>
      </c>
      <c r="G108" s="58"/>
      <c r="H108" s="58">
        <v>235.887</v>
      </c>
      <c r="I108" s="58"/>
      <c r="J108" s="58">
        <v>236.94200000000001</v>
      </c>
      <c r="K108" s="58"/>
      <c r="L108" s="58">
        <v>254.18</v>
      </c>
      <c r="M108" s="58"/>
      <c r="N108" s="58">
        <v>254.495</v>
      </c>
      <c r="O108" s="58"/>
      <c r="P108" s="58">
        <v>347.17200000000003</v>
      </c>
      <c r="Q108" s="58"/>
      <c r="R108" s="58">
        <v>407.923</v>
      </c>
      <c r="S108" s="58"/>
      <c r="T108" s="58">
        <v>429.14099999999996</v>
      </c>
      <c r="U108" s="58"/>
      <c r="V108" s="58">
        <v>450.93799999999999</v>
      </c>
      <c r="W108" s="58"/>
      <c r="X108" s="58">
        <v>457.07799999999997</v>
      </c>
      <c r="Y108" s="58"/>
      <c r="Z108" s="58">
        <v>496.67399999999998</v>
      </c>
      <c r="AA108" s="58"/>
      <c r="AB108" s="58">
        <v>539.16599999999994</v>
      </c>
      <c r="AC108" s="58"/>
      <c r="AD108" s="58">
        <v>514.69000000000005</v>
      </c>
      <c r="AE108" s="58"/>
      <c r="AF108" s="58">
        <v>542.5</v>
      </c>
      <c r="AG108" s="58"/>
      <c r="AH108" s="58">
        <v>547.505</v>
      </c>
      <c r="AI108" s="58"/>
      <c r="AJ108" s="58">
        <v>550.5</v>
      </c>
      <c r="AK108" s="58"/>
      <c r="AL108" s="58">
        <v>622</v>
      </c>
      <c r="AM108" s="58"/>
      <c r="AN108" s="58">
        <v>621</v>
      </c>
      <c r="AO108" s="58"/>
      <c r="AP108" s="58">
        <v>624</v>
      </c>
      <c r="AQ108" s="58"/>
      <c r="AR108" s="58" t="s">
        <v>413</v>
      </c>
      <c r="AS108" s="58">
        <v>1706.366</v>
      </c>
      <c r="AT108" s="58"/>
      <c r="AU108" s="58">
        <v>2037.4099999999999</v>
      </c>
      <c r="AV108" s="58"/>
      <c r="AW108" s="58">
        <v>2485.3559999999998</v>
      </c>
      <c r="AX108" s="58"/>
      <c r="AY108" s="58">
        <v>2214.4830000000002</v>
      </c>
      <c r="AZ108" s="58"/>
      <c r="BA108" s="58">
        <v>2636.8440000000001</v>
      </c>
      <c r="BB108" s="58"/>
      <c r="BC108" s="58">
        <v>3512.7380000000003</v>
      </c>
      <c r="BD108" s="58"/>
      <c r="BE108" s="58">
        <v>3152.1160000000004</v>
      </c>
      <c r="BF108" s="58"/>
      <c r="BG108" s="58">
        <v>3365.3119999999999</v>
      </c>
      <c r="BH108" s="58"/>
      <c r="BI108" s="58">
        <v>3971.4430000000002</v>
      </c>
      <c r="BJ108" s="58"/>
      <c r="BK108" s="58">
        <v>5121.8630000000003</v>
      </c>
      <c r="BL108" s="58"/>
      <c r="BM108" s="58">
        <v>5960.66</v>
      </c>
      <c r="BN108" s="58"/>
      <c r="BO108" s="58">
        <v>6011.0569999999998</v>
      </c>
      <c r="BP108" s="58"/>
      <c r="BQ108" s="58">
        <v>6195.2259999999997</v>
      </c>
      <c r="BR108" s="58"/>
      <c r="BS108" s="58">
        <v>4974.5219999999999</v>
      </c>
      <c r="BT108" s="58"/>
      <c r="BU108" s="58">
        <v>4007.317</v>
      </c>
      <c r="BV108" s="58"/>
      <c r="BW108" s="58">
        <v>3882.4359999999997</v>
      </c>
      <c r="BX108" s="58"/>
      <c r="BY108" s="58">
        <v>3912.1970000000001</v>
      </c>
      <c r="BZ108" s="58"/>
      <c r="CA108" s="58">
        <v>3676.1540000000005</v>
      </c>
      <c r="CB108" s="58"/>
      <c r="CC108" s="58">
        <v>3684.3510000000006</v>
      </c>
      <c r="CD108" s="58"/>
      <c r="CE108" s="58">
        <v>4919.268</v>
      </c>
      <c r="CF108" s="58"/>
      <c r="CG108" s="58"/>
      <c r="CH108" s="58"/>
      <c r="CI108" s="67"/>
    </row>
    <row r="109" spans="1:87" ht="13.5" customHeight="1">
      <c r="A109" s="58" t="s">
        <v>567</v>
      </c>
      <c r="B109" s="58">
        <v>0</v>
      </c>
      <c r="C109" s="58"/>
      <c r="D109" s="58">
        <v>0</v>
      </c>
      <c r="E109" s="58"/>
      <c r="F109" s="58">
        <v>0</v>
      </c>
      <c r="G109" s="58"/>
      <c r="H109" s="58">
        <v>0</v>
      </c>
      <c r="I109" s="58"/>
      <c r="J109" s="58">
        <v>0</v>
      </c>
      <c r="K109" s="58"/>
      <c r="L109" s="58">
        <v>0</v>
      </c>
      <c r="M109" s="58"/>
      <c r="N109" s="58">
        <v>0</v>
      </c>
      <c r="O109" s="58"/>
      <c r="P109" s="58">
        <v>0</v>
      </c>
      <c r="Q109" s="58"/>
      <c r="R109" s="58">
        <v>0</v>
      </c>
      <c r="S109" s="58"/>
      <c r="T109" s="58">
        <v>0</v>
      </c>
      <c r="U109" s="58"/>
      <c r="V109" s="58">
        <v>0</v>
      </c>
      <c r="W109" s="58"/>
      <c r="X109" s="58">
        <v>0</v>
      </c>
      <c r="Y109" s="58"/>
      <c r="Z109" s="58">
        <v>0</v>
      </c>
      <c r="AA109" s="58"/>
      <c r="AB109" s="58">
        <v>0</v>
      </c>
      <c r="AC109" s="58"/>
      <c r="AD109" s="58">
        <v>0</v>
      </c>
      <c r="AE109" s="58"/>
      <c r="AF109" s="58">
        <v>0</v>
      </c>
      <c r="AG109" s="58"/>
      <c r="AH109" s="58">
        <v>0</v>
      </c>
      <c r="AI109" s="58"/>
      <c r="AJ109" s="58">
        <v>0</v>
      </c>
      <c r="AK109" s="58"/>
      <c r="AL109" s="58">
        <v>1.2</v>
      </c>
      <c r="AM109" s="58"/>
      <c r="AN109" s="58">
        <v>1.8</v>
      </c>
      <c r="AO109" s="58"/>
      <c r="AP109" s="58">
        <v>1.8</v>
      </c>
      <c r="AQ109" s="58"/>
      <c r="AR109" s="58" t="s">
        <v>567</v>
      </c>
      <c r="AS109" s="58">
        <v>0</v>
      </c>
      <c r="AT109" s="58"/>
      <c r="AU109" s="58">
        <v>0</v>
      </c>
      <c r="AV109" s="58"/>
      <c r="AW109" s="58">
        <v>0</v>
      </c>
      <c r="AX109" s="58"/>
      <c r="AY109" s="58">
        <v>0</v>
      </c>
      <c r="AZ109" s="58"/>
      <c r="BA109" s="58">
        <v>0</v>
      </c>
      <c r="BB109" s="58"/>
      <c r="BC109" s="58">
        <v>0</v>
      </c>
      <c r="BD109" s="58"/>
      <c r="BE109" s="58">
        <v>0</v>
      </c>
      <c r="BF109" s="58"/>
      <c r="BG109" s="58">
        <v>0</v>
      </c>
      <c r="BH109" s="58"/>
      <c r="BI109" s="58">
        <v>0</v>
      </c>
      <c r="BJ109" s="58"/>
      <c r="BK109" s="58">
        <v>0</v>
      </c>
      <c r="BL109" s="58"/>
      <c r="BM109" s="58">
        <v>0</v>
      </c>
      <c r="BN109" s="58"/>
      <c r="BO109" s="58">
        <v>0</v>
      </c>
      <c r="BP109" s="58"/>
      <c r="BQ109" s="58">
        <v>0</v>
      </c>
      <c r="BR109" s="58"/>
      <c r="BS109" s="58">
        <v>0</v>
      </c>
      <c r="BT109" s="58"/>
      <c r="BU109" s="58">
        <v>0</v>
      </c>
      <c r="BV109" s="58"/>
      <c r="BW109" s="58">
        <v>0</v>
      </c>
      <c r="BX109" s="58"/>
      <c r="BY109" s="58">
        <v>0</v>
      </c>
      <c r="BZ109" s="58"/>
      <c r="CA109" s="58">
        <v>0</v>
      </c>
      <c r="CB109" s="58"/>
      <c r="CC109" s="58">
        <v>0</v>
      </c>
      <c r="CD109" s="58"/>
      <c r="CE109" s="58">
        <v>0</v>
      </c>
      <c r="CF109" s="58"/>
      <c r="CG109" s="58"/>
      <c r="CH109" s="58"/>
      <c r="CI109" s="67"/>
    </row>
    <row r="110" spans="1:87" ht="13.5" customHeight="1">
      <c r="A110" s="58" t="s">
        <v>414</v>
      </c>
      <c r="B110" s="58">
        <v>48</v>
      </c>
      <c r="C110" s="58"/>
      <c r="D110" s="58">
        <v>48</v>
      </c>
      <c r="E110" s="58"/>
      <c r="F110" s="58">
        <v>108.5</v>
      </c>
      <c r="G110" s="58"/>
      <c r="H110" s="58">
        <v>120</v>
      </c>
      <c r="I110" s="58"/>
      <c r="J110" s="58">
        <v>108</v>
      </c>
      <c r="K110" s="58"/>
      <c r="L110" s="58">
        <v>92</v>
      </c>
      <c r="M110" s="58"/>
      <c r="N110" s="58">
        <v>92</v>
      </c>
      <c r="O110" s="58"/>
      <c r="P110" s="58">
        <v>91.5</v>
      </c>
      <c r="Q110" s="58"/>
      <c r="R110" s="58">
        <v>94.5</v>
      </c>
      <c r="S110" s="58"/>
      <c r="T110" s="58">
        <v>96.5</v>
      </c>
      <c r="U110" s="58"/>
      <c r="V110" s="58">
        <v>108.5</v>
      </c>
      <c r="W110" s="58"/>
      <c r="X110" s="58">
        <v>122.5</v>
      </c>
      <c r="Y110" s="58"/>
      <c r="Z110" s="58">
        <v>122.5</v>
      </c>
      <c r="AA110" s="58"/>
      <c r="AB110" s="58">
        <v>122.5</v>
      </c>
      <c r="AC110" s="58"/>
      <c r="AD110" s="58">
        <v>122.5</v>
      </c>
      <c r="AE110" s="58"/>
      <c r="AF110" s="58">
        <v>122.5</v>
      </c>
      <c r="AG110" s="58"/>
      <c r="AH110" s="58">
        <v>77</v>
      </c>
      <c r="AI110" s="58"/>
      <c r="AJ110" s="58">
        <v>77</v>
      </c>
      <c r="AK110" s="58"/>
      <c r="AL110" s="58">
        <v>77</v>
      </c>
      <c r="AM110" s="58"/>
      <c r="AN110" s="58">
        <v>73.5</v>
      </c>
      <c r="AO110" s="58"/>
      <c r="AP110" s="58">
        <v>73.5</v>
      </c>
      <c r="AQ110" s="58"/>
      <c r="AR110" s="58" t="s">
        <v>414</v>
      </c>
      <c r="AS110" s="58">
        <v>256</v>
      </c>
      <c r="AT110" s="58"/>
      <c r="AU110" s="58">
        <v>255</v>
      </c>
      <c r="AV110" s="58"/>
      <c r="AW110" s="58">
        <v>250</v>
      </c>
      <c r="AX110" s="58"/>
      <c r="AY110" s="58">
        <v>330</v>
      </c>
      <c r="AZ110" s="58"/>
      <c r="BA110" s="58">
        <v>359</v>
      </c>
      <c r="BB110" s="58"/>
      <c r="BC110" s="58">
        <v>333</v>
      </c>
      <c r="BD110" s="58"/>
      <c r="BE110" s="58">
        <v>388</v>
      </c>
      <c r="BF110" s="58"/>
      <c r="BG110" s="58">
        <v>373</v>
      </c>
      <c r="BH110" s="58"/>
      <c r="BI110" s="58">
        <v>380</v>
      </c>
      <c r="BJ110" s="58"/>
      <c r="BK110" s="58">
        <v>216</v>
      </c>
      <c r="BL110" s="58"/>
      <c r="BM110" s="58">
        <v>346</v>
      </c>
      <c r="BN110" s="58"/>
      <c r="BO110" s="58">
        <v>327</v>
      </c>
      <c r="BP110" s="58"/>
      <c r="BQ110" s="58">
        <v>317</v>
      </c>
      <c r="BR110" s="58"/>
      <c r="BS110" s="58">
        <v>385</v>
      </c>
      <c r="BT110" s="58"/>
      <c r="BU110" s="58">
        <v>232</v>
      </c>
      <c r="BV110" s="58"/>
      <c r="BW110" s="58">
        <v>235</v>
      </c>
      <c r="BX110" s="58"/>
      <c r="BY110" s="58">
        <v>220</v>
      </c>
      <c r="BZ110" s="58"/>
      <c r="CA110" s="58">
        <v>238</v>
      </c>
      <c r="CB110" s="58"/>
      <c r="CC110" s="58">
        <v>186.964</v>
      </c>
      <c r="CD110" s="58"/>
      <c r="CE110" s="58">
        <v>238.24799999999999</v>
      </c>
      <c r="CF110" s="58"/>
      <c r="CG110" s="58"/>
      <c r="CH110" s="58"/>
      <c r="CI110" s="67"/>
    </row>
    <row r="111" spans="1:87" ht="13.5" customHeight="1">
      <c r="A111" s="58" t="s">
        <v>415</v>
      </c>
      <c r="B111" s="58">
        <v>7</v>
      </c>
      <c r="C111" s="58"/>
      <c r="D111" s="58">
        <v>15</v>
      </c>
      <c r="E111" s="58"/>
      <c r="F111" s="58">
        <v>15</v>
      </c>
      <c r="G111" s="58"/>
      <c r="H111" s="58">
        <v>24</v>
      </c>
      <c r="I111" s="58"/>
      <c r="J111" s="58">
        <v>24</v>
      </c>
      <c r="K111" s="58"/>
      <c r="L111" s="58">
        <v>25</v>
      </c>
      <c r="M111" s="58"/>
      <c r="N111" s="58">
        <v>25</v>
      </c>
      <c r="O111" s="58"/>
      <c r="P111" s="58">
        <v>33</v>
      </c>
      <c r="Q111" s="58"/>
      <c r="R111" s="58">
        <v>40</v>
      </c>
      <c r="S111" s="58"/>
      <c r="T111" s="58">
        <v>42</v>
      </c>
      <c r="U111" s="58"/>
      <c r="V111" s="58">
        <v>53</v>
      </c>
      <c r="W111" s="58"/>
      <c r="X111" s="58">
        <v>175</v>
      </c>
      <c r="Y111" s="58"/>
      <c r="Z111" s="58">
        <v>455</v>
      </c>
      <c r="AA111" s="58"/>
      <c r="AB111" s="58">
        <v>582</v>
      </c>
      <c r="AC111" s="58"/>
      <c r="AD111" s="58">
        <v>629</v>
      </c>
      <c r="AE111" s="58"/>
      <c r="AF111" s="58">
        <v>744.5</v>
      </c>
      <c r="AG111" s="58"/>
      <c r="AH111" s="58">
        <v>749</v>
      </c>
      <c r="AI111" s="58"/>
      <c r="AJ111" s="58">
        <v>738.36900000000003</v>
      </c>
      <c r="AK111" s="58"/>
      <c r="AL111" s="58">
        <v>778.45500000000004</v>
      </c>
      <c r="AM111" s="58"/>
      <c r="AN111" s="58">
        <v>777.07999999999993</v>
      </c>
      <c r="AO111" s="58"/>
      <c r="AP111" s="58">
        <v>797.08999999999992</v>
      </c>
      <c r="AQ111" s="58"/>
      <c r="AR111" s="58" t="s">
        <v>415</v>
      </c>
      <c r="AS111" s="58">
        <v>190</v>
      </c>
      <c r="AT111" s="58"/>
      <c r="AU111" s="58">
        <v>402</v>
      </c>
      <c r="AV111" s="58"/>
      <c r="AW111" s="58">
        <v>379</v>
      </c>
      <c r="AX111" s="58"/>
      <c r="AY111" s="58">
        <v>399</v>
      </c>
      <c r="AZ111" s="58"/>
      <c r="BA111" s="58">
        <v>897</v>
      </c>
      <c r="BB111" s="58"/>
      <c r="BC111" s="58">
        <v>1400</v>
      </c>
      <c r="BD111" s="58"/>
      <c r="BE111" s="58">
        <v>1833</v>
      </c>
      <c r="BF111" s="58"/>
      <c r="BG111" s="58">
        <v>2360</v>
      </c>
      <c r="BH111" s="58"/>
      <c r="BI111" s="58">
        <v>3364</v>
      </c>
      <c r="BJ111" s="58"/>
      <c r="BK111" s="58">
        <v>4904</v>
      </c>
      <c r="BL111" s="58"/>
      <c r="BM111" s="58">
        <v>5905</v>
      </c>
      <c r="BN111" s="58"/>
      <c r="BO111" s="58">
        <v>7149</v>
      </c>
      <c r="BP111" s="58"/>
      <c r="BQ111" s="58">
        <v>9529</v>
      </c>
      <c r="BR111" s="58"/>
      <c r="BS111" s="58">
        <v>7932</v>
      </c>
      <c r="BT111" s="58"/>
      <c r="BU111" s="58">
        <v>9161</v>
      </c>
      <c r="BV111" s="58"/>
      <c r="BW111" s="58">
        <v>9026</v>
      </c>
      <c r="BX111" s="58"/>
      <c r="BY111" s="58">
        <v>6925</v>
      </c>
      <c r="BZ111" s="58"/>
      <c r="CA111" s="58">
        <v>5389.2249999999995</v>
      </c>
      <c r="CB111" s="58"/>
      <c r="CC111" s="58">
        <v>5418.2440000000006</v>
      </c>
      <c r="CD111" s="58"/>
      <c r="CE111" s="58">
        <v>6545.9859999999999</v>
      </c>
      <c r="CF111" s="58"/>
      <c r="CG111" s="58"/>
      <c r="CH111" s="58"/>
      <c r="CI111" s="67"/>
    </row>
    <row r="112" spans="1:87" ht="13.5" customHeight="1">
      <c r="A112" s="58" t="s">
        <v>416</v>
      </c>
      <c r="B112" s="58">
        <v>251</v>
      </c>
      <c r="C112" s="58"/>
      <c r="D112" s="58">
        <v>246</v>
      </c>
      <c r="E112" s="58"/>
      <c r="F112" s="58">
        <v>268.5</v>
      </c>
      <c r="G112" s="58"/>
      <c r="H112" s="58">
        <v>259.5</v>
      </c>
      <c r="I112" s="58"/>
      <c r="J112" s="58">
        <v>259.5</v>
      </c>
      <c r="K112" s="58"/>
      <c r="L112" s="58">
        <v>311.5</v>
      </c>
      <c r="M112" s="58"/>
      <c r="N112" s="58">
        <v>317.5</v>
      </c>
      <c r="O112" s="58"/>
      <c r="P112" s="58">
        <v>328.5</v>
      </c>
      <c r="Q112" s="58"/>
      <c r="R112" s="58">
        <v>331.5</v>
      </c>
      <c r="S112" s="58"/>
      <c r="T112" s="58">
        <v>380.5</v>
      </c>
      <c r="U112" s="58"/>
      <c r="V112" s="58">
        <v>520.5</v>
      </c>
      <c r="W112" s="58"/>
      <c r="X112" s="58">
        <v>516</v>
      </c>
      <c r="Y112" s="58"/>
      <c r="Z112" s="58">
        <v>517</v>
      </c>
      <c r="AA112" s="58"/>
      <c r="AB112" s="58">
        <v>496</v>
      </c>
      <c r="AC112" s="58"/>
      <c r="AD112" s="58">
        <v>494.5</v>
      </c>
      <c r="AE112" s="58"/>
      <c r="AF112" s="58">
        <v>510.5</v>
      </c>
      <c r="AG112" s="58"/>
      <c r="AH112" s="58">
        <v>518.5</v>
      </c>
      <c r="AI112" s="58"/>
      <c r="AJ112" s="58">
        <v>512.11800000000005</v>
      </c>
      <c r="AK112" s="58"/>
      <c r="AL112" s="58">
        <v>576.83900000000006</v>
      </c>
      <c r="AM112" s="58"/>
      <c r="AN112" s="58">
        <v>630.47800000000007</v>
      </c>
      <c r="AO112" s="58"/>
      <c r="AP112" s="58">
        <v>646.47800000000007</v>
      </c>
      <c r="AQ112" s="58"/>
      <c r="AR112" s="58" t="s">
        <v>416</v>
      </c>
      <c r="AS112" s="58">
        <v>1294</v>
      </c>
      <c r="AT112" s="58"/>
      <c r="AU112" s="58">
        <v>1342</v>
      </c>
      <c r="AV112" s="58"/>
      <c r="AW112" s="58">
        <v>1470</v>
      </c>
      <c r="AX112" s="58"/>
      <c r="AY112" s="58">
        <v>1388</v>
      </c>
      <c r="AZ112" s="58"/>
      <c r="BA112" s="58">
        <v>1527</v>
      </c>
      <c r="BB112" s="58"/>
      <c r="BC112" s="58">
        <v>1647</v>
      </c>
      <c r="BD112" s="58"/>
      <c r="BE112" s="58">
        <v>1672.9990000000003</v>
      </c>
      <c r="BF112" s="58"/>
      <c r="BG112" s="58">
        <v>1806.0010000000002</v>
      </c>
      <c r="BH112" s="58"/>
      <c r="BI112" s="58">
        <v>1782</v>
      </c>
      <c r="BJ112" s="58"/>
      <c r="BK112" s="58">
        <v>2003</v>
      </c>
      <c r="BL112" s="58"/>
      <c r="BM112" s="58">
        <v>2514.9989999999998</v>
      </c>
      <c r="BN112" s="58"/>
      <c r="BO112" s="58">
        <v>2763</v>
      </c>
      <c r="BP112" s="58"/>
      <c r="BQ112" s="58">
        <v>2741</v>
      </c>
      <c r="BR112" s="58"/>
      <c r="BS112" s="58">
        <v>2802</v>
      </c>
      <c r="BT112" s="58"/>
      <c r="BU112" s="58">
        <v>2770</v>
      </c>
      <c r="BV112" s="58"/>
      <c r="BW112" s="58">
        <v>2810</v>
      </c>
      <c r="BX112" s="58"/>
      <c r="BY112" s="58">
        <v>2785.6929999999998</v>
      </c>
      <c r="BZ112" s="58"/>
      <c r="CA112" s="58">
        <v>2933.7629999999999</v>
      </c>
      <c r="CB112" s="58"/>
      <c r="CC112" s="58">
        <v>2884.473</v>
      </c>
      <c r="CD112" s="58"/>
      <c r="CE112" s="58">
        <v>3098.7799999999997</v>
      </c>
      <c r="CF112" s="58"/>
      <c r="CG112" s="58"/>
      <c r="CH112" s="58"/>
      <c r="CI112" s="67"/>
    </row>
    <row r="113" spans="1:87" ht="13.5" customHeight="1">
      <c r="A113" s="58" t="s">
        <v>417</v>
      </c>
      <c r="B113" s="58">
        <v>251</v>
      </c>
      <c r="C113" s="58"/>
      <c r="D113" s="58">
        <v>151</v>
      </c>
      <c r="E113" s="58"/>
      <c r="F113" s="58">
        <v>0</v>
      </c>
      <c r="G113" s="58"/>
      <c r="H113" s="58">
        <v>1</v>
      </c>
      <c r="I113" s="58"/>
      <c r="J113" s="58">
        <v>1</v>
      </c>
      <c r="K113" s="58"/>
      <c r="L113" s="58">
        <v>1</v>
      </c>
      <c r="M113" s="58"/>
      <c r="N113" s="58">
        <v>1</v>
      </c>
      <c r="O113" s="58"/>
      <c r="P113" s="58">
        <v>15</v>
      </c>
      <c r="Q113" s="58"/>
      <c r="R113" s="58">
        <v>15</v>
      </c>
      <c r="S113" s="58"/>
      <c r="T113" s="58">
        <v>15</v>
      </c>
      <c r="U113" s="58"/>
      <c r="V113" s="58">
        <v>19</v>
      </c>
      <c r="W113" s="58"/>
      <c r="X113" s="58">
        <v>26</v>
      </c>
      <c r="Y113" s="58"/>
      <c r="Z113" s="58">
        <v>30</v>
      </c>
      <c r="AA113" s="58"/>
      <c r="AB113" s="58">
        <v>35</v>
      </c>
      <c r="AC113" s="58"/>
      <c r="AD113" s="58">
        <v>79</v>
      </c>
      <c r="AE113" s="58"/>
      <c r="AF113" s="58">
        <v>104</v>
      </c>
      <c r="AG113" s="58"/>
      <c r="AH113" s="58">
        <v>107</v>
      </c>
      <c r="AI113" s="58"/>
      <c r="AJ113" s="58">
        <v>118.883</v>
      </c>
      <c r="AK113" s="58"/>
      <c r="AL113" s="58">
        <v>119.27800000000001</v>
      </c>
      <c r="AM113" s="58"/>
      <c r="AN113" s="58">
        <v>118.771</v>
      </c>
      <c r="AO113" s="58"/>
      <c r="AP113" s="58">
        <v>118.771</v>
      </c>
      <c r="AQ113" s="58"/>
      <c r="AR113" s="58" t="s">
        <v>417</v>
      </c>
      <c r="AS113" s="58">
        <v>0</v>
      </c>
      <c r="AT113" s="58"/>
      <c r="AU113" s="58">
        <v>0</v>
      </c>
      <c r="AV113" s="58"/>
      <c r="AW113" s="58">
        <v>0</v>
      </c>
      <c r="AX113" s="58"/>
      <c r="AY113" s="58">
        <v>3</v>
      </c>
      <c r="AZ113" s="58"/>
      <c r="BA113" s="58">
        <v>4</v>
      </c>
      <c r="BB113" s="58"/>
      <c r="BC113" s="58">
        <v>6</v>
      </c>
      <c r="BD113" s="58"/>
      <c r="BE113" s="58">
        <v>4</v>
      </c>
      <c r="BF113" s="58"/>
      <c r="BG113" s="58">
        <v>33</v>
      </c>
      <c r="BH113" s="58"/>
      <c r="BI113" s="58">
        <v>23</v>
      </c>
      <c r="BJ113" s="58"/>
      <c r="BK113" s="58">
        <v>10</v>
      </c>
      <c r="BL113" s="58"/>
      <c r="BM113" s="58">
        <v>110</v>
      </c>
      <c r="BN113" s="58"/>
      <c r="BO113" s="58">
        <v>189</v>
      </c>
      <c r="BP113" s="58"/>
      <c r="BQ113" s="58">
        <v>193</v>
      </c>
      <c r="BR113" s="58"/>
      <c r="BS113" s="58">
        <v>202</v>
      </c>
      <c r="BT113" s="58"/>
      <c r="BU113" s="58">
        <v>454</v>
      </c>
      <c r="BV113" s="58"/>
      <c r="BW113" s="58">
        <v>463</v>
      </c>
      <c r="BX113" s="58"/>
      <c r="BY113" s="58">
        <v>466</v>
      </c>
      <c r="BZ113" s="58"/>
      <c r="CA113" s="58">
        <v>458.49400000000003</v>
      </c>
      <c r="CB113" s="58"/>
      <c r="CC113" s="58">
        <v>366.96100000000001</v>
      </c>
      <c r="CD113" s="58"/>
      <c r="CE113" s="58">
        <v>450.33499999999998</v>
      </c>
      <c r="CF113" s="58"/>
      <c r="CG113" s="58"/>
      <c r="CH113" s="58"/>
      <c r="CI113" s="67"/>
    </row>
    <row r="114" spans="1:87" ht="13.5" customHeight="1">
      <c r="A114" s="58" t="s">
        <v>418</v>
      </c>
      <c r="B114" s="58">
        <v>0</v>
      </c>
      <c r="C114" s="58"/>
      <c r="D114" s="58">
        <v>0</v>
      </c>
      <c r="E114" s="58"/>
      <c r="F114" s="58">
        <v>0</v>
      </c>
      <c r="G114" s="58"/>
      <c r="H114" s="58">
        <v>0</v>
      </c>
      <c r="I114" s="58"/>
      <c r="J114" s="58">
        <v>0</v>
      </c>
      <c r="K114" s="58"/>
      <c r="L114" s="58">
        <v>0</v>
      </c>
      <c r="M114" s="58"/>
      <c r="N114" s="58">
        <v>0</v>
      </c>
      <c r="O114" s="58"/>
      <c r="P114" s="58">
        <v>0</v>
      </c>
      <c r="Q114" s="58"/>
      <c r="R114" s="58">
        <v>0</v>
      </c>
      <c r="S114" s="58"/>
      <c r="T114" s="58">
        <v>0</v>
      </c>
      <c r="U114" s="58"/>
      <c r="V114" s="58">
        <v>0</v>
      </c>
      <c r="W114" s="58"/>
      <c r="X114" s="58">
        <v>0</v>
      </c>
      <c r="Y114" s="58"/>
      <c r="Z114" s="58">
        <v>0</v>
      </c>
      <c r="AA114" s="58"/>
      <c r="AB114" s="58">
        <v>0</v>
      </c>
      <c r="AC114" s="58"/>
      <c r="AD114" s="58">
        <v>0</v>
      </c>
      <c r="AE114" s="58"/>
      <c r="AF114" s="58">
        <v>0</v>
      </c>
      <c r="AG114" s="58"/>
      <c r="AH114" s="58">
        <v>0</v>
      </c>
      <c r="AI114" s="58"/>
      <c r="AJ114" s="58">
        <v>0</v>
      </c>
      <c r="AK114" s="58"/>
      <c r="AL114" s="58">
        <v>0</v>
      </c>
      <c r="AM114" s="58"/>
      <c r="AN114" s="58">
        <v>2.4</v>
      </c>
      <c r="AO114" s="58"/>
      <c r="AP114" s="58">
        <v>2.4</v>
      </c>
      <c r="AQ114" s="58"/>
      <c r="AR114" s="58" t="s">
        <v>418</v>
      </c>
      <c r="AS114" s="58">
        <v>0</v>
      </c>
      <c r="AT114" s="58"/>
      <c r="AU114" s="58">
        <v>0</v>
      </c>
      <c r="AV114" s="58"/>
      <c r="AW114" s="58">
        <v>0</v>
      </c>
      <c r="AX114" s="58"/>
      <c r="AY114" s="58">
        <v>0</v>
      </c>
      <c r="AZ114" s="58"/>
      <c r="BA114" s="58">
        <v>0</v>
      </c>
      <c r="BB114" s="58"/>
      <c r="BC114" s="58">
        <v>0</v>
      </c>
      <c r="BD114" s="58"/>
      <c r="BE114" s="58">
        <v>0</v>
      </c>
      <c r="BF114" s="58"/>
      <c r="BG114" s="58">
        <v>0</v>
      </c>
      <c r="BH114" s="58"/>
      <c r="BI114" s="58">
        <v>0</v>
      </c>
      <c r="BJ114" s="58"/>
      <c r="BK114" s="58">
        <v>0</v>
      </c>
      <c r="BL114" s="58"/>
      <c r="BM114" s="58">
        <v>0</v>
      </c>
      <c r="BN114" s="58"/>
      <c r="BO114" s="58">
        <v>0</v>
      </c>
      <c r="BP114" s="58"/>
      <c r="BQ114" s="58">
        <v>0</v>
      </c>
      <c r="BR114" s="58"/>
      <c r="BS114" s="58">
        <v>1</v>
      </c>
      <c r="BT114" s="58"/>
      <c r="BU114" s="58">
        <v>1</v>
      </c>
      <c r="BV114" s="58"/>
      <c r="BW114" s="58">
        <v>1</v>
      </c>
      <c r="BX114" s="58"/>
      <c r="BY114" s="58">
        <v>1</v>
      </c>
      <c r="BZ114" s="58"/>
      <c r="CA114" s="58">
        <v>1</v>
      </c>
      <c r="CB114" s="58"/>
      <c r="CC114" s="58">
        <v>1</v>
      </c>
      <c r="CD114" s="58"/>
      <c r="CE114" s="58">
        <v>11.395</v>
      </c>
      <c r="CF114" s="58"/>
      <c r="CG114" s="58"/>
      <c r="CH114" s="58"/>
      <c r="CI114" s="67"/>
    </row>
    <row r="115" spans="1:87" ht="13.5" customHeight="1">
      <c r="A115" s="58" t="s">
        <v>419</v>
      </c>
      <c r="B115" s="58">
        <v>0</v>
      </c>
      <c r="C115" s="58"/>
      <c r="D115" s="58">
        <v>5</v>
      </c>
      <c r="E115" s="58"/>
      <c r="F115" s="58">
        <v>44</v>
      </c>
      <c r="G115" s="58"/>
      <c r="H115" s="58">
        <v>47</v>
      </c>
      <c r="I115" s="58"/>
      <c r="J115" s="58">
        <v>47</v>
      </c>
      <c r="K115" s="58"/>
      <c r="L115" s="58">
        <v>47</v>
      </c>
      <c r="M115" s="58"/>
      <c r="N115" s="58">
        <v>111</v>
      </c>
      <c r="O115" s="58"/>
      <c r="P115" s="58">
        <v>137</v>
      </c>
      <c r="Q115" s="58"/>
      <c r="R115" s="58">
        <v>150</v>
      </c>
      <c r="S115" s="58"/>
      <c r="T115" s="58">
        <v>163</v>
      </c>
      <c r="U115" s="58"/>
      <c r="V115" s="58">
        <v>171.5</v>
      </c>
      <c r="W115" s="58"/>
      <c r="X115" s="58">
        <v>173.5</v>
      </c>
      <c r="Y115" s="58"/>
      <c r="Z115" s="58">
        <v>171.5</v>
      </c>
      <c r="AA115" s="58"/>
      <c r="AB115" s="58">
        <v>178.5</v>
      </c>
      <c r="AC115" s="58"/>
      <c r="AD115" s="58">
        <v>158.5</v>
      </c>
      <c r="AE115" s="58"/>
      <c r="AF115" s="58">
        <v>150.5</v>
      </c>
      <c r="AG115" s="58"/>
      <c r="AH115" s="58">
        <v>159.5</v>
      </c>
      <c r="AI115" s="58"/>
      <c r="AJ115" s="58">
        <v>155</v>
      </c>
      <c r="AK115" s="58"/>
      <c r="AL115" s="58">
        <v>154</v>
      </c>
      <c r="AM115" s="58"/>
      <c r="AN115" s="58">
        <v>144</v>
      </c>
      <c r="AO115" s="58"/>
      <c r="AP115" s="58">
        <v>144</v>
      </c>
      <c r="AQ115" s="58"/>
      <c r="AR115" s="58" t="s">
        <v>419</v>
      </c>
      <c r="AS115" s="58">
        <v>0</v>
      </c>
      <c r="AT115" s="58"/>
      <c r="AU115" s="58">
        <v>153</v>
      </c>
      <c r="AV115" s="58"/>
      <c r="AW115" s="58">
        <v>150</v>
      </c>
      <c r="AX115" s="58"/>
      <c r="AY115" s="58">
        <v>97</v>
      </c>
      <c r="AZ115" s="58"/>
      <c r="BA115" s="58">
        <v>18</v>
      </c>
      <c r="BB115" s="58"/>
      <c r="BC115" s="58">
        <v>27</v>
      </c>
      <c r="BD115" s="58"/>
      <c r="BE115" s="58">
        <v>390</v>
      </c>
      <c r="BF115" s="58"/>
      <c r="BG115" s="58">
        <v>463</v>
      </c>
      <c r="BH115" s="58"/>
      <c r="BI115" s="58">
        <v>502</v>
      </c>
      <c r="BJ115" s="58"/>
      <c r="BK115" s="58">
        <v>515</v>
      </c>
      <c r="BL115" s="58"/>
      <c r="BM115" s="58">
        <v>628</v>
      </c>
      <c r="BN115" s="58"/>
      <c r="BO115" s="58">
        <v>706</v>
      </c>
      <c r="BP115" s="58"/>
      <c r="BQ115" s="58">
        <v>751</v>
      </c>
      <c r="BR115" s="58"/>
      <c r="BS115" s="58">
        <v>698</v>
      </c>
      <c r="BT115" s="58"/>
      <c r="BU115" s="58">
        <v>938</v>
      </c>
      <c r="BV115" s="58"/>
      <c r="BW115" s="58">
        <v>1121</v>
      </c>
      <c r="BX115" s="58"/>
      <c r="BY115" s="58">
        <v>1155</v>
      </c>
      <c r="BZ115" s="58"/>
      <c r="CA115" s="58">
        <v>1102</v>
      </c>
      <c r="CB115" s="58"/>
      <c r="CC115" s="58">
        <v>1086</v>
      </c>
      <c r="CD115" s="58"/>
      <c r="CE115" s="58">
        <v>1159</v>
      </c>
      <c r="CF115" s="58"/>
      <c r="CG115" s="58"/>
      <c r="CH115" s="58"/>
      <c r="CI115" s="67"/>
    </row>
    <row r="116" spans="1:87" ht="13.5" customHeight="1">
      <c r="A116" s="58" t="s">
        <v>420</v>
      </c>
      <c r="B116" s="58">
        <v>15</v>
      </c>
      <c r="C116" s="58"/>
      <c r="D116" s="58">
        <v>15</v>
      </c>
      <c r="E116" s="58"/>
      <c r="F116" s="58">
        <v>15</v>
      </c>
      <c r="G116" s="58"/>
      <c r="H116" s="58">
        <v>13</v>
      </c>
      <c r="I116" s="58"/>
      <c r="J116" s="58">
        <v>13</v>
      </c>
      <c r="K116" s="58"/>
      <c r="L116" s="58">
        <v>13</v>
      </c>
      <c r="M116" s="58"/>
      <c r="N116" s="58">
        <v>14</v>
      </c>
      <c r="O116" s="58"/>
      <c r="P116" s="58">
        <v>14</v>
      </c>
      <c r="Q116" s="58"/>
      <c r="R116" s="58">
        <v>48</v>
      </c>
      <c r="S116" s="58"/>
      <c r="T116" s="58">
        <v>38</v>
      </c>
      <c r="U116" s="58"/>
      <c r="V116" s="58">
        <v>33</v>
      </c>
      <c r="W116" s="58"/>
      <c r="X116" s="58">
        <v>33</v>
      </c>
      <c r="Y116" s="58"/>
      <c r="Z116" s="58">
        <v>30</v>
      </c>
      <c r="AA116" s="58"/>
      <c r="AB116" s="58">
        <v>30</v>
      </c>
      <c r="AC116" s="58"/>
      <c r="AD116" s="58">
        <v>30</v>
      </c>
      <c r="AE116" s="58"/>
      <c r="AF116" s="58">
        <v>30</v>
      </c>
      <c r="AG116" s="58"/>
      <c r="AH116" s="58">
        <v>30</v>
      </c>
      <c r="AI116" s="58"/>
      <c r="AJ116" s="58">
        <v>33</v>
      </c>
      <c r="AK116" s="58"/>
      <c r="AL116" s="58">
        <v>32</v>
      </c>
      <c r="AM116" s="58"/>
      <c r="AN116" s="58">
        <v>34</v>
      </c>
      <c r="AO116" s="58"/>
      <c r="AP116" s="58">
        <v>40</v>
      </c>
      <c r="AQ116" s="58"/>
      <c r="AR116" s="58" t="s">
        <v>420</v>
      </c>
      <c r="AS116" s="58">
        <v>58</v>
      </c>
      <c r="AT116" s="58"/>
      <c r="AU116" s="58">
        <v>57</v>
      </c>
      <c r="AV116" s="58"/>
      <c r="AW116" s="58">
        <v>84</v>
      </c>
      <c r="AX116" s="58"/>
      <c r="AY116" s="58">
        <v>98</v>
      </c>
      <c r="AZ116" s="58"/>
      <c r="BA116" s="58">
        <v>91</v>
      </c>
      <c r="BB116" s="58"/>
      <c r="BC116" s="58">
        <v>82</v>
      </c>
      <c r="BD116" s="58"/>
      <c r="BE116" s="58">
        <v>76</v>
      </c>
      <c r="BF116" s="58"/>
      <c r="BG116" s="58">
        <v>65</v>
      </c>
      <c r="BH116" s="58"/>
      <c r="BI116" s="58">
        <v>233</v>
      </c>
      <c r="BJ116" s="58"/>
      <c r="BK116" s="58">
        <v>120</v>
      </c>
      <c r="BL116" s="58"/>
      <c r="BM116" s="58">
        <v>120</v>
      </c>
      <c r="BN116" s="58"/>
      <c r="BO116" s="58">
        <v>125</v>
      </c>
      <c r="BP116" s="58"/>
      <c r="BQ116" s="58">
        <v>114</v>
      </c>
      <c r="BR116" s="58"/>
      <c r="BS116" s="58">
        <v>120</v>
      </c>
      <c r="BT116" s="58"/>
      <c r="BU116" s="58">
        <v>125</v>
      </c>
      <c r="BV116" s="58"/>
      <c r="BW116" s="58">
        <v>131</v>
      </c>
      <c r="BX116" s="58"/>
      <c r="BY116" s="58">
        <v>136</v>
      </c>
      <c r="BZ116" s="58"/>
      <c r="CA116" s="58">
        <v>154.83199999999999</v>
      </c>
      <c r="CB116" s="58"/>
      <c r="CC116" s="58">
        <v>142.327</v>
      </c>
      <c r="CD116" s="58"/>
      <c r="CE116" s="58">
        <v>151.458</v>
      </c>
      <c r="CF116" s="58"/>
      <c r="CG116" s="58"/>
      <c r="CH116" s="58"/>
      <c r="CI116" s="67"/>
    </row>
    <row r="117" spans="1:87" ht="13.5" customHeight="1">
      <c r="A117" s="58" t="s">
        <v>421</v>
      </c>
      <c r="B117" s="58">
        <v>197</v>
      </c>
      <c r="C117" s="58"/>
      <c r="D117" s="58">
        <v>214</v>
      </c>
      <c r="E117" s="58"/>
      <c r="F117" s="58">
        <v>332</v>
      </c>
      <c r="G117" s="58"/>
      <c r="H117" s="58">
        <v>376</v>
      </c>
      <c r="I117" s="58"/>
      <c r="J117" s="58">
        <v>438.5</v>
      </c>
      <c r="K117" s="58"/>
      <c r="L117" s="58">
        <v>448.5</v>
      </c>
      <c r="M117" s="58"/>
      <c r="N117" s="58">
        <v>482.5</v>
      </c>
      <c r="O117" s="58"/>
      <c r="P117" s="58">
        <v>490.5</v>
      </c>
      <c r="Q117" s="58"/>
      <c r="R117" s="58">
        <v>468.5</v>
      </c>
      <c r="S117" s="58"/>
      <c r="T117" s="58">
        <v>596.5</v>
      </c>
      <c r="U117" s="58"/>
      <c r="V117" s="58">
        <v>656.5</v>
      </c>
      <c r="W117" s="58"/>
      <c r="X117" s="58">
        <v>675</v>
      </c>
      <c r="Y117" s="58"/>
      <c r="Z117" s="58">
        <v>752</v>
      </c>
      <c r="AA117" s="58"/>
      <c r="AB117" s="58">
        <v>774</v>
      </c>
      <c r="AC117" s="58"/>
      <c r="AD117" s="58">
        <v>794</v>
      </c>
      <c r="AE117" s="58"/>
      <c r="AF117" s="58">
        <v>794</v>
      </c>
      <c r="AG117" s="58"/>
      <c r="AH117" s="58">
        <v>794</v>
      </c>
      <c r="AI117" s="58"/>
      <c r="AJ117" s="58">
        <v>798</v>
      </c>
      <c r="AK117" s="58"/>
      <c r="AL117" s="58">
        <v>797.46100000000001</v>
      </c>
      <c r="AM117" s="58"/>
      <c r="AN117" s="58">
        <v>843.56100000000004</v>
      </c>
      <c r="AO117" s="58"/>
      <c r="AP117" s="58">
        <v>855.17899999999997</v>
      </c>
      <c r="AQ117" s="58"/>
      <c r="AR117" s="58" t="s">
        <v>421</v>
      </c>
      <c r="AS117" s="58">
        <v>1175</v>
      </c>
      <c r="AT117" s="58"/>
      <c r="AU117" s="58">
        <v>1303</v>
      </c>
      <c r="AV117" s="58"/>
      <c r="AW117" s="58">
        <v>2114</v>
      </c>
      <c r="AX117" s="58"/>
      <c r="AY117" s="58">
        <v>2426</v>
      </c>
      <c r="AZ117" s="58"/>
      <c r="BA117" s="58">
        <v>2505</v>
      </c>
      <c r="BB117" s="58"/>
      <c r="BC117" s="58">
        <v>2030</v>
      </c>
      <c r="BD117" s="58"/>
      <c r="BE117" s="58">
        <v>2174</v>
      </c>
      <c r="BF117" s="58"/>
      <c r="BG117" s="58">
        <v>2290</v>
      </c>
      <c r="BH117" s="58"/>
      <c r="BI117" s="58">
        <v>2670</v>
      </c>
      <c r="BJ117" s="58"/>
      <c r="BK117" s="58">
        <v>2958</v>
      </c>
      <c r="BL117" s="58"/>
      <c r="BM117" s="58">
        <v>3167</v>
      </c>
      <c r="BN117" s="58"/>
      <c r="BO117" s="58">
        <v>3806</v>
      </c>
      <c r="BP117" s="58"/>
      <c r="BQ117" s="58">
        <v>4111</v>
      </c>
      <c r="BR117" s="58"/>
      <c r="BS117" s="58">
        <v>4825</v>
      </c>
      <c r="BT117" s="58"/>
      <c r="BU117" s="58">
        <v>4507</v>
      </c>
      <c r="BV117" s="58"/>
      <c r="BW117" s="58">
        <v>4782</v>
      </c>
      <c r="BX117" s="58"/>
      <c r="BY117" s="58">
        <v>4783</v>
      </c>
      <c r="BZ117" s="58"/>
      <c r="CA117" s="58">
        <v>5137</v>
      </c>
      <c r="CB117" s="58"/>
      <c r="CC117" s="58">
        <v>4976</v>
      </c>
      <c r="CD117" s="58"/>
      <c r="CE117" s="58">
        <v>4655</v>
      </c>
      <c r="CF117" s="58"/>
      <c r="CG117" s="58"/>
      <c r="CH117" s="58"/>
      <c r="CI117" s="67"/>
    </row>
    <row r="118" spans="1:87" ht="13.5" customHeight="1">
      <c r="A118" s="58" t="s">
        <v>422</v>
      </c>
      <c r="B118" s="58">
        <v>1527</v>
      </c>
      <c r="C118" s="58"/>
      <c r="D118" s="58">
        <v>1863</v>
      </c>
      <c r="E118" s="58"/>
      <c r="F118" s="58">
        <v>1755</v>
      </c>
      <c r="G118" s="58"/>
      <c r="H118" s="58">
        <v>1755</v>
      </c>
      <c r="I118" s="58"/>
      <c r="J118" s="58">
        <v>1802</v>
      </c>
      <c r="K118" s="58"/>
      <c r="L118" s="58">
        <v>2671.5</v>
      </c>
      <c r="M118" s="58"/>
      <c r="N118" s="58">
        <v>3530.5</v>
      </c>
      <c r="O118" s="58"/>
      <c r="P118" s="58">
        <v>2777</v>
      </c>
      <c r="Q118" s="58"/>
      <c r="R118" s="58">
        <v>2972.5</v>
      </c>
      <c r="S118" s="58"/>
      <c r="T118" s="58">
        <v>3469</v>
      </c>
      <c r="U118" s="58"/>
      <c r="V118" s="58">
        <v>3505</v>
      </c>
      <c r="W118" s="58"/>
      <c r="X118" s="58">
        <v>3682.5</v>
      </c>
      <c r="Y118" s="58"/>
      <c r="Z118" s="58">
        <v>3814.5</v>
      </c>
      <c r="AA118" s="58"/>
      <c r="AB118" s="58">
        <v>3460</v>
      </c>
      <c r="AC118" s="58"/>
      <c r="AD118" s="58">
        <v>3958.5</v>
      </c>
      <c r="AE118" s="58"/>
      <c r="AF118" s="58">
        <v>4138</v>
      </c>
      <c r="AG118" s="58"/>
      <c r="AH118" s="58">
        <v>4332.5</v>
      </c>
      <c r="AI118" s="58"/>
      <c r="AJ118" s="58">
        <v>4273</v>
      </c>
      <c r="AK118" s="58"/>
      <c r="AL118" s="58">
        <v>4483.5</v>
      </c>
      <c r="AM118" s="58"/>
      <c r="AN118" s="58">
        <v>4401.5</v>
      </c>
      <c r="AO118" s="58"/>
      <c r="AP118" s="58">
        <v>4401.5</v>
      </c>
      <c r="AQ118" s="58"/>
      <c r="AR118" s="58" t="s">
        <v>422</v>
      </c>
      <c r="AS118" s="58">
        <v>4066</v>
      </c>
      <c r="AT118" s="58"/>
      <c r="AU118" s="58">
        <v>3756</v>
      </c>
      <c r="AV118" s="58"/>
      <c r="AW118" s="58">
        <v>4148</v>
      </c>
      <c r="AX118" s="58"/>
      <c r="AY118" s="58">
        <v>4447</v>
      </c>
      <c r="AZ118" s="58"/>
      <c r="BA118" s="58">
        <v>7104</v>
      </c>
      <c r="BB118" s="58"/>
      <c r="BC118" s="58">
        <v>7371.9229999999998</v>
      </c>
      <c r="BD118" s="58"/>
      <c r="BE118" s="58">
        <v>8071.1680000000006</v>
      </c>
      <c r="BF118" s="58"/>
      <c r="BG118" s="58">
        <v>9605</v>
      </c>
      <c r="BH118" s="58"/>
      <c r="BI118" s="58">
        <v>10200.995999999999</v>
      </c>
      <c r="BJ118" s="58"/>
      <c r="BK118" s="58">
        <v>11150.95</v>
      </c>
      <c r="BL118" s="58"/>
      <c r="BM118" s="58">
        <v>11976</v>
      </c>
      <c r="BN118" s="58"/>
      <c r="BO118" s="58">
        <v>11501</v>
      </c>
      <c r="BP118" s="58"/>
      <c r="BQ118" s="58">
        <v>12169</v>
      </c>
      <c r="BR118" s="58"/>
      <c r="BS118" s="58">
        <v>11311</v>
      </c>
      <c r="BT118" s="58"/>
      <c r="BU118" s="58">
        <v>10633</v>
      </c>
      <c r="BV118" s="58"/>
      <c r="BW118" s="58">
        <v>10726</v>
      </c>
      <c r="BX118" s="58"/>
      <c r="BY118" s="58">
        <v>11430.001</v>
      </c>
      <c r="BZ118" s="58"/>
      <c r="CA118" s="58">
        <v>12028</v>
      </c>
      <c r="CB118" s="58"/>
      <c r="CC118" s="58">
        <v>11851</v>
      </c>
      <c r="CD118" s="58"/>
      <c r="CE118" s="58">
        <v>12987</v>
      </c>
      <c r="CF118" s="58"/>
      <c r="CG118" s="58"/>
      <c r="CH118" s="58"/>
      <c r="CI118" s="67"/>
    </row>
    <row r="119" spans="1:87" ht="13.5" customHeight="1">
      <c r="A119" s="58" t="s">
        <v>423</v>
      </c>
      <c r="B119" s="58">
        <v>137</v>
      </c>
      <c r="C119" s="58"/>
      <c r="D119" s="58">
        <v>142</v>
      </c>
      <c r="E119" s="58"/>
      <c r="F119" s="58">
        <v>142</v>
      </c>
      <c r="G119" s="58"/>
      <c r="H119" s="58">
        <v>146.5</v>
      </c>
      <c r="I119" s="58"/>
      <c r="J119" s="58">
        <v>152.5</v>
      </c>
      <c r="K119" s="58"/>
      <c r="L119" s="58">
        <v>154</v>
      </c>
      <c r="M119" s="58"/>
      <c r="N119" s="58">
        <v>167.5</v>
      </c>
      <c r="O119" s="58"/>
      <c r="P119" s="58">
        <v>168</v>
      </c>
      <c r="Q119" s="58"/>
      <c r="R119" s="58">
        <v>166</v>
      </c>
      <c r="S119" s="58"/>
      <c r="T119" s="58">
        <v>169.5</v>
      </c>
      <c r="U119" s="58"/>
      <c r="V119" s="58">
        <v>179</v>
      </c>
      <c r="W119" s="58"/>
      <c r="X119" s="58">
        <v>174.5</v>
      </c>
      <c r="Y119" s="58"/>
      <c r="Z119" s="58">
        <v>199</v>
      </c>
      <c r="AA119" s="58"/>
      <c r="AB119" s="58">
        <v>199</v>
      </c>
      <c r="AC119" s="58"/>
      <c r="AD119" s="58">
        <v>197</v>
      </c>
      <c r="AE119" s="58"/>
      <c r="AF119" s="58">
        <v>211</v>
      </c>
      <c r="AG119" s="58"/>
      <c r="AH119" s="58">
        <v>211.5</v>
      </c>
      <c r="AI119" s="58"/>
      <c r="AJ119" s="58">
        <v>211.5</v>
      </c>
      <c r="AK119" s="58"/>
      <c r="AL119" s="58">
        <v>211.5</v>
      </c>
      <c r="AM119" s="58"/>
      <c r="AN119" s="58">
        <v>211</v>
      </c>
      <c r="AO119" s="58"/>
      <c r="AP119" s="58">
        <v>211</v>
      </c>
      <c r="AQ119" s="58"/>
      <c r="AR119" s="58" t="s">
        <v>423</v>
      </c>
      <c r="AS119" s="58">
        <v>694</v>
      </c>
      <c r="AT119" s="58"/>
      <c r="AU119" s="58">
        <v>725</v>
      </c>
      <c r="AV119" s="58"/>
      <c r="AW119" s="58">
        <v>764</v>
      </c>
      <c r="AX119" s="58"/>
      <c r="AY119" s="58">
        <v>796</v>
      </c>
      <c r="AZ119" s="58"/>
      <c r="BA119" s="58">
        <v>835</v>
      </c>
      <c r="BB119" s="58"/>
      <c r="BC119" s="58">
        <v>879</v>
      </c>
      <c r="BD119" s="58"/>
      <c r="BE119" s="58">
        <v>988</v>
      </c>
      <c r="BF119" s="58"/>
      <c r="BG119" s="58">
        <v>1016</v>
      </c>
      <c r="BH119" s="58"/>
      <c r="BI119" s="58">
        <v>1057</v>
      </c>
      <c r="BJ119" s="58"/>
      <c r="BK119" s="58">
        <v>1042</v>
      </c>
      <c r="BL119" s="58"/>
      <c r="BM119" s="58">
        <v>1070</v>
      </c>
      <c r="BN119" s="58"/>
      <c r="BO119" s="58">
        <v>1161</v>
      </c>
      <c r="BP119" s="58"/>
      <c r="BQ119" s="58">
        <v>1278</v>
      </c>
      <c r="BR119" s="58"/>
      <c r="BS119" s="58">
        <v>1346</v>
      </c>
      <c r="BT119" s="58"/>
      <c r="BU119" s="58">
        <v>1400</v>
      </c>
      <c r="BV119" s="58"/>
      <c r="BW119" s="58">
        <v>1320</v>
      </c>
      <c r="BX119" s="58"/>
      <c r="BY119" s="58">
        <v>1423</v>
      </c>
      <c r="BZ119" s="58"/>
      <c r="CA119" s="58">
        <v>1521</v>
      </c>
      <c r="CB119" s="58"/>
      <c r="CC119" s="58">
        <v>1475</v>
      </c>
      <c r="CD119" s="58"/>
      <c r="CE119" s="58">
        <v>1501</v>
      </c>
      <c r="CF119" s="58"/>
      <c r="CG119" s="58"/>
      <c r="CH119" s="58"/>
      <c r="CI119" s="67"/>
    </row>
    <row r="120" spans="1:87" ht="13.5" customHeight="1">
      <c r="A120" s="58" t="s">
        <v>424</v>
      </c>
      <c r="B120" s="58">
        <v>225</v>
      </c>
      <c r="C120" s="58"/>
      <c r="D120" s="58">
        <v>272</v>
      </c>
      <c r="E120" s="58"/>
      <c r="F120" s="58">
        <v>303.5</v>
      </c>
      <c r="G120" s="58"/>
      <c r="H120" s="58">
        <v>416</v>
      </c>
      <c r="I120" s="58"/>
      <c r="J120" s="58">
        <v>464</v>
      </c>
      <c r="K120" s="58"/>
      <c r="L120" s="58">
        <v>644</v>
      </c>
      <c r="M120" s="58"/>
      <c r="N120" s="58">
        <v>684</v>
      </c>
      <c r="O120" s="58"/>
      <c r="P120" s="58">
        <v>702</v>
      </c>
      <c r="Q120" s="58"/>
      <c r="R120" s="58">
        <v>670</v>
      </c>
      <c r="S120" s="58"/>
      <c r="T120" s="58">
        <v>777.5</v>
      </c>
      <c r="U120" s="58"/>
      <c r="V120" s="58">
        <v>915.5</v>
      </c>
      <c r="W120" s="58"/>
      <c r="X120" s="58">
        <v>1878</v>
      </c>
      <c r="Y120" s="58"/>
      <c r="Z120" s="58">
        <v>1741.5</v>
      </c>
      <c r="AA120" s="58"/>
      <c r="AB120" s="58">
        <v>2376.5</v>
      </c>
      <c r="AC120" s="58"/>
      <c r="AD120" s="58">
        <v>2723</v>
      </c>
      <c r="AE120" s="58"/>
      <c r="AF120" s="58">
        <v>3179.5550000000003</v>
      </c>
      <c r="AG120" s="58"/>
      <c r="AH120" s="58">
        <v>3477.01</v>
      </c>
      <c r="AI120" s="58"/>
      <c r="AJ120" s="58">
        <v>3694.9739999999997</v>
      </c>
      <c r="AK120" s="58"/>
      <c r="AL120" s="58">
        <v>5160.9560000000001</v>
      </c>
      <c r="AM120" s="58"/>
      <c r="AN120" s="58">
        <v>5333.3029999999999</v>
      </c>
      <c r="AO120" s="58"/>
      <c r="AP120" s="58">
        <v>5404.9309999999996</v>
      </c>
      <c r="AQ120" s="58"/>
      <c r="AR120" s="58" t="s">
        <v>424</v>
      </c>
      <c r="AS120" s="58">
        <v>1381</v>
      </c>
      <c r="AT120" s="58"/>
      <c r="AU120" s="58">
        <v>1656</v>
      </c>
      <c r="AV120" s="58"/>
      <c r="AW120" s="58">
        <v>2035</v>
      </c>
      <c r="AX120" s="58"/>
      <c r="AY120" s="58">
        <v>2494</v>
      </c>
      <c r="AZ120" s="58"/>
      <c r="BA120" s="58">
        <v>2911</v>
      </c>
      <c r="BB120" s="58"/>
      <c r="BC120" s="58">
        <v>4338</v>
      </c>
      <c r="BD120" s="58"/>
      <c r="BE120" s="58">
        <v>4395</v>
      </c>
      <c r="BF120" s="58"/>
      <c r="BG120" s="58">
        <v>4138</v>
      </c>
      <c r="BH120" s="58"/>
      <c r="BI120" s="58">
        <v>4302</v>
      </c>
      <c r="BJ120" s="58"/>
      <c r="BK120" s="58">
        <v>5150</v>
      </c>
      <c r="BL120" s="58"/>
      <c r="BM120" s="58">
        <v>6204</v>
      </c>
      <c r="BN120" s="58"/>
      <c r="BO120" s="58">
        <v>6983</v>
      </c>
      <c r="BP120" s="58"/>
      <c r="BQ120" s="58">
        <v>8292</v>
      </c>
      <c r="BR120" s="58"/>
      <c r="BS120" s="58">
        <v>11447</v>
      </c>
      <c r="BT120" s="58"/>
      <c r="BU120" s="58">
        <v>15723</v>
      </c>
      <c r="BV120" s="58"/>
      <c r="BW120" s="58">
        <v>22005.741999999998</v>
      </c>
      <c r="BX120" s="58"/>
      <c r="BY120" s="58">
        <v>22245.35</v>
      </c>
      <c r="BZ120" s="58"/>
      <c r="CA120" s="58">
        <v>23999.118999999999</v>
      </c>
      <c r="CB120" s="58"/>
      <c r="CC120" s="58">
        <v>27249.761000000002</v>
      </c>
      <c r="CD120" s="58"/>
      <c r="CE120" s="58">
        <v>29734.072000000004</v>
      </c>
      <c r="CF120" s="58"/>
      <c r="CG120" s="58"/>
      <c r="CH120" s="58"/>
      <c r="CI120" s="67"/>
    </row>
    <row r="121" spans="1:87" ht="13.5" customHeight="1">
      <c r="A121" s="58" t="s">
        <v>425</v>
      </c>
      <c r="B121" s="58">
        <v>0</v>
      </c>
      <c r="C121" s="58"/>
      <c r="D121" s="58">
        <v>0</v>
      </c>
      <c r="E121" s="58"/>
      <c r="F121" s="58">
        <v>0</v>
      </c>
      <c r="G121" s="58"/>
      <c r="H121" s="58">
        <v>0</v>
      </c>
      <c r="I121" s="58"/>
      <c r="J121" s="58">
        <v>0</v>
      </c>
      <c r="K121" s="58"/>
      <c r="L121" s="58">
        <v>0</v>
      </c>
      <c r="M121" s="58"/>
      <c r="N121" s="58">
        <v>0</v>
      </c>
      <c r="O121" s="58"/>
      <c r="P121" s="58">
        <v>40</v>
      </c>
      <c r="Q121" s="58"/>
      <c r="R121" s="58">
        <v>40</v>
      </c>
      <c r="S121" s="58"/>
      <c r="T121" s="58">
        <v>1.7</v>
      </c>
      <c r="U121" s="58"/>
      <c r="V121" s="58">
        <v>4.2</v>
      </c>
      <c r="W121" s="58"/>
      <c r="X121" s="58">
        <v>4.2</v>
      </c>
      <c r="Y121" s="58"/>
      <c r="Z121" s="58">
        <v>6.2</v>
      </c>
      <c r="AA121" s="58"/>
      <c r="AB121" s="58">
        <v>17.2</v>
      </c>
      <c r="AC121" s="58"/>
      <c r="AD121" s="58">
        <v>35.200000000000003</v>
      </c>
      <c r="AE121" s="58"/>
      <c r="AF121" s="58">
        <v>35.200000000000003</v>
      </c>
      <c r="AG121" s="58"/>
      <c r="AH121" s="58">
        <v>39</v>
      </c>
      <c r="AI121" s="58"/>
      <c r="AJ121" s="58">
        <v>39</v>
      </c>
      <c r="AK121" s="58"/>
      <c r="AL121" s="58">
        <v>51.62</v>
      </c>
      <c r="AM121" s="58"/>
      <c r="AN121" s="58">
        <v>87</v>
      </c>
      <c r="AO121" s="58"/>
      <c r="AP121" s="58">
        <v>109</v>
      </c>
      <c r="AQ121" s="58"/>
      <c r="AR121" s="58" t="s">
        <v>425</v>
      </c>
      <c r="AS121" s="58">
        <v>0</v>
      </c>
      <c r="AT121" s="58"/>
      <c r="AU121" s="58">
        <v>0</v>
      </c>
      <c r="AV121" s="58"/>
      <c r="AW121" s="58">
        <v>0</v>
      </c>
      <c r="AX121" s="58"/>
      <c r="AY121" s="58">
        <v>0</v>
      </c>
      <c r="AZ121" s="58"/>
      <c r="BA121" s="58">
        <v>0</v>
      </c>
      <c r="BB121" s="58"/>
      <c r="BC121" s="58">
        <v>0</v>
      </c>
      <c r="BD121" s="58"/>
      <c r="BE121" s="58">
        <v>0</v>
      </c>
      <c r="BF121" s="58"/>
      <c r="BG121" s="58">
        <v>281</v>
      </c>
      <c r="BH121" s="58"/>
      <c r="BI121" s="58">
        <v>264</v>
      </c>
      <c r="BJ121" s="58"/>
      <c r="BK121" s="58">
        <v>139</v>
      </c>
      <c r="BL121" s="58"/>
      <c r="BM121" s="58">
        <v>188</v>
      </c>
      <c r="BN121" s="58"/>
      <c r="BO121" s="58">
        <v>134</v>
      </c>
      <c r="BP121" s="58"/>
      <c r="BQ121" s="58">
        <v>134</v>
      </c>
      <c r="BR121" s="58"/>
      <c r="BS121" s="58">
        <v>101</v>
      </c>
      <c r="BT121" s="58"/>
      <c r="BU121" s="58">
        <v>130</v>
      </c>
      <c r="BV121" s="58"/>
      <c r="BW121" s="58">
        <v>135</v>
      </c>
      <c r="BX121" s="58"/>
      <c r="BY121" s="58">
        <v>80</v>
      </c>
      <c r="BZ121" s="58"/>
      <c r="CA121" s="58">
        <v>105.92399999999999</v>
      </c>
      <c r="CB121" s="58"/>
      <c r="CC121" s="58">
        <v>124.501</v>
      </c>
      <c r="CD121" s="58"/>
      <c r="CE121" s="58">
        <v>194.89999999999998</v>
      </c>
      <c r="CF121" s="58"/>
      <c r="CG121" s="58"/>
      <c r="CH121" s="58"/>
      <c r="CI121" s="67"/>
    </row>
    <row r="122" spans="1:87" ht="13.5" customHeight="1">
      <c r="A122" s="58" t="s">
        <v>620</v>
      </c>
      <c r="B122" s="58">
        <v>0</v>
      </c>
      <c r="C122" s="58"/>
      <c r="D122" s="58">
        <v>0</v>
      </c>
      <c r="E122" s="58"/>
      <c r="F122" s="58">
        <v>0</v>
      </c>
      <c r="G122" s="58"/>
      <c r="H122" s="58">
        <v>0</v>
      </c>
      <c r="I122" s="58"/>
      <c r="J122" s="58">
        <v>0</v>
      </c>
      <c r="K122" s="58"/>
      <c r="L122" s="58">
        <v>0</v>
      </c>
      <c r="M122" s="58"/>
      <c r="N122" s="58">
        <v>0</v>
      </c>
      <c r="O122" s="58"/>
      <c r="P122" s="58">
        <v>0</v>
      </c>
      <c r="Q122" s="58"/>
      <c r="R122" s="58">
        <v>0</v>
      </c>
      <c r="S122" s="58"/>
      <c r="T122" s="58">
        <v>0</v>
      </c>
      <c r="U122" s="58"/>
      <c r="V122" s="58">
        <v>0</v>
      </c>
      <c r="W122" s="58"/>
      <c r="X122" s="58">
        <v>0</v>
      </c>
      <c r="Y122" s="58"/>
      <c r="Z122" s="58">
        <v>0</v>
      </c>
      <c r="AA122" s="58"/>
      <c r="AB122" s="58">
        <v>0</v>
      </c>
      <c r="AC122" s="58"/>
      <c r="AD122" s="58">
        <v>0</v>
      </c>
      <c r="AE122" s="58"/>
      <c r="AF122" s="58">
        <v>0</v>
      </c>
      <c r="AG122" s="58"/>
      <c r="AH122" s="58">
        <v>0</v>
      </c>
      <c r="AI122" s="58"/>
      <c r="AJ122" s="58">
        <v>0</v>
      </c>
      <c r="AK122" s="58"/>
      <c r="AL122" s="58">
        <v>0</v>
      </c>
      <c r="AM122" s="58"/>
      <c r="AN122" s="58">
        <v>0</v>
      </c>
      <c r="AO122" s="58"/>
      <c r="AP122" s="58">
        <v>0</v>
      </c>
      <c r="AQ122" s="58"/>
      <c r="AR122" s="58" t="s">
        <v>620</v>
      </c>
      <c r="AS122" s="58">
        <v>0</v>
      </c>
      <c r="AT122" s="58"/>
      <c r="AU122" s="58">
        <v>0</v>
      </c>
      <c r="AV122" s="58"/>
      <c r="AW122" s="58">
        <v>0</v>
      </c>
      <c r="AX122" s="58"/>
      <c r="AY122" s="58">
        <v>0</v>
      </c>
      <c r="AZ122" s="58"/>
      <c r="BA122" s="58">
        <v>0</v>
      </c>
      <c r="BB122" s="58"/>
      <c r="BC122" s="58">
        <v>0</v>
      </c>
      <c r="BD122" s="58"/>
      <c r="BE122" s="58">
        <v>0</v>
      </c>
      <c r="BF122" s="58"/>
      <c r="BG122" s="58">
        <v>0</v>
      </c>
      <c r="BH122" s="58"/>
      <c r="BI122" s="58">
        <v>0</v>
      </c>
      <c r="BJ122" s="58"/>
      <c r="BK122" s="58">
        <v>0</v>
      </c>
      <c r="BL122" s="58"/>
      <c r="BM122" s="58">
        <v>0</v>
      </c>
      <c r="BN122" s="58"/>
      <c r="BO122" s="58">
        <v>0</v>
      </c>
      <c r="BP122" s="58"/>
      <c r="BQ122" s="58">
        <v>0</v>
      </c>
      <c r="BR122" s="58"/>
      <c r="BS122" s="58">
        <v>0</v>
      </c>
      <c r="BT122" s="58"/>
      <c r="BU122" s="58">
        <v>0</v>
      </c>
      <c r="BV122" s="58"/>
      <c r="BW122" s="58">
        <v>0</v>
      </c>
      <c r="BX122" s="58"/>
      <c r="BY122" s="58">
        <v>0</v>
      </c>
      <c r="BZ122" s="58"/>
      <c r="CA122" s="58">
        <v>0</v>
      </c>
      <c r="CB122" s="58"/>
      <c r="CC122" s="58">
        <v>0</v>
      </c>
      <c r="CD122" s="58"/>
      <c r="CE122" s="58">
        <v>0</v>
      </c>
      <c r="CF122" s="58"/>
      <c r="CG122" s="58"/>
      <c r="CH122" s="58"/>
      <c r="CI122" s="67"/>
    </row>
    <row r="123" spans="1:87" ht="13.5" customHeight="1">
      <c r="A123" s="58" t="s">
        <v>638</v>
      </c>
      <c r="B123" s="58">
        <v>6702.4609999999993</v>
      </c>
      <c r="C123" s="58"/>
      <c r="D123" s="58">
        <v>3874.7352469318826</v>
      </c>
      <c r="E123" s="58"/>
      <c r="F123" s="58">
        <v>7619.9340000000002</v>
      </c>
      <c r="G123" s="58"/>
      <c r="H123" s="58">
        <v>9071.6869999999999</v>
      </c>
      <c r="I123" s="58"/>
      <c r="J123" s="58">
        <v>9859.2420000000002</v>
      </c>
      <c r="K123" s="58"/>
      <c r="L123" s="58">
        <v>12132.145</v>
      </c>
      <c r="M123" s="58"/>
      <c r="N123" s="58">
        <v>13596.032999999999</v>
      </c>
      <c r="O123" s="58"/>
      <c r="P123" s="58">
        <v>13225.965</v>
      </c>
      <c r="Q123" s="58"/>
      <c r="R123" s="58">
        <v>14152.547</v>
      </c>
      <c r="S123" s="58"/>
      <c r="T123" s="58">
        <v>15515.808000000001</v>
      </c>
      <c r="U123" s="58"/>
      <c r="V123" s="58">
        <v>16504.962</v>
      </c>
      <c r="W123" s="58"/>
      <c r="X123" s="58">
        <v>18105.329000000002</v>
      </c>
      <c r="Y123" s="58"/>
      <c r="Z123" s="58">
        <v>18264.705000000002</v>
      </c>
      <c r="AA123" s="58"/>
      <c r="AB123" s="58">
        <v>19047.77</v>
      </c>
      <c r="AC123" s="58"/>
      <c r="AD123" s="58">
        <v>20168.900000000001</v>
      </c>
      <c r="AE123" s="58"/>
      <c r="AF123" s="58">
        <v>21040.53</v>
      </c>
      <c r="AG123" s="58"/>
      <c r="AH123" s="58">
        <v>21697.127999999997</v>
      </c>
      <c r="AI123" s="58"/>
      <c r="AJ123" s="58">
        <v>22652.807999999997</v>
      </c>
      <c r="AK123" s="58"/>
      <c r="AL123" s="58">
        <v>24832.141999999996</v>
      </c>
      <c r="AM123" s="58"/>
      <c r="AN123" s="58">
        <v>25409.846000000005</v>
      </c>
      <c r="AO123" s="58"/>
      <c r="AP123" s="58">
        <v>26073.552000000003</v>
      </c>
      <c r="AQ123" s="58"/>
      <c r="AR123" s="58" t="s">
        <v>638</v>
      </c>
      <c r="AS123" s="58">
        <v>27770.552</v>
      </c>
      <c r="AT123" s="58"/>
      <c r="AU123" s="58">
        <v>16390.184000000001</v>
      </c>
      <c r="AV123" s="58"/>
      <c r="AW123" s="58">
        <v>33207.169000000002</v>
      </c>
      <c r="AX123" s="58"/>
      <c r="AY123" s="58">
        <v>39106.78</v>
      </c>
      <c r="AZ123" s="58"/>
      <c r="BA123" s="58">
        <v>48545.612999999998</v>
      </c>
      <c r="BB123" s="58"/>
      <c r="BC123" s="58">
        <v>55860.921999999999</v>
      </c>
      <c r="BD123" s="58"/>
      <c r="BE123" s="58">
        <v>61583.319000000003</v>
      </c>
      <c r="BF123" s="58"/>
      <c r="BG123" s="58">
        <v>65455.207999999999</v>
      </c>
      <c r="BH123" s="58"/>
      <c r="BI123" s="58">
        <v>71748.84</v>
      </c>
      <c r="BJ123" s="58"/>
      <c r="BK123" s="58">
        <v>76604.562000000005</v>
      </c>
      <c r="BL123" s="58"/>
      <c r="BM123" s="58">
        <v>87043.467000000004</v>
      </c>
      <c r="BN123" s="58"/>
      <c r="BO123" s="58">
        <v>90920.644</v>
      </c>
      <c r="BP123" s="58"/>
      <c r="BQ123" s="58">
        <v>97380.208999999988</v>
      </c>
      <c r="BR123" s="58"/>
      <c r="BS123" s="58">
        <v>99439.542000000001</v>
      </c>
      <c r="BT123" s="58"/>
      <c r="BU123" s="58">
        <v>104676.45000000001</v>
      </c>
      <c r="BV123" s="58"/>
      <c r="BW123" s="58">
        <v>112486.86799999997</v>
      </c>
      <c r="BX123" s="58"/>
      <c r="BY123" s="58">
        <v>113412.236</v>
      </c>
      <c r="BZ123" s="58"/>
      <c r="CA123" s="58">
        <v>117403.41100000002</v>
      </c>
      <c r="CB123" s="58"/>
      <c r="CC123" s="58">
        <v>122675.73099999997</v>
      </c>
      <c r="CD123" s="58"/>
      <c r="CE123" s="58">
        <v>129379.182</v>
      </c>
      <c r="CF123" s="58"/>
      <c r="CG123" s="58"/>
      <c r="CH123" s="58"/>
      <c r="CI123" s="67"/>
    </row>
    <row r="124" spans="1:87" ht="13.5" customHeight="1">
      <c r="A124" s="58" t="s">
        <v>620</v>
      </c>
      <c r="B124" s="58">
        <v>0</v>
      </c>
      <c r="C124" s="58"/>
      <c r="D124" s="58">
        <v>0</v>
      </c>
      <c r="E124" s="58"/>
      <c r="F124" s="58">
        <v>0</v>
      </c>
      <c r="G124" s="58"/>
      <c r="H124" s="58">
        <v>0</v>
      </c>
      <c r="I124" s="58"/>
      <c r="J124" s="58">
        <v>0</v>
      </c>
      <c r="K124" s="58"/>
      <c r="L124" s="58">
        <v>0</v>
      </c>
      <c r="M124" s="58"/>
      <c r="N124" s="58">
        <v>0</v>
      </c>
      <c r="O124" s="58"/>
      <c r="P124" s="58">
        <v>0</v>
      </c>
      <c r="Q124" s="58"/>
      <c r="R124" s="58">
        <v>0</v>
      </c>
      <c r="S124" s="58"/>
      <c r="T124" s="58">
        <v>0</v>
      </c>
      <c r="U124" s="58"/>
      <c r="V124" s="58">
        <v>0</v>
      </c>
      <c r="W124" s="58"/>
      <c r="X124" s="58">
        <v>0</v>
      </c>
      <c r="Y124" s="58"/>
      <c r="Z124" s="58">
        <v>0</v>
      </c>
      <c r="AA124" s="58"/>
      <c r="AB124" s="58">
        <v>0</v>
      </c>
      <c r="AC124" s="58"/>
      <c r="AD124" s="58">
        <v>0</v>
      </c>
      <c r="AE124" s="58"/>
      <c r="AF124" s="58">
        <v>0</v>
      </c>
      <c r="AG124" s="58"/>
      <c r="AH124" s="58">
        <v>0</v>
      </c>
      <c r="AI124" s="58"/>
      <c r="AJ124" s="58">
        <v>0</v>
      </c>
      <c r="AK124" s="58"/>
      <c r="AL124" s="58">
        <v>0</v>
      </c>
      <c r="AM124" s="58"/>
      <c r="AN124" s="58">
        <v>0</v>
      </c>
      <c r="AO124" s="58"/>
      <c r="AP124" s="58">
        <v>0</v>
      </c>
      <c r="AQ124" s="58"/>
      <c r="AR124" s="58" t="s">
        <v>620</v>
      </c>
      <c r="AS124" s="58">
        <v>0</v>
      </c>
      <c r="AT124" s="58"/>
      <c r="AU124" s="58">
        <v>0</v>
      </c>
      <c r="AV124" s="58"/>
      <c r="AW124" s="58">
        <v>0</v>
      </c>
      <c r="AX124" s="58"/>
      <c r="AY124" s="58">
        <v>0</v>
      </c>
      <c r="AZ124" s="58"/>
      <c r="BA124" s="58">
        <v>0</v>
      </c>
      <c r="BB124" s="58"/>
      <c r="BC124" s="58">
        <v>0</v>
      </c>
      <c r="BD124" s="58"/>
      <c r="BE124" s="58">
        <v>0</v>
      </c>
      <c r="BF124" s="58"/>
      <c r="BG124" s="58">
        <v>0</v>
      </c>
      <c r="BH124" s="58"/>
      <c r="BI124" s="58">
        <v>0</v>
      </c>
      <c r="BJ124" s="58"/>
      <c r="BK124" s="58">
        <v>0</v>
      </c>
      <c r="BL124" s="58"/>
      <c r="BM124" s="58">
        <v>0</v>
      </c>
      <c r="BN124" s="58"/>
      <c r="BO124" s="58">
        <v>0</v>
      </c>
      <c r="BP124" s="58"/>
      <c r="BQ124" s="58">
        <v>0</v>
      </c>
      <c r="BR124" s="58"/>
      <c r="BS124" s="58">
        <v>0</v>
      </c>
      <c r="BT124" s="58"/>
      <c r="BU124" s="58">
        <v>0</v>
      </c>
      <c r="BV124" s="58"/>
      <c r="BW124" s="58">
        <v>0</v>
      </c>
      <c r="BX124" s="58"/>
      <c r="BY124" s="58">
        <v>0</v>
      </c>
      <c r="BZ124" s="58"/>
      <c r="CA124" s="58">
        <v>0</v>
      </c>
      <c r="CB124" s="58"/>
      <c r="CC124" s="58">
        <v>0</v>
      </c>
      <c r="CD124" s="58"/>
      <c r="CE124" s="58">
        <v>0</v>
      </c>
      <c r="CF124" s="58"/>
      <c r="CG124" s="58"/>
      <c r="CH124" s="58"/>
      <c r="CI124" s="67"/>
    </row>
    <row r="125" spans="1:87" ht="13.5" customHeight="1">
      <c r="A125" s="58" t="s">
        <v>268</v>
      </c>
      <c r="B125" s="58">
        <v>0</v>
      </c>
      <c r="C125" s="58"/>
      <c r="D125" s="58">
        <v>0</v>
      </c>
      <c r="E125" s="58"/>
      <c r="F125" s="58">
        <v>0</v>
      </c>
      <c r="G125" s="58"/>
      <c r="H125" s="58">
        <v>0</v>
      </c>
      <c r="I125" s="58"/>
      <c r="J125" s="58">
        <v>0</v>
      </c>
      <c r="K125" s="58"/>
      <c r="L125" s="58">
        <v>0</v>
      </c>
      <c r="M125" s="58"/>
      <c r="N125" s="58">
        <v>0</v>
      </c>
      <c r="O125" s="58"/>
      <c r="P125" s="58">
        <v>0</v>
      </c>
      <c r="Q125" s="58"/>
      <c r="R125" s="58">
        <v>0</v>
      </c>
      <c r="S125" s="58"/>
      <c r="T125" s="58">
        <v>3.2480000000000002</v>
      </c>
      <c r="U125" s="58"/>
      <c r="V125" s="58">
        <v>3.2480000000000002</v>
      </c>
      <c r="W125" s="58"/>
      <c r="X125" s="58">
        <v>33.247999999999998</v>
      </c>
      <c r="Y125" s="58"/>
      <c r="Z125" s="58">
        <v>33.247999999999998</v>
      </c>
      <c r="AA125" s="58"/>
      <c r="AB125" s="58">
        <v>33.247999999999998</v>
      </c>
      <c r="AC125" s="58"/>
      <c r="AD125" s="58">
        <v>33.247999999999998</v>
      </c>
      <c r="AE125" s="58"/>
      <c r="AF125" s="58">
        <v>33.247999999999998</v>
      </c>
      <c r="AG125" s="58"/>
      <c r="AH125" s="58">
        <v>33.247999999999998</v>
      </c>
      <c r="AI125" s="58"/>
      <c r="AJ125" s="58">
        <v>33.247999999999998</v>
      </c>
      <c r="AK125" s="58"/>
      <c r="AL125" s="58">
        <v>33.247999999999998</v>
      </c>
      <c r="AM125" s="58"/>
      <c r="AN125" s="58">
        <v>33.247999999999998</v>
      </c>
      <c r="AO125" s="58"/>
      <c r="AP125" s="58">
        <v>30</v>
      </c>
      <c r="AQ125" s="58"/>
      <c r="AR125" s="58" t="s">
        <v>268</v>
      </c>
      <c r="AS125" s="58">
        <v>0</v>
      </c>
      <c r="AT125" s="58"/>
      <c r="AU125" s="58">
        <v>0</v>
      </c>
      <c r="AV125" s="58"/>
      <c r="AW125" s="58">
        <v>0</v>
      </c>
      <c r="AX125" s="58"/>
      <c r="AY125" s="58">
        <v>0</v>
      </c>
      <c r="AZ125" s="58"/>
      <c r="BA125" s="58">
        <v>0</v>
      </c>
      <c r="BB125" s="58"/>
      <c r="BC125" s="58">
        <v>0</v>
      </c>
      <c r="BD125" s="58"/>
      <c r="BE125" s="58">
        <v>0</v>
      </c>
      <c r="BF125" s="58"/>
      <c r="BG125" s="58">
        <v>0</v>
      </c>
      <c r="BH125" s="58"/>
      <c r="BI125" s="58">
        <v>0</v>
      </c>
      <c r="BJ125" s="58"/>
      <c r="BK125" s="58">
        <v>6</v>
      </c>
      <c r="BL125" s="58"/>
      <c r="BM125" s="58">
        <v>6</v>
      </c>
      <c r="BN125" s="58"/>
      <c r="BO125" s="58">
        <v>82.897999999999996</v>
      </c>
      <c r="BP125" s="58"/>
      <c r="BQ125" s="58">
        <v>82.897999999999996</v>
      </c>
      <c r="BR125" s="58"/>
      <c r="BS125" s="58">
        <v>82.897999999999996</v>
      </c>
      <c r="BT125" s="58"/>
      <c r="BU125" s="58">
        <v>82.897999999999996</v>
      </c>
      <c r="BV125" s="58"/>
      <c r="BW125" s="58">
        <v>82.897999999999996</v>
      </c>
      <c r="BX125" s="58"/>
      <c r="BY125" s="58">
        <v>82.897999999999996</v>
      </c>
      <c r="BZ125" s="58"/>
      <c r="CA125" s="58">
        <v>82.897999999999996</v>
      </c>
      <c r="CB125" s="58"/>
      <c r="CC125" s="58">
        <v>82.897999999999996</v>
      </c>
      <c r="CD125" s="58"/>
      <c r="CE125" s="58">
        <v>74.897999999999996</v>
      </c>
      <c r="CF125" s="58"/>
      <c r="CG125" s="58"/>
      <c r="CH125" s="58"/>
      <c r="CI125" s="67"/>
    </row>
    <row r="126" spans="1:87" ht="13.5" customHeight="1">
      <c r="A126" s="58" t="s">
        <v>620</v>
      </c>
      <c r="B126" s="58">
        <v>0</v>
      </c>
      <c r="C126" s="58"/>
      <c r="D126" s="58">
        <v>0</v>
      </c>
      <c r="E126" s="58"/>
      <c r="F126" s="58">
        <v>0</v>
      </c>
      <c r="G126" s="58"/>
      <c r="H126" s="58">
        <v>0</v>
      </c>
      <c r="I126" s="58"/>
      <c r="J126" s="58">
        <v>0</v>
      </c>
      <c r="K126" s="58"/>
      <c r="L126" s="58">
        <v>0</v>
      </c>
      <c r="M126" s="58"/>
      <c r="N126" s="58">
        <v>0</v>
      </c>
      <c r="O126" s="58"/>
      <c r="P126" s="58">
        <v>0</v>
      </c>
      <c r="Q126" s="58"/>
      <c r="R126" s="58">
        <v>0</v>
      </c>
      <c r="S126" s="58"/>
      <c r="T126" s="58">
        <v>0</v>
      </c>
      <c r="U126" s="58"/>
      <c r="V126" s="58">
        <v>0</v>
      </c>
      <c r="W126" s="58"/>
      <c r="X126" s="58">
        <v>0</v>
      </c>
      <c r="Y126" s="58"/>
      <c r="Z126" s="58">
        <v>0</v>
      </c>
      <c r="AA126" s="58"/>
      <c r="AB126" s="58">
        <v>0</v>
      </c>
      <c r="AC126" s="58"/>
      <c r="AD126" s="58">
        <v>0</v>
      </c>
      <c r="AE126" s="58"/>
      <c r="AF126" s="58">
        <v>0</v>
      </c>
      <c r="AG126" s="58"/>
      <c r="AH126" s="58">
        <v>0</v>
      </c>
      <c r="AI126" s="58"/>
      <c r="AJ126" s="58">
        <v>0</v>
      </c>
      <c r="AK126" s="58"/>
      <c r="AL126" s="58">
        <v>0</v>
      </c>
      <c r="AM126" s="58"/>
      <c r="AN126" s="58">
        <v>0</v>
      </c>
      <c r="AO126" s="58"/>
      <c r="AP126" s="58">
        <v>0</v>
      </c>
      <c r="AQ126" s="58"/>
      <c r="AR126" s="58" t="s">
        <v>620</v>
      </c>
      <c r="AS126" s="58">
        <v>0</v>
      </c>
      <c r="AT126" s="58"/>
      <c r="AU126" s="58">
        <v>0</v>
      </c>
      <c r="AV126" s="58"/>
      <c r="AW126" s="58">
        <v>0</v>
      </c>
      <c r="AX126" s="58"/>
      <c r="AY126" s="58">
        <v>0</v>
      </c>
      <c r="AZ126" s="58"/>
      <c r="BA126" s="58">
        <v>0</v>
      </c>
      <c r="BB126" s="58"/>
      <c r="BC126" s="58">
        <v>0</v>
      </c>
      <c r="BD126" s="58"/>
      <c r="BE126" s="58">
        <v>0</v>
      </c>
      <c r="BF126" s="58"/>
      <c r="BG126" s="58">
        <v>0</v>
      </c>
      <c r="BH126" s="58"/>
      <c r="BI126" s="58">
        <v>0</v>
      </c>
      <c r="BJ126" s="58"/>
      <c r="BK126" s="58">
        <v>0</v>
      </c>
      <c r="BL126" s="58"/>
      <c r="BM126" s="58">
        <v>0</v>
      </c>
      <c r="BN126" s="58"/>
      <c r="BO126" s="58">
        <v>0</v>
      </c>
      <c r="BP126" s="58"/>
      <c r="BQ126" s="58">
        <v>0</v>
      </c>
      <c r="BR126" s="58"/>
      <c r="BS126" s="58">
        <v>0</v>
      </c>
      <c r="BT126" s="58"/>
      <c r="BU126" s="58">
        <v>0</v>
      </c>
      <c r="BV126" s="58"/>
      <c r="BW126" s="58">
        <v>0</v>
      </c>
      <c r="BX126" s="58"/>
      <c r="BY126" s="58">
        <v>0</v>
      </c>
      <c r="BZ126" s="58"/>
      <c r="CA126" s="58">
        <v>0</v>
      </c>
      <c r="CB126" s="58"/>
      <c r="CC126" s="58">
        <v>0</v>
      </c>
      <c r="CD126" s="58"/>
      <c r="CE126" s="58">
        <v>0</v>
      </c>
      <c r="CF126" s="58"/>
      <c r="CG126" s="58"/>
      <c r="CH126" s="58"/>
      <c r="CI126" s="67"/>
    </row>
    <row r="127" spans="1:87" ht="13.5" customHeight="1">
      <c r="A127" s="58" t="s">
        <v>429</v>
      </c>
      <c r="B127" s="58">
        <v>0</v>
      </c>
      <c r="C127" s="58"/>
      <c r="D127" s="58">
        <v>0</v>
      </c>
      <c r="E127" s="58"/>
      <c r="F127" s="58">
        <v>0</v>
      </c>
      <c r="G127" s="58"/>
      <c r="H127" s="58">
        <v>0</v>
      </c>
      <c r="I127" s="58"/>
      <c r="J127" s="58">
        <v>0</v>
      </c>
      <c r="K127" s="58"/>
      <c r="L127" s="58">
        <v>0</v>
      </c>
      <c r="M127" s="58"/>
      <c r="N127" s="58">
        <v>0</v>
      </c>
      <c r="O127" s="58"/>
      <c r="P127" s="58">
        <v>0</v>
      </c>
      <c r="Q127" s="58"/>
      <c r="R127" s="58">
        <v>0</v>
      </c>
      <c r="S127" s="58"/>
      <c r="T127" s="58">
        <v>3.2480000000000002</v>
      </c>
      <c r="U127" s="58"/>
      <c r="V127" s="58">
        <v>3.2480000000000002</v>
      </c>
      <c r="W127" s="58"/>
      <c r="X127" s="58">
        <v>3.2480000000000002</v>
      </c>
      <c r="Y127" s="58"/>
      <c r="Z127" s="58">
        <v>3.2480000000000002</v>
      </c>
      <c r="AA127" s="58"/>
      <c r="AB127" s="58">
        <v>3.2480000000000002</v>
      </c>
      <c r="AC127" s="58"/>
      <c r="AD127" s="58">
        <v>3.2480000000000002</v>
      </c>
      <c r="AE127" s="58"/>
      <c r="AF127" s="58">
        <v>3.2480000000000002</v>
      </c>
      <c r="AG127" s="58"/>
      <c r="AH127" s="58">
        <v>3.2480000000000002</v>
      </c>
      <c r="AI127" s="58"/>
      <c r="AJ127" s="58">
        <v>3.2480000000000002</v>
      </c>
      <c r="AK127" s="58"/>
      <c r="AL127" s="58">
        <v>3.2480000000000002</v>
      </c>
      <c r="AM127" s="58"/>
      <c r="AN127" s="58">
        <v>3.2480000000000002</v>
      </c>
      <c r="AO127" s="58"/>
      <c r="AP127" s="58">
        <v>0</v>
      </c>
      <c r="AQ127" s="58"/>
      <c r="AR127" s="58" t="s">
        <v>429</v>
      </c>
      <c r="AS127" s="58">
        <v>0</v>
      </c>
      <c r="AT127" s="58"/>
      <c r="AU127" s="58">
        <v>0</v>
      </c>
      <c r="AV127" s="58"/>
      <c r="AW127" s="58">
        <v>0</v>
      </c>
      <c r="AX127" s="58"/>
      <c r="AY127" s="58">
        <v>0</v>
      </c>
      <c r="AZ127" s="58"/>
      <c r="BA127" s="58">
        <v>0</v>
      </c>
      <c r="BB127" s="58"/>
      <c r="BC127" s="58">
        <v>0</v>
      </c>
      <c r="BD127" s="58"/>
      <c r="BE127" s="58">
        <v>0</v>
      </c>
      <c r="BF127" s="58"/>
      <c r="BG127" s="58">
        <v>0</v>
      </c>
      <c r="BH127" s="58"/>
      <c r="BI127" s="58">
        <v>0</v>
      </c>
      <c r="BJ127" s="58"/>
      <c r="BK127" s="58">
        <v>6</v>
      </c>
      <c r="BL127" s="58"/>
      <c r="BM127" s="58">
        <v>6</v>
      </c>
      <c r="BN127" s="58"/>
      <c r="BO127" s="58">
        <v>8</v>
      </c>
      <c r="BP127" s="58"/>
      <c r="BQ127" s="58">
        <v>8</v>
      </c>
      <c r="BR127" s="58"/>
      <c r="BS127" s="58">
        <v>8</v>
      </c>
      <c r="BT127" s="58"/>
      <c r="BU127" s="58">
        <v>8</v>
      </c>
      <c r="BV127" s="58"/>
      <c r="BW127" s="58">
        <v>8</v>
      </c>
      <c r="BX127" s="58"/>
      <c r="BY127" s="58">
        <v>8</v>
      </c>
      <c r="BZ127" s="58"/>
      <c r="CA127" s="58">
        <v>8</v>
      </c>
      <c r="CB127" s="58"/>
      <c r="CC127" s="58">
        <v>8</v>
      </c>
      <c r="CD127" s="58"/>
      <c r="CE127" s="58">
        <v>0</v>
      </c>
      <c r="CF127" s="58"/>
      <c r="CG127" s="58"/>
      <c r="CH127" s="58"/>
      <c r="CI127" s="67"/>
    </row>
    <row r="128" spans="1:87" ht="13.5" customHeight="1">
      <c r="A128" s="58" t="s">
        <v>433</v>
      </c>
      <c r="B128" s="58">
        <v>0</v>
      </c>
      <c r="C128" s="58"/>
      <c r="D128" s="58">
        <v>0</v>
      </c>
      <c r="E128" s="58"/>
      <c r="F128" s="58">
        <v>0</v>
      </c>
      <c r="G128" s="58"/>
      <c r="H128" s="58">
        <v>0</v>
      </c>
      <c r="I128" s="58"/>
      <c r="J128" s="58">
        <v>0</v>
      </c>
      <c r="K128" s="58"/>
      <c r="L128" s="58">
        <v>0</v>
      </c>
      <c r="M128" s="58"/>
      <c r="N128" s="58">
        <v>0</v>
      </c>
      <c r="O128" s="58"/>
      <c r="P128" s="58">
        <v>0</v>
      </c>
      <c r="Q128" s="58"/>
      <c r="R128" s="58">
        <v>0</v>
      </c>
      <c r="S128" s="58"/>
      <c r="T128" s="58">
        <v>0</v>
      </c>
      <c r="U128" s="58"/>
      <c r="V128" s="58">
        <v>0</v>
      </c>
      <c r="W128" s="58"/>
      <c r="X128" s="58">
        <v>30</v>
      </c>
      <c r="Y128" s="58"/>
      <c r="Z128" s="58">
        <v>30</v>
      </c>
      <c r="AA128" s="58"/>
      <c r="AB128" s="58">
        <v>30</v>
      </c>
      <c r="AC128" s="58"/>
      <c r="AD128" s="58">
        <v>30</v>
      </c>
      <c r="AE128" s="58"/>
      <c r="AF128" s="58">
        <v>30</v>
      </c>
      <c r="AG128" s="58"/>
      <c r="AH128" s="58">
        <v>30</v>
      </c>
      <c r="AI128" s="58"/>
      <c r="AJ128" s="58">
        <v>30</v>
      </c>
      <c r="AK128" s="58"/>
      <c r="AL128" s="58">
        <v>30</v>
      </c>
      <c r="AM128" s="58"/>
      <c r="AN128" s="58">
        <v>30</v>
      </c>
      <c r="AO128" s="58"/>
      <c r="AP128" s="58">
        <v>30</v>
      </c>
      <c r="AQ128" s="58"/>
      <c r="AR128" s="58" t="s">
        <v>433</v>
      </c>
      <c r="AS128" s="58">
        <v>0</v>
      </c>
      <c r="AT128" s="58"/>
      <c r="AU128" s="58">
        <v>0</v>
      </c>
      <c r="AV128" s="58"/>
      <c r="AW128" s="58">
        <v>0</v>
      </c>
      <c r="AX128" s="58"/>
      <c r="AY128" s="58">
        <v>0</v>
      </c>
      <c r="AZ128" s="58"/>
      <c r="BA128" s="58">
        <v>0</v>
      </c>
      <c r="BB128" s="58"/>
      <c r="BC128" s="58">
        <v>0</v>
      </c>
      <c r="BD128" s="58"/>
      <c r="BE128" s="58">
        <v>0</v>
      </c>
      <c r="BF128" s="58"/>
      <c r="BG128" s="58">
        <v>0</v>
      </c>
      <c r="BH128" s="58"/>
      <c r="BI128" s="58">
        <v>0</v>
      </c>
      <c r="BJ128" s="58"/>
      <c r="BK128" s="58">
        <v>0</v>
      </c>
      <c r="BL128" s="58"/>
      <c r="BM128" s="58">
        <v>0</v>
      </c>
      <c r="BN128" s="58"/>
      <c r="BO128" s="58">
        <v>74.897999999999996</v>
      </c>
      <c r="BP128" s="58"/>
      <c r="BQ128" s="58">
        <v>74.897999999999996</v>
      </c>
      <c r="BR128" s="58"/>
      <c r="BS128" s="58">
        <v>74.897999999999996</v>
      </c>
      <c r="BT128" s="58"/>
      <c r="BU128" s="58">
        <v>74.897999999999996</v>
      </c>
      <c r="BV128" s="58"/>
      <c r="BW128" s="58">
        <v>74.897999999999996</v>
      </c>
      <c r="BX128" s="58"/>
      <c r="BY128" s="58">
        <v>74.897999999999996</v>
      </c>
      <c r="BZ128" s="58"/>
      <c r="CA128" s="58">
        <v>74.897999999999996</v>
      </c>
      <c r="CB128" s="58"/>
      <c r="CC128" s="58">
        <v>74.897999999999996</v>
      </c>
      <c r="CD128" s="58"/>
      <c r="CE128" s="58">
        <v>74.897999999999996</v>
      </c>
      <c r="CF128" s="58"/>
      <c r="CG128" s="58"/>
      <c r="CH128" s="58"/>
      <c r="CI128" s="67"/>
    </row>
    <row r="129" spans="1:87" ht="13.5" customHeight="1">
      <c r="A129" s="58" t="s">
        <v>620</v>
      </c>
      <c r="B129" s="58">
        <v>0</v>
      </c>
      <c r="C129" s="58"/>
      <c r="D129" s="58">
        <v>0</v>
      </c>
      <c r="E129" s="58"/>
      <c r="F129" s="58">
        <v>0</v>
      </c>
      <c r="G129" s="58"/>
      <c r="H129" s="58">
        <v>0</v>
      </c>
      <c r="I129" s="58"/>
      <c r="J129" s="58">
        <v>0</v>
      </c>
      <c r="K129" s="58"/>
      <c r="L129" s="58">
        <v>0</v>
      </c>
      <c r="M129" s="58"/>
      <c r="N129" s="58">
        <v>0</v>
      </c>
      <c r="O129" s="58"/>
      <c r="P129" s="58">
        <v>0</v>
      </c>
      <c r="Q129" s="58"/>
      <c r="R129" s="58">
        <v>0</v>
      </c>
      <c r="S129" s="58"/>
      <c r="T129" s="58">
        <v>0</v>
      </c>
      <c r="U129" s="58"/>
      <c r="V129" s="58">
        <v>0</v>
      </c>
      <c r="W129" s="58"/>
      <c r="X129" s="58">
        <v>0</v>
      </c>
      <c r="Y129" s="58"/>
      <c r="Z129" s="58">
        <v>0</v>
      </c>
      <c r="AA129" s="58"/>
      <c r="AB129" s="58">
        <v>0</v>
      </c>
      <c r="AC129" s="58"/>
      <c r="AD129" s="58">
        <v>0</v>
      </c>
      <c r="AE129" s="58"/>
      <c r="AF129" s="58">
        <v>0</v>
      </c>
      <c r="AG129" s="58"/>
      <c r="AH129" s="58">
        <v>0</v>
      </c>
      <c r="AI129" s="58"/>
      <c r="AJ129" s="58">
        <v>0</v>
      </c>
      <c r="AK129" s="58"/>
      <c r="AL129" s="58">
        <v>0</v>
      </c>
      <c r="AM129" s="58"/>
      <c r="AN129" s="58">
        <v>0</v>
      </c>
      <c r="AO129" s="58"/>
      <c r="AP129" s="58">
        <v>0</v>
      </c>
      <c r="AQ129" s="58"/>
      <c r="AR129" s="58" t="s">
        <v>620</v>
      </c>
      <c r="AS129" s="58">
        <v>0</v>
      </c>
      <c r="AT129" s="58"/>
      <c r="AU129" s="58">
        <v>0</v>
      </c>
      <c r="AV129" s="58"/>
      <c r="AW129" s="58">
        <v>0</v>
      </c>
      <c r="AX129" s="58"/>
      <c r="AY129" s="58">
        <v>0</v>
      </c>
      <c r="AZ129" s="58"/>
      <c r="BA129" s="58">
        <v>0</v>
      </c>
      <c r="BB129" s="58"/>
      <c r="BC129" s="58">
        <v>0</v>
      </c>
      <c r="BD129" s="58"/>
      <c r="BE129" s="58">
        <v>0</v>
      </c>
      <c r="BF129" s="58"/>
      <c r="BG129" s="58">
        <v>0</v>
      </c>
      <c r="BH129" s="58"/>
      <c r="BI129" s="58">
        <v>0</v>
      </c>
      <c r="BJ129" s="58"/>
      <c r="BK129" s="58">
        <v>0</v>
      </c>
      <c r="BL129" s="58"/>
      <c r="BM129" s="58">
        <v>0</v>
      </c>
      <c r="BN129" s="58"/>
      <c r="BO129" s="58">
        <v>0</v>
      </c>
      <c r="BP129" s="58"/>
      <c r="BQ129" s="58">
        <v>0</v>
      </c>
      <c r="BR129" s="58"/>
      <c r="BS129" s="58">
        <v>0</v>
      </c>
      <c r="BT129" s="58"/>
      <c r="BU129" s="58">
        <v>0</v>
      </c>
      <c r="BV129" s="58"/>
      <c r="BW129" s="58">
        <v>0</v>
      </c>
      <c r="BX129" s="58"/>
      <c r="BY129" s="58">
        <v>0</v>
      </c>
      <c r="BZ129" s="58"/>
      <c r="CA129" s="58">
        <v>0</v>
      </c>
      <c r="CB129" s="58"/>
      <c r="CC129" s="58">
        <v>0</v>
      </c>
      <c r="CD129" s="58"/>
      <c r="CE129" s="58">
        <v>0</v>
      </c>
      <c r="CF129" s="58"/>
      <c r="CG129" s="58"/>
      <c r="CH129" s="58"/>
      <c r="CI129" s="67"/>
    </row>
    <row r="130" spans="1:87" ht="13.5" customHeight="1">
      <c r="A130" s="58" t="s">
        <v>269</v>
      </c>
      <c r="B130" s="58">
        <v>8997.5</v>
      </c>
      <c r="C130" s="58"/>
      <c r="D130" s="58">
        <v>9386.5</v>
      </c>
      <c r="E130" s="58"/>
      <c r="F130" s="58">
        <v>9521</v>
      </c>
      <c r="G130" s="58"/>
      <c r="H130" s="58">
        <v>9758.5</v>
      </c>
      <c r="I130" s="58"/>
      <c r="J130" s="58">
        <v>9919.5</v>
      </c>
      <c r="K130" s="58"/>
      <c r="L130" s="58">
        <v>9753</v>
      </c>
      <c r="M130" s="58"/>
      <c r="N130" s="58">
        <v>9969.5</v>
      </c>
      <c r="O130" s="58"/>
      <c r="P130" s="58">
        <v>10370.5</v>
      </c>
      <c r="Q130" s="58"/>
      <c r="R130" s="58">
        <v>10325</v>
      </c>
      <c r="S130" s="58"/>
      <c r="T130" s="58">
        <v>10404.5</v>
      </c>
      <c r="U130" s="58"/>
      <c r="V130" s="58">
        <v>10645.5</v>
      </c>
      <c r="W130" s="58"/>
      <c r="X130" s="58">
        <v>10689.5</v>
      </c>
      <c r="Y130" s="58"/>
      <c r="Z130" s="58">
        <v>11214</v>
      </c>
      <c r="AA130" s="58"/>
      <c r="AB130" s="58">
        <v>12260.5</v>
      </c>
      <c r="AC130" s="58"/>
      <c r="AD130" s="58">
        <v>12819.5</v>
      </c>
      <c r="AE130" s="58"/>
      <c r="AF130" s="58">
        <v>13485.5</v>
      </c>
      <c r="AG130" s="58"/>
      <c r="AH130" s="58">
        <v>13592.5</v>
      </c>
      <c r="AI130" s="58"/>
      <c r="AJ130" s="58">
        <v>13611.6</v>
      </c>
      <c r="AK130" s="58"/>
      <c r="AL130" s="58">
        <v>13408.4</v>
      </c>
      <c r="AM130" s="58"/>
      <c r="AN130" s="58">
        <v>12713.476000000001</v>
      </c>
      <c r="AO130" s="58"/>
      <c r="AP130" s="58">
        <v>12712.576000000001</v>
      </c>
      <c r="AQ130" s="58"/>
      <c r="AR130" s="58" t="s">
        <v>269</v>
      </c>
      <c r="AS130" s="58">
        <v>60069</v>
      </c>
      <c r="AT130" s="58"/>
      <c r="AU130" s="58">
        <v>55265</v>
      </c>
      <c r="AV130" s="58"/>
      <c r="AW130" s="58">
        <v>59188</v>
      </c>
      <c r="AX130" s="58"/>
      <c r="AY130" s="58">
        <v>58515</v>
      </c>
      <c r="AZ130" s="58"/>
      <c r="BA130" s="58">
        <v>59900</v>
      </c>
      <c r="BB130" s="58"/>
      <c r="BC130" s="58">
        <v>61672</v>
      </c>
      <c r="BD130" s="58"/>
      <c r="BE130" s="58">
        <v>61024</v>
      </c>
      <c r="BF130" s="58"/>
      <c r="BG130" s="58">
        <v>60979</v>
      </c>
      <c r="BH130" s="58"/>
      <c r="BI130" s="58">
        <v>58172</v>
      </c>
      <c r="BJ130" s="58"/>
      <c r="BK130" s="58">
        <v>57544</v>
      </c>
      <c r="BL130" s="58"/>
      <c r="BM130" s="58">
        <v>60750</v>
      </c>
      <c r="BN130" s="58"/>
      <c r="BO130" s="58">
        <v>60291</v>
      </c>
      <c r="BP130" s="58"/>
      <c r="BQ130" s="58">
        <v>61980</v>
      </c>
      <c r="BR130" s="58"/>
      <c r="BS130" s="58">
        <v>63947</v>
      </c>
      <c r="BT130" s="58"/>
      <c r="BU130" s="58">
        <v>66014</v>
      </c>
      <c r="BV130" s="58"/>
      <c r="BW130" s="58">
        <v>65537</v>
      </c>
      <c r="BX130" s="58"/>
      <c r="BY130" s="58">
        <v>65343</v>
      </c>
      <c r="BZ130" s="58"/>
      <c r="CA130" s="58">
        <v>67199</v>
      </c>
      <c r="CB130" s="58"/>
      <c r="CC130" s="58">
        <v>66073.951000000001</v>
      </c>
      <c r="CD130" s="58"/>
      <c r="CE130" s="58">
        <v>62897.667000000001</v>
      </c>
      <c r="CF130" s="58"/>
      <c r="CG130" s="58"/>
      <c r="CH130" s="58"/>
      <c r="CI130" s="67"/>
    </row>
    <row r="131" spans="1:87" ht="13.5" customHeight="1">
      <c r="A131" s="58" t="s">
        <v>620</v>
      </c>
      <c r="B131" s="58">
        <v>0</v>
      </c>
      <c r="C131" s="58"/>
      <c r="D131" s="58">
        <v>0</v>
      </c>
      <c r="E131" s="58"/>
      <c r="F131" s="58">
        <v>0</v>
      </c>
      <c r="G131" s="58"/>
      <c r="H131" s="58">
        <v>0</v>
      </c>
      <c r="I131" s="58"/>
      <c r="J131" s="58">
        <v>0</v>
      </c>
      <c r="K131" s="58"/>
      <c r="L131" s="58">
        <v>0</v>
      </c>
      <c r="M131" s="58"/>
      <c r="N131" s="58">
        <v>0</v>
      </c>
      <c r="O131" s="58"/>
      <c r="P131" s="58">
        <v>0</v>
      </c>
      <c r="Q131" s="58"/>
      <c r="R131" s="58">
        <v>0</v>
      </c>
      <c r="S131" s="58"/>
      <c r="T131" s="58">
        <v>0</v>
      </c>
      <c r="U131" s="58"/>
      <c r="V131" s="58">
        <v>0</v>
      </c>
      <c r="W131" s="58"/>
      <c r="X131" s="58">
        <v>0</v>
      </c>
      <c r="Y131" s="58"/>
      <c r="Z131" s="58">
        <v>0</v>
      </c>
      <c r="AA131" s="58"/>
      <c r="AB131" s="58">
        <v>0</v>
      </c>
      <c r="AC131" s="58"/>
      <c r="AD131" s="58">
        <v>0</v>
      </c>
      <c r="AE131" s="58"/>
      <c r="AF131" s="58">
        <v>0</v>
      </c>
      <c r="AG131" s="58"/>
      <c r="AH131" s="58">
        <v>0</v>
      </c>
      <c r="AI131" s="58"/>
      <c r="AJ131" s="58">
        <v>0</v>
      </c>
      <c r="AK131" s="58"/>
      <c r="AL131" s="58">
        <v>0</v>
      </c>
      <c r="AM131" s="58"/>
      <c r="AN131" s="58">
        <v>0</v>
      </c>
      <c r="AO131" s="58"/>
      <c r="AP131" s="58">
        <v>0</v>
      </c>
      <c r="AQ131" s="58"/>
      <c r="AR131" s="58" t="s">
        <v>620</v>
      </c>
      <c r="AS131" s="58">
        <v>0</v>
      </c>
      <c r="AT131" s="58"/>
      <c r="AU131" s="58">
        <v>0</v>
      </c>
      <c r="AV131" s="58"/>
      <c r="AW131" s="58">
        <v>0</v>
      </c>
      <c r="AX131" s="58"/>
      <c r="AY131" s="58">
        <v>0</v>
      </c>
      <c r="AZ131" s="58"/>
      <c r="BA131" s="58">
        <v>0</v>
      </c>
      <c r="BB131" s="58"/>
      <c r="BC131" s="58">
        <v>0</v>
      </c>
      <c r="BD131" s="58"/>
      <c r="BE131" s="58">
        <v>0</v>
      </c>
      <c r="BF131" s="58"/>
      <c r="BG131" s="58">
        <v>0</v>
      </c>
      <c r="BH131" s="58"/>
      <c r="BI131" s="58">
        <v>0</v>
      </c>
      <c r="BJ131" s="58"/>
      <c r="BK131" s="58">
        <v>0</v>
      </c>
      <c r="BL131" s="58"/>
      <c r="BM131" s="58">
        <v>0</v>
      </c>
      <c r="BN131" s="58"/>
      <c r="BO131" s="58">
        <v>0</v>
      </c>
      <c r="BP131" s="58"/>
      <c r="BQ131" s="58">
        <v>0</v>
      </c>
      <c r="BR131" s="58"/>
      <c r="BS131" s="58">
        <v>0</v>
      </c>
      <c r="BT131" s="58"/>
      <c r="BU131" s="58">
        <v>0</v>
      </c>
      <c r="BV131" s="58"/>
      <c r="BW131" s="58">
        <v>0</v>
      </c>
      <c r="BX131" s="58"/>
      <c r="BY131" s="58">
        <v>0</v>
      </c>
      <c r="BZ131" s="58"/>
      <c r="CA131" s="58">
        <v>0</v>
      </c>
      <c r="CB131" s="58"/>
      <c r="CC131" s="58">
        <v>0</v>
      </c>
      <c r="CD131" s="58"/>
      <c r="CE131" s="58">
        <v>0</v>
      </c>
      <c r="CF131" s="58"/>
      <c r="CG131" s="58"/>
      <c r="CH131" s="58"/>
      <c r="CI131" s="67"/>
    </row>
    <row r="132" spans="1:87" ht="13.5" customHeight="1">
      <c r="A132" s="58" t="s">
        <v>437</v>
      </c>
      <c r="B132" s="58">
        <v>1234</v>
      </c>
      <c r="C132" s="58"/>
      <c r="D132" s="58">
        <v>1564</v>
      </c>
      <c r="E132" s="58"/>
      <c r="F132" s="58">
        <v>1662</v>
      </c>
      <c r="G132" s="58"/>
      <c r="H132" s="58">
        <v>1960.5</v>
      </c>
      <c r="I132" s="58"/>
      <c r="J132" s="58">
        <v>1902.5</v>
      </c>
      <c r="K132" s="58"/>
      <c r="L132" s="58">
        <v>1725.5</v>
      </c>
      <c r="M132" s="58"/>
      <c r="N132" s="58">
        <v>1732.5</v>
      </c>
      <c r="O132" s="58"/>
      <c r="P132" s="58">
        <v>1732.5</v>
      </c>
      <c r="Q132" s="58"/>
      <c r="R132" s="58">
        <v>1656.5</v>
      </c>
      <c r="S132" s="58"/>
      <c r="T132" s="58">
        <v>1726</v>
      </c>
      <c r="U132" s="58"/>
      <c r="V132" s="58">
        <v>1790.5</v>
      </c>
      <c r="W132" s="58"/>
      <c r="X132" s="58">
        <v>1819.5</v>
      </c>
      <c r="Y132" s="58"/>
      <c r="Z132" s="58">
        <v>1896.5</v>
      </c>
      <c r="AA132" s="58"/>
      <c r="AB132" s="58">
        <v>1924.5</v>
      </c>
      <c r="AC132" s="58"/>
      <c r="AD132" s="58">
        <v>2380.5</v>
      </c>
      <c r="AE132" s="58"/>
      <c r="AF132" s="58">
        <v>2356.5</v>
      </c>
      <c r="AG132" s="58"/>
      <c r="AH132" s="58">
        <v>2423.5</v>
      </c>
      <c r="AI132" s="58"/>
      <c r="AJ132" s="58">
        <v>2502.5</v>
      </c>
      <c r="AK132" s="58"/>
      <c r="AL132" s="58">
        <v>2514.5</v>
      </c>
      <c r="AM132" s="58"/>
      <c r="AN132" s="58">
        <v>2270.5</v>
      </c>
      <c r="AO132" s="58"/>
      <c r="AP132" s="58">
        <v>2270.5</v>
      </c>
      <c r="AQ132" s="58"/>
      <c r="AR132" s="58" t="s">
        <v>437</v>
      </c>
      <c r="AS132" s="58">
        <v>7464</v>
      </c>
      <c r="AT132" s="58"/>
      <c r="AU132" s="58">
        <v>7850</v>
      </c>
      <c r="AV132" s="58"/>
      <c r="AW132" s="58">
        <v>8268</v>
      </c>
      <c r="AX132" s="58"/>
      <c r="AY132" s="58">
        <v>8277</v>
      </c>
      <c r="AZ132" s="58"/>
      <c r="BA132" s="58">
        <v>8035</v>
      </c>
      <c r="BB132" s="58"/>
      <c r="BC132" s="58">
        <v>7307</v>
      </c>
      <c r="BD132" s="58"/>
      <c r="BE132" s="58">
        <v>7149</v>
      </c>
      <c r="BF132" s="58"/>
      <c r="BG132" s="58">
        <v>7098</v>
      </c>
      <c r="BH132" s="58"/>
      <c r="BI132" s="58">
        <v>6408</v>
      </c>
      <c r="BJ132" s="58"/>
      <c r="BK132" s="58">
        <v>7117</v>
      </c>
      <c r="BL132" s="58"/>
      <c r="BM132" s="58">
        <v>8296</v>
      </c>
      <c r="BN132" s="58"/>
      <c r="BO132" s="58">
        <v>8243</v>
      </c>
      <c r="BP132" s="58"/>
      <c r="BQ132" s="58">
        <v>8879</v>
      </c>
      <c r="BR132" s="58"/>
      <c r="BS132" s="58">
        <v>8973</v>
      </c>
      <c r="BT132" s="58"/>
      <c r="BU132" s="58">
        <v>7801</v>
      </c>
      <c r="BV132" s="58"/>
      <c r="BW132" s="58">
        <v>8187</v>
      </c>
      <c r="BX132" s="58"/>
      <c r="BY132" s="58">
        <v>8699</v>
      </c>
      <c r="BZ132" s="58"/>
      <c r="CA132" s="58">
        <v>10445</v>
      </c>
      <c r="CB132" s="58"/>
      <c r="CC132" s="58">
        <v>9431</v>
      </c>
      <c r="CD132" s="58"/>
      <c r="CE132" s="58">
        <v>9956</v>
      </c>
      <c r="CF132" s="58"/>
      <c r="CG132" s="58"/>
      <c r="CH132" s="58"/>
      <c r="CI132" s="67"/>
    </row>
    <row r="133" spans="1:87" ht="13.5" customHeight="1">
      <c r="A133" s="58" t="s">
        <v>438</v>
      </c>
      <c r="B133" s="58">
        <v>321</v>
      </c>
      <c r="C133" s="58"/>
      <c r="D133" s="58">
        <v>462</v>
      </c>
      <c r="E133" s="58"/>
      <c r="F133" s="58">
        <v>462</v>
      </c>
      <c r="G133" s="58"/>
      <c r="H133" s="58">
        <v>462</v>
      </c>
      <c r="I133" s="58"/>
      <c r="J133" s="58">
        <v>473</v>
      </c>
      <c r="K133" s="58"/>
      <c r="L133" s="58">
        <v>473</v>
      </c>
      <c r="M133" s="58"/>
      <c r="N133" s="58">
        <v>473</v>
      </c>
      <c r="O133" s="58"/>
      <c r="P133" s="58">
        <v>473</v>
      </c>
      <c r="Q133" s="58"/>
      <c r="R133" s="58">
        <v>389</v>
      </c>
      <c r="S133" s="58"/>
      <c r="T133" s="58">
        <v>301</v>
      </c>
      <c r="U133" s="58"/>
      <c r="V133" s="58">
        <v>384</v>
      </c>
      <c r="W133" s="58"/>
      <c r="X133" s="58">
        <v>351</v>
      </c>
      <c r="Y133" s="58"/>
      <c r="Z133" s="58">
        <v>406</v>
      </c>
      <c r="AA133" s="58"/>
      <c r="AB133" s="58">
        <v>478</v>
      </c>
      <c r="AC133" s="58"/>
      <c r="AD133" s="58">
        <v>569</v>
      </c>
      <c r="AE133" s="58"/>
      <c r="AF133" s="58">
        <v>685</v>
      </c>
      <c r="AG133" s="58"/>
      <c r="AH133" s="58">
        <v>796</v>
      </c>
      <c r="AI133" s="58"/>
      <c r="AJ133" s="58">
        <v>852.6</v>
      </c>
      <c r="AK133" s="58"/>
      <c r="AL133" s="58">
        <v>887.9</v>
      </c>
      <c r="AM133" s="58"/>
      <c r="AN133" s="58">
        <v>811.476</v>
      </c>
      <c r="AO133" s="58"/>
      <c r="AP133" s="58">
        <v>811.476</v>
      </c>
      <c r="AQ133" s="58"/>
      <c r="AR133" s="58" t="s">
        <v>438</v>
      </c>
      <c r="AS133" s="58">
        <v>1655</v>
      </c>
      <c r="AT133" s="58"/>
      <c r="AU133" s="58">
        <v>2492</v>
      </c>
      <c r="AV133" s="58"/>
      <c r="AW133" s="58">
        <v>2458</v>
      </c>
      <c r="AX133" s="58"/>
      <c r="AY133" s="58">
        <v>2434</v>
      </c>
      <c r="AZ133" s="58"/>
      <c r="BA133" s="58">
        <v>2494</v>
      </c>
      <c r="BB133" s="58"/>
      <c r="BC133" s="58">
        <v>3046</v>
      </c>
      <c r="BD133" s="58"/>
      <c r="BE133" s="58">
        <v>2301</v>
      </c>
      <c r="BF133" s="58"/>
      <c r="BG133" s="58">
        <v>2313</v>
      </c>
      <c r="BH133" s="58"/>
      <c r="BI133" s="58">
        <v>632</v>
      </c>
      <c r="BJ133" s="58"/>
      <c r="BK133" s="58">
        <v>480</v>
      </c>
      <c r="BL133" s="58"/>
      <c r="BM133" s="58">
        <v>610</v>
      </c>
      <c r="BN133" s="58"/>
      <c r="BO133" s="58">
        <v>518</v>
      </c>
      <c r="BP133" s="58"/>
      <c r="BQ133" s="58">
        <v>755</v>
      </c>
      <c r="BR133" s="58"/>
      <c r="BS133" s="58">
        <v>1019</v>
      </c>
      <c r="BT133" s="58"/>
      <c r="BU133" s="58">
        <v>1189</v>
      </c>
      <c r="BV133" s="58"/>
      <c r="BW133" s="58">
        <v>1180</v>
      </c>
      <c r="BX133" s="58"/>
      <c r="BY133" s="58">
        <v>1303</v>
      </c>
      <c r="BZ133" s="58"/>
      <c r="CA133" s="58">
        <v>1837</v>
      </c>
      <c r="CB133" s="58"/>
      <c r="CC133" s="58">
        <v>2367.951</v>
      </c>
      <c r="CD133" s="58"/>
      <c r="CE133" s="58">
        <v>2764.6669999999999</v>
      </c>
      <c r="CF133" s="58"/>
      <c r="CG133" s="58"/>
      <c r="CH133" s="58"/>
      <c r="CI133" s="67"/>
    </row>
    <row r="134" spans="1:87" ht="13.5" customHeight="1">
      <c r="A134" s="58" t="s">
        <v>440</v>
      </c>
      <c r="B134" s="58">
        <v>7442.5</v>
      </c>
      <c r="C134" s="58"/>
      <c r="D134" s="58">
        <v>7360.5</v>
      </c>
      <c r="E134" s="58"/>
      <c r="F134" s="58">
        <v>7397</v>
      </c>
      <c r="G134" s="58"/>
      <c r="H134" s="58">
        <v>7336</v>
      </c>
      <c r="I134" s="58"/>
      <c r="J134" s="58">
        <v>7544</v>
      </c>
      <c r="K134" s="58"/>
      <c r="L134" s="58">
        <v>7554.5</v>
      </c>
      <c r="M134" s="58"/>
      <c r="N134" s="58">
        <v>7764</v>
      </c>
      <c r="O134" s="58"/>
      <c r="P134" s="58">
        <v>8165</v>
      </c>
      <c r="Q134" s="58"/>
      <c r="R134" s="58">
        <v>8279.5</v>
      </c>
      <c r="S134" s="58"/>
      <c r="T134" s="58">
        <v>8377.5</v>
      </c>
      <c r="U134" s="58"/>
      <c r="V134" s="58">
        <v>8471</v>
      </c>
      <c r="W134" s="58"/>
      <c r="X134" s="58">
        <v>8519</v>
      </c>
      <c r="Y134" s="58"/>
      <c r="Z134" s="58">
        <v>8911.5</v>
      </c>
      <c r="AA134" s="58"/>
      <c r="AB134" s="58">
        <v>9858</v>
      </c>
      <c r="AC134" s="58"/>
      <c r="AD134" s="58">
        <v>9870</v>
      </c>
      <c r="AE134" s="58"/>
      <c r="AF134" s="58">
        <v>10444</v>
      </c>
      <c r="AG134" s="58"/>
      <c r="AH134" s="58">
        <v>10373</v>
      </c>
      <c r="AI134" s="58"/>
      <c r="AJ134" s="58">
        <v>10256.5</v>
      </c>
      <c r="AK134" s="58"/>
      <c r="AL134" s="58">
        <v>10006</v>
      </c>
      <c r="AM134" s="58"/>
      <c r="AN134" s="58">
        <v>9631.5</v>
      </c>
      <c r="AO134" s="58"/>
      <c r="AP134" s="58">
        <v>9630.6</v>
      </c>
      <c r="AQ134" s="58"/>
      <c r="AR134" s="58" t="s">
        <v>440</v>
      </c>
      <c r="AS134" s="58">
        <v>50950</v>
      </c>
      <c r="AT134" s="58"/>
      <c r="AU134" s="58">
        <v>44923</v>
      </c>
      <c r="AV134" s="58"/>
      <c r="AW134" s="58">
        <v>48462</v>
      </c>
      <c r="AX134" s="58"/>
      <c r="AY134" s="58">
        <v>47804</v>
      </c>
      <c r="AZ134" s="58"/>
      <c r="BA134" s="58">
        <v>49371</v>
      </c>
      <c r="BB134" s="58"/>
      <c r="BC134" s="58">
        <v>51319</v>
      </c>
      <c r="BD134" s="58"/>
      <c r="BE134" s="58">
        <v>51574</v>
      </c>
      <c r="BF134" s="58"/>
      <c r="BG134" s="58">
        <v>51568</v>
      </c>
      <c r="BH134" s="58"/>
      <c r="BI134" s="58">
        <v>51132</v>
      </c>
      <c r="BJ134" s="58"/>
      <c r="BK134" s="58">
        <v>49947</v>
      </c>
      <c r="BL134" s="58"/>
      <c r="BM134" s="58">
        <v>51844</v>
      </c>
      <c r="BN134" s="58"/>
      <c r="BO134" s="58">
        <v>51530</v>
      </c>
      <c r="BP134" s="58"/>
      <c r="BQ134" s="58">
        <v>52346</v>
      </c>
      <c r="BR134" s="58"/>
      <c r="BS134" s="58">
        <v>53955</v>
      </c>
      <c r="BT134" s="58"/>
      <c r="BU134" s="58">
        <v>57024</v>
      </c>
      <c r="BV134" s="58"/>
      <c r="BW134" s="58">
        <v>56170</v>
      </c>
      <c r="BX134" s="58"/>
      <c r="BY134" s="58">
        <v>55341</v>
      </c>
      <c r="BZ134" s="58"/>
      <c r="CA134" s="58">
        <v>54917</v>
      </c>
      <c r="CB134" s="58"/>
      <c r="CC134" s="58">
        <v>54275</v>
      </c>
      <c r="CD134" s="58"/>
      <c r="CE134" s="58">
        <v>50177</v>
      </c>
      <c r="CF134" s="58"/>
      <c r="CG134" s="58"/>
      <c r="CH134" s="58"/>
      <c r="CI134" s="67"/>
    </row>
    <row r="135" spans="1:87" ht="13.5" customHeight="1">
      <c r="A135" s="58" t="s">
        <v>620</v>
      </c>
      <c r="B135" s="58">
        <v>0</v>
      </c>
      <c r="C135" s="58"/>
      <c r="D135" s="58">
        <v>0</v>
      </c>
      <c r="E135" s="58"/>
      <c r="F135" s="58">
        <v>0</v>
      </c>
      <c r="G135" s="58"/>
      <c r="H135" s="58">
        <v>0</v>
      </c>
      <c r="I135" s="58"/>
      <c r="J135" s="58">
        <v>0</v>
      </c>
      <c r="K135" s="58"/>
      <c r="L135" s="58">
        <v>0</v>
      </c>
      <c r="M135" s="58"/>
      <c r="N135" s="58">
        <v>0</v>
      </c>
      <c r="O135" s="58"/>
      <c r="P135" s="58">
        <v>0</v>
      </c>
      <c r="Q135" s="58"/>
      <c r="R135" s="58">
        <v>0</v>
      </c>
      <c r="S135" s="58"/>
      <c r="T135" s="58">
        <v>0</v>
      </c>
      <c r="U135" s="58"/>
      <c r="V135" s="58">
        <v>0</v>
      </c>
      <c r="W135" s="58"/>
      <c r="X135" s="58">
        <v>0</v>
      </c>
      <c r="Y135" s="58"/>
      <c r="Z135" s="58">
        <v>0</v>
      </c>
      <c r="AA135" s="58"/>
      <c r="AB135" s="58">
        <v>0</v>
      </c>
      <c r="AC135" s="58"/>
      <c r="AD135" s="58">
        <v>0</v>
      </c>
      <c r="AE135" s="58"/>
      <c r="AF135" s="58">
        <v>0</v>
      </c>
      <c r="AG135" s="58"/>
      <c r="AH135" s="58">
        <v>0</v>
      </c>
      <c r="AI135" s="58"/>
      <c r="AJ135" s="58">
        <v>0</v>
      </c>
      <c r="AK135" s="58"/>
      <c r="AL135" s="58">
        <v>0</v>
      </c>
      <c r="AM135" s="58"/>
      <c r="AN135" s="58">
        <v>0</v>
      </c>
      <c r="AO135" s="58"/>
      <c r="AP135" s="58">
        <v>0</v>
      </c>
      <c r="AQ135" s="58"/>
      <c r="AR135" s="58" t="s">
        <v>620</v>
      </c>
      <c r="AS135" s="58">
        <v>0</v>
      </c>
      <c r="AT135" s="58"/>
      <c r="AU135" s="58">
        <v>0</v>
      </c>
      <c r="AV135" s="58"/>
      <c r="AW135" s="58">
        <v>0</v>
      </c>
      <c r="AX135" s="58"/>
      <c r="AY135" s="58">
        <v>0</v>
      </c>
      <c r="AZ135" s="58"/>
      <c r="BA135" s="58">
        <v>0</v>
      </c>
      <c r="BB135" s="58"/>
      <c r="BC135" s="58">
        <v>0</v>
      </c>
      <c r="BD135" s="58"/>
      <c r="BE135" s="58">
        <v>0</v>
      </c>
      <c r="BF135" s="58"/>
      <c r="BG135" s="58">
        <v>0</v>
      </c>
      <c r="BH135" s="58"/>
      <c r="BI135" s="58">
        <v>0</v>
      </c>
      <c r="BJ135" s="58"/>
      <c r="BK135" s="58">
        <v>0</v>
      </c>
      <c r="BL135" s="58"/>
      <c r="BM135" s="58">
        <v>0</v>
      </c>
      <c r="BN135" s="58"/>
      <c r="BO135" s="58">
        <v>0</v>
      </c>
      <c r="BP135" s="58"/>
      <c r="BQ135" s="58">
        <v>0</v>
      </c>
      <c r="BR135" s="58"/>
      <c r="BS135" s="58">
        <v>0</v>
      </c>
      <c r="BT135" s="58"/>
      <c r="BU135" s="58">
        <v>0</v>
      </c>
      <c r="BV135" s="58"/>
      <c r="BW135" s="58">
        <v>0</v>
      </c>
      <c r="BX135" s="58"/>
      <c r="BY135" s="58">
        <v>0</v>
      </c>
      <c r="BZ135" s="58"/>
      <c r="CA135" s="58">
        <v>0</v>
      </c>
      <c r="CB135" s="58"/>
      <c r="CC135" s="58">
        <v>0</v>
      </c>
      <c r="CD135" s="58"/>
      <c r="CE135" s="58">
        <v>0</v>
      </c>
      <c r="CF135" s="58"/>
      <c r="CG135" s="58"/>
      <c r="CH135" s="58"/>
      <c r="CI135" s="67"/>
    </row>
    <row r="136" spans="1:87" ht="13.5" customHeight="1">
      <c r="A136" s="58" t="s">
        <v>270</v>
      </c>
      <c r="B136" s="58">
        <v>440.3</v>
      </c>
      <c r="C136" s="58"/>
      <c r="D136" s="58">
        <v>591.29999999999995</v>
      </c>
      <c r="E136" s="58"/>
      <c r="F136" s="58">
        <v>591.29999999999995</v>
      </c>
      <c r="G136" s="58"/>
      <c r="H136" s="58">
        <v>591.29999999999995</v>
      </c>
      <c r="I136" s="58"/>
      <c r="J136" s="58">
        <v>597.29999999999995</v>
      </c>
      <c r="K136" s="58"/>
      <c r="L136" s="58">
        <v>613.29999999999995</v>
      </c>
      <c r="M136" s="58"/>
      <c r="N136" s="58">
        <v>683.6</v>
      </c>
      <c r="O136" s="58"/>
      <c r="P136" s="58">
        <v>695.6</v>
      </c>
      <c r="Q136" s="58"/>
      <c r="R136" s="58">
        <v>704.6</v>
      </c>
      <c r="S136" s="58"/>
      <c r="T136" s="58">
        <v>728.6</v>
      </c>
      <c r="U136" s="58"/>
      <c r="V136" s="58">
        <v>728.6</v>
      </c>
      <c r="W136" s="58"/>
      <c r="X136" s="58">
        <v>728.6</v>
      </c>
      <c r="Y136" s="58"/>
      <c r="Z136" s="58">
        <v>728.6</v>
      </c>
      <c r="AA136" s="58"/>
      <c r="AB136" s="58">
        <v>728.6</v>
      </c>
      <c r="AC136" s="58"/>
      <c r="AD136" s="58">
        <v>729.6</v>
      </c>
      <c r="AE136" s="58"/>
      <c r="AF136" s="58">
        <v>729.6</v>
      </c>
      <c r="AG136" s="58"/>
      <c r="AH136" s="58">
        <v>805.6</v>
      </c>
      <c r="AI136" s="58"/>
      <c r="AJ136" s="58">
        <v>822.6</v>
      </c>
      <c r="AK136" s="58"/>
      <c r="AL136" s="58">
        <v>822.6</v>
      </c>
      <c r="AM136" s="58"/>
      <c r="AN136" s="58">
        <v>822.6</v>
      </c>
      <c r="AO136" s="58"/>
      <c r="AP136" s="58">
        <v>826.6</v>
      </c>
      <c r="AQ136" s="58"/>
      <c r="AR136" s="58" t="s">
        <v>270</v>
      </c>
      <c r="AS136" s="58">
        <v>1273.2990000000002</v>
      </c>
      <c r="AT136" s="58"/>
      <c r="AU136" s="58">
        <v>1115.992</v>
      </c>
      <c r="AV136" s="58"/>
      <c r="AW136" s="58">
        <v>1100.0420000000001</v>
      </c>
      <c r="AX136" s="58"/>
      <c r="AY136" s="58">
        <v>1141.4460000000001</v>
      </c>
      <c r="AZ136" s="58"/>
      <c r="BA136" s="58">
        <v>1428.5570000000002</v>
      </c>
      <c r="BB136" s="58"/>
      <c r="BC136" s="58">
        <v>3648.9320000000002</v>
      </c>
      <c r="BD136" s="58"/>
      <c r="BE136" s="58">
        <v>3711.377</v>
      </c>
      <c r="BF136" s="58"/>
      <c r="BG136" s="58">
        <v>3750.0099999999998</v>
      </c>
      <c r="BH136" s="58"/>
      <c r="BI136" s="58">
        <v>4186.7129999999997</v>
      </c>
      <c r="BJ136" s="58"/>
      <c r="BK136" s="58">
        <v>2240.058</v>
      </c>
      <c r="BL136" s="58"/>
      <c r="BM136" s="58">
        <v>2218.2810000000004</v>
      </c>
      <c r="BN136" s="58"/>
      <c r="BO136" s="58">
        <v>1547.0129999999999</v>
      </c>
      <c r="BP136" s="58"/>
      <c r="BQ136" s="58">
        <v>1883.298</v>
      </c>
      <c r="BR136" s="58"/>
      <c r="BS136" s="58">
        <v>2010.7660000000001</v>
      </c>
      <c r="BT136" s="58"/>
      <c r="BU136" s="58">
        <v>2351.7249999999999</v>
      </c>
      <c r="BV136" s="58"/>
      <c r="BW136" s="58">
        <v>2573.9360000000001</v>
      </c>
      <c r="BX136" s="58"/>
      <c r="BY136" s="58">
        <v>2867.4049999999997</v>
      </c>
      <c r="BZ136" s="58"/>
      <c r="CA136" s="58">
        <v>2713.4349999999999</v>
      </c>
      <c r="CB136" s="58"/>
      <c r="CC136" s="58">
        <v>2683.9659999999999</v>
      </c>
      <c r="CD136" s="58"/>
      <c r="CE136" s="58">
        <v>2605.7159999999999</v>
      </c>
      <c r="CF136" s="58"/>
      <c r="CG136" s="58"/>
      <c r="CH136" s="58"/>
      <c r="CI136" s="67"/>
    </row>
    <row r="137" spans="1:87" ht="13.5" customHeight="1">
      <c r="A137" s="58" t="s">
        <v>620</v>
      </c>
      <c r="B137" s="58">
        <v>0</v>
      </c>
      <c r="C137" s="58"/>
      <c r="D137" s="58">
        <v>0</v>
      </c>
      <c r="E137" s="58"/>
      <c r="F137" s="58">
        <v>0</v>
      </c>
      <c r="G137" s="58"/>
      <c r="H137" s="58">
        <v>0</v>
      </c>
      <c r="I137" s="58"/>
      <c r="J137" s="58">
        <v>0</v>
      </c>
      <c r="K137" s="58"/>
      <c r="L137" s="58">
        <v>0</v>
      </c>
      <c r="M137" s="58"/>
      <c r="N137" s="58">
        <v>0</v>
      </c>
      <c r="O137" s="58"/>
      <c r="P137" s="58">
        <v>0</v>
      </c>
      <c r="Q137" s="58"/>
      <c r="R137" s="58">
        <v>0</v>
      </c>
      <c r="S137" s="58"/>
      <c r="T137" s="58">
        <v>0</v>
      </c>
      <c r="U137" s="58"/>
      <c r="V137" s="58">
        <v>0</v>
      </c>
      <c r="W137" s="58"/>
      <c r="X137" s="58">
        <v>0</v>
      </c>
      <c r="Y137" s="58"/>
      <c r="Z137" s="58">
        <v>0</v>
      </c>
      <c r="AA137" s="58"/>
      <c r="AB137" s="58">
        <v>0</v>
      </c>
      <c r="AC137" s="58"/>
      <c r="AD137" s="58">
        <v>0</v>
      </c>
      <c r="AE137" s="58"/>
      <c r="AF137" s="58">
        <v>0</v>
      </c>
      <c r="AG137" s="58"/>
      <c r="AH137" s="58">
        <v>0</v>
      </c>
      <c r="AI137" s="58"/>
      <c r="AJ137" s="58">
        <v>0</v>
      </c>
      <c r="AK137" s="58"/>
      <c r="AL137" s="58">
        <v>0</v>
      </c>
      <c r="AM137" s="58"/>
      <c r="AN137" s="58">
        <v>0</v>
      </c>
      <c r="AO137" s="58"/>
      <c r="AP137" s="58">
        <v>0</v>
      </c>
      <c r="AQ137" s="58"/>
      <c r="AR137" s="58" t="s">
        <v>620</v>
      </c>
      <c r="AS137" s="58">
        <v>0</v>
      </c>
      <c r="AT137" s="58"/>
      <c r="AU137" s="58">
        <v>0</v>
      </c>
      <c r="AV137" s="58"/>
      <c r="AW137" s="58">
        <v>0</v>
      </c>
      <c r="AX137" s="58"/>
      <c r="AY137" s="58">
        <v>0</v>
      </c>
      <c r="AZ137" s="58"/>
      <c r="BA137" s="58">
        <v>0</v>
      </c>
      <c r="BB137" s="58"/>
      <c r="BC137" s="58">
        <v>0</v>
      </c>
      <c r="BD137" s="58"/>
      <c r="BE137" s="58">
        <v>0</v>
      </c>
      <c r="BF137" s="58"/>
      <c r="BG137" s="58">
        <v>0</v>
      </c>
      <c r="BH137" s="58"/>
      <c r="BI137" s="58">
        <v>0</v>
      </c>
      <c r="BJ137" s="58"/>
      <c r="BK137" s="58">
        <v>0</v>
      </c>
      <c r="BL137" s="58"/>
      <c r="BM137" s="58">
        <v>0</v>
      </c>
      <c r="BN137" s="58"/>
      <c r="BO137" s="58">
        <v>0</v>
      </c>
      <c r="BP137" s="58"/>
      <c r="BQ137" s="58">
        <v>0</v>
      </c>
      <c r="BR137" s="58"/>
      <c r="BS137" s="58">
        <v>0</v>
      </c>
      <c r="BT137" s="58"/>
      <c r="BU137" s="58">
        <v>0</v>
      </c>
      <c r="BV137" s="58"/>
      <c r="BW137" s="58">
        <v>0</v>
      </c>
      <c r="BX137" s="58"/>
      <c r="BY137" s="58">
        <v>0</v>
      </c>
      <c r="BZ137" s="58"/>
      <c r="CA137" s="58">
        <v>0</v>
      </c>
      <c r="CB137" s="58"/>
      <c r="CC137" s="58">
        <v>0</v>
      </c>
      <c r="CD137" s="58"/>
      <c r="CE137" s="58">
        <v>0</v>
      </c>
      <c r="CF137" s="58"/>
      <c r="CG137" s="58"/>
      <c r="CH137" s="58"/>
      <c r="CI137" s="67"/>
    </row>
    <row r="138" spans="1:87" ht="13.5" customHeight="1">
      <c r="A138" s="58" t="s">
        <v>441</v>
      </c>
      <c r="B138" s="58">
        <v>332</v>
      </c>
      <c r="C138" s="58"/>
      <c r="D138" s="58">
        <v>483</v>
      </c>
      <c r="E138" s="58"/>
      <c r="F138" s="58">
        <v>483</v>
      </c>
      <c r="G138" s="58"/>
      <c r="H138" s="58">
        <v>483</v>
      </c>
      <c r="I138" s="58"/>
      <c r="J138" s="58">
        <v>489</v>
      </c>
      <c r="K138" s="58"/>
      <c r="L138" s="58">
        <v>492</v>
      </c>
      <c r="M138" s="58"/>
      <c r="N138" s="58">
        <v>555</v>
      </c>
      <c r="O138" s="58"/>
      <c r="P138" s="58">
        <v>567</v>
      </c>
      <c r="Q138" s="58"/>
      <c r="R138" s="58">
        <v>567</v>
      </c>
      <c r="S138" s="58"/>
      <c r="T138" s="58">
        <v>597</v>
      </c>
      <c r="U138" s="58"/>
      <c r="V138" s="58">
        <v>597</v>
      </c>
      <c r="W138" s="58"/>
      <c r="X138" s="58">
        <v>597</v>
      </c>
      <c r="Y138" s="58"/>
      <c r="Z138" s="58">
        <v>597</v>
      </c>
      <c r="AA138" s="58"/>
      <c r="AB138" s="58">
        <v>597</v>
      </c>
      <c r="AC138" s="58"/>
      <c r="AD138" s="58">
        <v>598</v>
      </c>
      <c r="AE138" s="58"/>
      <c r="AF138" s="58">
        <v>598</v>
      </c>
      <c r="AG138" s="58"/>
      <c r="AH138" s="58">
        <v>674</v>
      </c>
      <c r="AI138" s="58"/>
      <c r="AJ138" s="58">
        <v>674</v>
      </c>
      <c r="AK138" s="58"/>
      <c r="AL138" s="58">
        <v>674</v>
      </c>
      <c r="AM138" s="58"/>
      <c r="AN138" s="58">
        <v>674</v>
      </c>
      <c r="AO138" s="58"/>
      <c r="AP138" s="58">
        <v>678</v>
      </c>
      <c r="AQ138" s="58"/>
      <c r="AR138" s="58" t="s">
        <v>441</v>
      </c>
      <c r="AS138" s="58">
        <v>685</v>
      </c>
      <c r="AT138" s="58"/>
      <c r="AU138" s="58">
        <v>633</v>
      </c>
      <c r="AV138" s="58"/>
      <c r="AW138" s="58">
        <v>729</v>
      </c>
      <c r="AX138" s="58"/>
      <c r="AY138" s="58">
        <v>826</v>
      </c>
      <c r="AZ138" s="58"/>
      <c r="BA138" s="58">
        <v>1058</v>
      </c>
      <c r="BB138" s="58"/>
      <c r="BC138" s="58">
        <v>3237</v>
      </c>
      <c r="BD138" s="58"/>
      <c r="BE138" s="58">
        <v>3268</v>
      </c>
      <c r="BF138" s="58"/>
      <c r="BG138" s="58">
        <v>3316</v>
      </c>
      <c r="BH138" s="58"/>
      <c r="BI138" s="58">
        <v>3737</v>
      </c>
      <c r="BJ138" s="58"/>
      <c r="BK138" s="58">
        <v>1784</v>
      </c>
      <c r="BL138" s="58"/>
      <c r="BM138" s="58">
        <v>1761</v>
      </c>
      <c r="BN138" s="58"/>
      <c r="BO138" s="58">
        <v>1077</v>
      </c>
      <c r="BP138" s="58"/>
      <c r="BQ138" s="58">
        <v>1419</v>
      </c>
      <c r="BR138" s="58"/>
      <c r="BS138" s="58">
        <v>1551</v>
      </c>
      <c r="BT138" s="58"/>
      <c r="BU138" s="58">
        <v>1876</v>
      </c>
      <c r="BV138" s="58"/>
      <c r="BW138" s="58">
        <v>2117</v>
      </c>
      <c r="BX138" s="58"/>
      <c r="BY138" s="58">
        <v>2451</v>
      </c>
      <c r="BZ138" s="58"/>
      <c r="CA138" s="58">
        <v>2308</v>
      </c>
      <c r="CB138" s="58"/>
      <c r="CC138" s="58">
        <v>2264</v>
      </c>
      <c r="CD138" s="58"/>
      <c r="CE138" s="58">
        <v>2164</v>
      </c>
      <c r="CF138" s="58"/>
      <c r="CG138" s="58"/>
      <c r="CH138" s="58"/>
      <c r="CI138" s="67"/>
    </row>
    <row r="139" spans="1:87" ht="13.5" customHeight="1">
      <c r="A139" s="58" t="s">
        <v>443</v>
      </c>
      <c r="B139" s="58">
        <v>23.3</v>
      </c>
      <c r="C139" s="58"/>
      <c r="D139" s="58">
        <v>23.3</v>
      </c>
      <c r="E139" s="58"/>
      <c r="F139" s="58">
        <v>23.3</v>
      </c>
      <c r="G139" s="58"/>
      <c r="H139" s="58">
        <v>23.3</v>
      </c>
      <c r="I139" s="58"/>
      <c r="J139" s="58">
        <v>23.3</v>
      </c>
      <c r="K139" s="58"/>
      <c r="L139" s="58">
        <v>23.3</v>
      </c>
      <c r="M139" s="58"/>
      <c r="N139" s="58">
        <v>32.6</v>
      </c>
      <c r="O139" s="58"/>
      <c r="P139" s="58">
        <v>32.6</v>
      </c>
      <c r="Q139" s="58"/>
      <c r="R139" s="58">
        <v>41.6</v>
      </c>
      <c r="S139" s="58"/>
      <c r="T139" s="58">
        <v>41.6</v>
      </c>
      <c r="U139" s="58"/>
      <c r="V139" s="58">
        <v>41.6</v>
      </c>
      <c r="W139" s="58"/>
      <c r="X139" s="58">
        <v>41.6</v>
      </c>
      <c r="Y139" s="58"/>
      <c r="Z139" s="58">
        <v>41.6</v>
      </c>
      <c r="AA139" s="58"/>
      <c r="AB139" s="58">
        <v>41.6</v>
      </c>
      <c r="AC139" s="58"/>
      <c r="AD139" s="58">
        <v>41.6</v>
      </c>
      <c r="AE139" s="58"/>
      <c r="AF139" s="58">
        <v>41.6</v>
      </c>
      <c r="AG139" s="58"/>
      <c r="AH139" s="58">
        <v>41.6</v>
      </c>
      <c r="AI139" s="58"/>
      <c r="AJ139" s="58">
        <v>53.6</v>
      </c>
      <c r="AK139" s="58"/>
      <c r="AL139" s="58">
        <v>53.6</v>
      </c>
      <c r="AM139" s="58"/>
      <c r="AN139" s="58">
        <v>53.6</v>
      </c>
      <c r="AO139" s="58"/>
      <c r="AP139" s="58">
        <v>53.6</v>
      </c>
      <c r="AQ139" s="58"/>
      <c r="AR139" s="58" t="s">
        <v>443</v>
      </c>
      <c r="AS139" s="58">
        <v>92.95</v>
      </c>
      <c r="AT139" s="58"/>
      <c r="AU139" s="58">
        <v>79.924999999999997</v>
      </c>
      <c r="AV139" s="58"/>
      <c r="AW139" s="58">
        <v>106.39100000000001</v>
      </c>
      <c r="AX139" s="58"/>
      <c r="AY139" s="58">
        <v>93.566000000000003</v>
      </c>
      <c r="AZ139" s="58"/>
      <c r="BA139" s="58">
        <v>104.32299999999999</v>
      </c>
      <c r="BB139" s="58"/>
      <c r="BC139" s="58">
        <v>102.17700000000001</v>
      </c>
      <c r="BD139" s="58"/>
      <c r="BE139" s="58">
        <v>112.178</v>
      </c>
      <c r="BF139" s="58"/>
      <c r="BG139" s="58">
        <v>84.697999999999993</v>
      </c>
      <c r="BH139" s="58"/>
      <c r="BI139" s="58">
        <v>88.611000000000004</v>
      </c>
      <c r="BJ139" s="58"/>
      <c r="BK139" s="58">
        <v>71.397999999999996</v>
      </c>
      <c r="BL139" s="58"/>
      <c r="BM139" s="58">
        <v>66.775000000000006</v>
      </c>
      <c r="BN139" s="58"/>
      <c r="BO139" s="58">
        <v>73.465000000000003</v>
      </c>
      <c r="BP139" s="58"/>
      <c r="BQ139" s="58">
        <v>61.100999999999999</v>
      </c>
      <c r="BR139" s="58"/>
      <c r="BS139" s="58">
        <v>57.969000000000001</v>
      </c>
      <c r="BT139" s="58"/>
      <c r="BU139" s="58">
        <v>81.31</v>
      </c>
      <c r="BV139" s="58"/>
      <c r="BW139" s="58">
        <v>70.174999999999997</v>
      </c>
      <c r="BX139" s="58"/>
      <c r="BY139" s="58">
        <v>46.955000000000005</v>
      </c>
      <c r="BZ139" s="58"/>
      <c r="CA139" s="58">
        <v>65.957999999999998</v>
      </c>
      <c r="CB139" s="58"/>
      <c r="CC139" s="58">
        <v>84.064000000000007</v>
      </c>
      <c r="CD139" s="58"/>
      <c r="CE139" s="58">
        <v>88.38900000000001</v>
      </c>
      <c r="CF139" s="58"/>
      <c r="CG139" s="58"/>
      <c r="CH139" s="58"/>
      <c r="CI139" s="67"/>
    </row>
    <row r="140" spans="1:87" ht="13.5" customHeight="1">
      <c r="A140" s="58" t="s">
        <v>450</v>
      </c>
      <c r="B140" s="58">
        <v>68</v>
      </c>
      <c r="C140" s="58"/>
      <c r="D140" s="58">
        <v>68</v>
      </c>
      <c r="E140" s="58"/>
      <c r="F140" s="58">
        <v>68</v>
      </c>
      <c r="G140" s="58"/>
      <c r="H140" s="58">
        <v>68</v>
      </c>
      <c r="I140" s="58"/>
      <c r="J140" s="58">
        <v>68</v>
      </c>
      <c r="K140" s="58"/>
      <c r="L140" s="58">
        <v>81</v>
      </c>
      <c r="M140" s="58"/>
      <c r="N140" s="58">
        <v>81</v>
      </c>
      <c r="O140" s="58"/>
      <c r="P140" s="58">
        <v>81</v>
      </c>
      <c r="Q140" s="58"/>
      <c r="R140" s="58">
        <v>81</v>
      </c>
      <c r="S140" s="58"/>
      <c r="T140" s="58">
        <v>75</v>
      </c>
      <c r="U140" s="58"/>
      <c r="V140" s="58">
        <v>75</v>
      </c>
      <c r="W140" s="58"/>
      <c r="X140" s="58">
        <v>75</v>
      </c>
      <c r="Y140" s="58"/>
      <c r="Z140" s="58">
        <v>75</v>
      </c>
      <c r="AA140" s="58"/>
      <c r="AB140" s="58">
        <v>75</v>
      </c>
      <c r="AC140" s="58"/>
      <c r="AD140" s="58">
        <v>75</v>
      </c>
      <c r="AE140" s="58"/>
      <c r="AF140" s="58">
        <v>75</v>
      </c>
      <c r="AG140" s="58"/>
      <c r="AH140" s="58">
        <v>75</v>
      </c>
      <c r="AI140" s="58"/>
      <c r="AJ140" s="58">
        <v>80</v>
      </c>
      <c r="AK140" s="58"/>
      <c r="AL140" s="58">
        <v>80</v>
      </c>
      <c r="AM140" s="58"/>
      <c r="AN140" s="58">
        <v>80</v>
      </c>
      <c r="AO140" s="58"/>
      <c r="AP140" s="58">
        <v>80</v>
      </c>
      <c r="AQ140" s="58"/>
      <c r="AR140" s="58" t="s">
        <v>450</v>
      </c>
      <c r="AS140" s="58">
        <v>478</v>
      </c>
      <c r="AT140" s="58"/>
      <c r="AU140" s="58">
        <v>386</v>
      </c>
      <c r="AV140" s="58"/>
      <c r="AW140" s="58">
        <v>248</v>
      </c>
      <c r="AX140" s="58"/>
      <c r="AY140" s="58">
        <v>205</v>
      </c>
      <c r="AZ140" s="58"/>
      <c r="BA140" s="58">
        <v>253</v>
      </c>
      <c r="BB140" s="58"/>
      <c r="BC140" s="58">
        <v>296</v>
      </c>
      <c r="BD140" s="58"/>
      <c r="BE140" s="58">
        <v>320</v>
      </c>
      <c r="BF140" s="58"/>
      <c r="BG140" s="58">
        <v>336</v>
      </c>
      <c r="BH140" s="58"/>
      <c r="BI140" s="58">
        <v>347</v>
      </c>
      <c r="BJ140" s="58"/>
      <c r="BK140" s="58">
        <v>368</v>
      </c>
      <c r="BL140" s="58"/>
      <c r="BM140" s="58">
        <v>369</v>
      </c>
      <c r="BN140" s="58"/>
      <c r="BO140" s="58">
        <v>373</v>
      </c>
      <c r="BP140" s="58"/>
      <c r="BQ140" s="58">
        <v>385</v>
      </c>
      <c r="BR140" s="58"/>
      <c r="BS140" s="58">
        <v>389</v>
      </c>
      <c r="BT140" s="58"/>
      <c r="BU140" s="58">
        <v>381</v>
      </c>
      <c r="BV140" s="58"/>
      <c r="BW140" s="58">
        <v>373</v>
      </c>
      <c r="BX140" s="58"/>
      <c r="BY140" s="58">
        <v>355</v>
      </c>
      <c r="BZ140" s="58"/>
      <c r="CA140" s="58">
        <v>325</v>
      </c>
      <c r="CB140" s="58"/>
      <c r="CC140" s="58">
        <v>321</v>
      </c>
      <c r="CD140" s="58"/>
      <c r="CE140" s="58">
        <v>338</v>
      </c>
      <c r="CF140" s="58"/>
      <c r="CG140" s="58"/>
      <c r="CH140" s="58"/>
      <c r="CI140" s="67"/>
    </row>
    <row r="141" spans="1:87" ht="13.5" customHeight="1">
      <c r="A141" s="58" t="s">
        <v>453</v>
      </c>
      <c r="B141" s="58">
        <v>14.5</v>
      </c>
      <c r="C141" s="58"/>
      <c r="D141" s="58">
        <v>14.5</v>
      </c>
      <c r="E141" s="58"/>
      <c r="F141" s="58">
        <v>14.5</v>
      </c>
      <c r="G141" s="58"/>
      <c r="H141" s="58">
        <v>14.5</v>
      </c>
      <c r="I141" s="58"/>
      <c r="J141" s="58">
        <v>14.5</v>
      </c>
      <c r="K141" s="58"/>
      <c r="L141" s="58">
        <v>14.5</v>
      </c>
      <c r="M141" s="58"/>
      <c r="N141" s="58">
        <v>14.5</v>
      </c>
      <c r="O141" s="58"/>
      <c r="P141" s="58">
        <v>14.5</v>
      </c>
      <c r="Q141" s="58"/>
      <c r="R141" s="58">
        <v>14.5</v>
      </c>
      <c r="S141" s="58"/>
      <c r="T141" s="58">
        <v>14.5</v>
      </c>
      <c r="U141" s="58"/>
      <c r="V141" s="58">
        <v>14.5</v>
      </c>
      <c r="W141" s="58"/>
      <c r="X141" s="58">
        <v>14.5</v>
      </c>
      <c r="Y141" s="58"/>
      <c r="Z141" s="58">
        <v>14.5</v>
      </c>
      <c r="AA141" s="58"/>
      <c r="AB141" s="58">
        <v>14.5</v>
      </c>
      <c r="AC141" s="58"/>
      <c r="AD141" s="58">
        <v>14.5</v>
      </c>
      <c r="AE141" s="58"/>
      <c r="AF141" s="58">
        <v>14.5</v>
      </c>
      <c r="AG141" s="58"/>
      <c r="AH141" s="58">
        <v>14.5</v>
      </c>
      <c r="AI141" s="58"/>
      <c r="AJ141" s="58">
        <v>14.5</v>
      </c>
      <c r="AK141" s="58"/>
      <c r="AL141" s="58">
        <v>14.5</v>
      </c>
      <c r="AM141" s="58"/>
      <c r="AN141" s="58">
        <v>14.5</v>
      </c>
      <c r="AO141" s="58"/>
      <c r="AP141" s="58">
        <v>14.5</v>
      </c>
      <c r="AQ141" s="58"/>
      <c r="AR141" s="58" t="s">
        <v>453</v>
      </c>
      <c r="AS141" s="58">
        <v>12.968999999999999</v>
      </c>
      <c r="AT141" s="58"/>
      <c r="AU141" s="58">
        <v>12.686999999999999</v>
      </c>
      <c r="AV141" s="58"/>
      <c r="AW141" s="58">
        <v>12.271000000000001</v>
      </c>
      <c r="AX141" s="58"/>
      <c r="AY141" s="58">
        <v>12.5</v>
      </c>
      <c r="AZ141" s="58"/>
      <c r="BA141" s="58">
        <v>8.8539999999999992</v>
      </c>
      <c r="BB141" s="58"/>
      <c r="BC141" s="58">
        <v>9.375</v>
      </c>
      <c r="BD141" s="58"/>
      <c r="BE141" s="58">
        <v>10.676</v>
      </c>
      <c r="BF141" s="58"/>
      <c r="BG141" s="58">
        <v>11.688000000000001</v>
      </c>
      <c r="BH141" s="58"/>
      <c r="BI141" s="58">
        <v>11.94</v>
      </c>
      <c r="BJ141" s="58"/>
      <c r="BK141" s="58">
        <v>14.173</v>
      </c>
      <c r="BL141" s="58"/>
      <c r="BM141" s="58">
        <v>19.271000000000001</v>
      </c>
      <c r="BN141" s="58"/>
      <c r="BO141" s="58">
        <v>20.832999999999998</v>
      </c>
      <c r="BP141" s="58"/>
      <c r="BQ141" s="58">
        <v>15.481999999999999</v>
      </c>
      <c r="BR141" s="58"/>
      <c r="BS141" s="58">
        <v>9.8439999999999994</v>
      </c>
      <c r="BT141" s="58"/>
      <c r="BU141" s="58">
        <v>10.208</v>
      </c>
      <c r="BV141" s="58"/>
      <c r="BW141" s="58">
        <v>10.811999999999999</v>
      </c>
      <c r="BX141" s="58"/>
      <c r="BY141" s="58">
        <v>11.295999999999999</v>
      </c>
      <c r="BZ141" s="58"/>
      <c r="CA141" s="58">
        <v>11.721</v>
      </c>
      <c r="CB141" s="58"/>
      <c r="CC141" s="58">
        <v>12.146000000000001</v>
      </c>
      <c r="CD141" s="58"/>
      <c r="CE141" s="58">
        <v>12.571</v>
      </c>
      <c r="CF141" s="58"/>
      <c r="CG141" s="58"/>
      <c r="CH141" s="58"/>
      <c r="CI141" s="67"/>
    </row>
    <row r="142" spans="1:87" ht="13.5" customHeight="1">
      <c r="A142" s="58" t="s">
        <v>454</v>
      </c>
      <c r="B142" s="58">
        <v>2.5</v>
      </c>
      <c r="C142" s="58"/>
      <c r="D142" s="58">
        <v>2.5</v>
      </c>
      <c r="E142" s="58"/>
      <c r="F142" s="58">
        <v>2.5</v>
      </c>
      <c r="G142" s="58"/>
      <c r="H142" s="58">
        <v>2.5</v>
      </c>
      <c r="I142" s="58"/>
      <c r="J142" s="58">
        <v>2.5</v>
      </c>
      <c r="K142" s="58"/>
      <c r="L142" s="58">
        <v>2.5</v>
      </c>
      <c r="M142" s="58"/>
      <c r="N142" s="58">
        <v>0</v>
      </c>
      <c r="O142" s="58"/>
      <c r="P142" s="58">
        <v>0</v>
      </c>
      <c r="Q142" s="58"/>
      <c r="R142" s="58">
        <v>0</v>
      </c>
      <c r="S142" s="58"/>
      <c r="T142" s="58">
        <v>0</v>
      </c>
      <c r="U142" s="58"/>
      <c r="V142" s="58">
        <v>0</v>
      </c>
      <c r="W142" s="58"/>
      <c r="X142" s="58">
        <v>0</v>
      </c>
      <c r="Y142" s="58"/>
      <c r="Z142" s="58">
        <v>0</v>
      </c>
      <c r="AA142" s="58"/>
      <c r="AB142" s="58">
        <v>0</v>
      </c>
      <c r="AC142" s="58"/>
      <c r="AD142" s="58">
        <v>0</v>
      </c>
      <c r="AE142" s="58"/>
      <c r="AF142" s="58">
        <v>0</v>
      </c>
      <c r="AG142" s="58"/>
      <c r="AH142" s="58">
        <v>0</v>
      </c>
      <c r="AI142" s="58"/>
      <c r="AJ142" s="58">
        <v>0</v>
      </c>
      <c r="AK142" s="58"/>
      <c r="AL142" s="58">
        <v>0</v>
      </c>
      <c r="AM142" s="58"/>
      <c r="AN142" s="58">
        <v>0</v>
      </c>
      <c r="AO142" s="58"/>
      <c r="AP142" s="58">
        <v>0</v>
      </c>
      <c r="AQ142" s="58"/>
      <c r="AR142" s="58" t="s">
        <v>454</v>
      </c>
      <c r="AS142" s="58">
        <v>4.38</v>
      </c>
      <c r="AT142" s="58"/>
      <c r="AU142" s="58">
        <v>4.38</v>
      </c>
      <c r="AV142" s="58"/>
      <c r="AW142" s="58">
        <v>4.38</v>
      </c>
      <c r="AX142" s="58"/>
      <c r="AY142" s="58">
        <v>4.38</v>
      </c>
      <c r="AZ142" s="58"/>
      <c r="BA142" s="58">
        <v>4.38</v>
      </c>
      <c r="BB142" s="58"/>
      <c r="BC142" s="58">
        <v>4.38</v>
      </c>
      <c r="BD142" s="58"/>
      <c r="BE142" s="58">
        <v>0</v>
      </c>
      <c r="BF142" s="58"/>
      <c r="BG142" s="58">
        <v>0</v>
      </c>
      <c r="BH142" s="58"/>
      <c r="BI142" s="58">
        <v>0</v>
      </c>
      <c r="BJ142" s="58"/>
      <c r="BK142" s="58">
        <v>0</v>
      </c>
      <c r="BL142" s="58"/>
      <c r="BM142" s="58">
        <v>0</v>
      </c>
      <c r="BN142" s="58"/>
      <c r="BO142" s="58">
        <v>0</v>
      </c>
      <c r="BP142" s="58"/>
      <c r="BQ142" s="58">
        <v>0</v>
      </c>
      <c r="BR142" s="58"/>
      <c r="BS142" s="58">
        <v>0</v>
      </c>
      <c r="BT142" s="58"/>
      <c r="BU142" s="58">
        <v>0</v>
      </c>
      <c r="BV142" s="58"/>
      <c r="BW142" s="58">
        <v>0</v>
      </c>
      <c r="BX142" s="58"/>
      <c r="BY142" s="58">
        <v>0</v>
      </c>
      <c r="BZ142" s="58"/>
      <c r="CA142" s="58">
        <v>0</v>
      </c>
      <c r="CB142" s="58"/>
      <c r="CC142" s="58">
        <v>0</v>
      </c>
      <c r="CD142" s="58"/>
      <c r="CE142" s="58">
        <v>0</v>
      </c>
      <c r="CF142" s="58"/>
      <c r="CG142" s="58"/>
      <c r="CH142" s="58"/>
      <c r="CI142" s="67"/>
    </row>
    <row r="143" spans="1:87" ht="13.5" customHeight="1">
      <c r="A143" s="58" t="s">
        <v>455</v>
      </c>
      <c r="B143" s="58">
        <v>0</v>
      </c>
      <c r="C143" s="58"/>
      <c r="D143" s="58">
        <v>0</v>
      </c>
      <c r="E143" s="58"/>
      <c r="F143" s="58">
        <v>0</v>
      </c>
      <c r="G143" s="58"/>
      <c r="H143" s="58">
        <v>0</v>
      </c>
      <c r="I143" s="58"/>
      <c r="J143" s="58">
        <v>0</v>
      </c>
      <c r="K143" s="58"/>
      <c r="L143" s="58">
        <v>0</v>
      </c>
      <c r="M143" s="58"/>
      <c r="N143" s="58">
        <v>0.5</v>
      </c>
      <c r="O143" s="58"/>
      <c r="P143" s="58">
        <v>0.5</v>
      </c>
      <c r="Q143" s="58"/>
      <c r="R143" s="58">
        <v>0.5</v>
      </c>
      <c r="S143" s="58"/>
      <c r="T143" s="58">
        <v>0.5</v>
      </c>
      <c r="U143" s="58"/>
      <c r="V143" s="58">
        <v>0.5</v>
      </c>
      <c r="W143" s="58"/>
      <c r="X143" s="58">
        <v>0.5</v>
      </c>
      <c r="Y143" s="58"/>
      <c r="Z143" s="58">
        <v>0.5</v>
      </c>
      <c r="AA143" s="58"/>
      <c r="AB143" s="58">
        <v>0.5</v>
      </c>
      <c r="AC143" s="58"/>
      <c r="AD143" s="58">
        <v>0.5</v>
      </c>
      <c r="AE143" s="58"/>
      <c r="AF143" s="58">
        <v>0.5</v>
      </c>
      <c r="AG143" s="58"/>
      <c r="AH143" s="58">
        <v>0.5</v>
      </c>
      <c r="AI143" s="58"/>
      <c r="AJ143" s="58">
        <v>0.5</v>
      </c>
      <c r="AK143" s="58"/>
      <c r="AL143" s="58">
        <v>0.5</v>
      </c>
      <c r="AM143" s="58"/>
      <c r="AN143" s="58">
        <v>0.5</v>
      </c>
      <c r="AO143" s="58"/>
      <c r="AP143" s="58">
        <v>0.5</v>
      </c>
      <c r="AQ143" s="58"/>
      <c r="AR143" s="58" t="s">
        <v>455</v>
      </c>
      <c r="AS143" s="58">
        <v>0</v>
      </c>
      <c r="AT143" s="58"/>
      <c r="AU143" s="58">
        <v>0</v>
      </c>
      <c r="AV143" s="58"/>
      <c r="AW143" s="58">
        <v>0</v>
      </c>
      <c r="AX143" s="58"/>
      <c r="AY143" s="58">
        <v>0</v>
      </c>
      <c r="AZ143" s="58"/>
      <c r="BA143" s="58">
        <v>0</v>
      </c>
      <c r="BB143" s="58"/>
      <c r="BC143" s="58">
        <v>0</v>
      </c>
      <c r="BD143" s="58"/>
      <c r="BE143" s="58">
        <v>0.52300000000000002</v>
      </c>
      <c r="BF143" s="58"/>
      <c r="BG143" s="58">
        <v>1.6240000000000001</v>
      </c>
      <c r="BH143" s="58"/>
      <c r="BI143" s="58">
        <v>2.1619999999999999</v>
      </c>
      <c r="BJ143" s="58"/>
      <c r="BK143" s="58">
        <v>2.4870000000000001</v>
      </c>
      <c r="BL143" s="58"/>
      <c r="BM143" s="58">
        <v>2.2349999999999999</v>
      </c>
      <c r="BN143" s="58"/>
      <c r="BO143" s="58">
        <v>2.7149999999999999</v>
      </c>
      <c r="BP143" s="58"/>
      <c r="BQ143" s="58">
        <v>2.7149999999999999</v>
      </c>
      <c r="BR143" s="58"/>
      <c r="BS143" s="58">
        <v>2.9529999999999998</v>
      </c>
      <c r="BT143" s="58"/>
      <c r="BU143" s="58">
        <v>3.2069999999999999</v>
      </c>
      <c r="BV143" s="58"/>
      <c r="BW143" s="58">
        <v>2.9489999999999998</v>
      </c>
      <c r="BX143" s="58"/>
      <c r="BY143" s="58">
        <v>3.1539999999999999</v>
      </c>
      <c r="BZ143" s="58"/>
      <c r="CA143" s="58">
        <v>2.7559999999999998</v>
      </c>
      <c r="CB143" s="58"/>
      <c r="CC143" s="58">
        <v>2.7559999999999998</v>
      </c>
      <c r="CD143" s="58"/>
      <c r="CE143" s="58">
        <v>2.7559999999999998</v>
      </c>
      <c r="CF143" s="58"/>
      <c r="CG143" s="58"/>
      <c r="CH143" s="58"/>
      <c r="CI143" s="67"/>
    </row>
    <row r="144" spans="1:87" ht="13.5" customHeight="1">
      <c r="A144" s="58" t="s">
        <v>620</v>
      </c>
      <c r="B144" s="58">
        <v>0</v>
      </c>
      <c r="C144" s="58"/>
      <c r="D144" s="58">
        <v>0</v>
      </c>
      <c r="E144" s="58"/>
      <c r="F144" s="58">
        <v>0</v>
      </c>
      <c r="G144" s="58"/>
      <c r="H144" s="58">
        <v>0</v>
      </c>
      <c r="I144" s="58"/>
      <c r="J144" s="58">
        <v>0</v>
      </c>
      <c r="K144" s="58"/>
      <c r="L144" s="58">
        <v>0</v>
      </c>
      <c r="M144" s="58"/>
      <c r="N144" s="58">
        <v>0</v>
      </c>
      <c r="O144" s="58"/>
      <c r="P144" s="58">
        <v>0</v>
      </c>
      <c r="Q144" s="58"/>
      <c r="R144" s="58">
        <v>0</v>
      </c>
      <c r="S144" s="58"/>
      <c r="T144" s="58">
        <v>0</v>
      </c>
      <c r="U144" s="58"/>
      <c r="V144" s="58">
        <v>0</v>
      </c>
      <c r="W144" s="58"/>
      <c r="X144" s="58">
        <v>0</v>
      </c>
      <c r="Y144" s="58"/>
      <c r="Z144" s="58">
        <v>0</v>
      </c>
      <c r="AA144" s="58"/>
      <c r="AB144" s="58">
        <v>0</v>
      </c>
      <c r="AC144" s="58"/>
      <c r="AD144" s="58">
        <v>0</v>
      </c>
      <c r="AE144" s="58"/>
      <c r="AF144" s="58">
        <v>0</v>
      </c>
      <c r="AG144" s="58"/>
      <c r="AH144" s="58">
        <v>0</v>
      </c>
      <c r="AI144" s="58"/>
      <c r="AJ144" s="58">
        <v>0</v>
      </c>
      <c r="AK144" s="58"/>
      <c r="AL144" s="58">
        <v>0</v>
      </c>
      <c r="AM144" s="58"/>
      <c r="AN144" s="58">
        <v>0</v>
      </c>
      <c r="AO144" s="58"/>
      <c r="AP144" s="58">
        <v>0</v>
      </c>
      <c r="AQ144" s="58"/>
      <c r="AR144" s="58" t="s">
        <v>620</v>
      </c>
      <c r="AS144" s="58">
        <v>0</v>
      </c>
      <c r="AT144" s="58"/>
      <c r="AU144" s="58">
        <v>0</v>
      </c>
      <c r="AV144" s="58"/>
      <c r="AW144" s="58">
        <v>0</v>
      </c>
      <c r="AX144" s="58"/>
      <c r="AY144" s="58">
        <v>0</v>
      </c>
      <c r="AZ144" s="58"/>
      <c r="BA144" s="58">
        <v>0</v>
      </c>
      <c r="BB144" s="58"/>
      <c r="BC144" s="58">
        <v>0</v>
      </c>
      <c r="BD144" s="58"/>
      <c r="BE144" s="58">
        <v>0</v>
      </c>
      <c r="BF144" s="58"/>
      <c r="BG144" s="58">
        <v>0</v>
      </c>
      <c r="BH144" s="58"/>
      <c r="BI144" s="58">
        <v>0</v>
      </c>
      <c r="BJ144" s="58"/>
      <c r="BK144" s="58">
        <v>0</v>
      </c>
      <c r="BL144" s="58"/>
      <c r="BM144" s="58">
        <v>0</v>
      </c>
      <c r="BN144" s="58"/>
      <c r="BO144" s="58">
        <v>0</v>
      </c>
      <c r="BP144" s="58"/>
      <c r="BQ144" s="58">
        <v>0</v>
      </c>
      <c r="BR144" s="58"/>
      <c r="BS144" s="58">
        <v>0</v>
      </c>
      <c r="BT144" s="58"/>
      <c r="BU144" s="58">
        <v>0</v>
      </c>
      <c r="BV144" s="58"/>
      <c r="BW144" s="58">
        <v>0</v>
      </c>
      <c r="BX144" s="58"/>
      <c r="BY144" s="58">
        <v>0</v>
      </c>
      <c r="BZ144" s="58"/>
      <c r="CA144" s="58">
        <v>0</v>
      </c>
      <c r="CB144" s="58"/>
      <c r="CC144" s="58">
        <v>0</v>
      </c>
      <c r="CD144" s="58"/>
      <c r="CE144" s="58">
        <v>0</v>
      </c>
      <c r="CF144" s="58"/>
      <c r="CG144" s="58"/>
      <c r="CH144" s="58"/>
      <c r="CI144" s="67"/>
    </row>
    <row r="145" spans="1:87" ht="13.5" customHeight="1">
      <c r="A145" s="58" t="s">
        <v>271</v>
      </c>
      <c r="B145" s="58">
        <v>2908.5390000000002</v>
      </c>
      <c r="C145" s="58"/>
      <c r="D145" s="58">
        <v>2909.2570000000001</v>
      </c>
      <c r="E145" s="58"/>
      <c r="F145" s="58">
        <v>2947.7460000000001</v>
      </c>
      <c r="G145" s="58"/>
      <c r="H145" s="58">
        <v>2995.7740000000003</v>
      </c>
      <c r="I145" s="58"/>
      <c r="J145" s="58">
        <v>3521.7449999999999</v>
      </c>
      <c r="K145" s="58"/>
      <c r="L145" s="58">
        <v>3753.6590000000006</v>
      </c>
      <c r="M145" s="58"/>
      <c r="N145" s="58">
        <v>4148.8310000000001</v>
      </c>
      <c r="O145" s="58"/>
      <c r="P145" s="58">
        <v>4768.9159999999993</v>
      </c>
      <c r="Q145" s="58"/>
      <c r="R145" s="58">
        <v>5764.1289999999999</v>
      </c>
      <c r="S145" s="58"/>
      <c r="T145" s="58">
        <v>6912.1319999999996</v>
      </c>
      <c r="U145" s="58"/>
      <c r="V145" s="58">
        <v>9230.8270000000011</v>
      </c>
      <c r="W145" s="58"/>
      <c r="X145" s="58">
        <v>10360.601999999999</v>
      </c>
      <c r="Y145" s="58"/>
      <c r="Z145" s="58">
        <v>11580.648999999999</v>
      </c>
      <c r="AA145" s="58"/>
      <c r="AB145" s="58">
        <v>13951.132999999998</v>
      </c>
      <c r="AC145" s="58"/>
      <c r="AD145" s="58">
        <v>14399.805999999999</v>
      </c>
      <c r="AE145" s="58"/>
      <c r="AF145" s="58">
        <v>14934.967999999999</v>
      </c>
      <c r="AG145" s="58"/>
      <c r="AH145" s="58">
        <v>15509.223</v>
      </c>
      <c r="AI145" s="58"/>
      <c r="AJ145" s="58">
        <v>16214.951000000001</v>
      </c>
      <c r="AK145" s="58"/>
      <c r="AL145" s="58">
        <v>16468.666000000001</v>
      </c>
      <c r="AM145" s="58"/>
      <c r="AN145" s="58">
        <v>16972.850999999999</v>
      </c>
      <c r="AO145" s="58"/>
      <c r="AP145" s="58">
        <v>17189.214000000004</v>
      </c>
      <c r="AQ145" s="58"/>
      <c r="AR145" s="58" t="s">
        <v>271</v>
      </c>
      <c r="AS145" s="58">
        <v>10506.36</v>
      </c>
      <c r="AT145" s="58"/>
      <c r="AU145" s="58">
        <v>12770.449000000001</v>
      </c>
      <c r="AV145" s="58"/>
      <c r="AW145" s="58">
        <v>14157.133000000003</v>
      </c>
      <c r="AX145" s="58"/>
      <c r="AY145" s="58">
        <v>15916.199000000002</v>
      </c>
      <c r="AZ145" s="58"/>
      <c r="BA145" s="58">
        <v>16926.294000000002</v>
      </c>
      <c r="BB145" s="58"/>
      <c r="BC145" s="58">
        <v>17896.224999999999</v>
      </c>
      <c r="BD145" s="58"/>
      <c r="BE145" s="58">
        <v>19041.138999999996</v>
      </c>
      <c r="BF145" s="58"/>
      <c r="BG145" s="58">
        <v>23552.308999999997</v>
      </c>
      <c r="BH145" s="58"/>
      <c r="BI145" s="58">
        <v>25562.669000000002</v>
      </c>
      <c r="BJ145" s="58"/>
      <c r="BK145" s="58">
        <v>30222.428000000004</v>
      </c>
      <c r="BL145" s="58"/>
      <c r="BM145" s="58">
        <v>37606.304000000011</v>
      </c>
      <c r="BN145" s="58"/>
      <c r="BO145" s="58">
        <v>41100.311000000002</v>
      </c>
      <c r="BP145" s="58"/>
      <c r="BQ145" s="58">
        <v>44940.738000000019</v>
      </c>
      <c r="BR145" s="58"/>
      <c r="BS145" s="58">
        <v>50967.369999999995</v>
      </c>
      <c r="BT145" s="58"/>
      <c r="BU145" s="58">
        <v>56782.391999999993</v>
      </c>
      <c r="BV145" s="58"/>
      <c r="BW145" s="58">
        <v>60428.356999999996</v>
      </c>
      <c r="BX145" s="58"/>
      <c r="BY145" s="58">
        <v>62911.681999999993</v>
      </c>
      <c r="BZ145" s="58"/>
      <c r="CA145" s="58">
        <v>64855.114000000001</v>
      </c>
      <c r="CB145" s="58"/>
      <c r="CC145" s="58">
        <v>66326.214999999997</v>
      </c>
      <c r="CD145" s="58"/>
      <c r="CE145" s="58">
        <v>65310.969999999987</v>
      </c>
      <c r="CF145" s="58"/>
      <c r="CG145" s="58"/>
      <c r="CH145" s="58"/>
      <c r="CI145" s="67"/>
    </row>
    <row r="146" spans="1:87" ht="13.5" customHeight="1">
      <c r="A146" s="58" t="s">
        <v>620</v>
      </c>
      <c r="B146" s="58">
        <v>0</v>
      </c>
      <c r="C146" s="58"/>
      <c r="D146" s="58">
        <v>0</v>
      </c>
      <c r="E146" s="58"/>
      <c r="F146" s="58">
        <v>0</v>
      </c>
      <c r="G146" s="58"/>
      <c r="H146" s="58">
        <v>0</v>
      </c>
      <c r="I146" s="58"/>
      <c r="J146" s="58">
        <v>0</v>
      </c>
      <c r="K146" s="58"/>
      <c r="L146" s="58">
        <v>0</v>
      </c>
      <c r="M146" s="58"/>
      <c r="N146" s="58">
        <v>0</v>
      </c>
      <c r="O146" s="58"/>
      <c r="P146" s="58">
        <v>0</v>
      </c>
      <c r="Q146" s="58"/>
      <c r="R146" s="58">
        <v>0</v>
      </c>
      <c r="S146" s="58"/>
      <c r="T146" s="58">
        <v>0</v>
      </c>
      <c r="U146" s="58"/>
      <c r="V146" s="58">
        <v>0</v>
      </c>
      <c r="W146" s="58"/>
      <c r="X146" s="58">
        <v>0</v>
      </c>
      <c r="Y146" s="58"/>
      <c r="Z146" s="58">
        <v>0</v>
      </c>
      <c r="AA146" s="58"/>
      <c r="AB146" s="58">
        <v>0</v>
      </c>
      <c r="AC146" s="58"/>
      <c r="AD146" s="58">
        <v>0</v>
      </c>
      <c r="AE146" s="58"/>
      <c r="AF146" s="58">
        <v>0</v>
      </c>
      <c r="AG146" s="58"/>
      <c r="AH146" s="58">
        <v>0</v>
      </c>
      <c r="AI146" s="58"/>
      <c r="AJ146" s="58">
        <v>0</v>
      </c>
      <c r="AK146" s="58"/>
      <c r="AL146" s="58">
        <v>0</v>
      </c>
      <c r="AM146" s="58"/>
      <c r="AN146" s="58">
        <v>0</v>
      </c>
      <c r="AO146" s="58"/>
      <c r="AP146" s="58">
        <v>0</v>
      </c>
      <c r="AQ146" s="58"/>
      <c r="AR146" s="58" t="s">
        <v>620</v>
      </c>
      <c r="AS146" s="58">
        <v>0</v>
      </c>
      <c r="AT146" s="58"/>
      <c r="AU146" s="58">
        <v>0</v>
      </c>
      <c r="AV146" s="58"/>
      <c r="AW146" s="58">
        <v>0</v>
      </c>
      <c r="AX146" s="58"/>
      <c r="AY146" s="58">
        <v>0</v>
      </c>
      <c r="AZ146" s="58"/>
      <c r="BA146" s="58">
        <v>0</v>
      </c>
      <c r="BB146" s="58"/>
      <c r="BC146" s="58">
        <v>0</v>
      </c>
      <c r="BD146" s="58"/>
      <c r="BE146" s="58">
        <v>0</v>
      </c>
      <c r="BF146" s="58"/>
      <c r="BG146" s="58">
        <v>0</v>
      </c>
      <c r="BH146" s="58"/>
      <c r="BI146" s="58">
        <v>0</v>
      </c>
      <c r="BJ146" s="58"/>
      <c r="BK146" s="58">
        <v>0</v>
      </c>
      <c r="BL146" s="58"/>
      <c r="BM146" s="58">
        <v>0</v>
      </c>
      <c r="BN146" s="58"/>
      <c r="BO146" s="58">
        <v>0</v>
      </c>
      <c r="BP146" s="58"/>
      <c r="BQ146" s="58">
        <v>0</v>
      </c>
      <c r="BR146" s="58"/>
      <c r="BS146" s="58">
        <v>0</v>
      </c>
      <c r="BT146" s="58"/>
      <c r="BU146" s="58">
        <v>0</v>
      </c>
      <c r="BV146" s="58"/>
      <c r="BW146" s="58">
        <v>0</v>
      </c>
      <c r="BX146" s="58"/>
      <c r="BY146" s="58">
        <v>0</v>
      </c>
      <c r="BZ146" s="58"/>
      <c r="CA146" s="58">
        <v>0</v>
      </c>
      <c r="CB146" s="58"/>
      <c r="CC146" s="58">
        <v>0</v>
      </c>
      <c r="CD146" s="58"/>
      <c r="CE146" s="58">
        <v>0</v>
      </c>
      <c r="CF146" s="58"/>
      <c r="CG146" s="58"/>
      <c r="CH146" s="58"/>
      <c r="CI146" s="67"/>
    </row>
    <row r="147" spans="1:87" ht="13.5" customHeight="1">
      <c r="A147" s="58" t="s">
        <v>460</v>
      </c>
      <c r="B147" s="58">
        <v>65.617999999999995</v>
      </c>
      <c r="C147" s="58"/>
      <c r="D147" s="58">
        <v>62.034999999999997</v>
      </c>
      <c r="E147" s="58"/>
      <c r="F147" s="58">
        <v>91.921999999999997</v>
      </c>
      <c r="G147" s="58"/>
      <c r="H147" s="58">
        <v>105.74299999999999</v>
      </c>
      <c r="I147" s="58"/>
      <c r="J147" s="58">
        <v>133.39999999999998</v>
      </c>
      <c r="K147" s="58"/>
      <c r="L147" s="58">
        <v>148.51400000000001</v>
      </c>
      <c r="M147" s="58"/>
      <c r="N147" s="58">
        <v>158.68600000000001</v>
      </c>
      <c r="O147" s="58"/>
      <c r="P147" s="58">
        <v>174.77100000000002</v>
      </c>
      <c r="Q147" s="58"/>
      <c r="R147" s="58">
        <v>189.125</v>
      </c>
      <c r="S147" s="58"/>
      <c r="T147" s="58">
        <v>198.12799999999999</v>
      </c>
      <c r="U147" s="58"/>
      <c r="V147" s="58">
        <v>220.673</v>
      </c>
      <c r="W147" s="58"/>
      <c r="X147" s="58">
        <v>220.64800000000002</v>
      </c>
      <c r="Y147" s="58"/>
      <c r="Z147" s="58">
        <v>232.69499999999999</v>
      </c>
      <c r="AA147" s="58"/>
      <c r="AB147" s="58">
        <v>239.57900000000001</v>
      </c>
      <c r="AC147" s="58"/>
      <c r="AD147" s="58">
        <v>227.42500000000001</v>
      </c>
      <c r="AE147" s="58"/>
      <c r="AF147" s="58">
        <v>235.08200000000002</v>
      </c>
      <c r="AG147" s="58"/>
      <c r="AH147" s="58">
        <v>186.691</v>
      </c>
      <c r="AI147" s="58"/>
      <c r="AJ147" s="58">
        <v>227.02199999999999</v>
      </c>
      <c r="AK147" s="58"/>
      <c r="AL147" s="58">
        <v>227.626</v>
      </c>
      <c r="AM147" s="58"/>
      <c r="AN147" s="58">
        <v>254.14500000000001</v>
      </c>
      <c r="AO147" s="58"/>
      <c r="AP147" s="58">
        <v>254.745</v>
      </c>
      <c r="AQ147" s="58"/>
      <c r="AR147" s="58" t="s">
        <v>460</v>
      </c>
      <c r="AS147" s="58">
        <v>675</v>
      </c>
      <c r="AT147" s="58"/>
      <c r="AU147" s="58">
        <v>624</v>
      </c>
      <c r="AV147" s="58"/>
      <c r="AW147" s="58">
        <v>869</v>
      </c>
      <c r="AX147" s="58"/>
      <c r="AY147" s="58">
        <v>1036</v>
      </c>
      <c r="AZ147" s="58"/>
      <c r="BA147" s="58">
        <v>1176</v>
      </c>
      <c r="BB147" s="58"/>
      <c r="BC147" s="58">
        <v>1288</v>
      </c>
      <c r="BD147" s="58"/>
      <c r="BE147" s="58">
        <v>1659</v>
      </c>
      <c r="BF147" s="58"/>
      <c r="BG147" s="58">
        <v>1587</v>
      </c>
      <c r="BH147" s="58"/>
      <c r="BI147" s="58">
        <v>933.36200000000008</v>
      </c>
      <c r="BJ147" s="58"/>
      <c r="BK147" s="58">
        <v>1105.54</v>
      </c>
      <c r="BL147" s="58"/>
      <c r="BM147" s="58">
        <v>1212.9829999999999</v>
      </c>
      <c r="BN147" s="58"/>
      <c r="BO147" s="58">
        <v>1255.692</v>
      </c>
      <c r="BP147" s="58"/>
      <c r="BQ147" s="58">
        <v>1351.2780000000002</v>
      </c>
      <c r="BR147" s="58"/>
      <c r="BS147" s="58">
        <v>1406.6320000000001</v>
      </c>
      <c r="BT147" s="58"/>
      <c r="BU147" s="58">
        <v>1070.3620000000001</v>
      </c>
      <c r="BV147" s="58"/>
      <c r="BW147" s="58">
        <v>1148.2860000000001</v>
      </c>
      <c r="BX147" s="58"/>
      <c r="BY147" s="58">
        <v>1474.2089999999998</v>
      </c>
      <c r="BZ147" s="58"/>
      <c r="CA147" s="58">
        <v>1788.7059999999999</v>
      </c>
      <c r="CB147" s="58"/>
      <c r="CC147" s="58">
        <v>1638.442</v>
      </c>
      <c r="CD147" s="58"/>
      <c r="CE147" s="58">
        <v>1903.902</v>
      </c>
      <c r="CF147" s="58"/>
      <c r="CG147" s="58"/>
      <c r="CH147" s="58"/>
      <c r="CI147" s="67"/>
    </row>
    <row r="148" spans="1:87" ht="13.5" customHeight="1">
      <c r="A148" s="58" t="s">
        <v>461</v>
      </c>
      <c r="B148" s="58">
        <v>16</v>
      </c>
      <c r="C148" s="58"/>
      <c r="D148" s="58">
        <v>16</v>
      </c>
      <c r="E148" s="58"/>
      <c r="F148" s="58">
        <v>16</v>
      </c>
      <c r="G148" s="58"/>
      <c r="H148" s="58">
        <v>16</v>
      </c>
      <c r="I148" s="58"/>
      <c r="J148" s="58">
        <v>51.169999999999995</v>
      </c>
      <c r="K148" s="58"/>
      <c r="L148" s="58">
        <v>51.169999999999995</v>
      </c>
      <c r="M148" s="58"/>
      <c r="N148" s="58">
        <v>51.169999999999995</v>
      </c>
      <c r="O148" s="58"/>
      <c r="P148" s="58">
        <v>85.169999999999987</v>
      </c>
      <c r="Q148" s="58"/>
      <c r="R148" s="58">
        <v>85.169999999999987</v>
      </c>
      <c r="S148" s="58"/>
      <c r="T148" s="58">
        <v>85.169999999999987</v>
      </c>
      <c r="U148" s="58"/>
      <c r="V148" s="58">
        <v>85.169999999999987</v>
      </c>
      <c r="W148" s="58"/>
      <c r="X148" s="58">
        <v>85.169999999999987</v>
      </c>
      <c r="Y148" s="58"/>
      <c r="Z148" s="58">
        <v>85.169999999999987</v>
      </c>
      <c r="AA148" s="58"/>
      <c r="AB148" s="58">
        <v>85.169999999999987</v>
      </c>
      <c r="AC148" s="58"/>
      <c r="AD148" s="58">
        <v>125.5</v>
      </c>
      <c r="AE148" s="58"/>
      <c r="AF148" s="58">
        <v>134</v>
      </c>
      <c r="AG148" s="58"/>
      <c r="AH148" s="58">
        <v>141.5</v>
      </c>
      <c r="AI148" s="58"/>
      <c r="AJ148" s="58">
        <v>141.5</v>
      </c>
      <c r="AK148" s="58"/>
      <c r="AL148" s="58">
        <v>160</v>
      </c>
      <c r="AM148" s="58"/>
      <c r="AN148" s="58">
        <v>168.72</v>
      </c>
      <c r="AO148" s="58"/>
      <c r="AP148" s="58">
        <v>168.75</v>
      </c>
      <c r="AQ148" s="58"/>
      <c r="AR148" s="58" t="s">
        <v>461</v>
      </c>
      <c r="AS148" s="58">
        <v>16</v>
      </c>
      <c r="AT148" s="58"/>
      <c r="AU148" s="58">
        <v>16</v>
      </c>
      <c r="AV148" s="58"/>
      <c r="AW148" s="58">
        <v>16</v>
      </c>
      <c r="AX148" s="58"/>
      <c r="AY148" s="58">
        <v>16</v>
      </c>
      <c r="AZ148" s="58"/>
      <c r="BA148" s="58">
        <v>51.2</v>
      </c>
      <c r="BB148" s="58"/>
      <c r="BC148" s="58">
        <v>51.2</v>
      </c>
      <c r="BD148" s="58"/>
      <c r="BE148" s="58">
        <v>51.2</v>
      </c>
      <c r="BF148" s="58"/>
      <c r="BG148" s="58">
        <v>113.2</v>
      </c>
      <c r="BH148" s="58"/>
      <c r="BI148" s="58">
        <v>113.2</v>
      </c>
      <c r="BJ148" s="58"/>
      <c r="BK148" s="58">
        <v>113.2</v>
      </c>
      <c r="BL148" s="58"/>
      <c r="BM148" s="58">
        <v>113.2</v>
      </c>
      <c r="BN148" s="58"/>
      <c r="BO148" s="58">
        <v>113.2</v>
      </c>
      <c r="BP148" s="58"/>
      <c r="BQ148" s="58">
        <v>113.2</v>
      </c>
      <c r="BR148" s="58"/>
      <c r="BS148" s="58">
        <v>113.2</v>
      </c>
      <c r="BT148" s="58"/>
      <c r="BU148" s="58">
        <v>166.81</v>
      </c>
      <c r="BV148" s="58"/>
      <c r="BW148" s="58">
        <v>202</v>
      </c>
      <c r="BX148" s="58"/>
      <c r="BY148" s="58">
        <v>176.2</v>
      </c>
      <c r="BZ148" s="58"/>
      <c r="CA148" s="58">
        <v>121.88</v>
      </c>
      <c r="CB148" s="58"/>
      <c r="CC148" s="58">
        <v>168.38499999999999</v>
      </c>
      <c r="CD148" s="58"/>
      <c r="CE148" s="58">
        <v>216.97399999999999</v>
      </c>
      <c r="CF148" s="58"/>
      <c r="CG148" s="58"/>
      <c r="CH148" s="58"/>
      <c r="CI148" s="67"/>
    </row>
    <row r="149" spans="1:87" ht="13.5" customHeight="1">
      <c r="A149" s="58" t="s">
        <v>462</v>
      </c>
      <c r="B149" s="58">
        <v>2657.1460000000002</v>
      </c>
      <c r="C149" s="58"/>
      <c r="D149" s="58">
        <v>2661.4470000000001</v>
      </c>
      <c r="E149" s="58"/>
      <c r="F149" s="58">
        <v>2670.049</v>
      </c>
      <c r="G149" s="58"/>
      <c r="H149" s="58">
        <v>2695.8560000000002</v>
      </c>
      <c r="I149" s="58"/>
      <c r="J149" s="58">
        <v>3123.9999999999995</v>
      </c>
      <c r="K149" s="58"/>
      <c r="L149" s="58">
        <v>3297</v>
      </c>
      <c r="M149" s="58"/>
      <c r="N149" s="58">
        <v>3659</v>
      </c>
      <c r="O149" s="58"/>
      <c r="P149" s="58">
        <v>4061</v>
      </c>
      <c r="Q149" s="58"/>
      <c r="R149" s="58">
        <v>4952</v>
      </c>
      <c r="S149" s="58"/>
      <c r="T149" s="58">
        <v>5587</v>
      </c>
      <c r="U149" s="58"/>
      <c r="V149" s="58">
        <v>7771</v>
      </c>
      <c r="W149" s="58"/>
      <c r="X149" s="58">
        <v>8865</v>
      </c>
      <c r="Y149" s="58"/>
      <c r="Z149" s="58">
        <v>9746</v>
      </c>
      <c r="AA149" s="58"/>
      <c r="AB149" s="58">
        <v>11424</v>
      </c>
      <c r="AC149" s="58"/>
      <c r="AD149" s="58">
        <v>12145.397000000001</v>
      </c>
      <c r="AE149" s="58"/>
      <c r="AF149" s="58">
        <v>13088.021999999999</v>
      </c>
      <c r="AG149" s="58"/>
      <c r="AH149" s="58">
        <v>13722.108</v>
      </c>
      <c r="AI149" s="58"/>
      <c r="AJ149" s="58">
        <v>14306.565000000001</v>
      </c>
      <c r="AK149" s="58"/>
      <c r="AL149" s="58">
        <v>14512.175999999999</v>
      </c>
      <c r="AM149" s="58"/>
      <c r="AN149" s="58">
        <v>14981.055</v>
      </c>
      <c r="AO149" s="58"/>
      <c r="AP149" s="58">
        <v>15228.099</v>
      </c>
      <c r="AQ149" s="58"/>
      <c r="AR149" s="58" t="s">
        <v>462</v>
      </c>
      <c r="AS149" s="58">
        <v>7855.3629999999994</v>
      </c>
      <c r="AT149" s="58"/>
      <c r="AU149" s="58">
        <v>8990.4069999999992</v>
      </c>
      <c r="AV149" s="58"/>
      <c r="AW149" s="58">
        <v>10226.147000000001</v>
      </c>
      <c r="AX149" s="58"/>
      <c r="AY149" s="58">
        <v>11894.463000000002</v>
      </c>
      <c r="AZ149" s="58"/>
      <c r="BA149" s="58">
        <v>12475.057000000001</v>
      </c>
      <c r="BB149" s="58"/>
      <c r="BC149" s="58">
        <v>13475.826999999999</v>
      </c>
      <c r="BD149" s="58"/>
      <c r="BE149" s="58">
        <v>14776.400999999998</v>
      </c>
      <c r="BF149" s="58"/>
      <c r="BG149" s="58">
        <v>17922.686999999998</v>
      </c>
      <c r="BH149" s="58"/>
      <c r="BI149" s="58">
        <v>19493.079999999998</v>
      </c>
      <c r="BJ149" s="58"/>
      <c r="BK149" s="58">
        <v>22418.81</v>
      </c>
      <c r="BL149" s="58"/>
      <c r="BM149" s="58">
        <v>31441.517000000003</v>
      </c>
      <c r="BN149" s="58"/>
      <c r="BO149" s="58">
        <v>32050.874000000003</v>
      </c>
      <c r="BP149" s="58"/>
      <c r="BQ149" s="58">
        <v>35100.867000000006</v>
      </c>
      <c r="BR149" s="58"/>
      <c r="BS149" s="58">
        <v>40233.406999999992</v>
      </c>
      <c r="BT149" s="58"/>
      <c r="BU149" s="58">
        <v>45961.235000000001</v>
      </c>
      <c r="BV149" s="58"/>
      <c r="BW149" s="58">
        <v>48661.432000000001</v>
      </c>
      <c r="BX149" s="58"/>
      <c r="BY149" s="58">
        <v>50318.031000000003</v>
      </c>
      <c r="BZ149" s="58"/>
      <c r="CA149" s="58">
        <v>51853.615999999995</v>
      </c>
      <c r="CB149" s="58"/>
      <c r="CC149" s="58">
        <v>53252.284</v>
      </c>
      <c r="CD149" s="58"/>
      <c r="CE149" s="58">
        <v>53592.277999999998</v>
      </c>
      <c r="CF149" s="58"/>
      <c r="CG149" s="58"/>
      <c r="CH149" s="58"/>
      <c r="CI149" s="67"/>
    </row>
    <row r="150" spans="1:87" ht="13.5" customHeight="1">
      <c r="A150" s="58" t="s">
        <v>463</v>
      </c>
      <c r="B150" s="58">
        <v>22</v>
      </c>
      <c r="C150" s="58"/>
      <c r="D150" s="58">
        <v>22</v>
      </c>
      <c r="E150" s="58"/>
      <c r="F150" s="58">
        <v>22</v>
      </c>
      <c r="G150" s="58"/>
      <c r="H150" s="58">
        <v>22</v>
      </c>
      <c r="I150" s="58"/>
      <c r="J150" s="58">
        <v>22</v>
      </c>
      <c r="K150" s="58"/>
      <c r="L150" s="58">
        <v>36</v>
      </c>
      <c r="M150" s="58"/>
      <c r="N150" s="58">
        <v>36</v>
      </c>
      <c r="O150" s="58"/>
      <c r="P150" s="58">
        <v>44</v>
      </c>
      <c r="Q150" s="58"/>
      <c r="R150" s="58">
        <v>81</v>
      </c>
      <c r="S150" s="58"/>
      <c r="T150" s="58">
        <v>490</v>
      </c>
      <c r="U150" s="58"/>
      <c r="V150" s="58">
        <v>526</v>
      </c>
      <c r="W150" s="58"/>
      <c r="X150" s="58">
        <v>548</v>
      </c>
      <c r="Y150" s="58"/>
      <c r="Z150" s="58">
        <v>832</v>
      </c>
      <c r="AA150" s="58"/>
      <c r="AB150" s="58">
        <v>1240</v>
      </c>
      <c r="AC150" s="58"/>
      <c r="AD150" s="58">
        <v>884</v>
      </c>
      <c r="AE150" s="58"/>
      <c r="AF150" s="58">
        <v>417</v>
      </c>
      <c r="AG150" s="58"/>
      <c r="AH150" s="58">
        <v>410</v>
      </c>
      <c r="AI150" s="58"/>
      <c r="AJ150" s="58">
        <v>410</v>
      </c>
      <c r="AK150" s="58"/>
      <c r="AL150" s="58">
        <v>410</v>
      </c>
      <c r="AM150" s="58"/>
      <c r="AN150" s="58">
        <v>441.62699999999995</v>
      </c>
      <c r="AO150" s="58"/>
      <c r="AP150" s="58">
        <v>410.31599999999997</v>
      </c>
      <c r="AQ150" s="58"/>
      <c r="AR150" s="58" t="s">
        <v>463</v>
      </c>
      <c r="AS150" s="58">
        <v>971</v>
      </c>
      <c r="AT150" s="58"/>
      <c r="AU150" s="58">
        <v>2126</v>
      </c>
      <c r="AV150" s="58"/>
      <c r="AW150" s="58">
        <v>1978</v>
      </c>
      <c r="AX150" s="58"/>
      <c r="AY150" s="58">
        <v>1874</v>
      </c>
      <c r="AZ150" s="58"/>
      <c r="BA150" s="58">
        <v>2093</v>
      </c>
      <c r="BB150" s="58"/>
      <c r="BC150" s="58">
        <v>1833</v>
      </c>
      <c r="BD150" s="58"/>
      <c r="BE150" s="58">
        <v>1486</v>
      </c>
      <c r="BF150" s="58"/>
      <c r="BG150" s="58">
        <v>2755</v>
      </c>
      <c r="BH150" s="58"/>
      <c r="BI150" s="58">
        <v>3141</v>
      </c>
      <c r="BJ150" s="58"/>
      <c r="BK150" s="58">
        <v>4324</v>
      </c>
      <c r="BL150" s="58"/>
      <c r="BM150" s="58">
        <v>2247</v>
      </c>
      <c r="BN150" s="58"/>
      <c r="BO150" s="58">
        <v>4673</v>
      </c>
      <c r="BP150" s="58"/>
      <c r="BQ150" s="58">
        <v>4853.9989999999998</v>
      </c>
      <c r="BR150" s="58"/>
      <c r="BS150" s="58">
        <v>5720.9989999999998</v>
      </c>
      <c r="BT150" s="58"/>
      <c r="BU150" s="58">
        <v>5287.0010000000002</v>
      </c>
      <c r="BV150" s="58"/>
      <c r="BW150" s="58">
        <v>5603</v>
      </c>
      <c r="BX150" s="58"/>
      <c r="BY150" s="58">
        <v>5945</v>
      </c>
      <c r="BZ150" s="58"/>
      <c r="CA150" s="58">
        <v>6003</v>
      </c>
      <c r="CB150" s="58"/>
      <c r="CC150" s="58">
        <v>6059.3739999999998</v>
      </c>
      <c r="CD150" s="58"/>
      <c r="CE150" s="58">
        <v>4284.5</v>
      </c>
      <c r="CF150" s="58"/>
      <c r="CG150" s="58"/>
      <c r="CH150" s="58"/>
      <c r="CI150" s="67"/>
    </row>
    <row r="151" spans="1:87" ht="13.5" customHeight="1">
      <c r="A151" s="58" t="s">
        <v>464</v>
      </c>
      <c r="B151" s="58">
        <v>80</v>
      </c>
      <c r="C151" s="58"/>
      <c r="D151" s="58">
        <v>80</v>
      </c>
      <c r="E151" s="58"/>
      <c r="F151" s="58">
        <v>80</v>
      </c>
      <c r="G151" s="58"/>
      <c r="H151" s="58">
        <v>80</v>
      </c>
      <c r="I151" s="58"/>
      <c r="J151" s="58">
        <v>80</v>
      </c>
      <c r="K151" s="58"/>
      <c r="L151" s="58">
        <v>80</v>
      </c>
      <c r="M151" s="58"/>
      <c r="N151" s="58">
        <v>94</v>
      </c>
      <c r="O151" s="58"/>
      <c r="P151" s="58">
        <v>94</v>
      </c>
      <c r="Q151" s="58"/>
      <c r="R151" s="58">
        <v>94.058999999999997</v>
      </c>
      <c r="S151" s="58"/>
      <c r="T151" s="58">
        <v>114.059</v>
      </c>
      <c r="U151" s="58"/>
      <c r="V151" s="58">
        <v>173.75899999999999</v>
      </c>
      <c r="W151" s="58"/>
      <c r="X151" s="58">
        <v>180.059</v>
      </c>
      <c r="Y151" s="58"/>
      <c r="Z151" s="58">
        <v>182.059</v>
      </c>
      <c r="AA151" s="58"/>
      <c r="AB151" s="58">
        <v>186.559</v>
      </c>
      <c r="AC151" s="58"/>
      <c r="AD151" s="58">
        <v>214.559</v>
      </c>
      <c r="AE151" s="58"/>
      <c r="AF151" s="58">
        <v>236.559</v>
      </c>
      <c r="AG151" s="58"/>
      <c r="AH151" s="58">
        <v>253.059</v>
      </c>
      <c r="AI151" s="58"/>
      <c r="AJ151" s="58">
        <v>306.29900000000004</v>
      </c>
      <c r="AK151" s="58"/>
      <c r="AL151" s="58">
        <v>316.29900000000004</v>
      </c>
      <c r="AM151" s="58"/>
      <c r="AN151" s="58">
        <v>316.25900000000001</v>
      </c>
      <c r="AO151" s="58"/>
      <c r="AP151" s="58">
        <v>316.25900000000001</v>
      </c>
      <c r="AQ151" s="58"/>
      <c r="AR151" s="58" t="s">
        <v>464</v>
      </c>
      <c r="AS151" s="58">
        <v>795.06200000000001</v>
      </c>
      <c r="AT151" s="58"/>
      <c r="AU151" s="58">
        <v>819.30799999999999</v>
      </c>
      <c r="AV151" s="58"/>
      <c r="AW151" s="58">
        <v>852.80600000000004</v>
      </c>
      <c r="AX151" s="58"/>
      <c r="AY151" s="58">
        <v>871.26499999999999</v>
      </c>
      <c r="AZ151" s="58"/>
      <c r="BA151" s="58">
        <v>899.46799999999996</v>
      </c>
      <c r="BB151" s="58"/>
      <c r="BC151" s="58">
        <v>927.178</v>
      </c>
      <c r="BD151" s="58"/>
      <c r="BE151" s="58">
        <v>690.35199999999998</v>
      </c>
      <c r="BF151" s="58"/>
      <c r="BG151" s="58">
        <v>642.65200000000004</v>
      </c>
      <c r="BH151" s="58"/>
      <c r="BI151" s="58">
        <v>615.67599999999993</v>
      </c>
      <c r="BJ151" s="58"/>
      <c r="BK151" s="58">
        <v>846.54199999999992</v>
      </c>
      <c r="BL151" s="58"/>
      <c r="BM151" s="58">
        <v>993.78499999999997</v>
      </c>
      <c r="BN151" s="58"/>
      <c r="BO151" s="58">
        <v>1317.605</v>
      </c>
      <c r="BP151" s="58"/>
      <c r="BQ151" s="58">
        <v>1383.0360000000001</v>
      </c>
      <c r="BR151" s="58"/>
      <c r="BS151" s="58">
        <v>1091.6489999999999</v>
      </c>
      <c r="BT151" s="58"/>
      <c r="BU151" s="58">
        <v>1297.479</v>
      </c>
      <c r="BV151" s="58"/>
      <c r="BW151" s="58">
        <v>1380.877</v>
      </c>
      <c r="BX151" s="58"/>
      <c r="BY151" s="58">
        <v>1417.789</v>
      </c>
      <c r="BZ151" s="58"/>
      <c r="CA151" s="58">
        <v>1556.221</v>
      </c>
      <c r="CB151" s="58"/>
      <c r="CC151" s="58">
        <v>1710.9839999999999</v>
      </c>
      <c r="CD151" s="58"/>
      <c r="CE151" s="58">
        <v>1800.213</v>
      </c>
      <c r="CF151" s="58"/>
      <c r="CG151" s="58"/>
      <c r="CH151" s="58"/>
      <c r="CI151" s="67"/>
    </row>
    <row r="152" spans="1:87" ht="13.5" customHeight="1">
      <c r="A152" s="58" t="s">
        <v>465</v>
      </c>
      <c r="B152" s="58">
        <v>0</v>
      </c>
      <c r="C152" s="58"/>
      <c r="D152" s="58">
        <v>0</v>
      </c>
      <c r="E152" s="58"/>
      <c r="F152" s="58">
        <v>0</v>
      </c>
      <c r="G152" s="58"/>
      <c r="H152" s="58">
        <v>0</v>
      </c>
      <c r="I152" s="58"/>
      <c r="J152" s="58">
        <v>35</v>
      </c>
      <c r="K152" s="58"/>
      <c r="L152" s="58">
        <v>64.8</v>
      </c>
      <c r="M152" s="58"/>
      <c r="N152" s="58">
        <v>73.8</v>
      </c>
      <c r="O152" s="58"/>
      <c r="P152" s="58">
        <v>73.8</v>
      </c>
      <c r="Q152" s="58"/>
      <c r="R152" s="58">
        <v>106.8</v>
      </c>
      <c r="S152" s="58"/>
      <c r="T152" s="58">
        <v>106.8</v>
      </c>
      <c r="U152" s="58"/>
      <c r="V152" s="58">
        <v>101.3</v>
      </c>
      <c r="W152" s="58"/>
      <c r="X152" s="58">
        <v>101.3</v>
      </c>
      <c r="Y152" s="58"/>
      <c r="Z152" s="58">
        <v>101.3</v>
      </c>
      <c r="AA152" s="58"/>
      <c r="AB152" s="58">
        <v>101.3</v>
      </c>
      <c r="AC152" s="58"/>
      <c r="AD152" s="58">
        <v>144.30000000000001</v>
      </c>
      <c r="AE152" s="58"/>
      <c r="AF152" s="58">
        <v>144.30000000000001</v>
      </c>
      <c r="AG152" s="58"/>
      <c r="AH152" s="58">
        <v>144.30000000000001</v>
      </c>
      <c r="AI152" s="58"/>
      <c r="AJ152" s="58">
        <v>144.30000000000001</v>
      </c>
      <c r="AK152" s="58"/>
      <c r="AL152" s="58">
        <v>144.30000000000001</v>
      </c>
      <c r="AM152" s="58"/>
      <c r="AN152" s="58">
        <v>144.30000000000001</v>
      </c>
      <c r="AO152" s="58"/>
      <c r="AP152" s="58">
        <v>144.30000000000001</v>
      </c>
      <c r="AQ152" s="58"/>
      <c r="AR152" s="58" t="s">
        <v>465</v>
      </c>
      <c r="AS152" s="58">
        <v>0</v>
      </c>
      <c r="AT152" s="58"/>
      <c r="AU152" s="58">
        <v>0</v>
      </c>
      <c r="AV152" s="58"/>
      <c r="AW152" s="58">
        <v>0</v>
      </c>
      <c r="AX152" s="58"/>
      <c r="AY152" s="58">
        <v>0</v>
      </c>
      <c r="AZ152" s="58"/>
      <c r="BA152" s="58">
        <v>3.2410000000000001</v>
      </c>
      <c r="BB152" s="58"/>
      <c r="BC152" s="58">
        <v>102.85599999999999</v>
      </c>
      <c r="BD152" s="58"/>
      <c r="BE152" s="58">
        <v>145.55600000000001</v>
      </c>
      <c r="BF152" s="58"/>
      <c r="BG152" s="58">
        <v>218.75299999999999</v>
      </c>
      <c r="BH152" s="58"/>
      <c r="BI152" s="58">
        <v>208.32400000000001</v>
      </c>
      <c r="BJ152" s="58"/>
      <c r="BK152" s="58">
        <v>216.52</v>
      </c>
      <c r="BL152" s="58"/>
      <c r="BM152" s="58">
        <v>235.56200000000001</v>
      </c>
      <c r="BN152" s="58"/>
      <c r="BO152" s="58">
        <v>278.2</v>
      </c>
      <c r="BP152" s="58"/>
      <c r="BQ152" s="58">
        <v>296.35300000000001</v>
      </c>
      <c r="BR152" s="58"/>
      <c r="BS152" s="58">
        <v>295.78800000000001</v>
      </c>
      <c r="BT152" s="58"/>
      <c r="BU152" s="58">
        <v>399.471</v>
      </c>
      <c r="BV152" s="58"/>
      <c r="BW152" s="58">
        <v>407.75099999999998</v>
      </c>
      <c r="BX152" s="58"/>
      <c r="BY152" s="58">
        <v>476.52</v>
      </c>
      <c r="BZ152" s="58"/>
      <c r="CA152" s="58">
        <v>430.85300000000001</v>
      </c>
      <c r="CB152" s="58"/>
      <c r="CC152" s="58">
        <v>382.44400000000002</v>
      </c>
      <c r="CD152" s="58"/>
      <c r="CE152" s="58">
        <v>413.56</v>
      </c>
      <c r="CF152" s="58"/>
      <c r="CG152" s="58"/>
      <c r="CH152" s="58"/>
      <c r="CI152" s="67"/>
    </row>
    <row r="153" spans="1:87" ht="13.5" customHeight="1">
      <c r="A153" s="58" t="s">
        <v>467</v>
      </c>
      <c r="B153" s="58">
        <v>0</v>
      </c>
      <c r="C153" s="58"/>
      <c r="D153" s="58">
        <v>0</v>
      </c>
      <c r="E153" s="58"/>
      <c r="F153" s="58">
        <v>0</v>
      </c>
      <c r="G153" s="58"/>
      <c r="H153" s="58">
        <v>0</v>
      </c>
      <c r="I153" s="58"/>
      <c r="J153" s="58">
        <v>0</v>
      </c>
      <c r="K153" s="58"/>
      <c r="L153" s="58">
        <v>0</v>
      </c>
      <c r="M153" s="58"/>
      <c r="N153" s="58">
        <v>0</v>
      </c>
      <c r="O153" s="58"/>
      <c r="P153" s="58">
        <v>0</v>
      </c>
      <c r="Q153" s="58"/>
      <c r="R153" s="58">
        <v>0</v>
      </c>
      <c r="S153" s="58"/>
      <c r="T153" s="58">
        <v>0</v>
      </c>
      <c r="U153" s="58"/>
      <c r="V153" s="58">
        <v>1.7</v>
      </c>
      <c r="W153" s="58"/>
      <c r="X153" s="58">
        <v>1.7</v>
      </c>
      <c r="Y153" s="58"/>
      <c r="Z153" s="58">
        <v>1.7</v>
      </c>
      <c r="AA153" s="58"/>
      <c r="AB153" s="58">
        <v>1.7</v>
      </c>
      <c r="AC153" s="58"/>
      <c r="AD153" s="58">
        <v>1.7</v>
      </c>
      <c r="AE153" s="58"/>
      <c r="AF153" s="58">
        <v>1.7</v>
      </c>
      <c r="AG153" s="58"/>
      <c r="AH153" s="58">
        <v>1.7</v>
      </c>
      <c r="AI153" s="58"/>
      <c r="AJ153" s="58">
        <v>1.7</v>
      </c>
      <c r="AK153" s="58"/>
      <c r="AL153" s="58">
        <v>1.7</v>
      </c>
      <c r="AM153" s="58"/>
      <c r="AN153" s="58">
        <v>4.8</v>
      </c>
      <c r="AO153" s="58"/>
      <c r="AP153" s="58">
        <v>4.8</v>
      </c>
      <c r="AQ153" s="58"/>
      <c r="AR153" s="58" t="s">
        <v>467</v>
      </c>
      <c r="AS153" s="58">
        <v>0</v>
      </c>
      <c r="AT153" s="58"/>
      <c r="AU153" s="58">
        <v>0</v>
      </c>
      <c r="AV153" s="58"/>
      <c r="AW153" s="58">
        <v>0</v>
      </c>
      <c r="AX153" s="58"/>
      <c r="AY153" s="58">
        <v>0</v>
      </c>
      <c r="AZ153" s="58"/>
      <c r="BA153" s="58">
        <v>0</v>
      </c>
      <c r="BB153" s="58"/>
      <c r="BC153" s="58">
        <v>0</v>
      </c>
      <c r="BD153" s="58"/>
      <c r="BE153" s="58">
        <v>0</v>
      </c>
      <c r="BF153" s="58"/>
      <c r="BG153" s="58">
        <v>0</v>
      </c>
      <c r="BH153" s="58"/>
      <c r="BI153" s="58">
        <v>0</v>
      </c>
      <c r="BJ153" s="58"/>
      <c r="BK153" s="58">
        <v>0</v>
      </c>
      <c r="BL153" s="58"/>
      <c r="BM153" s="58">
        <v>7.9</v>
      </c>
      <c r="BN153" s="58"/>
      <c r="BO153" s="58">
        <v>12.1</v>
      </c>
      <c r="BP153" s="58"/>
      <c r="BQ153" s="58">
        <v>11.5</v>
      </c>
      <c r="BR153" s="58"/>
      <c r="BS153" s="58">
        <v>12.8</v>
      </c>
      <c r="BT153" s="58"/>
      <c r="BU153" s="58">
        <v>11.9</v>
      </c>
      <c r="BV153" s="58"/>
      <c r="BW153" s="58">
        <v>12</v>
      </c>
      <c r="BX153" s="58"/>
      <c r="BY153" s="58">
        <v>11.776</v>
      </c>
      <c r="BZ153" s="58"/>
      <c r="CA153" s="58">
        <v>10.369</v>
      </c>
      <c r="CB153" s="58"/>
      <c r="CC153" s="58">
        <v>10.519</v>
      </c>
      <c r="CD153" s="58"/>
      <c r="CE153" s="58">
        <v>13.988</v>
      </c>
      <c r="CF153" s="58"/>
      <c r="CG153" s="58"/>
      <c r="CH153" s="58"/>
      <c r="CI153" s="67"/>
    </row>
    <row r="154" spans="1:87" ht="13.5" customHeight="1">
      <c r="A154" s="58" t="s">
        <v>468</v>
      </c>
      <c r="B154" s="58">
        <v>21.274999999999999</v>
      </c>
      <c r="C154" s="58"/>
      <c r="D154" s="58">
        <v>21.274999999999999</v>
      </c>
      <c r="E154" s="58"/>
      <c r="F154" s="58">
        <v>21.274999999999999</v>
      </c>
      <c r="G154" s="58"/>
      <c r="H154" s="58">
        <v>21.274999999999999</v>
      </c>
      <c r="I154" s="58"/>
      <c r="J154" s="58">
        <v>21.274999999999999</v>
      </c>
      <c r="K154" s="58"/>
      <c r="L154" s="58">
        <v>21.274999999999999</v>
      </c>
      <c r="M154" s="58"/>
      <c r="N154" s="58">
        <v>21.274999999999999</v>
      </c>
      <c r="O154" s="58"/>
      <c r="P154" s="58">
        <v>21.274999999999999</v>
      </c>
      <c r="Q154" s="58"/>
      <c r="R154" s="58">
        <v>21.274999999999999</v>
      </c>
      <c r="S154" s="58"/>
      <c r="T154" s="58">
        <v>51.274999999999999</v>
      </c>
      <c r="U154" s="58"/>
      <c r="V154" s="58">
        <v>51.274999999999999</v>
      </c>
      <c r="W154" s="58"/>
      <c r="X154" s="58">
        <v>51.274999999999999</v>
      </c>
      <c r="Y154" s="58"/>
      <c r="Z154" s="58">
        <v>51.274999999999999</v>
      </c>
      <c r="AA154" s="58"/>
      <c r="AB154" s="58">
        <v>51.274999999999999</v>
      </c>
      <c r="AC154" s="58"/>
      <c r="AD154" s="58">
        <v>51.274999999999999</v>
      </c>
      <c r="AE154" s="58"/>
      <c r="AF154" s="58">
        <v>51.305</v>
      </c>
      <c r="AG154" s="58"/>
      <c r="AH154" s="58">
        <v>41.765000000000001</v>
      </c>
      <c r="AI154" s="58"/>
      <c r="AJ154" s="58">
        <v>41.765000000000001</v>
      </c>
      <c r="AK154" s="58"/>
      <c r="AL154" s="58">
        <v>42.365000000000002</v>
      </c>
      <c r="AM154" s="58"/>
      <c r="AN154" s="58">
        <v>42.365000000000002</v>
      </c>
      <c r="AO154" s="58"/>
      <c r="AP154" s="58">
        <v>42.365000000000002</v>
      </c>
      <c r="AQ154" s="58"/>
      <c r="AR154" s="58" t="s">
        <v>468</v>
      </c>
      <c r="AS154" s="58">
        <v>38.441000000000003</v>
      </c>
      <c r="AT154" s="58"/>
      <c r="AU154" s="58">
        <v>39.24</v>
      </c>
      <c r="AV154" s="58"/>
      <c r="AW154" s="58">
        <v>46.378</v>
      </c>
      <c r="AX154" s="58"/>
      <c r="AY154" s="58">
        <v>44.261000000000003</v>
      </c>
      <c r="AZ154" s="58"/>
      <c r="BA154" s="58">
        <v>48.118000000000002</v>
      </c>
      <c r="BB154" s="58"/>
      <c r="BC154" s="58">
        <v>40.768999999999998</v>
      </c>
      <c r="BD154" s="58"/>
      <c r="BE154" s="58">
        <v>41.082000000000001</v>
      </c>
      <c r="BF154" s="58"/>
      <c r="BG154" s="58">
        <v>43.677999999999997</v>
      </c>
      <c r="BH154" s="58"/>
      <c r="BI154" s="58">
        <v>37.018000000000001</v>
      </c>
      <c r="BJ154" s="58"/>
      <c r="BK154" s="58">
        <v>71.783999999999992</v>
      </c>
      <c r="BL154" s="58"/>
      <c r="BM154" s="58">
        <v>93.00800000000001</v>
      </c>
      <c r="BN154" s="58"/>
      <c r="BO154" s="58">
        <v>90.692999999999998</v>
      </c>
      <c r="BP154" s="58"/>
      <c r="BQ154" s="58">
        <v>69.197000000000003</v>
      </c>
      <c r="BR154" s="58"/>
      <c r="BS154" s="58">
        <v>83.545000000000002</v>
      </c>
      <c r="BT154" s="58"/>
      <c r="BU154" s="58">
        <v>78.203000000000003</v>
      </c>
      <c r="BV154" s="58"/>
      <c r="BW154" s="58">
        <v>63.138000000000005</v>
      </c>
      <c r="BX154" s="58"/>
      <c r="BY154" s="58">
        <v>82.411000000000001</v>
      </c>
      <c r="BZ154" s="58"/>
      <c r="CA154" s="58">
        <v>82.334000000000003</v>
      </c>
      <c r="CB154" s="58"/>
      <c r="CC154" s="58">
        <v>82.076999999999998</v>
      </c>
      <c r="CD154" s="58"/>
      <c r="CE154" s="58">
        <v>82.076999999999998</v>
      </c>
      <c r="CF154" s="58"/>
      <c r="CG154" s="58"/>
      <c r="CH154" s="58"/>
      <c r="CI154" s="67"/>
    </row>
    <row r="155" spans="1:87" ht="13.5" customHeight="1">
      <c r="A155" s="58" t="s">
        <v>469</v>
      </c>
      <c r="B155" s="58">
        <v>0</v>
      </c>
      <c r="C155" s="58"/>
      <c r="D155" s="58">
        <v>0</v>
      </c>
      <c r="E155" s="58"/>
      <c r="F155" s="58">
        <v>0</v>
      </c>
      <c r="G155" s="58"/>
      <c r="H155" s="58">
        <v>0</v>
      </c>
      <c r="I155" s="58"/>
      <c r="J155" s="58">
        <v>0</v>
      </c>
      <c r="K155" s="58"/>
      <c r="L155" s="58">
        <v>0</v>
      </c>
      <c r="M155" s="58"/>
      <c r="N155" s="58">
        <v>0</v>
      </c>
      <c r="O155" s="58"/>
      <c r="P155" s="58">
        <v>0</v>
      </c>
      <c r="Q155" s="58"/>
      <c r="R155" s="58">
        <v>0</v>
      </c>
      <c r="S155" s="58"/>
      <c r="T155" s="58">
        <v>0</v>
      </c>
      <c r="U155" s="58"/>
      <c r="V155" s="58">
        <v>0</v>
      </c>
      <c r="W155" s="58"/>
      <c r="X155" s="58">
        <v>0</v>
      </c>
      <c r="Y155" s="58"/>
      <c r="Z155" s="58">
        <v>0</v>
      </c>
      <c r="AA155" s="58"/>
      <c r="AB155" s="58">
        <v>39</v>
      </c>
      <c r="AC155" s="58"/>
      <c r="AD155" s="58">
        <v>39</v>
      </c>
      <c r="AE155" s="58"/>
      <c r="AF155" s="58">
        <v>39</v>
      </c>
      <c r="AG155" s="58"/>
      <c r="AH155" s="58">
        <v>39</v>
      </c>
      <c r="AI155" s="58"/>
      <c r="AJ155" s="58">
        <v>39</v>
      </c>
      <c r="AK155" s="58"/>
      <c r="AL155" s="58">
        <v>39</v>
      </c>
      <c r="AM155" s="58"/>
      <c r="AN155" s="58">
        <v>19.75</v>
      </c>
      <c r="AO155" s="58"/>
      <c r="AP155" s="58">
        <v>19.75</v>
      </c>
      <c r="AQ155" s="58"/>
      <c r="AR155" s="58" t="s">
        <v>469</v>
      </c>
      <c r="AS155" s="58">
        <v>0</v>
      </c>
      <c r="AT155" s="58"/>
      <c r="AU155" s="58">
        <v>0</v>
      </c>
      <c r="AV155" s="58"/>
      <c r="AW155" s="58">
        <v>0</v>
      </c>
      <c r="AX155" s="58"/>
      <c r="AY155" s="58">
        <v>0</v>
      </c>
      <c r="AZ155" s="58"/>
      <c r="BA155" s="58">
        <v>0</v>
      </c>
      <c r="BB155" s="58"/>
      <c r="BC155" s="58">
        <v>0</v>
      </c>
      <c r="BD155" s="58"/>
      <c r="BE155" s="58">
        <v>0</v>
      </c>
      <c r="BF155" s="58"/>
      <c r="BG155" s="58">
        <v>0</v>
      </c>
      <c r="BH155" s="58"/>
      <c r="BI155" s="58">
        <v>0</v>
      </c>
      <c r="BJ155" s="58"/>
      <c r="BK155" s="58">
        <v>0</v>
      </c>
      <c r="BL155" s="58"/>
      <c r="BM155" s="58">
        <v>0</v>
      </c>
      <c r="BN155" s="58"/>
      <c r="BO155" s="58">
        <v>0</v>
      </c>
      <c r="BP155" s="58"/>
      <c r="BQ155" s="58">
        <v>0</v>
      </c>
      <c r="BR155" s="58"/>
      <c r="BS155" s="58">
        <v>126.253</v>
      </c>
      <c r="BT155" s="58"/>
      <c r="BU155" s="58">
        <v>137.11699999999999</v>
      </c>
      <c r="BV155" s="58"/>
      <c r="BW155" s="58">
        <v>144.35599999999999</v>
      </c>
      <c r="BX155" s="58"/>
      <c r="BY155" s="58">
        <v>167.7</v>
      </c>
      <c r="BZ155" s="58"/>
      <c r="CA155" s="58">
        <v>138.66300000000001</v>
      </c>
      <c r="CB155" s="58"/>
      <c r="CC155" s="58">
        <v>131.27799999999999</v>
      </c>
      <c r="CD155" s="58"/>
      <c r="CE155" s="58">
        <v>129.96899999999999</v>
      </c>
      <c r="CF155" s="58"/>
      <c r="CG155" s="58"/>
      <c r="CH155" s="58"/>
      <c r="CI155" s="67"/>
    </row>
    <row r="156" spans="1:87" ht="13.5" customHeight="1">
      <c r="A156" s="58" t="s">
        <v>470</v>
      </c>
      <c r="B156" s="58">
        <v>35</v>
      </c>
      <c r="C156" s="58"/>
      <c r="D156" s="58">
        <v>35</v>
      </c>
      <c r="E156" s="58"/>
      <c r="F156" s="58">
        <v>35</v>
      </c>
      <c r="G156" s="58"/>
      <c r="H156" s="58">
        <v>43.4</v>
      </c>
      <c r="I156" s="58"/>
      <c r="J156" s="58">
        <v>43.4</v>
      </c>
      <c r="K156" s="58"/>
      <c r="L156" s="58">
        <v>43.4</v>
      </c>
      <c r="M156" s="58"/>
      <c r="N156" s="58">
        <v>43.4</v>
      </c>
      <c r="O156" s="58"/>
      <c r="P156" s="58">
        <v>30.4</v>
      </c>
      <c r="Q156" s="58"/>
      <c r="R156" s="58">
        <v>40.200000000000003</v>
      </c>
      <c r="S156" s="58"/>
      <c r="T156" s="58">
        <v>75.2</v>
      </c>
      <c r="U156" s="58"/>
      <c r="V156" s="58">
        <v>65.2</v>
      </c>
      <c r="W156" s="58"/>
      <c r="X156" s="58">
        <v>65.2</v>
      </c>
      <c r="Y156" s="58"/>
      <c r="Z156" s="58">
        <v>106.2</v>
      </c>
      <c r="AA156" s="58"/>
      <c r="AB156" s="58">
        <v>170.3</v>
      </c>
      <c r="AC156" s="58"/>
      <c r="AD156" s="58">
        <v>154.39999999999998</v>
      </c>
      <c r="AE156" s="58"/>
      <c r="AF156" s="58">
        <v>164.5</v>
      </c>
      <c r="AG156" s="58"/>
      <c r="AH156" s="58">
        <v>145.6</v>
      </c>
      <c r="AI156" s="58"/>
      <c r="AJ156" s="58">
        <v>173.3</v>
      </c>
      <c r="AK156" s="58"/>
      <c r="AL156" s="58">
        <v>191.7</v>
      </c>
      <c r="AM156" s="58"/>
      <c r="AN156" s="58">
        <v>175.32999999999998</v>
      </c>
      <c r="AO156" s="58"/>
      <c r="AP156" s="58">
        <v>175.32999999999998</v>
      </c>
      <c r="AQ156" s="58"/>
      <c r="AR156" s="58" t="s">
        <v>470</v>
      </c>
      <c r="AS156" s="58">
        <v>128.22200000000001</v>
      </c>
      <c r="AT156" s="58"/>
      <c r="AU156" s="58">
        <v>128.22200000000001</v>
      </c>
      <c r="AV156" s="58"/>
      <c r="AW156" s="58">
        <v>141.53</v>
      </c>
      <c r="AX156" s="58"/>
      <c r="AY156" s="58">
        <v>152.93799999999999</v>
      </c>
      <c r="AZ156" s="58"/>
      <c r="BA156" s="58">
        <v>152.93799999999999</v>
      </c>
      <c r="BB156" s="58"/>
      <c r="BC156" s="58">
        <v>152.93799999999999</v>
      </c>
      <c r="BD156" s="58"/>
      <c r="BE156" s="58">
        <v>152.93799999999999</v>
      </c>
      <c r="BF156" s="58"/>
      <c r="BG156" s="58">
        <v>135.28399999999999</v>
      </c>
      <c r="BH156" s="58"/>
      <c r="BI156" s="58">
        <v>148.59199999999998</v>
      </c>
      <c r="BJ156" s="58"/>
      <c r="BK156" s="58">
        <v>196.12299999999999</v>
      </c>
      <c r="BL156" s="58"/>
      <c r="BM156" s="58">
        <v>171.5</v>
      </c>
      <c r="BN156" s="58"/>
      <c r="BO156" s="58">
        <v>181.4</v>
      </c>
      <c r="BP156" s="58"/>
      <c r="BQ156" s="58">
        <v>447.9</v>
      </c>
      <c r="BR156" s="58"/>
      <c r="BS156" s="58">
        <v>435.1</v>
      </c>
      <c r="BT156" s="58"/>
      <c r="BU156" s="58">
        <v>479.54699999999997</v>
      </c>
      <c r="BV156" s="58"/>
      <c r="BW156" s="58">
        <v>410.70299999999997</v>
      </c>
      <c r="BX156" s="58"/>
      <c r="BY156" s="58">
        <v>437.31799999999998</v>
      </c>
      <c r="BZ156" s="58"/>
      <c r="CA156" s="58">
        <v>359.36799999999999</v>
      </c>
      <c r="CB156" s="58"/>
      <c r="CC156" s="58">
        <v>401.762</v>
      </c>
      <c r="CD156" s="58"/>
      <c r="CE156" s="58">
        <v>423.26900000000001</v>
      </c>
      <c r="CF156" s="58"/>
      <c r="CG156" s="58"/>
      <c r="CH156" s="58"/>
      <c r="CI156" s="67"/>
    </row>
    <row r="157" spans="1:87" ht="13.5" customHeight="1">
      <c r="A157" s="58" t="s">
        <v>471</v>
      </c>
      <c r="B157" s="58">
        <v>0</v>
      </c>
      <c r="C157" s="58"/>
      <c r="D157" s="58">
        <v>0</v>
      </c>
      <c r="E157" s="58"/>
      <c r="F157" s="58">
        <v>0</v>
      </c>
      <c r="G157" s="58"/>
      <c r="H157" s="58">
        <v>0</v>
      </c>
      <c r="I157" s="58"/>
      <c r="J157" s="58">
        <v>0</v>
      </c>
      <c r="K157" s="58"/>
      <c r="L157" s="58">
        <v>0</v>
      </c>
      <c r="M157" s="58"/>
      <c r="N157" s="58">
        <v>0</v>
      </c>
      <c r="O157" s="58"/>
      <c r="P157" s="58">
        <v>0</v>
      </c>
      <c r="Q157" s="58"/>
      <c r="R157" s="58">
        <v>0</v>
      </c>
      <c r="S157" s="58"/>
      <c r="T157" s="58">
        <v>0</v>
      </c>
      <c r="U157" s="58"/>
      <c r="V157" s="58">
        <v>0</v>
      </c>
      <c r="W157" s="58"/>
      <c r="X157" s="58">
        <v>0</v>
      </c>
      <c r="Y157" s="58"/>
      <c r="Z157" s="58">
        <v>0</v>
      </c>
      <c r="AA157" s="58"/>
      <c r="AB157" s="58">
        <v>0</v>
      </c>
      <c r="AC157" s="58"/>
      <c r="AD157" s="58">
        <v>0</v>
      </c>
      <c r="AE157" s="58"/>
      <c r="AF157" s="58">
        <v>1.5</v>
      </c>
      <c r="AG157" s="58"/>
      <c r="AH157" s="58">
        <v>1.5</v>
      </c>
      <c r="AI157" s="58"/>
      <c r="AJ157" s="58">
        <v>1.5</v>
      </c>
      <c r="AK157" s="58"/>
      <c r="AL157" s="58">
        <v>1.5</v>
      </c>
      <c r="AM157" s="58"/>
      <c r="AN157" s="58">
        <v>1.5</v>
      </c>
      <c r="AO157" s="58"/>
      <c r="AP157" s="58">
        <v>1.5</v>
      </c>
      <c r="AQ157" s="58"/>
      <c r="AR157" s="58" t="s">
        <v>471</v>
      </c>
      <c r="AS157" s="58">
        <v>0</v>
      </c>
      <c r="AT157" s="58"/>
      <c r="AU157" s="58">
        <v>0</v>
      </c>
      <c r="AV157" s="58"/>
      <c r="AW157" s="58">
        <v>0</v>
      </c>
      <c r="AX157" s="58"/>
      <c r="AY157" s="58">
        <v>0</v>
      </c>
      <c r="AZ157" s="58"/>
      <c r="BA157" s="58">
        <v>0</v>
      </c>
      <c r="BB157" s="58"/>
      <c r="BC157" s="58">
        <v>0</v>
      </c>
      <c r="BD157" s="58"/>
      <c r="BE157" s="58">
        <v>0</v>
      </c>
      <c r="BF157" s="58"/>
      <c r="BG157" s="58">
        <v>0</v>
      </c>
      <c r="BH157" s="58"/>
      <c r="BI157" s="58">
        <v>0</v>
      </c>
      <c r="BJ157" s="58"/>
      <c r="BK157" s="58">
        <v>0</v>
      </c>
      <c r="BL157" s="58"/>
      <c r="BM157" s="58">
        <v>0</v>
      </c>
      <c r="BN157" s="58"/>
      <c r="BO157" s="58">
        <v>0</v>
      </c>
      <c r="BP157" s="58"/>
      <c r="BQ157" s="58">
        <v>0</v>
      </c>
      <c r="BR157" s="58"/>
      <c r="BS157" s="58">
        <v>0</v>
      </c>
      <c r="BT157" s="58"/>
      <c r="BU157" s="58">
        <v>0</v>
      </c>
      <c r="BV157" s="58"/>
      <c r="BW157" s="58">
        <v>6.4509999999999996</v>
      </c>
      <c r="BX157" s="58"/>
      <c r="BY157" s="58">
        <v>6.4509999999999996</v>
      </c>
      <c r="BZ157" s="58"/>
      <c r="CA157" s="58">
        <v>6.4509999999999996</v>
      </c>
      <c r="CB157" s="58"/>
      <c r="CC157" s="58">
        <v>6.4509999999999996</v>
      </c>
      <c r="CD157" s="58"/>
      <c r="CE157" s="58">
        <v>6.4509999999999996</v>
      </c>
      <c r="CF157" s="58"/>
      <c r="CG157" s="58"/>
      <c r="CH157" s="58"/>
      <c r="CI157" s="67"/>
    </row>
    <row r="158" spans="1:87" ht="13.5" customHeight="1">
      <c r="A158" s="58" t="s">
        <v>472</v>
      </c>
      <c r="B158" s="58">
        <v>11.5</v>
      </c>
      <c r="C158" s="58"/>
      <c r="D158" s="58">
        <v>11.5</v>
      </c>
      <c r="E158" s="58"/>
      <c r="F158" s="58">
        <v>11.5</v>
      </c>
      <c r="G158" s="58"/>
      <c r="H158" s="58">
        <v>11.5</v>
      </c>
      <c r="I158" s="58"/>
      <c r="J158" s="58">
        <v>11.5</v>
      </c>
      <c r="K158" s="58"/>
      <c r="L158" s="58">
        <v>11.5</v>
      </c>
      <c r="M158" s="58"/>
      <c r="N158" s="58">
        <v>11.5</v>
      </c>
      <c r="O158" s="58"/>
      <c r="P158" s="58">
        <v>184.5</v>
      </c>
      <c r="Q158" s="58"/>
      <c r="R158" s="58">
        <v>194.5</v>
      </c>
      <c r="S158" s="58"/>
      <c r="T158" s="58">
        <v>204.5</v>
      </c>
      <c r="U158" s="58"/>
      <c r="V158" s="58">
        <v>234.75</v>
      </c>
      <c r="W158" s="58"/>
      <c r="X158" s="58">
        <v>242.25</v>
      </c>
      <c r="Y158" s="58"/>
      <c r="Z158" s="58">
        <v>242.25</v>
      </c>
      <c r="AA158" s="58"/>
      <c r="AB158" s="58">
        <v>412.25</v>
      </c>
      <c r="AC158" s="58"/>
      <c r="AD158" s="58">
        <v>412.25</v>
      </c>
      <c r="AE158" s="58"/>
      <c r="AF158" s="58">
        <v>422</v>
      </c>
      <c r="AG158" s="58"/>
      <c r="AH158" s="58">
        <v>422</v>
      </c>
      <c r="AI158" s="58"/>
      <c r="AJ158" s="58">
        <v>422</v>
      </c>
      <c r="AK158" s="58"/>
      <c r="AL158" s="58">
        <v>422</v>
      </c>
      <c r="AM158" s="58"/>
      <c r="AN158" s="58">
        <v>423</v>
      </c>
      <c r="AO158" s="58"/>
      <c r="AP158" s="58">
        <v>423</v>
      </c>
      <c r="AQ158" s="58"/>
      <c r="AR158" s="58" t="s">
        <v>472</v>
      </c>
      <c r="AS158" s="58">
        <v>27.271999999999998</v>
      </c>
      <c r="AT158" s="58"/>
      <c r="AU158" s="58">
        <v>27.271999999999998</v>
      </c>
      <c r="AV158" s="58"/>
      <c r="AW158" s="58">
        <v>27.271999999999998</v>
      </c>
      <c r="AX158" s="58"/>
      <c r="AY158" s="58">
        <v>27.271999999999998</v>
      </c>
      <c r="AZ158" s="58"/>
      <c r="BA158" s="58">
        <v>27.271999999999998</v>
      </c>
      <c r="BB158" s="58"/>
      <c r="BC158" s="58">
        <v>24.457000000000001</v>
      </c>
      <c r="BD158" s="58"/>
      <c r="BE158" s="58">
        <v>38.61</v>
      </c>
      <c r="BF158" s="58"/>
      <c r="BG158" s="58">
        <v>134.05500000000001</v>
      </c>
      <c r="BH158" s="58"/>
      <c r="BI158" s="58">
        <v>872.41700000000003</v>
      </c>
      <c r="BJ158" s="58"/>
      <c r="BK158" s="58">
        <v>929.90899999999999</v>
      </c>
      <c r="BL158" s="58"/>
      <c r="BM158" s="58">
        <v>1089.8490000000002</v>
      </c>
      <c r="BN158" s="58"/>
      <c r="BO158" s="58">
        <v>1127.547</v>
      </c>
      <c r="BP158" s="58"/>
      <c r="BQ158" s="58">
        <v>1313.4079999999999</v>
      </c>
      <c r="BR158" s="58"/>
      <c r="BS158" s="58">
        <v>1447.9970000000003</v>
      </c>
      <c r="BT158" s="58"/>
      <c r="BU158" s="58">
        <v>1893.2669999999998</v>
      </c>
      <c r="BV158" s="58"/>
      <c r="BW158" s="58">
        <v>2388.3630000000003</v>
      </c>
      <c r="BX158" s="58"/>
      <c r="BY158" s="58">
        <v>2398.277</v>
      </c>
      <c r="BZ158" s="58"/>
      <c r="CA158" s="58">
        <v>2503.6529999999998</v>
      </c>
      <c r="CB158" s="58"/>
      <c r="CC158" s="58">
        <v>2482.2149999999997</v>
      </c>
      <c r="CD158" s="58"/>
      <c r="CE158" s="58">
        <v>2443.7889999999998</v>
      </c>
      <c r="CF158" s="58"/>
      <c r="CG158" s="58"/>
      <c r="CH158" s="58"/>
      <c r="CI158" s="67"/>
    </row>
    <row r="159" spans="1:87" ht="13.5" customHeight="1">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3"/>
      <c r="CI159" s="63"/>
    </row>
    <row r="160" spans="1:87" ht="13.5" customHeight="1">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3"/>
      <c r="CI160" s="63"/>
    </row>
    <row r="161" spans="1:87" ht="13.5" customHeight="1">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c r="CH161" s="63"/>
      <c r="CI161" s="63"/>
    </row>
    <row r="162" spans="1:87" ht="13.5" customHeight="1">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c r="CH162" s="63"/>
      <c r="CI162" s="63"/>
    </row>
    <row r="163" spans="1:87" ht="13.5" customHeight="1">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c r="CH163" s="63"/>
      <c r="CI163" s="63"/>
    </row>
    <row r="164" spans="1:87" ht="13.5" customHeight="1">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c r="CH164" s="63"/>
      <c r="CI164" s="63"/>
    </row>
    <row r="165" spans="1:87" ht="13.5" customHeight="1">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c r="CH165" s="63"/>
      <c r="CI165" s="63"/>
    </row>
    <row r="166" spans="1:87" ht="13.5" customHeight="1">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c r="CH166" s="63"/>
      <c r="CI166" s="63"/>
    </row>
    <row r="167" spans="1:87" ht="13.5" customHeight="1">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3"/>
      <c r="CI167" s="63"/>
    </row>
    <row r="168" spans="1:87" ht="13.5" customHeight="1">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3"/>
      <c r="CI168" s="63"/>
    </row>
    <row r="169" spans="1:87" ht="13.5" customHeight="1">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c r="CH169" s="63"/>
      <c r="CI169" s="63"/>
    </row>
    <row r="170" spans="1:87" ht="13.5" customHeight="1">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c r="CH170" s="63"/>
      <c r="CI170" s="63"/>
    </row>
    <row r="171" spans="1:87" ht="13.5" customHeight="1">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c r="CH171" s="63"/>
      <c r="CI171" s="63"/>
    </row>
    <row r="172" spans="1:87" ht="13.5" customHeight="1">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c r="CH172" s="63"/>
      <c r="CI172" s="63"/>
    </row>
    <row r="173" spans="1:87" ht="13.5" customHeight="1">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c r="CH173" s="63"/>
      <c r="CI173" s="63"/>
    </row>
    <row r="174" spans="1:87" ht="13.5" customHeight="1">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c r="CH174" s="63"/>
      <c r="CI174" s="63"/>
    </row>
    <row r="175" spans="1:87" ht="13.5" customHeight="1">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c r="CH175" s="63"/>
      <c r="CI175" s="63"/>
    </row>
    <row r="176" spans="1:87" ht="13.5" customHeight="1">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c r="CH176" s="63"/>
      <c r="CI176" s="63"/>
    </row>
    <row r="177" spans="1:87" ht="13.5" customHeight="1">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c r="CH177" s="63"/>
      <c r="CI177" s="63"/>
    </row>
    <row r="178" spans="1:87" ht="13.5" customHeight="1">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c r="CH178" s="63"/>
      <c r="CI178" s="63"/>
    </row>
    <row r="179" spans="1:87" ht="13.5" customHeight="1">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c r="CH179" s="63"/>
      <c r="CI179" s="63"/>
    </row>
    <row r="180" spans="1:87" ht="13.5" customHeight="1">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c r="CH180" s="63"/>
      <c r="CI180" s="63"/>
    </row>
    <row r="181" spans="1:87" ht="13.5" customHeight="1">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c r="CH181" s="63"/>
      <c r="CI181" s="63"/>
    </row>
    <row r="182" spans="1:87" ht="13.5" customHeight="1">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c r="CH182" s="63"/>
      <c r="CI182" s="63"/>
    </row>
    <row r="183" spans="1:87" ht="13.5" customHeight="1">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c r="CH183" s="63"/>
      <c r="CI183" s="63"/>
    </row>
    <row r="184" spans="1:87" ht="13.5" customHeight="1">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c r="CH184" s="63"/>
      <c r="CI184" s="63"/>
    </row>
    <row r="185" spans="1:87" ht="13.5" customHeight="1">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c r="CG185" s="62"/>
      <c r="CH185" s="63"/>
      <c r="CI185" s="63"/>
    </row>
    <row r="186" spans="1:87" ht="13.5" customHeight="1">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c r="CH186" s="63"/>
      <c r="CI186" s="63"/>
    </row>
    <row r="187" spans="1:87" ht="13.5" customHeight="1">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c r="CH187" s="63"/>
      <c r="CI187" s="63"/>
    </row>
    <row r="188" spans="1:87" ht="13.5" customHeight="1">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c r="CH188" s="63"/>
      <c r="CI188" s="63"/>
    </row>
    <row r="189" spans="1:87" ht="13.5" customHeight="1">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3"/>
      <c r="CI189" s="63"/>
    </row>
    <row r="190" spans="1:87"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c r="CH190" s="63"/>
      <c r="CI190" s="63"/>
    </row>
    <row r="191" spans="1:87"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c r="CH191" s="63"/>
      <c r="CI191" s="63"/>
    </row>
    <row r="192" spans="1:87"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c r="CH192" s="63"/>
      <c r="CI192" s="63"/>
    </row>
    <row r="193" spans="1:87"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c r="CH193" s="63"/>
      <c r="CI193" s="63"/>
    </row>
    <row r="194" spans="1:87"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c r="CH194" s="63"/>
      <c r="CI194" s="63"/>
    </row>
    <row r="195" spans="1:87"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3"/>
      <c r="CI195" s="63"/>
    </row>
    <row r="196" spans="1:87"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c r="CH196" s="63"/>
      <c r="CI196" s="63"/>
    </row>
    <row r="197" spans="1:87"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c r="CH197" s="63"/>
      <c r="CI197" s="63"/>
    </row>
    <row r="198" spans="1:87"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c r="CH198" s="63"/>
      <c r="CI198" s="63"/>
    </row>
    <row r="199" spans="1:87"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c r="CH199" s="63"/>
      <c r="CI199" s="63"/>
    </row>
    <row r="200" spans="1:87"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c r="CH200" s="63"/>
      <c r="CI200" s="63"/>
    </row>
    <row r="201" spans="1:87"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3"/>
      <c r="CI201" s="63"/>
    </row>
    <row r="202" spans="1:87"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c r="CH202" s="63"/>
      <c r="CI202" s="63"/>
    </row>
    <row r="203" spans="1:87"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c r="CH203" s="63"/>
      <c r="CI203" s="63"/>
    </row>
    <row r="204" spans="1:87"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c r="CH204" s="63"/>
      <c r="CI204" s="63"/>
    </row>
    <row r="205" spans="1:87"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c r="CH205" s="63"/>
      <c r="CI205" s="63"/>
    </row>
    <row r="206" spans="1:87"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c r="CH206" s="63"/>
      <c r="CI206" s="63"/>
    </row>
    <row r="207" spans="1:87"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3"/>
      <c r="CI207" s="63"/>
    </row>
    <row r="208" spans="1:87"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c r="CH208" s="63"/>
      <c r="CI208" s="63"/>
    </row>
    <row r="209" spans="1:87"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c r="CH209" s="63"/>
      <c r="CI209" s="63"/>
    </row>
    <row r="210" spans="1:87"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c r="CH210" s="63"/>
      <c r="CI210" s="63"/>
    </row>
    <row r="211" spans="1:87"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c r="CH211" s="63"/>
      <c r="CI211" s="63"/>
    </row>
    <row r="212" spans="1:87"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c r="CH212" s="63"/>
      <c r="CI212" s="63"/>
    </row>
    <row r="213" spans="1:87"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c r="CH213" s="63"/>
      <c r="CI213" s="63"/>
    </row>
    <row r="214" spans="1:87"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3"/>
      <c r="CI214" s="63"/>
    </row>
    <row r="215" spans="1:87"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c r="CH215" s="63"/>
      <c r="CI215" s="63"/>
    </row>
    <row r="216" spans="1:87"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c r="CH216" s="63"/>
      <c r="CI216" s="63"/>
    </row>
    <row r="217" spans="1:87"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c r="CH217" s="63"/>
      <c r="CI217" s="63"/>
    </row>
    <row r="218" spans="1:87"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c r="CH218" s="63"/>
      <c r="CI218" s="63"/>
    </row>
    <row r="219" spans="1:87"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c r="CH219" s="63"/>
      <c r="CI219" s="63"/>
    </row>
    <row r="220" spans="1:87"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c r="CH220" s="63"/>
      <c r="CI220" s="63"/>
    </row>
    <row r="221" spans="1:87"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3"/>
      <c r="CI221" s="63"/>
    </row>
    <row r="222" spans="1:87" ht="13.5" customHeight="1"/>
    <row r="223" spans="1:87" ht="13.5" customHeight="1"/>
    <row r="224" spans="1:87"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8"/>
    <pageSetUpPr fitToPage="1"/>
  </sheetPr>
  <dimension ref="A1:CK263"/>
  <sheetViews>
    <sheetView zoomScale="70" zoomScaleNormal="70" workbookViewId="0">
      <selection activeCell="A79" sqref="A79:A87"/>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8.664062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2.88671875" customWidth="1"/>
    <col min="86" max="86" width="1.5546875" customWidth="1"/>
  </cols>
  <sheetData>
    <row r="1" spans="1:89" ht="28.5" customHeight="1">
      <c r="A1" t="s">
        <v>519</v>
      </c>
      <c r="AR1" t="s">
        <v>519</v>
      </c>
    </row>
    <row r="2" spans="1:89" ht="28.5" customHeight="1">
      <c r="A2" t="s">
        <v>519</v>
      </c>
      <c r="AR2" t="s">
        <v>519</v>
      </c>
    </row>
    <row r="3" spans="1:89" ht="28.5" customHeight="1">
      <c r="A3" t="s">
        <v>603</v>
      </c>
      <c r="AR3" t="s">
        <v>603</v>
      </c>
    </row>
    <row r="4" spans="1:89" ht="13.5" customHeight="1"/>
    <row r="5" spans="1:89"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9" ht="13.5" customHeight="1"/>
    <row r="7" spans="1:89" ht="13.5" customHeight="1">
      <c r="A7" s="57" t="s">
        <v>263</v>
      </c>
      <c r="B7" s="58">
        <v>4189.4639999999999</v>
      </c>
      <c r="C7" s="57"/>
      <c r="D7" s="58">
        <v>4585.9949999999999</v>
      </c>
      <c r="E7" s="57"/>
      <c r="F7" s="58">
        <v>4637.2919999999995</v>
      </c>
      <c r="G7" s="57"/>
      <c r="H7" s="58">
        <v>4728.0039999999999</v>
      </c>
      <c r="I7" s="57"/>
      <c r="J7" s="58">
        <v>5253.4859999999999</v>
      </c>
      <c r="K7" s="57"/>
      <c r="L7" s="58">
        <v>6142.4560000000001</v>
      </c>
      <c r="M7" s="57"/>
      <c r="N7" s="58">
        <v>6441.6090000000013</v>
      </c>
      <c r="O7" s="57"/>
      <c r="P7" s="58">
        <v>7021.6240000000016</v>
      </c>
      <c r="Q7" s="57"/>
      <c r="R7" s="58">
        <v>7757.1710000000003</v>
      </c>
      <c r="S7" s="57"/>
      <c r="T7" s="58">
        <v>8272.9339999999993</v>
      </c>
      <c r="U7" s="57"/>
      <c r="V7" s="58">
        <v>10616.054999999998</v>
      </c>
      <c r="W7" s="57"/>
      <c r="X7" s="58">
        <v>11763.791999999998</v>
      </c>
      <c r="Y7" s="57"/>
      <c r="Z7" s="58">
        <v>12965.719999999996</v>
      </c>
      <c r="AA7" s="57"/>
      <c r="AB7" s="58">
        <v>14725.309999999998</v>
      </c>
      <c r="AC7" s="57"/>
      <c r="AD7" s="58">
        <v>15741.403999999999</v>
      </c>
      <c r="AE7" s="57"/>
      <c r="AF7" s="58">
        <v>16855.836000000003</v>
      </c>
      <c r="AG7" s="57"/>
      <c r="AH7" s="58">
        <v>17697.293000000001</v>
      </c>
      <c r="AI7" s="57"/>
      <c r="AJ7" s="58">
        <v>18312.350000000002</v>
      </c>
      <c r="AK7" s="57"/>
      <c r="AL7" s="58">
        <v>19063.412000000004</v>
      </c>
      <c r="AM7" s="57"/>
      <c r="AN7" s="58">
        <v>19677.642000000007</v>
      </c>
      <c r="AO7" s="57"/>
      <c r="AP7" s="58">
        <v>19985.563000000006</v>
      </c>
      <c r="AQ7" s="57"/>
      <c r="AR7" s="57" t="s">
        <v>263</v>
      </c>
      <c r="AS7" s="58">
        <v>12465.227000000001</v>
      </c>
      <c r="AT7" s="57"/>
      <c r="AU7" s="58">
        <v>14116.406000000003</v>
      </c>
      <c r="AV7" s="57"/>
      <c r="AW7" s="58">
        <v>15278.126</v>
      </c>
      <c r="AX7" s="57"/>
      <c r="AY7" s="58">
        <v>17331.375999999997</v>
      </c>
      <c r="AZ7" s="57"/>
      <c r="BA7" s="58">
        <v>18294.920999999998</v>
      </c>
      <c r="BB7" s="57"/>
      <c r="BC7" s="58">
        <v>21473.154999999999</v>
      </c>
      <c r="BD7" s="57"/>
      <c r="BE7" s="58">
        <v>21496.915999999994</v>
      </c>
      <c r="BF7" s="57"/>
      <c r="BG7" s="58">
        <v>24700.827999999998</v>
      </c>
      <c r="BH7" s="57"/>
      <c r="BI7" s="58">
        <v>24909.466000000004</v>
      </c>
      <c r="BJ7" s="57"/>
      <c r="BK7" s="58">
        <v>25020.268999999997</v>
      </c>
      <c r="BL7" s="57"/>
      <c r="BM7" s="58">
        <v>33626.620999999992</v>
      </c>
      <c r="BN7" s="57"/>
      <c r="BO7" s="58">
        <v>33265.029000000002</v>
      </c>
      <c r="BP7" s="57"/>
      <c r="BQ7" s="58">
        <v>37837.295000000006</v>
      </c>
      <c r="BR7" s="57"/>
      <c r="BS7" s="58">
        <v>42872.383000000009</v>
      </c>
      <c r="BT7" s="57"/>
      <c r="BU7" s="58">
        <v>46680.858999999997</v>
      </c>
      <c r="BV7" s="57"/>
      <c r="BW7" s="58">
        <v>49470.68499999999</v>
      </c>
      <c r="BX7" s="57"/>
      <c r="BY7" s="58">
        <v>52335.201000000001</v>
      </c>
      <c r="BZ7" s="57"/>
      <c r="CA7" s="58">
        <v>53600.623000000007</v>
      </c>
      <c r="CB7" s="57"/>
      <c r="CC7" s="58">
        <v>55323.768000000004</v>
      </c>
      <c r="CD7" s="57"/>
      <c r="CE7" s="58">
        <v>58182.767999999996</v>
      </c>
      <c r="CF7" s="57"/>
      <c r="CG7" s="58"/>
      <c r="CH7" s="57"/>
      <c r="CI7" s="59"/>
      <c r="CJ7" s="59"/>
      <c r="CK7" s="59"/>
    </row>
    <row r="8" spans="1:89" ht="10.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9"/>
      <c r="CJ8" s="59"/>
      <c r="CK8" s="59"/>
    </row>
    <row r="9" spans="1:89" ht="13.5" customHeight="1">
      <c r="A9" s="58" t="s">
        <v>262</v>
      </c>
      <c r="B9" s="58">
        <v>776.7</v>
      </c>
      <c r="C9" s="58" t="s">
        <v>620</v>
      </c>
      <c r="D9" s="58">
        <v>788.4</v>
      </c>
      <c r="E9" s="58" t="s">
        <v>620</v>
      </c>
      <c r="F9" s="58">
        <v>808.4</v>
      </c>
      <c r="G9" s="58" t="s">
        <v>620</v>
      </c>
      <c r="H9" s="58">
        <v>817.9</v>
      </c>
      <c r="I9" s="58" t="s">
        <v>620</v>
      </c>
      <c r="J9" s="58">
        <v>826.9</v>
      </c>
      <c r="K9" s="58" t="s">
        <v>620</v>
      </c>
      <c r="L9" s="58">
        <v>826.7</v>
      </c>
      <c r="M9" s="58" t="s">
        <v>620</v>
      </c>
      <c r="N9" s="58">
        <v>838.43500000000006</v>
      </c>
      <c r="O9" s="58" t="s">
        <v>620</v>
      </c>
      <c r="P9" s="58">
        <v>838.43500000000006</v>
      </c>
      <c r="Q9" s="58" t="s">
        <v>620</v>
      </c>
      <c r="R9" s="58">
        <v>884.83500000000004</v>
      </c>
      <c r="S9" s="58" t="s">
        <v>620</v>
      </c>
      <c r="T9" s="58">
        <v>884.83500000000004</v>
      </c>
      <c r="U9" s="58" t="s">
        <v>620</v>
      </c>
      <c r="V9" s="58">
        <v>946.53499999999997</v>
      </c>
      <c r="W9" s="58" t="s">
        <v>620</v>
      </c>
      <c r="X9" s="58">
        <v>1026.7349999999999</v>
      </c>
      <c r="Y9" s="58" t="s">
        <v>620</v>
      </c>
      <c r="Z9" s="58">
        <v>1130.7349999999999</v>
      </c>
      <c r="AA9" s="58" t="s">
        <v>620</v>
      </c>
      <c r="AB9" s="58">
        <v>1201.4349999999999</v>
      </c>
      <c r="AC9" s="58" t="s">
        <v>620</v>
      </c>
      <c r="AD9" s="58">
        <v>1310.4349999999999</v>
      </c>
      <c r="AE9" s="58" t="s">
        <v>620</v>
      </c>
      <c r="AF9" s="58">
        <v>1396.9349999999999</v>
      </c>
      <c r="AG9" s="58" t="s">
        <v>620</v>
      </c>
      <c r="AH9" s="58">
        <v>1422.9349999999999</v>
      </c>
      <c r="AI9" s="58" t="s">
        <v>620</v>
      </c>
      <c r="AJ9" s="58">
        <v>1494.835</v>
      </c>
      <c r="AK9" s="58" t="s">
        <v>620</v>
      </c>
      <c r="AL9" s="58">
        <v>1574.635</v>
      </c>
      <c r="AM9" s="58" t="s">
        <v>620</v>
      </c>
      <c r="AN9" s="58">
        <v>1615.635</v>
      </c>
      <c r="AO9" s="58" t="s">
        <v>620</v>
      </c>
      <c r="AP9" s="58">
        <v>1615.635</v>
      </c>
      <c r="AQ9" s="58" t="s">
        <v>620</v>
      </c>
      <c r="AR9" s="58" t="s">
        <v>262</v>
      </c>
      <c r="AS9" s="58">
        <v>2075.453</v>
      </c>
      <c r="AT9" s="58" t="s">
        <v>620</v>
      </c>
      <c r="AU9" s="58">
        <v>2089</v>
      </c>
      <c r="AV9" s="58" t="s">
        <v>620</v>
      </c>
      <c r="AW9" s="58">
        <v>2155.0500000000002</v>
      </c>
      <c r="AX9" s="58" t="s">
        <v>620</v>
      </c>
      <c r="AY9" s="58">
        <v>2129.3849999999998</v>
      </c>
      <c r="AZ9" s="58" t="s">
        <v>620</v>
      </c>
      <c r="BA9" s="58">
        <v>2202.8649999999998</v>
      </c>
      <c r="BB9" s="58" t="s">
        <v>620</v>
      </c>
      <c r="BC9" s="58">
        <v>2225.1030000000001</v>
      </c>
      <c r="BD9" s="58" t="s">
        <v>620</v>
      </c>
      <c r="BE9" s="58">
        <v>2231.866</v>
      </c>
      <c r="BF9" s="58" t="s">
        <v>620</v>
      </c>
      <c r="BG9" s="58">
        <v>2191.375</v>
      </c>
      <c r="BH9" s="58" t="s">
        <v>620</v>
      </c>
      <c r="BI9" s="58">
        <v>2198.6959999999995</v>
      </c>
      <c r="BJ9" s="58" t="s">
        <v>620</v>
      </c>
      <c r="BK9" s="58">
        <v>2219.6489999999999</v>
      </c>
      <c r="BL9" s="58" t="s">
        <v>620</v>
      </c>
      <c r="BM9" s="58">
        <v>2400.864</v>
      </c>
      <c r="BN9" s="58" t="s">
        <v>620</v>
      </c>
      <c r="BO9" s="58">
        <v>2382.3980000000001</v>
      </c>
      <c r="BP9" s="58" t="s">
        <v>620</v>
      </c>
      <c r="BQ9" s="58">
        <v>2582.1229999999996</v>
      </c>
      <c r="BR9" s="58" t="s">
        <v>620</v>
      </c>
      <c r="BS9" s="58">
        <v>2664.2950000000005</v>
      </c>
      <c r="BT9" s="58" t="s">
        <v>620</v>
      </c>
      <c r="BU9" s="58">
        <v>2620.9169999999999</v>
      </c>
      <c r="BV9" s="58" t="s">
        <v>620</v>
      </c>
      <c r="BW9" s="58">
        <v>2724.0399999999995</v>
      </c>
      <c r="BX9" s="58" t="s">
        <v>620</v>
      </c>
      <c r="BY9" s="58">
        <v>2920.0179999999996</v>
      </c>
      <c r="BZ9" s="58" t="s">
        <v>620</v>
      </c>
      <c r="CA9" s="58">
        <v>2701.0939999999996</v>
      </c>
      <c r="CB9" s="58" t="s">
        <v>620</v>
      </c>
      <c r="CC9" s="58">
        <v>2955.759</v>
      </c>
      <c r="CD9" s="58" t="s">
        <v>620</v>
      </c>
      <c r="CE9" s="58">
        <v>3002.0609999999997</v>
      </c>
      <c r="CF9" s="58" t="s">
        <v>620</v>
      </c>
      <c r="CG9" s="58"/>
      <c r="CH9" s="58"/>
      <c r="CI9" s="67"/>
      <c r="CJ9" s="67"/>
      <c r="CK9" s="67"/>
    </row>
    <row r="10" spans="1:89" ht="10.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c r="CH10" s="58"/>
      <c r="CI10" s="67"/>
      <c r="CJ10" s="67"/>
      <c r="CK10" s="67"/>
    </row>
    <row r="11" spans="1:89" ht="13.5" customHeight="1">
      <c r="A11" s="58" t="s">
        <v>276</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0</v>
      </c>
      <c r="W11" s="58" t="s">
        <v>620</v>
      </c>
      <c r="X11" s="58">
        <v>0</v>
      </c>
      <c r="Y11" s="58" t="s">
        <v>620</v>
      </c>
      <c r="Z11" s="58">
        <v>0</v>
      </c>
      <c r="AA11" s="58" t="s">
        <v>620</v>
      </c>
      <c r="AB11" s="58">
        <v>0</v>
      </c>
      <c r="AC11" s="58" t="s">
        <v>620</v>
      </c>
      <c r="AD11" s="58">
        <v>51</v>
      </c>
      <c r="AE11" s="58" t="s">
        <v>579</v>
      </c>
      <c r="AF11" s="58">
        <v>51</v>
      </c>
      <c r="AG11" s="58" t="s">
        <v>579</v>
      </c>
      <c r="AH11" s="58">
        <v>51</v>
      </c>
      <c r="AI11" s="58" t="s">
        <v>579</v>
      </c>
      <c r="AJ11" s="58">
        <v>51</v>
      </c>
      <c r="AK11" s="58" t="s">
        <v>579</v>
      </c>
      <c r="AL11" s="58">
        <v>51</v>
      </c>
      <c r="AM11" s="58" t="s">
        <v>579</v>
      </c>
      <c r="AN11" s="58">
        <v>51</v>
      </c>
      <c r="AO11" s="58" t="s">
        <v>579</v>
      </c>
      <c r="AP11" s="58">
        <v>51</v>
      </c>
      <c r="AQ11" s="58" t="s">
        <v>579</v>
      </c>
      <c r="AR11" s="58" t="s">
        <v>276</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0</v>
      </c>
      <c r="BN11" s="58" t="s">
        <v>620</v>
      </c>
      <c r="BO11" s="58">
        <v>0</v>
      </c>
      <c r="BP11" s="58" t="s">
        <v>620</v>
      </c>
      <c r="BQ11" s="58">
        <v>0</v>
      </c>
      <c r="BR11" s="58" t="s">
        <v>620</v>
      </c>
      <c r="BS11" s="58">
        <v>0</v>
      </c>
      <c r="BT11" s="58" t="s">
        <v>620</v>
      </c>
      <c r="BU11" s="58">
        <v>36</v>
      </c>
      <c r="BV11" s="58" t="s">
        <v>622</v>
      </c>
      <c r="BW11" s="58">
        <v>42</v>
      </c>
      <c r="BX11" s="58" t="s">
        <v>622</v>
      </c>
      <c r="BY11" s="58">
        <v>155</v>
      </c>
      <c r="BZ11" s="58" t="s">
        <v>622</v>
      </c>
      <c r="CA11" s="58">
        <v>200</v>
      </c>
      <c r="CB11" s="58" t="s">
        <v>622</v>
      </c>
      <c r="CC11" s="58">
        <v>200</v>
      </c>
      <c r="CD11" s="58" t="s">
        <v>579</v>
      </c>
      <c r="CE11" s="58">
        <v>200</v>
      </c>
      <c r="CF11" s="58" t="s">
        <v>579</v>
      </c>
      <c r="CG11" s="58"/>
      <c r="CH11" s="58"/>
      <c r="CI11" s="67"/>
      <c r="CJ11" s="67"/>
      <c r="CK11" s="67"/>
    </row>
    <row r="12" spans="1:89" ht="13.5" customHeight="1">
      <c r="A12" s="58" t="s">
        <v>280</v>
      </c>
      <c r="B12" s="58">
        <v>4</v>
      </c>
      <c r="C12" s="58" t="s">
        <v>579</v>
      </c>
      <c r="D12" s="58">
        <v>4</v>
      </c>
      <c r="E12" s="58" t="s">
        <v>579</v>
      </c>
      <c r="F12" s="58">
        <v>4</v>
      </c>
      <c r="G12" s="58" t="s">
        <v>579</v>
      </c>
      <c r="H12" s="58">
        <v>4</v>
      </c>
      <c r="I12" s="58" t="s">
        <v>579</v>
      </c>
      <c r="J12" s="58">
        <v>4</v>
      </c>
      <c r="K12" s="58" t="s">
        <v>579</v>
      </c>
      <c r="L12" s="58">
        <v>4</v>
      </c>
      <c r="M12" s="58" t="s">
        <v>579</v>
      </c>
      <c r="N12" s="58">
        <v>4</v>
      </c>
      <c r="O12" s="58" t="s">
        <v>579</v>
      </c>
      <c r="P12" s="58">
        <v>4</v>
      </c>
      <c r="Q12" s="58" t="s">
        <v>579</v>
      </c>
      <c r="R12" s="58">
        <v>4</v>
      </c>
      <c r="S12" s="58" t="s">
        <v>579</v>
      </c>
      <c r="T12" s="58">
        <v>4</v>
      </c>
      <c r="U12" s="58" t="s">
        <v>579</v>
      </c>
      <c r="V12" s="58">
        <v>4</v>
      </c>
      <c r="W12" s="58" t="s">
        <v>579</v>
      </c>
      <c r="X12" s="58">
        <v>4</v>
      </c>
      <c r="Y12" s="58" t="s">
        <v>579</v>
      </c>
      <c r="Z12" s="58">
        <v>4</v>
      </c>
      <c r="AA12" s="58" t="s">
        <v>579</v>
      </c>
      <c r="AB12" s="58">
        <v>4</v>
      </c>
      <c r="AC12" s="58" t="s">
        <v>621</v>
      </c>
      <c r="AD12" s="58">
        <v>4</v>
      </c>
      <c r="AE12" s="58" t="s">
        <v>579</v>
      </c>
      <c r="AF12" s="58">
        <v>4</v>
      </c>
      <c r="AG12" s="58" t="s">
        <v>579</v>
      </c>
      <c r="AH12" s="58">
        <v>4</v>
      </c>
      <c r="AI12" s="58" t="s">
        <v>579</v>
      </c>
      <c r="AJ12" s="58">
        <v>4</v>
      </c>
      <c r="AK12" s="58" t="s">
        <v>579</v>
      </c>
      <c r="AL12" s="58">
        <v>4</v>
      </c>
      <c r="AM12" s="58" t="s">
        <v>579</v>
      </c>
      <c r="AN12" s="58">
        <v>4</v>
      </c>
      <c r="AO12" s="58" t="s">
        <v>579</v>
      </c>
      <c r="AP12" s="58">
        <v>4</v>
      </c>
      <c r="AQ12" s="58" t="s">
        <v>579</v>
      </c>
      <c r="AR12" s="58" t="s">
        <v>280</v>
      </c>
      <c r="AS12" s="58">
        <v>4.0279999999999996</v>
      </c>
      <c r="AT12" s="58" t="s">
        <v>579</v>
      </c>
      <c r="AU12" s="58">
        <v>4.2519999999999998</v>
      </c>
      <c r="AV12" s="58" t="s">
        <v>579</v>
      </c>
      <c r="AW12" s="58">
        <v>4.3339999999999996</v>
      </c>
      <c r="AX12" s="58" t="s">
        <v>579</v>
      </c>
      <c r="AY12" s="58">
        <v>4.1210000000000004</v>
      </c>
      <c r="AZ12" s="58" t="s">
        <v>579</v>
      </c>
      <c r="BA12" s="58">
        <v>4.2110000000000003</v>
      </c>
      <c r="BB12" s="58" t="s">
        <v>579</v>
      </c>
      <c r="BC12" s="58">
        <v>4.2949999999999999</v>
      </c>
      <c r="BD12" s="58" t="s">
        <v>579</v>
      </c>
      <c r="BE12" s="58">
        <v>3.9929999999999999</v>
      </c>
      <c r="BF12" s="58" t="s">
        <v>579</v>
      </c>
      <c r="BG12" s="58">
        <v>5.5460000000000003</v>
      </c>
      <c r="BH12" s="58" t="s">
        <v>621</v>
      </c>
      <c r="BI12" s="58">
        <v>4.8499999999999996</v>
      </c>
      <c r="BJ12" s="58" t="s">
        <v>621</v>
      </c>
      <c r="BK12" s="58">
        <v>5.944</v>
      </c>
      <c r="BL12" s="58" t="s">
        <v>621</v>
      </c>
      <c r="BM12" s="58">
        <v>4.6779999999999999</v>
      </c>
      <c r="BN12" s="58" t="s">
        <v>621</v>
      </c>
      <c r="BO12" s="58">
        <v>5.7240000000000002</v>
      </c>
      <c r="BP12" s="58" t="s">
        <v>621</v>
      </c>
      <c r="BQ12" s="58">
        <v>5.6909999999999998</v>
      </c>
      <c r="BR12" s="58" t="s">
        <v>621</v>
      </c>
      <c r="BS12" s="58">
        <v>6.8680000000000003</v>
      </c>
      <c r="BT12" s="58" t="s">
        <v>621</v>
      </c>
      <c r="BU12" s="58">
        <v>5.8220000000000001</v>
      </c>
      <c r="BV12" s="58" t="s">
        <v>621</v>
      </c>
      <c r="BW12" s="58">
        <v>5.8029999999999999</v>
      </c>
      <c r="BX12" s="58" t="s">
        <v>621</v>
      </c>
      <c r="BY12" s="58">
        <v>6.6319999999999997</v>
      </c>
      <c r="BZ12" s="58" t="s">
        <v>621</v>
      </c>
      <c r="CA12" s="58">
        <v>6.5860000000000003</v>
      </c>
      <c r="CB12" s="58" t="s">
        <v>579</v>
      </c>
      <c r="CC12" s="58">
        <v>5.7880000000000003</v>
      </c>
      <c r="CD12" s="58" t="s">
        <v>579</v>
      </c>
      <c r="CE12" s="58">
        <v>5.7880000000000003</v>
      </c>
      <c r="CF12" s="58" t="s">
        <v>579</v>
      </c>
      <c r="CG12" s="58"/>
      <c r="CH12" s="58"/>
      <c r="CI12" s="67"/>
      <c r="CJ12" s="67"/>
      <c r="CK12" s="67"/>
    </row>
    <row r="13" spans="1:89" ht="13.5" customHeight="1">
      <c r="A13" s="58" t="s">
        <v>474</v>
      </c>
      <c r="B13" s="58">
        <v>2</v>
      </c>
      <c r="C13" s="58" t="s">
        <v>621</v>
      </c>
      <c r="D13" s="58">
        <v>2</v>
      </c>
      <c r="E13" s="58" t="s">
        <v>621</v>
      </c>
      <c r="F13" s="58">
        <v>2</v>
      </c>
      <c r="G13" s="58" t="s">
        <v>621</v>
      </c>
      <c r="H13" s="58">
        <v>2</v>
      </c>
      <c r="I13" s="58" t="s">
        <v>621</v>
      </c>
      <c r="J13" s="58">
        <v>2</v>
      </c>
      <c r="K13" s="58" t="s">
        <v>621</v>
      </c>
      <c r="L13" s="58">
        <v>2</v>
      </c>
      <c r="M13" s="58" t="s">
        <v>621</v>
      </c>
      <c r="N13" s="58">
        <v>2</v>
      </c>
      <c r="O13" s="58" t="s">
        <v>621</v>
      </c>
      <c r="P13" s="58">
        <v>2</v>
      </c>
      <c r="Q13" s="58" t="s">
        <v>621</v>
      </c>
      <c r="R13" s="58">
        <v>2</v>
      </c>
      <c r="S13" s="58" t="s">
        <v>621</v>
      </c>
      <c r="T13" s="58">
        <v>2</v>
      </c>
      <c r="U13" s="58" t="s">
        <v>621</v>
      </c>
      <c r="V13" s="58">
        <v>2</v>
      </c>
      <c r="W13" s="58" t="s">
        <v>621</v>
      </c>
      <c r="X13" s="58">
        <v>2</v>
      </c>
      <c r="Y13" s="58" t="s">
        <v>621</v>
      </c>
      <c r="Z13" s="58">
        <v>2</v>
      </c>
      <c r="AA13" s="58" t="s">
        <v>621</v>
      </c>
      <c r="AB13" s="58">
        <v>2</v>
      </c>
      <c r="AC13" s="58" t="s">
        <v>621</v>
      </c>
      <c r="AD13" s="58">
        <v>2</v>
      </c>
      <c r="AE13" s="58" t="s">
        <v>621</v>
      </c>
      <c r="AF13" s="58">
        <v>2</v>
      </c>
      <c r="AG13" s="58" t="s">
        <v>621</v>
      </c>
      <c r="AH13" s="58">
        <v>2</v>
      </c>
      <c r="AI13" s="58" t="s">
        <v>621</v>
      </c>
      <c r="AJ13" s="58">
        <v>2</v>
      </c>
      <c r="AK13" s="58" t="s">
        <v>621</v>
      </c>
      <c r="AL13" s="58">
        <v>2</v>
      </c>
      <c r="AM13" s="58" t="s">
        <v>621</v>
      </c>
      <c r="AN13" s="58">
        <v>2</v>
      </c>
      <c r="AO13" s="58" t="s">
        <v>621</v>
      </c>
      <c r="AP13" s="58">
        <v>2</v>
      </c>
      <c r="AQ13" s="58" t="s">
        <v>621</v>
      </c>
      <c r="AR13" s="58" t="s">
        <v>474</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v>
      </c>
      <c r="BV13" s="58" t="s">
        <v>620</v>
      </c>
      <c r="BW13" s="58">
        <v>0</v>
      </c>
      <c r="BX13" s="58" t="s">
        <v>620</v>
      </c>
      <c r="BY13" s="58">
        <v>0</v>
      </c>
      <c r="BZ13" s="58" t="s">
        <v>620</v>
      </c>
      <c r="CA13" s="58">
        <v>0</v>
      </c>
      <c r="CB13" s="58" t="s">
        <v>620</v>
      </c>
      <c r="CC13" s="58">
        <v>0</v>
      </c>
      <c r="CD13" s="58" t="s">
        <v>620</v>
      </c>
      <c r="CE13" s="58">
        <v>0</v>
      </c>
      <c r="CF13" s="58" t="s">
        <v>620</v>
      </c>
      <c r="CG13" s="58"/>
      <c r="CH13" s="58"/>
      <c r="CI13" s="67"/>
      <c r="CJ13" s="67"/>
      <c r="CK13" s="67"/>
    </row>
    <row r="14" spans="1:89" ht="13.5" customHeight="1">
      <c r="A14" s="58" t="s">
        <v>286</v>
      </c>
      <c r="B14" s="58">
        <v>5.2</v>
      </c>
      <c r="C14" s="58" t="s">
        <v>622</v>
      </c>
      <c r="D14" s="58">
        <v>5.2</v>
      </c>
      <c r="E14" s="58" t="s">
        <v>579</v>
      </c>
      <c r="F14" s="58">
        <v>5.2</v>
      </c>
      <c r="G14" s="58" t="s">
        <v>579</v>
      </c>
      <c r="H14" s="58">
        <v>5.2</v>
      </c>
      <c r="I14" s="58" t="s">
        <v>579</v>
      </c>
      <c r="J14" s="58">
        <v>5.2</v>
      </c>
      <c r="K14" s="58" t="s">
        <v>579</v>
      </c>
      <c r="L14" s="58">
        <v>5.2</v>
      </c>
      <c r="M14" s="58" t="s">
        <v>579</v>
      </c>
      <c r="N14" s="58">
        <v>5.2</v>
      </c>
      <c r="O14" s="58" t="s">
        <v>579</v>
      </c>
      <c r="P14" s="58">
        <v>5.2</v>
      </c>
      <c r="Q14" s="58" t="s">
        <v>579</v>
      </c>
      <c r="R14" s="58">
        <v>5.2</v>
      </c>
      <c r="S14" s="58" t="s">
        <v>579</v>
      </c>
      <c r="T14" s="58">
        <v>5.2</v>
      </c>
      <c r="U14" s="58" t="s">
        <v>579</v>
      </c>
      <c r="V14" s="58">
        <v>5.2</v>
      </c>
      <c r="W14" s="58" t="s">
        <v>579</v>
      </c>
      <c r="X14" s="58">
        <v>5.2</v>
      </c>
      <c r="Y14" s="58" t="s">
        <v>579</v>
      </c>
      <c r="Z14" s="58">
        <v>5.2</v>
      </c>
      <c r="AA14" s="58" t="s">
        <v>579</v>
      </c>
      <c r="AB14" s="58">
        <v>5.2</v>
      </c>
      <c r="AC14" s="58" t="s">
        <v>579</v>
      </c>
      <c r="AD14" s="58">
        <v>5.2</v>
      </c>
      <c r="AE14" s="58" t="s">
        <v>579</v>
      </c>
      <c r="AF14" s="58">
        <v>5.2</v>
      </c>
      <c r="AG14" s="58" t="s">
        <v>579</v>
      </c>
      <c r="AH14" s="58">
        <v>5.2</v>
      </c>
      <c r="AI14" s="58" t="s">
        <v>579</v>
      </c>
      <c r="AJ14" s="58">
        <v>5.2</v>
      </c>
      <c r="AK14" s="58" t="s">
        <v>579</v>
      </c>
      <c r="AL14" s="58">
        <v>5.2</v>
      </c>
      <c r="AM14" s="58" t="s">
        <v>579</v>
      </c>
      <c r="AN14" s="58">
        <v>5.2</v>
      </c>
      <c r="AO14" s="58" t="s">
        <v>579</v>
      </c>
      <c r="AP14" s="58">
        <v>5.2</v>
      </c>
      <c r="AQ14" s="58" t="s">
        <v>579</v>
      </c>
      <c r="AR14" s="58" t="s">
        <v>286</v>
      </c>
      <c r="AS14" s="58">
        <v>0</v>
      </c>
      <c r="AT14" s="58" t="s">
        <v>620</v>
      </c>
      <c r="AU14" s="58">
        <v>0</v>
      </c>
      <c r="AV14" s="58" t="s">
        <v>620</v>
      </c>
      <c r="AW14" s="58">
        <v>0</v>
      </c>
      <c r="AX14" s="58" t="s">
        <v>620</v>
      </c>
      <c r="AY14" s="58">
        <v>0</v>
      </c>
      <c r="AZ14" s="58" t="s">
        <v>620</v>
      </c>
      <c r="BA14" s="58">
        <v>0</v>
      </c>
      <c r="BB14" s="58" t="s">
        <v>620</v>
      </c>
      <c r="BC14" s="58">
        <v>0</v>
      </c>
      <c r="BD14" s="58" t="s">
        <v>620</v>
      </c>
      <c r="BE14" s="58">
        <v>0</v>
      </c>
      <c r="BF14" s="58" t="s">
        <v>620</v>
      </c>
      <c r="BG14" s="58">
        <v>0</v>
      </c>
      <c r="BH14" s="58" t="s">
        <v>620</v>
      </c>
      <c r="BI14" s="58">
        <v>0</v>
      </c>
      <c r="BJ14" s="58" t="s">
        <v>620</v>
      </c>
      <c r="BK14" s="58">
        <v>0</v>
      </c>
      <c r="BL14" s="58" t="s">
        <v>620</v>
      </c>
      <c r="BM14" s="58">
        <v>0</v>
      </c>
      <c r="BN14" s="58" t="s">
        <v>620</v>
      </c>
      <c r="BO14" s="58">
        <v>0</v>
      </c>
      <c r="BP14" s="58" t="s">
        <v>620</v>
      </c>
      <c r="BQ14" s="58">
        <v>0</v>
      </c>
      <c r="BR14" s="58" t="s">
        <v>620</v>
      </c>
      <c r="BS14" s="58">
        <v>0</v>
      </c>
      <c r="BT14" s="58" t="s">
        <v>620</v>
      </c>
      <c r="BU14" s="58">
        <v>0</v>
      </c>
      <c r="BV14" s="58" t="s">
        <v>620</v>
      </c>
      <c r="BW14" s="58">
        <v>0</v>
      </c>
      <c r="BX14" s="58" t="s">
        <v>620</v>
      </c>
      <c r="BY14" s="58">
        <v>0</v>
      </c>
      <c r="BZ14" s="58" t="s">
        <v>620</v>
      </c>
      <c r="CA14" s="58">
        <v>0</v>
      </c>
      <c r="CB14" s="58" t="s">
        <v>620</v>
      </c>
      <c r="CC14" s="58">
        <v>0</v>
      </c>
      <c r="CD14" s="58" t="s">
        <v>620</v>
      </c>
      <c r="CE14" s="58">
        <v>0</v>
      </c>
      <c r="CF14" s="58" t="s">
        <v>620</v>
      </c>
      <c r="CG14" s="58"/>
      <c r="CH14" s="58"/>
      <c r="CI14" s="67"/>
      <c r="CJ14" s="67"/>
      <c r="CK14" s="67"/>
    </row>
    <row r="15" spans="1:89" ht="13.5" customHeight="1">
      <c r="A15" s="58" t="s">
        <v>289</v>
      </c>
      <c r="B15" s="58">
        <v>67</v>
      </c>
      <c r="C15" s="58" t="s">
        <v>620</v>
      </c>
      <c r="D15" s="58">
        <v>67</v>
      </c>
      <c r="E15" s="58" t="s">
        <v>620</v>
      </c>
      <c r="F15" s="58">
        <v>67</v>
      </c>
      <c r="G15" s="58" t="s">
        <v>620</v>
      </c>
      <c r="H15" s="58">
        <v>67</v>
      </c>
      <c r="I15" s="58" t="s">
        <v>620</v>
      </c>
      <c r="J15" s="58">
        <v>67</v>
      </c>
      <c r="K15" s="58" t="s">
        <v>620</v>
      </c>
      <c r="L15" s="58">
        <v>67</v>
      </c>
      <c r="M15" s="58" t="s">
        <v>620</v>
      </c>
      <c r="N15" s="58">
        <v>67</v>
      </c>
      <c r="O15" s="58" t="s">
        <v>620</v>
      </c>
      <c r="P15" s="58">
        <v>67</v>
      </c>
      <c r="Q15" s="58" t="s">
        <v>620</v>
      </c>
      <c r="R15" s="58">
        <v>67</v>
      </c>
      <c r="S15" s="58" t="s">
        <v>620</v>
      </c>
      <c r="T15" s="58">
        <v>67</v>
      </c>
      <c r="U15" s="58" t="s">
        <v>620</v>
      </c>
      <c r="V15" s="58">
        <v>67</v>
      </c>
      <c r="W15" s="58" t="s">
        <v>620</v>
      </c>
      <c r="X15" s="58">
        <v>67</v>
      </c>
      <c r="Y15" s="58" t="s">
        <v>620</v>
      </c>
      <c r="Z15" s="58">
        <v>67</v>
      </c>
      <c r="AA15" s="58" t="s">
        <v>620</v>
      </c>
      <c r="AB15" s="58">
        <v>67</v>
      </c>
      <c r="AC15" s="58" t="s">
        <v>620</v>
      </c>
      <c r="AD15" s="58">
        <v>67</v>
      </c>
      <c r="AE15" s="58" t="s">
        <v>620</v>
      </c>
      <c r="AF15" s="58">
        <v>67</v>
      </c>
      <c r="AG15" s="58" t="s">
        <v>620</v>
      </c>
      <c r="AH15" s="58">
        <v>67</v>
      </c>
      <c r="AI15" s="58" t="s">
        <v>620</v>
      </c>
      <c r="AJ15" s="58">
        <v>67</v>
      </c>
      <c r="AK15" s="58" t="s">
        <v>620</v>
      </c>
      <c r="AL15" s="58">
        <v>67</v>
      </c>
      <c r="AM15" s="58" t="s">
        <v>620</v>
      </c>
      <c r="AN15" s="58">
        <v>67</v>
      </c>
      <c r="AO15" s="58" t="s">
        <v>620</v>
      </c>
      <c r="AP15" s="58">
        <v>67</v>
      </c>
      <c r="AQ15" s="58" t="s">
        <v>579</v>
      </c>
      <c r="AR15" s="58" t="s">
        <v>289</v>
      </c>
      <c r="AS15" s="58">
        <v>314.11599999999999</v>
      </c>
      <c r="AT15" s="58" t="s">
        <v>579</v>
      </c>
      <c r="AU15" s="58">
        <v>311.43</v>
      </c>
      <c r="AV15" s="58" t="s">
        <v>579</v>
      </c>
      <c r="AW15" s="58">
        <v>320.33499999999998</v>
      </c>
      <c r="AX15" s="58" t="s">
        <v>579</v>
      </c>
      <c r="AY15" s="58">
        <v>324.90899999999999</v>
      </c>
      <c r="AZ15" s="58" t="s">
        <v>579</v>
      </c>
      <c r="BA15" s="58">
        <v>324.60899999999998</v>
      </c>
      <c r="BB15" s="58" t="s">
        <v>579</v>
      </c>
      <c r="BC15" s="58">
        <v>326.346</v>
      </c>
      <c r="BD15" s="58" t="s">
        <v>579</v>
      </c>
      <c r="BE15" s="58">
        <v>333.12700000000001</v>
      </c>
      <c r="BF15" s="58" t="s">
        <v>579</v>
      </c>
      <c r="BG15" s="58">
        <v>340.28500000000003</v>
      </c>
      <c r="BH15" s="58" t="s">
        <v>579</v>
      </c>
      <c r="BI15" s="58">
        <v>329.404</v>
      </c>
      <c r="BJ15" s="58" t="s">
        <v>579</v>
      </c>
      <c r="BK15" s="58">
        <v>309.64299999999997</v>
      </c>
      <c r="BL15" s="58" t="s">
        <v>579</v>
      </c>
      <c r="BM15" s="58">
        <v>314.178</v>
      </c>
      <c r="BN15" s="58" t="s">
        <v>579</v>
      </c>
      <c r="BO15" s="58">
        <v>315.30399999999997</v>
      </c>
      <c r="BP15" s="58" t="s">
        <v>579</v>
      </c>
      <c r="BQ15" s="58">
        <v>311</v>
      </c>
      <c r="BR15" s="58" t="s">
        <v>579</v>
      </c>
      <c r="BS15" s="58">
        <v>315.60000000000002</v>
      </c>
      <c r="BT15" s="58" t="s">
        <v>579</v>
      </c>
      <c r="BU15" s="58">
        <v>321.10000000000002</v>
      </c>
      <c r="BV15" s="58" t="s">
        <v>579</v>
      </c>
      <c r="BW15" s="58">
        <v>318.06700000000001</v>
      </c>
      <c r="BX15" s="58" t="s">
        <v>579</v>
      </c>
      <c r="BY15" s="58">
        <v>311.14999999999998</v>
      </c>
      <c r="BZ15" s="58" t="s">
        <v>579</v>
      </c>
      <c r="CA15" s="58">
        <v>307.64400000000001</v>
      </c>
      <c r="CB15" s="58" t="s">
        <v>621</v>
      </c>
      <c r="CC15" s="58">
        <v>316.46199999999999</v>
      </c>
      <c r="CD15" s="58" t="s">
        <v>579</v>
      </c>
      <c r="CE15" s="58">
        <v>326.32299999999998</v>
      </c>
      <c r="CF15" s="58" t="s">
        <v>579</v>
      </c>
      <c r="CG15" s="58"/>
      <c r="CH15" s="58"/>
      <c r="CI15" s="67"/>
      <c r="CJ15" s="67"/>
      <c r="CK15" s="67"/>
    </row>
    <row r="16" spans="1:89" ht="13.5" customHeight="1">
      <c r="A16" s="58" t="s">
        <v>563</v>
      </c>
      <c r="B16" s="58">
        <v>44</v>
      </c>
      <c r="C16" s="58" t="s">
        <v>620</v>
      </c>
      <c r="D16" s="58">
        <v>44</v>
      </c>
      <c r="E16" s="58" t="s">
        <v>620</v>
      </c>
      <c r="F16" s="58">
        <v>44</v>
      </c>
      <c r="G16" s="58" t="s">
        <v>620</v>
      </c>
      <c r="H16" s="58">
        <v>44</v>
      </c>
      <c r="I16" s="58" t="s">
        <v>620</v>
      </c>
      <c r="J16" s="58">
        <v>44</v>
      </c>
      <c r="K16" s="58" t="s">
        <v>620</v>
      </c>
      <c r="L16" s="58">
        <v>44</v>
      </c>
      <c r="M16" s="58" t="s">
        <v>620</v>
      </c>
      <c r="N16" s="58">
        <v>44</v>
      </c>
      <c r="O16" s="58" t="s">
        <v>620</v>
      </c>
      <c r="P16" s="58">
        <v>44</v>
      </c>
      <c r="Q16" s="58" t="s">
        <v>620</v>
      </c>
      <c r="R16" s="58">
        <v>44</v>
      </c>
      <c r="S16" s="58" t="s">
        <v>620</v>
      </c>
      <c r="T16" s="58">
        <v>44</v>
      </c>
      <c r="U16" s="58" t="s">
        <v>620</v>
      </c>
      <c r="V16" s="58">
        <v>44</v>
      </c>
      <c r="W16" s="58" t="s">
        <v>620</v>
      </c>
      <c r="X16" s="58">
        <v>106</v>
      </c>
      <c r="Y16" s="58" t="s">
        <v>620</v>
      </c>
      <c r="Z16" s="58">
        <v>106</v>
      </c>
      <c r="AA16" s="58" t="s">
        <v>620</v>
      </c>
      <c r="AB16" s="58">
        <v>106</v>
      </c>
      <c r="AC16" s="58" t="s">
        <v>620</v>
      </c>
      <c r="AD16" s="58">
        <v>106</v>
      </c>
      <c r="AE16" s="58" t="s">
        <v>620</v>
      </c>
      <c r="AF16" s="58">
        <v>106</v>
      </c>
      <c r="AG16" s="58" t="s">
        <v>620</v>
      </c>
      <c r="AH16" s="58">
        <v>106</v>
      </c>
      <c r="AI16" s="58" t="s">
        <v>579</v>
      </c>
      <c r="AJ16" s="58">
        <v>106</v>
      </c>
      <c r="AK16" s="58" t="s">
        <v>579</v>
      </c>
      <c r="AL16" s="58">
        <v>106</v>
      </c>
      <c r="AM16" s="58" t="s">
        <v>579</v>
      </c>
      <c r="AN16" s="58">
        <v>106</v>
      </c>
      <c r="AO16" s="58" t="s">
        <v>579</v>
      </c>
      <c r="AP16" s="58">
        <v>106</v>
      </c>
      <c r="AQ16" s="58" t="s">
        <v>579</v>
      </c>
      <c r="AR16" s="58" t="s">
        <v>563</v>
      </c>
      <c r="AS16" s="58">
        <v>97.114999999999995</v>
      </c>
      <c r="AT16" s="58" t="s">
        <v>620</v>
      </c>
      <c r="AU16" s="58">
        <v>100</v>
      </c>
      <c r="AV16" s="58" t="s">
        <v>620</v>
      </c>
      <c r="AW16" s="58">
        <v>115</v>
      </c>
      <c r="AX16" s="58" t="s">
        <v>620</v>
      </c>
      <c r="AY16" s="58">
        <v>115</v>
      </c>
      <c r="AZ16" s="58" t="s">
        <v>620</v>
      </c>
      <c r="BA16" s="58">
        <v>120</v>
      </c>
      <c r="BB16" s="58" t="s">
        <v>620</v>
      </c>
      <c r="BC16" s="58">
        <v>130</v>
      </c>
      <c r="BD16" s="58" t="s">
        <v>620</v>
      </c>
      <c r="BE16" s="58">
        <v>125</v>
      </c>
      <c r="BF16" s="58" t="s">
        <v>620</v>
      </c>
      <c r="BG16" s="58">
        <v>125</v>
      </c>
      <c r="BH16" s="58" t="s">
        <v>620</v>
      </c>
      <c r="BI16" s="58">
        <v>125</v>
      </c>
      <c r="BJ16" s="58" t="s">
        <v>620</v>
      </c>
      <c r="BK16" s="58">
        <v>125</v>
      </c>
      <c r="BL16" s="58" t="s">
        <v>620</v>
      </c>
      <c r="BM16" s="58">
        <v>127.747</v>
      </c>
      <c r="BN16" s="58" t="s">
        <v>620</v>
      </c>
      <c r="BO16" s="58">
        <v>132.21</v>
      </c>
      <c r="BP16" s="58" t="s">
        <v>579</v>
      </c>
      <c r="BQ16" s="58">
        <v>167.12200000000001</v>
      </c>
      <c r="BR16" s="58" t="s">
        <v>579</v>
      </c>
      <c r="BS16" s="58">
        <v>171.13399999999999</v>
      </c>
      <c r="BT16" s="58" t="s">
        <v>579</v>
      </c>
      <c r="BU16" s="58">
        <v>170.006</v>
      </c>
      <c r="BV16" s="58" t="s">
        <v>579</v>
      </c>
      <c r="BW16" s="58">
        <v>175.52699999999999</v>
      </c>
      <c r="BX16" s="58" t="s">
        <v>579</v>
      </c>
      <c r="BY16" s="58">
        <v>183.28299999999999</v>
      </c>
      <c r="BZ16" s="58" t="s">
        <v>579</v>
      </c>
      <c r="CA16" s="58">
        <v>182.614</v>
      </c>
      <c r="CB16" s="58" t="s">
        <v>579</v>
      </c>
      <c r="CC16" s="58">
        <v>184.995</v>
      </c>
      <c r="CD16" s="58" t="s">
        <v>579</v>
      </c>
      <c r="CE16" s="58">
        <v>185.14400000000001</v>
      </c>
      <c r="CF16" s="58" t="s">
        <v>579</v>
      </c>
      <c r="CG16" s="58"/>
      <c r="CH16" s="58"/>
      <c r="CI16" s="67"/>
      <c r="CJ16" s="67"/>
      <c r="CK16" s="67"/>
    </row>
    <row r="17" spans="1:89" ht="13.5" customHeight="1">
      <c r="A17" s="58" t="s">
        <v>292</v>
      </c>
      <c r="B17" s="58">
        <v>19.8</v>
      </c>
      <c r="C17" s="58" t="s">
        <v>621</v>
      </c>
      <c r="D17" s="58">
        <v>19.8</v>
      </c>
      <c r="E17" s="58" t="s">
        <v>621</v>
      </c>
      <c r="F17" s="58">
        <v>19.8</v>
      </c>
      <c r="G17" s="58" t="s">
        <v>621</v>
      </c>
      <c r="H17" s="58">
        <v>19.8</v>
      </c>
      <c r="I17" s="58" t="s">
        <v>621</v>
      </c>
      <c r="J17" s="58">
        <v>19.8</v>
      </c>
      <c r="K17" s="58" t="s">
        <v>621</v>
      </c>
      <c r="L17" s="58">
        <v>19.8</v>
      </c>
      <c r="M17" s="58" t="s">
        <v>621</v>
      </c>
      <c r="N17" s="58">
        <v>19.8</v>
      </c>
      <c r="O17" s="58" t="s">
        <v>621</v>
      </c>
      <c r="P17" s="58">
        <v>19.8</v>
      </c>
      <c r="Q17" s="58" t="s">
        <v>621</v>
      </c>
      <c r="R17" s="58">
        <v>19.8</v>
      </c>
      <c r="S17" s="58" t="s">
        <v>621</v>
      </c>
      <c r="T17" s="58">
        <v>19.8</v>
      </c>
      <c r="U17" s="58" t="s">
        <v>621</v>
      </c>
      <c r="V17" s="58">
        <v>19.8</v>
      </c>
      <c r="W17" s="58" t="s">
        <v>621</v>
      </c>
      <c r="X17" s="58">
        <v>19.8</v>
      </c>
      <c r="Y17" s="58" t="s">
        <v>621</v>
      </c>
      <c r="Z17" s="58">
        <v>19.8</v>
      </c>
      <c r="AA17" s="58" t="s">
        <v>621</v>
      </c>
      <c r="AB17" s="58">
        <v>71</v>
      </c>
      <c r="AC17" s="58" t="s">
        <v>621</v>
      </c>
      <c r="AD17" s="58">
        <v>71</v>
      </c>
      <c r="AE17" s="58" t="s">
        <v>621</v>
      </c>
      <c r="AF17" s="58">
        <v>119</v>
      </c>
      <c r="AG17" s="58" t="s">
        <v>621</v>
      </c>
      <c r="AH17" s="58">
        <v>145</v>
      </c>
      <c r="AI17" s="58" t="s">
        <v>621</v>
      </c>
      <c r="AJ17" s="58">
        <v>205</v>
      </c>
      <c r="AK17" s="58" t="s">
        <v>621</v>
      </c>
      <c r="AL17" s="58">
        <v>265</v>
      </c>
      <c r="AM17" s="58" t="s">
        <v>621</v>
      </c>
      <c r="AN17" s="58">
        <v>265</v>
      </c>
      <c r="AO17" s="58" t="s">
        <v>621</v>
      </c>
      <c r="AP17" s="58">
        <v>265</v>
      </c>
      <c r="AQ17" s="58" t="s">
        <v>620</v>
      </c>
      <c r="AR17" s="58" t="s">
        <v>292</v>
      </c>
      <c r="AS17" s="58">
        <v>43.530999999999999</v>
      </c>
      <c r="AT17" s="58" t="s">
        <v>620</v>
      </c>
      <c r="AU17" s="58">
        <v>44.642000000000003</v>
      </c>
      <c r="AV17" s="58" t="s">
        <v>620</v>
      </c>
      <c r="AW17" s="58">
        <v>44.645000000000003</v>
      </c>
      <c r="AX17" s="58" t="s">
        <v>620</v>
      </c>
      <c r="AY17" s="58">
        <v>48</v>
      </c>
      <c r="AZ17" s="58" t="s">
        <v>620</v>
      </c>
      <c r="BA17" s="58">
        <v>49.085999999999999</v>
      </c>
      <c r="BB17" s="58" t="s">
        <v>620</v>
      </c>
      <c r="BC17" s="58">
        <v>53</v>
      </c>
      <c r="BD17" s="58" t="s">
        <v>620</v>
      </c>
      <c r="BE17" s="58">
        <v>55</v>
      </c>
      <c r="BF17" s="58" t="s">
        <v>620</v>
      </c>
      <c r="BG17" s="58">
        <v>37.037999999999997</v>
      </c>
      <c r="BH17" s="58" t="s">
        <v>579</v>
      </c>
      <c r="BI17" s="58">
        <v>9.141</v>
      </c>
      <c r="BJ17" s="58" t="s">
        <v>579</v>
      </c>
      <c r="BK17" s="58">
        <v>12.316000000000001</v>
      </c>
      <c r="BL17" s="58" t="s">
        <v>579</v>
      </c>
      <c r="BM17" s="58">
        <v>17.853000000000002</v>
      </c>
      <c r="BN17" s="58" t="s">
        <v>579</v>
      </c>
      <c r="BO17" s="58">
        <v>16.844999999999999</v>
      </c>
      <c r="BP17" s="58" t="s">
        <v>579</v>
      </c>
      <c r="BQ17" s="58">
        <v>10.242000000000001</v>
      </c>
      <c r="BR17" s="58" t="s">
        <v>579</v>
      </c>
      <c r="BS17" s="58">
        <v>28.021999999999998</v>
      </c>
      <c r="BT17" s="58" t="s">
        <v>579</v>
      </c>
      <c r="BU17" s="58">
        <v>31.138999999999999</v>
      </c>
      <c r="BV17" s="58" t="s">
        <v>579</v>
      </c>
      <c r="BW17" s="58">
        <v>27.54</v>
      </c>
      <c r="BX17" s="58" t="s">
        <v>579</v>
      </c>
      <c r="BY17" s="58">
        <v>28.154</v>
      </c>
      <c r="BZ17" s="58" t="s">
        <v>579</v>
      </c>
      <c r="CA17" s="58">
        <v>22.72</v>
      </c>
      <c r="CB17" s="58" t="s">
        <v>579</v>
      </c>
      <c r="CC17" s="58">
        <v>25.882000000000001</v>
      </c>
      <c r="CD17" s="58" t="s">
        <v>579</v>
      </c>
      <c r="CE17" s="58">
        <v>29.983000000000001</v>
      </c>
      <c r="CF17" s="58" t="s">
        <v>579</v>
      </c>
      <c r="CG17" s="58"/>
      <c r="CH17" s="58"/>
      <c r="CI17" s="67"/>
      <c r="CJ17" s="67"/>
      <c r="CK17" s="67"/>
    </row>
    <row r="18" spans="1:89" ht="13.5" customHeight="1">
      <c r="A18" s="58" t="s">
        <v>294</v>
      </c>
      <c r="B18" s="58">
        <v>0</v>
      </c>
      <c r="C18" s="58" t="s">
        <v>620</v>
      </c>
      <c r="D18" s="58">
        <v>0</v>
      </c>
      <c r="E18" s="58" t="s">
        <v>620</v>
      </c>
      <c r="F18" s="58">
        <v>0</v>
      </c>
      <c r="G18" s="58" t="s">
        <v>620</v>
      </c>
      <c r="H18" s="58">
        <v>0</v>
      </c>
      <c r="I18" s="58" t="s">
        <v>620</v>
      </c>
      <c r="J18" s="58">
        <v>0</v>
      </c>
      <c r="K18" s="58" t="s">
        <v>620</v>
      </c>
      <c r="L18" s="58">
        <v>0</v>
      </c>
      <c r="M18" s="58" t="s">
        <v>620</v>
      </c>
      <c r="N18" s="58">
        <v>0</v>
      </c>
      <c r="O18" s="58" t="s">
        <v>620</v>
      </c>
      <c r="P18" s="58">
        <v>0</v>
      </c>
      <c r="Q18" s="58" t="s">
        <v>620</v>
      </c>
      <c r="R18" s="58">
        <v>0</v>
      </c>
      <c r="S18" s="58" t="s">
        <v>620</v>
      </c>
      <c r="T18" s="58">
        <v>0</v>
      </c>
      <c r="U18" s="58" t="s">
        <v>620</v>
      </c>
      <c r="V18" s="58">
        <v>0</v>
      </c>
      <c r="W18" s="58" t="s">
        <v>620</v>
      </c>
      <c r="X18" s="58">
        <v>0</v>
      </c>
      <c r="Y18" s="58" t="s">
        <v>620</v>
      </c>
      <c r="Z18" s="58">
        <v>0</v>
      </c>
      <c r="AA18" s="58" t="s">
        <v>620</v>
      </c>
      <c r="AB18" s="58">
        <v>0</v>
      </c>
      <c r="AC18" s="58" t="s">
        <v>620</v>
      </c>
      <c r="AD18" s="58">
        <v>0</v>
      </c>
      <c r="AE18" s="58" t="s">
        <v>620</v>
      </c>
      <c r="AF18" s="58">
        <v>0</v>
      </c>
      <c r="AG18" s="58" t="s">
        <v>620</v>
      </c>
      <c r="AH18" s="58">
        <v>0</v>
      </c>
      <c r="AI18" s="58" t="s">
        <v>620</v>
      </c>
      <c r="AJ18" s="58">
        <v>0</v>
      </c>
      <c r="AK18" s="58" t="s">
        <v>620</v>
      </c>
      <c r="AL18" s="58">
        <v>0</v>
      </c>
      <c r="AM18" s="58" t="s">
        <v>620</v>
      </c>
      <c r="AN18" s="58">
        <v>0</v>
      </c>
      <c r="AO18" s="58" t="s">
        <v>620</v>
      </c>
      <c r="AP18" s="58">
        <v>0</v>
      </c>
      <c r="AQ18" s="58" t="s">
        <v>620</v>
      </c>
      <c r="AR18" s="58" t="s">
        <v>294</v>
      </c>
      <c r="AS18" s="58">
        <v>0</v>
      </c>
      <c r="AT18" s="58" t="s">
        <v>620</v>
      </c>
      <c r="AU18" s="58">
        <v>0</v>
      </c>
      <c r="AV18" s="58" t="s">
        <v>620</v>
      </c>
      <c r="AW18" s="58">
        <v>0</v>
      </c>
      <c r="AX18" s="58" t="s">
        <v>620</v>
      </c>
      <c r="AY18" s="58">
        <v>0</v>
      </c>
      <c r="AZ18" s="58" t="s">
        <v>620</v>
      </c>
      <c r="BA18" s="58">
        <v>0</v>
      </c>
      <c r="BB18" s="58" t="s">
        <v>620</v>
      </c>
      <c r="BC18" s="58">
        <v>0</v>
      </c>
      <c r="BD18" s="58" t="s">
        <v>620</v>
      </c>
      <c r="BE18" s="58">
        <v>0</v>
      </c>
      <c r="BF18" s="58" t="s">
        <v>620</v>
      </c>
      <c r="BG18" s="58">
        <v>0</v>
      </c>
      <c r="BH18" s="58" t="s">
        <v>620</v>
      </c>
      <c r="BI18" s="58">
        <v>0</v>
      </c>
      <c r="BJ18" s="58" t="s">
        <v>620</v>
      </c>
      <c r="BK18" s="58">
        <v>0</v>
      </c>
      <c r="BL18" s="58" t="s">
        <v>620</v>
      </c>
      <c r="BM18" s="58">
        <v>0</v>
      </c>
      <c r="BN18" s="58" t="s">
        <v>620</v>
      </c>
      <c r="BO18" s="58">
        <v>0</v>
      </c>
      <c r="BP18" s="58" t="s">
        <v>620</v>
      </c>
      <c r="BQ18" s="58">
        <v>0</v>
      </c>
      <c r="BR18" s="58" t="s">
        <v>620</v>
      </c>
      <c r="BS18" s="58">
        <v>0</v>
      </c>
      <c r="BT18" s="58" t="s">
        <v>620</v>
      </c>
      <c r="BU18" s="58">
        <v>0</v>
      </c>
      <c r="BV18" s="58" t="s">
        <v>620</v>
      </c>
      <c r="BW18" s="58">
        <v>0</v>
      </c>
      <c r="BX18" s="58" t="s">
        <v>620</v>
      </c>
      <c r="BY18" s="58">
        <v>0.05</v>
      </c>
      <c r="BZ18" s="58" t="s">
        <v>579</v>
      </c>
      <c r="CA18" s="58">
        <v>0</v>
      </c>
      <c r="CB18" s="58" t="s">
        <v>620</v>
      </c>
      <c r="CC18" s="58">
        <v>0</v>
      </c>
      <c r="CD18" s="58" t="s">
        <v>620</v>
      </c>
      <c r="CE18" s="58">
        <v>0</v>
      </c>
      <c r="CF18" s="58" t="s">
        <v>620</v>
      </c>
      <c r="CG18" s="58"/>
      <c r="CH18" s="58"/>
      <c r="CI18" s="67"/>
      <c r="CJ18" s="67"/>
      <c r="CK18" s="67"/>
    </row>
    <row r="19" spans="1:89" ht="13.5" customHeight="1">
      <c r="A19" s="58" t="s">
        <v>296</v>
      </c>
      <c r="B19" s="58">
        <v>30.2</v>
      </c>
      <c r="C19" s="58" t="s">
        <v>579</v>
      </c>
      <c r="D19" s="58">
        <v>30.2</v>
      </c>
      <c r="E19" s="58" t="s">
        <v>579</v>
      </c>
      <c r="F19" s="58">
        <v>30.2</v>
      </c>
      <c r="G19" s="58" t="s">
        <v>579</v>
      </c>
      <c r="H19" s="58">
        <v>30.2</v>
      </c>
      <c r="I19" s="58" t="s">
        <v>579</v>
      </c>
      <c r="J19" s="58">
        <v>30.2</v>
      </c>
      <c r="K19" s="58" t="s">
        <v>579</v>
      </c>
      <c r="L19" s="58">
        <v>30.2</v>
      </c>
      <c r="M19" s="58" t="s">
        <v>579</v>
      </c>
      <c r="N19" s="58">
        <v>32.200000000000003</v>
      </c>
      <c r="O19" s="58" t="s">
        <v>579</v>
      </c>
      <c r="P19" s="58">
        <v>32.200000000000003</v>
      </c>
      <c r="Q19" s="58" t="s">
        <v>579</v>
      </c>
      <c r="R19" s="58">
        <v>32.200000000000003</v>
      </c>
      <c r="S19" s="58" t="s">
        <v>579</v>
      </c>
      <c r="T19" s="58">
        <v>32.200000000000003</v>
      </c>
      <c r="U19" s="58" t="s">
        <v>579</v>
      </c>
      <c r="V19" s="58">
        <v>67.2</v>
      </c>
      <c r="W19" s="58" t="s">
        <v>579</v>
      </c>
      <c r="X19" s="58">
        <v>67.2</v>
      </c>
      <c r="Y19" s="58" t="s">
        <v>579</v>
      </c>
      <c r="Z19" s="58">
        <v>67.2</v>
      </c>
      <c r="AA19" s="58" t="s">
        <v>579</v>
      </c>
      <c r="AB19" s="58">
        <v>67.2</v>
      </c>
      <c r="AC19" s="58" t="s">
        <v>579</v>
      </c>
      <c r="AD19" s="58">
        <v>67.2</v>
      </c>
      <c r="AE19" s="58" t="s">
        <v>579</v>
      </c>
      <c r="AF19" s="58">
        <v>85.2</v>
      </c>
      <c r="AG19" s="58" t="s">
        <v>579</v>
      </c>
      <c r="AH19" s="58">
        <v>85.2</v>
      </c>
      <c r="AI19" s="58" t="s">
        <v>579</v>
      </c>
      <c r="AJ19" s="58">
        <v>85.2</v>
      </c>
      <c r="AK19" s="58" t="s">
        <v>579</v>
      </c>
      <c r="AL19" s="58">
        <v>85.2</v>
      </c>
      <c r="AM19" s="58" t="s">
        <v>579</v>
      </c>
      <c r="AN19" s="58">
        <v>85.2</v>
      </c>
      <c r="AO19" s="58" t="s">
        <v>579</v>
      </c>
      <c r="AP19" s="58">
        <v>85.2</v>
      </c>
      <c r="AQ19" s="58" t="s">
        <v>579</v>
      </c>
      <c r="AR19" s="58" t="s">
        <v>296</v>
      </c>
      <c r="AS19" s="58">
        <v>78.83</v>
      </c>
      <c r="AT19" s="58" t="s">
        <v>579</v>
      </c>
      <c r="AU19" s="58">
        <v>77.016000000000005</v>
      </c>
      <c r="AV19" s="58" t="s">
        <v>579</v>
      </c>
      <c r="AW19" s="58">
        <v>91.027000000000001</v>
      </c>
      <c r="AX19" s="58" t="s">
        <v>579</v>
      </c>
      <c r="AY19" s="58">
        <v>84.081000000000003</v>
      </c>
      <c r="AZ19" s="58" t="s">
        <v>579</v>
      </c>
      <c r="BA19" s="58">
        <v>93.22</v>
      </c>
      <c r="BB19" s="58" t="s">
        <v>579</v>
      </c>
      <c r="BC19" s="58">
        <v>96.016000000000005</v>
      </c>
      <c r="BD19" s="58" t="s">
        <v>579</v>
      </c>
      <c r="BE19" s="58">
        <v>107.657</v>
      </c>
      <c r="BF19" s="58" t="s">
        <v>579</v>
      </c>
      <c r="BG19" s="58">
        <v>108.084</v>
      </c>
      <c r="BH19" s="58" t="s">
        <v>579</v>
      </c>
      <c r="BI19" s="58">
        <v>111.24</v>
      </c>
      <c r="BJ19" s="58" t="s">
        <v>579</v>
      </c>
      <c r="BK19" s="58">
        <v>116.214</v>
      </c>
      <c r="BL19" s="58" t="s">
        <v>579</v>
      </c>
      <c r="BM19" s="58">
        <v>213.19200000000001</v>
      </c>
      <c r="BN19" s="58" t="s">
        <v>579</v>
      </c>
      <c r="BO19" s="58">
        <v>193.14699999999999</v>
      </c>
      <c r="BP19" s="58" t="s">
        <v>579</v>
      </c>
      <c r="BQ19" s="58">
        <v>216.47900000000001</v>
      </c>
      <c r="BR19" s="58" t="s">
        <v>579</v>
      </c>
      <c r="BS19" s="58">
        <v>204.47399999999999</v>
      </c>
      <c r="BT19" s="58" t="s">
        <v>579</v>
      </c>
      <c r="BU19" s="58">
        <v>185.19900000000001</v>
      </c>
      <c r="BV19" s="58" t="s">
        <v>579</v>
      </c>
      <c r="BW19" s="58">
        <v>202.304</v>
      </c>
      <c r="BX19" s="58" t="s">
        <v>579</v>
      </c>
      <c r="BY19" s="58">
        <v>193.92500000000001</v>
      </c>
      <c r="BZ19" s="58" t="s">
        <v>579</v>
      </c>
      <c r="CA19" s="58">
        <v>147.13</v>
      </c>
      <c r="CB19" s="58" t="s">
        <v>579</v>
      </c>
      <c r="CC19" s="58">
        <v>162.87299999999999</v>
      </c>
      <c r="CD19" s="58" t="s">
        <v>579</v>
      </c>
      <c r="CE19" s="58">
        <v>158.87299999999999</v>
      </c>
      <c r="CF19" s="58" t="s">
        <v>579</v>
      </c>
      <c r="CG19" s="58"/>
      <c r="CH19" s="58"/>
      <c r="CI19" s="67"/>
      <c r="CJ19" s="67"/>
      <c r="CK19" s="67"/>
    </row>
    <row r="20" spans="1:89" ht="13.5" customHeight="1">
      <c r="A20" s="58" t="s">
        <v>301</v>
      </c>
      <c r="B20" s="58">
        <v>12</v>
      </c>
      <c r="C20" s="58" t="s">
        <v>579</v>
      </c>
      <c r="D20" s="58">
        <v>12</v>
      </c>
      <c r="E20" s="58" t="s">
        <v>579</v>
      </c>
      <c r="F20" s="58">
        <v>12</v>
      </c>
      <c r="G20" s="58" t="s">
        <v>579</v>
      </c>
      <c r="H20" s="58">
        <v>12</v>
      </c>
      <c r="I20" s="58" t="s">
        <v>579</v>
      </c>
      <c r="J20" s="58">
        <v>12</v>
      </c>
      <c r="K20" s="58" t="s">
        <v>579</v>
      </c>
      <c r="L20" s="58">
        <v>12</v>
      </c>
      <c r="M20" s="58" t="s">
        <v>579</v>
      </c>
      <c r="N20" s="58">
        <v>12</v>
      </c>
      <c r="O20" s="58" t="s">
        <v>579</v>
      </c>
      <c r="P20" s="58">
        <v>12</v>
      </c>
      <c r="Q20" s="58" t="s">
        <v>579</v>
      </c>
      <c r="R20" s="58">
        <v>12</v>
      </c>
      <c r="S20" s="58" t="s">
        <v>579</v>
      </c>
      <c r="T20" s="58">
        <v>12</v>
      </c>
      <c r="U20" s="58" t="s">
        <v>579</v>
      </c>
      <c r="V20" s="58">
        <v>12</v>
      </c>
      <c r="W20" s="58" t="s">
        <v>579</v>
      </c>
      <c r="X20" s="58">
        <v>12</v>
      </c>
      <c r="Y20" s="58" t="s">
        <v>579</v>
      </c>
      <c r="Z20" s="58">
        <v>12</v>
      </c>
      <c r="AA20" s="58" t="s">
        <v>579</v>
      </c>
      <c r="AB20" s="58">
        <v>12</v>
      </c>
      <c r="AC20" s="58" t="s">
        <v>579</v>
      </c>
      <c r="AD20" s="58">
        <v>12</v>
      </c>
      <c r="AE20" s="58" t="s">
        <v>579</v>
      </c>
      <c r="AF20" s="58">
        <v>12</v>
      </c>
      <c r="AG20" s="58" t="s">
        <v>579</v>
      </c>
      <c r="AH20" s="58">
        <v>12</v>
      </c>
      <c r="AI20" s="58" t="s">
        <v>579</v>
      </c>
      <c r="AJ20" s="58">
        <v>12</v>
      </c>
      <c r="AK20" s="58" t="s">
        <v>579</v>
      </c>
      <c r="AL20" s="58">
        <v>12</v>
      </c>
      <c r="AM20" s="58" t="s">
        <v>579</v>
      </c>
      <c r="AN20" s="58">
        <v>12</v>
      </c>
      <c r="AO20" s="58" t="s">
        <v>579</v>
      </c>
      <c r="AP20" s="58">
        <v>12</v>
      </c>
      <c r="AQ20" s="58" t="s">
        <v>579</v>
      </c>
      <c r="AR20" s="58" t="s">
        <v>301</v>
      </c>
      <c r="AS20" s="58">
        <v>37.386000000000003</v>
      </c>
      <c r="AT20" s="58" t="s">
        <v>579</v>
      </c>
      <c r="AU20" s="58">
        <v>39.165999999999997</v>
      </c>
      <c r="AV20" s="58" t="s">
        <v>579</v>
      </c>
      <c r="AW20" s="58">
        <v>46.286999999999999</v>
      </c>
      <c r="AX20" s="58" t="s">
        <v>579</v>
      </c>
      <c r="AY20" s="58">
        <v>37.386000000000003</v>
      </c>
      <c r="AZ20" s="58" t="s">
        <v>579</v>
      </c>
      <c r="BA20" s="58">
        <v>37.386000000000003</v>
      </c>
      <c r="BB20" s="58" t="s">
        <v>579</v>
      </c>
      <c r="BC20" s="58">
        <v>42.726999999999997</v>
      </c>
      <c r="BD20" s="58" t="s">
        <v>579</v>
      </c>
      <c r="BE20" s="58">
        <v>43.616999999999997</v>
      </c>
      <c r="BF20" s="58" t="s">
        <v>579</v>
      </c>
      <c r="BG20" s="58">
        <v>44.506999999999998</v>
      </c>
      <c r="BH20" s="58" t="s">
        <v>579</v>
      </c>
      <c r="BI20" s="58">
        <v>48.957999999999998</v>
      </c>
      <c r="BJ20" s="58" t="s">
        <v>579</v>
      </c>
      <c r="BK20" s="58">
        <v>46.286999999999999</v>
      </c>
      <c r="BL20" s="58" t="s">
        <v>579</v>
      </c>
      <c r="BM20" s="58">
        <v>44.506999999999998</v>
      </c>
      <c r="BN20" s="58" t="s">
        <v>579</v>
      </c>
      <c r="BO20" s="58">
        <v>44.506999999999998</v>
      </c>
      <c r="BP20" s="58" t="s">
        <v>579</v>
      </c>
      <c r="BQ20" s="58">
        <v>49.847999999999999</v>
      </c>
      <c r="BR20" s="58" t="s">
        <v>579</v>
      </c>
      <c r="BS20" s="58">
        <v>51.628</v>
      </c>
      <c r="BT20" s="58" t="s">
        <v>579</v>
      </c>
      <c r="BU20" s="58">
        <v>51.127000000000002</v>
      </c>
      <c r="BV20" s="58" t="s">
        <v>579</v>
      </c>
      <c r="BW20" s="58">
        <v>51.448</v>
      </c>
      <c r="BX20" s="58" t="s">
        <v>579</v>
      </c>
      <c r="BY20" s="58">
        <v>51.75</v>
      </c>
      <c r="BZ20" s="58" t="s">
        <v>579</v>
      </c>
      <c r="CA20" s="58">
        <v>52.768000000000001</v>
      </c>
      <c r="CB20" s="58" t="s">
        <v>579</v>
      </c>
      <c r="CC20" s="58">
        <v>53.848999999999997</v>
      </c>
      <c r="CD20" s="58" t="s">
        <v>579</v>
      </c>
      <c r="CE20" s="58">
        <v>53.848999999999997</v>
      </c>
      <c r="CF20" s="58" t="s">
        <v>579</v>
      </c>
      <c r="CG20" s="58"/>
      <c r="CH20" s="58"/>
      <c r="CI20" s="67"/>
      <c r="CJ20" s="67"/>
      <c r="CK20" s="67"/>
    </row>
    <row r="21" spans="1:89" ht="13.5" customHeight="1">
      <c r="A21" s="58" t="s">
        <v>302</v>
      </c>
      <c r="B21" s="58">
        <v>32</v>
      </c>
      <c r="C21" s="58" t="s">
        <v>579</v>
      </c>
      <c r="D21" s="58">
        <v>32</v>
      </c>
      <c r="E21" s="58" t="s">
        <v>579</v>
      </c>
      <c r="F21" s="58">
        <v>32</v>
      </c>
      <c r="G21" s="58" t="s">
        <v>579</v>
      </c>
      <c r="H21" s="58">
        <v>32</v>
      </c>
      <c r="I21" s="58" t="s">
        <v>579</v>
      </c>
      <c r="J21" s="58">
        <v>32</v>
      </c>
      <c r="K21" s="58" t="s">
        <v>579</v>
      </c>
      <c r="L21" s="58">
        <v>32</v>
      </c>
      <c r="M21" s="58" t="s">
        <v>579</v>
      </c>
      <c r="N21" s="58">
        <v>32</v>
      </c>
      <c r="O21" s="58" t="s">
        <v>579</v>
      </c>
      <c r="P21" s="58">
        <v>32</v>
      </c>
      <c r="Q21" s="58" t="s">
        <v>579</v>
      </c>
      <c r="R21" s="58">
        <v>32</v>
      </c>
      <c r="S21" s="58" t="s">
        <v>579</v>
      </c>
      <c r="T21" s="58">
        <v>32</v>
      </c>
      <c r="U21" s="58" t="s">
        <v>579</v>
      </c>
      <c r="V21" s="58">
        <v>32</v>
      </c>
      <c r="W21" s="58" t="s">
        <v>579</v>
      </c>
      <c r="X21" s="58">
        <v>32</v>
      </c>
      <c r="Y21" s="58" t="s">
        <v>579</v>
      </c>
      <c r="Z21" s="58">
        <v>32</v>
      </c>
      <c r="AA21" s="58" t="s">
        <v>579</v>
      </c>
      <c r="AB21" s="58">
        <v>32</v>
      </c>
      <c r="AC21" s="58" t="s">
        <v>621</v>
      </c>
      <c r="AD21" s="58">
        <v>40</v>
      </c>
      <c r="AE21" s="58" t="s">
        <v>579</v>
      </c>
      <c r="AF21" s="58">
        <v>40</v>
      </c>
      <c r="AG21" s="58" t="s">
        <v>579</v>
      </c>
      <c r="AH21" s="58">
        <v>40</v>
      </c>
      <c r="AI21" s="58" t="s">
        <v>579</v>
      </c>
      <c r="AJ21" s="58">
        <v>40</v>
      </c>
      <c r="AK21" s="58" t="s">
        <v>622</v>
      </c>
      <c r="AL21" s="58">
        <v>40</v>
      </c>
      <c r="AM21" s="58" t="s">
        <v>579</v>
      </c>
      <c r="AN21" s="58">
        <v>40</v>
      </c>
      <c r="AO21" s="58" t="s">
        <v>579</v>
      </c>
      <c r="AP21" s="58">
        <v>40</v>
      </c>
      <c r="AQ21" s="58" t="s">
        <v>579</v>
      </c>
      <c r="AR21" s="58" t="s">
        <v>302</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0</v>
      </c>
      <c r="BP21" s="58" t="s">
        <v>620</v>
      </c>
      <c r="BQ21" s="58">
        <v>0</v>
      </c>
      <c r="BR21" s="58" t="s">
        <v>620</v>
      </c>
      <c r="BS21" s="58">
        <v>0</v>
      </c>
      <c r="BT21" s="58" t="s">
        <v>620</v>
      </c>
      <c r="BU21" s="58">
        <v>0</v>
      </c>
      <c r="BV21" s="58" t="s">
        <v>620</v>
      </c>
      <c r="BW21" s="58">
        <v>0</v>
      </c>
      <c r="BX21" s="58" t="s">
        <v>620</v>
      </c>
      <c r="BY21" s="58">
        <v>0</v>
      </c>
      <c r="BZ21" s="58" t="s">
        <v>620</v>
      </c>
      <c r="CA21" s="58">
        <v>0</v>
      </c>
      <c r="CB21" s="58" t="s">
        <v>620</v>
      </c>
      <c r="CC21" s="58">
        <v>0</v>
      </c>
      <c r="CD21" s="58" t="s">
        <v>620</v>
      </c>
      <c r="CE21" s="58">
        <v>0</v>
      </c>
      <c r="CF21" s="58" t="s">
        <v>620</v>
      </c>
      <c r="CG21" s="58"/>
      <c r="CH21" s="58"/>
      <c r="CI21" s="67"/>
      <c r="CJ21" s="67"/>
      <c r="CK21" s="67"/>
    </row>
    <row r="22" spans="1:89" ht="13.5" customHeight="1">
      <c r="A22" s="58" t="s">
        <v>304</v>
      </c>
      <c r="B22" s="58">
        <v>72.5</v>
      </c>
      <c r="C22" s="58" t="s">
        <v>621</v>
      </c>
      <c r="D22" s="58">
        <v>84.2</v>
      </c>
      <c r="E22" s="58" t="s">
        <v>621</v>
      </c>
      <c r="F22" s="58">
        <v>84.2</v>
      </c>
      <c r="G22" s="58" t="s">
        <v>621</v>
      </c>
      <c r="H22" s="58">
        <v>84.2</v>
      </c>
      <c r="I22" s="58" t="s">
        <v>621</v>
      </c>
      <c r="J22" s="58">
        <v>84.2</v>
      </c>
      <c r="K22" s="58" t="s">
        <v>621</v>
      </c>
      <c r="L22" s="58">
        <v>84</v>
      </c>
      <c r="M22" s="58" t="s">
        <v>621</v>
      </c>
      <c r="N22" s="58">
        <v>84</v>
      </c>
      <c r="O22" s="58" t="s">
        <v>621</v>
      </c>
      <c r="P22" s="58">
        <v>84</v>
      </c>
      <c r="Q22" s="58" t="s">
        <v>621</v>
      </c>
      <c r="R22" s="58">
        <v>84</v>
      </c>
      <c r="S22" s="58" t="s">
        <v>621</v>
      </c>
      <c r="T22" s="58">
        <v>84</v>
      </c>
      <c r="U22" s="58" t="s">
        <v>621</v>
      </c>
      <c r="V22" s="58">
        <v>84</v>
      </c>
      <c r="W22" s="58" t="s">
        <v>621</v>
      </c>
      <c r="X22" s="58">
        <v>84.2</v>
      </c>
      <c r="Y22" s="58" t="s">
        <v>621</v>
      </c>
      <c r="Z22" s="58">
        <v>84.2</v>
      </c>
      <c r="AA22" s="58" t="s">
        <v>621</v>
      </c>
      <c r="AB22" s="58">
        <v>83.7</v>
      </c>
      <c r="AC22" s="58" t="s">
        <v>621</v>
      </c>
      <c r="AD22" s="58">
        <v>83.7</v>
      </c>
      <c r="AE22" s="58" t="s">
        <v>621</v>
      </c>
      <c r="AF22" s="58">
        <v>93.7</v>
      </c>
      <c r="AG22" s="58" t="s">
        <v>621</v>
      </c>
      <c r="AH22" s="58">
        <v>93.7</v>
      </c>
      <c r="AI22" s="58" t="s">
        <v>621</v>
      </c>
      <c r="AJ22" s="58">
        <v>93.7</v>
      </c>
      <c r="AK22" s="58" t="s">
        <v>621</v>
      </c>
      <c r="AL22" s="58">
        <v>93.7</v>
      </c>
      <c r="AM22" s="58" t="s">
        <v>621</v>
      </c>
      <c r="AN22" s="58">
        <v>93.7</v>
      </c>
      <c r="AO22" s="58" t="s">
        <v>579</v>
      </c>
      <c r="AP22" s="58">
        <v>93.7</v>
      </c>
      <c r="AQ22" s="58" t="s">
        <v>579</v>
      </c>
      <c r="AR22" s="58" t="s">
        <v>304</v>
      </c>
      <c r="AS22" s="58">
        <v>430.49</v>
      </c>
      <c r="AT22" s="58" t="s">
        <v>620</v>
      </c>
      <c r="AU22" s="58">
        <v>477.62</v>
      </c>
      <c r="AV22" s="58" t="s">
        <v>620</v>
      </c>
      <c r="AW22" s="58">
        <v>452.13400000000001</v>
      </c>
      <c r="AX22" s="58" t="s">
        <v>620</v>
      </c>
      <c r="AY22" s="58">
        <v>448.92</v>
      </c>
      <c r="AZ22" s="58" t="s">
        <v>620</v>
      </c>
      <c r="BA22" s="58">
        <v>469.58</v>
      </c>
      <c r="BB22" s="58" t="s">
        <v>620</v>
      </c>
      <c r="BC22" s="58">
        <v>452.87099999999998</v>
      </c>
      <c r="BD22" s="58" t="s">
        <v>620</v>
      </c>
      <c r="BE22" s="58">
        <v>445.745</v>
      </c>
      <c r="BF22" s="58" t="s">
        <v>620</v>
      </c>
      <c r="BG22" s="58">
        <v>467.92099999999999</v>
      </c>
      <c r="BH22" s="58" t="s">
        <v>620</v>
      </c>
      <c r="BI22" s="58">
        <v>486.404</v>
      </c>
      <c r="BJ22" s="58" t="s">
        <v>620</v>
      </c>
      <c r="BK22" s="58">
        <v>485.03100000000001</v>
      </c>
      <c r="BL22" s="58" t="s">
        <v>620</v>
      </c>
      <c r="BM22" s="58">
        <v>474.07600000000002</v>
      </c>
      <c r="BN22" s="58" t="s">
        <v>620</v>
      </c>
      <c r="BO22" s="58">
        <v>486.49200000000002</v>
      </c>
      <c r="BP22" s="58" t="s">
        <v>620</v>
      </c>
      <c r="BQ22" s="58">
        <v>470.495</v>
      </c>
      <c r="BR22" s="58" t="s">
        <v>620</v>
      </c>
      <c r="BS22" s="58">
        <v>472.78500000000003</v>
      </c>
      <c r="BT22" s="58" t="s">
        <v>620</v>
      </c>
      <c r="BU22" s="58">
        <v>456.2</v>
      </c>
      <c r="BV22" s="58" t="s">
        <v>620</v>
      </c>
      <c r="BW22" s="58">
        <v>509.8</v>
      </c>
      <c r="BX22" s="58" t="s">
        <v>620</v>
      </c>
      <c r="BY22" s="58">
        <v>497</v>
      </c>
      <c r="BZ22" s="58" t="s">
        <v>621</v>
      </c>
      <c r="CA22" s="58">
        <v>463.2</v>
      </c>
      <c r="CB22" s="58" t="s">
        <v>621</v>
      </c>
      <c r="CC22" s="58">
        <v>437.1</v>
      </c>
      <c r="CD22" s="58" t="s">
        <v>621</v>
      </c>
      <c r="CE22" s="58">
        <v>439.6</v>
      </c>
      <c r="CF22" s="58" t="s">
        <v>621</v>
      </c>
      <c r="CG22" s="58"/>
      <c r="CH22" s="58"/>
      <c r="CI22" s="67"/>
      <c r="CJ22" s="67"/>
      <c r="CK22" s="67"/>
    </row>
    <row r="23" spans="1:89" ht="13.5" customHeight="1">
      <c r="A23" s="58" t="s">
        <v>307</v>
      </c>
      <c r="B23" s="58">
        <v>14</v>
      </c>
      <c r="C23" s="58" t="s">
        <v>579</v>
      </c>
      <c r="D23" s="58">
        <v>14</v>
      </c>
      <c r="E23" s="58" t="s">
        <v>579</v>
      </c>
      <c r="F23" s="58">
        <v>14</v>
      </c>
      <c r="G23" s="58" t="s">
        <v>579</v>
      </c>
      <c r="H23" s="58">
        <v>14</v>
      </c>
      <c r="I23" s="58" t="s">
        <v>579</v>
      </c>
      <c r="J23" s="58">
        <v>14</v>
      </c>
      <c r="K23" s="58" t="s">
        <v>579</v>
      </c>
      <c r="L23" s="58">
        <v>14</v>
      </c>
      <c r="M23" s="58" t="s">
        <v>579</v>
      </c>
      <c r="N23" s="58">
        <v>14</v>
      </c>
      <c r="O23" s="58" t="s">
        <v>579</v>
      </c>
      <c r="P23" s="58">
        <v>14</v>
      </c>
      <c r="Q23" s="58" t="s">
        <v>579</v>
      </c>
      <c r="R23" s="58">
        <v>14</v>
      </c>
      <c r="S23" s="58" t="s">
        <v>579</v>
      </c>
      <c r="T23" s="58">
        <v>14</v>
      </c>
      <c r="U23" s="58" t="s">
        <v>579</v>
      </c>
      <c r="V23" s="58">
        <v>14</v>
      </c>
      <c r="W23" s="58" t="s">
        <v>579</v>
      </c>
      <c r="X23" s="58">
        <v>14</v>
      </c>
      <c r="Y23" s="58" t="s">
        <v>579</v>
      </c>
      <c r="Z23" s="58">
        <v>14</v>
      </c>
      <c r="AA23" s="58" t="s">
        <v>579</v>
      </c>
      <c r="AB23" s="58">
        <v>14</v>
      </c>
      <c r="AC23" s="58" t="s">
        <v>579</v>
      </c>
      <c r="AD23" s="58">
        <v>14</v>
      </c>
      <c r="AE23" s="58" t="s">
        <v>579</v>
      </c>
      <c r="AF23" s="58">
        <v>14</v>
      </c>
      <c r="AG23" s="58" t="s">
        <v>579</v>
      </c>
      <c r="AH23" s="58">
        <v>14</v>
      </c>
      <c r="AI23" s="58" t="s">
        <v>579</v>
      </c>
      <c r="AJ23" s="58">
        <v>14</v>
      </c>
      <c r="AK23" s="58" t="s">
        <v>579</v>
      </c>
      <c r="AL23" s="58">
        <v>14</v>
      </c>
      <c r="AM23" s="58" t="s">
        <v>579</v>
      </c>
      <c r="AN23" s="58">
        <v>14</v>
      </c>
      <c r="AO23" s="58" t="s">
        <v>579</v>
      </c>
      <c r="AP23" s="58">
        <v>14</v>
      </c>
      <c r="AQ23" s="58" t="s">
        <v>579</v>
      </c>
      <c r="AR23" s="58" t="s">
        <v>307</v>
      </c>
      <c r="AS23" s="58">
        <v>7.9459999999999997</v>
      </c>
      <c r="AT23" s="58" t="s">
        <v>579</v>
      </c>
      <c r="AU23" s="58">
        <v>13.512</v>
      </c>
      <c r="AV23" s="58" t="s">
        <v>579</v>
      </c>
      <c r="AW23" s="58">
        <v>31.725000000000001</v>
      </c>
      <c r="AX23" s="58" t="s">
        <v>579</v>
      </c>
      <c r="AY23" s="58">
        <v>38.816000000000003</v>
      </c>
      <c r="AZ23" s="58" t="s">
        <v>579</v>
      </c>
      <c r="BA23" s="58">
        <v>37.465000000000003</v>
      </c>
      <c r="BB23" s="58" t="s">
        <v>579</v>
      </c>
      <c r="BC23" s="58">
        <v>44.94</v>
      </c>
      <c r="BD23" s="58" t="s">
        <v>579</v>
      </c>
      <c r="BE23" s="58">
        <v>41.206000000000003</v>
      </c>
      <c r="BF23" s="58" t="s">
        <v>579</v>
      </c>
      <c r="BG23" s="58">
        <v>41.213000000000001</v>
      </c>
      <c r="BH23" s="58" t="s">
        <v>579</v>
      </c>
      <c r="BI23" s="58">
        <v>49.023000000000003</v>
      </c>
      <c r="BJ23" s="58" t="s">
        <v>579</v>
      </c>
      <c r="BK23" s="58">
        <v>44.14</v>
      </c>
      <c r="BL23" s="58" t="s">
        <v>579</v>
      </c>
      <c r="BM23" s="58">
        <v>54.408000000000001</v>
      </c>
      <c r="BN23" s="58" t="s">
        <v>579</v>
      </c>
      <c r="BO23" s="58">
        <v>67.927000000000007</v>
      </c>
      <c r="BP23" s="58" t="s">
        <v>579</v>
      </c>
      <c r="BQ23" s="58">
        <v>67.878</v>
      </c>
      <c r="BR23" s="58" t="s">
        <v>579</v>
      </c>
      <c r="BS23" s="58">
        <v>63.32</v>
      </c>
      <c r="BT23" s="58" t="s">
        <v>579</v>
      </c>
      <c r="BU23" s="58">
        <v>72.39</v>
      </c>
      <c r="BV23" s="58" t="s">
        <v>579</v>
      </c>
      <c r="BW23" s="58">
        <v>61.69</v>
      </c>
      <c r="BX23" s="58" t="s">
        <v>579</v>
      </c>
      <c r="BY23" s="58">
        <v>55.23</v>
      </c>
      <c r="BZ23" s="58" t="s">
        <v>579</v>
      </c>
      <c r="CA23" s="58">
        <v>58</v>
      </c>
      <c r="CB23" s="58" t="s">
        <v>579</v>
      </c>
      <c r="CC23" s="58">
        <v>61.457000000000001</v>
      </c>
      <c r="CD23" s="58" t="s">
        <v>579</v>
      </c>
      <c r="CE23" s="58">
        <v>64.53</v>
      </c>
      <c r="CF23" s="58" t="s">
        <v>579</v>
      </c>
      <c r="CG23" s="58"/>
      <c r="CH23" s="58"/>
      <c r="CI23" s="67"/>
      <c r="CJ23" s="67"/>
      <c r="CK23" s="67"/>
    </row>
    <row r="24" spans="1:89" ht="13.5" customHeight="1">
      <c r="A24" s="58" t="s">
        <v>310</v>
      </c>
      <c r="B24" s="58">
        <v>4.8</v>
      </c>
      <c r="C24" s="58" t="s">
        <v>622</v>
      </c>
      <c r="D24" s="58">
        <v>4.8</v>
      </c>
      <c r="E24" s="58" t="s">
        <v>622</v>
      </c>
      <c r="F24" s="58">
        <v>4.8</v>
      </c>
      <c r="G24" s="58" t="s">
        <v>622</v>
      </c>
      <c r="H24" s="58">
        <v>4.8</v>
      </c>
      <c r="I24" s="58" t="s">
        <v>622</v>
      </c>
      <c r="J24" s="58">
        <v>4.8</v>
      </c>
      <c r="K24" s="58" t="s">
        <v>622</v>
      </c>
      <c r="L24" s="58">
        <v>4.8</v>
      </c>
      <c r="M24" s="58" t="s">
        <v>622</v>
      </c>
      <c r="N24" s="58">
        <v>4.8</v>
      </c>
      <c r="O24" s="58" t="s">
        <v>622</v>
      </c>
      <c r="P24" s="58">
        <v>4.8</v>
      </c>
      <c r="Q24" s="58" t="s">
        <v>622</v>
      </c>
      <c r="R24" s="58">
        <v>4.8</v>
      </c>
      <c r="S24" s="58" t="s">
        <v>622</v>
      </c>
      <c r="T24" s="58">
        <v>4.8</v>
      </c>
      <c r="U24" s="58" t="s">
        <v>622</v>
      </c>
      <c r="V24" s="58">
        <v>4.8</v>
      </c>
      <c r="W24" s="58" t="s">
        <v>622</v>
      </c>
      <c r="X24" s="58">
        <v>4.8</v>
      </c>
      <c r="Y24" s="58" t="s">
        <v>622</v>
      </c>
      <c r="Z24" s="58">
        <v>4.8</v>
      </c>
      <c r="AA24" s="58" t="s">
        <v>622</v>
      </c>
      <c r="AB24" s="58">
        <v>4.8</v>
      </c>
      <c r="AC24" s="58" t="s">
        <v>622</v>
      </c>
      <c r="AD24" s="58">
        <v>4.8</v>
      </c>
      <c r="AE24" s="58" t="s">
        <v>622</v>
      </c>
      <c r="AF24" s="58">
        <v>4.8</v>
      </c>
      <c r="AG24" s="58" t="s">
        <v>622</v>
      </c>
      <c r="AH24" s="58">
        <v>4.8</v>
      </c>
      <c r="AI24" s="58" t="s">
        <v>622</v>
      </c>
      <c r="AJ24" s="58">
        <v>4.8</v>
      </c>
      <c r="AK24" s="58" t="s">
        <v>622</v>
      </c>
      <c r="AL24" s="58">
        <v>4.8</v>
      </c>
      <c r="AM24" s="58" t="s">
        <v>622</v>
      </c>
      <c r="AN24" s="58">
        <v>4.8</v>
      </c>
      <c r="AO24" s="58" t="s">
        <v>579</v>
      </c>
      <c r="AP24" s="58">
        <v>4.8</v>
      </c>
      <c r="AQ24" s="58" t="s">
        <v>579</v>
      </c>
      <c r="AR24" s="58" t="s">
        <v>310</v>
      </c>
      <c r="AS24" s="58">
        <v>12.6</v>
      </c>
      <c r="AT24" s="58" t="s">
        <v>579</v>
      </c>
      <c r="AU24" s="58">
        <v>12.6</v>
      </c>
      <c r="AV24" s="58" t="s">
        <v>579</v>
      </c>
      <c r="AW24" s="58">
        <v>12.6</v>
      </c>
      <c r="AX24" s="58" t="s">
        <v>579</v>
      </c>
      <c r="AY24" s="58">
        <v>12.6</v>
      </c>
      <c r="AZ24" s="58" t="s">
        <v>579</v>
      </c>
      <c r="BA24" s="58">
        <v>12.6</v>
      </c>
      <c r="BB24" s="58" t="s">
        <v>579</v>
      </c>
      <c r="BC24" s="58">
        <v>12.6</v>
      </c>
      <c r="BD24" s="58" t="s">
        <v>579</v>
      </c>
      <c r="BE24" s="58">
        <v>12.6</v>
      </c>
      <c r="BF24" s="58" t="s">
        <v>579</v>
      </c>
      <c r="BG24" s="58">
        <v>12.6</v>
      </c>
      <c r="BH24" s="58" t="s">
        <v>579</v>
      </c>
      <c r="BI24" s="58">
        <v>12.6</v>
      </c>
      <c r="BJ24" s="58" t="s">
        <v>579</v>
      </c>
      <c r="BK24" s="58">
        <v>12.6</v>
      </c>
      <c r="BL24" s="58" t="s">
        <v>579</v>
      </c>
      <c r="BM24" s="58">
        <v>12.6</v>
      </c>
      <c r="BN24" s="58" t="s">
        <v>579</v>
      </c>
      <c r="BO24" s="58">
        <v>12.6</v>
      </c>
      <c r="BP24" s="58" t="s">
        <v>579</v>
      </c>
      <c r="BQ24" s="58">
        <v>12.6</v>
      </c>
      <c r="BR24" s="58" t="s">
        <v>579</v>
      </c>
      <c r="BS24" s="58">
        <v>12.6</v>
      </c>
      <c r="BT24" s="58" t="s">
        <v>579</v>
      </c>
      <c r="BU24" s="58">
        <v>12.6</v>
      </c>
      <c r="BV24" s="58" t="s">
        <v>579</v>
      </c>
      <c r="BW24" s="58">
        <v>12.6</v>
      </c>
      <c r="BX24" s="58" t="s">
        <v>579</v>
      </c>
      <c r="BY24" s="58">
        <v>12.6</v>
      </c>
      <c r="BZ24" s="58" t="s">
        <v>579</v>
      </c>
      <c r="CA24" s="58">
        <v>0.65700000000000003</v>
      </c>
      <c r="CB24" s="58" t="s">
        <v>579</v>
      </c>
      <c r="CC24" s="58">
        <v>0.66</v>
      </c>
      <c r="CD24" s="58" t="s">
        <v>579</v>
      </c>
      <c r="CE24" s="58">
        <v>0.66</v>
      </c>
      <c r="CF24" s="58" t="s">
        <v>579</v>
      </c>
      <c r="CG24" s="58"/>
      <c r="CH24" s="58"/>
      <c r="CI24" s="67"/>
      <c r="CJ24" s="67"/>
      <c r="CK24" s="67"/>
    </row>
    <row r="25" spans="1:89" ht="13.5" customHeight="1">
      <c r="A25" s="58" t="s">
        <v>311</v>
      </c>
      <c r="B25" s="58">
        <v>23</v>
      </c>
      <c r="C25" s="58" t="s">
        <v>579</v>
      </c>
      <c r="D25" s="58">
        <v>23</v>
      </c>
      <c r="E25" s="58" t="s">
        <v>579</v>
      </c>
      <c r="F25" s="58">
        <v>23</v>
      </c>
      <c r="G25" s="58" t="s">
        <v>579</v>
      </c>
      <c r="H25" s="58">
        <v>23</v>
      </c>
      <c r="I25" s="58" t="s">
        <v>579</v>
      </c>
      <c r="J25" s="58">
        <v>32</v>
      </c>
      <c r="K25" s="58" t="s">
        <v>579</v>
      </c>
      <c r="L25" s="58">
        <v>32</v>
      </c>
      <c r="M25" s="58" t="s">
        <v>579</v>
      </c>
      <c r="N25" s="58">
        <v>42</v>
      </c>
      <c r="O25" s="58" t="s">
        <v>579</v>
      </c>
      <c r="P25" s="58">
        <v>42</v>
      </c>
      <c r="Q25" s="58" t="s">
        <v>579</v>
      </c>
      <c r="R25" s="58">
        <v>42</v>
      </c>
      <c r="S25" s="58" t="s">
        <v>579</v>
      </c>
      <c r="T25" s="58">
        <v>42</v>
      </c>
      <c r="U25" s="58" t="s">
        <v>579</v>
      </c>
      <c r="V25" s="58">
        <v>42</v>
      </c>
      <c r="W25" s="58" t="s">
        <v>579</v>
      </c>
      <c r="X25" s="58">
        <v>42</v>
      </c>
      <c r="Y25" s="58" t="s">
        <v>579</v>
      </c>
      <c r="Z25" s="58">
        <v>42</v>
      </c>
      <c r="AA25" s="58" t="s">
        <v>579</v>
      </c>
      <c r="AB25" s="58">
        <v>42</v>
      </c>
      <c r="AC25" s="58" t="s">
        <v>579</v>
      </c>
      <c r="AD25" s="58">
        <v>42</v>
      </c>
      <c r="AE25" s="58" t="s">
        <v>579</v>
      </c>
      <c r="AF25" s="58">
        <v>42</v>
      </c>
      <c r="AG25" s="58" t="s">
        <v>579</v>
      </c>
      <c r="AH25" s="58">
        <v>42</v>
      </c>
      <c r="AI25" s="58" t="s">
        <v>579</v>
      </c>
      <c r="AJ25" s="58">
        <v>42</v>
      </c>
      <c r="AK25" s="58" t="s">
        <v>579</v>
      </c>
      <c r="AL25" s="58">
        <v>42</v>
      </c>
      <c r="AM25" s="58" t="s">
        <v>579</v>
      </c>
      <c r="AN25" s="58">
        <v>83</v>
      </c>
      <c r="AO25" s="58" t="s">
        <v>622</v>
      </c>
      <c r="AP25" s="58">
        <v>83</v>
      </c>
      <c r="AQ25" s="58" t="s">
        <v>579</v>
      </c>
      <c r="AR25" s="58" t="s">
        <v>311</v>
      </c>
      <c r="AS25" s="58">
        <v>261</v>
      </c>
      <c r="AT25" s="58" t="s">
        <v>621</v>
      </c>
      <c r="AU25" s="58">
        <v>252</v>
      </c>
      <c r="AV25" s="58" t="s">
        <v>621</v>
      </c>
      <c r="AW25" s="58">
        <v>241</v>
      </c>
      <c r="AX25" s="58" t="s">
        <v>621</v>
      </c>
      <c r="AY25" s="58">
        <v>232</v>
      </c>
      <c r="AZ25" s="58" t="s">
        <v>621</v>
      </c>
      <c r="BA25" s="58">
        <v>292</v>
      </c>
      <c r="BB25" s="58" t="s">
        <v>621</v>
      </c>
      <c r="BC25" s="58">
        <v>261</v>
      </c>
      <c r="BD25" s="58" t="s">
        <v>621</v>
      </c>
      <c r="BE25" s="58">
        <v>273</v>
      </c>
      <c r="BF25" s="58" t="s">
        <v>621</v>
      </c>
      <c r="BG25" s="58">
        <v>238</v>
      </c>
      <c r="BH25" s="58" t="s">
        <v>621</v>
      </c>
      <c r="BI25" s="58">
        <v>263</v>
      </c>
      <c r="BJ25" s="58" t="s">
        <v>621</v>
      </c>
      <c r="BK25" s="58">
        <v>277.5</v>
      </c>
      <c r="BL25" s="58" t="s">
        <v>621</v>
      </c>
      <c r="BM25" s="58">
        <v>269</v>
      </c>
      <c r="BN25" s="58" t="s">
        <v>621</v>
      </c>
      <c r="BO25" s="58">
        <v>269.89999999999998</v>
      </c>
      <c r="BP25" s="58" t="s">
        <v>621</v>
      </c>
      <c r="BQ25" s="58">
        <v>267.10000000000002</v>
      </c>
      <c r="BR25" s="58" t="s">
        <v>621</v>
      </c>
      <c r="BS25" s="58">
        <v>251.4</v>
      </c>
      <c r="BT25" s="58" t="s">
        <v>621</v>
      </c>
      <c r="BU25" s="58">
        <v>251.2</v>
      </c>
      <c r="BV25" s="58" t="s">
        <v>621</v>
      </c>
      <c r="BW25" s="58">
        <v>269.60000000000002</v>
      </c>
      <c r="BX25" s="58" t="s">
        <v>621</v>
      </c>
      <c r="BY25" s="58">
        <v>244.1</v>
      </c>
      <c r="BZ25" s="58" t="s">
        <v>621</v>
      </c>
      <c r="CA25" s="58">
        <v>261</v>
      </c>
      <c r="CB25" s="58" t="s">
        <v>621</v>
      </c>
      <c r="CC25" s="58">
        <v>196.3</v>
      </c>
      <c r="CD25" s="58" t="s">
        <v>621</v>
      </c>
      <c r="CE25" s="58">
        <v>239.8</v>
      </c>
      <c r="CF25" s="58" t="s">
        <v>621</v>
      </c>
      <c r="CG25" s="58"/>
      <c r="CH25" s="58"/>
      <c r="CI25" s="67"/>
      <c r="CJ25" s="67"/>
      <c r="CK25" s="67"/>
    </row>
    <row r="26" spans="1:89" ht="13.5" customHeight="1">
      <c r="A26" s="58" t="s">
        <v>312</v>
      </c>
      <c r="B26" s="58">
        <v>1.1000000000000001</v>
      </c>
      <c r="C26" s="58" t="s">
        <v>579</v>
      </c>
      <c r="D26" s="58">
        <v>1.1000000000000001</v>
      </c>
      <c r="E26" s="58" t="s">
        <v>579</v>
      </c>
      <c r="F26" s="58">
        <v>1.1000000000000001</v>
      </c>
      <c r="G26" s="58" t="s">
        <v>579</v>
      </c>
      <c r="H26" s="58">
        <v>1.1000000000000001</v>
      </c>
      <c r="I26" s="58" t="s">
        <v>579</v>
      </c>
      <c r="J26" s="58">
        <v>1.1000000000000001</v>
      </c>
      <c r="K26" s="58" t="s">
        <v>579</v>
      </c>
      <c r="L26" s="58">
        <v>1.1000000000000001</v>
      </c>
      <c r="M26" s="58" t="s">
        <v>579</v>
      </c>
      <c r="N26" s="58">
        <v>0.83499999999999996</v>
      </c>
      <c r="O26" s="58" t="s">
        <v>579</v>
      </c>
      <c r="P26" s="58">
        <v>0.83499999999999996</v>
      </c>
      <c r="Q26" s="58" t="s">
        <v>579</v>
      </c>
      <c r="R26" s="58">
        <v>0.83499999999999996</v>
      </c>
      <c r="S26" s="58" t="s">
        <v>579</v>
      </c>
      <c r="T26" s="58">
        <v>0.83499999999999996</v>
      </c>
      <c r="U26" s="58" t="s">
        <v>579</v>
      </c>
      <c r="V26" s="58">
        <v>0.83499999999999996</v>
      </c>
      <c r="W26" s="58" t="s">
        <v>579</v>
      </c>
      <c r="X26" s="58">
        <v>0.83499999999999996</v>
      </c>
      <c r="Y26" s="58" t="s">
        <v>579</v>
      </c>
      <c r="Z26" s="58">
        <v>0.83499999999999996</v>
      </c>
      <c r="AA26" s="58" t="s">
        <v>579</v>
      </c>
      <c r="AB26" s="58">
        <v>0.83499999999999996</v>
      </c>
      <c r="AC26" s="58" t="s">
        <v>579</v>
      </c>
      <c r="AD26" s="58">
        <v>0.83499999999999996</v>
      </c>
      <c r="AE26" s="58" t="s">
        <v>579</v>
      </c>
      <c r="AF26" s="58">
        <v>0.83499999999999996</v>
      </c>
      <c r="AG26" s="58" t="s">
        <v>579</v>
      </c>
      <c r="AH26" s="58">
        <v>0.83499999999999996</v>
      </c>
      <c r="AI26" s="58" t="s">
        <v>579</v>
      </c>
      <c r="AJ26" s="58">
        <v>0.83499999999999996</v>
      </c>
      <c r="AK26" s="58" t="s">
        <v>579</v>
      </c>
      <c r="AL26" s="58">
        <v>0.83499999999999996</v>
      </c>
      <c r="AM26" s="58" t="s">
        <v>579</v>
      </c>
      <c r="AN26" s="58">
        <v>0.83499999999999996</v>
      </c>
      <c r="AO26" s="58" t="s">
        <v>579</v>
      </c>
      <c r="AP26" s="58">
        <v>0.83499999999999996</v>
      </c>
      <c r="AQ26" s="58" t="s">
        <v>579</v>
      </c>
      <c r="AR26" s="58" t="s">
        <v>312</v>
      </c>
      <c r="AS26" s="58">
        <v>0.8</v>
      </c>
      <c r="AT26" s="58" t="s">
        <v>579</v>
      </c>
      <c r="AU26" s="58">
        <v>0.8</v>
      </c>
      <c r="AV26" s="58" t="s">
        <v>579</v>
      </c>
      <c r="AW26" s="58">
        <v>0.9</v>
      </c>
      <c r="AX26" s="58" t="s">
        <v>579</v>
      </c>
      <c r="AY26" s="58">
        <v>1</v>
      </c>
      <c r="AZ26" s="58" t="s">
        <v>579</v>
      </c>
      <c r="BA26" s="58">
        <v>1.2</v>
      </c>
      <c r="BB26" s="58" t="s">
        <v>579</v>
      </c>
      <c r="BC26" s="58">
        <v>1.173</v>
      </c>
      <c r="BD26" s="58" t="s">
        <v>579</v>
      </c>
      <c r="BE26" s="58">
        <v>1.1599999999999999</v>
      </c>
      <c r="BF26" s="58" t="s">
        <v>579</v>
      </c>
      <c r="BG26" s="58">
        <v>1.94</v>
      </c>
      <c r="BH26" s="58" t="s">
        <v>579</v>
      </c>
      <c r="BI26" s="58">
        <v>1.26</v>
      </c>
      <c r="BJ26" s="58" t="s">
        <v>579</v>
      </c>
      <c r="BK26" s="58">
        <v>2.0129999999999999</v>
      </c>
      <c r="BL26" s="58" t="s">
        <v>579</v>
      </c>
      <c r="BM26" s="58">
        <v>2.306</v>
      </c>
      <c r="BN26" s="58" t="s">
        <v>579</v>
      </c>
      <c r="BO26" s="58">
        <v>1.9179999999999999</v>
      </c>
      <c r="BP26" s="58" t="s">
        <v>579</v>
      </c>
      <c r="BQ26" s="58">
        <v>1.9359999999999999</v>
      </c>
      <c r="BR26" s="58" t="s">
        <v>579</v>
      </c>
      <c r="BS26" s="58">
        <v>1.9730000000000001</v>
      </c>
      <c r="BT26" s="58" t="s">
        <v>579</v>
      </c>
      <c r="BU26" s="58">
        <v>2.0019999999999998</v>
      </c>
      <c r="BV26" s="58" t="s">
        <v>579</v>
      </c>
      <c r="BW26" s="58">
        <v>2.0350000000000001</v>
      </c>
      <c r="BX26" s="58"/>
      <c r="BY26" s="58">
        <v>1.8759999999999999</v>
      </c>
      <c r="BZ26" s="58"/>
      <c r="CA26" s="58">
        <v>2.1579999999999999</v>
      </c>
      <c r="CB26" s="58"/>
      <c r="CC26" s="58">
        <v>2.3290000000000002</v>
      </c>
      <c r="CD26" s="58"/>
      <c r="CE26" s="58">
        <v>2.3290000000000002</v>
      </c>
      <c r="CF26" s="58"/>
      <c r="CG26" s="58"/>
      <c r="CH26" s="58"/>
      <c r="CI26" s="67"/>
      <c r="CJ26" s="67"/>
      <c r="CK26" s="67"/>
    </row>
    <row r="27" spans="1:89" ht="13.5" customHeight="1">
      <c r="A27" s="58" t="s">
        <v>314</v>
      </c>
      <c r="B27" s="58">
        <v>9.3000000000000007</v>
      </c>
      <c r="C27" s="58" t="s">
        <v>579</v>
      </c>
      <c r="D27" s="58">
        <v>9.3000000000000007</v>
      </c>
      <c r="E27" s="58" t="s">
        <v>579</v>
      </c>
      <c r="F27" s="58">
        <v>9.3000000000000007</v>
      </c>
      <c r="G27" s="58" t="s">
        <v>579</v>
      </c>
      <c r="H27" s="58">
        <v>9.3000000000000007</v>
      </c>
      <c r="I27" s="58" t="s">
        <v>579</v>
      </c>
      <c r="J27" s="58">
        <v>9.3000000000000007</v>
      </c>
      <c r="K27" s="58" t="s">
        <v>579</v>
      </c>
      <c r="L27" s="58">
        <v>9.3000000000000007</v>
      </c>
      <c r="M27" s="58" t="s">
        <v>579</v>
      </c>
      <c r="N27" s="58">
        <v>9.3000000000000007</v>
      </c>
      <c r="O27" s="58" t="s">
        <v>579</v>
      </c>
      <c r="P27" s="58">
        <v>9.3000000000000007</v>
      </c>
      <c r="Q27" s="58" t="s">
        <v>579</v>
      </c>
      <c r="R27" s="58">
        <v>9.3000000000000007</v>
      </c>
      <c r="S27" s="58" t="s">
        <v>579</v>
      </c>
      <c r="T27" s="58">
        <v>9.3000000000000007</v>
      </c>
      <c r="U27" s="58" t="s">
        <v>579</v>
      </c>
      <c r="V27" s="58">
        <v>25</v>
      </c>
      <c r="W27" s="58" t="s">
        <v>579</v>
      </c>
      <c r="X27" s="58">
        <v>25</v>
      </c>
      <c r="Y27" s="58" t="s">
        <v>579</v>
      </c>
      <c r="Z27" s="58">
        <v>25</v>
      </c>
      <c r="AA27" s="58" t="s">
        <v>579</v>
      </c>
      <c r="AB27" s="58">
        <v>25</v>
      </c>
      <c r="AC27" s="58" t="s">
        <v>579</v>
      </c>
      <c r="AD27" s="58">
        <v>25</v>
      </c>
      <c r="AE27" s="58" t="s">
        <v>579</v>
      </c>
      <c r="AF27" s="58">
        <v>25</v>
      </c>
      <c r="AG27" s="58" t="s">
        <v>579</v>
      </c>
      <c r="AH27" s="58">
        <v>25</v>
      </c>
      <c r="AI27" s="58" t="s">
        <v>579</v>
      </c>
      <c r="AJ27" s="58">
        <v>25</v>
      </c>
      <c r="AK27" s="58" t="s">
        <v>579</v>
      </c>
      <c r="AL27" s="58">
        <v>25</v>
      </c>
      <c r="AM27" s="58" t="s">
        <v>579</v>
      </c>
      <c r="AN27" s="58">
        <v>25</v>
      </c>
      <c r="AO27" s="58" t="s">
        <v>579</v>
      </c>
      <c r="AP27" s="58">
        <v>25</v>
      </c>
      <c r="AQ27" s="58" t="s">
        <v>579</v>
      </c>
      <c r="AR27" s="58" t="s">
        <v>314</v>
      </c>
      <c r="AS27" s="58">
        <v>26.2</v>
      </c>
      <c r="AT27" s="58" t="s">
        <v>579</v>
      </c>
      <c r="AU27" s="58">
        <v>25.8</v>
      </c>
      <c r="AV27" s="58" t="s">
        <v>579</v>
      </c>
      <c r="AW27" s="58">
        <v>25.2</v>
      </c>
      <c r="AX27" s="58" t="s">
        <v>579</v>
      </c>
      <c r="AY27" s="58">
        <v>25.5</v>
      </c>
      <c r="AZ27" s="58" t="s">
        <v>579</v>
      </c>
      <c r="BA27" s="58">
        <v>25.5</v>
      </c>
      <c r="BB27" s="58" t="s">
        <v>579</v>
      </c>
      <c r="BC27" s="58">
        <v>25.5</v>
      </c>
      <c r="BD27" s="58" t="s">
        <v>579</v>
      </c>
      <c r="BE27" s="58">
        <v>25.5</v>
      </c>
      <c r="BF27" s="58" t="s">
        <v>579</v>
      </c>
      <c r="BG27" s="58">
        <v>25.7</v>
      </c>
      <c r="BH27" s="58" t="s">
        <v>579</v>
      </c>
      <c r="BI27" s="58">
        <v>25.7</v>
      </c>
      <c r="BJ27" s="58" t="s">
        <v>579</v>
      </c>
      <c r="BK27" s="58">
        <v>25.7</v>
      </c>
      <c r="BL27" s="58" t="s">
        <v>579</v>
      </c>
      <c r="BM27" s="58">
        <v>68</v>
      </c>
      <c r="BN27" s="58" t="s">
        <v>579</v>
      </c>
      <c r="BO27" s="58">
        <v>59.9</v>
      </c>
      <c r="BP27" s="58" t="s">
        <v>579</v>
      </c>
      <c r="BQ27" s="58">
        <v>52.7</v>
      </c>
      <c r="BR27" s="58" t="s">
        <v>579</v>
      </c>
      <c r="BS27" s="58">
        <v>46.3</v>
      </c>
      <c r="BT27" s="58" t="s">
        <v>579</v>
      </c>
      <c r="BU27" s="58">
        <v>40.965000000000003</v>
      </c>
      <c r="BV27" s="58" t="s">
        <v>621</v>
      </c>
      <c r="BW27" s="58">
        <v>51.514000000000003</v>
      </c>
      <c r="BX27" s="58" t="s">
        <v>621</v>
      </c>
      <c r="BY27" s="58">
        <v>57.826999999999998</v>
      </c>
      <c r="BZ27" s="58" t="s">
        <v>621</v>
      </c>
      <c r="CA27" s="58">
        <v>57.9</v>
      </c>
      <c r="CB27" s="58" t="s">
        <v>579</v>
      </c>
      <c r="CC27" s="58">
        <v>110.3</v>
      </c>
      <c r="CD27" s="58" t="s">
        <v>579</v>
      </c>
      <c r="CE27" s="58">
        <v>110.3</v>
      </c>
      <c r="CF27" s="58" t="s">
        <v>579</v>
      </c>
      <c r="CG27" s="58"/>
      <c r="CH27" s="58"/>
      <c r="CI27" s="67"/>
      <c r="CJ27" s="67"/>
      <c r="CK27" s="67"/>
    </row>
    <row r="28" spans="1:89" ht="13.5" customHeight="1">
      <c r="A28" s="58" t="s">
        <v>316</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0</v>
      </c>
      <c r="AC28" s="58" t="s">
        <v>620</v>
      </c>
      <c r="AD28" s="58">
        <v>32</v>
      </c>
      <c r="AE28" s="58" t="s">
        <v>622</v>
      </c>
      <c r="AF28" s="58">
        <v>32</v>
      </c>
      <c r="AG28" s="58" t="s">
        <v>579</v>
      </c>
      <c r="AH28" s="58">
        <v>32</v>
      </c>
      <c r="AI28" s="58" t="s">
        <v>579</v>
      </c>
      <c r="AJ28" s="58">
        <v>32</v>
      </c>
      <c r="AK28" s="58" t="s">
        <v>579</v>
      </c>
      <c r="AL28" s="58">
        <v>32</v>
      </c>
      <c r="AM28" s="58" t="s">
        <v>579</v>
      </c>
      <c r="AN28" s="58">
        <v>32</v>
      </c>
      <c r="AO28" s="58" t="s">
        <v>579</v>
      </c>
      <c r="AP28" s="58">
        <v>32</v>
      </c>
      <c r="AQ28" s="58" t="s">
        <v>579</v>
      </c>
      <c r="AR28" s="58" t="s">
        <v>316</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0</v>
      </c>
      <c r="BT28" s="58" t="s">
        <v>620</v>
      </c>
      <c r="BU28" s="58">
        <v>1</v>
      </c>
      <c r="BV28" s="58" t="s">
        <v>579</v>
      </c>
      <c r="BW28" s="58">
        <v>0</v>
      </c>
      <c r="BX28" s="58" t="s">
        <v>620</v>
      </c>
      <c r="BY28" s="58">
        <v>0</v>
      </c>
      <c r="BZ28" s="58" t="s">
        <v>620</v>
      </c>
      <c r="CA28" s="58">
        <v>0</v>
      </c>
      <c r="CB28" s="58" t="s">
        <v>620</v>
      </c>
      <c r="CC28" s="58">
        <v>0</v>
      </c>
      <c r="CD28" s="58" t="s">
        <v>620</v>
      </c>
      <c r="CE28" s="58">
        <v>0</v>
      </c>
      <c r="CF28" s="58" t="s">
        <v>620</v>
      </c>
      <c r="CG28" s="58"/>
      <c r="CH28" s="58"/>
      <c r="CI28" s="67"/>
      <c r="CJ28" s="67"/>
      <c r="CK28" s="67"/>
    </row>
    <row r="29" spans="1:89" ht="13.5" customHeight="1">
      <c r="A29" s="58" t="s">
        <v>318</v>
      </c>
      <c r="B29" s="58">
        <v>241.7</v>
      </c>
      <c r="C29" s="58" t="s">
        <v>579</v>
      </c>
      <c r="D29" s="58">
        <v>241.7</v>
      </c>
      <c r="E29" s="58" t="s">
        <v>579</v>
      </c>
      <c r="F29" s="58">
        <v>241.7</v>
      </c>
      <c r="G29" s="58" t="s">
        <v>579</v>
      </c>
      <c r="H29" s="58">
        <v>241.7</v>
      </c>
      <c r="I29" s="58" t="s">
        <v>579</v>
      </c>
      <c r="J29" s="58">
        <v>241.7</v>
      </c>
      <c r="K29" s="58" t="s">
        <v>579</v>
      </c>
      <c r="L29" s="58">
        <v>241.7</v>
      </c>
      <c r="M29" s="58" t="s">
        <v>579</v>
      </c>
      <c r="N29" s="58">
        <v>241.7</v>
      </c>
      <c r="O29" s="58" t="s">
        <v>579</v>
      </c>
      <c r="P29" s="58">
        <v>241.7</v>
      </c>
      <c r="Q29" s="58" t="s">
        <v>579</v>
      </c>
      <c r="R29" s="58">
        <v>241.7</v>
      </c>
      <c r="S29" s="58" t="s">
        <v>579</v>
      </c>
      <c r="T29" s="58">
        <v>241.7</v>
      </c>
      <c r="U29" s="58" t="s">
        <v>579</v>
      </c>
      <c r="V29" s="58">
        <v>241.7</v>
      </c>
      <c r="W29" s="58" t="s">
        <v>579</v>
      </c>
      <c r="X29" s="58">
        <v>241.7</v>
      </c>
      <c r="Y29" s="58" t="s">
        <v>579</v>
      </c>
      <c r="Z29" s="58">
        <v>241.7</v>
      </c>
      <c r="AA29" s="58" t="s">
        <v>579</v>
      </c>
      <c r="AB29" s="58">
        <v>241.7</v>
      </c>
      <c r="AC29" s="58" t="s">
        <v>579</v>
      </c>
      <c r="AD29" s="58">
        <v>241.7</v>
      </c>
      <c r="AE29" s="58" t="s">
        <v>579</v>
      </c>
      <c r="AF29" s="58">
        <v>241.7</v>
      </c>
      <c r="AG29" s="58" t="s">
        <v>579</v>
      </c>
      <c r="AH29" s="58">
        <v>241.7</v>
      </c>
      <c r="AI29" s="58" t="s">
        <v>579</v>
      </c>
      <c r="AJ29" s="58">
        <v>241.7</v>
      </c>
      <c r="AK29" s="58" t="s">
        <v>579</v>
      </c>
      <c r="AL29" s="58">
        <v>241.7</v>
      </c>
      <c r="AM29" s="58" t="s">
        <v>579</v>
      </c>
      <c r="AN29" s="58">
        <v>241.7</v>
      </c>
      <c r="AO29" s="58" t="s">
        <v>579</v>
      </c>
      <c r="AP29" s="58">
        <v>241.7</v>
      </c>
      <c r="AQ29" s="58" t="s">
        <v>579</v>
      </c>
      <c r="AR29" s="58" t="s">
        <v>318</v>
      </c>
      <c r="AS29" s="58">
        <v>477.52300000000002</v>
      </c>
      <c r="AT29" s="58" t="s">
        <v>579</v>
      </c>
      <c r="AU29" s="58">
        <v>423.13099999999997</v>
      </c>
      <c r="AV29" s="58" t="s">
        <v>579</v>
      </c>
      <c r="AW29" s="58">
        <v>460.25099999999998</v>
      </c>
      <c r="AX29" s="58" t="s">
        <v>579</v>
      </c>
      <c r="AY29" s="58">
        <v>408.37900000000002</v>
      </c>
      <c r="AZ29" s="58" t="s">
        <v>579</v>
      </c>
      <c r="BA29" s="58">
        <v>381.89499999999998</v>
      </c>
      <c r="BB29" s="58" t="s">
        <v>579</v>
      </c>
      <c r="BC29" s="58">
        <v>421.04500000000002</v>
      </c>
      <c r="BD29" s="58" t="s">
        <v>579</v>
      </c>
      <c r="BE29" s="58">
        <v>405.572</v>
      </c>
      <c r="BF29" s="58" t="s">
        <v>579</v>
      </c>
      <c r="BG29" s="58">
        <v>394.47800000000001</v>
      </c>
      <c r="BH29" s="58" t="s">
        <v>579</v>
      </c>
      <c r="BI29" s="58">
        <v>385.108</v>
      </c>
      <c r="BJ29" s="58" t="s">
        <v>579</v>
      </c>
      <c r="BK29" s="58">
        <v>373.10199999999998</v>
      </c>
      <c r="BL29" s="58" t="s">
        <v>579</v>
      </c>
      <c r="BM29" s="58">
        <v>320.31299999999999</v>
      </c>
      <c r="BN29" s="58" t="s">
        <v>579</v>
      </c>
      <c r="BO29" s="58">
        <v>336.00599999999997</v>
      </c>
      <c r="BP29" s="58" t="s">
        <v>579</v>
      </c>
      <c r="BQ29" s="58">
        <v>345.56</v>
      </c>
      <c r="BR29" s="58" t="s">
        <v>579</v>
      </c>
      <c r="BS29" s="58">
        <v>400.65899999999999</v>
      </c>
      <c r="BT29" s="58" t="s">
        <v>579</v>
      </c>
      <c r="BU29" s="58">
        <v>355.11099999999999</v>
      </c>
      <c r="BV29" s="58" t="s">
        <v>579</v>
      </c>
      <c r="BW29" s="58">
        <v>297.22800000000001</v>
      </c>
      <c r="BX29" s="58" t="s">
        <v>579</v>
      </c>
      <c r="BY29" s="58">
        <v>301.49200000000002</v>
      </c>
      <c r="BZ29" s="58" t="s">
        <v>579</v>
      </c>
      <c r="CA29" s="58">
        <v>347.76400000000001</v>
      </c>
      <c r="CB29" s="58" t="s">
        <v>579</v>
      </c>
      <c r="CC29" s="58">
        <v>386.03399999999999</v>
      </c>
      <c r="CD29" s="58" t="s">
        <v>579</v>
      </c>
      <c r="CE29" s="58">
        <v>386.03399999999999</v>
      </c>
      <c r="CF29" s="58" t="s">
        <v>579</v>
      </c>
      <c r="CG29" s="58"/>
      <c r="CH29" s="58"/>
      <c r="CI29" s="67"/>
      <c r="CJ29" s="67"/>
      <c r="CK29" s="67"/>
    </row>
    <row r="30" spans="1:89" ht="13.5" customHeight="1">
      <c r="A30" s="58" t="s">
        <v>320</v>
      </c>
      <c r="B30" s="58">
        <v>95</v>
      </c>
      <c r="C30" s="58" t="s">
        <v>622</v>
      </c>
      <c r="D30" s="58">
        <v>95</v>
      </c>
      <c r="E30" s="58" t="s">
        <v>579</v>
      </c>
      <c r="F30" s="58">
        <v>95</v>
      </c>
      <c r="G30" s="58" t="s">
        <v>579</v>
      </c>
      <c r="H30" s="58">
        <v>95</v>
      </c>
      <c r="I30" s="58" t="s">
        <v>579</v>
      </c>
      <c r="J30" s="58">
        <v>95</v>
      </c>
      <c r="K30" s="58" t="s">
        <v>579</v>
      </c>
      <c r="L30" s="58">
        <v>95</v>
      </c>
      <c r="M30" s="58" t="s">
        <v>579</v>
      </c>
      <c r="N30" s="58">
        <v>95</v>
      </c>
      <c r="O30" s="58" t="s">
        <v>579</v>
      </c>
      <c r="P30" s="58">
        <v>95</v>
      </c>
      <c r="Q30" s="58" t="s">
        <v>579</v>
      </c>
      <c r="R30" s="58">
        <v>95</v>
      </c>
      <c r="S30" s="58" t="s">
        <v>579</v>
      </c>
      <c r="T30" s="58">
        <v>95</v>
      </c>
      <c r="U30" s="58" t="s">
        <v>579</v>
      </c>
      <c r="V30" s="58">
        <v>95</v>
      </c>
      <c r="W30" s="58" t="s">
        <v>579</v>
      </c>
      <c r="X30" s="58">
        <v>95</v>
      </c>
      <c r="Y30" s="58" t="s">
        <v>579</v>
      </c>
      <c r="Z30" s="58">
        <v>199</v>
      </c>
      <c r="AA30" s="58" t="s">
        <v>622</v>
      </c>
      <c r="AB30" s="58">
        <v>199</v>
      </c>
      <c r="AC30" s="58" t="s">
        <v>579</v>
      </c>
      <c r="AD30" s="58">
        <v>199</v>
      </c>
      <c r="AE30" s="58" t="s">
        <v>579</v>
      </c>
      <c r="AF30" s="58">
        <v>199</v>
      </c>
      <c r="AG30" s="58" t="s">
        <v>579</v>
      </c>
      <c r="AH30" s="58">
        <v>199</v>
      </c>
      <c r="AI30" s="58" t="s">
        <v>579</v>
      </c>
      <c r="AJ30" s="58">
        <v>199</v>
      </c>
      <c r="AK30" s="58" t="s">
        <v>579</v>
      </c>
      <c r="AL30" s="58">
        <v>199</v>
      </c>
      <c r="AM30" s="58" t="s">
        <v>579</v>
      </c>
      <c r="AN30" s="58">
        <v>199</v>
      </c>
      <c r="AO30" s="58" t="s">
        <v>579</v>
      </c>
      <c r="AP30" s="58">
        <v>199</v>
      </c>
      <c r="AQ30" s="58" t="s">
        <v>579</v>
      </c>
      <c r="AR30" s="58" t="s">
        <v>320</v>
      </c>
      <c r="AS30" s="58">
        <v>99.635999999999996</v>
      </c>
      <c r="AT30" s="58" t="s">
        <v>620</v>
      </c>
      <c r="AU30" s="58">
        <v>110.066</v>
      </c>
      <c r="AV30" s="58" t="s">
        <v>620</v>
      </c>
      <c r="AW30" s="58">
        <v>120</v>
      </c>
      <c r="AX30" s="58" t="s">
        <v>620</v>
      </c>
      <c r="AY30" s="58">
        <v>130</v>
      </c>
      <c r="AZ30" s="58" t="s">
        <v>620</v>
      </c>
      <c r="BA30" s="58">
        <v>139.68</v>
      </c>
      <c r="BB30" s="58" t="s">
        <v>620</v>
      </c>
      <c r="BC30" s="58">
        <v>143.72</v>
      </c>
      <c r="BD30" s="58" t="s">
        <v>620</v>
      </c>
      <c r="BE30" s="58">
        <v>140</v>
      </c>
      <c r="BF30" s="58" t="s">
        <v>620</v>
      </c>
      <c r="BG30" s="58">
        <v>149.34</v>
      </c>
      <c r="BH30" s="58" t="s">
        <v>620</v>
      </c>
      <c r="BI30" s="58">
        <v>149.06800000000001</v>
      </c>
      <c r="BJ30" s="58" t="s">
        <v>620</v>
      </c>
      <c r="BK30" s="58">
        <v>150.53399999999999</v>
      </c>
      <c r="BL30" s="58" t="s">
        <v>620</v>
      </c>
      <c r="BM30" s="58">
        <v>134.56</v>
      </c>
      <c r="BN30" s="58" t="s">
        <v>620</v>
      </c>
      <c r="BO30" s="58">
        <v>121.104</v>
      </c>
      <c r="BP30" s="58" t="s">
        <v>620</v>
      </c>
      <c r="BQ30" s="58">
        <v>123.453</v>
      </c>
      <c r="BR30" s="58" t="s">
        <v>620</v>
      </c>
      <c r="BS30" s="58">
        <v>135.958</v>
      </c>
      <c r="BT30" s="58" t="s">
        <v>620</v>
      </c>
      <c r="BU30" s="58">
        <v>116.15</v>
      </c>
      <c r="BV30" s="58" t="s">
        <v>620</v>
      </c>
      <c r="BW30" s="58">
        <v>118</v>
      </c>
      <c r="BX30" s="58" t="s">
        <v>579</v>
      </c>
      <c r="BY30" s="58">
        <v>120</v>
      </c>
      <c r="BZ30" s="58" t="s">
        <v>579</v>
      </c>
      <c r="CA30" s="58">
        <v>129.63999999999999</v>
      </c>
      <c r="CB30" s="58" t="s">
        <v>579</v>
      </c>
      <c r="CC30" s="58">
        <v>121.68</v>
      </c>
      <c r="CD30" s="58" t="s">
        <v>579</v>
      </c>
      <c r="CE30" s="58">
        <v>108.98</v>
      </c>
      <c r="CF30" s="58" t="s">
        <v>579</v>
      </c>
      <c r="CG30" s="58"/>
      <c r="CH30" s="58"/>
      <c r="CI30" s="67"/>
      <c r="CJ30" s="67"/>
      <c r="CK30" s="67"/>
    </row>
    <row r="31" spans="1:89" ht="13.5" customHeight="1">
      <c r="A31" s="58" t="s">
        <v>321</v>
      </c>
      <c r="B31" s="58">
        <v>25.2</v>
      </c>
      <c r="C31" s="58" t="s">
        <v>621</v>
      </c>
      <c r="D31" s="58">
        <v>25.2</v>
      </c>
      <c r="E31" s="58" t="s">
        <v>621</v>
      </c>
      <c r="F31" s="58">
        <v>25.2</v>
      </c>
      <c r="G31" s="58" t="s">
        <v>621</v>
      </c>
      <c r="H31" s="58">
        <v>34.700000000000003</v>
      </c>
      <c r="I31" s="58" t="s">
        <v>621</v>
      </c>
      <c r="J31" s="58">
        <v>34.700000000000003</v>
      </c>
      <c r="K31" s="58" t="s">
        <v>621</v>
      </c>
      <c r="L31" s="58">
        <v>34.700000000000003</v>
      </c>
      <c r="M31" s="58" t="s">
        <v>621</v>
      </c>
      <c r="N31" s="58">
        <v>34.700000000000003</v>
      </c>
      <c r="O31" s="58" t="s">
        <v>621</v>
      </c>
      <c r="P31" s="58">
        <v>34.700000000000003</v>
      </c>
      <c r="Q31" s="58" t="s">
        <v>621</v>
      </c>
      <c r="R31" s="58">
        <v>34.700000000000003</v>
      </c>
      <c r="S31" s="58" t="s">
        <v>621</v>
      </c>
      <c r="T31" s="58">
        <v>34.700000000000003</v>
      </c>
      <c r="U31" s="58" t="s">
        <v>621</v>
      </c>
      <c r="V31" s="58">
        <v>45.7</v>
      </c>
      <c r="W31" s="58" t="s">
        <v>621</v>
      </c>
      <c r="X31" s="58">
        <v>45.7</v>
      </c>
      <c r="Y31" s="58" t="s">
        <v>621</v>
      </c>
      <c r="Z31" s="58">
        <v>45.7</v>
      </c>
      <c r="AA31" s="58" t="s">
        <v>621</v>
      </c>
      <c r="AB31" s="58">
        <v>45.7</v>
      </c>
      <c r="AC31" s="58" t="s">
        <v>621</v>
      </c>
      <c r="AD31" s="58">
        <v>45.7</v>
      </c>
      <c r="AE31" s="58" t="s">
        <v>621</v>
      </c>
      <c r="AF31" s="58">
        <v>45.7</v>
      </c>
      <c r="AG31" s="58" t="s">
        <v>621</v>
      </c>
      <c r="AH31" s="58">
        <v>45.7</v>
      </c>
      <c r="AI31" s="58" t="s">
        <v>621</v>
      </c>
      <c r="AJ31" s="58">
        <v>45.7</v>
      </c>
      <c r="AK31" s="58" t="s">
        <v>579</v>
      </c>
      <c r="AL31" s="58">
        <v>45.7</v>
      </c>
      <c r="AM31" s="58" t="s">
        <v>579</v>
      </c>
      <c r="AN31" s="58">
        <v>45.7</v>
      </c>
      <c r="AO31" s="58" t="s">
        <v>579</v>
      </c>
      <c r="AP31" s="58">
        <v>45.7</v>
      </c>
      <c r="AQ31" s="58" t="s">
        <v>579</v>
      </c>
      <c r="AR31" s="58" t="s">
        <v>321</v>
      </c>
      <c r="AS31" s="58">
        <v>31.165000000000003</v>
      </c>
      <c r="AT31" s="58" t="s">
        <v>579</v>
      </c>
      <c r="AU31" s="58">
        <v>34.5</v>
      </c>
      <c r="AV31" s="58" t="s">
        <v>579</v>
      </c>
      <c r="AW31" s="58">
        <v>40.25</v>
      </c>
      <c r="AX31" s="58" t="s">
        <v>579</v>
      </c>
      <c r="AY31" s="58">
        <v>46</v>
      </c>
      <c r="AZ31" s="58" t="s">
        <v>579</v>
      </c>
      <c r="BA31" s="58">
        <v>46</v>
      </c>
      <c r="BB31" s="58" t="s">
        <v>579</v>
      </c>
      <c r="BC31" s="58">
        <v>52.9</v>
      </c>
      <c r="BD31" s="58" t="s">
        <v>579</v>
      </c>
      <c r="BE31" s="58">
        <v>57.04</v>
      </c>
      <c r="BF31" s="58" t="s">
        <v>579</v>
      </c>
      <c r="BG31" s="58">
        <v>56.12</v>
      </c>
      <c r="BH31" s="58" t="s">
        <v>579</v>
      </c>
      <c r="BI31" s="58">
        <v>57.5</v>
      </c>
      <c r="BJ31" s="58" t="s">
        <v>579</v>
      </c>
      <c r="BK31" s="58">
        <v>62.099999999999994</v>
      </c>
      <c r="BL31" s="58" t="s">
        <v>579</v>
      </c>
      <c r="BM31" s="58">
        <v>69</v>
      </c>
      <c r="BN31" s="58" t="s">
        <v>579</v>
      </c>
      <c r="BO31" s="58">
        <v>69.489999999999995</v>
      </c>
      <c r="BP31" s="58" t="s">
        <v>579</v>
      </c>
      <c r="BQ31" s="58">
        <v>62.481999999999999</v>
      </c>
      <c r="BR31" s="58" t="s">
        <v>579</v>
      </c>
      <c r="BS31" s="58">
        <v>68.819999999999993</v>
      </c>
      <c r="BT31" s="58" t="s">
        <v>579</v>
      </c>
      <c r="BU31" s="58">
        <v>64.400000000000006</v>
      </c>
      <c r="BV31" s="58" t="s">
        <v>579</v>
      </c>
      <c r="BW31" s="58">
        <v>64.400000000000006</v>
      </c>
      <c r="BX31" s="58" t="s">
        <v>579</v>
      </c>
      <c r="BY31" s="58">
        <v>65.296999999999997</v>
      </c>
      <c r="BZ31" s="58" t="s">
        <v>579</v>
      </c>
      <c r="CA31" s="58">
        <v>70.403000000000006</v>
      </c>
      <c r="CB31" s="58" t="s">
        <v>579</v>
      </c>
      <c r="CC31" s="58">
        <v>73.048000000000002</v>
      </c>
      <c r="CD31" s="58" t="s">
        <v>579</v>
      </c>
      <c r="CE31" s="58">
        <v>82.547000000000011</v>
      </c>
      <c r="CF31" s="58" t="s">
        <v>579</v>
      </c>
      <c r="CG31" s="58"/>
      <c r="CH31" s="58"/>
      <c r="CI31" s="67"/>
      <c r="CJ31" s="67"/>
      <c r="CK31" s="67"/>
    </row>
    <row r="32" spans="1:89" ht="13.5" customHeight="1">
      <c r="A32" s="58" t="s">
        <v>324</v>
      </c>
      <c r="B32" s="58">
        <v>0</v>
      </c>
      <c r="C32" s="58" t="s">
        <v>620</v>
      </c>
      <c r="D32" s="58">
        <v>0</v>
      </c>
      <c r="E32" s="58" t="s">
        <v>620</v>
      </c>
      <c r="F32" s="58">
        <v>0</v>
      </c>
      <c r="G32" s="58" t="s">
        <v>620</v>
      </c>
      <c r="H32" s="58">
        <v>0</v>
      </c>
      <c r="I32" s="58" t="s">
        <v>620</v>
      </c>
      <c r="J32" s="58">
        <v>0</v>
      </c>
      <c r="K32" s="58" t="s">
        <v>620</v>
      </c>
      <c r="L32" s="58">
        <v>0</v>
      </c>
      <c r="M32" s="58" t="s">
        <v>620</v>
      </c>
      <c r="N32" s="58">
        <v>0</v>
      </c>
      <c r="O32" s="58" t="s">
        <v>620</v>
      </c>
      <c r="P32" s="58">
        <v>0</v>
      </c>
      <c r="Q32" s="58" t="s">
        <v>620</v>
      </c>
      <c r="R32" s="58">
        <v>16</v>
      </c>
      <c r="S32" s="58" t="s">
        <v>579</v>
      </c>
      <c r="T32" s="58">
        <v>16</v>
      </c>
      <c r="U32" s="58" t="s">
        <v>579</v>
      </c>
      <c r="V32" s="58">
        <v>16</v>
      </c>
      <c r="W32" s="58" t="s">
        <v>579</v>
      </c>
      <c r="X32" s="58">
        <v>16</v>
      </c>
      <c r="Y32" s="58" t="s">
        <v>579</v>
      </c>
      <c r="Z32" s="58">
        <v>16</v>
      </c>
      <c r="AA32" s="58" t="s">
        <v>579</v>
      </c>
      <c r="AB32" s="58">
        <v>36</v>
      </c>
      <c r="AC32" s="58" t="s">
        <v>579</v>
      </c>
      <c r="AD32" s="58">
        <v>54</v>
      </c>
      <c r="AE32" s="58" t="s">
        <v>579</v>
      </c>
      <c r="AF32" s="58">
        <v>64.5</v>
      </c>
      <c r="AG32" s="58" t="s">
        <v>579</v>
      </c>
      <c r="AH32" s="58">
        <v>64.5</v>
      </c>
      <c r="AI32" s="58" t="s">
        <v>579</v>
      </c>
      <c r="AJ32" s="58">
        <v>76.400000000000006</v>
      </c>
      <c r="AK32" s="58" t="s">
        <v>579</v>
      </c>
      <c r="AL32" s="58">
        <v>96.2</v>
      </c>
      <c r="AM32" s="58" t="s">
        <v>579</v>
      </c>
      <c r="AN32" s="58">
        <v>96.2</v>
      </c>
      <c r="AO32" s="58" t="s">
        <v>579</v>
      </c>
      <c r="AP32" s="58">
        <v>96.2</v>
      </c>
      <c r="AQ32" s="58" t="s">
        <v>579</v>
      </c>
      <c r="AR32" s="58" t="s">
        <v>324</v>
      </c>
      <c r="AS32" s="58">
        <v>29.524000000000001</v>
      </c>
      <c r="AT32" s="58" t="s">
        <v>579</v>
      </c>
      <c r="AU32" s="58">
        <v>30.852</v>
      </c>
      <c r="AV32" s="58" t="s">
        <v>579</v>
      </c>
      <c r="AW32" s="58">
        <v>37</v>
      </c>
      <c r="AX32" s="58" t="s">
        <v>579</v>
      </c>
      <c r="AY32" s="58">
        <v>43</v>
      </c>
      <c r="AZ32" s="58" t="s">
        <v>579</v>
      </c>
      <c r="BA32" s="58">
        <v>47</v>
      </c>
      <c r="BB32" s="58" t="s">
        <v>579</v>
      </c>
      <c r="BC32" s="58">
        <v>47</v>
      </c>
      <c r="BD32" s="58" t="s">
        <v>579</v>
      </c>
      <c r="BE32" s="58">
        <v>49</v>
      </c>
      <c r="BF32" s="58" t="s">
        <v>579</v>
      </c>
      <c r="BG32" s="58">
        <v>47</v>
      </c>
      <c r="BH32" s="58" t="s">
        <v>579</v>
      </c>
      <c r="BI32" s="58">
        <v>55</v>
      </c>
      <c r="BJ32" s="58" t="s">
        <v>579</v>
      </c>
      <c r="BK32" s="58">
        <v>70.47</v>
      </c>
      <c r="BL32" s="58" t="s">
        <v>579</v>
      </c>
      <c r="BM32" s="58">
        <v>156.11199999999999</v>
      </c>
      <c r="BN32" s="58" t="s">
        <v>579</v>
      </c>
      <c r="BO32" s="58">
        <v>125</v>
      </c>
      <c r="BP32" s="58" t="s">
        <v>579</v>
      </c>
      <c r="BQ32" s="58">
        <v>160.09</v>
      </c>
      <c r="BR32" s="58" t="s">
        <v>579</v>
      </c>
      <c r="BS32" s="58">
        <v>192.4</v>
      </c>
      <c r="BT32" s="58" t="s">
        <v>579</v>
      </c>
      <c r="BU32" s="58">
        <v>206.166</v>
      </c>
      <c r="BV32" s="58" t="s">
        <v>579</v>
      </c>
      <c r="BW32" s="58">
        <v>246.46600000000001</v>
      </c>
      <c r="BX32" s="58" t="s">
        <v>579</v>
      </c>
      <c r="BY32" s="58">
        <v>252.59700000000001</v>
      </c>
      <c r="BZ32" s="58" t="s">
        <v>579</v>
      </c>
      <c r="CA32" s="58">
        <v>226.96899999999999</v>
      </c>
      <c r="CB32" s="58" t="s">
        <v>579</v>
      </c>
      <c r="CC32" s="58">
        <v>285.99599999999998</v>
      </c>
      <c r="CD32" s="58" t="s">
        <v>579</v>
      </c>
      <c r="CE32" s="58">
        <v>276.315</v>
      </c>
      <c r="CF32" s="58" t="s">
        <v>579</v>
      </c>
      <c r="CG32" s="58"/>
      <c r="CH32" s="58"/>
      <c r="CI32" s="67"/>
      <c r="CJ32" s="67"/>
      <c r="CK32" s="67"/>
    </row>
    <row r="33" spans="1:89" ht="10.5" customHeight="1">
      <c r="A33" s="58" t="s">
        <v>325</v>
      </c>
      <c r="B33" s="58">
        <v>12.4</v>
      </c>
      <c r="C33" s="58" t="s">
        <v>579</v>
      </c>
      <c r="D33" s="58">
        <v>12.4</v>
      </c>
      <c r="E33" s="58" t="s">
        <v>579</v>
      </c>
      <c r="F33" s="58">
        <v>12.4</v>
      </c>
      <c r="G33" s="58" t="s">
        <v>579</v>
      </c>
      <c r="H33" s="58">
        <v>12.4</v>
      </c>
      <c r="I33" s="58" t="s">
        <v>579</v>
      </c>
      <c r="J33" s="58">
        <v>12.4</v>
      </c>
      <c r="K33" s="58" t="s">
        <v>579</v>
      </c>
      <c r="L33" s="58">
        <v>12.4</v>
      </c>
      <c r="M33" s="58" t="s">
        <v>579</v>
      </c>
      <c r="N33" s="58">
        <v>12.4</v>
      </c>
      <c r="O33" s="58" t="s">
        <v>579</v>
      </c>
      <c r="P33" s="58">
        <v>12.4</v>
      </c>
      <c r="Q33" s="58" t="s">
        <v>579</v>
      </c>
      <c r="R33" s="58">
        <v>42.8</v>
      </c>
      <c r="S33" s="58" t="s">
        <v>579</v>
      </c>
      <c r="T33" s="58">
        <v>42.8</v>
      </c>
      <c r="U33" s="58" t="s">
        <v>579</v>
      </c>
      <c r="V33" s="58">
        <v>42.8</v>
      </c>
      <c r="W33" s="58" t="s">
        <v>579</v>
      </c>
      <c r="X33" s="58">
        <v>42.8</v>
      </c>
      <c r="Y33" s="58" t="s">
        <v>579</v>
      </c>
      <c r="Z33" s="58">
        <v>42.8</v>
      </c>
      <c r="AA33" s="58" t="s">
        <v>579</v>
      </c>
      <c r="AB33" s="58">
        <v>42.8</v>
      </c>
      <c r="AC33" s="58" t="s">
        <v>579</v>
      </c>
      <c r="AD33" s="58">
        <v>42.8</v>
      </c>
      <c r="AE33" s="58" t="s">
        <v>579</v>
      </c>
      <c r="AF33" s="58">
        <v>42.8</v>
      </c>
      <c r="AG33" s="58" t="s">
        <v>579</v>
      </c>
      <c r="AH33" s="58">
        <v>42.8</v>
      </c>
      <c r="AI33" s="58" t="s">
        <v>579</v>
      </c>
      <c r="AJ33" s="58">
        <v>42.8</v>
      </c>
      <c r="AK33" s="58" t="s">
        <v>579</v>
      </c>
      <c r="AL33" s="58">
        <v>42.8</v>
      </c>
      <c r="AM33" s="58" t="s">
        <v>579</v>
      </c>
      <c r="AN33" s="58">
        <v>42.8</v>
      </c>
      <c r="AO33" s="58" t="s">
        <v>579</v>
      </c>
      <c r="AP33" s="58">
        <v>42.8</v>
      </c>
      <c r="AQ33" s="58" t="s">
        <v>579</v>
      </c>
      <c r="AR33" s="58" t="s">
        <v>325</v>
      </c>
      <c r="AS33" s="58">
        <v>39.012999999999998</v>
      </c>
      <c r="AT33" s="58" t="s">
        <v>579</v>
      </c>
      <c r="AU33" s="58">
        <v>39.012999999999998</v>
      </c>
      <c r="AV33" s="58" t="s">
        <v>579</v>
      </c>
      <c r="AW33" s="58">
        <v>39.012999999999998</v>
      </c>
      <c r="AX33" s="58" t="s">
        <v>579</v>
      </c>
      <c r="AY33" s="58">
        <v>39.012999999999998</v>
      </c>
      <c r="AZ33" s="58" t="s">
        <v>579</v>
      </c>
      <c r="BA33" s="58">
        <v>39.012999999999998</v>
      </c>
      <c r="BB33" s="58" t="s">
        <v>579</v>
      </c>
      <c r="BC33" s="58">
        <v>39.366</v>
      </c>
      <c r="BD33" s="58" t="s">
        <v>579</v>
      </c>
      <c r="BE33" s="58">
        <v>39.012999999999998</v>
      </c>
      <c r="BF33" s="58" t="s">
        <v>579</v>
      </c>
      <c r="BG33" s="58">
        <v>38.659999999999997</v>
      </c>
      <c r="BH33" s="58" t="s">
        <v>579</v>
      </c>
      <c r="BI33" s="58">
        <v>33.795999999999999</v>
      </c>
      <c r="BJ33" s="58" t="s">
        <v>579</v>
      </c>
      <c r="BK33" s="58">
        <v>54.289000000000001</v>
      </c>
      <c r="BL33" s="58" t="s">
        <v>579</v>
      </c>
      <c r="BM33" s="58">
        <v>64.494</v>
      </c>
      <c r="BN33" s="58" t="s">
        <v>579</v>
      </c>
      <c r="BO33" s="58">
        <v>63.164000000000001</v>
      </c>
      <c r="BP33" s="58" t="s">
        <v>579</v>
      </c>
      <c r="BQ33" s="58">
        <v>67.465999999999994</v>
      </c>
      <c r="BR33" s="58" t="s">
        <v>579</v>
      </c>
      <c r="BS33" s="58">
        <v>65.554000000000002</v>
      </c>
      <c r="BT33" s="58" t="s">
        <v>579</v>
      </c>
      <c r="BU33" s="58">
        <v>71.02</v>
      </c>
      <c r="BV33" s="58" t="s">
        <v>579</v>
      </c>
      <c r="BW33" s="58">
        <v>73.058000000000007</v>
      </c>
      <c r="BX33" s="58" t="s">
        <v>579</v>
      </c>
      <c r="BY33" s="58">
        <v>75.575000000000003</v>
      </c>
      <c r="BZ33" s="58" t="s">
        <v>579</v>
      </c>
      <c r="CA33" s="58">
        <v>78.138000000000005</v>
      </c>
      <c r="CB33" s="58" t="s">
        <v>579</v>
      </c>
      <c r="CC33" s="58">
        <v>78.305000000000007</v>
      </c>
      <c r="CD33" s="58" t="s">
        <v>579</v>
      </c>
      <c r="CE33" s="58">
        <v>78.305000000000007</v>
      </c>
      <c r="CF33" s="58" t="s">
        <v>579</v>
      </c>
      <c r="CG33" s="58"/>
      <c r="CH33" s="58"/>
      <c r="CI33" s="67"/>
      <c r="CJ33" s="67"/>
      <c r="CK33" s="67"/>
    </row>
    <row r="34" spans="1:89" ht="13.5" customHeight="1">
      <c r="A34" s="58" t="s">
        <v>326</v>
      </c>
      <c r="B34" s="58">
        <v>61.5</v>
      </c>
      <c r="C34" s="58" t="s">
        <v>620</v>
      </c>
      <c r="D34" s="58">
        <v>61.5</v>
      </c>
      <c r="E34" s="58" t="s">
        <v>620</v>
      </c>
      <c r="F34" s="58">
        <v>81.5</v>
      </c>
      <c r="G34" s="58" t="s">
        <v>620</v>
      </c>
      <c r="H34" s="58">
        <v>81.5</v>
      </c>
      <c r="I34" s="58" t="s">
        <v>620</v>
      </c>
      <c r="J34" s="58">
        <v>81.5</v>
      </c>
      <c r="K34" s="58" t="s">
        <v>620</v>
      </c>
      <c r="L34" s="58">
        <v>81.5</v>
      </c>
      <c r="M34" s="58" t="s">
        <v>620</v>
      </c>
      <c r="N34" s="58">
        <v>81.5</v>
      </c>
      <c r="O34" s="58" t="s">
        <v>620</v>
      </c>
      <c r="P34" s="58">
        <v>81.5</v>
      </c>
      <c r="Q34" s="58" t="s">
        <v>620</v>
      </c>
      <c r="R34" s="58">
        <v>81.5</v>
      </c>
      <c r="S34" s="58" t="s">
        <v>620</v>
      </c>
      <c r="T34" s="58">
        <v>81.5</v>
      </c>
      <c r="U34" s="58" t="s">
        <v>620</v>
      </c>
      <c r="V34" s="58">
        <v>81.5</v>
      </c>
      <c r="W34" s="58" t="s">
        <v>620</v>
      </c>
      <c r="X34" s="58">
        <v>99.5</v>
      </c>
      <c r="Y34" s="58" t="s">
        <v>620</v>
      </c>
      <c r="Z34" s="58">
        <v>99.5</v>
      </c>
      <c r="AA34" s="58" t="s">
        <v>620</v>
      </c>
      <c r="AB34" s="58">
        <v>99.5</v>
      </c>
      <c r="AC34" s="58" t="s">
        <v>620</v>
      </c>
      <c r="AD34" s="58">
        <v>99.5</v>
      </c>
      <c r="AE34" s="58" t="s">
        <v>620</v>
      </c>
      <c r="AF34" s="58">
        <v>99.5</v>
      </c>
      <c r="AG34" s="58" t="s">
        <v>579</v>
      </c>
      <c r="AH34" s="58">
        <v>99.5</v>
      </c>
      <c r="AI34" s="58" t="s">
        <v>579</v>
      </c>
      <c r="AJ34" s="58">
        <v>99.5</v>
      </c>
      <c r="AK34" s="58" t="s">
        <v>579</v>
      </c>
      <c r="AL34" s="58">
        <v>99.5</v>
      </c>
      <c r="AM34" s="58" t="s">
        <v>579</v>
      </c>
      <c r="AN34" s="58">
        <v>99.5</v>
      </c>
      <c r="AO34" s="58" t="s">
        <v>579</v>
      </c>
      <c r="AP34" s="58">
        <v>99.5</v>
      </c>
      <c r="AQ34" s="58" t="s">
        <v>579</v>
      </c>
      <c r="AR34" s="58" t="s">
        <v>326</v>
      </c>
      <c r="AS34" s="58">
        <v>84.55</v>
      </c>
      <c r="AT34" s="58" t="s">
        <v>579</v>
      </c>
      <c r="AU34" s="58">
        <v>92.6</v>
      </c>
      <c r="AV34" s="58" t="s">
        <v>579</v>
      </c>
      <c r="AW34" s="58">
        <v>73.349000000000004</v>
      </c>
      <c r="AX34" s="58" t="s">
        <v>579</v>
      </c>
      <c r="AY34" s="58">
        <v>90.66</v>
      </c>
      <c r="AZ34" s="58" t="s">
        <v>579</v>
      </c>
      <c r="BA34" s="58">
        <v>82.42</v>
      </c>
      <c r="BB34" s="58" t="s">
        <v>579</v>
      </c>
      <c r="BC34" s="58">
        <v>70.603999999999999</v>
      </c>
      <c r="BD34" s="58" t="s">
        <v>579</v>
      </c>
      <c r="BE34" s="58">
        <v>73.635999999999996</v>
      </c>
      <c r="BF34" s="58" t="s">
        <v>579</v>
      </c>
      <c r="BG34" s="58">
        <v>57.942999999999998</v>
      </c>
      <c r="BH34" s="58" t="s">
        <v>579</v>
      </c>
      <c r="BI34" s="58">
        <v>51.643999999999998</v>
      </c>
      <c r="BJ34" s="58" t="s">
        <v>579</v>
      </c>
      <c r="BK34" s="58">
        <v>46.765999999999998</v>
      </c>
      <c r="BL34" s="58" t="s">
        <v>579</v>
      </c>
      <c r="BM34" s="58">
        <v>53.84</v>
      </c>
      <c r="BN34" s="58" t="s">
        <v>579</v>
      </c>
      <c r="BO34" s="58">
        <v>61.16</v>
      </c>
      <c r="BP34" s="58" t="s">
        <v>579</v>
      </c>
      <c r="BQ34" s="58">
        <v>189.98099999999999</v>
      </c>
      <c r="BR34" s="58" t="s">
        <v>579</v>
      </c>
      <c r="BS34" s="58">
        <v>174.8</v>
      </c>
      <c r="BT34" s="58" t="s">
        <v>579</v>
      </c>
      <c r="BU34" s="58">
        <v>171.32</v>
      </c>
      <c r="BV34" s="58" t="s">
        <v>579</v>
      </c>
      <c r="BW34" s="58">
        <v>194.96</v>
      </c>
      <c r="BX34" s="58" t="s">
        <v>579</v>
      </c>
      <c r="BY34" s="58">
        <v>306.48</v>
      </c>
      <c r="BZ34" s="58" t="s">
        <v>579</v>
      </c>
      <c r="CA34" s="58">
        <v>85.802999999999997</v>
      </c>
      <c r="CB34" s="58" t="s">
        <v>579</v>
      </c>
      <c r="CC34" s="58">
        <v>252.70099999999999</v>
      </c>
      <c r="CD34" s="58" t="s">
        <v>579</v>
      </c>
      <c r="CE34" s="58">
        <v>252.70099999999999</v>
      </c>
      <c r="CF34" s="58" t="s">
        <v>579</v>
      </c>
      <c r="CG34" s="58"/>
      <c r="CH34" s="58"/>
      <c r="CI34" s="67"/>
      <c r="CJ34" s="67"/>
      <c r="CK34" s="67"/>
    </row>
    <row r="35" spans="1:89" ht="10.5" customHeight="1">
      <c r="A35" s="58" t="s">
        <v>620</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620</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v>
      </c>
      <c r="BR35" s="58" t="s">
        <v>620</v>
      </c>
      <c r="BS35" s="58">
        <v>0</v>
      </c>
      <c r="BT35" s="58" t="s">
        <v>620</v>
      </c>
      <c r="BU35" s="58">
        <v>0</v>
      </c>
      <c r="BV35" s="58" t="s">
        <v>620</v>
      </c>
      <c r="BW35" s="58">
        <v>0</v>
      </c>
      <c r="BX35" s="58" t="s">
        <v>620</v>
      </c>
      <c r="BY35" s="58">
        <v>0</v>
      </c>
      <c r="BZ35" s="58" t="s">
        <v>620</v>
      </c>
      <c r="CA35" s="58">
        <v>0</v>
      </c>
      <c r="CB35" s="58" t="s">
        <v>620</v>
      </c>
      <c r="CC35" s="58">
        <v>0</v>
      </c>
      <c r="CD35" s="58" t="s">
        <v>620</v>
      </c>
      <c r="CE35" s="58">
        <v>0</v>
      </c>
      <c r="CF35" s="58" t="s">
        <v>620</v>
      </c>
      <c r="CG35" s="58"/>
      <c r="CH35" s="58"/>
      <c r="CI35" s="67"/>
      <c r="CJ35" s="67"/>
      <c r="CK35" s="67"/>
    </row>
    <row r="36" spans="1:89" ht="13.5" customHeight="1">
      <c r="A36" s="58" t="s">
        <v>264</v>
      </c>
      <c r="B36" s="58">
        <v>567.08600000000001</v>
      </c>
      <c r="C36" s="58" t="s">
        <v>620</v>
      </c>
      <c r="D36" s="58">
        <v>572.58100000000002</v>
      </c>
      <c r="E36" s="58" t="s">
        <v>620</v>
      </c>
      <c r="F36" s="58">
        <v>575.49199999999996</v>
      </c>
      <c r="G36" s="58" t="s">
        <v>620</v>
      </c>
      <c r="H36" s="58">
        <v>577.66999999999996</v>
      </c>
      <c r="I36" s="58" t="s">
        <v>620</v>
      </c>
      <c r="J36" s="58">
        <v>584.45299999999997</v>
      </c>
      <c r="K36" s="58" t="s">
        <v>620</v>
      </c>
      <c r="L36" s="58">
        <v>583.89699999999993</v>
      </c>
      <c r="M36" s="58" t="s">
        <v>620</v>
      </c>
      <c r="N36" s="58">
        <v>588.30700000000002</v>
      </c>
      <c r="O36" s="58" t="s">
        <v>620</v>
      </c>
      <c r="P36" s="58">
        <v>607.79</v>
      </c>
      <c r="Q36" s="58" t="s">
        <v>620</v>
      </c>
      <c r="R36" s="58">
        <v>623.09400000000005</v>
      </c>
      <c r="S36" s="58" t="s">
        <v>620</v>
      </c>
      <c r="T36" s="58">
        <v>644.06200000000001</v>
      </c>
      <c r="U36" s="58" t="s">
        <v>620</v>
      </c>
      <c r="V36" s="58">
        <v>693.53500000000008</v>
      </c>
      <c r="W36" s="58" t="s">
        <v>620</v>
      </c>
      <c r="X36" s="58">
        <v>694.85</v>
      </c>
      <c r="Y36" s="58" t="s">
        <v>620</v>
      </c>
      <c r="Z36" s="58">
        <v>729.28200000000004</v>
      </c>
      <c r="AA36" s="58" t="s">
        <v>620</v>
      </c>
      <c r="AB36" s="58">
        <v>781.06600000000003</v>
      </c>
      <c r="AC36" s="58" t="s">
        <v>620</v>
      </c>
      <c r="AD36" s="58">
        <v>847.81500000000005</v>
      </c>
      <c r="AE36" s="58" t="s">
        <v>620</v>
      </c>
      <c r="AF36" s="58">
        <v>933.71199999999999</v>
      </c>
      <c r="AG36" s="58" t="s">
        <v>620</v>
      </c>
      <c r="AH36" s="58">
        <v>971.05799999999999</v>
      </c>
      <c r="AI36" s="58" t="s">
        <v>620</v>
      </c>
      <c r="AJ36" s="58">
        <v>990.75199999999995</v>
      </c>
      <c r="AK36" s="58" t="s">
        <v>620</v>
      </c>
      <c r="AL36" s="58">
        <v>1278.8420000000001</v>
      </c>
      <c r="AM36" s="58" t="s">
        <v>620</v>
      </c>
      <c r="AN36" s="58">
        <v>1305.3919999999998</v>
      </c>
      <c r="AO36" s="58" t="s">
        <v>620</v>
      </c>
      <c r="AP36" s="58">
        <v>1305.3919999999998</v>
      </c>
      <c r="AQ36" s="58" t="s">
        <v>620</v>
      </c>
      <c r="AR36" s="58" t="s">
        <v>264</v>
      </c>
      <c r="AS36" s="58">
        <v>2053.2110000000002</v>
      </c>
      <c r="AT36" s="58" t="s">
        <v>620</v>
      </c>
      <c r="AU36" s="58">
        <v>2027.0719999999997</v>
      </c>
      <c r="AV36" s="58" t="s">
        <v>620</v>
      </c>
      <c r="AW36" s="58">
        <v>2180.5860000000002</v>
      </c>
      <c r="AX36" s="58" t="s">
        <v>620</v>
      </c>
      <c r="AY36" s="58">
        <v>2264.5749999999998</v>
      </c>
      <c r="AZ36" s="58" t="s">
        <v>620</v>
      </c>
      <c r="BA36" s="58">
        <v>2337.384</v>
      </c>
      <c r="BB36" s="58" t="s">
        <v>620</v>
      </c>
      <c r="BC36" s="58">
        <v>2207.5370000000003</v>
      </c>
      <c r="BD36" s="58" t="s">
        <v>620</v>
      </c>
      <c r="BE36" s="58">
        <v>2195.806</v>
      </c>
      <c r="BF36" s="58" t="s">
        <v>620</v>
      </c>
      <c r="BG36" s="58">
        <v>2414.0280000000002</v>
      </c>
      <c r="BH36" s="58" t="s">
        <v>620</v>
      </c>
      <c r="BI36" s="58">
        <v>2627.7939999999999</v>
      </c>
      <c r="BJ36" s="58" t="s">
        <v>620</v>
      </c>
      <c r="BK36" s="58">
        <v>2282.5410000000002</v>
      </c>
      <c r="BL36" s="58" t="s">
        <v>620</v>
      </c>
      <c r="BM36" s="58">
        <v>2274.547</v>
      </c>
      <c r="BN36" s="58" t="s">
        <v>620</v>
      </c>
      <c r="BO36" s="58">
        <v>2495.4090000000006</v>
      </c>
      <c r="BP36" s="58" t="s">
        <v>620</v>
      </c>
      <c r="BQ36" s="58">
        <v>2760.1779999999999</v>
      </c>
      <c r="BR36" s="58" t="s">
        <v>620</v>
      </c>
      <c r="BS36" s="58">
        <v>3051.2550000000001</v>
      </c>
      <c r="BT36" s="58" t="s">
        <v>620</v>
      </c>
      <c r="BU36" s="58">
        <v>2956.1339999999996</v>
      </c>
      <c r="BV36" s="58" t="s">
        <v>620</v>
      </c>
      <c r="BW36" s="58">
        <v>3360.6339999999996</v>
      </c>
      <c r="BX36" s="58" t="s">
        <v>620</v>
      </c>
      <c r="BY36" s="58">
        <v>4180.527</v>
      </c>
      <c r="BZ36" s="58" t="s">
        <v>620</v>
      </c>
      <c r="CA36" s="58">
        <v>4993.9929999999995</v>
      </c>
      <c r="CB36" s="58" t="s">
        <v>620</v>
      </c>
      <c r="CC36" s="58">
        <v>4821.4500000000007</v>
      </c>
      <c r="CD36" s="58" t="s">
        <v>620</v>
      </c>
      <c r="CE36" s="58">
        <v>4584.0659999999998</v>
      </c>
      <c r="CF36" s="58" t="s">
        <v>620</v>
      </c>
      <c r="CG36" s="58"/>
      <c r="CH36" s="58"/>
      <c r="CI36" s="67"/>
      <c r="CJ36" s="67"/>
      <c r="CK36" s="67"/>
    </row>
    <row r="37" spans="1:89" ht="13.5" customHeight="1">
      <c r="A37" s="58" t="s">
        <v>620</v>
      </c>
      <c r="B37" s="58">
        <v>0</v>
      </c>
      <c r="C37" s="58" t="s">
        <v>620</v>
      </c>
      <c r="D37" s="58">
        <v>0</v>
      </c>
      <c r="E37" s="58" t="s">
        <v>620</v>
      </c>
      <c r="F37" s="58">
        <v>0</v>
      </c>
      <c r="G37" s="58" t="s">
        <v>620</v>
      </c>
      <c r="H37" s="58">
        <v>0</v>
      </c>
      <c r="I37" s="58" t="s">
        <v>620</v>
      </c>
      <c r="J37" s="58">
        <v>0</v>
      </c>
      <c r="K37" s="58" t="s">
        <v>620</v>
      </c>
      <c r="L37" s="58">
        <v>0</v>
      </c>
      <c r="M37" s="58" t="s">
        <v>620</v>
      </c>
      <c r="N37" s="58">
        <v>0</v>
      </c>
      <c r="O37" s="58" t="s">
        <v>620</v>
      </c>
      <c r="P37" s="58">
        <v>0</v>
      </c>
      <c r="Q37" s="58" t="s">
        <v>620</v>
      </c>
      <c r="R37" s="58">
        <v>0</v>
      </c>
      <c r="S37" s="58" t="s">
        <v>620</v>
      </c>
      <c r="T37" s="58">
        <v>0</v>
      </c>
      <c r="U37" s="58" t="s">
        <v>620</v>
      </c>
      <c r="V37" s="58">
        <v>0</v>
      </c>
      <c r="W37" s="58" t="s">
        <v>620</v>
      </c>
      <c r="X37" s="58">
        <v>0</v>
      </c>
      <c r="Y37" s="58" t="s">
        <v>620</v>
      </c>
      <c r="Z37" s="58">
        <v>0</v>
      </c>
      <c r="AA37" s="58" t="s">
        <v>620</v>
      </c>
      <c r="AB37" s="58">
        <v>0</v>
      </c>
      <c r="AC37" s="58" t="s">
        <v>620</v>
      </c>
      <c r="AD37" s="58">
        <v>0</v>
      </c>
      <c r="AE37" s="58" t="s">
        <v>620</v>
      </c>
      <c r="AF37" s="58">
        <v>0</v>
      </c>
      <c r="AG37" s="58" t="s">
        <v>620</v>
      </c>
      <c r="AH37" s="58">
        <v>0</v>
      </c>
      <c r="AI37" s="58" t="s">
        <v>620</v>
      </c>
      <c r="AJ37" s="58">
        <v>0</v>
      </c>
      <c r="AK37" s="58" t="s">
        <v>620</v>
      </c>
      <c r="AL37" s="58">
        <v>0</v>
      </c>
      <c r="AM37" s="58" t="s">
        <v>620</v>
      </c>
      <c r="AN37" s="58">
        <v>0</v>
      </c>
      <c r="AO37" s="58" t="s">
        <v>620</v>
      </c>
      <c r="AP37" s="58">
        <v>0</v>
      </c>
      <c r="AQ37" s="58" t="s">
        <v>620</v>
      </c>
      <c r="AR37" s="58" t="s">
        <v>620</v>
      </c>
      <c r="AS37" s="58">
        <v>0</v>
      </c>
      <c r="AT37" s="58" t="s">
        <v>620</v>
      </c>
      <c r="AU37" s="58">
        <v>0</v>
      </c>
      <c r="AV37" s="58" t="s">
        <v>620</v>
      </c>
      <c r="AW37" s="58">
        <v>0</v>
      </c>
      <c r="AX37" s="58" t="s">
        <v>620</v>
      </c>
      <c r="AY37" s="58">
        <v>0</v>
      </c>
      <c r="AZ37" s="58" t="s">
        <v>620</v>
      </c>
      <c r="BA37" s="58">
        <v>0</v>
      </c>
      <c r="BB37" s="58" t="s">
        <v>620</v>
      </c>
      <c r="BC37" s="58">
        <v>0</v>
      </c>
      <c r="BD37" s="58" t="s">
        <v>620</v>
      </c>
      <c r="BE37" s="58">
        <v>0</v>
      </c>
      <c r="BF37" s="58" t="s">
        <v>620</v>
      </c>
      <c r="BG37" s="58">
        <v>0</v>
      </c>
      <c r="BH37" s="58" t="s">
        <v>620</v>
      </c>
      <c r="BI37" s="58">
        <v>0</v>
      </c>
      <c r="BJ37" s="58" t="s">
        <v>620</v>
      </c>
      <c r="BK37" s="58">
        <v>0</v>
      </c>
      <c r="BL37" s="58" t="s">
        <v>620</v>
      </c>
      <c r="BM37" s="58">
        <v>0</v>
      </c>
      <c r="BN37" s="58" t="s">
        <v>620</v>
      </c>
      <c r="BO37" s="58">
        <v>0</v>
      </c>
      <c r="BP37" s="58" t="s">
        <v>620</v>
      </c>
      <c r="BQ37" s="58">
        <v>0</v>
      </c>
      <c r="BR37" s="58" t="s">
        <v>620</v>
      </c>
      <c r="BS37" s="58">
        <v>0</v>
      </c>
      <c r="BT37" s="58" t="s">
        <v>620</v>
      </c>
      <c r="BU37" s="58">
        <v>0</v>
      </c>
      <c r="BV37" s="58" t="s">
        <v>620</v>
      </c>
      <c r="BW37" s="58">
        <v>0</v>
      </c>
      <c r="BX37" s="58" t="s">
        <v>620</v>
      </c>
      <c r="BY37" s="58">
        <v>0</v>
      </c>
      <c r="BZ37" s="58" t="s">
        <v>620</v>
      </c>
      <c r="CA37" s="58">
        <v>0</v>
      </c>
      <c r="CB37" s="58" t="s">
        <v>620</v>
      </c>
      <c r="CC37" s="58">
        <v>0</v>
      </c>
      <c r="CD37" s="58" t="s">
        <v>620</v>
      </c>
      <c r="CE37" s="58">
        <v>0</v>
      </c>
      <c r="CF37" s="58" t="s">
        <v>620</v>
      </c>
      <c r="CG37" s="58"/>
      <c r="CH37" s="58"/>
      <c r="CI37" s="67"/>
      <c r="CJ37" s="67"/>
      <c r="CK37" s="67"/>
    </row>
    <row r="38" spans="1:89" ht="13.5" customHeight="1">
      <c r="A38" s="58" t="s">
        <v>331</v>
      </c>
      <c r="B38" s="58">
        <v>0</v>
      </c>
      <c r="C38" s="58" t="s">
        <v>620</v>
      </c>
      <c r="D38" s="58">
        <v>0</v>
      </c>
      <c r="E38" s="58" t="s">
        <v>620</v>
      </c>
      <c r="F38" s="58">
        <v>0</v>
      </c>
      <c r="G38" s="58" t="s">
        <v>620</v>
      </c>
      <c r="H38" s="58">
        <v>0</v>
      </c>
      <c r="I38" s="58" t="s">
        <v>620</v>
      </c>
      <c r="J38" s="58">
        <v>0</v>
      </c>
      <c r="K38" s="58" t="s">
        <v>620</v>
      </c>
      <c r="L38" s="58">
        <v>0</v>
      </c>
      <c r="M38" s="58" t="s">
        <v>620</v>
      </c>
      <c r="N38" s="58">
        <v>0</v>
      </c>
      <c r="O38" s="58" t="s">
        <v>620</v>
      </c>
      <c r="P38" s="58">
        <v>0</v>
      </c>
      <c r="Q38" s="58" t="s">
        <v>620</v>
      </c>
      <c r="R38" s="58">
        <v>0</v>
      </c>
      <c r="S38" s="58" t="s">
        <v>620</v>
      </c>
      <c r="T38" s="58">
        <v>0</v>
      </c>
      <c r="U38" s="58" t="s">
        <v>620</v>
      </c>
      <c r="V38" s="58">
        <v>0</v>
      </c>
      <c r="W38" s="58" t="s">
        <v>620</v>
      </c>
      <c r="X38" s="58">
        <v>0</v>
      </c>
      <c r="Y38" s="58" t="s">
        <v>620</v>
      </c>
      <c r="Z38" s="58">
        <v>16</v>
      </c>
      <c r="AA38" s="58" t="s">
        <v>621</v>
      </c>
      <c r="AB38" s="58">
        <v>16</v>
      </c>
      <c r="AC38" s="58" t="s">
        <v>621</v>
      </c>
      <c r="AD38" s="58">
        <v>16</v>
      </c>
      <c r="AE38" s="58" t="s">
        <v>621</v>
      </c>
      <c r="AF38" s="58">
        <v>16</v>
      </c>
      <c r="AG38" s="58" t="s">
        <v>621</v>
      </c>
      <c r="AH38" s="58">
        <v>16</v>
      </c>
      <c r="AI38" s="58" t="s">
        <v>621</v>
      </c>
      <c r="AJ38" s="58">
        <v>36</v>
      </c>
      <c r="AK38" s="58" t="s">
        <v>621</v>
      </c>
      <c r="AL38" s="58">
        <v>36</v>
      </c>
      <c r="AM38" s="58" t="s">
        <v>621</v>
      </c>
      <c r="AN38" s="58">
        <v>36</v>
      </c>
      <c r="AO38" s="58" t="s">
        <v>579</v>
      </c>
      <c r="AP38" s="58">
        <v>36</v>
      </c>
      <c r="AQ38" s="58" t="s">
        <v>579</v>
      </c>
      <c r="AR38" s="58" t="s">
        <v>331</v>
      </c>
      <c r="AS38" s="58">
        <v>0</v>
      </c>
      <c r="AT38" s="58" t="s">
        <v>620</v>
      </c>
      <c r="AU38" s="58">
        <v>0</v>
      </c>
      <c r="AV38" s="58" t="s">
        <v>620</v>
      </c>
      <c r="AW38" s="58">
        <v>0</v>
      </c>
      <c r="AX38" s="58" t="s">
        <v>620</v>
      </c>
      <c r="AY38" s="58">
        <v>0</v>
      </c>
      <c r="AZ38" s="58" t="s">
        <v>620</v>
      </c>
      <c r="BA38" s="58">
        <v>0</v>
      </c>
      <c r="BB38" s="58" t="s">
        <v>620</v>
      </c>
      <c r="BC38" s="58">
        <v>0</v>
      </c>
      <c r="BD38" s="58" t="s">
        <v>620</v>
      </c>
      <c r="BE38" s="58">
        <v>0</v>
      </c>
      <c r="BF38" s="58" t="s">
        <v>620</v>
      </c>
      <c r="BG38" s="58">
        <v>0</v>
      </c>
      <c r="BH38" s="58" t="s">
        <v>620</v>
      </c>
      <c r="BI38" s="58">
        <v>0</v>
      </c>
      <c r="BJ38" s="58" t="s">
        <v>620</v>
      </c>
      <c r="BK38" s="58">
        <v>0</v>
      </c>
      <c r="BL38" s="58" t="s">
        <v>620</v>
      </c>
      <c r="BM38" s="58">
        <v>0</v>
      </c>
      <c r="BN38" s="58" t="s">
        <v>620</v>
      </c>
      <c r="BO38" s="58">
        <v>0</v>
      </c>
      <c r="BP38" s="58" t="s">
        <v>620</v>
      </c>
      <c r="BQ38" s="58">
        <v>2.573</v>
      </c>
      <c r="BR38" s="58" t="s">
        <v>579</v>
      </c>
      <c r="BS38" s="58">
        <v>3.1459999999999999</v>
      </c>
      <c r="BT38" s="58" t="s">
        <v>579</v>
      </c>
      <c r="BU38" s="58">
        <v>12.327999999999999</v>
      </c>
      <c r="BV38" s="58" t="s">
        <v>579</v>
      </c>
      <c r="BW38" s="58">
        <v>25.863</v>
      </c>
      <c r="BX38" s="58" t="s">
        <v>579</v>
      </c>
      <c r="BY38" s="58">
        <v>26.914999999999999</v>
      </c>
      <c r="BZ38" s="58" t="s">
        <v>579</v>
      </c>
      <c r="CA38" s="58">
        <v>44.521000000000001</v>
      </c>
      <c r="CB38" s="58" t="s">
        <v>579</v>
      </c>
      <c r="CC38" s="58">
        <v>59.665999999999997</v>
      </c>
      <c r="CD38" s="58" t="s">
        <v>621</v>
      </c>
      <c r="CE38" s="58">
        <v>86.540999999999997</v>
      </c>
      <c r="CF38" s="58" t="s">
        <v>621</v>
      </c>
      <c r="CG38" s="58"/>
      <c r="CH38" s="58"/>
      <c r="CI38" s="67"/>
      <c r="CJ38" s="67"/>
      <c r="CK38" s="67"/>
    </row>
    <row r="39" spans="1:89" ht="13.5" customHeight="1">
      <c r="A39" s="58" t="s">
        <v>335</v>
      </c>
      <c r="B39" s="58">
        <v>200</v>
      </c>
      <c r="C39" s="58" t="s">
        <v>621</v>
      </c>
      <c r="D39" s="58">
        <v>200</v>
      </c>
      <c r="E39" s="58" t="s">
        <v>621</v>
      </c>
      <c r="F39" s="58">
        <v>200</v>
      </c>
      <c r="G39" s="58" t="s">
        <v>621</v>
      </c>
      <c r="H39" s="58">
        <v>200</v>
      </c>
      <c r="I39" s="58" t="s">
        <v>621</v>
      </c>
      <c r="J39" s="58">
        <v>200</v>
      </c>
      <c r="K39" s="58" t="s">
        <v>621</v>
      </c>
      <c r="L39" s="58">
        <v>200</v>
      </c>
      <c r="M39" s="58" t="s">
        <v>621</v>
      </c>
      <c r="N39" s="58">
        <v>200</v>
      </c>
      <c r="O39" s="58" t="s">
        <v>621</v>
      </c>
      <c r="P39" s="58">
        <v>200</v>
      </c>
      <c r="Q39" s="58" t="s">
        <v>621</v>
      </c>
      <c r="R39" s="58">
        <v>200</v>
      </c>
      <c r="S39" s="58" t="s">
        <v>621</v>
      </c>
      <c r="T39" s="58">
        <v>200</v>
      </c>
      <c r="U39" s="58" t="s">
        <v>621</v>
      </c>
      <c r="V39" s="58">
        <v>200</v>
      </c>
      <c r="W39" s="58" t="s">
        <v>621</v>
      </c>
      <c r="X39" s="58">
        <v>200</v>
      </c>
      <c r="Y39" s="58" t="s">
        <v>621</v>
      </c>
      <c r="Z39" s="58">
        <v>200</v>
      </c>
      <c r="AA39" s="58" t="s">
        <v>621</v>
      </c>
      <c r="AB39" s="58">
        <v>208</v>
      </c>
      <c r="AC39" s="58" t="s">
        <v>621</v>
      </c>
      <c r="AD39" s="58">
        <v>219</v>
      </c>
      <c r="AE39" s="58" t="s">
        <v>621</v>
      </c>
      <c r="AF39" s="58">
        <v>219</v>
      </c>
      <c r="AG39" s="58" t="s">
        <v>621</v>
      </c>
      <c r="AH39" s="58">
        <v>219</v>
      </c>
      <c r="AI39" s="58" t="s">
        <v>621</v>
      </c>
      <c r="AJ39" s="58">
        <v>219</v>
      </c>
      <c r="AK39" s="58" t="s">
        <v>621</v>
      </c>
      <c r="AL39" s="58">
        <v>219</v>
      </c>
      <c r="AM39" s="58" t="s">
        <v>621</v>
      </c>
      <c r="AN39" s="58">
        <v>219</v>
      </c>
      <c r="AO39" s="58" t="s">
        <v>579</v>
      </c>
      <c r="AP39" s="58">
        <v>219</v>
      </c>
      <c r="AQ39" s="58" t="s">
        <v>579</v>
      </c>
      <c r="AR39" s="58" t="s">
        <v>335</v>
      </c>
      <c r="AS39" s="58">
        <v>478</v>
      </c>
      <c r="AT39" s="58" t="s">
        <v>579</v>
      </c>
      <c r="AU39" s="58">
        <v>503.7</v>
      </c>
      <c r="AV39" s="58" t="s">
        <v>579</v>
      </c>
      <c r="AW39" s="58">
        <v>510.6</v>
      </c>
      <c r="AX39" s="58" t="s">
        <v>579</v>
      </c>
      <c r="AY39" s="58">
        <v>490</v>
      </c>
      <c r="AZ39" s="58" t="s">
        <v>579</v>
      </c>
      <c r="BA39" s="58">
        <v>535</v>
      </c>
      <c r="BB39" s="58" t="s">
        <v>579</v>
      </c>
      <c r="BC39" s="58">
        <v>586</v>
      </c>
      <c r="BD39" s="58" t="s">
        <v>579</v>
      </c>
      <c r="BE39" s="58">
        <v>584</v>
      </c>
      <c r="BF39" s="58" t="s">
        <v>579</v>
      </c>
      <c r="BG39" s="58">
        <v>504</v>
      </c>
      <c r="BH39" s="58" t="s">
        <v>579</v>
      </c>
      <c r="BI39" s="58">
        <v>512</v>
      </c>
      <c r="BJ39" s="58" t="s">
        <v>579</v>
      </c>
      <c r="BK39" s="58">
        <v>528</v>
      </c>
      <c r="BL39" s="58" t="s">
        <v>579</v>
      </c>
      <c r="BM39" s="58">
        <v>532</v>
      </c>
      <c r="BN39" s="58" t="s">
        <v>579</v>
      </c>
      <c r="BO39" s="58">
        <v>480</v>
      </c>
      <c r="BP39" s="58" t="s">
        <v>579</v>
      </c>
      <c r="BQ39" s="58">
        <v>574</v>
      </c>
      <c r="BR39" s="58" t="s">
        <v>579</v>
      </c>
      <c r="BS39" s="58">
        <v>568</v>
      </c>
      <c r="BT39" s="58" t="s">
        <v>579</v>
      </c>
      <c r="BU39" s="58">
        <v>572</v>
      </c>
      <c r="BV39" s="58" t="s">
        <v>579</v>
      </c>
      <c r="BW39" s="58">
        <v>540</v>
      </c>
      <c r="BX39" s="58" t="s">
        <v>579</v>
      </c>
      <c r="BY39" s="58">
        <v>560</v>
      </c>
      <c r="BZ39" s="58" t="s">
        <v>579</v>
      </c>
      <c r="CA39" s="58">
        <v>560</v>
      </c>
      <c r="CB39" s="58" t="s">
        <v>579</v>
      </c>
      <c r="CC39" s="58">
        <v>591.46900000000005</v>
      </c>
      <c r="CD39" s="58" t="s">
        <v>579</v>
      </c>
      <c r="CE39" s="58">
        <v>580.928</v>
      </c>
      <c r="CF39" s="58" t="s">
        <v>579</v>
      </c>
      <c r="CG39" s="58"/>
      <c r="CH39" s="58"/>
      <c r="CI39" s="67"/>
      <c r="CJ39" s="67"/>
      <c r="CK39" s="67"/>
    </row>
    <row r="40" spans="1:89" ht="13.5" customHeight="1">
      <c r="A40" s="58" t="s">
        <v>341</v>
      </c>
      <c r="B40" s="58">
        <v>0</v>
      </c>
      <c r="C40" s="58" t="s">
        <v>620</v>
      </c>
      <c r="D40" s="58">
        <v>0</v>
      </c>
      <c r="E40" s="58" t="s">
        <v>620</v>
      </c>
      <c r="F40" s="58">
        <v>0</v>
      </c>
      <c r="G40" s="58" t="s">
        <v>620</v>
      </c>
      <c r="H40" s="58">
        <v>0</v>
      </c>
      <c r="I40" s="58" t="s">
        <v>620</v>
      </c>
      <c r="J40" s="58">
        <v>0</v>
      </c>
      <c r="K40" s="58" t="s">
        <v>620</v>
      </c>
      <c r="L40" s="58">
        <v>0</v>
      </c>
      <c r="M40" s="58" t="s">
        <v>620</v>
      </c>
      <c r="N40" s="58">
        <v>0</v>
      </c>
      <c r="O40" s="58" t="s">
        <v>620</v>
      </c>
      <c r="P40" s="58">
        <v>0</v>
      </c>
      <c r="Q40" s="58" t="s">
        <v>620</v>
      </c>
      <c r="R40" s="58">
        <v>0</v>
      </c>
      <c r="S40" s="58" t="s">
        <v>620</v>
      </c>
      <c r="T40" s="58">
        <v>0</v>
      </c>
      <c r="U40" s="58" t="s">
        <v>620</v>
      </c>
      <c r="V40" s="58">
        <v>0</v>
      </c>
      <c r="W40" s="58" t="s">
        <v>620</v>
      </c>
      <c r="X40" s="58">
        <v>0</v>
      </c>
      <c r="Y40" s="58" t="s">
        <v>620</v>
      </c>
      <c r="Z40" s="58">
        <v>0</v>
      </c>
      <c r="AA40" s="58" t="s">
        <v>620</v>
      </c>
      <c r="AB40" s="58">
        <v>39.700000000000003</v>
      </c>
      <c r="AC40" s="58" t="s">
        <v>621</v>
      </c>
      <c r="AD40" s="58">
        <v>39.700000000000003</v>
      </c>
      <c r="AE40" s="58" t="s">
        <v>621</v>
      </c>
      <c r="AF40" s="58">
        <v>39.700000000000003</v>
      </c>
      <c r="AG40" s="58" t="s">
        <v>621</v>
      </c>
      <c r="AH40" s="58">
        <v>39.700000000000003</v>
      </c>
      <c r="AI40" s="58" t="s">
        <v>621</v>
      </c>
      <c r="AJ40" s="58">
        <v>39.700000000000003</v>
      </c>
      <c r="AK40" s="58" t="s">
        <v>579</v>
      </c>
      <c r="AL40" s="58">
        <v>39.700000000000003</v>
      </c>
      <c r="AM40" s="58" t="s">
        <v>579</v>
      </c>
      <c r="AN40" s="58">
        <v>39.700000000000003</v>
      </c>
      <c r="AO40" s="58" t="s">
        <v>579</v>
      </c>
      <c r="AP40" s="58">
        <v>39.700000000000003</v>
      </c>
      <c r="AQ40" s="58" t="s">
        <v>579</v>
      </c>
      <c r="AR40" s="58" t="s">
        <v>341</v>
      </c>
      <c r="AS40" s="58">
        <v>0</v>
      </c>
      <c r="AT40" s="58" t="s">
        <v>620</v>
      </c>
      <c r="AU40" s="58">
        <v>0</v>
      </c>
      <c r="AV40" s="58" t="s">
        <v>620</v>
      </c>
      <c r="AW40" s="58">
        <v>0</v>
      </c>
      <c r="AX40" s="58" t="s">
        <v>620</v>
      </c>
      <c r="AY40" s="58">
        <v>0</v>
      </c>
      <c r="AZ40" s="58" t="s">
        <v>620</v>
      </c>
      <c r="BA40" s="58">
        <v>0</v>
      </c>
      <c r="BB40" s="58" t="s">
        <v>620</v>
      </c>
      <c r="BC40" s="58">
        <v>0</v>
      </c>
      <c r="BD40" s="58" t="s">
        <v>620</v>
      </c>
      <c r="BE40" s="58">
        <v>0</v>
      </c>
      <c r="BF40" s="58" t="s">
        <v>620</v>
      </c>
      <c r="BG40" s="58">
        <v>0</v>
      </c>
      <c r="BH40" s="58" t="s">
        <v>620</v>
      </c>
      <c r="BI40" s="58">
        <v>0</v>
      </c>
      <c r="BJ40" s="58" t="s">
        <v>620</v>
      </c>
      <c r="BK40" s="58">
        <v>0</v>
      </c>
      <c r="BL40" s="58" t="s">
        <v>620</v>
      </c>
      <c r="BM40" s="58">
        <v>0</v>
      </c>
      <c r="BN40" s="58" t="s">
        <v>620</v>
      </c>
      <c r="BO40" s="58">
        <v>0</v>
      </c>
      <c r="BP40" s="58" t="s">
        <v>620</v>
      </c>
      <c r="BQ40" s="58">
        <v>0</v>
      </c>
      <c r="BR40" s="58" t="s">
        <v>620</v>
      </c>
      <c r="BS40" s="58">
        <v>5.33</v>
      </c>
      <c r="BT40" s="58" t="s">
        <v>621</v>
      </c>
      <c r="BU40" s="58">
        <v>6.57</v>
      </c>
      <c r="BV40" s="58" t="s">
        <v>621</v>
      </c>
      <c r="BW40" s="58">
        <v>3.56</v>
      </c>
      <c r="BX40" s="58" t="s">
        <v>621</v>
      </c>
      <c r="BY40" s="58">
        <v>4.3899999999999997</v>
      </c>
      <c r="BZ40" s="58" t="s">
        <v>621</v>
      </c>
      <c r="CA40" s="58">
        <v>26.16</v>
      </c>
      <c r="CB40" s="58" t="s">
        <v>621</v>
      </c>
      <c r="CC40" s="58">
        <v>45.83</v>
      </c>
      <c r="CD40" s="58" t="s">
        <v>621</v>
      </c>
      <c r="CE40" s="58">
        <v>45.83</v>
      </c>
      <c r="CF40" s="58" t="s">
        <v>579</v>
      </c>
      <c r="CG40" s="58"/>
      <c r="CH40" s="58"/>
      <c r="CI40" s="67"/>
      <c r="CJ40" s="67"/>
      <c r="CK40" s="67"/>
    </row>
    <row r="41" spans="1:89" ht="13.5" customHeight="1">
      <c r="A41" s="58" t="s">
        <v>345</v>
      </c>
      <c r="B41" s="58">
        <v>26.486000000000001</v>
      </c>
      <c r="C41" s="58" t="s">
        <v>579</v>
      </c>
      <c r="D41" s="58">
        <v>31.981000000000002</v>
      </c>
      <c r="E41" s="58" t="s">
        <v>579</v>
      </c>
      <c r="F41" s="58">
        <v>28.891999999999999</v>
      </c>
      <c r="G41" s="58" t="s">
        <v>579</v>
      </c>
      <c r="H41" s="58">
        <v>31.07</v>
      </c>
      <c r="I41" s="58" t="s">
        <v>579</v>
      </c>
      <c r="J41" s="58">
        <v>32.853000000000002</v>
      </c>
      <c r="K41" s="58" t="s">
        <v>579</v>
      </c>
      <c r="L41" s="58">
        <v>32.296999999999997</v>
      </c>
      <c r="M41" s="58" t="s">
        <v>579</v>
      </c>
      <c r="N41" s="58">
        <v>36.707000000000001</v>
      </c>
      <c r="O41" s="58" t="s">
        <v>579</v>
      </c>
      <c r="P41" s="58">
        <v>44.19</v>
      </c>
      <c r="Q41" s="58" t="s">
        <v>579</v>
      </c>
      <c r="R41" s="58">
        <v>44.494</v>
      </c>
      <c r="S41" s="58" t="s">
        <v>579</v>
      </c>
      <c r="T41" s="58">
        <v>43.661999999999999</v>
      </c>
      <c r="U41" s="58" t="s">
        <v>579</v>
      </c>
      <c r="V41" s="58">
        <v>42.234999999999999</v>
      </c>
      <c r="W41" s="58" t="s">
        <v>579</v>
      </c>
      <c r="X41" s="58">
        <v>43.55</v>
      </c>
      <c r="Y41" s="58" t="s">
        <v>579</v>
      </c>
      <c r="Z41" s="58">
        <v>42.981999999999999</v>
      </c>
      <c r="AA41" s="58" t="s">
        <v>579</v>
      </c>
      <c r="AB41" s="58">
        <v>47.066000000000003</v>
      </c>
      <c r="AC41" s="58" t="s">
        <v>579</v>
      </c>
      <c r="AD41" s="58">
        <v>50.814999999999998</v>
      </c>
      <c r="AE41" s="58" t="s">
        <v>579</v>
      </c>
      <c r="AF41" s="58">
        <v>46.311999999999998</v>
      </c>
      <c r="AG41" s="58" t="s">
        <v>579</v>
      </c>
      <c r="AH41" s="58">
        <v>47.658000000000001</v>
      </c>
      <c r="AI41" s="58" t="s">
        <v>579</v>
      </c>
      <c r="AJ41" s="58">
        <v>47.351999999999997</v>
      </c>
      <c r="AK41" s="58" t="s">
        <v>579</v>
      </c>
      <c r="AL41" s="58">
        <v>52.042000000000002</v>
      </c>
      <c r="AM41" s="58" t="s">
        <v>579</v>
      </c>
      <c r="AN41" s="58">
        <v>54.091999999999999</v>
      </c>
      <c r="AO41" s="58" t="s">
        <v>579</v>
      </c>
      <c r="AP41" s="58">
        <v>54.091999999999999</v>
      </c>
      <c r="AQ41" s="58" t="s">
        <v>579</v>
      </c>
      <c r="AR41" s="58" t="s">
        <v>345</v>
      </c>
      <c r="AS41" s="58">
        <v>116.01</v>
      </c>
      <c r="AT41" s="58" t="s">
        <v>579</v>
      </c>
      <c r="AU41" s="58">
        <v>140.07599999999999</v>
      </c>
      <c r="AV41" s="58" t="s">
        <v>579</v>
      </c>
      <c r="AW41" s="58">
        <v>126.54600000000001</v>
      </c>
      <c r="AX41" s="58" t="s">
        <v>579</v>
      </c>
      <c r="AY41" s="58">
        <v>136.08600000000001</v>
      </c>
      <c r="AZ41" s="58" t="s">
        <v>579</v>
      </c>
      <c r="BA41" s="58">
        <v>143.898</v>
      </c>
      <c r="BB41" s="58" t="s">
        <v>579</v>
      </c>
      <c r="BC41" s="58">
        <v>141.46</v>
      </c>
      <c r="BD41" s="58" t="s">
        <v>579</v>
      </c>
      <c r="BE41" s="58">
        <v>160.77799999999999</v>
      </c>
      <c r="BF41" s="58" t="s">
        <v>579</v>
      </c>
      <c r="BG41" s="58">
        <v>193.554</v>
      </c>
      <c r="BH41" s="58" t="s">
        <v>579</v>
      </c>
      <c r="BI41" s="58">
        <v>194.88399999999999</v>
      </c>
      <c r="BJ41" s="58" t="s">
        <v>579</v>
      </c>
      <c r="BK41" s="58">
        <v>191.24</v>
      </c>
      <c r="BL41" s="58" t="s">
        <v>579</v>
      </c>
      <c r="BM41" s="58">
        <v>184.99</v>
      </c>
      <c r="BN41" s="58" t="s">
        <v>579</v>
      </c>
      <c r="BO41" s="58">
        <v>190.74799999999999</v>
      </c>
      <c r="BP41" s="58" t="s">
        <v>579</v>
      </c>
      <c r="BQ41" s="58">
        <v>188.262</v>
      </c>
      <c r="BR41" s="58" t="s">
        <v>579</v>
      </c>
      <c r="BS41" s="58">
        <v>206.148</v>
      </c>
      <c r="BT41" s="58" t="s">
        <v>579</v>
      </c>
      <c r="BU41" s="58">
        <v>222.56800000000001</v>
      </c>
      <c r="BV41" s="58" t="s">
        <v>579</v>
      </c>
      <c r="BW41" s="58">
        <v>202.84800000000001</v>
      </c>
      <c r="BX41" s="58" t="s">
        <v>579</v>
      </c>
      <c r="BY41" s="58">
        <v>208.74100000000001</v>
      </c>
      <c r="BZ41" s="58" t="s">
        <v>579</v>
      </c>
      <c r="CA41" s="58">
        <v>207.40100000000001</v>
      </c>
      <c r="CB41" s="58" t="s">
        <v>579</v>
      </c>
      <c r="CC41" s="58">
        <v>227.94399999999999</v>
      </c>
      <c r="CD41" s="58" t="s">
        <v>579</v>
      </c>
      <c r="CE41" s="58">
        <v>236.92400000000001</v>
      </c>
      <c r="CF41" s="58" t="s">
        <v>579</v>
      </c>
      <c r="CG41" s="58"/>
      <c r="CH41" s="58"/>
      <c r="CI41" s="67"/>
      <c r="CJ41" s="67"/>
      <c r="CK41" s="67"/>
    </row>
    <row r="42" spans="1:89" ht="10.5" customHeight="1">
      <c r="A42" s="58" t="s">
        <v>347</v>
      </c>
      <c r="B42" s="58">
        <v>215.6</v>
      </c>
      <c r="C42" s="58" t="s">
        <v>579</v>
      </c>
      <c r="D42" s="58">
        <v>215.6</v>
      </c>
      <c r="E42" s="58" t="s">
        <v>579</v>
      </c>
      <c r="F42" s="58">
        <v>221.6</v>
      </c>
      <c r="G42" s="58" t="s">
        <v>579</v>
      </c>
      <c r="H42" s="58">
        <v>221.6</v>
      </c>
      <c r="I42" s="58" t="s">
        <v>579</v>
      </c>
      <c r="J42" s="58">
        <v>226.6</v>
      </c>
      <c r="K42" s="58" t="s">
        <v>579</v>
      </c>
      <c r="L42" s="58">
        <v>226.6</v>
      </c>
      <c r="M42" s="58" t="s">
        <v>579</v>
      </c>
      <c r="N42" s="58">
        <v>226.6</v>
      </c>
      <c r="O42" s="58" t="s">
        <v>579</v>
      </c>
      <c r="P42" s="58">
        <v>238.6</v>
      </c>
      <c r="Q42" s="58" t="s">
        <v>579</v>
      </c>
      <c r="R42" s="58">
        <v>253.6</v>
      </c>
      <c r="S42" s="58" t="s">
        <v>579</v>
      </c>
      <c r="T42" s="58">
        <v>253.6</v>
      </c>
      <c r="U42" s="58" t="s">
        <v>579</v>
      </c>
      <c r="V42" s="58">
        <v>253.6</v>
      </c>
      <c r="W42" s="58" t="s">
        <v>579</v>
      </c>
      <c r="X42" s="58">
        <v>253.6</v>
      </c>
      <c r="Y42" s="58" t="s">
        <v>579</v>
      </c>
      <c r="Z42" s="58">
        <v>253.6</v>
      </c>
      <c r="AA42" s="58" t="s">
        <v>579</v>
      </c>
      <c r="AB42" s="58">
        <v>253.6</v>
      </c>
      <c r="AC42" s="58" t="s">
        <v>579</v>
      </c>
      <c r="AD42" s="58">
        <v>305.60000000000002</v>
      </c>
      <c r="AE42" s="58" t="s">
        <v>579</v>
      </c>
      <c r="AF42" s="58">
        <v>314</v>
      </c>
      <c r="AG42" s="58" t="s">
        <v>579</v>
      </c>
      <c r="AH42" s="58">
        <v>314</v>
      </c>
      <c r="AI42" s="58" t="s">
        <v>579</v>
      </c>
      <c r="AJ42" s="58">
        <v>314</v>
      </c>
      <c r="AK42" s="58" t="s">
        <v>579</v>
      </c>
      <c r="AL42" s="58">
        <v>372</v>
      </c>
      <c r="AM42" s="58" t="s">
        <v>621</v>
      </c>
      <c r="AN42" s="58">
        <v>372</v>
      </c>
      <c r="AO42" s="58" t="s">
        <v>621</v>
      </c>
      <c r="AP42" s="58">
        <v>372</v>
      </c>
      <c r="AQ42" s="58" t="s">
        <v>621</v>
      </c>
      <c r="AR42" s="58" t="s">
        <v>347</v>
      </c>
      <c r="AS42" s="58">
        <v>1158.3150000000001</v>
      </c>
      <c r="AT42" s="58" t="s">
        <v>579</v>
      </c>
      <c r="AU42" s="58">
        <v>1090.1579999999999</v>
      </c>
      <c r="AV42" s="58" t="s">
        <v>579</v>
      </c>
      <c r="AW42" s="58">
        <v>1201.04</v>
      </c>
      <c r="AX42" s="58" t="s">
        <v>579</v>
      </c>
      <c r="AY42" s="58">
        <v>1301.395</v>
      </c>
      <c r="AZ42" s="58" t="s">
        <v>579</v>
      </c>
      <c r="BA42" s="58">
        <v>1345.5</v>
      </c>
      <c r="BB42" s="58" t="s">
        <v>579</v>
      </c>
      <c r="BC42" s="58">
        <v>1181.1030000000001</v>
      </c>
      <c r="BD42" s="58" t="s">
        <v>579</v>
      </c>
      <c r="BE42" s="58">
        <v>1116.6379999999999</v>
      </c>
      <c r="BF42" s="58" t="s">
        <v>579</v>
      </c>
      <c r="BG42" s="58">
        <v>1368.54</v>
      </c>
      <c r="BH42" s="58" t="s">
        <v>579</v>
      </c>
      <c r="BI42" s="58">
        <v>1598</v>
      </c>
      <c r="BJ42" s="58" t="s">
        <v>579</v>
      </c>
      <c r="BK42" s="58">
        <v>1251.135</v>
      </c>
      <c r="BL42" s="58" t="s">
        <v>579</v>
      </c>
      <c r="BM42" s="58">
        <v>1234.3230000000001</v>
      </c>
      <c r="BN42" s="58" t="s">
        <v>579</v>
      </c>
      <c r="BO42" s="58">
        <v>1382.713</v>
      </c>
      <c r="BP42" s="58" t="s">
        <v>579</v>
      </c>
      <c r="BQ42" s="58">
        <v>1459.925</v>
      </c>
      <c r="BR42" s="58" t="s">
        <v>579</v>
      </c>
      <c r="BS42" s="58">
        <v>1686.502</v>
      </c>
      <c r="BT42" s="58" t="s">
        <v>579</v>
      </c>
      <c r="BU42" s="58">
        <v>1599.261</v>
      </c>
      <c r="BV42" s="58" t="s">
        <v>579</v>
      </c>
      <c r="BW42" s="58">
        <v>1963.058</v>
      </c>
      <c r="BX42" s="58" t="s">
        <v>579</v>
      </c>
      <c r="BY42" s="58">
        <v>2533.4560000000001</v>
      </c>
      <c r="BZ42" s="58" t="s">
        <v>579</v>
      </c>
      <c r="CA42" s="58">
        <v>3090.7190000000001</v>
      </c>
      <c r="CB42" s="58" t="s">
        <v>579</v>
      </c>
      <c r="CC42" s="58">
        <v>2715.3490000000002</v>
      </c>
      <c r="CD42" s="58" t="s">
        <v>579</v>
      </c>
      <c r="CE42" s="58">
        <v>2562</v>
      </c>
      <c r="CF42" s="58" t="s">
        <v>579</v>
      </c>
      <c r="CG42" s="58"/>
      <c r="CH42" s="58"/>
      <c r="CI42" s="67"/>
      <c r="CJ42" s="67"/>
      <c r="CK42" s="67"/>
    </row>
    <row r="43" spans="1:89" ht="13.5" customHeight="1">
      <c r="A43" s="58" t="s">
        <v>348</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21.8</v>
      </c>
      <c r="U43" s="58" t="s">
        <v>621</v>
      </c>
      <c r="V43" s="58">
        <v>72.7</v>
      </c>
      <c r="W43" s="58" t="s">
        <v>621</v>
      </c>
      <c r="X43" s="58">
        <v>72.7</v>
      </c>
      <c r="Y43" s="58" t="s">
        <v>621</v>
      </c>
      <c r="Z43" s="58">
        <v>91.7</v>
      </c>
      <c r="AA43" s="58" t="s">
        <v>621</v>
      </c>
      <c r="AB43" s="58">
        <v>91.7</v>
      </c>
      <c r="AC43" s="58" t="s">
        <v>621</v>
      </c>
      <c r="AD43" s="58">
        <v>91.7</v>
      </c>
      <c r="AE43" s="58" t="s">
        <v>621</v>
      </c>
      <c r="AF43" s="58">
        <v>148.69999999999999</v>
      </c>
      <c r="AG43" s="58" t="s">
        <v>621</v>
      </c>
      <c r="AH43" s="58">
        <v>160.69999999999999</v>
      </c>
      <c r="AI43" s="58" t="s">
        <v>621</v>
      </c>
      <c r="AJ43" s="58">
        <v>160.69999999999999</v>
      </c>
      <c r="AK43" s="58" t="s">
        <v>621</v>
      </c>
      <c r="AL43" s="58">
        <v>207.6</v>
      </c>
      <c r="AM43" s="58" t="s">
        <v>621</v>
      </c>
      <c r="AN43" s="58">
        <v>232.6</v>
      </c>
      <c r="AO43" s="58" t="s">
        <v>621</v>
      </c>
      <c r="AP43" s="58">
        <v>232.6</v>
      </c>
      <c r="AQ43" s="58" t="s">
        <v>621</v>
      </c>
      <c r="AR43" s="58" t="s">
        <v>348</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v>
      </c>
      <c r="BN43" s="58" t="s">
        <v>620</v>
      </c>
      <c r="BO43" s="58">
        <v>91.156999999999996</v>
      </c>
      <c r="BP43" s="58" t="s">
        <v>621</v>
      </c>
      <c r="BQ43" s="58">
        <v>155.07300000000001</v>
      </c>
      <c r="BR43" s="58" t="s">
        <v>621</v>
      </c>
      <c r="BS43" s="58">
        <v>179.50700000000001</v>
      </c>
      <c r="BT43" s="58" t="s">
        <v>579</v>
      </c>
      <c r="BU43" s="58">
        <v>146.94999999999999</v>
      </c>
      <c r="BV43" s="58" t="s">
        <v>579</v>
      </c>
      <c r="BW43" s="58">
        <v>258.56</v>
      </c>
      <c r="BX43" s="58" t="s">
        <v>621</v>
      </c>
      <c r="BY43" s="58">
        <v>520.76199999999994</v>
      </c>
      <c r="BZ43" s="58" t="s">
        <v>621</v>
      </c>
      <c r="CA43" s="58">
        <v>698.06399999999996</v>
      </c>
      <c r="CB43" s="58" t="s">
        <v>621</v>
      </c>
      <c r="CC43" s="58">
        <v>822.28800000000001</v>
      </c>
      <c r="CD43" s="58" t="s">
        <v>621</v>
      </c>
      <c r="CE43" s="58">
        <v>766.44899999999996</v>
      </c>
      <c r="CF43" s="58" t="s">
        <v>579</v>
      </c>
      <c r="CG43" s="58"/>
      <c r="CH43" s="58"/>
      <c r="CI43" s="67"/>
      <c r="CJ43" s="67"/>
      <c r="CK43" s="67"/>
    </row>
    <row r="44" spans="1:89" ht="10.5" customHeight="1">
      <c r="A44" s="58" t="s">
        <v>355</v>
      </c>
      <c r="B44" s="58">
        <v>125</v>
      </c>
      <c r="C44" s="58" t="s">
        <v>579</v>
      </c>
      <c r="D44" s="58">
        <v>125</v>
      </c>
      <c r="E44" s="58" t="s">
        <v>579</v>
      </c>
      <c r="F44" s="58">
        <v>125</v>
      </c>
      <c r="G44" s="58" t="s">
        <v>579</v>
      </c>
      <c r="H44" s="58">
        <v>125</v>
      </c>
      <c r="I44" s="58" t="s">
        <v>579</v>
      </c>
      <c r="J44" s="58">
        <v>125</v>
      </c>
      <c r="K44" s="58" t="s">
        <v>579</v>
      </c>
      <c r="L44" s="58">
        <v>125</v>
      </c>
      <c r="M44" s="58" t="s">
        <v>579</v>
      </c>
      <c r="N44" s="58">
        <v>125</v>
      </c>
      <c r="O44" s="58" t="s">
        <v>579</v>
      </c>
      <c r="P44" s="58">
        <v>125</v>
      </c>
      <c r="Q44" s="58" t="s">
        <v>579</v>
      </c>
      <c r="R44" s="58">
        <v>125</v>
      </c>
      <c r="S44" s="58" t="s">
        <v>579</v>
      </c>
      <c r="T44" s="58">
        <v>125</v>
      </c>
      <c r="U44" s="58" t="s">
        <v>579</v>
      </c>
      <c r="V44" s="58">
        <v>125</v>
      </c>
      <c r="W44" s="58" t="s">
        <v>579</v>
      </c>
      <c r="X44" s="58">
        <v>125</v>
      </c>
      <c r="Y44" s="58" t="s">
        <v>579</v>
      </c>
      <c r="Z44" s="58">
        <v>125</v>
      </c>
      <c r="AA44" s="58" t="s">
        <v>579</v>
      </c>
      <c r="AB44" s="58">
        <v>125</v>
      </c>
      <c r="AC44" s="58" t="s">
        <v>579</v>
      </c>
      <c r="AD44" s="58">
        <v>125</v>
      </c>
      <c r="AE44" s="58" t="s">
        <v>579</v>
      </c>
      <c r="AF44" s="58">
        <v>150</v>
      </c>
      <c r="AG44" s="58" t="s">
        <v>579</v>
      </c>
      <c r="AH44" s="58">
        <v>174</v>
      </c>
      <c r="AI44" s="58" t="s">
        <v>579</v>
      </c>
      <c r="AJ44" s="58">
        <v>174</v>
      </c>
      <c r="AK44" s="58" t="s">
        <v>579</v>
      </c>
      <c r="AL44" s="58">
        <v>352.5</v>
      </c>
      <c r="AM44" s="58" t="s">
        <v>622</v>
      </c>
      <c r="AN44" s="58">
        <v>352</v>
      </c>
      <c r="AO44" s="58" t="s">
        <v>579</v>
      </c>
      <c r="AP44" s="58">
        <v>352</v>
      </c>
      <c r="AQ44" s="58" t="s">
        <v>579</v>
      </c>
      <c r="AR44" s="58" t="s">
        <v>355</v>
      </c>
      <c r="AS44" s="58">
        <v>300.88600000000002</v>
      </c>
      <c r="AT44" s="58" t="s">
        <v>579</v>
      </c>
      <c r="AU44" s="58">
        <v>293.13799999999998</v>
      </c>
      <c r="AV44" s="58" t="s">
        <v>579</v>
      </c>
      <c r="AW44" s="58">
        <v>342.4</v>
      </c>
      <c r="AX44" s="58" t="s">
        <v>579</v>
      </c>
      <c r="AY44" s="58">
        <v>337.09399999999999</v>
      </c>
      <c r="AZ44" s="58" t="s">
        <v>579</v>
      </c>
      <c r="BA44" s="58">
        <v>312.98599999999999</v>
      </c>
      <c r="BB44" s="58" t="s">
        <v>579</v>
      </c>
      <c r="BC44" s="58">
        <v>298.97399999999999</v>
      </c>
      <c r="BD44" s="58" t="s">
        <v>579</v>
      </c>
      <c r="BE44" s="58">
        <v>334.39</v>
      </c>
      <c r="BF44" s="58" t="s">
        <v>579</v>
      </c>
      <c r="BG44" s="58">
        <v>347.93400000000003</v>
      </c>
      <c r="BH44" s="58" t="s">
        <v>579</v>
      </c>
      <c r="BI44" s="58">
        <v>322.91000000000003</v>
      </c>
      <c r="BJ44" s="58" t="s">
        <v>579</v>
      </c>
      <c r="BK44" s="58">
        <v>312.166</v>
      </c>
      <c r="BL44" s="58" t="s">
        <v>579</v>
      </c>
      <c r="BM44" s="58">
        <v>323.23399999999998</v>
      </c>
      <c r="BN44" s="58" t="s">
        <v>579</v>
      </c>
      <c r="BO44" s="58">
        <v>350.791</v>
      </c>
      <c r="BP44" s="58" t="s">
        <v>579</v>
      </c>
      <c r="BQ44" s="58">
        <v>380.34500000000003</v>
      </c>
      <c r="BR44" s="58" t="s">
        <v>579</v>
      </c>
      <c r="BS44" s="58">
        <v>402.62200000000001</v>
      </c>
      <c r="BT44" s="58" t="s">
        <v>579</v>
      </c>
      <c r="BU44" s="58">
        <v>396.45699999999999</v>
      </c>
      <c r="BV44" s="58" t="s">
        <v>579</v>
      </c>
      <c r="BW44" s="58">
        <v>366.745</v>
      </c>
      <c r="BX44" s="58" t="s">
        <v>579</v>
      </c>
      <c r="BY44" s="58">
        <v>326.26299999999998</v>
      </c>
      <c r="BZ44" s="58" t="s">
        <v>579</v>
      </c>
      <c r="CA44" s="58">
        <v>367.12799999999999</v>
      </c>
      <c r="CB44" s="58" t="s">
        <v>579</v>
      </c>
      <c r="CC44" s="58">
        <v>358.904</v>
      </c>
      <c r="CD44" s="58" t="s">
        <v>579</v>
      </c>
      <c r="CE44" s="58">
        <v>305.39400000000001</v>
      </c>
      <c r="CF44" s="58" t="s">
        <v>579</v>
      </c>
      <c r="CG44" s="58"/>
      <c r="CH44" s="58"/>
      <c r="CI44" s="67"/>
      <c r="CJ44" s="67"/>
      <c r="CK44" s="67"/>
    </row>
    <row r="45" spans="1:89" ht="13.5" customHeight="1">
      <c r="A45" s="58" t="s">
        <v>620</v>
      </c>
      <c r="B45" s="58">
        <v>0</v>
      </c>
      <c r="C45" s="58" t="s">
        <v>620</v>
      </c>
      <c r="D45" s="58">
        <v>0</v>
      </c>
      <c r="E45" s="58" t="s">
        <v>620</v>
      </c>
      <c r="F45" s="58">
        <v>0</v>
      </c>
      <c r="G45" s="58" t="s">
        <v>620</v>
      </c>
      <c r="H45" s="58">
        <v>0</v>
      </c>
      <c r="I45" s="58" t="s">
        <v>620</v>
      </c>
      <c r="J45" s="58">
        <v>0</v>
      </c>
      <c r="K45" s="58" t="s">
        <v>620</v>
      </c>
      <c r="L45" s="58">
        <v>0</v>
      </c>
      <c r="M45" s="58" t="s">
        <v>620</v>
      </c>
      <c r="N45" s="58">
        <v>0</v>
      </c>
      <c r="O45" s="58" t="s">
        <v>620</v>
      </c>
      <c r="P45" s="58">
        <v>0</v>
      </c>
      <c r="Q45" s="58" t="s">
        <v>620</v>
      </c>
      <c r="R45" s="58">
        <v>0</v>
      </c>
      <c r="S45" s="58" t="s">
        <v>620</v>
      </c>
      <c r="T45" s="58">
        <v>0</v>
      </c>
      <c r="U45" s="58" t="s">
        <v>620</v>
      </c>
      <c r="V45" s="58">
        <v>0</v>
      </c>
      <c r="W45" s="58" t="s">
        <v>620</v>
      </c>
      <c r="X45" s="58">
        <v>0</v>
      </c>
      <c r="Y45" s="58" t="s">
        <v>620</v>
      </c>
      <c r="Z45" s="58">
        <v>0</v>
      </c>
      <c r="AA45" s="58" t="s">
        <v>620</v>
      </c>
      <c r="AB45" s="58">
        <v>0</v>
      </c>
      <c r="AC45" s="58" t="s">
        <v>620</v>
      </c>
      <c r="AD45" s="58">
        <v>0</v>
      </c>
      <c r="AE45" s="58" t="s">
        <v>620</v>
      </c>
      <c r="AF45" s="58">
        <v>0</v>
      </c>
      <c r="AG45" s="58" t="s">
        <v>620</v>
      </c>
      <c r="AH45" s="58">
        <v>0</v>
      </c>
      <c r="AI45" s="58" t="s">
        <v>620</v>
      </c>
      <c r="AJ45" s="58">
        <v>0</v>
      </c>
      <c r="AK45" s="58" t="s">
        <v>620</v>
      </c>
      <c r="AL45" s="58">
        <v>0</v>
      </c>
      <c r="AM45" s="58" t="s">
        <v>620</v>
      </c>
      <c r="AN45" s="58">
        <v>0</v>
      </c>
      <c r="AO45" s="58" t="s">
        <v>620</v>
      </c>
      <c r="AP45" s="58">
        <v>0</v>
      </c>
      <c r="AQ45" s="58" t="s">
        <v>620</v>
      </c>
      <c r="AR45" s="58" t="s">
        <v>620</v>
      </c>
      <c r="AS45" s="58">
        <v>0</v>
      </c>
      <c r="AT45" s="58" t="s">
        <v>620</v>
      </c>
      <c r="AU45" s="58">
        <v>0</v>
      </c>
      <c r="AV45" s="58" t="s">
        <v>620</v>
      </c>
      <c r="AW45" s="58">
        <v>0</v>
      </c>
      <c r="AX45" s="58" t="s">
        <v>620</v>
      </c>
      <c r="AY45" s="58">
        <v>0</v>
      </c>
      <c r="AZ45" s="58" t="s">
        <v>620</v>
      </c>
      <c r="BA45" s="58">
        <v>0</v>
      </c>
      <c r="BB45" s="58" t="s">
        <v>620</v>
      </c>
      <c r="BC45" s="58">
        <v>0</v>
      </c>
      <c r="BD45" s="58" t="s">
        <v>620</v>
      </c>
      <c r="BE45" s="58">
        <v>0</v>
      </c>
      <c r="BF45" s="58" t="s">
        <v>620</v>
      </c>
      <c r="BG45" s="58">
        <v>0</v>
      </c>
      <c r="BH45" s="58" t="s">
        <v>620</v>
      </c>
      <c r="BI45" s="58">
        <v>0</v>
      </c>
      <c r="BJ45" s="58" t="s">
        <v>620</v>
      </c>
      <c r="BK45" s="58">
        <v>0</v>
      </c>
      <c r="BL45" s="58" t="s">
        <v>620</v>
      </c>
      <c r="BM45" s="58">
        <v>0</v>
      </c>
      <c r="BN45" s="58" t="s">
        <v>620</v>
      </c>
      <c r="BO45" s="58">
        <v>0</v>
      </c>
      <c r="BP45" s="58" t="s">
        <v>620</v>
      </c>
      <c r="BQ45" s="58">
        <v>0</v>
      </c>
      <c r="BR45" s="58" t="s">
        <v>620</v>
      </c>
      <c r="BS45" s="58">
        <v>0</v>
      </c>
      <c r="BT45" s="58" t="s">
        <v>620</v>
      </c>
      <c r="BU45" s="58">
        <v>0</v>
      </c>
      <c r="BV45" s="58" t="s">
        <v>620</v>
      </c>
      <c r="BW45" s="58">
        <v>0</v>
      </c>
      <c r="BX45" s="58" t="s">
        <v>620</v>
      </c>
      <c r="BY45" s="58">
        <v>0</v>
      </c>
      <c r="BZ45" s="58" t="s">
        <v>620</v>
      </c>
      <c r="CA45" s="58">
        <v>0</v>
      </c>
      <c r="CB45" s="58" t="s">
        <v>620</v>
      </c>
      <c r="CC45" s="58">
        <v>0</v>
      </c>
      <c r="CD45" s="58" t="s">
        <v>620</v>
      </c>
      <c r="CE45" s="58">
        <v>0</v>
      </c>
      <c r="CF45" s="58" t="s">
        <v>620</v>
      </c>
      <c r="CG45" s="58"/>
      <c r="CH45" s="58"/>
      <c r="CI45" s="67"/>
      <c r="CJ45" s="67"/>
      <c r="CK45" s="67"/>
    </row>
    <row r="46" spans="1:89" ht="13.5" customHeight="1">
      <c r="A46" s="58" t="s">
        <v>265</v>
      </c>
      <c r="B46" s="58">
        <v>305.52999999999997</v>
      </c>
      <c r="C46" s="58" t="s">
        <v>620</v>
      </c>
      <c r="D46" s="58">
        <v>392.63</v>
      </c>
      <c r="E46" s="58" t="s">
        <v>620</v>
      </c>
      <c r="F46" s="58">
        <v>413.13</v>
      </c>
      <c r="G46" s="58" t="s">
        <v>620</v>
      </c>
      <c r="H46" s="58">
        <v>477.63</v>
      </c>
      <c r="I46" s="58" t="s">
        <v>620</v>
      </c>
      <c r="J46" s="58">
        <v>553.42999999999995</v>
      </c>
      <c r="K46" s="58" t="s">
        <v>620</v>
      </c>
      <c r="L46" s="58">
        <v>1311.83</v>
      </c>
      <c r="M46" s="58" t="s">
        <v>620</v>
      </c>
      <c r="N46" s="58">
        <v>1148.03</v>
      </c>
      <c r="O46" s="58" t="s">
        <v>620</v>
      </c>
      <c r="P46" s="58">
        <v>1281.981</v>
      </c>
      <c r="Q46" s="58" t="s">
        <v>620</v>
      </c>
      <c r="R46" s="58">
        <v>1338.7809999999999</v>
      </c>
      <c r="S46" s="58" t="s">
        <v>620</v>
      </c>
      <c r="T46" s="58">
        <v>1403.231</v>
      </c>
      <c r="U46" s="58" t="s">
        <v>620</v>
      </c>
      <c r="V46" s="58">
        <v>1417.3310000000001</v>
      </c>
      <c r="W46" s="58" t="s">
        <v>620</v>
      </c>
      <c r="X46" s="58">
        <v>1499.431</v>
      </c>
      <c r="Y46" s="58" t="s">
        <v>620</v>
      </c>
      <c r="Z46" s="58">
        <v>1633.1310000000001</v>
      </c>
      <c r="AA46" s="58" t="s">
        <v>620</v>
      </c>
      <c r="AB46" s="58">
        <v>1722.5810000000001</v>
      </c>
      <c r="AC46" s="58" t="s">
        <v>620</v>
      </c>
      <c r="AD46" s="58">
        <v>1936.18</v>
      </c>
      <c r="AE46" s="58" t="s">
        <v>620</v>
      </c>
      <c r="AF46" s="58">
        <v>2017.0300000000002</v>
      </c>
      <c r="AG46" s="58" t="s">
        <v>620</v>
      </c>
      <c r="AH46" s="58">
        <v>2306.73</v>
      </c>
      <c r="AI46" s="58" t="s">
        <v>620</v>
      </c>
      <c r="AJ46" s="58">
        <v>2394.2800000000002</v>
      </c>
      <c r="AK46" s="58" t="s">
        <v>620</v>
      </c>
      <c r="AL46" s="58">
        <v>2512.15</v>
      </c>
      <c r="AM46" s="58" t="s">
        <v>620</v>
      </c>
      <c r="AN46" s="58">
        <v>2787.9410000000003</v>
      </c>
      <c r="AO46" s="58" t="s">
        <v>620</v>
      </c>
      <c r="AP46" s="58">
        <v>2892.4909999999995</v>
      </c>
      <c r="AQ46" s="58" t="s">
        <v>620</v>
      </c>
      <c r="AR46" s="58" t="s">
        <v>265</v>
      </c>
      <c r="AS46" s="58">
        <v>1949.5249999999999</v>
      </c>
      <c r="AT46" s="58" t="s">
        <v>620</v>
      </c>
      <c r="AU46" s="58">
        <v>1763.1759999999997</v>
      </c>
      <c r="AV46" s="58" t="s">
        <v>620</v>
      </c>
      <c r="AW46" s="58">
        <v>1899.9220000000003</v>
      </c>
      <c r="AX46" s="58" t="s">
        <v>620</v>
      </c>
      <c r="AY46" s="58">
        <v>1734.3369999999998</v>
      </c>
      <c r="AZ46" s="58" t="s">
        <v>620</v>
      </c>
      <c r="BA46" s="58">
        <v>2022.7969999999998</v>
      </c>
      <c r="BB46" s="58" t="s">
        <v>620</v>
      </c>
      <c r="BC46" s="58">
        <v>1858.5680000000002</v>
      </c>
      <c r="BD46" s="58" t="s">
        <v>620</v>
      </c>
      <c r="BE46" s="58">
        <v>2027.163</v>
      </c>
      <c r="BF46" s="58" t="s">
        <v>620</v>
      </c>
      <c r="BG46" s="58">
        <v>2258.0450000000005</v>
      </c>
      <c r="BH46" s="58" t="s">
        <v>620</v>
      </c>
      <c r="BI46" s="58">
        <v>2372.1610000000001</v>
      </c>
      <c r="BJ46" s="58" t="s">
        <v>620</v>
      </c>
      <c r="BK46" s="58">
        <v>2778.7939999999999</v>
      </c>
      <c r="BL46" s="58" t="s">
        <v>620</v>
      </c>
      <c r="BM46" s="58">
        <v>2703.2260000000001</v>
      </c>
      <c r="BN46" s="58" t="s">
        <v>620</v>
      </c>
      <c r="BO46" s="58">
        <v>2582.4919999999997</v>
      </c>
      <c r="BP46" s="58" t="s">
        <v>620</v>
      </c>
      <c r="BQ46" s="58">
        <v>3087.7120000000004</v>
      </c>
      <c r="BR46" s="58" t="s">
        <v>620</v>
      </c>
      <c r="BS46" s="58">
        <v>3507.8970000000008</v>
      </c>
      <c r="BT46" s="58" t="s">
        <v>620</v>
      </c>
      <c r="BU46" s="58">
        <v>3983.5230000000001</v>
      </c>
      <c r="BV46" s="58" t="s">
        <v>620</v>
      </c>
      <c r="BW46" s="58">
        <v>4414.7290000000003</v>
      </c>
      <c r="BX46" s="58" t="s">
        <v>620</v>
      </c>
      <c r="BY46" s="58">
        <v>4735.0789999999997</v>
      </c>
      <c r="BZ46" s="58" t="s">
        <v>620</v>
      </c>
      <c r="CA46" s="58">
        <v>4814.424</v>
      </c>
      <c r="CB46" s="58" t="s">
        <v>620</v>
      </c>
      <c r="CC46" s="58">
        <v>5990.1500000000005</v>
      </c>
      <c r="CD46" s="58" t="s">
        <v>620</v>
      </c>
      <c r="CE46" s="58">
        <v>7105.112000000001</v>
      </c>
      <c r="CF46" s="58" t="s">
        <v>620</v>
      </c>
      <c r="CG46" s="58"/>
      <c r="CH46" s="58"/>
      <c r="CI46" s="67"/>
      <c r="CJ46" s="67"/>
      <c r="CK46" s="67"/>
    </row>
    <row r="47" spans="1:89" ht="13.5" customHeight="1">
      <c r="A47" s="58" t="s">
        <v>620</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0</v>
      </c>
      <c r="S47" s="58" t="s">
        <v>620</v>
      </c>
      <c r="T47" s="58">
        <v>0</v>
      </c>
      <c r="U47" s="58" t="s">
        <v>620</v>
      </c>
      <c r="V47" s="58">
        <v>0</v>
      </c>
      <c r="W47" s="58" t="s">
        <v>620</v>
      </c>
      <c r="X47" s="58">
        <v>0</v>
      </c>
      <c r="Y47" s="58" t="s">
        <v>620</v>
      </c>
      <c r="Z47" s="58">
        <v>0</v>
      </c>
      <c r="AA47" s="58" t="s">
        <v>620</v>
      </c>
      <c r="AB47" s="58">
        <v>0</v>
      </c>
      <c r="AC47" s="58" t="s">
        <v>620</v>
      </c>
      <c r="AD47" s="58">
        <v>0</v>
      </c>
      <c r="AE47" s="58" t="s">
        <v>620</v>
      </c>
      <c r="AF47" s="58">
        <v>0</v>
      </c>
      <c r="AG47" s="58" t="s">
        <v>620</v>
      </c>
      <c r="AH47" s="58">
        <v>0</v>
      </c>
      <c r="AI47" s="58" t="s">
        <v>620</v>
      </c>
      <c r="AJ47" s="58">
        <v>0</v>
      </c>
      <c r="AK47" s="58" t="s">
        <v>620</v>
      </c>
      <c r="AL47" s="58">
        <v>0</v>
      </c>
      <c r="AM47" s="58" t="s">
        <v>620</v>
      </c>
      <c r="AN47" s="58">
        <v>0</v>
      </c>
      <c r="AO47" s="58" t="s">
        <v>620</v>
      </c>
      <c r="AP47" s="58">
        <v>0</v>
      </c>
      <c r="AQ47" s="58" t="s">
        <v>620</v>
      </c>
      <c r="AR47" s="58" t="s">
        <v>620</v>
      </c>
      <c r="AS47" s="58">
        <v>0</v>
      </c>
      <c r="AT47" s="58" t="s">
        <v>620</v>
      </c>
      <c r="AU47" s="58">
        <v>0</v>
      </c>
      <c r="AV47" s="58" t="s">
        <v>620</v>
      </c>
      <c r="AW47" s="58">
        <v>0</v>
      </c>
      <c r="AX47" s="58" t="s">
        <v>620</v>
      </c>
      <c r="AY47" s="58">
        <v>0</v>
      </c>
      <c r="AZ47" s="58" t="s">
        <v>620</v>
      </c>
      <c r="BA47" s="58">
        <v>0</v>
      </c>
      <c r="BB47" s="58" t="s">
        <v>620</v>
      </c>
      <c r="BC47" s="58">
        <v>0</v>
      </c>
      <c r="BD47" s="58" t="s">
        <v>620</v>
      </c>
      <c r="BE47" s="58">
        <v>0</v>
      </c>
      <c r="BF47" s="58" t="s">
        <v>620</v>
      </c>
      <c r="BG47" s="58">
        <v>0</v>
      </c>
      <c r="BH47" s="58" t="s">
        <v>620</v>
      </c>
      <c r="BI47" s="58">
        <v>0</v>
      </c>
      <c r="BJ47" s="58" t="s">
        <v>620</v>
      </c>
      <c r="BK47" s="58">
        <v>0</v>
      </c>
      <c r="BL47" s="58" t="s">
        <v>620</v>
      </c>
      <c r="BM47" s="58">
        <v>0</v>
      </c>
      <c r="BN47" s="58" t="s">
        <v>620</v>
      </c>
      <c r="BO47" s="58">
        <v>0</v>
      </c>
      <c r="BP47" s="58" t="s">
        <v>620</v>
      </c>
      <c r="BQ47" s="58">
        <v>0</v>
      </c>
      <c r="BR47" s="58" t="s">
        <v>620</v>
      </c>
      <c r="BS47" s="58">
        <v>0</v>
      </c>
      <c r="BT47" s="58" t="s">
        <v>620</v>
      </c>
      <c r="BU47" s="58">
        <v>0</v>
      </c>
      <c r="BV47" s="58" t="s">
        <v>620</v>
      </c>
      <c r="BW47" s="58">
        <v>0</v>
      </c>
      <c r="BX47" s="58" t="s">
        <v>620</v>
      </c>
      <c r="BY47" s="58">
        <v>0</v>
      </c>
      <c r="BZ47" s="58" t="s">
        <v>620</v>
      </c>
      <c r="CA47" s="58">
        <v>0</v>
      </c>
      <c r="CB47" s="58" t="s">
        <v>620</v>
      </c>
      <c r="CC47" s="58">
        <v>0</v>
      </c>
      <c r="CD47" s="58" t="s">
        <v>620</v>
      </c>
      <c r="CE47" s="58">
        <v>0</v>
      </c>
      <c r="CF47" s="58" t="s">
        <v>620</v>
      </c>
      <c r="CG47" s="58"/>
      <c r="CH47" s="58"/>
      <c r="CI47" s="67"/>
      <c r="CJ47" s="67"/>
      <c r="CK47" s="67"/>
    </row>
    <row r="48" spans="1:89" ht="13.5" customHeight="1">
      <c r="A48" s="58" t="s">
        <v>360</v>
      </c>
      <c r="B48" s="58">
        <v>6</v>
      </c>
      <c r="C48" s="58" t="s">
        <v>620</v>
      </c>
      <c r="D48" s="58">
        <v>6</v>
      </c>
      <c r="E48" s="58" t="s">
        <v>620</v>
      </c>
      <c r="F48" s="58">
        <v>6</v>
      </c>
      <c r="G48" s="58" t="s">
        <v>620</v>
      </c>
      <c r="H48" s="58">
        <v>6</v>
      </c>
      <c r="I48" s="58" t="s">
        <v>620</v>
      </c>
      <c r="J48" s="58">
        <v>6</v>
      </c>
      <c r="K48" s="58" t="s">
        <v>620</v>
      </c>
      <c r="L48" s="58">
        <v>6</v>
      </c>
      <c r="M48" s="58" t="s">
        <v>620</v>
      </c>
      <c r="N48" s="58">
        <v>6</v>
      </c>
      <c r="O48" s="58" t="s">
        <v>620</v>
      </c>
      <c r="P48" s="58">
        <v>6</v>
      </c>
      <c r="Q48" s="58" t="s">
        <v>620</v>
      </c>
      <c r="R48" s="58">
        <v>6</v>
      </c>
      <c r="S48" s="58" t="s">
        <v>620</v>
      </c>
      <c r="T48" s="58">
        <v>27.5</v>
      </c>
      <c r="U48" s="58" t="s">
        <v>620</v>
      </c>
      <c r="V48" s="58">
        <v>27.5</v>
      </c>
      <c r="W48" s="58" t="s">
        <v>620</v>
      </c>
      <c r="X48" s="58">
        <v>27.5</v>
      </c>
      <c r="Y48" s="58" t="s">
        <v>620</v>
      </c>
      <c r="Z48" s="58">
        <v>27.5</v>
      </c>
      <c r="AA48" s="58" t="s">
        <v>620</v>
      </c>
      <c r="AB48" s="58">
        <v>27.5</v>
      </c>
      <c r="AC48" s="58" t="s">
        <v>620</v>
      </c>
      <c r="AD48" s="58">
        <v>27.5</v>
      </c>
      <c r="AE48" s="58" t="s">
        <v>620</v>
      </c>
      <c r="AF48" s="58">
        <v>27.5</v>
      </c>
      <c r="AG48" s="58" t="s">
        <v>620</v>
      </c>
      <c r="AH48" s="58">
        <v>43.5</v>
      </c>
      <c r="AI48" s="58" t="s">
        <v>620</v>
      </c>
      <c r="AJ48" s="58">
        <v>51.5</v>
      </c>
      <c r="AK48" s="58" t="s">
        <v>622</v>
      </c>
      <c r="AL48" s="58">
        <v>51.5</v>
      </c>
      <c r="AM48" s="58" t="s">
        <v>579</v>
      </c>
      <c r="AN48" s="58">
        <v>41.5</v>
      </c>
      <c r="AO48" s="58" t="s">
        <v>620</v>
      </c>
      <c r="AP48" s="58">
        <v>41.5</v>
      </c>
      <c r="AQ48" s="58" t="s">
        <v>579</v>
      </c>
      <c r="AR48" s="58" t="s">
        <v>360</v>
      </c>
      <c r="AS48" s="58">
        <v>16.599</v>
      </c>
      <c r="AT48" s="58" t="s">
        <v>579</v>
      </c>
      <c r="AU48" s="58">
        <v>15.412000000000001</v>
      </c>
      <c r="AV48" s="58" t="s">
        <v>579</v>
      </c>
      <c r="AW48" s="58">
        <v>17.260000000000002</v>
      </c>
      <c r="AX48" s="58" t="s">
        <v>579</v>
      </c>
      <c r="AY48" s="58">
        <v>16.395</v>
      </c>
      <c r="AZ48" s="58" t="s">
        <v>579</v>
      </c>
      <c r="BA48" s="58">
        <v>17.864999999999998</v>
      </c>
      <c r="BB48" s="58" t="s">
        <v>579</v>
      </c>
      <c r="BC48" s="58">
        <v>13.941000000000001</v>
      </c>
      <c r="BD48" s="58" t="s">
        <v>579</v>
      </c>
      <c r="BE48" s="58">
        <v>17.602</v>
      </c>
      <c r="BF48" s="58" t="s">
        <v>579</v>
      </c>
      <c r="BG48" s="58">
        <v>18.001000000000001</v>
      </c>
      <c r="BH48" s="58" t="s">
        <v>579</v>
      </c>
      <c r="BI48" s="58">
        <v>14.702</v>
      </c>
      <c r="BJ48" s="58" t="s">
        <v>579</v>
      </c>
      <c r="BK48" s="58">
        <v>15.137</v>
      </c>
      <c r="BL48" s="58" t="s">
        <v>579</v>
      </c>
      <c r="BM48" s="58">
        <v>77.739999999999995</v>
      </c>
      <c r="BN48" s="58" t="s">
        <v>579</v>
      </c>
      <c r="BO48" s="58">
        <v>94.007000000000005</v>
      </c>
      <c r="BP48" s="58" t="s">
        <v>579</v>
      </c>
      <c r="BQ48" s="58">
        <v>93.251000000000005</v>
      </c>
      <c r="BR48" s="58" t="s">
        <v>579</v>
      </c>
      <c r="BS48" s="58">
        <v>77.319999999999993</v>
      </c>
      <c r="BT48" s="58" t="s">
        <v>579</v>
      </c>
      <c r="BU48" s="58">
        <v>96.753</v>
      </c>
      <c r="BV48" s="58" t="s">
        <v>579</v>
      </c>
      <c r="BW48" s="58">
        <v>121.379</v>
      </c>
      <c r="BX48" s="58" t="s">
        <v>579</v>
      </c>
      <c r="BY48" s="58">
        <v>114.967</v>
      </c>
      <c r="BZ48" s="58" t="s">
        <v>579</v>
      </c>
      <c r="CA48" s="58">
        <v>119.92100000000001</v>
      </c>
      <c r="CB48" s="58" t="s">
        <v>579</v>
      </c>
      <c r="CC48" s="58">
        <v>136.523</v>
      </c>
      <c r="CD48" s="58" t="s">
        <v>621</v>
      </c>
      <c r="CE48" s="58">
        <v>163.14500000000001</v>
      </c>
      <c r="CF48" s="58" t="s">
        <v>620</v>
      </c>
      <c r="CG48" s="58"/>
      <c r="CH48" s="58"/>
      <c r="CI48" s="67"/>
      <c r="CJ48" s="67"/>
      <c r="CK48" s="67"/>
    </row>
    <row r="49" spans="1:89" ht="13.5" customHeight="1">
      <c r="A49" s="58" t="s">
        <v>362</v>
      </c>
      <c r="B49" s="58">
        <v>12</v>
      </c>
      <c r="C49" s="58" t="s">
        <v>620</v>
      </c>
      <c r="D49" s="58">
        <v>12</v>
      </c>
      <c r="E49" s="58" t="s">
        <v>620</v>
      </c>
      <c r="F49" s="58">
        <v>12</v>
      </c>
      <c r="G49" s="58" t="s">
        <v>620</v>
      </c>
      <c r="H49" s="58">
        <v>16.5</v>
      </c>
      <c r="I49" s="58" t="s">
        <v>620</v>
      </c>
      <c r="J49" s="58">
        <v>24</v>
      </c>
      <c r="K49" s="58" t="s">
        <v>620</v>
      </c>
      <c r="L49" s="58">
        <v>24</v>
      </c>
      <c r="M49" s="58" t="s">
        <v>620</v>
      </c>
      <c r="N49" s="58">
        <v>24</v>
      </c>
      <c r="O49" s="58" t="s">
        <v>620</v>
      </c>
      <c r="P49" s="58">
        <v>30</v>
      </c>
      <c r="Q49" s="58" t="s">
        <v>620</v>
      </c>
      <c r="R49" s="58">
        <v>30</v>
      </c>
      <c r="S49" s="58" t="s">
        <v>620</v>
      </c>
      <c r="T49" s="58">
        <v>30</v>
      </c>
      <c r="U49" s="58" t="s">
        <v>620</v>
      </c>
      <c r="V49" s="58">
        <v>30</v>
      </c>
      <c r="W49" s="58" t="s">
        <v>620</v>
      </c>
      <c r="X49" s="58">
        <v>30</v>
      </c>
      <c r="Y49" s="58" t="s">
        <v>620</v>
      </c>
      <c r="Z49" s="58">
        <v>30</v>
      </c>
      <c r="AA49" s="58" t="s">
        <v>620</v>
      </c>
      <c r="AB49" s="58">
        <v>34</v>
      </c>
      <c r="AC49" s="58" t="s">
        <v>620</v>
      </c>
      <c r="AD49" s="58">
        <v>34</v>
      </c>
      <c r="AE49" s="58" t="s">
        <v>620</v>
      </c>
      <c r="AF49" s="58">
        <v>34</v>
      </c>
      <c r="AG49" s="58" t="s">
        <v>620</v>
      </c>
      <c r="AH49" s="58">
        <v>40</v>
      </c>
      <c r="AI49" s="58" t="s">
        <v>620</v>
      </c>
      <c r="AJ49" s="58">
        <v>40</v>
      </c>
      <c r="AK49" s="58" t="s">
        <v>620</v>
      </c>
      <c r="AL49" s="58">
        <v>52.5</v>
      </c>
      <c r="AM49" s="58" t="s">
        <v>621</v>
      </c>
      <c r="AN49" s="58">
        <v>71</v>
      </c>
      <c r="AO49" s="58" t="s">
        <v>621</v>
      </c>
      <c r="AP49" s="58">
        <v>71</v>
      </c>
      <c r="AQ49" s="58" t="s">
        <v>621</v>
      </c>
      <c r="AR49" s="58" t="s">
        <v>362</v>
      </c>
      <c r="AS49" s="58">
        <v>19.100000000000001</v>
      </c>
      <c r="AT49" s="58" t="s">
        <v>621</v>
      </c>
      <c r="AU49" s="58">
        <v>10.1</v>
      </c>
      <c r="AV49" s="58" t="s">
        <v>621</v>
      </c>
      <c r="AW49" s="58">
        <v>11.9</v>
      </c>
      <c r="AX49" s="58" t="s">
        <v>621</v>
      </c>
      <c r="AY49" s="58">
        <v>11.6</v>
      </c>
      <c r="AZ49" s="58" t="s">
        <v>621</v>
      </c>
      <c r="BA49" s="58">
        <v>12.2</v>
      </c>
      <c r="BB49" s="58" t="s">
        <v>621</v>
      </c>
      <c r="BC49" s="58">
        <v>12.5</v>
      </c>
      <c r="BD49" s="58" t="s">
        <v>621</v>
      </c>
      <c r="BE49" s="58">
        <v>12.2</v>
      </c>
      <c r="BF49" s="58" t="s">
        <v>621</v>
      </c>
      <c r="BG49" s="58">
        <v>12.9</v>
      </c>
      <c r="BH49" s="58" t="s">
        <v>621</v>
      </c>
      <c r="BI49" s="58">
        <v>22.4</v>
      </c>
      <c r="BJ49" s="58" t="s">
        <v>621</v>
      </c>
      <c r="BK49" s="58">
        <v>47.6</v>
      </c>
      <c r="BL49" s="58" t="s">
        <v>621</v>
      </c>
      <c r="BM49" s="58">
        <v>65.3</v>
      </c>
      <c r="BN49" s="58" t="s">
        <v>621</v>
      </c>
      <c r="BO49" s="58">
        <v>67.599999999999994</v>
      </c>
      <c r="BP49" s="58" t="s">
        <v>621</v>
      </c>
      <c r="BQ49" s="58">
        <v>81.599999999999994</v>
      </c>
      <c r="BR49" s="58" t="s">
        <v>621</v>
      </c>
      <c r="BS49" s="58">
        <v>86.3</v>
      </c>
      <c r="BT49" s="58" t="s">
        <v>621</v>
      </c>
      <c r="BU49" s="58">
        <v>83.6</v>
      </c>
      <c r="BV49" s="58" t="s">
        <v>621</v>
      </c>
      <c r="BW49" s="58">
        <v>82.278000000000006</v>
      </c>
      <c r="BX49" s="58" t="s">
        <v>621</v>
      </c>
      <c r="BY49" s="58">
        <v>74.510000000000005</v>
      </c>
      <c r="BZ49" s="58" t="s">
        <v>621</v>
      </c>
      <c r="CA49" s="58">
        <v>87.516000000000005</v>
      </c>
      <c r="CB49" s="58" t="s">
        <v>621</v>
      </c>
      <c r="CC49" s="58">
        <v>76.668000000000006</v>
      </c>
      <c r="CD49" s="58" t="s">
        <v>620</v>
      </c>
      <c r="CE49" s="58">
        <v>72.051000000000002</v>
      </c>
      <c r="CF49" s="58" t="s">
        <v>620</v>
      </c>
      <c r="CG49" s="58"/>
      <c r="CH49" s="58"/>
      <c r="CI49" s="67"/>
      <c r="CJ49" s="67"/>
      <c r="CK49" s="67"/>
    </row>
    <row r="50" spans="1:89" ht="13.5" customHeight="1">
      <c r="A50" s="58" t="s">
        <v>363</v>
      </c>
      <c r="B50" s="58">
        <v>0</v>
      </c>
      <c r="C50" s="58" t="s">
        <v>620</v>
      </c>
      <c r="D50" s="58">
        <v>0</v>
      </c>
      <c r="E50" s="58" t="s">
        <v>620</v>
      </c>
      <c r="F50" s="58">
        <v>0</v>
      </c>
      <c r="G50" s="58" t="s">
        <v>620</v>
      </c>
      <c r="H50" s="58">
        <v>0</v>
      </c>
      <c r="I50" s="58" t="s">
        <v>620</v>
      </c>
      <c r="J50" s="58">
        <v>0</v>
      </c>
      <c r="K50" s="58" t="s">
        <v>620</v>
      </c>
      <c r="L50" s="58">
        <v>677.1</v>
      </c>
      <c r="M50" s="58" t="s">
        <v>620</v>
      </c>
      <c r="N50" s="58">
        <v>445</v>
      </c>
      <c r="O50" s="58" t="s">
        <v>620</v>
      </c>
      <c r="P50" s="58">
        <v>546</v>
      </c>
      <c r="Q50" s="58" t="s">
        <v>620</v>
      </c>
      <c r="R50" s="58">
        <v>546</v>
      </c>
      <c r="S50" s="58" t="s">
        <v>620</v>
      </c>
      <c r="T50" s="58">
        <v>546.5</v>
      </c>
      <c r="U50" s="58" t="s">
        <v>620</v>
      </c>
      <c r="V50" s="58">
        <v>548.5</v>
      </c>
      <c r="W50" s="58" t="s">
        <v>620</v>
      </c>
      <c r="X50" s="58">
        <v>543.9</v>
      </c>
      <c r="Y50" s="58" t="s">
        <v>620</v>
      </c>
      <c r="Z50" s="58">
        <v>519.4</v>
      </c>
      <c r="AA50" s="58" t="s">
        <v>620</v>
      </c>
      <c r="AB50" s="58">
        <v>469.6</v>
      </c>
      <c r="AC50" s="58" t="s">
        <v>620</v>
      </c>
      <c r="AD50" s="58">
        <v>497.6</v>
      </c>
      <c r="AE50" s="58" t="s">
        <v>620</v>
      </c>
      <c r="AF50" s="58">
        <v>529</v>
      </c>
      <c r="AG50" s="58" t="s">
        <v>620</v>
      </c>
      <c r="AH50" s="58">
        <v>494</v>
      </c>
      <c r="AI50" s="58" t="s">
        <v>620</v>
      </c>
      <c r="AJ50" s="58">
        <v>531</v>
      </c>
      <c r="AK50" s="58" t="s">
        <v>579</v>
      </c>
      <c r="AL50" s="58">
        <v>553</v>
      </c>
      <c r="AM50" s="58" t="s">
        <v>579</v>
      </c>
      <c r="AN50" s="58">
        <v>840.7</v>
      </c>
      <c r="AO50" s="58" t="s">
        <v>620</v>
      </c>
      <c r="AP50" s="58">
        <v>950</v>
      </c>
      <c r="AQ50" s="58" t="s">
        <v>620</v>
      </c>
      <c r="AR50" s="58" t="s">
        <v>363</v>
      </c>
      <c r="AS50" s="58">
        <v>944.2</v>
      </c>
      <c r="AT50" s="58" t="s">
        <v>620</v>
      </c>
      <c r="AU50" s="58">
        <v>930.3</v>
      </c>
      <c r="AV50" s="58" t="s">
        <v>620</v>
      </c>
      <c r="AW50" s="58">
        <v>938.5</v>
      </c>
      <c r="AX50" s="58" t="s">
        <v>620</v>
      </c>
      <c r="AY50" s="58">
        <v>720.1</v>
      </c>
      <c r="AZ50" s="58" t="s">
        <v>620</v>
      </c>
      <c r="BA50" s="58">
        <v>788.6</v>
      </c>
      <c r="BB50" s="58" t="s">
        <v>620</v>
      </c>
      <c r="BC50" s="58">
        <v>419.5</v>
      </c>
      <c r="BD50" s="58" t="s">
        <v>620</v>
      </c>
      <c r="BE50" s="58">
        <v>406.1</v>
      </c>
      <c r="BF50" s="58" t="s">
        <v>620</v>
      </c>
      <c r="BG50" s="58">
        <v>412.8</v>
      </c>
      <c r="BH50" s="58" t="s">
        <v>620</v>
      </c>
      <c r="BI50" s="58">
        <v>553.70000000000005</v>
      </c>
      <c r="BJ50" s="58" t="s">
        <v>620</v>
      </c>
      <c r="BK50" s="58">
        <v>534.79999999999995</v>
      </c>
      <c r="BL50" s="58" t="s">
        <v>620</v>
      </c>
      <c r="BM50" s="58">
        <v>446.2</v>
      </c>
      <c r="BN50" s="58" t="s">
        <v>620</v>
      </c>
      <c r="BO50" s="58">
        <v>453.8</v>
      </c>
      <c r="BP50" s="58" t="s">
        <v>620</v>
      </c>
      <c r="BQ50" s="58">
        <v>551</v>
      </c>
      <c r="BR50" s="58" t="s">
        <v>620</v>
      </c>
      <c r="BS50" s="58">
        <v>696.6</v>
      </c>
      <c r="BT50" s="58" t="s">
        <v>620</v>
      </c>
      <c r="BU50" s="58">
        <v>636.5</v>
      </c>
      <c r="BV50" s="58" t="s">
        <v>620</v>
      </c>
      <c r="BW50" s="58">
        <v>702.7</v>
      </c>
      <c r="BX50" s="58" t="s">
        <v>621</v>
      </c>
      <c r="BY50" s="58">
        <v>686.3</v>
      </c>
      <c r="BZ50" s="58" t="s">
        <v>621</v>
      </c>
      <c r="CA50" s="58">
        <v>622.20000000000005</v>
      </c>
      <c r="CB50" s="58" t="s">
        <v>621</v>
      </c>
      <c r="CC50" s="58">
        <v>444</v>
      </c>
      <c r="CD50" s="58" t="s">
        <v>621</v>
      </c>
      <c r="CE50" s="58">
        <v>519</v>
      </c>
      <c r="CF50" s="58" t="s">
        <v>621</v>
      </c>
      <c r="CG50" s="58"/>
      <c r="CH50" s="58"/>
      <c r="CI50" s="67"/>
      <c r="CJ50" s="67"/>
      <c r="CK50" s="67"/>
    </row>
    <row r="51" spans="1:89" ht="13.5" customHeight="1">
      <c r="A51" s="58" t="s">
        <v>366</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v>
      </c>
      <c r="Q51" s="58" t="s">
        <v>620</v>
      </c>
      <c r="R51" s="58">
        <v>0</v>
      </c>
      <c r="S51" s="58" t="s">
        <v>620</v>
      </c>
      <c r="T51" s="58">
        <v>0</v>
      </c>
      <c r="U51" s="58" t="s">
        <v>620</v>
      </c>
      <c r="V51" s="58">
        <v>13.5</v>
      </c>
      <c r="W51" s="58" t="s">
        <v>621</v>
      </c>
      <c r="X51" s="58">
        <v>13.5</v>
      </c>
      <c r="Y51" s="58" t="s">
        <v>621</v>
      </c>
      <c r="Z51" s="58">
        <v>13.5</v>
      </c>
      <c r="AA51" s="58" t="s">
        <v>621</v>
      </c>
      <c r="AB51" s="58">
        <v>13.5</v>
      </c>
      <c r="AC51" s="58" t="s">
        <v>621</v>
      </c>
      <c r="AD51" s="58">
        <v>13.5</v>
      </c>
      <c r="AE51" s="58" t="s">
        <v>621</v>
      </c>
      <c r="AF51" s="58">
        <v>13.5</v>
      </c>
      <c r="AG51" s="58" t="s">
        <v>621</v>
      </c>
      <c r="AH51" s="58">
        <v>43.5</v>
      </c>
      <c r="AI51" s="58" t="s">
        <v>621</v>
      </c>
      <c r="AJ51" s="58">
        <v>43.5</v>
      </c>
      <c r="AK51" s="58" t="s">
        <v>621</v>
      </c>
      <c r="AL51" s="58">
        <v>43.5</v>
      </c>
      <c r="AM51" s="58" t="s">
        <v>579</v>
      </c>
      <c r="AN51" s="58">
        <v>43.5</v>
      </c>
      <c r="AO51" s="58" t="s">
        <v>579</v>
      </c>
      <c r="AP51" s="58">
        <v>43.5</v>
      </c>
      <c r="AQ51" s="58" t="s">
        <v>579</v>
      </c>
      <c r="AR51" s="58" t="s">
        <v>366</v>
      </c>
      <c r="AS51" s="58">
        <v>75.197000000000003</v>
      </c>
      <c r="AT51" s="58" t="s">
        <v>620</v>
      </c>
      <c r="AU51" s="58">
        <v>76.251000000000005</v>
      </c>
      <c r="AV51" s="58" t="s">
        <v>620</v>
      </c>
      <c r="AW51" s="58">
        <v>81.528000000000006</v>
      </c>
      <c r="AX51" s="58" t="s">
        <v>620</v>
      </c>
      <c r="AY51" s="58">
        <v>81.116</v>
      </c>
      <c r="AZ51" s="58" t="s">
        <v>620</v>
      </c>
      <c r="BA51" s="58">
        <v>65.195999999999998</v>
      </c>
      <c r="BB51" s="58" t="s">
        <v>620</v>
      </c>
      <c r="BC51" s="58">
        <v>71.200999999999993</v>
      </c>
      <c r="BD51" s="58" t="s">
        <v>620</v>
      </c>
      <c r="BE51" s="58">
        <v>75.283000000000001</v>
      </c>
      <c r="BF51" s="58" t="s">
        <v>620</v>
      </c>
      <c r="BG51" s="58">
        <v>75.921999999999997</v>
      </c>
      <c r="BH51" s="58" t="s">
        <v>620</v>
      </c>
      <c r="BI51" s="58">
        <v>76.001000000000005</v>
      </c>
      <c r="BJ51" s="58" t="s">
        <v>620</v>
      </c>
      <c r="BK51" s="58">
        <v>72.093000000000004</v>
      </c>
      <c r="BL51" s="58" t="s">
        <v>620</v>
      </c>
      <c r="BM51" s="58">
        <v>74.694999999999993</v>
      </c>
      <c r="BN51" s="58" t="s">
        <v>620</v>
      </c>
      <c r="BO51" s="58">
        <v>75.174000000000007</v>
      </c>
      <c r="BP51" s="58" t="s">
        <v>620</v>
      </c>
      <c r="BQ51" s="58">
        <v>77.581999999999994</v>
      </c>
      <c r="BR51" s="58" t="s">
        <v>620</v>
      </c>
      <c r="BS51" s="58">
        <v>77.527000000000001</v>
      </c>
      <c r="BT51" s="58" t="s">
        <v>620</v>
      </c>
      <c r="BU51" s="58">
        <v>72.855999999999995</v>
      </c>
      <c r="BV51" s="58" t="s">
        <v>620</v>
      </c>
      <c r="BW51" s="58">
        <v>73.703000000000003</v>
      </c>
      <c r="BX51" s="58" t="s">
        <v>620</v>
      </c>
      <c r="BY51" s="58">
        <v>154.11700000000002</v>
      </c>
      <c r="BZ51" s="58" t="s">
        <v>620</v>
      </c>
      <c r="CA51" s="58">
        <v>152.66500000000002</v>
      </c>
      <c r="CB51" s="58" t="s">
        <v>621</v>
      </c>
      <c r="CC51" s="58">
        <v>209.11099999999999</v>
      </c>
      <c r="CD51" s="58" t="s">
        <v>620</v>
      </c>
      <c r="CE51" s="58">
        <v>304.04899999999998</v>
      </c>
      <c r="CF51" s="58" t="s">
        <v>621</v>
      </c>
      <c r="CG51" s="58"/>
      <c r="CH51" s="58"/>
      <c r="CI51" s="67"/>
      <c r="CJ51" s="67"/>
      <c r="CK51" s="67"/>
    </row>
    <row r="52" spans="1:89" ht="13.5" customHeight="1">
      <c r="A52" s="58" t="s">
        <v>367</v>
      </c>
      <c r="B52" s="58">
        <v>20</v>
      </c>
      <c r="C52" s="58" t="s">
        <v>620</v>
      </c>
      <c r="D52" s="58">
        <v>81</v>
      </c>
      <c r="E52" s="58" t="s">
        <v>620</v>
      </c>
      <c r="F52" s="58">
        <v>85.5</v>
      </c>
      <c r="G52" s="58" t="s">
        <v>620</v>
      </c>
      <c r="H52" s="58">
        <v>113</v>
      </c>
      <c r="I52" s="58" t="s">
        <v>620</v>
      </c>
      <c r="J52" s="58">
        <v>109</v>
      </c>
      <c r="K52" s="58" t="s">
        <v>620</v>
      </c>
      <c r="L52" s="58">
        <v>109</v>
      </c>
      <c r="M52" s="58" t="s">
        <v>620</v>
      </c>
      <c r="N52" s="58">
        <v>109</v>
      </c>
      <c r="O52" s="58" t="s">
        <v>620</v>
      </c>
      <c r="P52" s="58">
        <v>115</v>
      </c>
      <c r="Q52" s="58" t="s">
        <v>620</v>
      </c>
      <c r="R52" s="58">
        <v>110</v>
      </c>
      <c r="S52" s="58" t="s">
        <v>620</v>
      </c>
      <c r="T52" s="58">
        <v>129.5</v>
      </c>
      <c r="U52" s="58" t="s">
        <v>620</v>
      </c>
      <c r="V52" s="58">
        <v>129.5</v>
      </c>
      <c r="W52" s="58" t="s">
        <v>620</v>
      </c>
      <c r="X52" s="58">
        <v>195.4</v>
      </c>
      <c r="Y52" s="58" t="s">
        <v>620</v>
      </c>
      <c r="Z52" s="58">
        <v>252.2</v>
      </c>
      <c r="AA52" s="58" t="s">
        <v>620</v>
      </c>
      <c r="AB52" s="58">
        <v>263.45</v>
      </c>
      <c r="AC52" s="58" t="s">
        <v>620</v>
      </c>
      <c r="AD52" s="58">
        <v>298.35000000000002</v>
      </c>
      <c r="AE52" s="58" t="s">
        <v>620</v>
      </c>
      <c r="AF52" s="58">
        <v>195.4</v>
      </c>
      <c r="AG52" s="58" t="s">
        <v>620</v>
      </c>
      <c r="AH52" s="58">
        <v>252.2</v>
      </c>
      <c r="AI52" s="58" t="s">
        <v>620</v>
      </c>
      <c r="AJ52" s="58">
        <v>263.45</v>
      </c>
      <c r="AK52" s="58" t="s">
        <v>620</v>
      </c>
      <c r="AL52" s="58">
        <v>298.35000000000002</v>
      </c>
      <c r="AM52" s="58" t="s">
        <v>620</v>
      </c>
      <c r="AN52" s="58">
        <v>298.35000000000002</v>
      </c>
      <c r="AO52" s="58" t="s">
        <v>620</v>
      </c>
      <c r="AP52" s="58">
        <v>293.60000000000002</v>
      </c>
      <c r="AQ52" s="58" t="s">
        <v>621</v>
      </c>
      <c r="AR52" s="58" t="s">
        <v>367</v>
      </c>
      <c r="AS52" s="58">
        <v>0</v>
      </c>
      <c r="AT52" s="58" t="s">
        <v>620</v>
      </c>
      <c r="AU52" s="58">
        <v>0</v>
      </c>
      <c r="AV52" s="58" t="s">
        <v>620</v>
      </c>
      <c r="AW52" s="58">
        <v>0</v>
      </c>
      <c r="AX52" s="58" t="s">
        <v>620</v>
      </c>
      <c r="AY52" s="58">
        <v>0</v>
      </c>
      <c r="AZ52" s="58" t="s">
        <v>620</v>
      </c>
      <c r="BA52" s="58">
        <v>60.515999999999998</v>
      </c>
      <c r="BB52" s="58" t="s">
        <v>620</v>
      </c>
      <c r="BC52" s="58">
        <v>89.349000000000004</v>
      </c>
      <c r="BD52" s="58" t="s">
        <v>620</v>
      </c>
      <c r="BE52" s="58">
        <v>142.97900000000001</v>
      </c>
      <c r="BF52" s="58" t="s">
        <v>620</v>
      </c>
      <c r="BG52" s="58">
        <v>145.19</v>
      </c>
      <c r="BH52" s="58" t="s">
        <v>620</v>
      </c>
      <c r="BI52" s="58">
        <v>174.25800000000001</v>
      </c>
      <c r="BJ52" s="58" t="s">
        <v>620</v>
      </c>
      <c r="BK52" s="58">
        <v>231.98400000000001</v>
      </c>
      <c r="BL52" s="58" t="s">
        <v>620</v>
      </c>
      <c r="BM52" s="58">
        <v>282.73399999999998</v>
      </c>
      <c r="BN52" s="58" t="s">
        <v>620</v>
      </c>
      <c r="BO52" s="58">
        <v>283.29399999999998</v>
      </c>
      <c r="BP52" s="58" t="s">
        <v>620</v>
      </c>
      <c r="BQ52" s="58">
        <v>385.41699999999997</v>
      </c>
      <c r="BR52" s="58" t="s">
        <v>620</v>
      </c>
      <c r="BS52" s="58">
        <v>397.19600000000003</v>
      </c>
      <c r="BT52" s="58" t="s">
        <v>620</v>
      </c>
      <c r="BU52" s="58">
        <v>404.70499999999998</v>
      </c>
      <c r="BV52" s="58" t="s">
        <v>620</v>
      </c>
      <c r="BW52" s="58">
        <v>520.73599999999999</v>
      </c>
      <c r="BX52" s="58" t="s">
        <v>620</v>
      </c>
      <c r="BY52" s="58">
        <v>601.06100000000004</v>
      </c>
      <c r="BZ52" s="58" t="s">
        <v>620</v>
      </c>
      <c r="CA52" s="58">
        <v>674.12900000000002</v>
      </c>
      <c r="CB52" s="58" t="s">
        <v>620</v>
      </c>
      <c r="CC52" s="58">
        <v>709.51300000000003</v>
      </c>
      <c r="CD52" s="58" t="s">
        <v>620</v>
      </c>
      <c r="CE52" s="58">
        <v>796.85900000000004</v>
      </c>
      <c r="CF52" s="58" t="s">
        <v>620</v>
      </c>
      <c r="CG52" s="58"/>
      <c r="CH52" s="58"/>
      <c r="CI52" s="67"/>
      <c r="CJ52" s="67"/>
      <c r="CK52" s="67"/>
    </row>
    <row r="53" spans="1:89" ht="13.5" customHeight="1">
      <c r="A53" s="58" t="s">
        <v>369</v>
      </c>
      <c r="B53" s="58">
        <v>30</v>
      </c>
      <c r="C53" s="58" t="s">
        <v>620</v>
      </c>
      <c r="D53" s="58">
        <v>30</v>
      </c>
      <c r="E53" s="58" t="s">
        <v>620</v>
      </c>
      <c r="F53" s="58">
        <v>30</v>
      </c>
      <c r="G53" s="58" t="s">
        <v>620</v>
      </c>
      <c r="H53" s="58">
        <v>30</v>
      </c>
      <c r="I53" s="58" t="s">
        <v>620</v>
      </c>
      <c r="J53" s="58">
        <v>30</v>
      </c>
      <c r="K53" s="58" t="s">
        <v>620</v>
      </c>
      <c r="L53" s="58">
        <v>30</v>
      </c>
      <c r="M53" s="58" t="s">
        <v>620</v>
      </c>
      <c r="N53" s="58">
        <v>30</v>
      </c>
      <c r="O53" s="58" t="s">
        <v>620</v>
      </c>
      <c r="P53" s="58">
        <v>30</v>
      </c>
      <c r="Q53" s="58" t="s">
        <v>620</v>
      </c>
      <c r="R53" s="58">
        <v>30</v>
      </c>
      <c r="S53" s="58" t="s">
        <v>620</v>
      </c>
      <c r="T53" s="58">
        <v>30</v>
      </c>
      <c r="U53" s="58" t="s">
        <v>620</v>
      </c>
      <c r="V53" s="58">
        <v>30</v>
      </c>
      <c r="W53" s="58" t="s">
        <v>620</v>
      </c>
      <c r="X53" s="58">
        <v>30</v>
      </c>
      <c r="Y53" s="58" t="s">
        <v>620</v>
      </c>
      <c r="Z53" s="58">
        <v>30</v>
      </c>
      <c r="AA53" s="58" t="s">
        <v>620</v>
      </c>
      <c r="AB53" s="58">
        <v>30</v>
      </c>
      <c r="AC53" s="58" t="s">
        <v>620</v>
      </c>
      <c r="AD53" s="58">
        <v>30</v>
      </c>
      <c r="AE53" s="58" t="s">
        <v>620</v>
      </c>
      <c r="AF53" s="58">
        <v>30</v>
      </c>
      <c r="AG53" s="58" t="s">
        <v>620</v>
      </c>
      <c r="AH53" s="58">
        <v>30</v>
      </c>
      <c r="AI53" s="58" t="s">
        <v>620</v>
      </c>
      <c r="AJ53" s="58">
        <v>30</v>
      </c>
      <c r="AK53" s="58" t="s">
        <v>620</v>
      </c>
      <c r="AL53" s="58">
        <v>30</v>
      </c>
      <c r="AM53" s="58" t="s">
        <v>579</v>
      </c>
      <c r="AN53" s="58">
        <v>30</v>
      </c>
      <c r="AO53" s="58" t="s">
        <v>579</v>
      </c>
      <c r="AP53" s="58">
        <v>30</v>
      </c>
      <c r="AQ53" s="58" t="s">
        <v>579</v>
      </c>
      <c r="AR53" s="58" t="s">
        <v>369</v>
      </c>
      <c r="AS53" s="58">
        <v>75.494</v>
      </c>
      <c r="AT53" s="58" t="s">
        <v>621</v>
      </c>
      <c r="AU53" s="58">
        <v>57.478000000000002</v>
      </c>
      <c r="AV53" s="58" t="s">
        <v>621</v>
      </c>
      <c r="AW53" s="58">
        <v>68.376000000000005</v>
      </c>
      <c r="AX53" s="58" t="s">
        <v>621</v>
      </c>
      <c r="AY53" s="58">
        <v>63.771999999999998</v>
      </c>
      <c r="AZ53" s="58" t="s">
        <v>621</v>
      </c>
      <c r="BA53" s="58">
        <v>84.037999999999997</v>
      </c>
      <c r="BB53" s="58" t="s">
        <v>621</v>
      </c>
      <c r="BC53" s="58">
        <v>67.524000000000001</v>
      </c>
      <c r="BD53" s="58" t="s">
        <v>621</v>
      </c>
      <c r="BE53" s="58">
        <v>74.284999999999997</v>
      </c>
      <c r="BF53" s="58" t="s">
        <v>621</v>
      </c>
      <c r="BG53" s="58">
        <v>74.953999999999994</v>
      </c>
      <c r="BH53" s="58" t="s">
        <v>621</v>
      </c>
      <c r="BI53" s="58">
        <v>58.223999999999997</v>
      </c>
      <c r="BJ53" s="58" t="s">
        <v>621</v>
      </c>
      <c r="BK53" s="58">
        <v>64.123000000000005</v>
      </c>
      <c r="BL53" s="58" t="s">
        <v>621</v>
      </c>
      <c r="BM53" s="58">
        <v>60.38</v>
      </c>
      <c r="BN53" s="58" t="s">
        <v>621</v>
      </c>
      <c r="BO53" s="58">
        <v>54.866999999999997</v>
      </c>
      <c r="BP53" s="58" t="s">
        <v>621</v>
      </c>
      <c r="BQ53" s="58">
        <v>61.691000000000003</v>
      </c>
      <c r="BR53" s="58" t="s">
        <v>621</v>
      </c>
      <c r="BS53" s="58">
        <v>45.853000000000002</v>
      </c>
      <c r="BT53" s="58" t="s">
        <v>621</v>
      </c>
      <c r="BU53" s="58">
        <v>60.456000000000003</v>
      </c>
      <c r="BV53" s="58" t="s">
        <v>621</v>
      </c>
      <c r="BW53" s="58">
        <v>56.234000000000002</v>
      </c>
      <c r="BX53" s="58" t="s">
        <v>621</v>
      </c>
      <c r="BY53" s="58">
        <v>49.804000000000002</v>
      </c>
      <c r="BZ53" s="58" t="s">
        <v>621</v>
      </c>
      <c r="CA53" s="58">
        <v>63.49</v>
      </c>
      <c r="CB53" s="58" t="s">
        <v>621</v>
      </c>
      <c r="CC53" s="58">
        <v>55.755000000000003</v>
      </c>
      <c r="CD53" s="58" t="s">
        <v>621</v>
      </c>
      <c r="CE53" s="58">
        <v>46.625999999999998</v>
      </c>
      <c r="CF53" s="58" t="s">
        <v>621</v>
      </c>
      <c r="CG53" s="58"/>
      <c r="CH53" s="58"/>
      <c r="CI53" s="67"/>
      <c r="CJ53" s="67"/>
      <c r="CK53" s="67"/>
    </row>
    <row r="54" spans="1:89" ht="13.5" customHeight="1">
      <c r="A54" s="58" t="s">
        <v>370</v>
      </c>
      <c r="B54" s="58">
        <v>163.69999999999999</v>
      </c>
      <c r="C54" s="58" t="s">
        <v>620</v>
      </c>
      <c r="D54" s="58">
        <v>200</v>
      </c>
      <c r="E54" s="58" t="s">
        <v>620</v>
      </c>
      <c r="F54" s="58">
        <v>182.7</v>
      </c>
      <c r="G54" s="58" t="s">
        <v>620</v>
      </c>
      <c r="H54" s="58">
        <v>182.7</v>
      </c>
      <c r="I54" s="58" t="s">
        <v>620</v>
      </c>
      <c r="J54" s="58">
        <v>182.7</v>
      </c>
      <c r="K54" s="58" t="s">
        <v>620</v>
      </c>
      <c r="L54" s="58">
        <v>238.2</v>
      </c>
      <c r="M54" s="58" t="s">
        <v>620</v>
      </c>
      <c r="N54" s="58">
        <v>306.5</v>
      </c>
      <c r="O54" s="58" t="s">
        <v>620</v>
      </c>
      <c r="P54" s="58">
        <v>306.5</v>
      </c>
      <c r="Q54" s="58" t="s">
        <v>620</v>
      </c>
      <c r="R54" s="58">
        <v>350.8</v>
      </c>
      <c r="S54" s="58" t="s">
        <v>620</v>
      </c>
      <c r="T54" s="58">
        <v>373</v>
      </c>
      <c r="U54" s="58" t="s">
        <v>620</v>
      </c>
      <c r="V54" s="58">
        <v>371.5</v>
      </c>
      <c r="W54" s="58" t="s">
        <v>620</v>
      </c>
      <c r="X54" s="58">
        <v>383.5</v>
      </c>
      <c r="Y54" s="58" t="s">
        <v>620</v>
      </c>
      <c r="Z54" s="58">
        <v>473</v>
      </c>
      <c r="AA54" s="58" t="s">
        <v>620</v>
      </c>
      <c r="AB54" s="58">
        <v>594.20000000000005</v>
      </c>
      <c r="AC54" s="58" t="s">
        <v>620</v>
      </c>
      <c r="AD54" s="58">
        <v>710.55</v>
      </c>
      <c r="AE54" s="58" t="s">
        <v>620</v>
      </c>
      <c r="AF54" s="58">
        <v>866.75</v>
      </c>
      <c r="AG54" s="58" t="s">
        <v>620</v>
      </c>
      <c r="AH54" s="58">
        <v>1050.25</v>
      </c>
      <c r="AI54" s="58" t="s">
        <v>621</v>
      </c>
      <c r="AJ54" s="58">
        <v>1081.05</v>
      </c>
      <c r="AK54" s="58" t="s">
        <v>621</v>
      </c>
      <c r="AL54" s="58">
        <v>1093.52</v>
      </c>
      <c r="AM54" s="58" t="s">
        <v>621</v>
      </c>
      <c r="AN54" s="58">
        <v>1025.961</v>
      </c>
      <c r="AO54" s="58" t="s">
        <v>621</v>
      </c>
      <c r="AP54" s="58">
        <v>1025.961</v>
      </c>
      <c r="AQ54" s="58" t="s">
        <v>621</v>
      </c>
      <c r="AR54" s="58" t="s">
        <v>370</v>
      </c>
      <c r="AS54" s="58">
        <v>668.6</v>
      </c>
      <c r="AT54" s="58" t="s">
        <v>620</v>
      </c>
      <c r="AU54" s="58">
        <v>535.84799999999996</v>
      </c>
      <c r="AV54" s="58" t="s">
        <v>620</v>
      </c>
      <c r="AW54" s="58">
        <v>569.54100000000005</v>
      </c>
      <c r="AX54" s="58" t="s">
        <v>620</v>
      </c>
      <c r="AY54" s="58">
        <v>555.06200000000001</v>
      </c>
      <c r="AZ54" s="58" t="s">
        <v>620</v>
      </c>
      <c r="BA54" s="58">
        <v>593.67700000000002</v>
      </c>
      <c r="BB54" s="58" t="s">
        <v>620</v>
      </c>
      <c r="BC54" s="58">
        <v>613.50300000000004</v>
      </c>
      <c r="BD54" s="58" t="s">
        <v>620</v>
      </c>
      <c r="BE54" s="58">
        <v>698.678</v>
      </c>
      <c r="BF54" s="58" t="s">
        <v>620</v>
      </c>
      <c r="BG54" s="58">
        <v>768.37900000000002</v>
      </c>
      <c r="BH54" s="58" t="s">
        <v>620</v>
      </c>
      <c r="BI54" s="58">
        <v>656.59199999999998</v>
      </c>
      <c r="BJ54" s="58" t="s">
        <v>620</v>
      </c>
      <c r="BK54" s="58">
        <v>1025.5170000000001</v>
      </c>
      <c r="BL54" s="58" t="s">
        <v>620</v>
      </c>
      <c r="BM54" s="58">
        <v>892.04399999999998</v>
      </c>
      <c r="BN54" s="58" t="s">
        <v>620</v>
      </c>
      <c r="BO54" s="58">
        <v>824.12800000000004</v>
      </c>
      <c r="BP54" s="58" t="s">
        <v>620</v>
      </c>
      <c r="BQ54" s="58">
        <v>995.52099999999996</v>
      </c>
      <c r="BR54" s="58" t="s">
        <v>620</v>
      </c>
      <c r="BS54" s="58">
        <v>1294.587</v>
      </c>
      <c r="BT54" s="58" t="s">
        <v>620</v>
      </c>
      <c r="BU54" s="58">
        <v>1464.529</v>
      </c>
      <c r="BV54" s="58" t="s">
        <v>620</v>
      </c>
      <c r="BW54" s="58">
        <v>1600.645</v>
      </c>
      <c r="BX54" s="58" t="s">
        <v>620</v>
      </c>
      <c r="BY54" s="58">
        <v>1768.39</v>
      </c>
      <c r="BZ54" s="58" t="s">
        <v>621</v>
      </c>
      <c r="CA54" s="58">
        <v>1577.318</v>
      </c>
      <c r="CB54" s="58" t="s">
        <v>621</v>
      </c>
      <c r="CC54" s="58">
        <v>2765.607</v>
      </c>
      <c r="CD54" s="58" t="s">
        <v>620</v>
      </c>
      <c r="CE54" s="58">
        <v>3169.4810000000002</v>
      </c>
      <c r="CF54" s="58" t="s">
        <v>620</v>
      </c>
      <c r="CG54" s="58"/>
      <c r="CH54" s="58"/>
      <c r="CI54" s="67"/>
      <c r="CJ54" s="67"/>
      <c r="CK54" s="67"/>
    </row>
    <row r="55" spans="1:89" ht="13.5" customHeight="1">
      <c r="A55" s="58" t="s">
        <v>372</v>
      </c>
      <c r="B55" s="58">
        <v>1.5</v>
      </c>
      <c r="C55" s="58" t="s">
        <v>620</v>
      </c>
      <c r="D55" s="58">
        <v>1.5</v>
      </c>
      <c r="E55" s="58" t="s">
        <v>620</v>
      </c>
      <c r="F55" s="58">
        <v>8</v>
      </c>
      <c r="G55" s="58" t="s">
        <v>620</v>
      </c>
      <c r="H55" s="58">
        <v>16</v>
      </c>
      <c r="I55" s="58" t="s">
        <v>620</v>
      </c>
      <c r="J55" s="58">
        <v>31.8</v>
      </c>
      <c r="K55" s="58" t="s">
        <v>620</v>
      </c>
      <c r="L55" s="58">
        <v>57.6</v>
      </c>
      <c r="M55" s="58" t="s">
        <v>620</v>
      </c>
      <c r="N55" s="58">
        <v>57.6</v>
      </c>
      <c r="O55" s="58" t="s">
        <v>620</v>
      </c>
      <c r="P55" s="58">
        <v>78.551000000000002</v>
      </c>
      <c r="Q55" s="58" t="s">
        <v>620</v>
      </c>
      <c r="R55" s="58">
        <v>91.551000000000002</v>
      </c>
      <c r="S55" s="58" t="s">
        <v>620</v>
      </c>
      <c r="T55" s="58">
        <v>94.200999999999993</v>
      </c>
      <c r="U55" s="58" t="s">
        <v>620</v>
      </c>
      <c r="V55" s="58">
        <v>94.200999999999993</v>
      </c>
      <c r="W55" s="58" t="s">
        <v>620</v>
      </c>
      <c r="X55" s="58">
        <v>94.200999999999993</v>
      </c>
      <c r="Y55" s="58" t="s">
        <v>620</v>
      </c>
      <c r="Z55" s="58">
        <v>94.200999999999993</v>
      </c>
      <c r="AA55" s="58" t="s">
        <v>620</v>
      </c>
      <c r="AB55" s="58">
        <v>94.200999999999993</v>
      </c>
      <c r="AC55" s="58" t="s">
        <v>620</v>
      </c>
      <c r="AD55" s="58">
        <v>128.55000000000001</v>
      </c>
      <c r="AE55" s="58" t="s">
        <v>620</v>
      </c>
      <c r="AF55" s="58">
        <v>128.55000000000001</v>
      </c>
      <c r="AG55" s="58" t="s">
        <v>620</v>
      </c>
      <c r="AH55" s="58">
        <v>120.55</v>
      </c>
      <c r="AI55" s="58" t="s">
        <v>620</v>
      </c>
      <c r="AJ55" s="58">
        <v>120.55</v>
      </c>
      <c r="AK55" s="58" t="s">
        <v>620</v>
      </c>
      <c r="AL55" s="58">
        <v>120.55</v>
      </c>
      <c r="AM55" s="58" t="s">
        <v>620</v>
      </c>
      <c r="AN55" s="58">
        <v>126.1</v>
      </c>
      <c r="AO55" s="58" t="s">
        <v>620</v>
      </c>
      <c r="AP55" s="58">
        <v>126.1</v>
      </c>
      <c r="AQ55" s="58" t="s">
        <v>620</v>
      </c>
      <c r="AR55" s="58" t="s">
        <v>372</v>
      </c>
      <c r="AS55" s="58">
        <v>0.48099999999999998</v>
      </c>
      <c r="AT55" s="58" t="s">
        <v>620</v>
      </c>
      <c r="AU55" s="58">
        <v>0</v>
      </c>
      <c r="AV55" s="58" t="s">
        <v>620</v>
      </c>
      <c r="AW55" s="58">
        <v>3.9</v>
      </c>
      <c r="AX55" s="58" t="s">
        <v>620</v>
      </c>
      <c r="AY55" s="58">
        <v>40.6</v>
      </c>
      <c r="AZ55" s="58" t="s">
        <v>620</v>
      </c>
      <c r="BA55" s="58">
        <v>86.2</v>
      </c>
      <c r="BB55" s="58" t="s">
        <v>620</v>
      </c>
      <c r="BC55" s="58">
        <v>152.4</v>
      </c>
      <c r="BD55" s="58" t="s">
        <v>620</v>
      </c>
      <c r="BE55" s="58">
        <v>199.8</v>
      </c>
      <c r="BF55" s="58" t="s">
        <v>620</v>
      </c>
      <c r="BG55" s="58">
        <v>300.39999999999998</v>
      </c>
      <c r="BH55" s="58" t="s">
        <v>620</v>
      </c>
      <c r="BI55" s="58">
        <v>427</v>
      </c>
      <c r="BJ55" s="58" t="s">
        <v>620</v>
      </c>
      <c r="BK55" s="58">
        <v>380.6</v>
      </c>
      <c r="BL55" s="58" t="s">
        <v>620</v>
      </c>
      <c r="BM55" s="58">
        <v>375.8</v>
      </c>
      <c r="BN55" s="58" t="s">
        <v>620</v>
      </c>
      <c r="BO55" s="58">
        <v>305.39999999999998</v>
      </c>
      <c r="BP55" s="58" t="s">
        <v>620</v>
      </c>
      <c r="BQ55" s="58">
        <v>339.6</v>
      </c>
      <c r="BR55" s="58" t="s">
        <v>620</v>
      </c>
      <c r="BS55" s="58">
        <v>288.60000000000002</v>
      </c>
      <c r="BT55" s="58" t="s">
        <v>620</v>
      </c>
      <c r="BU55" s="58">
        <v>610.81399999999996</v>
      </c>
      <c r="BV55" s="58" t="s">
        <v>620</v>
      </c>
      <c r="BW55" s="58">
        <v>741.51</v>
      </c>
      <c r="BX55" s="58" t="s">
        <v>620</v>
      </c>
      <c r="BY55" s="58">
        <v>698.30799999999999</v>
      </c>
      <c r="BZ55" s="58" t="s">
        <v>620</v>
      </c>
      <c r="CA55" s="58">
        <v>798.16800000000001</v>
      </c>
      <c r="CB55" s="58" t="s">
        <v>620</v>
      </c>
      <c r="CC55" s="58">
        <v>770.02800000000002</v>
      </c>
      <c r="CD55" s="58" t="s">
        <v>620</v>
      </c>
      <c r="CE55" s="58">
        <v>808.17</v>
      </c>
      <c r="CF55" s="58" t="s">
        <v>620</v>
      </c>
      <c r="CG55" s="58"/>
      <c r="CH55" s="58"/>
      <c r="CI55" s="67"/>
      <c r="CJ55" s="67"/>
      <c r="CK55" s="67"/>
    </row>
    <row r="56" spans="1:89" ht="13.5" customHeight="1">
      <c r="A56" s="58" t="s">
        <v>373</v>
      </c>
      <c r="B56" s="58">
        <v>32.130000000000003</v>
      </c>
      <c r="C56" s="58" t="s">
        <v>620</v>
      </c>
      <c r="D56" s="58">
        <v>32.130000000000003</v>
      </c>
      <c r="E56" s="58" t="s">
        <v>620</v>
      </c>
      <c r="F56" s="58">
        <v>32.130000000000003</v>
      </c>
      <c r="G56" s="58" t="s">
        <v>620</v>
      </c>
      <c r="H56" s="58">
        <v>32.130000000000003</v>
      </c>
      <c r="I56" s="58" t="s">
        <v>620</v>
      </c>
      <c r="J56" s="58">
        <v>32.130000000000003</v>
      </c>
      <c r="K56" s="58" t="s">
        <v>620</v>
      </c>
      <c r="L56" s="58">
        <v>32.130000000000003</v>
      </c>
      <c r="M56" s="58" t="s">
        <v>620</v>
      </c>
      <c r="N56" s="58">
        <v>32.130000000000003</v>
      </c>
      <c r="O56" s="58" t="s">
        <v>620</v>
      </c>
      <c r="P56" s="58">
        <v>32.130000000000003</v>
      </c>
      <c r="Q56" s="58" t="s">
        <v>620</v>
      </c>
      <c r="R56" s="58">
        <v>32.130000000000003</v>
      </c>
      <c r="S56" s="58" t="s">
        <v>620</v>
      </c>
      <c r="T56" s="58">
        <v>32.130000000000003</v>
      </c>
      <c r="U56" s="58" t="s">
        <v>620</v>
      </c>
      <c r="V56" s="58">
        <v>32.130000000000003</v>
      </c>
      <c r="W56" s="58" t="s">
        <v>620</v>
      </c>
      <c r="X56" s="58">
        <v>32.130000000000003</v>
      </c>
      <c r="Y56" s="58" t="s">
        <v>620</v>
      </c>
      <c r="Z56" s="58">
        <v>32.130000000000003</v>
      </c>
      <c r="AA56" s="58" t="s">
        <v>620</v>
      </c>
      <c r="AB56" s="58">
        <v>32.130000000000003</v>
      </c>
      <c r="AC56" s="58" t="s">
        <v>620</v>
      </c>
      <c r="AD56" s="58">
        <v>32.130000000000003</v>
      </c>
      <c r="AE56" s="58" t="s">
        <v>620</v>
      </c>
      <c r="AF56" s="58">
        <v>32.130000000000003</v>
      </c>
      <c r="AG56" s="58" t="s">
        <v>620</v>
      </c>
      <c r="AH56" s="58">
        <v>32.130000000000003</v>
      </c>
      <c r="AI56" s="58" t="s">
        <v>620</v>
      </c>
      <c r="AJ56" s="58">
        <v>32.130000000000003</v>
      </c>
      <c r="AK56" s="58" t="s">
        <v>620</v>
      </c>
      <c r="AL56" s="58">
        <v>32.130000000000003</v>
      </c>
      <c r="AM56" s="58" t="s">
        <v>579</v>
      </c>
      <c r="AN56" s="58">
        <v>32.130000000000003</v>
      </c>
      <c r="AO56" s="58" t="s">
        <v>579</v>
      </c>
      <c r="AP56" s="58">
        <v>32.130000000000003</v>
      </c>
      <c r="AQ56" s="58" t="s">
        <v>579</v>
      </c>
      <c r="AR56" s="58" t="s">
        <v>373</v>
      </c>
      <c r="AS56" s="58">
        <v>34.808</v>
      </c>
      <c r="AT56" s="58" t="s">
        <v>579</v>
      </c>
      <c r="AU56" s="58">
        <v>38.348999999999997</v>
      </c>
      <c r="AV56" s="58" t="s">
        <v>579</v>
      </c>
      <c r="AW56" s="58">
        <v>33.784999999999997</v>
      </c>
      <c r="AX56" s="58" t="s">
        <v>579</v>
      </c>
      <c r="AY56" s="58">
        <v>30.523</v>
      </c>
      <c r="AZ56" s="58" t="s">
        <v>579</v>
      </c>
      <c r="BA56" s="58">
        <v>34.26</v>
      </c>
      <c r="BB56" s="58" t="s">
        <v>579</v>
      </c>
      <c r="BC56" s="58">
        <v>22.535</v>
      </c>
      <c r="BD56" s="58" t="s">
        <v>579</v>
      </c>
      <c r="BE56" s="58">
        <v>29.048999999999999</v>
      </c>
      <c r="BF56" s="58" t="s">
        <v>579</v>
      </c>
      <c r="BG56" s="58">
        <v>28.518000000000001</v>
      </c>
      <c r="BH56" s="58" t="s">
        <v>579</v>
      </c>
      <c r="BI56" s="58">
        <v>28.396000000000001</v>
      </c>
      <c r="BJ56" s="58" t="s">
        <v>579</v>
      </c>
      <c r="BK56" s="58">
        <v>22.940999999999999</v>
      </c>
      <c r="BL56" s="58" t="s">
        <v>579</v>
      </c>
      <c r="BM56" s="58">
        <v>20.170000000000002</v>
      </c>
      <c r="BN56" s="58" t="s">
        <v>579</v>
      </c>
      <c r="BO56" s="58">
        <v>27.939</v>
      </c>
      <c r="BP56" s="58" t="s">
        <v>579</v>
      </c>
      <c r="BQ56" s="58">
        <v>27.504999999999999</v>
      </c>
      <c r="BR56" s="58" t="s">
        <v>579</v>
      </c>
      <c r="BS56" s="58">
        <v>30.207000000000001</v>
      </c>
      <c r="BT56" s="58" t="s">
        <v>579</v>
      </c>
      <c r="BU56" s="58">
        <v>32.667999999999999</v>
      </c>
      <c r="BV56" s="58" t="s">
        <v>579</v>
      </c>
      <c r="BW56" s="58">
        <v>29.966000000000001</v>
      </c>
      <c r="BX56" s="58" t="s">
        <v>579</v>
      </c>
      <c r="BY56" s="58">
        <v>23.5</v>
      </c>
      <c r="BZ56" s="58" t="s">
        <v>579</v>
      </c>
      <c r="CA56" s="58">
        <v>24.45</v>
      </c>
      <c r="CB56" s="58" t="s">
        <v>579</v>
      </c>
      <c r="CC56" s="58">
        <v>12.787000000000001</v>
      </c>
      <c r="CD56" s="58" t="s">
        <v>621</v>
      </c>
      <c r="CE56" s="58">
        <v>122.738</v>
      </c>
      <c r="CF56" s="58" t="s">
        <v>620</v>
      </c>
      <c r="CG56" s="58"/>
      <c r="CH56" s="58"/>
      <c r="CI56" s="67"/>
      <c r="CJ56" s="67"/>
      <c r="CK56" s="67"/>
    </row>
    <row r="57" spans="1:89" ht="13.5" customHeight="1">
      <c r="A57" s="58" t="s">
        <v>374</v>
      </c>
      <c r="B57" s="58">
        <v>0</v>
      </c>
      <c r="C57" s="58" t="s">
        <v>620</v>
      </c>
      <c r="D57" s="58">
        <v>0</v>
      </c>
      <c r="E57" s="58" t="s">
        <v>620</v>
      </c>
      <c r="F57" s="58">
        <v>0</v>
      </c>
      <c r="G57" s="58" t="s">
        <v>620</v>
      </c>
      <c r="H57" s="58">
        <v>0</v>
      </c>
      <c r="I57" s="58" t="s">
        <v>620</v>
      </c>
      <c r="J57" s="58">
        <v>0</v>
      </c>
      <c r="K57" s="58" t="s">
        <v>620</v>
      </c>
      <c r="L57" s="58">
        <v>0</v>
      </c>
      <c r="M57" s="58" t="s">
        <v>620</v>
      </c>
      <c r="N57" s="58">
        <v>0</v>
      </c>
      <c r="O57" s="58" t="s">
        <v>620</v>
      </c>
      <c r="P57" s="58">
        <v>0</v>
      </c>
      <c r="Q57" s="58" t="s">
        <v>620</v>
      </c>
      <c r="R57" s="58">
        <v>0</v>
      </c>
      <c r="S57" s="58" t="s">
        <v>620</v>
      </c>
      <c r="T57" s="58">
        <v>0</v>
      </c>
      <c r="U57" s="58" t="s">
        <v>620</v>
      </c>
      <c r="V57" s="58">
        <v>0</v>
      </c>
      <c r="W57" s="58" t="s">
        <v>620</v>
      </c>
      <c r="X57" s="58">
        <v>0</v>
      </c>
      <c r="Y57" s="58" t="s">
        <v>620</v>
      </c>
      <c r="Z57" s="58">
        <v>0</v>
      </c>
      <c r="AA57" s="58" t="s">
        <v>620</v>
      </c>
      <c r="AB57" s="58">
        <v>0</v>
      </c>
      <c r="AC57" s="58" t="s">
        <v>620</v>
      </c>
      <c r="AD57" s="58">
        <v>0</v>
      </c>
      <c r="AE57" s="58" t="s">
        <v>620</v>
      </c>
      <c r="AF57" s="58">
        <v>0</v>
      </c>
      <c r="AG57" s="58" t="s">
        <v>620</v>
      </c>
      <c r="AH57" s="58">
        <v>0</v>
      </c>
      <c r="AI57" s="58" t="s">
        <v>620</v>
      </c>
      <c r="AJ57" s="58">
        <v>0</v>
      </c>
      <c r="AK57" s="58" t="s">
        <v>620</v>
      </c>
      <c r="AL57" s="58">
        <v>36</v>
      </c>
      <c r="AM57" s="58" t="s">
        <v>620</v>
      </c>
      <c r="AN57" s="58">
        <v>36</v>
      </c>
      <c r="AO57" s="58" t="s">
        <v>620</v>
      </c>
      <c r="AP57" s="58">
        <v>36</v>
      </c>
      <c r="AQ57" s="58" t="s">
        <v>620</v>
      </c>
      <c r="AR57" s="58" t="s">
        <v>374</v>
      </c>
      <c r="AS57" s="58">
        <v>0</v>
      </c>
      <c r="AT57" s="58" t="s">
        <v>620</v>
      </c>
      <c r="AU57" s="58">
        <v>0</v>
      </c>
      <c r="AV57" s="58" t="s">
        <v>620</v>
      </c>
      <c r="AW57" s="58">
        <v>0</v>
      </c>
      <c r="AX57" s="58" t="s">
        <v>620</v>
      </c>
      <c r="AY57" s="58">
        <v>0</v>
      </c>
      <c r="AZ57" s="58" t="s">
        <v>620</v>
      </c>
      <c r="BA57" s="58">
        <v>0</v>
      </c>
      <c r="BB57" s="58" t="s">
        <v>620</v>
      </c>
      <c r="BC57" s="58">
        <v>0</v>
      </c>
      <c r="BD57" s="58" t="s">
        <v>620</v>
      </c>
      <c r="BE57" s="58">
        <v>0</v>
      </c>
      <c r="BF57" s="58" t="s">
        <v>620</v>
      </c>
      <c r="BG57" s="58">
        <v>0</v>
      </c>
      <c r="BH57" s="58" t="s">
        <v>620</v>
      </c>
      <c r="BI57" s="58">
        <v>0</v>
      </c>
      <c r="BJ57" s="58" t="s">
        <v>620</v>
      </c>
      <c r="BK57" s="58">
        <v>0</v>
      </c>
      <c r="BL57" s="58" t="s">
        <v>620</v>
      </c>
      <c r="BM57" s="58">
        <v>0</v>
      </c>
      <c r="BN57" s="58" t="s">
        <v>620</v>
      </c>
      <c r="BO57" s="58">
        <v>0</v>
      </c>
      <c r="BP57" s="58" t="s">
        <v>620</v>
      </c>
      <c r="BQ57" s="58">
        <v>0</v>
      </c>
      <c r="BR57" s="58" t="s">
        <v>620</v>
      </c>
      <c r="BS57" s="58">
        <v>0</v>
      </c>
      <c r="BT57" s="58" t="s">
        <v>620</v>
      </c>
      <c r="BU57" s="58">
        <v>0</v>
      </c>
      <c r="BV57" s="58" t="s">
        <v>620</v>
      </c>
      <c r="BW57" s="58">
        <v>0</v>
      </c>
      <c r="BX57" s="58" t="s">
        <v>620</v>
      </c>
      <c r="BY57" s="58">
        <v>0</v>
      </c>
      <c r="BZ57" s="58" t="s">
        <v>620</v>
      </c>
      <c r="CA57" s="58">
        <v>0</v>
      </c>
      <c r="CB57" s="58" t="s">
        <v>620</v>
      </c>
      <c r="CC57" s="58">
        <v>76.233999999999995</v>
      </c>
      <c r="CD57" s="58" t="s">
        <v>621</v>
      </c>
      <c r="CE57" s="58">
        <v>229.64500000000001</v>
      </c>
      <c r="CF57" s="58" t="s">
        <v>621</v>
      </c>
      <c r="CG57" s="58"/>
      <c r="CH57" s="58"/>
      <c r="CI57" s="67"/>
      <c r="CJ57" s="67"/>
      <c r="CK57" s="67"/>
    </row>
    <row r="58" spans="1:89" ht="10.5" customHeight="1">
      <c r="A58" s="58" t="s">
        <v>375</v>
      </c>
      <c r="B58" s="58">
        <v>24.2</v>
      </c>
      <c r="C58" s="58" t="s">
        <v>620</v>
      </c>
      <c r="D58" s="58">
        <v>14</v>
      </c>
      <c r="E58" s="58" t="s">
        <v>620</v>
      </c>
      <c r="F58" s="58">
        <v>40.799999999999997</v>
      </c>
      <c r="G58" s="58" t="s">
        <v>620</v>
      </c>
      <c r="H58" s="58">
        <v>65.3</v>
      </c>
      <c r="I58" s="58" t="s">
        <v>620</v>
      </c>
      <c r="J58" s="58">
        <v>121.8</v>
      </c>
      <c r="K58" s="58" t="s">
        <v>620</v>
      </c>
      <c r="L58" s="58">
        <v>121.8</v>
      </c>
      <c r="M58" s="58" t="s">
        <v>620</v>
      </c>
      <c r="N58" s="58">
        <v>121.8</v>
      </c>
      <c r="O58" s="58" t="s">
        <v>620</v>
      </c>
      <c r="P58" s="58">
        <v>121.8</v>
      </c>
      <c r="Q58" s="58" t="s">
        <v>620</v>
      </c>
      <c r="R58" s="58">
        <v>121.8</v>
      </c>
      <c r="S58" s="58" t="s">
        <v>620</v>
      </c>
      <c r="T58" s="58">
        <v>121.8</v>
      </c>
      <c r="U58" s="58" t="s">
        <v>620</v>
      </c>
      <c r="V58" s="58">
        <v>121.8</v>
      </c>
      <c r="W58" s="58" t="s">
        <v>620</v>
      </c>
      <c r="X58" s="58">
        <v>121.8</v>
      </c>
      <c r="Y58" s="58" t="s">
        <v>620</v>
      </c>
      <c r="Z58" s="58">
        <v>133.69999999999999</v>
      </c>
      <c r="AA58" s="58" t="s">
        <v>621</v>
      </c>
      <c r="AB58" s="58">
        <v>133.69999999999999</v>
      </c>
      <c r="AC58" s="58" t="s">
        <v>621</v>
      </c>
      <c r="AD58" s="58">
        <v>133.69999999999999</v>
      </c>
      <c r="AE58" s="58" t="s">
        <v>621</v>
      </c>
      <c r="AF58" s="58">
        <v>133.69999999999999</v>
      </c>
      <c r="AG58" s="58" t="s">
        <v>621</v>
      </c>
      <c r="AH58" s="58">
        <v>176.6</v>
      </c>
      <c r="AI58" s="58" t="s">
        <v>620</v>
      </c>
      <c r="AJ58" s="58">
        <v>176.6</v>
      </c>
      <c r="AK58" s="58" t="s">
        <v>620</v>
      </c>
      <c r="AL58" s="58">
        <v>176.6</v>
      </c>
      <c r="AM58" s="58" t="s">
        <v>621</v>
      </c>
      <c r="AN58" s="58">
        <v>218.2</v>
      </c>
      <c r="AO58" s="58" t="s">
        <v>621</v>
      </c>
      <c r="AP58" s="58">
        <v>218.2</v>
      </c>
      <c r="AQ58" s="58" t="s">
        <v>621</v>
      </c>
      <c r="AR58" s="58" t="s">
        <v>375</v>
      </c>
      <c r="AS58" s="58">
        <v>71.09</v>
      </c>
      <c r="AT58" s="58" t="s">
        <v>620</v>
      </c>
      <c r="AU58" s="58">
        <v>47.82</v>
      </c>
      <c r="AV58" s="58" t="s">
        <v>620</v>
      </c>
      <c r="AW58" s="58">
        <v>130.69</v>
      </c>
      <c r="AX58" s="58" t="s">
        <v>620</v>
      </c>
      <c r="AY58" s="58">
        <v>181.81</v>
      </c>
      <c r="AZ58" s="58" t="s">
        <v>620</v>
      </c>
      <c r="BA58" s="58">
        <v>233.75</v>
      </c>
      <c r="BB58" s="58" t="s">
        <v>620</v>
      </c>
      <c r="BC58" s="58">
        <v>351.62</v>
      </c>
      <c r="BD58" s="58" t="s">
        <v>620</v>
      </c>
      <c r="BE58" s="58">
        <v>322.77999999999997</v>
      </c>
      <c r="BF58" s="58" t="s">
        <v>620</v>
      </c>
      <c r="BG58" s="58">
        <v>380.67</v>
      </c>
      <c r="BH58" s="58" t="s">
        <v>620</v>
      </c>
      <c r="BI58" s="58">
        <v>337.83</v>
      </c>
      <c r="BJ58" s="58" t="s">
        <v>620</v>
      </c>
      <c r="BK58" s="58">
        <v>362.56</v>
      </c>
      <c r="BL58" s="58" t="s">
        <v>620</v>
      </c>
      <c r="BM58" s="58">
        <v>384.65</v>
      </c>
      <c r="BN58" s="58" t="s">
        <v>620</v>
      </c>
      <c r="BO58" s="58">
        <v>372.75</v>
      </c>
      <c r="BP58" s="58" t="s">
        <v>620</v>
      </c>
      <c r="BQ58" s="58">
        <v>450.65600000000001</v>
      </c>
      <c r="BR58" s="58" t="s">
        <v>620</v>
      </c>
      <c r="BS58" s="58">
        <v>482.108</v>
      </c>
      <c r="BT58" s="58" t="s">
        <v>620</v>
      </c>
      <c r="BU58" s="58">
        <v>491.61099999999999</v>
      </c>
      <c r="BV58" s="58" t="s">
        <v>621</v>
      </c>
      <c r="BW58" s="58">
        <v>454.67</v>
      </c>
      <c r="BX58" s="58" t="s">
        <v>621</v>
      </c>
      <c r="BY58" s="58">
        <v>533.24400000000003</v>
      </c>
      <c r="BZ58" s="58" t="s">
        <v>621</v>
      </c>
      <c r="CA58" s="58">
        <v>664.40099999999995</v>
      </c>
      <c r="CB58" s="58" t="s">
        <v>621</v>
      </c>
      <c r="CC58" s="58">
        <v>701.697</v>
      </c>
      <c r="CD58" s="58" t="s">
        <v>621</v>
      </c>
      <c r="CE58" s="58">
        <v>841.12099999999998</v>
      </c>
      <c r="CF58" s="58" t="s">
        <v>621</v>
      </c>
      <c r="CG58" s="58"/>
      <c r="CH58" s="58"/>
      <c r="CI58" s="67"/>
      <c r="CJ58" s="67"/>
      <c r="CK58" s="67"/>
    </row>
    <row r="59" spans="1:89" ht="13.5" customHeight="1">
      <c r="A59" s="58" t="s">
        <v>376</v>
      </c>
      <c r="B59" s="58">
        <v>11</v>
      </c>
      <c r="C59" s="58" t="s">
        <v>620</v>
      </c>
      <c r="D59" s="58">
        <v>11</v>
      </c>
      <c r="E59" s="58" t="s">
        <v>620</v>
      </c>
      <c r="F59" s="58">
        <v>11</v>
      </c>
      <c r="G59" s="58" t="s">
        <v>620</v>
      </c>
      <c r="H59" s="58">
        <v>11</v>
      </c>
      <c r="I59" s="58" t="s">
        <v>620</v>
      </c>
      <c r="J59" s="58">
        <v>11</v>
      </c>
      <c r="K59" s="58" t="s">
        <v>620</v>
      </c>
      <c r="L59" s="58">
        <v>11</v>
      </c>
      <c r="M59" s="58" t="s">
        <v>620</v>
      </c>
      <c r="N59" s="58">
        <v>11</v>
      </c>
      <c r="O59" s="58" t="s">
        <v>620</v>
      </c>
      <c r="P59" s="58">
        <v>11</v>
      </c>
      <c r="Q59" s="58" t="s">
        <v>620</v>
      </c>
      <c r="R59" s="58">
        <v>20.5</v>
      </c>
      <c r="S59" s="58" t="s">
        <v>620</v>
      </c>
      <c r="T59" s="58">
        <v>18.600000000000001</v>
      </c>
      <c r="U59" s="58" t="s">
        <v>620</v>
      </c>
      <c r="V59" s="58">
        <v>18.7</v>
      </c>
      <c r="W59" s="58" t="s">
        <v>620</v>
      </c>
      <c r="X59" s="58">
        <v>27.5</v>
      </c>
      <c r="Y59" s="58" t="s">
        <v>620</v>
      </c>
      <c r="Z59" s="58">
        <v>27.5</v>
      </c>
      <c r="AA59" s="58" t="s">
        <v>620</v>
      </c>
      <c r="AB59" s="58">
        <v>30.3</v>
      </c>
      <c r="AC59" s="58" t="s">
        <v>620</v>
      </c>
      <c r="AD59" s="58">
        <v>30.3</v>
      </c>
      <c r="AE59" s="58" t="s">
        <v>620</v>
      </c>
      <c r="AF59" s="58">
        <v>26.5</v>
      </c>
      <c r="AG59" s="58" t="s">
        <v>620</v>
      </c>
      <c r="AH59" s="58">
        <v>24</v>
      </c>
      <c r="AI59" s="58" t="s">
        <v>620</v>
      </c>
      <c r="AJ59" s="58">
        <v>24.5</v>
      </c>
      <c r="AK59" s="58" t="s">
        <v>621</v>
      </c>
      <c r="AL59" s="58">
        <v>24.5</v>
      </c>
      <c r="AM59" s="58" t="s">
        <v>579</v>
      </c>
      <c r="AN59" s="58">
        <v>24.5</v>
      </c>
      <c r="AO59" s="58" t="s">
        <v>579</v>
      </c>
      <c r="AP59" s="58">
        <v>24.5</v>
      </c>
      <c r="AQ59" s="58" t="s">
        <v>579</v>
      </c>
      <c r="AR59" s="58" t="s">
        <v>376</v>
      </c>
      <c r="AS59" s="58">
        <v>23.956</v>
      </c>
      <c r="AT59" s="58" t="s">
        <v>620</v>
      </c>
      <c r="AU59" s="58">
        <v>22.617999999999999</v>
      </c>
      <c r="AV59" s="58" t="s">
        <v>620</v>
      </c>
      <c r="AW59" s="58">
        <v>18.442</v>
      </c>
      <c r="AX59" s="58" t="s">
        <v>620</v>
      </c>
      <c r="AY59" s="58">
        <v>21.359000000000002</v>
      </c>
      <c r="AZ59" s="58" t="s">
        <v>620</v>
      </c>
      <c r="BA59" s="58">
        <v>23.495000000000001</v>
      </c>
      <c r="BB59" s="58" t="s">
        <v>620</v>
      </c>
      <c r="BC59" s="58">
        <v>22.495000000000001</v>
      </c>
      <c r="BD59" s="58" t="s">
        <v>620</v>
      </c>
      <c r="BE59" s="58">
        <v>22.407</v>
      </c>
      <c r="BF59" s="58" t="s">
        <v>620</v>
      </c>
      <c r="BG59" s="58">
        <v>21.311</v>
      </c>
      <c r="BH59" s="58" t="s">
        <v>620</v>
      </c>
      <c r="BI59" s="58">
        <v>23.058</v>
      </c>
      <c r="BJ59" s="58" t="s">
        <v>620</v>
      </c>
      <c r="BK59" s="58">
        <v>21.439</v>
      </c>
      <c r="BL59" s="58" t="s">
        <v>620</v>
      </c>
      <c r="BM59" s="58">
        <v>23.513000000000002</v>
      </c>
      <c r="BN59" s="58" t="s">
        <v>620</v>
      </c>
      <c r="BO59" s="58">
        <v>23.533000000000001</v>
      </c>
      <c r="BP59" s="58" t="s">
        <v>620</v>
      </c>
      <c r="BQ59" s="58">
        <v>23.888999999999999</v>
      </c>
      <c r="BR59" s="58" t="s">
        <v>620</v>
      </c>
      <c r="BS59" s="58">
        <v>31.599</v>
      </c>
      <c r="BT59" s="58" t="s">
        <v>620</v>
      </c>
      <c r="BU59" s="58">
        <v>29.030999999999999</v>
      </c>
      <c r="BV59" s="58" t="s">
        <v>620</v>
      </c>
      <c r="BW59" s="58">
        <v>30.908000000000001</v>
      </c>
      <c r="BX59" s="58" t="s">
        <v>620</v>
      </c>
      <c r="BY59" s="58">
        <v>30.878</v>
      </c>
      <c r="BZ59" s="58" t="s">
        <v>620</v>
      </c>
      <c r="CA59" s="58">
        <v>30.166</v>
      </c>
      <c r="CB59" s="58" t="s">
        <v>620</v>
      </c>
      <c r="CC59" s="58">
        <v>32.226999999999997</v>
      </c>
      <c r="CD59" s="58" t="s">
        <v>620</v>
      </c>
      <c r="CE59" s="58">
        <v>32.226999999999997</v>
      </c>
      <c r="CF59" s="58" t="s">
        <v>620</v>
      </c>
      <c r="CG59" s="58"/>
      <c r="CH59" s="58"/>
      <c r="CI59" s="67"/>
      <c r="CJ59" s="67"/>
      <c r="CK59" s="67"/>
    </row>
    <row r="60" spans="1:89" ht="10.5" customHeight="1">
      <c r="A60" s="58" t="s">
        <v>381</v>
      </c>
      <c r="B60" s="58">
        <v>5</v>
      </c>
      <c r="C60" s="58" t="s">
        <v>620</v>
      </c>
      <c r="D60" s="58">
        <v>5</v>
      </c>
      <c r="E60" s="58" t="s">
        <v>620</v>
      </c>
      <c r="F60" s="58">
        <v>5</v>
      </c>
      <c r="G60" s="58" t="s">
        <v>620</v>
      </c>
      <c r="H60" s="58">
        <v>5</v>
      </c>
      <c r="I60" s="58" t="s">
        <v>620</v>
      </c>
      <c r="J60" s="58">
        <v>5</v>
      </c>
      <c r="K60" s="58" t="s">
        <v>620</v>
      </c>
      <c r="L60" s="58">
        <v>5</v>
      </c>
      <c r="M60" s="58" t="s">
        <v>620</v>
      </c>
      <c r="N60" s="58">
        <v>5</v>
      </c>
      <c r="O60" s="58" t="s">
        <v>620</v>
      </c>
      <c r="P60" s="58">
        <v>5</v>
      </c>
      <c r="Q60" s="58" t="s">
        <v>620</v>
      </c>
      <c r="R60" s="58">
        <v>0</v>
      </c>
      <c r="S60" s="58" t="s">
        <v>620</v>
      </c>
      <c r="T60" s="58">
        <v>0</v>
      </c>
      <c r="U60" s="58" t="s">
        <v>620</v>
      </c>
      <c r="V60" s="58">
        <v>0</v>
      </c>
      <c r="W60" s="58" t="s">
        <v>620</v>
      </c>
      <c r="X60" s="58">
        <v>0</v>
      </c>
      <c r="Y60" s="58" t="s">
        <v>620</v>
      </c>
      <c r="Z60" s="58">
        <v>0</v>
      </c>
      <c r="AA60" s="58" t="s">
        <v>620</v>
      </c>
      <c r="AB60" s="58">
        <v>0</v>
      </c>
      <c r="AC60" s="58" t="s">
        <v>620</v>
      </c>
      <c r="AD60" s="58">
        <v>0</v>
      </c>
      <c r="AE60" s="58" t="s">
        <v>620</v>
      </c>
      <c r="AF60" s="58">
        <v>0</v>
      </c>
      <c r="AG60" s="58" t="s">
        <v>620</v>
      </c>
      <c r="AH60" s="58">
        <v>0</v>
      </c>
      <c r="AI60" s="58" t="s">
        <v>620</v>
      </c>
      <c r="AJ60" s="58">
        <v>0</v>
      </c>
      <c r="AK60" s="58" t="s">
        <v>620</v>
      </c>
      <c r="AL60" s="58">
        <v>0</v>
      </c>
      <c r="AM60" s="58" t="s">
        <v>620</v>
      </c>
      <c r="AN60" s="58">
        <v>0</v>
      </c>
      <c r="AO60" s="58" t="s">
        <v>620</v>
      </c>
      <c r="AP60" s="58">
        <v>0</v>
      </c>
      <c r="AQ60" s="58" t="s">
        <v>620</v>
      </c>
      <c r="AR60" s="58" t="s">
        <v>381</v>
      </c>
      <c r="AS60" s="58">
        <v>20</v>
      </c>
      <c r="AT60" s="58" t="s">
        <v>620</v>
      </c>
      <c r="AU60" s="58">
        <v>29</v>
      </c>
      <c r="AV60" s="58" t="s">
        <v>620</v>
      </c>
      <c r="AW60" s="58">
        <v>26</v>
      </c>
      <c r="AX60" s="58" t="s">
        <v>620</v>
      </c>
      <c r="AY60" s="58">
        <v>12</v>
      </c>
      <c r="AZ60" s="58" t="s">
        <v>620</v>
      </c>
      <c r="BA60" s="58">
        <v>23</v>
      </c>
      <c r="BB60" s="58" t="s">
        <v>620</v>
      </c>
      <c r="BC60" s="58">
        <v>22</v>
      </c>
      <c r="BD60" s="58" t="s">
        <v>620</v>
      </c>
      <c r="BE60" s="58">
        <v>26</v>
      </c>
      <c r="BF60" s="58" t="s">
        <v>620</v>
      </c>
      <c r="BG60" s="58">
        <v>19</v>
      </c>
      <c r="BH60" s="58" t="s">
        <v>620</v>
      </c>
      <c r="BI60" s="58">
        <v>0</v>
      </c>
      <c r="BJ60" s="58" t="s">
        <v>620</v>
      </c>
      <c r="BK60" s="58">
        <v>0</v>
      </c>
      <c r="BL60" s="58" t="s">
        <v>620</v>
      </c>
      <c r="BM60" s="58">
        <v>0</v>
      </c>
      <c r="BN60" s="58" t="s">
        <v>620</v>
      </c>
      <c r="BO60" s="58">
        <v>0</v>
      </c>
      <c r="BP60" s="58" t="s">
        <v>620</v>
      </c>
      <c r="BQ60" s="58">
        <v>0</v>
      </c>
      <c r="BR60" s="58" t="s">
        <v>620</v>
      </c>
      <c r="BS60" s="58">
        <v>0</v>
      </c>
      <c r="BT60" s="58" t="s">
        <v>620</v>
      </c>
      <c r="BU60" s="58">
        <v>0</v>
      </c>
      <c r="BV60" s="58" t="s">
        <v>620</v>
      </c>
      <c r="BW60" s="58">
        <v>0</v>
      </c>
      <c r="BX60" s="58" t="s">
        <v>620</v>
      </c>
      <c r="BY60" s="58">
        <v>0</v>
      </c>
      <c r="BZ60" s="58" t="s">
        <v>620</v>
      </c>
      <c r="CA60" s="58">
        <v>0</v>
      </c>
      <c r="CB60" s="58" t="s">
        <v>620</v>
      </c>
      <c r="CC60" s="58">
        <v>0</v>
      </c>
      <c r="CD60" s="58" t="s">
        <v>620</v>
      </c>
      <c r="CE60" s="58">
        <v>0</v>
      </c>
      <c r="CF60" s="58" t="s">
        <v>620</v>
      </c>
      <c r="CG60" s="58"/>
      <c r="CH60" s="58"/>
      <c r="CI60" s="67"/>
      <c r="CJ60" s="67"/>
      <c r="CK60" s="67"/>
    </row>
    <row r="61" spans="1:89" ht="13.5" customHeight="1">
      <c r="A61" s="58" t="s">
        <v>620</v>
      </c>
      <c r="B61" s="58">
        <v>0</v>
      </c>
      <c r="C61" s="58" t="s">
        <v>620</v>
      </c>
      <c r="D61" s="58">
        <v>0</v>
      </c>
      <c r="E61" s="58" t="s">
        <v>620</v>
      </c>
      <c r="F61" s="58">
        <v>0</v>
      </c>
      <c r="G61" s="58" t="s">
        <v>620</v>
      </c>
      <c r="H61" s="58">
        <v>0</v>
      </c>
      <c r="I61" s="58" t="s">
        <v>620</v>
      </c>
      <c r="J61" s="58">
        <v>0</v>
      </c>
      <c r="K61" s="58" t="s">
        <v>620</v>
      </c>
      <c r="L61" s="58">
        <v>0</v>
      </c>
      <c r="M61" s="58" t="s">
        <v>620</v>
      </c>
      <c r="N61" s="58">
        <v>0</v>
      </c>
      <c r="O61" s="58" t="s">
        <v>620</v>
      </c>
      <c r="P61" s="58">
        <v>0</v>
      </c>
      <c r="Q61" s="58" t="s">
        <v>620</v>
      </c>
      <c r="R61" s="58">
        <v>0</v>
      </c>
      <c r="S61" s="58" t="s">
        <v>620</v>
      </c>
      <c r="T61" s="58">
        <v>0</v>
      </c>
      <c r="U61" s="58" t="s">
        <v>620</v>
      </c>
      <c r="V61" s="58">
        <v>0</v>
      </c>
      <c r="W61" s="58" t="s">
        <v>620</v>
      </c>
      <c r="X61" s="58">
        <v>0</v>
      </c>
      <c r="Y61" s="58" t="s">
        <v>620</v>
      </c>
      <c r="Z61" s="58">
        <v>0</v>
      </c>
      <c r="AA61" s="58" t="s">
        <v>620</v>
      </c>
      <c r="AB61" s="58">
        <v>0</v>
      </c>
      <c r="AC61" s="58" t="s">
        <v>620</v>
      </c>
      <c r="AD61" s="58">
        <v>0</v>
      </c>
      <c r="AE61" s="58" t="s">
        <v>620</v>
      </c>
      <c r="AF61" s="58">
        <v>0</v>
      </c>
      <c r="AG61" s="58" t="s">
        <v>620</v>
      </c>
      <c r="AH61" s="58">
        <v>0</v>
      </c>
      <c r="AI61" s="58" t="s">
        <v>620</v>
      </c>
      <c r="AJ61" s="58">
        <v>0</v>
      </c>
      <c r="AK61" s="58" t="s">
        <v>620</v>
      </c>
      <c r="AL61" s="58">
        <v>0</v>
      </c>
      <c r="AM61" s="58" t="s">
        <v>620</v>
      </c>
      <c r="AN61" s="58">
        <v>0</v>
      </c>
      <c r="AO61" s="58" t="s">
        <v>620</v>
      </c>
      <c r="AP61" s="58">
        <v>0</v>
      </c>
      <c r="AQ61" s="58" t="s">
        <v>620</v>
      </c>
      <c r="AR61" s="58" t="s">
        <v>620</v>
      </c>
      <c r="AS61" s="58">
        <v>0</v>
      </c>
      <c r="AT61" s="58" t="s">
        <v>620</v>
      </c>
      <c r="AU61" s="58">
        <v>0</v>
      </c>
      <c r="AV61" s="58" t="s">
        <v>620</v>
      </c>
      <c r="AW61" s="58">
        <v>0</v>
      </c>
      <c r="AX61" s="58" t="s">
        <v>620</v>
      </c>
      <c r="AY61" s="58">
        <v>0</v>
      </c>
      <c r="AZ61" s="58" t="s">
        <v>620</v>
      </c>
      <c r="BA61" s="58">
        <v>0</v>
      </c>
      <c r="BB61" s="58" t="s">
        <v>620</v>
      </c>
      <c r="BC61" s="58">
        <v>0</v>
      </c>
      <c r="BD61" s="58" t="s">
        <v>620</v>
      </c>
      <c r="BE61" s="58">
        <v>0</v>
      </c>
      <c r="BF61" s="58" t="s">
        <v>620</v>
      </c>
      <c r="BG61" s="58">
        <v>0</v>
      </c>
      <c r="BH61" s="58" t="s">
        <v>620</v>
      </c>
      <c r="BI61" s="58">
        <v>0</v>
      </c>
      <c r="BJ61" s="58" t="s">
        <v>620</v>
      </c>
      <c r="BK61" s="58">
        <v>0</v>
      </c>
      <c r="BL61" s="58" t="s">
        <v>620</v>
      </c>
      <c r="BM61" s="58">
        <v>0</v>
      </c>
      <c r="BN61" s="58" t="s">
        <v>620</v>
      </c>
      <c r="BO61" s="58">
        <v>0</v>
      </c>
      <c r="BP61" s="58" t="s">
        <v>620</v>
      </c>
      <c r="BQ61" s="58">
        <v>0</v>
      </c>
      <c r="BR61" s="58" t="s">
        <v>620</v>
      </c>
      <c r="BS61" s="58">
        <v>0</v>
      </c>
      <c r="BT61" s="58" t="s">
        <v>620</v>
      </c>
      <c r="BU61" s="58">
        <v>0</v>
      </c>
      <c r="BV61" s="58" t="s">
        <v>620</v>
      </c>
      <c r="BW61" s="58">
        <v>0</v>
      </c>
      <c r="BX61" s="58" t="s">
        <v>620</v>
      </c>
      <c r="BY61" s="58">
        <v>0</v>
      </c>
      <c r="BZ61" s="58" t="s">
        <v>620</v>
      </c>
      <c r="CA61" s="58">
        <v>0</v>
      </c>
      <c r="CB61" s="58" t="s">
        <v>620</v>
      </c>
      <c r="CC61" s="58">
        <v>0</v>
      </c>
      <c r="CD61" s="58" t="s">
        <v>620</v>
      </c>
      <c r="CE61" s="58">
        <v>0</v>
      </c>
      <c r="CF61" s="58" t="s">
        <v>620</v>
      </c>
      <c r="CG61" s="58"/>
      <c r="CH61" s="58"/>
      <c r="CI61" s="67"/>
      <c r="CJ61" s="67"/>
      <c r="CK61" s="67"/>
    </row>
    <row r="62" spans="1:89" ht="10.5" customHeight="1">
      <c r="A62" s="58" t="s">
        <v>267</v>
      </c>
      <c r="B62" s="58">
        <v>0</v>
      </c>
      <c r="C62" s="58" t="s">
        <v>620</v>
      </c>
      <c r="D62" s="58">
        <v>0</v>
      </c>
      <c r="E62" s="58" t="s">
        <v>620</v>
      </c>
      <c r="F62" s="58">
        <v>0</v>
      </c>
      <c r="G62" s="58" t="s">
        <v>620</v>
      </c>
      <c r="H62" s="58">
        <v>0</v>
      </c>
      <c r="I62" s="58" t="s">
        <v>620</v>
      </c>
      <c r="J62" s="58">
        <v>0</v>
      </c>
      <c r="K62" s="58" t="s">
        <v>620</v>
      </c>
      <c r="L62" s="58">
        <v>0</v>
      </c>
      <c r="M62" s="58" t="s">
        <v>620</v>
      </c>
      <c r="N62" s="58">
        <v>2.2000000000000002</v>
      </c>
      <c r="O62" s="58" t="s">
        <v>620</v>
      </c>
      <c r="P62" s="58">
        <v>1.9</v>
      </c>
      <c r="Q62" s="58" t="s">
        <v>620</v>
      </c>
      <c r="R62" s="58">
        <v>0.8</v>
      </c>
      <c r="S62" s="58" t="s">
        <v>620</v>
      </c>
      <c r="T62" s="58">
        <v>0.1</v>
      </c>
      <c r="U62" s="58" t="s">
        <v>620</v>
      </c>
      <c r="V62" s="58">
        <v>0.3</v>
      </c>
      <c r="W62" s="58" t="s">
        <v>620</v>
      </c>
      <c r="X62" s="58">
        <v>0</v>
      </c>
      <c r="Y62" s="58" t="s">
        <v>620</v>
      </c>
      <c r="Z62" s="58">
        <v>0</v>
      </c>
      <c r="AA62" s="58" t="s">
        <v>620</v>
      </c>
      <c r="AB62" s="58">
        <v>0</v>
      </c>
      <c r="AC62" s="58" t="s">
        <v>620</v>
      </c>
      <c r="AD62" s="58">
        <v>0</v>
      </c>
      <c r="AE62" s="58" t="s">
        <v>620</v>
      </c>
      <c r="AF62" s="58">
        <v>2.2999999999999998</v>
      </c>
      <c r="AG62" s="58" t="s">
        <v>620</v>
      </c>
      <c r="AH62" s="58">
        <v>2.2999999999999998</v>
      </c>
      <c r="AI62" s="58" t="s">
        <v>620</v>
      </c>
      <c r="AJ62" s="58">
        <v>2.2999999999999998</v>
      </c>
      <c r="AK62" s="58" t="s">
        <v>620</v>
      </c>
      <c r="AL62" s="58">
        <v>2.2999999999999998</v>
      </c>
      <c r="AM62" s="58" t="s">
        <v>620</v>
      </c>
      <c r="AN62" s="58">
        <v>2.2999999999999998</v>
      </c>
      <c r="AO62" s="58" t="s">
        <v>620</v>
      </c>
      <c r="AP62" s="58">
        <v>2.2999999999999998</v>
      </c>
      <c r="AQ62" s="58" t="s">
        <v>620</v>
      </c>
      <c r="AR62" s="58" t="s">
        <v>267</v>
      </c>
      <c r="AS62" s="58">
        <v>0</v>
      </c>
      <c r="AT62" s="58" t="s">
        <v>620</v>
      </c>
      <c r="AU62" s="58">
        <v>0</v>
      </c>
      <c r="AV62" s="58" t="s">
        <v>620</v>
      </c>
      <c r="AW62" s="58">
        <v>0</v>
      </c>
      <c r="AX62" s="58" t="s">
        <v>620</v>
      </c>
      <c r="AY62" s="58">
        <v>0</v>
      </c>
      <c r="AZ62" s="58" t="s">
        <v>620</v>
      </c>
      <c r="BA62" s="58">
        <v>0</v>
      </c>
      <c r="BB62" s="58" t="s">
        <v>620</v>
      </c>
      <c r="BC62" s="58">
        <v>0</v>
      </c>
      <c r="BD62" s="58" t="s">
        <v>620</v>
      </c>
      <c r="BE62" s="58">
        <v>10.82</v>
      </c>
      <c r="BF62" s="58" t="s">
        <v>620</v>
      </c>
      <c r="BG62" s="58">
        <v>10.013999999999999</v>
      </c>
      <c r="BH62" s="58" t="s">
        <v>620</v>
      </c>
      <c r="BI62" s="58">
        <v>4.0149999999999997</v>
      </c>
      <c r="BJ62" s="58" t="s">
        <v>620</v>
      </c>
      <c r="BK62" s="58">
        <v>0.32900000000000001</v>
      </c>
      <c r="BL62" s="58" t="s">
        <v>620</v>
      </c>
      <c r="BM62" s="58">
        <v>1.5009999999999999</v>
      </c>
      <c r="BN62" s="58" t="s">
        <v>620</v>
      </c>
      <c r="BO62" s="58">
        <v>0</v>
      </c>
      <c r="BP62" s="58" t="s">
        <v>620</v>
      </c>
      <c r="BQ62" s="58">
        <v>0</v>
      </c>
      <c r="BR62" s="58" t="s">
        <v>620</v>
      </c>
      <c r="BS62" s="58">
        <v>0</v>
      </c>
      <c r="BT62" s="58" t="s">
        <v>620</v>
      </c>
      <c r="BU62" s="58">
        <v>0</v>
      </c>
      <c r="BV62" s="58" t="s">
        <v>620</v>
      </c>
      <c r="BW62" s="58">
        <v>0</v>
      </c>
      <c r="BX62" s="58" t="s">
        <v>620</v>
      </c>
      <c r="BY62" s="58">
        <v>14.705</v>
      </c>
      <c r="BZ62" s="58" t="s">
        <v>620</v>
      </c>
      <c r="CA62" s="58">
        <v>9.7149999999999999</v>
      </c>
      <c r="CB62" s="58" t="s">
        <v>620</v>
      </c>
      <c r="CC62" s="58">
        <v>0</v>
      </c>
      <c r="CD62" s="58" t="s">
        <v>620</v>
      </c>
      <c r="CE62" s="58">
        <v>0</v>
      </c>
      <c r="CF62" s="58" t="s">
        <v>620</v>
      </c>
      <c r="CG62" s="58"/>
      <c r="CH62" s="58"/>
      <c r="CI62" s="67"/>
      <c r="CJ62" s="67"/>
      <c r="CK62" s="67"/>
    </row>
    <row r="63" spans="1:89" ht="13.5" customHeight="1">
      <c r="A63" s="58" t="s">
        <v>620</v>
      </c>
      <c r="B63" s="58">
        <v>0</v>
      </c>
      <c r="C63" s="58" t="s">
        <v>620</v>
      </c>
      <c r="D63" s="58">
        <v>0</v>
      </c>
      <c r="E63" s="58" t="s">
        <v>620</v>
      </c>
      <c r="F63" s="58">
        <v>0</v>
      </c>
      <c r="G63" s="58" t="s">
        <v>620</v>
      </c>
      <c r="H63" s="58">
        <v>0</v>
      </c>
      <c r="I63" s="58" t="s">
        <v>620</v>
      </c>
      <c r="J63" s="58">
        <v>0</v>
      </c>
      <c r="K63" s="58" t="s">
        <v>620</v>
      </c>
      <c r="L63" s="58">
        <v>0</v>
      </c>
      <c r="M63" s="58" t="s">
        <v>620</v>
      </c>
      <c r="N63" s="58">
        <v>0</v>
      </c>
      <c r="O63" s="58" t="s">
        <v>620</v>
      </c>
      <c r="P63" s="58">
        <v>0</v>
      </c>
      <c r="Q63" s="58" t="s">
        <v>620</v>
      </c>
      <c r="R63" s="58">
        <v>0</v>
      </c>
      <c r="S63" s="58" t="s">
        <v>620</v>
      </c>
      <c r="T63" s="58">
        <v>0</v>
      </c>
      <c r="U63" s="58" t="s">
        <v>620</v>
      </c>
      <c r="V63" s="58">
        <v>0</v>
      </c>
      <c r="W63" s="58" t="s">
        <v>620</v>
      </c>
      <c r="X63" s="58">
        <v>0</v>
      </c>
      <c r="Y63" s="58" t="s">
        <v>620</v>
      </c>
      <c r="Z63" s="58">
        <v>0</v>
      </c>
      <c r="AA63" s="58" t="s">
        <v>620</v>
      </c>
      <c r="AB63" s="58">
        <v>0</v>
      </c>
      <c r="AC63" s="58" t="s">
        <v>620</v>
      </c>
      <c r="AD63" s="58">
        <v>0</v>
      </c>
      <c r="AE63" s="58" t="s">
        <v>620</v>
      </c>
      <c r="AF63" s="58">
        <v>0</v>
      </c>
      <c r="AG63" s="58" t="s">
        <v>620</v>
      </c>
      <c r="AH63" s="58">
        <v>0</v>
      </c>
      <c r="AI63" s="58" t="s">
        <v>620</v>
      </c>
      <c r="AJ63" s="58">
        <v>0</v>
      </c>
      <c r="AK63" s="58" t="s">
        <v>620</v>
      </c>
      <c r="AL63" s="58">
        <v>0</v>
      </c>
      <c r="AM63" s="58" t="s">
        <v>620</v>
      </c>
      <c r="AN63" s="58">
        <v>0</v>
      </c>
      <c r="AO63" s="58" t="s">
        <v>620</v>
      </c>
      <c r="AP63" s="58">
        <v>0</v>
      </c>
      <c r="AQ63" s="58" t="s">
        <v>620</v>
      </c>
      <c r="AR63" s="58" t="s">
        <v>620</v>
      </c>
      <c r="AS63" s="58">
        <v>0</v>
      </c>
      <c r="AT63" s="58" t="s">
        <v>620</v>
      </c>
      <c r="AU63" s="58">
        <v>0</v>
      </c>
      <c r="AV63" s="58" t="s">
        <v>620</v>
      </c>
      <c r="AW63" s="58">
        <v>0</v>
      </c>
      <c r="AX63" s="58" t="s">
        <v>620</v>
      </c>
      <c r="AY63" s="58">
        <v>0</v>
      </c>
      <c r="AZ63" s="58" t="s">
        <v>620</v>
      </c>
      <c r="BA63" s="58">
        <v>0</v>
      </c>
      <c r="BB63" s="58" t="s">
        <v>620</v>
      </c>
      <c r="BC63" s="58">
        <v>0</v>
      </c>
      <c r="BD63" s="58" t="s">
        <v>620</v>
      </c>
      <c r="BE63" s="58">
        <v>0</v>
      </c>
      <c r="BF63" s="58" t="s">
        <v>620</v>
      </c>
      <c r="BG63" s="58">
        <v>0</v>
      </c>
      <c r="BH63" s="58" t="s">
        <v>620</v>
      </c>
      <c r="BI63" s="58">
        <v>0</v>
      </c>
      <c r="BJ63" s="58" t="s">
        <v>620</v>
      </c>
      <c r="BK63" s="58">
        <v>0</v>
      </c>
      <c r="BL63" s="58" t="s">
        <v>620</v>
      </c>
      <c r="BM63" s="58">
        <v>0</v>
      </c>
      <c r="BN63" s="58" t="s">
        <v>620</v>
      </c>
      <c r="BO63" s="58">
        <v>0</v>
      </c>
      <c r="BP63" s="58" t="s">
        <v>620</v>
      </c>
      <c r="BQ63" s="58">
        <v>0</v>
      </c>
      <c r="BR63" s="58" t="s">
        <v>620</v>
      </c>
      <c r="BS63" s="58">
        <v>0</v>
      </c>
      <c r="BT63" s="58" t="s">
        <v>620</v>
      </c>
      <c r="BU63" s="58">
        <v>0</v>
      </c>
      <c r="BV63" s="58" t="s">
        <v>620</v>
      </c>
      <c r="BW63" s="58">
        <v>0</v>
      </c>
      <c r="BX63" s="58" t="s">
        <v>620</v>
      </c>
      <c r="BY63" s="58">
        <v>0</v>
      </c>
      <c r="BZ63" s="58" t="s">
        <v>620</v>
      </c>
      <c r="CA63" s="58">
        <v>0</v>
      </c>
      <c r="CB63" s="58" t="s">
        <v>620</v>
      </c>
      <c r="CC63" s="58">
        <v>0</v>
      </c>
      <c r="CD63" s="58" t="s">
        <v>620</v>
      </c>
      <c r="CE63" s="58">
        <v>0</v>
      </c>
      <c r="CF63" s="58" t="s">
        <v>620</v>
      </c>
      <c r="CG63" s="58"/>
      <c r="CH63" s="58"/>
      <c r="CI63" s="67"/>
      <c r="CJ63" s="67"/>
      <c r="CK63" s="67"/>
    </row>
    <row r="64" spans="1:89" ht="10.5" customHeight="1">
      <c r="A64" s="58" t="s">
        <v>416</v>
      </c>
      <c r="B64" s="58">
        <v>0</v>
      </c>
      <c r="C64" s="58" t="s">
        <v>620</v>
      </c>
      <c r="D64" s="58">
        <v>0</v>
      </c>
      <c r="E64" s="58" t="s">
        <v>620</v>
      </c>
      <c r="F64" s="58">
        <v>0</v>
      </c>
      <c r="G64" s="58" t="s">
        <v>620</v>
      </c>
      <c r="H64" s="58">
        <v>0</v>
      </c>
      <c r="I64" s="58" t="s">
        <v>620</v>
      </c>
      <c r="J64" s="58">
        <v>0</v>
      </c>
      <c r="K64" s="58" t="s">
        <v>620</v>
      </c>
      <c r="L64" s="58">
        <v>0</v>
      </c>
      <c r="M64" s="58" t="s">
        <v>620</v>
      </c>
      <c r="N64" s="58">
        <v>2.2000000000000002</v>
      </c>
      <c r="O64" s="58" t="s">
        <v>579</v>
      </c>
      <c r="P64" s="58">
        <v>1.9</v>
      </c>
      <c r="Q64" s="58" t="s">
        <v>579</v>
      </c>
      <c r="R64" s="58">
        <v>0.8</v>
      </c>
      <c r="S64" s="58" t="s">
        <v>579</v>
      </c>
      <c r="T64" s="58">
        <v>0.1</v>
      </c>
      <c r="U64" s="58" t="s">
        <v>579</v>
      </c>
      <c r="V64" s="58">
        <v>0.3</v>
      </c>
      <c r="W64" s="58" t="s">
        <v>579</v>
      </c>
      <c r="X64" s="58">
        <v>0</v>
      </c>
      <c r="Y64" s="58" t="s">
        <v>620</v>
      </c>
      <c r="Z64" s="58">
        <v>0</v>
      </c>
      <c r="AA64" s="58" t="s">
        <v>620</v>
      </c>
      <c r="AB64" s="58">
        <v>0</v>
      </c>
      <c r="AC64" s="58" t="s">
        <v>620</v>
      </c>
      <c r="AD64" s="58">
        <v>0</v>
      </c>
      <c r="AE64" s="58" t="s">
        <v>620</v>
      </c>
      <c r="AF64" s="58">
        <v>2.2999999999999998</v>
      </c>
      <c r="AG64" s="58" t="s">
        <v>579</v>
      </c>
      <c r="AH64" s="58">
        <v>2.2999999999999998</v>
      </c>
      <c r="AI64" s="58" t="s">
        <v>579</v>
      </c>
      <c r="AJ64" s="58">
        <v>2.2999999999999998</v>
      </c>
      <c r="AK64" s="58" t="s">
        <v>621</v>
      </c>
      <c r="AL64" s="58">
        <v>2.2999999999999998</v>
      </c>
      <c r="AM64" s="58" t="s">
        <v>621</v>
      </c>
      <c r="AN64" s="58">
        <v>2.2999999999999998</v>
      </c>
      <c r="AO64" s="58" t="s">
        <v>579</v>
      </c>
      <c r="AP64" s="58">
        <v>2.2999999999999998</v>
      </c>
      <c r="AQ64" s="58" t="s">
        <v>579</v>
      </c>
      <c r="AR64" s="58" t="s">
        <v>416</v>
      </c>
      <c r="AS64" s="58">
        <v>0</v>
      </c>
      <c r="AT64" s="58" t="s">
        <v>620</v>
      </c>
      <c r="AU64" s="58">
        <v>0</v>
      </c>
      <c r="AV64" s="58" t="s">
        <v>620</v>
      </c>
      <c r="AW64" s="58">
        <v>0</v>
      </c>
      <c r="AX64" s="58" t="s">
        <v>620</v>
      </c>
      <c r="AY64" s="58">
        <v>0</v>
      </c>
      <c r="AZ64" s="58" t="s">
        <v>620</v>
      </c>
      <c r="BA64" s="58">
        <v>0</v>
      </c>
      <c r="BB64" s="58" t="s">
        <v>620</v>
      </c>
      <c r="BC64" s="58">
        <v>0</v>
      </c>
      <c r="BD64" s="58" t="s">
        <v>620</v>
      </c>
      <c r="BE64" s="58">
        <v>10.82</v>
      </c>
      <c r="BF64" s="58" t="s">
        <v>620</v>
      </c>
      <c r="BG64" s="58">
        <v>10.013999999999999</v>
      </c>
      <c r="BH64" s="58" t="s">
        <v>620</v>
      </c>
      <c r="BI64" s="58">
        <v>4.0149999999999997</v>
      </c>
      <c r="BJ64" s="58" t="s">
        <v>620</v>
      </c>
      <c r="BK64" s="58">
        <v>0.32900000000000001</v>
      </c>
      <c r="BL64" s="58" t="s">
        <v>620</v>
      </c>
      <c r="BM64" s="58">
        <v>1.5009999999999999</v>
      </c>
      <c r="BN64" s="58" t="s">
        <v>620</v>
      </c>
      <c r="BO64" s="58">
        <v>0</v>
      </c>
      <c r="BP64" s="58" t="s">
        <v>620</v>
      </c>
      <c r="BQ64" s="58">
        <v>0</v>
      </c>
      <c r="BR64" s="58" t="s">
        <v>620</v>
      </c>
      <c r="BS64" s="58">
        <v>0</v>
      </c>
      <c r="BT64" s="58" t="s">
        <v>620</v>
      </c>
      <c r="BU64" s="58">
        <v>0</v>
      </c>
      <c r="BV64" s="58" t="s">
        <v>620</v>
      </c>
      <c r="BW64" s="58">
        <v>0</v>
      </c>
      <c r="BX64" s="58" t="s">
        <v>620</v>
      </c>
      <c r="BY64" s="58">
        <v>14.705</v>
      </c>
      <c r="BZ64" s="58" t="s">
        <v>620</v>
      </c>
      <c r="CA64" s="58">
        <v>9.7149999999999999</v>
      </c>
      <c r="CB64" s="58" t="s">
        <v>620</v>
      </c>
      <c r="CC64" s="58">
        <v>0</v>
      </c>
      <c r="CD64" s="58" t="s">
        <v>620</v>
      </c>
      <c r="CE64" s="58">
        <v>0</v>
      </c>
      <c r="CF64" s="58" t="s">
        <v>620</v>
      </c>
      <c r="CG64" s="58"/>
      <c r="CH64" s="58"/>
      <c r="CI64" s="67"/>
      <c r="CJ64" s="67"/>
      <c r="CK64" s="67"/>
    </row>
    <row r="65" spans="1:89" ht="13.5" customHeight="1">
      <c r="A65" s="58" t="s">
        <v>620</v>
      </c>
      <c r="B65" s="58">
        <v>0</v>
      </c>
      <c r="C65" s="58" t="s">
        <v>620</v>
      </c>
      <c r="D65" s="58">
        <v>0</v>
      </c>
      <c r="E65" s="58" t="s">
        <v>620</v>
      </c>
      <c r="F65" s="58">
        <v>0</v>
      </c>
      <c r="G65" s="58" t="s">
        <v>620</v>
      </c>
      <c r="H65" s="58">
        <v>0</v>
      </c>
      <c r="I65" s="58" t="s">
        <v>620</v>
      </c>
      <c r="J65" s="58">
        <v>0</v>
      </c>
      <c r="K65" s="58" t="s">
        <v>620</v>
      </c>
      <c r="L65" s="58">
        <v>0</v>
      </c>
      <c r="M65" s="58" t="s">
        <v>620</v>
      </c>
      <c r="N65" s="58">
        <v>0</v>
      </c>
      <c r="O65" s="58" t="s">
        <v>620</v>
      </c>
      <c r="P65" s="58">
        <v>0</v>
      </c>
      <c r="Q65" s="58" t="s">
        <v>620</v>
      </c>
      <c r="R65" s="58">
        <v>0</v>
      </c>
      <c r="S65" s="58" t="s">
        <v>620</v>
      </c>
      <c r="T65" s="58">
        <v>0</v>
      </c>
      <c r="U65" s="58" t="s">
        <v>620</v>
      </c>
      <c r="V65" s="58">
        <v>0</v>
      </c>
      <c r="W65" s="58" t="s">
        <v>620</v>
      </c>
      <c r="X65" s="58">
        <v>0</v>
      </c>
      <c r="Y65" s="58" t="s">
        <v>620</v>
      </c>
      <c r="Z65" s="58">
        <v>0</v>
      </c>
      <c r="AA65" s="58" t="s">
        <v>620</v>
      </c>
      <c r="AB65" s="58">
        <v>0</v>
      </c>
      <c r="AC65" s="58" t="s">
        <v>620</v>
      </c>
      <c r="AD65" s="58">
        <v>0</v>
      </c>
      <c r="AE65" s="58" t="s">
        <v>620</v>
      </c>
      <c r="AF65" s="58">
        <v>0</v>
      </c>
      <c r="AG65" s="58" t="s">
        <v>620</v>
      </c>
      <c r="AH65" s="58">
        <v>0</v>
      </c>
      <c r="AI65" s="58" t="s">
        <v>620</v>
      </c>
      <c r="AJ65" s="58">
        <v>0</v>
      </c>
      <c r="AK65" s="58" t="s">
        <v>620</v>
      </c>
      <c r="AL65" s="58">
        <v>0</v>
      </c>
      <c r="AM65" s="58" t="s">
        <v>620</v>
      </c>
      <c r="AN65" s="58">
        <v>0</v>
      </c>
      <c r="AO65" s="58" t="s">
        <v>620</v>
      </c>
      <c r="AP65" s="58">
        <v>0</v>
      </c>
      <c r="AQ65" s="58" t="s">
        <v>620</v>
      </c>
      <c r="AR65" s="58" t="s">
        <v>620</v>
      </c>
      <c r="AS65" s="58">
        <v>0</v>
      </c>
      <c r="AT65" s="58" t="s">
        <v>620</v>
      </c>
      <c r="AU65" s="58">
        <v>0</v>
      </c>
      <c r="AV65" s="58" t="s">
        <v>620</v>
      </c>
      <c r="AW65" s="58">
        <v>0</v>
      </c>
      <c r="AX65" s="58" t="s">
        <v>620</v>
      </c>
      <c r="AY65" s="58">
        <v>0</v>
      </c>
      <c r="AZ65" s="58" t="s">
        <v>620</v>
      </c>
      <c r="BA65" s="58">
        <v>0</v>
      </c>
      <c r="BB65" s="58" t="s">
        <v>620</v>
      </c>
      <c r="BC65" s="58">
        <v>0</v>
      </c>
      <c r="BD65" s="58" t="s">
        <v>620</v>
      </c>
      <c r="BE65" s="58">
        <v>0</v>
      </c>
      <c r="BF65" s="58" t="s">
        <v>620</v>
      </c>
      <c r="BG65" s="58">
        <v>0</v>
      </c>
      <c r="BH65" s="58" t="s">
        <v>620</v>
      </c>
      <c r="BI65" s="58">
        <v>0</v>
      </c>
      <c r="BJ65" s="58" t="s">
        <v>620</v>
      </c>
      <c r="BK65" s="58">
        <v>0</v>
      </c>
      <c r="BL65" s="58" t="s">
        <v>620</v>
      </c>
      <c r="BM65" s="58">
        <v>0</v>
      </c>
      <c r="BN65" s="58" t="s">
        <v>620</v>
      </c>
      <c r="BO65" s="58">
        <v>0</v>
      </c>
      <c r="BP65" s="58" t="s">
        <v>620</v>
      </c>
      <c r="BQ65" s="58">
        <v>0</v>
      </c>
      <c r="BR65" s="58" t="s">
        <v>620</v>
      </c>
      <c r="BS65" s="58">
        <v>0</v>
      </c>
      <c r="BT65" s="58" t="s">
        <v>620</v>
      </c>
      <c r="BU65" s="58">
        <v>0</v>
      </c>
      <c r="BV65" s="58" t="s">
        <v>620</v>
      </c>
      <c r="BW65" s="58">
        <v>0</v>
      </c>
      <c r="BX65" s="58" t="s">
        <v>620</v>
      </c>
      <c r="BY65" s="58">
        <v>0</v>
      </c>
      <c r="BZ65" s="58" t="s">
        <v>620</v>
      </c>
      <c r="CA65" s="58">
        <v>0</v>
      </c>
      <c r="CB65" s="58" t="s">
        <v>620</v>
      </c>
      <c r="CC65" s="58">
        <v>0</v>
      </c>
      <c r="CD65" s="58" t="s">
        <v>620</v>
      </c>
      <c r="CE65" s="58">
        <v>0</v>
      </c>
      <c r="CF65" s="58" t="s">
        <v>620</v>
      </c>
      <c r="CG65" s="58"/>
      <c r="CH65" s="58"/>
      <c r="CI65" s="67"/>
      <c r="CJ65" s="67"/>
      <c r="CK65" s="67"/>
    </row>
    <row r="66" spans="1:89" ht="10.5" customHeight="1">
      <c r="A66" s="58" t="s">
        <v>631</v>
      </c>
      <c r="B66" s="58">
        <v>53</v>
      </c>
      <c r="C66" s="58" t="s">
        <v>620</v>
      </c>
      <c r="D66" s="58">
        <v>53</v>
      </c>
      <c r="E66" s="58" t="s">
        <v>620</v>
      </c>
      <c r="F66" s="58">
        <v>53</v>
      </c>
      <c r="G66" s="58" t="s">
        <v>620</v>
      </c>
      <c r="H66" s="58">
        <v>53</v>
      </c>
      <c r="I66" s="58" t="s">
        <v>620</v>
      </c>
      <c r="J66" s="58">
        <v>62</v>
      </c>
      <c r="K66" s="58" t="s">
        <v>620</v>
      </c>
      <c r="L66" s="58">
        <v>62</v>
      </c>
      <c r="M66" s="58" t="s">
        <v>620</v>
      </c>
      <c r="N66" s="58">
        <v>74.2</v>
      </c>
      <c r="O66" s="58" t="s">
        <v>620</v>
      </c>
      <c r="P66" s="58">
        <v>73.900000000000006</v>
      </c>
      <c r="Q66" s="58" t="s">
        <v>620</v>
      </c>
      <c r="R66" s="58">
        <v>72.8</v>
      </c>
      <c r="S66" s="58" t="s">
        <v>620</v>
      </c>
      <c r="T66" s="58">
        <v>72.099999999999994</v>
      </c>
      <c r="U66" s="58" t="s">
        <v>620</v>
      </c>
      <c r="V66" s="58">
        <v>72.3</v>
      </c>
      <c r="W66" s="58" t="s">
        <v>620</v>
      </c>
      <c r="X66" s="58">
        <v>72</v>
      </c>
      <c r="Y66" s="58" t="s">
        <v>620</v>
      </c>
      <c r="Z66" s="58">
        <v>72</v>
      </c>
      <c r="AA66" s="58" t="s">
        <v>620</v>
      </c>
      <c r="AB66" s="58">
        <v>72</v>
      </c>
      <c r="AC66" s="58" t="s">
        <v>620</v>
      </c>
      <c r="AD66" s="58">
        <v>72</v>
      </c>
      <c r="AE66" s="58" t="s">
        <v>620</v>
      </c>
      <c r="AF66" s="58">
        <v>74.3</v>
      </c>
      <c r="AG66" s="58" t="s">
        <v>620</v>
      </c>
      <c r="AH66" s="58">
        <v>74.3</v>
      </c>
      <c r="AI66" s="58" t="s">
        <v>620</v>
      </c>
      <c r="AJ66" s="58">
        <v>74.3</v>
      </c>
      <c r="AK66" s="58" t="s">
        <v>620</v>
      </c>
      <c r="AL66" s="58">
        <v>110.3</v>
      </c>
      <c r="AM66" s="58" t="s">
        <v>620</v>
      </c>
      <c r="AN66" s="58">
        <v>151.30000000000001</v>
      </c>
      <c r="AO66" s="58" t="s">
        <v>620</v>
      </c>
      <c r="AP66" s="58">
        <v>151.30000000000001</v>
      </c>
      <c r="AQ66" s="58" t="s">
        <v>620</v>
      </c>
      <c r="AR66" s="58" t="s">
        <v>631</v>
      </c>
      <c r="AS66" s="58">
        <v>336.49400000000003</v>
      </c>
      <c r="AT66" s="58" t="s">
        <v>620</v>
      </c>
      <c r="AU66" s="58">
        <v>309.47800000000001</v>
      </c>
      <c r="AV66" s="58" t="s">
        <v>620</v>
      </c>
      <c r="AW66" s="58">
        <v>309.37599999999998</v>
      </c>
      <c r="AX66" s="58" t="s">
        <v>620</v>
      </c>
      <c r="AY66" s="58">
        <v>295.77199999999999</v>
      </c>
      <c r="AZ66" s="58" t="s">
        <v>620</v>
      </c>
      <c r="BA66" s="58">
        <v>376.03800000000001</v>
      </c>
      <c r="BB66" s="58" t="s">
        <v>620</v>
      </c>
      <c r="BC66" s="58">
        <v>328.524</v>
      </c>
      <c r="BD66" s="58" t="s">
        <v>620</v>
      </c>
      <c r="BE66" s="58">
        <v>358.10500000000002</v>
      </c>
      <c r="BF66" s="58" t="s">
        <v>620</v>
      </c>
      <c r="BG66" s="58">
        <v>322.96799999999996</v>
      </c>
      <c r="BH66" s="58" t="s">
        <v>620</v>
      </c>
      <c r="BI66" s="58">
        <v>325.23899999999998</v>
      </c>
      <c r="BJ66" s="58" t="s">
        <v>620</v>
      </c>
      <c r="BK66" s="58">
        <v>341.952</v>
      </c>
      <c r="BL66" s="58" t="s">
        <v>620</v>
      </c>
      <c r="BM66" s="58">
        <v>330.88099999999997</v>
      </c>
      <c r="BN66" s="58" t="s">
        <v>620</v>
      </c>
      <c r="BO66" s="58">
        <v>324.767</v>
      </c>
      <c r="BP66" s="58" t="s">
        <v>620</v>
      </c>
      <c r="BQ66" s="58">
        <v>328.79100000000005</v>
      </c>
      <c r="BR66" s="58" t="s">
        <v>620</v>
      </c>
      <c r="BS66" s="58">
        <v>297.25299999999999</v>
      </c>
      <c r="BT66" s="58" t="s">
        <v>620</v>
      </c>
      <c r="BU66" s="58">
        <v>311.65600000000001</v>
      </c>
      <c r="BV66" s="58" t="s">
        <v>620</v>
      </c>
      <c r="BW66" s="58">
        <v>325.834</v>
      </c>
      <c r="BX66" s="58" t="s">
        <v>620</v>
      </c>
      <c r="BY66" s="58">
        <v>308.60899999999998</v>
      </c>
      <c r="BZ66" s="58" t="s">
        <v>620</v>
      </c>
      <c r="CA66" s="58">
        <v>334.20499999999998</v>
      </c>
      <c r="CB66" s="58" t="s">
        <v>620</v>
      </c>
      <c r="CC66" s="58">
        <v>328.28899999999999</v>
      </c>
      <c r="CD66" s="58" t="s">
        <v>620</v>
      </c>
      <c r="CE66" s="58">
        <v>516.07100000000003</v>
      </c>
      <c r="CF66" s="58" t="s">
        <v>620</v>
      </c>
      <c r="CG66" s="58"/>
      <c r="CH66" s="58"/>
      <c r="CI66" s="67"/>
      <c r="CJ66" s="67"/>
      <c r="CK66" s="67"/>
    </row>
    <row r="67" spans="1:89" ht="13.5" customHeight="1">
      <c r="A67" s="58" t="s">
        <v>620</v>
      </c>
      <c r="B67" s="58">
        <v>0</v>
      </c>
      <c r="C67" s="58" t="s">
        <v>620</v>
      </c>
      <c r="D67" s="58">
        <v>0</v>
      </c>
      <c r="E67" s="58" t="s">
        <v>620</v>
      </c>
      <c r="F67" s="58">
        <v>0</v>
      </c>
      <c r="G67" s="58" t="s">
        <v>620</v>
      </c>
      <c r="H67" s="58">
        <v>0</v>
      </c>
      <c r="I67" s="58" t="s">
        <v>620</v>
      </c>
      <c r="J67" s="58">
        <v>0</v>
      </c>
      <c r="K67" s="58" t="s">
        <v>620</v>
      </c>
      <c r="L67" s="58">
        <v>0</v>
      </c>
      <c r="M67" s="58" t="s">
        <v>620</v>
      </c>
      <c r="N67" s="58">
        <v>0</v>
      </c>
      <c r="O67" s="58" t="s">
        <v>620</v>
      </c>
      <c r="P67" s="58">
        <v>0</v>
      </c>
      <c r="Q67" s="58" t="s">
        <v>620</v>
      </c>
      <c r="R67" s="58">
        <v>0</v>
      </c>
      <c r="S67" s="58" t="s">
        <v>620</v>
      </c>
      <c r="T67" s="58">
        <v>0</v>
      </c>
      <c r="U67" s="58" t="s">
        <v>620</v>
      </c>
      <c r="V67" s="58">
        <v>0</v>
      </c>
      <c r="W67" s="58" t="s">
        <v>620</v>
      </c>
      <c r="X67" s="58">
        <v>0</v>
      </c>
      <c r="Y67" s="58" t="s">
        <v>620</v>
      </c>
      <c r="Z67" s="58">
        <v>0</v>
      </c>
      <c r="AA67" s="58" t="s">
        <v>620</v>
      </c>
      <c r="AB67" s="58">
        <v>0</v>
      </c>
      <c r="AC67" s="58" t="s">
        <v>620</v>
      </c>
      <c r="AD67" s="58">
        <v>0</v>
      </c>
      <c r="AE67" s="58" t="s">
        <v>620</v>
      </c>
      <c r="AF67" s="58">
        <v>0</v>
      </c>
      <c r="AG67" s="58" t="s">
        <v>620</v>
      </c>
      <c r="AH67" s="58">
        <v>0</v>
      </c>
      <c r="AI67" s="58" t="s">
        <v>620</v>
      </c>
      <c r="AJ67" s="58">
        <v>0</v>
      </c>
      <c r="AK67" s="58" t="s">
        <v>620</v>
      </c>
      <c r="AL67" s="58">
        <v>0</v>
      </c>
      <c r="AM67" s="58" t="s">
        <v>620</v>
      </c>
      <c r="AN67" s="58">
        <v>0</v>
      </c>
      <c r="AO67" s="58" t="s">
        <v>620</v>
      </c>
      <c r="AP67" s="58">
        <v>0</v>
      </c>
      <c r="AQ67" s="58" t="s">
        <v>620</v>
      </c>
      <c r="AR67" s="58" t="s">
        <v>620</v>
      </c>
      <c r="AS67" s="58">
        <v>0</v>
      </c>
      <c r="AT67" s="58" t="s">
        <v>620</v>
      </c>
      <c r="AU67" s="58">
        <v>0</v>
      </c>
      <c r="AV67" s="58" t="s">
        <v>620</v>
      </c>
      <c r="AW67" s="58">
        <v>0</v>
      </c>
      <c r="AX67" s="58" t="s">
        <v>620</v>
      </c>
      <c r="AY67" s="58">
        <v>0</v>
      </c>
      <c r="AZ67" s="58" t="s">
        <v>620</v>
      </c>
      <c r="BA67" s="58">
        <v>0</v>
      </c>
      <c r="BB67" s="58" t="s">
        <v>620</v>
      </c>
      <c r="BC67" s="58">
        <v>0</v>
      </c>
      <c r="BD67" s="58" t="s">
        <v>620</v>
      </c>
      <c r="BE67" s="58">
        <v>0</v>
      </c>
      <c r="BF67" s="58" t="s">
        <v>620</v>
      </c>
      <c r="BG67" s="58">
        <v>0</v>
      </c>
      <c r="BH67" s="58" t="s">
        <v>620</v>
      </c>
      <c r="BI67" s="58">
        <v>0</v>
      </c>
      <c r="BJ67" s="58" t="s">
        <v>620</v>
      </c>
      <c r="BK67" s="58">
        <v>0</v>
      </c>
      <c r="BL67" s="58" t="s">
        <v>620</v>
      </c>
      <c r="BM67" s="58">
        <v>0</v>
      </c>
      <c r="BN67" s="58" t="s">
        <v>620</v>
      </c>
      <c r="BO67" s="58">
        <v>0</v>
      </c>
      <c r="BP67" s="58" t="s">
        <v>620</v>
      </c>
      <c r="BQ67" s="58">
        <v>0</v>
      </c>
      <c r="BR67" s="58" t="s">
        <v>620</v>
      </c>
      <c r="BS67" s="58">
        <v>0</v>
      </c>
      <c r="BT67" s="58" t="s">
        <v>620</v>
      </c>
      <c r="BU67" s="58">
        <v>0</v>
      </c>
      <c r="BV67" s="58" t="s">
        <v>620</v>
      </c>
      <c r="BW67" s="58">
        <v>0</v>
      </c>
      <c r="BX67" s="58" t="s">
        <v>620</v>
      </c>
      <c r="BY67" s="58">
        <v>0</v>
      </c>
      <c r="BZ67" s="58" t="s">
        <v>620</v>
      </c>
      <c r="CA67" s="58">
        <v>0</v>
      </c>
      <c r="CB67" s="58" t="s">
        <v>620</v>
      </c>
      <c r="CC67" s="58">
        <v>0</v>
      </c>
      <c r="CD67" s="58" t="s">
        <v>620</v>
      </c>
      <c r="CE67" s="58">
        <v>0</v>
      </c>
      <c r="CF67" s="58" t="s">
        <v>620</v>
      </c>
      <c r="CG67" s="58"/>
      <c r="CH67" s="58"/>
      <c r="CI67" s="67"/>
      <c r="CJ67" s="67"/>
      <c r="CK67" s="67"/>
    </row>
    <row r="68" spans="1:89" ht="10.5" customHeight="1">
      <c r="A68" s="58" t="s">
        <v>269</v>
      </c>
      <c r="B68" s="58">
        <v>321</v>
      </c>
      <c r="C68" s="58" t="s">
        <v>620</v>
      </c>
      <c r="D68" s="58">
        <v>462</v>
      </c>
      <c r="E68" s="58" t="s">
        <v>620</v>
      </c>
      <c r="F68" s="58">
        <v>462</v>
      </c>
      <c r="G68" s="58" t="s">
        <v>620</v>
      </c>
      <c r="H68" s="58">
        <v>462</v>
      </c>
      <c r="I68" s="58" t="s">
        <v>620</v>
      </c>
      <c r="J68" s="58">
        <v>473</v>
      </c>
      <c r="K68" s="58" t="s">
        <v>620</v>
      </c>
      <c r="L68" s="58">
        <v>473</v>
      </c>
      <c r="M68" s="58" t="s">
        <v>620</v>
      </c>
      <c r="N68" s="58">
        <v>473</v>
      </c>
      <c r="O68" s="58" t="s">
        <v>620</v>
      </c>
      <c r="P68" s="58">
        <v>473</v>
      </c>
      <c r="Q68" s="58" t="s">
        <v>620</v>
      </c>
      <c r="R68" s="58">
        <v>389</v>
      </c>
      <c r="S68" s="58" t="s">
        <v>620</v>
      </c>
      <c r="T68" s="58">
        <v>287</v>
      </c>
      <c r="U68" s="58" t="s">
        <v>620</v>
      </c>
      <c r="V68" s="58">
        <v>368</v>
      </c>
      <c r="W68" s="58" t="s">
        <v>620</v>
      </c>
      <c r="X68" s="58">
        <v>320</v>
      </c>
      <c r="Y68" s="58" t="s">
        <v>620</v>
      </c>
      <c r="Z68" s="58">
        <v>323</v>
      </c>
      <c r="AA68" s="58" t="s">
        <v>620</v>
      </c>
      <c r="AB68" s="58">
        <v>424</v>
      </c>
      <c r="AC68" s="58" t="s">
        <v>620</v>
      </c>
      <c r="AD68" s="58">
        <v>527</v>
      </c>
      <c r="AE68" s="58" t="s">
        <v>620</v>
      </c>
      <c r="AF68" s="58">
        <v>659.5</v>
      </c>
      <c r="AG68" s="58" t="s">
        <v>620</v>
      </c>
      <c r="AH68" s="58">
        <v>770.5</v>
      </c>
      <c r="AI68" s="58" t="s">
        <v>620</v>
      </c>
      <c r="AJ68" s="58">
        <v>827.1</v>
      </c>
      <c r="AK68" s="58" t="s">
        <v>620</v>
      </c>
      <c r="AL68" s="58">
        <v>865.4</v>
      </c>
      <c r="AM68" s="58" t="s">
        <v>620</v>
      </c>
      <c r="AN68" s="58">
        <v>790.91300000000001</v>
      </c>
      <c r="AO68" s="58" t="s">
        <v>620</v>
      </c>
      <c r="AP68" s="58">
        <v>790.91300000000001</v>
      </c>
      <c r="AQ68" s="58" t="s">
        <v>620</v>
      </c>
      <c r="AR68" s="58" t="s">
        <v>269</v>
      </c>
      <c r="AS68" s="58">
        <v>1655</v>
      </c>
      <c r="AT68" s="58" t="s">
        <v>620</v>
      </c>
      <c r="AU68" s="58">
        <v>2492</v>
      </c>
      <c r="AV68" s="58" t="s">
        <v>620</v>
      </c>
      <c r="AW68" s="58">
        <v>2458</v>
      </c>
      <c r="AX68" s="58" t="s">
        <v>620</v>
      </c>
      <c r="AY68" s="58">
        <v>2434</v>
      </c>
      <c r="AZ68" s="58" t="s">
        <v>620</v>
      </c>
      <c r="BA68" s="58">
        <v>2494</v>
      </c>
      <c r="BB68" s="58" t="s">
        <v>620</v>
      </c>
      <c r="BC68" s="58">
        <v>3046</v>
      </c>
      <c r="BD68" s="58" t="s">
        <v>620</v>
      </c>
      <c r="BE68" s="58">
        <v>2301</v>
      </c>
      <c r="BF68" s="58" t="s">
        <v>620</v>
      </c>
      <c r="BG68" s="58">
        <v>2313</v>
      </c>
      <c r="BH68" s="58" t="s">
        <v>620</v>
      </c>
      <c r="BI68" s="58">
        <v>632</v>
      </c>
      <c r="BJ68" s="58" t="s">
        <v>620</v>
      </c>
      <c r="BK68" s="58">
        <v>480</v>
      </c>
      <c r="BL68" s="58" t="s">
        <v>620</v>
      </c>
      <c r="BM68" s="58">
        <v>610</v>
      </c>
      <c r="BN68" s="58" t="s">
        <v>620</v>
      </c>
      <c r="BO68" s="58">
        <v>498</v>
      </c>
      <c r="BP68" s="58" t="s">
        <v>620</v>
      </c>
      <c r="BQ68" s="58">
        <v>609</v>
      </c>
      <c r="BR68" s="58" t="s">
        <v>620</v>
      </c>
      <c r="BS68" s="58">
        <v>754</v>
      </c>
      <c r="BT68" s="58" t="s">
        <v>620</v>
      </c>
      <c r="BU68" s="58">
        <v>900</v>
      </c>
      <c r="BV68" s="58" t="s">
        <v>620</v>
      </c>
      <c r="BW68" s="58">
        <v>923</v>
      </c>
      <c r="BX68" s="58" t="s">
        <v>620</v>
      </c>
      <c r="BY68" s="58">
        <v>956</v>
      </c>
      <c r="BZ68" s="58" t="s">
        <v>620</v>
      </c>
      <c r="CA68" s="58">
        <v>1239</v>
      </c>
      <c r="CB68" s="58" t="s">
        <v>620</v>
      </c>
      <c r="CC68" s="58">
        <v>1769.951</v>
      </c>
      <c r="CD68" s="58" t="s">
        <v>620</v>
      </c>
      <c r="CE68" s="58">
        <v>2166.6669999999999</v>
      </c>
      <c r="CF68" s="58" t="s">
        <v>620</v>
      </c>
      <c r="CG68" s="58"/>
      <c r="CH68" s="58"/>
      <c r="CI68" s="67"/>
      <c r="CJ68" s="67"/>
      <c r="CK68" s="67"/>
    </row>
    <row r="69" spans="1:89" ht="13.5" customHeight="1">
      <c r="A69" s="58" t="s">
        <v>620</v>
      </c>
      <c r="B69" s="58">
        <v>0</v>
      </c>
      <c r="C69" s="58" t="s">
        <v>620</v>
      </c>
      <c r="D69" s="58">
        <v>0</v>
      </c>
      <c r="E69" s="58" t="s">
        <v>620</v>
      </c>
      <c r="F69" s="58">
        <v>0</v>
      </c>
      <c r="G69" s="58" t="s">
        <v>620</v>
      </c>
      <c r="H69" s="58">
        <v>0</v>
      </c>
      <c r="I69" s="58" t="s">
        <v>620</v>
      </c>
      <c r="J69" s="58">
        <v>0</v>
      </c>
      <c r="K69" s="58" t="s">
        <v>620</v>
      </c>
      <c r="L69" s="58">
        <v>0</v>
      </c>
      <c r="M69" s="58" t="s">
        <v>620</v>
      </c>
      <c r="N69" s="58">
        <v>0</v>
      </c>
      <c r="O69" s="58" t="s">
        <v>620</v>
      </c>
      <c r="P69" s="58">
        <v>0</v>
      </c>
      <c r="Q69" s="58" t="s">
        <v>620</v>
      </c>
      <c r="R69" s="58">
        <v>0</v>
      </c>
      <c r="S69" s="58" t="s">
        <v>620</v>
      </c>
      <c r="T69" s="58">
        <v>0</v>
      </c>
      <c r="U69" s="58" t="s">
        <v>620</v>
      </c>
      <c r="V69" s="58">
        <v>0</v>
      </c>
      <c r="W69" s="58" t="s">
        <v>620</v>
      </c>
      <c r="X69" s="58">
        <v>0</v>
      </c>
      <c r="Y69" s="58" t="s">
        <v>620</v>
      </c>
      <c r="Z69" s="58">
        <v>0</v>
      </c>
      <c r="AA69" s="58" t="s">
        <v>620</v>
      </c>
      <c r="AB69" s="58">
        <v>0</v>
      </c>
      <c r="AC69" s="58" t="s">
        <v>620</v>
      </c>
      <c r="AD69" s="58">
        <v>0</v>
      </c>
      <c r="AE69" s="58" t="s">
        <v>620</v>
      </c>
      <c r="AF69" s="58">
        <v>0</v>
      </c>
      <c r="AG69" s="58" t="s">
        <v>620</v>
      </c>
      <c r="AH69" s="58">
        <v>0</v>
      </c>
      <c r="AI69" s="58" t="s">
        <v>620</v>
      </c>
      <c r="AJ69" s="58">
        <v>0</v>
      </c>
      <c r="AK69" s="58" t="s">
        <v>620</v>
      </c>
      <c r="AL69" s="58">
        <v>0</v>
      </c>
      <c r="AM69" s="58" t="s">
        <v>620</v>
      </c>
      <c r="AN69" s="58">
        <v>0</v>
      </c>
      <c r="AO69" s="58" t="s">
        <v>620</v>
      </c>
      <c r="AP69" s="58">
        <v>0</v>
      </c>
      <c r="AQ69" s="58" t="s">
        <v>620</v>
      </c>
      <c r="AR69" s="58" t="s">
        <v>620</v>
      </c>
      <c r="AS69" s="58">
        <v>0</v>
      </c>
      <c r="AT69" s="58" t="s">
        <v>620</v>
      </c>
      <c r="AU69" s="58">
        <v>0</v>
      </c>
      <c r="AV69" s="58" t="s">
        <v>620</v>
      </c>
      <c r="AW69" s="58">
        <v>0</v>
      </c>
      <c r="AX69" s="58" t="s">
        <v>620</v>
      </c>
      <c r="AY69" s="58">
        <v>0</v>
      </c>
      <c r="AZ69" s="58" t="s">
        <v>620</v>
      </c>
      <c r="BA69" s="58">
        <v>0</v>
      </c>
      <c r="BB69" s="58" t="s">
        <v>620</v>
      </c>
      <c r="BC69" s="58">
        <v>0</v>
      </c>
      <c r="BD69" s="58" t="s">
        <v>620</v>
      </c>
      <c r="BE69" s="58">
        <v>0</v>
      </c>
      <c r="BF69" s="58" t="s">
        <v>620</v>
      </c>
      <c r="BG69" s="58">
        <v>0</v>
      </c>
      <c r="BH69" s="58" t="s">
        <v>620</v>
      </c>
      <c r="BI69" s="58">
        <v>0</v>
      </c>
      <c r="BJ69" s="58" t="s">
        <v>620</v>
      </c>
      <c r="BK69" s="58">
        <v>0</v>
      </c>
      <c r="BL69" s="58" t="s">
        <v>620</v>
      </c>
      <c r="BM69" s="58">
        <v>0</v>
      </c>
      <c r="BN69" s="58" t="s">
        <v>620</v>
      </c>
      <c r="BO69" s="58">
        <v>0</v>
      </c>
      <c r="BP69" s="58" t="s">
        <v>620</v>
      </c>
      <c r="BQ69" s="58">
        <v>0</v>
      </c>
      <c r="BR69" s="58" t="s">
        <v>620</v>
      </c>
      <c r="BS69" s="58">
        <v>0</v>
      </c>
      <c r="BT69" s="58" t="s">
        <v>620</v>
      </c>
      <c r="BU69" s="58">
        <v>0</v>
      </c>
      <c r="BV69" s="58" t="s">
        <v>620</v>
      </c>
      <c r="BW69" s="58">
        <v>0</v>
      </c>
      <c r="BX69" s="58" t="s">
        <v>620</v>
      </c>
      <c r="BY69" s="58">
        <v>0</v>
      </c>
      <c r="BZ69" s="58" t="s">
        <v>620</v>
      </c>
      <c r="CA69" s="58">
        <v>0</v>
      </c>
      <c r="CB69" s="58" t="s">
        <v>620</v>
      </c>
      <c r="CC69" s="58">
        <v>0</v>
      </c>
      <c r="CD69" s="58" t="s">
        <v>620</v>
      </c>
      <c r="CE69" s="58">
        <v>0</v>
      </c>
      <c r="CF69" s="58" t="s">
        <v>620</v>
      </c>
      <c r="CG69" s="58"/>
      <c r="CH69" s="58"/>
      <c r="CI69" s="67"/>
      <c r="CJ69" s="67"/>
      <c r="CK69" s="67"/>
    </row>
    <row r="70" spans="1:89" ht="10.5" customHeight="1">
      <c r="A70" s="58" t="s">
        <v>438</v>
      </c>
      <c r="B70" s="58">
        <v>321</v>
      </c>
      <c r="C70" s="58" t="s">
        <v>620</v>
      </c>
      <c r="D70" s="58">
        <v>462</v>
      </c>
      <c r="E70" s="58" t="s">
        <v>620</v>
      </c>
      <c r="F70" s="58">
        <v>462</v>
      </c>
      <c r="G70" s="58" t="s">
        <v>620</v>
      </c>
      <c r="H70" s="58">
        <v>462</v>
      </c>
      <c r="I70" s="58" t="s">
        <v>620</v>
      </c>
      <c r="J70" s="58">
        <v>473</v>
      </c>
      <c r="K70" s="58" t="s">
        <v>620</v>
      </c>
      <c r="L70" s="58">
        <v>473</v>
      </c>
      <c r="M70" s="58" t="s">
        <v>620</v>
      </c>
      <c r="N70" s="58">
        <v>473</v>
      </c>
      <c r="O70" s="58" t="s">
        <v>620</v>
      </c>
      <c r="P70" s="58">
        <v>473</v>
      </c>
      <c r="Q70" s="58" t="s">
        <v>620</v>
      </c>
      <c r="R70" s="58">
        <v>389</v>
      </c>
      <c r="S70" s="58" t="s">
        <v>620</v>
      </c>
      <c r="T70" s="58">
        <v>287</v>
      </c>
      <c r="U70" s="58" t="s">
        <v>620</v>
      </c>
      <c r="V70" s="58">
        <v>368</v>
      </c>
      <c r="W70" s="58" t="s">
        <v>620</v>
      </c>
      <c r="X70" s="58">
        <v>320</v>
      </c>
      <c r="Y70" s="58" t="s">
        <v>620</v>
      </c>
      <c r="Z70" s="58">
        <v>323</v>
      </c>
      <c r="AA70" s="58" t="s">
        <v>620</v>
      </c>
      <c r="AB70" s="58">
        <v>424</v>
      </c>
      <c r="AC70" s="58" t="s">
        <v>620</v>
      </c>
      <c r="AD70" s="58">
        <v>527</v>
      </c>
      <c r="AE70" s="58" t="s">
        <v>620</v>
      </c>
      <c r="AF70" s="58">
        <v>659.5</v>
      </c>
      <c r="AG70" s="58" t="s">
        <v>620</v>
      </c>
      <c r="AH70" s="58">
        <v>770.5</v>
      </c>
      <c r="AI70" s="58" t="s">
        <v>579</v>
      </c>
      <c r="AJ70" s="58">
        <v>827.1</v>
      </c>
      <c r="AK70" s="58" t="s">
        <v>621</v>
      </c>
      <c r="AL70" s="58">
        <v>865.4</v>
      </c>
      <c r="AM70" s="58" t="s">
        <v>621</v>
      </c>
      <c r="AN70" s="58">
        <v>790.91300000000001</v>
      </c>
      <c r="AO70" s="58" t="s">
        <v>579</v>
      </c>
      <c r="AP70" s="58">
        <v>790.91300000000001</v>
      </c>
      <c r="AQ70" s="58" t="s">
        <v>621</v>
      </c>
      <c r="AR70" s="58" t="s">
        <v>438</v>
      </c>
      <c r="AS70" s="58">
        <v>1655</v>
      </c>
      <c r="AT70" s="58" t="s">
        <v>620</v>
      </c>
      <c r="AU70" s="58">
        <v>2492</v>
      </c>
      <c r="AV70" s="58" t="s">
        <v>620</v>
      </c>
      <c r="AW70" s="58">
        <v>2458</v>
      </c>
      <c r="AX70" s="58" t="s">
        <v>620</v>
      </c>
      <c r="AY70" s="58">
        <v>2434</v>
      </c>
      <c r="AZ70" s="58" t="s">
        <v>620</v>
      </c>
      <c r="BA70" s="58">
        <v>2494</v>
      </c>
      <c r="BB70" s="58" t="s">
        <v>620</v>
      </c>
      <c r="BC70" s="58">
        <v>3046</v>
      </c>
      <c r="BD70" s="58" t="s">
        <v>620</v>
      </c>
      <c r="BE70" s="58">
        <v>2301</v>
      </c>
      <c r="BF70" s="58" t="s">
        <v>620</v>
      </c>
      <c r="BG70" s="58">
        <v>2313</v>
      </c>
      <c r="BH70" s="58" t="s">
        <v>620</v>
      </c>
      <c r="BI70" s="58">
        <v>632</v>
      </c>
      <c r="BJ70" s="58" t="s">
        <v>620</v>
      </c>
      <c r="BK70" s="58">
        <v>480</v>
      </c>
      <c r="BL70" s="58" t="s">
        <v>620</v>
      </c>
      <c r="BM70" s="58">
        <v>610</v>
      </c>
      <c r="BN70" s="58" t="s">
        <v>620</v>
      </c>
      <c r="BO70" s="58">
        <v>498</v>
      </c>
      <c r="BP70" s="58" t="s">
        <v>620</v>
      </c>
      <c r="BQ70" s="58">
        <v>609</v>
      </c>
      <c r="BR70" s="58" t="s">
        <v>620</v>
      </c>
      <c r="BS70" s="58">
        <v>754</v>
      </c>
      <c r="BT70" s="58" t="s">
        <v>620</v>
      </c>
      <c r="BU70" s="58">
        <v>900</v>
      </c>
      <c r="BV70" s="58" t="s">
        <v>620</v>
      </c>
      <c r="BW70" s="58">
        <v>923</v>
      </c>
      <c r="BX70" s="58" t="s">
        <v>620</v>
      </c>
      <c r="BY70" s="58">
        <v>956</v>
      </c>
      <c r="BZ70" s="58" t="s">
        <v>620</v>
      </c>
      <c r="CA70" s="58">
        <v>1239</v>
      </c>
      <c r="CB70" s="58" t="s">
        <v>620</v>
      </c>
      <c r="CC70" s="58">
        <v>1769.951</v>
      </c>
      <c r="CD70" s="58" t="s">
        <v>620</v>
      </c>
      <c r="CE70" s="58">
        <v>2166.6669999999999</v>
      </c>
      <c r="CF70" s="58" t="s">
        <v>579</v>
      </c>
      <c r="CG70" s="58"/>
      <c r="CH70" s="58"/>
      <c r="CI70" s="67"/>
      <c r="CJ70" s="67"/>
      <c r="CK70" s="67"/>
    </row>
    <row r="71" spans="1:89" ht="13.5" customHeight="1">
      <c r="A71" s="58" t="s">
        <v>620</v>
      </c>
      <c r="B71" s="58">
        <v>0</v>
      </c>
      <c r="C71" s="58" t="s">
        <v>620</v>
      </c>
      <c r="D71" s="58">
        <v>0</v>
      </c>
      <c r="E71" s="58" t="s">
        <v>620</v>
      </c>
      <c r="F71" s="58">
        <v>0</v>
      </c>
      <c r="G71" s="58" t="s">
        <v>620</v>
      </c>
      <c r="H71" s="58">
        <v>0</v>
      </c>
      <c r="I71" s="58" t="s">
        <v>620</v>
      </c>
      <c r="J71" s="58">
        <v>0</v>
      </c>
      <c r="K71" s="58" t="s">
        <v>620</v>
      </c>
      <c r="L71" s="58">
        <v>0</v>
      </c>
      <c r="M71" s="58" t="s">
        <v>620</v>
      </c>
      <c r="N71" s="58">
        <v>0</v>
      </c>
      <c r="O71" s="58" t="s">
        <v>620</v>
      </c>
      <c r="P71" s="58">
        <v>0</v>
      </c>
      <c r="Q71" s="58" t="s">
        <v>620</v>
      </c>
      <c r="R71" s="58">
        <v>0</v>
      </c>
      <c r="S71" s="58" t="s">
        <v>620</v>
      </c>
      <c r="T71" s="58">
        <v>0</v>
      </c>
      <c r="U71" s="58" t="s">
        <v>620</v>
      </c>
      <c r="V71" s="58">
        <v>0</v>
      </c>
      <c r="W71" s="58" t="s">
        <v>620</v>
      </c>
      <c r="X71" s="58">
        <v>0</v>
      </c>
      <c r="Y71" s="58" t="s">
        <v>620</v>
      </c>
      <c r="Z71" s="58">
        <v>0</v>
      </c>
      <c r="AA71" s="58" t="s">
        <v>620</v>
      </c>
      <c r="AB71" s="58">
        <v>0</v>
      </c>
      <c r="AC71" s="58" t="s">
        <v>620</v>
      </c>
      <c r="AD71" s="58">
        <v>0</v>
      </c>
      <c r="AE71" s="58" t="s">
        <v>620</v>
      </c>
      <c r="AF71" s="58">
        <v>0</v>
      </c>
      <c r="AG71" s="58" t="s">
        <v>620</v>
      </c>
      <c r="AH71" s="58">
        <v>0</v>
      </c>
      <c r="AI71" s="58" t="s">
        <v>620</v>
      </c>
      <c r="AJ71" s="58">
        <v>0</v>
      </c>
      <c r="AK71" s="58" t="s">
        <v>620</v>
      </c>
      <c r="AL71" s="58">
        <v>0</v>
      </c>
      <c r="AM71" s="58" t="s">
        <v>620</v>
      </c>
      <c r="AN71" s="58">
        <v>0</v>
      </c>
      <c r="AO71" s="58" t="s">
        <v>620</v>
      </c>
      <c r="AP71" s="58">
        <v>0</v>
      </c>
      <c r="AQ71" s="58" t="s">
        <v>620</v>
      </c>
      <c r="AR71" s="58" t="s">
        <v>620</v>
      </c>
      <c r="AS71" s="58">
        <v>0</v>
      </c>
      <c r="AT71" s="58" t="s">
        <v>620</v>
      </c>
      <c r="AU71" s="58">
        <v>0</v>
      </c>
      <c r="AV71" s="58" t="s">
        <v>620</v>
      </c>
      <c r="AW71" s="58">
        <v>0</v>
      </c>
      <c r="AX71" s="58" t="s">
        <v>620</v>
      </c>
      <c r="AY71" s="58">
        <v>0</v>
      </c>
      <c r="AZ71" s="58" t="s">
        <v>620</v>
      </c>
      <c r="BA71" s="58">
        <v>0</v>
      </c>
      <c r="BB71" s="58" t="s">
        <v>620</v>
      </c>
      <c r="BC71" s="58">
        <v>0</v>
      </c>
      <c r="BD71" s="58" t="s">
        <v>620</v>
      </c>
      <c r="BE71" s="58">
        <v>0</v>
      </c>
      <c r="BF71" s="58" t="s">
        <v>620</v>
      </c>
      <c r="BG71" s="58">
        <v>0</v>
      </c>
      <c r="BH71" s="58" t="s">
        <v>620</v>
      </c>
      <c r="BI71" s="58">
        <v>0</v>
      </c>
      <c r="BJ71" s="58" t="s">
        <v>620</v>
      </c>
      <c r="BK71" s="58">
        <v>0</v>
      </c>
      <c r="BL71" s="58" t="s">
        <v>620</v>
      </c>
      <c r="BM71" s="58">
        <v>0</v>
      </c>
      <c r="BN71" s="58" t="s">
        <v>620</v>
      </c>
      <c r="BO71" s="58">
        <v>0</v>
      </c>
      <c r="BP71" s="58" t="s">
        <v>620</v>
      </c>
      <c r="BQ71" s="58">
        <v>0</v>
      </c>
      <c r="BR71" s="58" t="s">
        <v>620</v>
      </c>
      <c r="BS71" s="58">
        <v>0</v>
      </c>
      <c r="BT71" s="58" t="s">
        <v>620</v>
      </c>
      <c r="BU71" s="58">
        <v>0</v>
      </c>
      <c r="BV71" s="58" t="s">
        <v>620</v>
      </c>
      <c r="BW71" s="58">
        <v>0</v>
      </c>
      <c r="BX71" s="58" t="s">
        <v>620</v>
      </c>
      <c r="BY71" s="58">
        <v>0</v>
      </c>
      <c r="BZ71" s="58" t="s">
        <v>620</v>
      </c>
      <c r="CA71" s="58">
        <v>0</v>
      </c>
      <c r="CB71" s="58" t="s">
        <v>620</v>
      </c>
      <c r="CC71" s="58">
        <v>0</v>
      </c>
      <c r="CD71" s="58" t="s">
        <v>620</v>
      </c>
      <c r="CE71" s="58">
        <v>0</v>
      </c>
      <c r="CF71" s="58" t="s">
        <v>620</v>
      </c>
      <c r="CG71" s="58"/>
      <c r="CH71" s="58"/>
      <c r="CI71" s="67"/>
      <c r="CJ71" s="67"/>
      <c r="CK71" s="67"/>
    </row>
    <row r="72" spans="1:89" ht="13.5" customHeight="1">
      <c r="A72" s="58" t="s">
        <v>270</v>
      </c>
      <c r="B72" s="58">
        <v>203</v>
      </c>
      <c r="C72" s="58" t="s">
        <v>620</v>
      </c>
      <c r="D72" s="58">
        <v>354</v>
      </c>
      <c r="E72" s="58" t="s">
        <v>620</v>
      </c>
      <c r="F72" s="58">
        <v>354</v>
      </c>
      <c r="G72" s="58" t="s">
        <v>620</v>
      </c>
      <c r="H72" s="58">
        <v>354</v>
      </c>
      <c r="I72" s="58" t="s">
        <v>620</v>
      </c>
      <c r="J72" s="58">
        <v>354</v>
      </c>
      <c r="K72" s="58" t="s">
        <v>620</v>
      </c>
      <c r="L72" s="58">
        <v>354</v>
      </c>
      <c r="M72" s="58" t="s">
        <v>620</v>
      </c>
      <c r="N72" s="58">
        <v>423.3</v>
      </c>
      <c r="O72" s="58" t="s">
        <v>620</v>
      </c>
      <c r="P72" s="58">
        <v>423.3</v>
      </c>
      <c r="Q72" s="58" t="s">
        <v>620</v>
      </c>
      <c r="R72" s="58">
        <v>423.3</v>
      </c>
      <c r="S72" s="58" t="s">
        <v>620</v>
      </c>
      <c r="T72" s="58">
        <v>453.3</v>
      </c>
      <c r="U72" s="58" t="s">
        <v>620</v>
      </c>
      <c r="V72" s="58">
        <v>453.3</v>
      </c>
      <c r="W72" s="58" t="s">
        <v>620</v>
      </c>
      <c r="X72" s="58">
        <v>453.3</v>
      </c>
      <c r="Y72" s="58" t="s">
        <v>620</v>
      </c>
      <c r="Z72" s="58">
        <v>453.3</v>
      </c>
      <c r="AA72" s="58" t="s">
        <v>620</v>
      </c>
      <c r="AB72" s="58">
        <v>453.3</v>
      </c>
      <c r="AC72" s="58" t="s">
        <v>620</v>
      </c>
      <c r="AD72" s="58">
        <v>453.3</v>
      </c>
      <c r="AE72" s="58" t="s">
        <v>620</v>
      </c>
      <c r="AF72" s="58">
        <v>453.3</v>
      </c>
      <c r="AG72" s="58" t="s">
        <v>620</v>
      </c>
      <c r="AH72" s="58">
        <v>529.29999999999995</v>
      </c>
      <c r="AI72" s="58" t="s">
        <v>620</v>
      </c>
      <c r="AJ72" s="58">
        <v>529.29999999999995</v>
      </c>
      <c r="AK72" s="58" t="s">
        <v>620</v>
      </c>
      <c r="AL72" s="58">
        <v>529.29999999999995</v>
      </c>
      <c r="AM72" s="58" t="s">
        <v>620</v>
      </c>
      <c r="AN72" s="58">
        <v>529.29999999999995</v>
      </c>
      <c r="AO72" s="58" t="s">
        <v>620</v>
      </c>
      <c r="AP72" s="58">
        <v>533.29999999999995</v>
      </c>
      <c r="AQ72" s="58" t="s">
        <v>620</v>
      </c>
      <c r="AR72" s="58" t="s">
        <v>270</v>
      </c>
      <c r="AS72" s="58">
        <v>89.95</v>
      </c>
      <c r="AT72" s="58" t="s">
        <v>620</v>
      </c>
      <c r="AU72" s="58">
        <v>76.924999999999997</v>
      </c>
      <c r="AV72" s="58" t="s">
        <v>620</v>
      </c>
      <c r="AW72" s="58">
        <v>160.39100000000002</v>
      </c>
      <c r="AX72" s="58" t="s">
        <v>620</v>
      </c>
      <c r="AY72" s="58">
        <v>889.15200000000004</v>
      </c>
      <c r="AZ72" s="58" t="s">
        <v>620</v>
      </c>
      <c r="BA72" s="58">
        <v>1115.961</v>
      </c>
      <c r="BB72" s="58" t="s">
        <v>620</v>
      </c>
      <c r="BC72" s="58">
        <v>3199.942</v>
      </c>
      <c r="BD72" s="58" t="s">
        <v>620</v>
      </c>
      <c r="BE72" s="58">
        <v>3240.8529999999996</v>
      </c>
      <c r="BF72" s="58" t="s">
        <v>620</v>
      </c>
      <c r="BG72" s="58">
        <v>3259.3379999999997</v>
      </c>
      <c r="BH72" s="58" t="s">
        <v>620</v>
      </c>
      <c r="BI72" s="58">
        <v>3622.6269999999995</v>
      </c>
      <c r="BJ72" s="58" t="s">
        <v>620</v>
      </c>
      <c r="BK72" s="58">
        <v>1570.0049999999999</v>
      </c>
      <c r="BL72" s="58" t="s">
        <v>620</v>
      </c>
      <c r="BM72" s="58">
        <v>1459.1990000000001</v>
      </c>
      <c r="BN72" s="58" t="s">
        <v>620</v>
      </c>
      <c r="BO72" s="58">
        <v>884.46999999999991</v>
      </c>
      <c r="BP72" s="58" t="s">
        <v>620</v>
      </c>
      <c r="BQ72" s="58">
        <v>1221.4280000000001</v>
      </c>
      <c r="BR72" s="58" t="s">
        <v>620</v>
      </c>
      <c r="BS72" s="58">
        <v>673.75</v>
      </c>
      <c r="BT72" s="58" t="s">
        <v>620</v>
      </c>
      <c r="BU72" s="58">
        <v>947.79600000000005</v>
      </c>
      <c r="BV72" s="58" t="s">
        <v>620</v>
      </c>
      <c r="BW72" s="58">
        <v>1119.0939999999998</v>
      </c>
      <c r="BX72" s="58" t="s">
        <v>620</v>
      </c>
      <c r="BY72" s="58">
        <v>1253.03</v>
      </c>
      <c r="BZ72" s="58" t="s">
        <v>620</v>
      </c>
      <c r="CA72" s="58">
        <v>1188.664</v>
      </c>
      <c r="CB72" s="58" t="s">
        <v>620</v>
      </c>
      <c r="CC72" s="58">
        <v>1168.6320000000001</v>
      </c>
      <c r="CD72" s="58" t="s">
        <v>620</v>
      </c>
      <c r="CE72" s="58">
        <v>1114.8020000000001</v>
      </c>
      <c r="CF72" s="58" t="s">
        <v>620</v>
      </c>
      <c r="CG72" s="58"/>
      <c r="CH72" s="58"/>
      <c r="CI72" s="68"/>
      <c r="CJ72" s="68"/>
      <c r="CK72" s="68"/>
    </row>
    <row r="73" spans="1:89" ht="10.5" customHeight="1">
      <c r="A73" s="58" t="s">
        <v>620</v>
      </c>
      <c r="B73" s="58">
        <v>0</v>
      </c>
      <c r="C73" s="58" t="s">
        <v>620</v>
      </c>
      <c r="D73" s="58">
        <v>0</v>
      </c>
      <c r="E73" s="58" t="s">
        <v>620</v>
      </c>
      <c r="F73" s="58">
        <v>0</v>
      </c>
      <c r="G73" s="58" t="s">
        <v>620</v>
      </c>
      <c r="H73" s="58">
        <v>0</v>
      </c>
      <c r="I73" s="58" t="s">
        <v>620</v>
      </c>
      <c r="J73" s="58">
        <v>0</v>
      </c>
      <c r="K73" s="58" t="s">
        <v>620</v>
      </c>
      <c r="L73" s="58">
        <v>0</v>
      </c>
      <c r="M73" s="58" t="s">
        <v>620</v>
      </c>
      <c r="N73" s="58">
        <v>0</v>
      </c>
      <c r="O73" s="58" t="s">
        <v>620</v>
      </c>
      <c r="P73" s="58">
        <v>0</v>
      </c>
      <c r="Q73" s="58" t="s">
        <v>620</v>
      </c>
      <c r="R73" s="58">
        <v>0</v>
      </c>
      <c r="S73" s="58" t="s">
        <v>620</v>
      </c>
      <c r="T73" s="58">
        <v>0</v>
      </c>
      <c r="U73" s="58" t="s">
        <v>620</v>
      </c>
      <c r="V73" s="58">
        <v>0</v>
      </c>
      <c r="W73" s="58" t="s">
        <v>620</v>
      </c>
      <c r="X73" s="58">
        <v>0</v>
      </c>
      <c r="Y73" s="58" t="s">
        <v>620</v>
      </c>
      <c r="Z73" s="58">
        <v>0</v>
      </c>
      <c r="AA73" s="58" t="s">
        <v>620</v>
      </c>
      <c r="AB73" s="58">
        <v>0</v>
      </c>
      <c r="AC73" s="58" t="s">
        <v>620</v>
      </c>
      <c r="AD73" s="58">
        <v>0</v>
      </c>
      <c r="AE73" s="58" t="s">
        <v>620</v>
      </c>
      <c r="AF73" s="58">
        <v>0</v>
      </c>
      <c r="AG73" s="58" t="s">
        <v>620</v>
      </c>
      <c r="AH73" s="58">
        <v>0</v>
      </c>
      <c r="AI73" s="58" t="s">
        <v>620</v>
      </c>
      <c r="AJ73" s="58">
        <v>0</v>
      </c>
      <c r="AK73" s="58" t="s">
        <v>620</v>
      </c>
      <c r="AL73" s="58">
        <v>0</v>
      </c>
      <c r="AM73" s="58" t="s">
        <v>620</v>
      </c>
      <c r="AN73" s="58">
        <v>0</v>
      </c>
      <c r="AO73" s="58" t="s">
        <v>620</v>
      </c>
      <c r="AP73" s="58">
        <v>0</v>
      </c>
      <c r="AQ73" s="58" t="s">
        <v>620</v>
      </c>
      <c r="AR73" s="58" t="s">
        <v>620</v>
      </c>
      <c r="AS73" s="58">
        <v>0</v>
      </c>
      <c r="AT73" s="58" t="s">
        <v>620</v>
      </c>
      <c r="AU73" s="58">
        <v>0</v>
      </c>
      <c r="AV73" s="58" t="s">
        <v>620</v>
      </c>
      <c r="AW73" s="58">
        <v>0</v>
      </c>
      <c r="AX73" s="58" t="s">
        <v>620</v>
      </c>
      <c r="AY73" s="58">
        <v>0</v>
      </c>
      <c r="AZ73" s="58" t="s">
        <v>620</v>
      </c>
      <c r="BA73" s="58">
        <v>0</v>
      </c>
      <c r="BB73" s="58" t="s">
        <v>620</v>
      </c>
      <c r="BC73" s="58">
        <v>0</v>
      </c>
      <c r="BD73" s="58" t="s">
        <v>620</v>
      </c>
      <c r="BE73" s="58">
        <v>0</v>
      </c>
      <c r="BF73" s="58" t="s">
        <v>620</v>
      </c>
      <c r="BG73" s="58">
        <v>0</v>
      </c>
      <c r="BH73" s="58" t="s">
        <v>620</v>
      </c>
      <c r="BI73" s="58">
        <v>0</v>
      </c>
      <c r="BJ73" s="58" t="s">
        <v>620</v>
      </c>
      <c r="BK73" s="58">
        <v>0</v>
      </c>
      <c r="BL73" s="58" t="s">
        <v>620</v>
      </c>
      <c r="BM73" s="58">
        <v>0</v>
      </c>
      <c r="BN73" s="58" t="s">
        <v>620</v>
      </c>
      <c r="BO73" s="58">
        <v>0</v>
      </c>
      <c r="BP73" s="58" t="s">
        <v>620</v>
      </c>
      <c r="BQ73" s="58">
        <v>0</v>
      </c>
      <c r="BR73" s="58" t="s">
        <v>620</v>
      </c>
      <c r="BS73" s="58">
        <v>0</v>
      </c>
      <c r="BT73" s="58" t="s">
        <v>620</v>
      </c>
      <c r="BU73" s="58">
        <v>0</v>
      </c>
      <c r="BV73" s="58" t="s">
        <v>620</v>
      </c>
      <c r="BW73" s="58">
        <v>0</v>
      </c>
      <c r="BX73" s="58" t="s">
        <v>620</v>
      </c>
      <c r="BY73" s="58">
        <v>0</v>
      </c>
      <c r="BZ73" s="58" t="s">
        <v>620</v>
      </c>
      <c r="CA73" s="58">
        <v>0</v>
      </c>
      <c r="CB73" s="58" t="s">
        <v>620</v>
      </c>
      <c r="CC73" s="58">
        <v>0</v>
      </c>
      <c r="CD73" s="58" t="s">
        <v>620</v>
      </c>
      <c r="CE73" s="58">
        <v>0</v>
      </c>
      <c r="CF73" s="58" t="s">
        <v>620</v>
      </c>
      <c r="CG73" s="58"/>
      <c r="CH73" s="58"/>
      <c r="CI73" s="68"/>
      <c r="CJ73" s="68"/>
      <c r="CK73" s="68"/>
    </row>
    <row r="74" spans="1:89" ht="13.5" customHeight="1">
      <c r="A74" s="58" t="s">
        <v>441</v>
      </c>
      <c r="B74" s="58">
        <v>183</v>
      </c>
      <c r="C74" s="58" t="s">
        <v>620</v>
      </c>
      <c r="D74" s="58">
        <v>334</v>
      </c>
      <c r="E74" s="58" t="s">
        <v>620</v>
      </c>
      <c r="F74" s="58">
        <v>334</v>
      </c>
      <c r="G74" s="58" t="s">
        <v>620</v>
      </c>
      <c r="H74" s="58">
        <v>334</v>
      </c>
      <c r="I74" s="58" t="s">
        <v>620</v>
      </c>
      <c r="J74" s="58">
        <v>334</v>
      </c>
      <c r="K74" s="58" t="s">
        <v>620</v>
      </c>
      <c r="L74" s="58">
        <v>334</v>
      </c>
      <c r="M74" s="58" t="s">
        <v>620</v>
      </c>
      <c r="N74" s="58">
        <v>394</v>
      </c>
      <c r="O74" s="58" t="s">
        <v>620</v>
      </c>
      <c r="P74" s="58">
        <v>394</v>
      </c>
      <c r="Q74" s="58" t="s">
        <v>620</v>
      </c>
      <c r="R74" s="58">
        <v>394</v>
      </c>
      <c r="S74" s="58" t="s">
        <v>620</v>
      </c>
      <c r="T74" s="58">
        <v>424</v>
      </c>
      <c r="U74" s="58" t="s">
        <v>620</v>
      </c>
      <c r="V74" s="58">
        <v>424</v>
      </c>
      <c r="W74" s="58" t="s">
        <v>620</v>
      </c>
      <c r="X74" s="58">
        <v>424</v>
      </c>
      <c r="Y74" s="58" t="s">
        <v>620</v>
      </c>
      <c r="Z74" s="58">
        <v>424</v>
      </c>
      <c r="AA74" s="58" t="s">
        <v>620</v>
      </c>
      <c r="AB74" s="58">
        <v>424</v>
      </c>
      <c r="AC74" s="58" t="s">
        <v>620</v>
      </c>
      <c r="AD74" s="58">
        <v>424</v>
      </c>
      <c r="AE74" s="58" t="s">
        <v>620</v>
      </c>
      <c r="AF74" s="58">
        <v>424</v>
      </c>
      <c r="AG74" s="58" t="s">
        <v>620</v>
      </c>
      <c r="AH74" s="58">
        <v>500</v>
      </c>
      <c r="AI74" s="58" t="s">
        <v>621</v>
      </c>
      <c r="AJ74" s="58">
        <v>500</v>
      </c>
      <c r="AK74" s="58" t="s">
        <v>621</v>
      </c>
      <c r="AL74" s="58">
        <v>500</v>
      </c>
      <c r="AM74" s="58" t="s">
        <v>621</v>
      </c>
      <c r="AN74" s="58">
        <v>500</v>
      </c>
      <c r="AO74" s="58" t="s">
        <v>579</v>
      </c>
      <c r="AP74" s="58">
        <v>504</v>
      </c>
      <c r="AQ74" s="58" t="s">
        <v>621</v>
      </c>
      <c r="AR74" s="58" t="s">
        <v>441</v>
      </c>
      <c r="AS74" s="58">
        <v>0</v>
      </c>
      <c r="AT74" s="58" t="s">
        <v>620</v>
      </c>
      <c r="AU74" s="58">
        <v>0</v>
      </c>
      <c r="AV74" s="58" t="s">
        <v>620</v>
      </c>
      <c r="AW74" s="58">
        <v>57</v>
      </c>
      <c r="AX74" s="58" t="s">
        <v>621</v>
      </c>
      <c r="AY74" s="58">
        <v>798.58600000000001</v>
      </c>
      <c r="AZ74" s="58" t="s">
        <v>621</v>
      </c>
      <c r="BA74" s="58">
        <v>1014.638</v>
      </c>
      <c r="BB74" s="58" t="s">
        <v>621</v>
      </c>
      <c r="BC74" s="58">
        <v>3100.7649999999999</v>
      </c>
      <c r="BD74" s="58" t="s">
        <v>621</v>
      </c>
      <c r="BE74" s="58">
        <v>3131.6749999999997</v>
      </c>
      <c r="BF74" s="58" t="s">
        <v>621</v>
      </c>
      <c r="BG74" s="58">
        <v>3177.64</v>
      </c>
      <c r="BH74" s="58" t="s">
        <v>621</v>
      </c>
      <c r="BI74" s="58">
        <v>3546.0159999999996</v>
      </c>
      <c r="BJ74" s="58" t="s">
        <v>621</v>
      </c>
      <c r="BK74" s="58">
        <v>1501.607</v>
      </c>
      <c r="BL74" s="58" t="s">
        <v>621</v>
      </c>
      <c r="BM74" s="58">
        <v>1401.424</v>
      </c>
      <c r="BN74" s="58" t="s">
        <v>621</v>
      </c>
      <c r="BO74" s="58">
        <v>814.69499999999994</v>
      </c>
      <c r="BP74" s="58" t="s">
        <v>621</v>
      </c>
      <c r="BQ74" s="58">
        <v>1170.4280000000001</v>
      </c>
      <c r="BR74" s="58" t="s">
        <v>621</v>
      </c>
      <c r="BS74" s="58">
        <v>620.6</v>
      </c>
      <c r="BT74" s="58" t="s">
        <v>621</v>
      </c>
      <c r="BU74" s="58">
        <v>889.39600000000007</v>
      </c>
      <c r="BV74" s="58" t="s">
        <v>621</v>
      </c>
      <c r="BW74" s="58">
        <v>1060.6189999999999</v>
      </c>
      <c r="BX74" s="58" t="s">
        <v>621</v>
      </c>
      <c r="BY74" s="58">
        <v>1207.7749999999999</v>
      </c>
      <c r="BZ74" s="58" t="s">
        <v>579</v>
      </c>
      <c r="CA74" s="58">
        <v>1137.309</v>
      </c>
      <c r="CB74" s="58" t="s">
        <v>621</v>
      </c>
      <c r="CC74" s="58">
        <v>1115.627</v>
      </c>
      <c r="CD74" s="58" t="s">
        <v>621</v>
      </c>
      <c r="CE74" s="58">
        <v>1066.3490000000002</v>
      </c>
      <c r="CF74" s="58" t="s">
        <v>621</v>
      </c>
      <c r="CG74" s="58"/>
      <c r="CH74" s="58"/>
      <c r="CI74" s="68"/>
      <c r="CJ74" s="68"/>
      <c r="CK74" s="68"/>
    </row>
    <row r="75" spans="1:89" ht="10.5" customHeight="1">
      <c r="A75" s="58" t="s">
        <v>443</v>
      </c>
      <c r="B75" s="58">
        <v>20</v>
      </c>
      <c r="C75" s="58" t="s">
        <v>622</v>
      </c>
      <c r="D75" s="58">
        <v>20</v>
      </c>
      <c r="E75" s="58" t="s">
        <v>622</v>
      </c>
      <c r="F75" s="58">
        <v>20</v>
      </c>
      <c r="G75" s="58" t="s">
        <v>622</v>
      </c>
      <c r="H75" s="58">
        <v>20</v>
      </c>
      <c r="I75" s="58" t="s">
        <v>622</v>
      </c>
      <c r="J75" s="58">
        <v>20</v>
      </c>
      <c r="K75" s="58" t="s">
        <v>622</v>
      </c>
      <c r="L75" s="58">
        <v>20</v>
      </c>
      <c r="M75" s="58" t="s">
        <v>622</v>
      </c>
      <c r="N75" s="58">
        <v>29.3</v>
      </c>
      <c r="O75" s="58" t="s">
        <v>622</v>
      </c>
      <c r="P75" s="58">
        <v>29.3</v>
      </c>
      <c r="Q75" s="58" t="s">
        <v>622</v>
      </c>
      <c r="R75" s="58">
        <v>29.3</v>
      </c>
      <c r="S75" s="58" t="s">
        <v>622</v>
      </c>
      <c r="T75" s="58">
        <v>29.3</v>
      </c>
      <c r="U75" s="58" t="s">
        <v>622</v>
      </c>
      <c r="V75" s="58">
        <v>29.3</v>
      </c>
      <c r="W75" s="58" t="s">
        <v>622</v>
      </c>
      <c r="X75" s="58">
        <v>29.3</v>
      </c>
      <c r="Y75" s="58" t="s">
        <v>622</v>
      </c>
      <c r="Z75" s="58">
        <v>29.3</v>
      </c>
      <c r="AA75" s="58" t="s">
        <v>622</v>
      </c>
      <c r="AB75" s="58">
        <v>29.3</v>
      </c>
      <c r="AC75" s="58" t="s">
        <v>622</v>
      </c>
      <c r="AD75" s="58">
        <v>29.3</v>
      </c>
      <c r="AE75" s="58" t="s">
        <v>622</v>
      </c>
      <c r="AF75" s="58">
        <v>29.3</v>
      </c>
      <c r="AG75" s="58" t="s">
        <v>622</v>
      </c>
      <c r="AH75" s="58">
        <v>29.3</v>
      </c>
      <c r="AI75" s="58" t="s">
        <v>622</v>
      </c>
      <c r="AJ75" s="58">
        <v>29.3</v>
      </c>
      <c r="AK75" s="58" t="s">
        <v>622</v>
      </c>
      <c r="AL75" s="58">
        <v>29.3</v>
      </c>
      <c r="AM75" s="58" t="s">
        <v>622</v>
      </c>
      <c r="AN75" s="58">
        <v>29.3</v>
      </c>
      <c r="AO75" s="58" t="s">
        <v>579</v>
      </c>
      <c r="AP75" s="58">
        <v>29.3</v>
      </c>
      <c r="AQ75" s="58" t="s">
        <v>579</v>
      </c>
      <c r="AR75" s="58" t="s">
        <v>443</v>
      </c>
      <c r="AS75" s="58">
        <v>89.95</v>
      </c>
      <c r="AT75" s="58" t="s">
        <v>579</v>
      </c>
      <c r="AU75" s="58">
        <v>76.924999999999997</v>
      </c>
      <c r="AV75" s="58" t="s">
        <v>579</v>
      </c>
      <c r="AW75" s="58">
        <v>103.39100000000001</v>
      </c>
      <c r="AX75" s="58" t="s">
        <v>579</v>
      </c>
      <c r="AY75" s="58">
        <v>90.566000000000003</v>
      </c>
      <c r="AZ75" s="58" t="s">
        <v>579</v>
      </c>
      <c r="BA75" s="58">
        <v>101.32299999999999</v>
      </c>
      <c r="BB75" s="58" t="s">
        <v>579</v>
      </c>
      <c r="BC75" s="58">
        <v>99.177000000000007</v>
      </c>
      <c r="BD75" s="58" t="s">
        <v>579</v>
      </c>
      <c r="BE75" s="58">
        <v>109.178</v>
      </c>
      <c r="BF75" s="58" t="s">
        <v>579</v>
      </c>
      <c r="BG75" s="58">
        <v>81.697999999999993</v>
      </c>
      <c r="BH75" s="58" t="s">
        <v>579</v>
      </c>
      <c r="BI75" s="58">
        <v>76.611000000000004</v>
      </c>
      <c r="BJ75" s="58" t="s">
        <v>579</v>
      </c>
      <c r="BK75" s="58">
        <v>68.397999999999996</v>
      </c>
      <c r="BL75" s="58" t="s">
        <v>579</v>
      </c>
      <c r="BM75" s="58">
        <v>57.774999999999999</v>
      </c>
      <c r="BN75" s="58" t="s">
        <v>579</v>
      </c>
      <c r="BO75" s="58">
        <v>69.775000000000006</v>
      </c>
      <c r="BP75" s="58" t="s">
        <v>579</v>
      </c>
      <c r="BQ75" s="58">
        <v>51</v>
      </c>
      <c r="BR75" s="58" t="s">
        <v>579</v>
      </c>
      <c r="BS75" s="58">
        <v>53.15</v>
      </c>
      <c r="BT75" s="58" t="s">
        <v>579</v>
      </c>
      <c r="BU75" s="58">
        <v>58.4</v>
      </c>
      <c r="BV75" s="58" t="s">
        <v>579</v>
      </c>
      <c r="BW75" s="58">
        <v>58.475000000000001</v>
      </c>
      <c r="BX75" s="58" t="s">
        <v>579</v>
      </c>
      <c r="BY75" s="58">
        <v>45.255000000000003</v>
      </c>
      <c r="BZ75" s="58" t="s">
        <v>579</v>
      </c>
      <c r="CA75" s="58">
        <v>51.354999999999997</v>
      </c>
      <c r="CB75" s="58" t="s">
        <v>579</v>
      </c>
      <c r="CC75" s="58">
        <v>53.005000000000003</v>
      </c>
      <c r="CD75" s="58" t="s">
        <v>579</v>
      </c>
      <c r="CE75" s="58">
        <v>48.453000000000003</v>
      </c>
      <c r="CF75" s="58" t="s">
        <v>579</v>
      </c>
      <c r="CG75" s="58"/>
      <c r="CH75" s="58"/>
      <c r="CI75" s="63"/>
      <c r="CJ75" s="63"/>
      <c r="CK75" s="63"/>
    </row>
    <row r="76" spans="1:89" ht="13.5" customHeight="1">
      <c r="A76" s="58" t="s">
        <v>620</v>
      </c>
      <c r="B76" s="58">
        <v>0</v>
      </c>
      <c r="C76" s="58" t="s">
        <v>620</v>
      </c>
      <c r="D76" s="58">
        <v>0</v>
      </c>
      <c r="E76" s="58" t="s">
        <v>620</v>
      </c>
      <c r="F76" s="58">
        <v>0</v>
      </c>
      <c r="G76" s="58" t="s">
        <v>620</v>
      </c>
      <c r="H76" s="58">
        <v>0</v>
      </c>
      <c r="I76" s="58" t="s">
        <v>620</v>
      </c>
      <c r="J76" s="58">
        <v>0</v>
      </c>
      <c r="K76" s="58" t="s">
        <v>620</v>
      </c>
      <c r="L76" s="58">
        <v>0</v>
      </c>
      <c r="M76" s="58" t="s">
        <v>620</v>
      </c>
      <c r="N76" s="58">
        <v>0</v>
      </c>
      <c r="O76" s="58" t="s">
        <v>620</v>
      </c>
      <c r="P76" s="58">
        <v>0</v>
      </c>
      <c r="Q76" s="58" t="s">
        <v>620</v>
      </c>
      <c r="R76" s="58">
        <v>0</v>
      </c>
      <c r="S76" s="58" t="s">
        <v>620</v>
      </c>
      <c r="T76" s="58">
        <v>0</v>
      </c>
      <c r="U76" s="58" t="s">
        <v>620</v>
      </c>
      <c r="V76" s="58">
        <v>0</v>
      </c>
      <c r="W76" s="58" t="s">
        <v>620</v>
      </c>
      <c r="X76" s="58">
        <v>0</v>
      </c>
      <c r="Y76" s="58" t="s">
        <v>620</v>
      </c>
      <c r="Z76" s="58">
        <v>0</v>
      </c>
      <c r="AA76" s="58" t="s">
        <v>620</v>
      </c>
      <c r="AB76" s="58">
        <v>0</v>
      </c>
      <c r="AC76" s="58" t="s">
        <v>620</v>
      </c>
      <c r="AD76" s="58">
        <v>0</v>
      </c>
      <c r="AE76" s="58" t="s">
        <v>620</v>
      </c>
      <c r="AF76" s="58">
        <v>0</v>
      </c>
      <c r="AG76" s="58" t="s">
        <v>620</v>
      </c>
      <c r="AH76" s="58">
        <v>0</v>
      </c>
      <c r="AI76" s="58" t="s">
        <v>620</v>
      </c>
      <c r="AJ76" s="58">
        <v>0</v>
      </c>
      <c r="AK76" s="58" t="s">
        <v>620</v>
      </c>
      <c r="AL76" s="58">
        <v>0</v>
      </c>
      <c r="AM76" s="58" t="s">
        <v>620</v>
      </c>
      <c r="AN76" s="58">
        <v>0</v>
      </c>
      <c r="AO76" s="58" t="s">
        <v>620</v>
      </c>
      <c r="AP76" s="58">
        <v>0</v>
      </c>
      <c r="AQ76" s="58" t="s">
        <v>620</v>
      </c>
      <c r="AR76" s="58" t="s">
        <v>620</v>
      </c>
      <c r="AS76" s="58">
        <v>0</v>
      </c>
      <c r="AT76" s="58" t="s">
        <v>620</v>
      </c>
      <c r="AU76" s="58">
        <v>0</v>
      </c>
      <c r="AV76" s="58" t="s">
        <v>620</v>
      </c>
      <c r="AW76" s="58">
        <v>0</v>
      </c>
      <c r="AX76" s="58" t="s">
        <v>620</v>
      </c>
      <c r="AY76" s="58">
        <v>0</v>
      </c>
      <c r="AZ76" s="58" t="s">
        <v>620</v>
      </c>
      <c r="BA76" s="58">
        <v>0</v>
      </c>
      <c r="BB76" s="58" t="s">
        <v>620</v>
      </c>
      <c r="BC76" s="58">
        <v>0</v>
      </c>
      <c r="BD76" s="58" t="s">
        <v>620</v>
      </c>
      <c r="BE76" s="58">
        <v>0</v>
      </c>
      <c r="BF76" s="58" t="s">
        <v>620</v>
      </c>
      <c r="BG76" s="58">
        <v>0</v>
      </c>
      <c r="BH76" s="58" t="s">
        <v>620</v>
      </c>
      <c r="BI76" s="58">
        <v>0</v>
      </c>
      <c r="BJ76" s="58" t="s">
        <v>620</v>
      </c>
      <c r="BK76" s="58">
        <v>0</v>
      </c>
      <c r="BL76" s="58" t="s">
        <v>620</v>
      </c>
      <c r="BM76" s="58">
        <v>0</v>
      </c>
      <c r="BN76" s="58" t="s">
        <v>620</v>
      </c>
      <c r="BO76" s="58">
        <v>0</v>
      </c>
      <c r="BP76" s="58" t="s">
        <v>620</v>
      </c>
      <c r="BQ76" s="58">
        <v>0</v>
      </c>
      <c r="BR76" s="58" t="s">
        <v>620</v>
      </c>
      <c r="BS76" s="58">
        <v>0</v>
      </c>
      <c r="BT76" s="58" t="s">
        <v>620</v>
      </c>
      <c r="BU76" s="58">
        <v>0</v>
      </c>
      <c r="BV76" s="58" t="s">
        <v>620</v>
      </c>
      <c r="BW76" s="58">
        <v>0</v>
      </c>
      <c r="BX76" s="58" t="s">
        <v>620</v>
      </c>
      <c r="BY76" s="58">
        <v>0</v>
      </c>
      <c r="BZ76" s="58" t="s">
        <v>620</v>
      </c>
      <c r="CA76" s="58">
        <v>0</v>
      </c>
      <c r="CB76" s="58" t="s">
        <v>620</v>
      </c>
      <c r="CC76" s="58">
        <v>0</v>
      </c>
      <c r="CD76" s="58" t="s">
        <v>620</v>
      </c>
      <c r="CE76" s="58">
        <v>0</v>
      </c>
      <c r="CF76" s="58" t="s">
        <v>620</v>
      </c>
      <c r="CG76" s="58"/>
      <c r="CH76" s="58"/>
      <c r="CI76" s="63"/>
      <c r="CJ76" s="63"/>
      <c r="CK76" s="63"/>
    </row>
    <row r="77" spans="1:89" ht="13.5" customHeight="1">
      <c r="A77" s="58" t="s">
        <v>271</v>
      </c>
      <c r="B77" s="58">
        <v>2016.1480000000001</v>
      </c>
      <c r="C77" s="58" t="s">
        <v>620</v>
      </c>
      <c r="D77" s="58">
        <v>2016.384</v>
      </c>
      <c r="E77" s="58" t="s">
        <v>620</v>
      </c>
      <c r="F77" s="58">
        <v>2024.27</v>
      </c>
      <c r="G77" s="58" t="s">
        <v>620</v>
      </c>
      <c r="H77" s="58">
        <v>2038.8039999999999</v>
      </c>
      <c r="I77" s="58" t="s">
        <v>620</v>
      </c>
      <c r="J77" s="58">
        <v>2461.703</v>
      </c>
      <c r="K77" s="58" t="s">
        <v>620</v>
      </c>
      <c r="L77" s="58">
        <v>2593.0290000000005</v>
      </c>
      <c r="M77" s="58" t="s">
        <v>620</v>
      </c>
      <c r="N77" s="58">
        <v>2968.3370000000004</v>
      </c>
      <c r="O77" s="58" t="s">
        <v>620</v>
      </c>
      <c r="P77" s="58">
        <v>3395.2180000000003</v>
      </c>
      <c r="Q77" s="58" t="s">
        <v>620</v>
      </c>
      <c r="R77" s="58">
        <v>4097.3610000000008</v>
      </c>
      <c r="S77" s="58" t="s">
        <v>620</v>
      </c>
      <c r="T77" s="58">
        <v>4600.4059999999999</v>
      </c>
      <c r="U77" s="58" t="s">
        <v>620</v>
      </c>
      <c r="V77" s="58">
        <v>6737.0540000000001</v>
      </c>
      <c r="W77" s="58" t="s">
        <v>620</v>
      </c>
      <c r="X77" s="58">
        <v>7769.4759999999997</v>
      </c>
      <c r="Y77" s="58" t="s">
        <v>620</v>
      </c>
      <c r="Z77" s="58">
        <v>8696.2719999999972</v>
      </c>
      <c r="AA77" s="58" t="s">
        <v>620</v>
      </c>
      <c r="AB77" s="58">
        <v>10142.927999999998</v>
      </c>
      <c r="AC77" s="58" t="s">
        <v>620</v>
      </c>
      <c r="AD77" s="58">
        <v>10666.673999999997</v>
      </c>
      <c r="AE77" s="58" t="s">
        <v>620</v>
      </c>
      <c r="AF77" s="58">
        <v>11393.058999999997</v>
      </c>
      <c r="AG77" s="58" t="s">
        <v>620</v>
      </c>
      <c r="AH77" s="58">
        <v>11694.469999999998</v>
      </c>
      <c r="AI77" s="58" t="s">
        <v>620</v>
      </c>
      <c r="AJ77" s="58">
        <v>12073.782999999999</v>
      </c>
      <c r="AK77" s="58" t="s">
        <v>620</v>
      </c>
      <c r="AL77" s="58">
        <v>12300.785</v>
      </c>
      <c r="AM77" s="58" t="s">
        <v>620</v>
      </c>
      <c r="AN77" s="58">
        <v>12646.161</v>
      </c>
      <c r="AO77" s="58" t="s">
        <v>620</v>
      </c>
      <c r="AP77" s="58">
        <v>12845.531999999999</v>
      </c>
      <c r="AQ77" s="58" t="s">
        <v>620</v>
      </c>
      <c r="AR77" s="58" t="s">
        <v>271</v>
      </c>
      <c r="AS77" s="58">
        <v>4642.0879999999997</v>
      </c>
      <c r="AT77" s="58" t="s">
        <v>620</v>
      </c>
      <c r="AU77" s="58">
        <v>5668.2329999999993</v>
      </c>
      <c r="AV77" s="58" t="s">
        <v>620</v>
      </c>
      <c r="AW77" s="58">
        <v>6424.1769999999997</v>
      </c>
      <c r="AX77" s="58" t="s">
        <v>620</v>
      </c>
      <c r="AY77" s="58">
        <v>7879.9270000000006</v>
      </c>
      <c r="AZ77" s="58" t="s">
        <v>620</v>
      </c>
      <c r="BA77" s="58">
        <v>8121.9139999999998</v>
      </c>
      <c r="BB77" s="58" t="s">
        <v>620</v>
      </c>
      <c r="BC77" s="58">
        <v>8936.005000000001</v>
      </c>
      <c r="BD77" s="58" t="s">
        <v>620</v>
      </c>
      <c r="BE77" s="58">
        <v>9489.4080000000031</v>
      </c>
      <c r="BF77" s="58" t="s">
        <v>620</v>
      </c>
      <c r="BG77" s="58">
        <v>12255.028</v>
      </c>
      <c r="BH77" s="58" t="s">
        <v>620</v>
      </c>
      <c r="BI77" s="58">
        <v>13452.173000000001</v>
      </c>
      <c r="BJ77" s="58" t="s">
        <v>620</v>
      </c>
      <c r="BK77" s="58">
        <v>15688.950999999999</v>
      </c>
      <c r="BL77" s="58" t="s">
        <v>620</v>
      </c>
      <c r="BM77" s="58">
        <v>24177.284000000007</v>
      </c>
      <c r="BN77" s="58" t="s">
        <v>620</v>
      </c>
      <c r="BO77" s="58">
        <v>24422.260000000002</v>
      </c>
      <c r="BP77" s="58" t="s">
        <v>620</v>
      </c>
      <c r="BQ77" s="58">
        <v>27576.854000000003</v>
      </c>
      <c r="BR77" s="58" t="s">
        <v>620</v>
      </c>
      <c r="BS77" s="58">
        <v>32221.185999999994</v>
      </c>
      <c r="BT77" s="58" t="s">
        <v>620</v>
      </c>
      <c r="BU77" s="58">
        <v>35272.489000000001</v>
      </c>
      <c r="BV77" s="58" t="s">
        <v>620</v>
      </c>
      <c r="BW77" s="58">
        <v>36929.187999999995</v>
      </c>
      <c r="BX77" s="58" t="s">
        <v>620</v>
      </c>
      <c r="BY77" s="58">
        <v>38275.841999999997</v>
      </c>
      <c r="BZ77" s="58" t="s">
        <v>620</v>
      </c>
      <c r="CA77" s="58">
        <v>38653.733000000007</v>
      </c>
      <c r="CB77" s="58" t="s">
        <v>620</v>
      </c>
      <c r="CC77" s="58">
        <v>38617.825999999994</v>
      </c>
      <c r="CD77" s="58" t="s">
        <v>620</v>
      </c>
      <c r="CE77" s="58">
        <v>40210.05999999999</v>
      </c>
      <c r="CF77" s="58" t="s">
        <v>620</v>
      </c>
      <c r="CG77" s="58"/>
      <c r="CH77" s="58"/>
      <c r="CI77" s="63"/>
      <c r="CJ77" s="63"/>
      <c r="CK77" s="63"/>
    </row>
    <row r="78" spans="1:89" ht="13.5" customHeight="1">
      <c r="A78" s="58" t="s">
        <v>620</v>
      </c>
      <c r="B78" s="58">
        <v>0</v>
      </c>
      <c r="C78" s="58" t="s">
        <v>620</v>
      </c>
      <c r="D78" s="58">
        <v>0</v>
      </c>
      <c r="E78" s="58" t="s">
        <v>620</v>
      </c>
      <c r="F78" s="58">
        <v>0</v>
      </c>
      <c r="G78" s="58" t="s">
        <v>620</v>
      </c>
      <c r="H78" s="58">
        <v>0</v>
      </c>
      <c r="I78" s="58" t="s">
        <v>620</v>
      </c>
      <c r="J78" s="58">
        <v>0</v>
      </c>
      <c r="K78" s="58" t="s">
        <v>620</v>
      </c>
      <c r="L78" s="58">
        <v>0</v>
      </c>
      <c r="M78" s="58" t="s">
        <v>620</v>
      </c>
      <c r="N78" s="58">
        <v>0</v>
      </c>
      <c r="O78" s="58" t="s">
        <v>620</v>
      </c>
      <c r="P78" s="58">
        <v>0</v>
      </c>
      <c r="Q78" s="58" t="s">
        <v>620</v>
      </c>
      <c r="R78" s="58">
        <v>0</v>
      </c>
      <c r="S78" s="58" t="s">
        <v>620</v>
      </c>
      <c r="T78" s="58">
        <v>0</v>
      </c>
      <c r="U78" s="58" t="s">
        <v>620</v>
      </c>
      <c r="V78" s="58">
        <v>0</v>
      </c>
      <c r="W78" s="58" t="s">
        <v>620</v>
      </c>
      <c r="X78" s="58">
        <v>0</v>
      </c>
      <c r="Y78" s="58" t="s">
        <v>620</v>
      </c>
      <c r="Z78" s="58">
        <v>0</v>
      </c>
      <c r="AA78" s="58" t="s">
        <v>620</v>
      </c>
      <c r="AB78" s="58">
        <v>0</v>
      </c>
      <c r="AC78" s="58" t="s">
        <v>620</v>
      </c>
      <c r="AD78" s="58">
        <v>0</v>
      </c>
      <c r="AE78" s="58" t="s">
        <v>620</v>
      </c>
      <c r="AF78" s="58">
        <v>0</v>
      </c>
      <c r="AG78" s="58" t="s">
        <v>620</v>
      </c>
      <c r="AH78" s="58">
        <v>0</v>
      </c>
      <c r="AI78" s="58" t="s">
        <v>620</v>
      </c>
      <c r="AJ78" s="58">
        <v>0</v>
      </c>
      <c r="AK78" s="58" t="s">
        <v>620</v>
      </c>
      <c r="AL78" s="58">
        <v>0</v>
      </c>
      <c r="AM78" s="58" t="s">
        <v>620</v>
      </c>
      <c r="AN78" s="58">
        <v>0</v>
      </c>
      <c r="AO78" s="58" t="s">
        <v>620</v>
      </c>
      <c r="AP78" s="58">
        <v>0</v>
      </c>
      <c r="AQ78" s="58" t="s">
        <v>620</v>
      </c>
      <c r="AR78" s="58" t="s">
        <v>620</v>
      </c>
      <c r="AS78" s="58">
        <v>0</v>
      </c>
      <c r="AT78" s="58" t="s">
        <v>620</v>
      </c>
      <c r="AU78" s="58">
        <v>0</v>
      </c>
      <c r="AV78" s="58" t="s">
        <v>620</v>
      </c>
      <c r="AW78" s="58">
        <v>0</v>
      </c>
      <c r="AX78" s="58" t="s">
        <v>620</v>
      </c>
      <c r="AY78" s="58">
        <v>0</v>
      </c>
      <c r="AZ78" s="58" t="s">
        <v>620</v>
      </c>
      <c r="BA78" s="58">
        <v>0</v>
      </c>
      <c r="BB78" s="58" t="s">
        <v>620</v>
      </c>
      <c r="BC78" s="58">
        <v>0</v>
      </c>
      <c r="BD78" s="58" t="s">
        <v>620</v>
      </c>
      <c r="BE78" s="58">
        <v>0</v>
      </c>
      <c r="BF78" s="58" t="s">
        <v>620</v>
      </c>
      <c r="BG78" s="58">
        <v>0</v>
      </c>
      <c r="BH78" s="58" t="s">
        <v>620</v>
      </c>
      <c r="BI78" s="58">
        <v>0</v>
      </c>
      <c r="BJ78" s="58" t="s">
        <v>620</v>
      </c>
      <c r="BK78" s="58">
        <v>0</v>
      </c>
      <c r="BL78" s="58" t="s">
        <v>620</v>
      </c>
      <c r="BM78" s="58">
        <v>0</v>
      </c>
      <c r="BN78" s="58" t="s">
        <v>620</v>
      </c>
      <c r="BO78" s="58">
        <v>0</v>
      </c>
      <c r="BP78" s="58" t="s">
        <v>620</v>
      </c>
      <c r="BQ78" s="58">
        <v>0</v>
      </c>
      <c r="BR78" s="58" t="s">
        <v>620</v>
      </c>
      <c r="BS78" s="58">
        <v>0</v>
      </c>
      <c r="BT78" s="58" t="s">
        <v>620</v>
      </c>
      <c r="BU78" s="58">
        <v>0</v>
      </c>
      <c r="BV78" s="58" t="s">
        <v>620</v>
      </c>
      <c r="BW78" s="58">
        <v>0</v>
      </c>
      <c r="BX78" s="58" t="s">
        <v>620</v>
      </c>
      <c r="BY78" s="58">
        <v>0</v>
      </c>
      <c r="BZ78" s="58" t="s">
        <v>620</v>
      </c>
      <c r="CA78" s="58">
        <v>0</v>
      </c>
      <c r="CB78" s="58" t="s">
        <v>620</v>
      </c>
      <c r="CC78" s="58">
        <v>0</v>
      </c>
      <c r="CD78" s="58" t="s">
        <v>620</v>
      </c>
      <c r="CE78" s="58">
        <v>0</v>
      </c>
      <c r="CF78" s="58" t="s">
        <v>620</v>
      </c>
      <c r="CG78" s="58"/>
      <c r="CH78" s="58"/>
      <c r="CI78" s="63"/>
      <c r="CJ78" s="63"/>
      <c r="CK78" s="63"/>
    </row>
    <row r="79" spans="1:89" ht="13.5" customHeight="1">
      <c r="A79" s="58" t="s">
        <v>460</v>
      </c>
      <c r="B79" s="58">
        <v>19.478999999999999</v>
      </c>
      <c r="C79" s="58" t="s">
        <v>579</v>
      </c>
      <c r="D79" s="58">
        <v>19.715</v>
      </c>
      <c r="E79" s="58" t="s">
        <v>579</v>
      </c>
      <c r="F79" s="58">
        <v>27.600999999999999</v>
      </c>
      <c r="G79" s="58" t="s">
        <v>579</v>
      </c>
      <c r="H79" s="58">
        <v>33.734999999999999</v>
      </c>
      <c r="I79" s="58" t="s">
        <v>579</v>
      </c>
      <c r="J79" s="58">
        <v>28.088999999999999</v>
      </c>
      <c r="K79" s="58" t="s">
        <v>579</v>
      </c>
      <c r="L79" s="58">
        <v>34.384</v>
      </c>
      <c r="M79" s="58" t="s">
        <v>579</v>
      </c>
      <c r="N79" s="58">
        <v>40.692</v>
      </c>
      <c r="O79" s="58" t="s">
        <v>579</v>
      </c>
      <c r="P79" s="58">
        <v>67.572999999999993</v>
      </c>
      <c r="Q79" s="58" t="s">
        <v>579</v>
      </c>
      <c r="R79" s="58">
        <v>62.856999999999999</v>
      </c>
      <c r="S79" s="58" t="s">
        <v>579</v>
      </c>
      <c r="T79" s="58">
        <v>61.902000000000001</v>
      </c>
      <c r="U79" s="58" t="s">
        <v>579</v>
      </c>
      <c r="V79" s="58">
        <v>67.349999999999994</v>
      </c>
      <c r="W79" s="58" t="s">
        <v>579</v>
      </c>
      <c r="X79" s="58">
        <v>63.472000000000001</v>
      </c>
      <c r="Y79" s="58" t="s">
        <v>579</v>
      </c>
      <c r="Z79" s="58">
        <v>65.268000000000001</v>
      </c>
      <c r="AA79" s="58" t="s">
        <v>579</v>
      </c>
      <c r="AB79" s="58">
        <v>64.323999999999998</v>
      </c>
      <c r="AC79" s="58" t="s">
        <v>579</v>
      </c>
      <c r="AD79" s="58">
        <v>46.64</v>
      </c>
      <c r="AE79" s="58" t="s">
        <v>579</v>
      </c>
      <c r="AF79" s="58">
        <v>63.965000000000003</v>
      </c>
      <c r="AG79" s="58" t="s">
        <v>579</v>
      </c>
      <c r="AH79" s="58">
        <v>45.375999999999998</v>
      </c>
      <c r="AI79" s="58" t="s">
        <v>579</v>
      </c>
      <c r="AJ79" s="58">
        <v>49.954000000000001</v>
      </c>
      <c r="AK79" s="58" t="s">
        <v>579</v>
      </c>
      <c r="AL79" s="58">
        <v>50.124000000000002</v>
      </c>
      <c r="AM79" s="58" t="s">
        <v>579</v>
      </c>
      <c r="AN79" s="58">
        <v>56.21</v>
      </c>
      <c r="AO79" s="58" t="s">
        <v>621</v>
      </c>
      <c r="AP79" s="58">
        <v>56.81</v>
      </c>
      <c r="AQ79" s="58" t="s">
        <v>579</v>
      </c>
      <c r="AR79" s="58" t="s">
        <v>460</v>
      </c>
      <c r="AS79" s="58">
        <v>0</v>
      </c>
      <c r="AT79" s="58" t="s">
        <v>620</v>
      </c>
      <c r="AU79" s="58">
        <v>0</v>
      </c>
      <c r="AV79" s="58" t="s">
        <v>620</v>
      </c>
      <c r="AW79" s="58">
        <v>0</v>
      </c>
      <c r="AX79" s="58" t="s">
        <v>620</v>
      </c>
      <c r="AY79" s="58">
        <v>0</v>
      </c>
      <c r="AZ79" s="58" t="s">
        <v>620</v>
      </c>
      <c r="BA79" s="58">
        <v>0</v>
      </c>
      <c r="BB79" s="58" t="s">
        <v>620</v>
      </c>
      <c r="BC79" s="58">
        <v>0</v>
      </c>
      <c r="BD79" s="58" t="s">
        <v>620</v>
      </c>
      <c r="BE79" s="58">
        <v>0</v>
      </c>
      <c r="BF79" s="58" t="s">
        <v>620</v>
      </c>
      <c r="BG79" s="58">
        <v>0</v>
      </c>
      <c r="BH79" s="58" t="s">
        <v>620</v>
      </c>
      <c r="BI79" s="58">
        <v>183.54300000000001</v>
      </c>
      <c r="BJ79" s="58" t="s">
        <v>579</v>
      </c>
      <c r="BK79" s="58">
        <v>180.75299999999999</v>
      </c>
      <c r="BL79" s="58" t="s">
        <v>579</v>
      </c>
      <c r="BM79" s="58">
        <v>196.66300000000001</v>
      </c>
      <c r="BN79" s="58" t="s">
        <v>579</v>
      </c>
      <c r="BO79" s="58">
        <v>185.339</v>
      </c>
      <c r="BP79" s="58" t="s">
        <v>579</v>
      </c>
      <c r="BQ79" s="58">
        <v>190.58199999999999</v>
      </c>
      <c r="BR79" s="58" t="s">
        <v>579</v>
      </c>
      <c r="BS79" s="58">
        <v>187.827</v>
      </c>
      <c r="BT79" s="58" t="s">
        <v>579</v>
      </c>
      <c r="BU79" s="58">
        <v>136.19</v>
      </c>
      <c r="BV79" s="58" t="s">
        <v>579</v>
      </c>
      <c r="BW79" s="58">
        <v>134.99600000000001</v>
      </c>
      <c r="BX79" s="58" t="s">
        <v>579</v>
      </c>
      <c r="BY79" s="58">
        <v>264.99299999999999</v>
      </c>
      <c r="BZ79" s="58" t="s">
        <v>620</v>
      </c>
      <c r="CA79" s="58">
        <v>291.73099999999999</v>
      </c>
      <c r="CB79" s="58" t="s">
        <v>620</v>
      </c>
      <c r="CC79" s="58">
        <v>292.72300000000001</v>
      </c>
      <c r="CD79" s="58" t="s">
        <v>620</v>
      </c>
      <c r="CE79" s="58">
        <v>300.334</v>
      </c>
      <c r="CF79" s="58" t="s">
        <v>620</v>
      </c>
      <c r="CG79" s="58"/>
      <c r="CH79" s="58"/>
      <c r="CI79" s="63"/>
      <c r="CJ79" s="63"/>
      <c r="CK79" s="63"/>
    </row>
    <row r="80" spans="1:89" ht="13.5" customHeight="1">
      <c r="A80" s="58" t="s">
        <v>461</v>
      </c>
      <c r="B80" s="58">
        <v>16</v>
      </c>
      <c r="C80" s="58" t="s">
        <v>620</v>
      </c>
      <c r="D80" s="58">
        <v>16</v>
      </c>
      <c r="E80" s="58" t="s">
        <v>620</v>
      </c>
      <c r="F80" s="58">
        <v>16</v>
      </c>
      <c r="G80" s="58" t="s">
        <v>620</v>
      </c>
      <c r="H80" s="58">
        <v>16</v>
      </c>
      <c r="I80" s="58" t="s">
        <v>620</v>
      </c>
      <c r="J80" s="58">
        <v>51.169999999999995</v>
      </c>
      <c r="K80" s="58" t="s">
        <v>620</v>
      </c>
      <c r="L80" s="58">
        <v>51.169999999999995</v>
      </c>
      <c r="M80" s="58" t="s">
        <v>620</v>
      </c>
      <c r="N80" s="58">
        <v>51.169999999999995</v>
      </c>
      <c r="O80" s="58" t="s">
        <v>620</v>
      </c>
      <c r="P80" s="58">
        <v>85.169999999999987</v>
      </c>
      <c r="Q80" s="58" t="s">
        <v>621</v>
      </c>
      <c r="R80" s="58">
        <v>85.169999999999987</v>
      </c>
      <c r="S80" s="58" t="s">
        <v>621</v>
      </c>
      <c r="T80" s="58">
        <v>85.169999999999987</v>
      </c>
      <c r="U80" s="58" t="s">
        <v>621</v>
      </c>
      <c r="V80" s="58">
        <v>85.169999999999987</v>
      </c>
      <c r="W80" s="58" t="s">
        <v>621</v>
      </c>
      <c r="X80" s="58">
        <v>85.169999999999987</v>
      </c>
      <c r="Y80" s="58" t="s">
        <v>621</v>
      </c>
      <c r="Z80" s="58">
        <v>85.169999999999987</v>
      </c>
      <c r="AA80" s="58" t="s">
        <v>621</v>
      </c>
      <c r="AB80" s="58">
        <v>85.169999999999987</v>
      </c>
      <c r="AC80" s="58" t="s">
        <v>621</v>
      </c>
      <c r="AD80" s="58">
        <v>125.5</v>
      </c>
      <c r="AE80" s="58" t="s">
        <v>621</v>
      </c>
      <c r="AF80" s="58">
        <v>134</v>
      </c>
      <c r="AG80" s="58" t="s">
        <v>621</v>
      </c>
      <c r="AH80" s="58">
        <v>141.5</v>
      </c>
      <c r="AI80" s="58" t="s">
        <v>621</v>
      </c>
      <c r="AJ80" s="58">
        <v>141.5</v>
      </c>
      <c r="AK80" s="58" t="s">
        <v>621</v>
      </c>
      <c r="AL80" s="58">
        <v>160</v>
      </c>
      <c r="AM80" s="58" t="s">
        <v>621</v>
      </c>
      <c r="AN80" s="58">
        <v>168.72</v>
      </c>
      <c r="AO80" s="58" t="s">
        <v>621</v>
      </c>
      <c r="AP80" s="58">
        <v>168.75</v>
      </c>
      <c r="AQ80" s="58" t="s">
        <v>579</v>
      </c>
      <c r="AR80" s="58" t="s">
        <v>461</v>
      </c>
      <c r="AS80" s="58">
        <v>16</v>
      </c>
      <c r="AT80" s="58" t="s">
        <v>620</v>
      </c>
      <c r="AU80" s="58">
        <v>16</v>
      </c>
      <c r="AV80" s="58" t="s">
        <v>620</v>
      </c>
      <c r="AW80" s="58">
        <v>16</v>
      </c>
      <c r="AX80" s="58" t="s">
        <v>620</v>
      </c>
      <c r="AY80" s="58">
        <v>16</v>
      </c>
      <c r="AZ80" s="58" t="s">
        <v>620</v>
      </c>
      <c r="BA80" s="58">
        <v>51.2</v>
      </c>
      <c r="BB80" s="58" t="s">
        <v>620</v>
      </c>
      <c r="BC80" s="58">
        <v>51.2</v>
      </c>
      <c r="BD80" s="58" t="s">
        <v>620</v>
      </c>
      <c r="BE80" s="58">
        <v>51.2</v>
      </c>
      <c r="BF80" s="58" t="s">
        <v>620</v>
      </c>
      <c r="BG80" s="58">
        <v>113.2</v>
      </c>
      <c r="BH80" s="58" t="s">
        <v>579</v>
      </c>
      <c r="BI80" s="58">
        <v>113.2</v>
      </c>
      <c r="BJ80" s="58" t="s">
        <v>579</v>
      </c>
      <c r="BK80" s="58">
        <v>113.2</v>
      </c>
      <c r="BL80" s="58" t="s">
        <v>579</v>
      </c>
      <c r="BM80" s="58">
        <v>113.2</v>
      </c>
      <c r="BN80" s="58" t="s">
        <v>579</v>
      </c>
      <c r="BO80" s="58">
        <v>113.2</v>
      </c>
      <c r="BP80" s="58" t="s">
        <v>579</v>
      </c>
      <c r="BQ80" s="58">
        <v>113.2</v>
      </c>
      <c r="BR80" s="58" t="s">
        <v>579</v>
      </c>
      <c r="BS80" s="58">
        <v>113.2</v>
      </c>
      <c r="BT80" s="58" t="s">
        <v>579</v>
      </c>
      <c r="BU80" s="58">
        <v>166.81</v>
      </c>
      <c r="BV80" s="58" t="s">
        <v>579</v>
      </c>
      <c r="BW80" s="58">
        <v>202</v>
      </c>
      <c r="BX80" s="58" t="s">
        <v>621</v>
      </c>
      <c r="BY80" s="58">
        <v>176.2</v>
      </c>
      <c r="BZ80" s="58" t="s">
        <v>621</v>
      </c>
      <c r="CA80" s="58">
        <v>121.88</v>
      </c>
      <c r="CB80" s="58" t="s">
        <v>621</v>
      </c>
      <c r="CC80" s="58">
        <v>168.38499999999999</v>
      </c>
      <c r="CD80" s="58" t="s">
        <v>621</v>
      </c>
      <c r="CE80" s="58">
        <v>216.97399999999999</v>
      </c>
      <c r="CF80" s="58" t="s">
        <v>621</v>
      </c>
      <c r="CG80" s="58"/>
      <c r="CH80" s="58"/>
      <c r="CI80" s="63"/>
      <c r="CJ80" s="63"/>
      <c r="CK80" s="63"/>
    </row>
    <row r="81" spans="1:89" ht="13.5" customHeight="1">
      <c r="A81" s="58" t="s">
        <v>462</v>
      </c>
      <c r="B81" s="58">
        <v>1844.394</v>
      </c>
      <c r="C81" s="58" t="s">
        <v>579</v>
      </c>
      <c r="D81" s="58">
        <v>1844.394</v>
      </c>
      <c r="E81" s="58" t="s">
        <v>579</v>
      </c>
      <c r="F81" s="58">
        <v>1844.394</v>
      </c>
      <c r="G81" s="58" t="s">
        <v>579</v>
      </c>
      <c r="H81" s="58">
        <v>1844.394</v>
      </c>
      <c r="I81" s="58" t="s">
        <v>621</v>
      </c>
      <c r="J81" s="58">
        <v>2202.7689999999998</v>
      </c>
      <c r="K81" s="58" t="s">
        <v>579</v>
      </c>
      <c r="L81" s="58">
        <v>2298</v>
      </c>
      <c r="M81" s="58" t="s">
        <v>620</v>
      </c>
      <c r="N81" s="58">
        <v>2644</v>
      </c>
      <c r="O81" s="58" t="s">
        <v>620</v>
      </c>
      <c r="P81" s="58">
        <v>3023</v>
      </c>
      <c r="Q81" s="58" t="s">
        <v>620</v>
      </c>
      <c r="R81" s="58">
        <v>3687</v>
      </c>
      <c r="S81" s="58" t="s">
        <v>620</v>
      </c>
      <c r="T81" s="58">
        <v>4096</v>
      </c>
      <c r="U81" s="58" t="s">
        <v>620</v>
      </c>
      <c r="V81" s="58">
        <v>6183</v>
      </c>
      <c r="W81" s="58" t="s">
        <v>620</v>
      </c>
      <c r="X81" s="58">
        <v>7213</v>
      </c>
      <c r="Y81" s="58" t="s">
        <v>620</v>
      </c>
      <c r="Z81" s="58">
        <v>8095</v>
      </c>
      <c r="AA81" s="58" t="s">
        <v>620</v>
      </c>
      <c r="AB81" s="58">
        <v>9435</v>
      </c>
      <c r="AC81" s="58" t="s">
        <v>620</v>
      </c>
      <c r="AD81" s="58">
        <v>9881</v>
      </c>
      <c r="AE81" s="58" t="s">
        <v>620</v>
      </c>
      <c r="AF81" s="58">
        <v>10549.46</v>
      </c>
      <c r="AG81" s="58" t="s">
        <v>620</v>
      </c>
      <c r="AH81" s="58">
        <v>10873.9</v>
      </c>
      <c r="AI81" s="58" t="s">
        <v>620</v>
      </c>
      <c r="AJ81" s="58">
        <v>11167.735000000001</v>
      </c>
      <c r="AK81" s="58" t="s">
        <v>620</v>
      </c>
      <c r="AL81" s="58">
        <v>11347.666999999999</v>
      </c>
      <c r="AM81" s="58" t="s">
        <v>621</v>
      </c>
      <c r="AN81" s="58">
        <v>11713.857</v>
      </c>
      <c r="AO81" s="58" t="s">
        <v>621</v>
      </c>
      <c r="AP81" s="58">
        <v>11912.598</v>
      </c>
      <c r="AQ81" s="58" t="s">
        <v>621</v>
      </c>
      <c r="AR81" s="58" t="s">
        <v>462</v>
      </c>
      <c r="AS81" s="58">
        <v>3664.3629999999998</v>
      </c>
      <c r="AT81" s="58" t="s">
        <v>621</v>
      </c>
      <c r="AU81" s="58">
        <v>4665.4629999999997</v>
      </c>
      <c r="AV81" s="58" t="s">
        <v>621</v>
      </c>
      <c r="AW81" s="58">
        <v>5367.4629999999997</v>
      </c>
      <c r="AX81" s="58" t="s">
        <v>621</v>
      </c>
      <c r="AY81" s="58">
        <v>6795.4629999999997</v>
      </c>
      <c r="AZ81" s="58" t="s">
        <v>621</v>
      </c>
      <c r="BA81" s="58">
        <v>6966.9489999999996</v>
      </c>
      <c r="BB81" s="58" t="s">
        <v>621</v>
      </c>
      <c r="BC81" s="58">
        <v>7661.0640000000003</v>
      </c>
      <c r="BD81" s="58" t="s">
        <v>621</v>
      </c>
      <c r="BE81" s="58">
        <v>8403.4459999999999</v>
      </c>
      <c r="BF81" s="58" t="s">
        <v>621</v>
      </c>
      <c r="BG81" s="58">
        <v>11094.8</v>
      </c>
      <c r="BH81" s="58" t="s">
        <v>621</v>
      </c>
      <c r="BI81" s="58">
        <v>12139.383</v>
      </c>
      <c r="BJ81" s="58" t="s">
        <v>621</v>
      </c>
      <c r="BK81" s="58">
        <v>14058.212</v>
      </c>
      <c r="BL81" s="58" t="s">
        <v>621</v>
      </c>
      <c r="BM81" s="58">
        <v>22364.256000000001</v>
      </c>
      <c r="BN81" s="58" t="s">
        <v>621</v>
      </c>
      <c r="BO81" s="58">
        <v>22240.056</v>
      </c>
      <c r="BP81" s="58" t="s">
        <v>621</v>
      </c>
      <c r="BQ81" s="58">
        <v>25065.507000000001</v>
      </c>
      <c r="BR81" s="58" t="s">
        <v>621</v>
      </c>
      <c r="BS81" s="58">
        <v>29871.172999999999</v>
      </c>
      <c r="BT81" s="58" t="s">
        <v>621</v>
      </c>
      <c r="BU81" s="58">
        <v>32557.198</v>
      </c>
      <c r="BV81" s="58" t="s">
        <v>621</v>
      </c>
      <c r="BW81" s="58">
        <v>34162.858999999997</v>
      </c>
      <c r="BX81" s="58" t="s">
        <v>621</v>
      </c>
      <c r="BY81" s="58">
        <v>35235.701999999997</v>
      </c>
      <c r="BZ81" s="58" t="s">
        <v>621</v>
      </c>
      <c r="CA81" s="58">
        <v>35655.565000000002</v>
      </c>
      <c r="CB81" s="58" t="s">
        <v>621</v>
      </c>
      <c r="CC81" s="58">
        <v>35435.237999999998</v>
      </c>
      <c r="CD81" s="58" t="s">
        <v>621</v>
      </c>
      <c r="CE81" s="58">
        <v>36827.315999999999</v>
      </c>
      <c r="CF81" s="58" t="s">
        <v>621</v>
      </c>
      <c r="CG81" s="58"/>
      <c r="CH81" s="58"/>
      <c r="CI81" s="63"/>
      <c r="CJ81" s="63"/>
      <c r="CK81" s="63"/>
    </row>
    <row r="82" spans="1:89" ht="13.5" customHeight="1">
      <c r="A82" s="58" t="s">
        <v>464</v>
      </c>
      <c r="B82" s="58">
        <v>80</v>
      </c>
      <c r="C82" s="58" t="s">
        <v>622</v>
      </c>
      <c r="D82" s="58">
        <v>80</v>
      </c>
      <c r="E82" s="58" t="s">
        <v>622</v>
      </c>
      <c r="F82" s="58">
        <v>80</v>
      </c>
      <c r="G82" s="58" t="s">
        <v>622</v>
      </c>
      <c r="H82" s="58">
        <v>80</v>
      </c>
      <c r="I82" s="58" t="s">
        <v>622</v>
      </c>
      <c r="J82" s="58">
        <v>80</v>
      </c>
      <c r="K82" s="58" t="s">
        <v>622</v>
      </c>
      <c r="L82" s="58">
        <v>80</v>
      </c>
      <c r="M82" s="58" t="s">
        <v>622</v>
      </c>
      <c r="N82" s="58">
        <v>94</v>
      </c>
      <c r="O82" s="58" t="s">
        <v>622</v>
      </c>
      <c r="P82" s="58">
        <v>94</v>
      </c>
      <c r="Q82" s="58" t="s">
        <v>622</v>
      </c>
      <c r="R82" s="58">
        <v>94.058999999999997</v>
      </c>
      <c r="S82" s="58" t="s">
        <v>622</v>
      </c>
      <c r="T82" s="58">
        <v>114.059</v>
      </c>
      <c r="U82" s="58" t="s">
        <v>622</v>
      </c>
      <c r="V82" s="58">
        <v>173.75899999999999</v>
      </c>
      <c r="W82" s="58" t="s">
        <v>622</v>
      </c>
      <c r="X82" s="58">
        <v>180.059</v>
      </c>
      <c r="Y82" s="58" t="s">
        <v>622</v>
      </c>
      <c r="Z82" s="58">
        <v>182.059</v>
      </c>
      <c r="AA82" s="58" t="s">
        <v>622</v>
      </c>
      <c r="AB82" s="58">
        <v>186.559</v>
      </c>
      <c r="AC82" s="58" t="s">
        <v>622</v>
      </c>
      <c r="AD82" s="58">
        <v>214.559</v>
      </c>
      <c r="AE82" s="58" t="s">
        <v>622</v>
      </c>
      <c r="AF82" s="58">
        <v>236.559</v>
      </c>
      <c r="AG82" s="58" t="s">
        <v>622</v>
      </c>
      <c r="AH82" s="58">
        <v>253.059</v>
      </c>
      <c r="AI82" s="58" t="s">
        <v>622</v>
      </c>
      <c r="AJ82" s="58">
        <v>306.25900000000001</v>
      </c>
      <c r="AK82" s="58" t="s">
        <v>622</v>
      </c>
      <c r="AL82" s="58">
        <v>316.25900000000001</v>
      </c>
      <c r="AM82" s="58" t="s">
        <v>622</v>
      </c>
      <c r="AN82" s="58">
        <v>316.25900000000001</v>
      </c>
      <c r="AO82" s="58" t="s">
        <v>579</v>
      </c>
      <c r="AP82" s="58">
        <v>316.25900000000001</v>
      </c>
      <c r="AQ82" s="58" t="s">
        <v>579</v>
      </c>
      <c r="AR82" s="58" t="s">
        <v>464</v>
      </c>
      <c r="AS82" s="58">
        <v>795.06200000000001</v>
      </c>
      <c r="AT82" s="58" t="s">
        <v>620</v>
      </c>
      <c r="AU82" s="58">
        <v>819.30799999999999</v>
      </c>
      <c r="AV82" s="58" t="s">
        <v>620</v>
      </c>
      <c r="AW82" s="58">
        <v>852.80600000000004</v>
      </c>
      <c r="AX82" s="58" t="s">
        <v>620</v>
      </c>
      <c r="AY82" s="58">
        <v>871.26499999999999</v>
      </c>
      <c r="AZ82" s="58" t="s">
        <v>620</v>
      </c>
      <c r="BA82" s="58">
        <v>899.46799999999996</v>
      </c>
      <c r="BB82" s="58" t="s">
        <v>620</v>
      </c>
      <c r="BC82" s="58">
        <v>927.178</v>
      </c>
      <c r="BD82" s="58" t="s">
        <v>620</v>
      </c>
      <c r="BE82" s="58">
        <v>690.35199999999998</v>
      </c>
      <c r="BF82" s="58" t="s">
        <v>620</v>
      </c>
      <c r="BG82" s="58">
        <v>642.65200000000004</v>
      </c>
      <c r="BH82" s="58" t="s">
        <v>620</v>
      </c>
      <c r="BI82" s="58">
        <v>615.67599999999993</v>
      </c>
      <c r="BJ82" s="58" t="s">
        <v>620</v>
      </c>
      <c r="BK82" s="58">
        <v>846.54199999999992</v>
      </c>
      <c r="BL82" s="58" t="s">
        <v>620</v>
      </c>
      <c r="BM82" s="58">
        <v>993.78499999999997</v>
      </c>
      <c r="BN82" s="58" t="s">
        <v>620</v>
      </c>
      <c r="BO82" s="58">
        <v>1317.605</v>
      </c>
      <c r="BP82" s="58" t="s">
        <v>620</v>
      </c>
      <c r="BQ82" s="58">
        <v>1383.0360000000001</v>
      </c>
      <c r="BR82" s="58" t="s">
        <v>620</v>
      </c>
      <c r="BS82" s="58">
        <v>1091.6489999999999</v>
      </c>
      <c r="BT82" s="58" t="s">
        <v>620</v>
      </c>
      <c r="BU82" s="58">
        <v>1297.479</v>
      </c>
      <c r="BV82" s="58" t="s">
        <v>620</v>
      </c>
      <c r="BW82" s="58">
        <v>1380.877</v>
      </c>
      <c r="BX82" s="58" t="s">
        <v>620</v>
      </c>
      <c r="BY82" s="58">
        <v>1417.789</v>
      </c>
      <c r="BZ82" s="58" t="s">
        <v>620</v>
      </c>
      <c r="CA82" s="58">
        <v>1556.116</v>
      </c>
      <c r="CB82" s="58" t="s">
        <v>620</v>
      </c>
      <c r="CC82" s="58">
        <v>1710.8789999999999</v>
      </c>
      <c r="CD82" s="58" t="s">
        <v>620</v>
      </c>
      <c r="CE82" s="58">
        <v>1800.1599999999999</v>
      </c>
      <c r="CF82" s="58" t="s">
        <v>620</v>
      </c>
      <c r="CG82" s="58"/>
      <c r="CH82" s="58"/>
      <c r="CI82" s="63"/>
      <c r="CJ82" s="63"/>
      <c r="CK82" s="63"/>
    </row>
    <row r="83" spans="1:89" ht="13.5" customHeight="1">
      <c r="A83" s="58" t="s">
        <v>465</v>
      </c>
      <c r="B83" s="58">
        <v>0</v>
      </c>
      <c r="C83" s="58" t="s">
        <v>620</v>
      </c>
      <c r="D83" s="58">
        <v>0</v>
      </c>
      <c r="E83" s="58" t="s">
        <v>620</v>
      </c>
      <c r="F83" s="58">
        <v>0</v>
      </c>
      <c r="G83" s="58" t="s">
        <v>620</v>
      </c>
      <c r="H83" s="58">
        <v>0</v>
      </c>
      <c r="I83" s="58" t="s">
        <v>620</v>
      </c>
      <c r="J83" s="58">
        <v>35</v>
      </c>
      <c r="K83" s="58" t="s">
        <v>621</v>
      </c>
      <c r="L83" s="58">
        <v>64.8</v>
      </c>
      <c r="M83" s="58" t="s">
        <v>621</v>
      </c>
      <c r="N83" s="58">
        <v>73.8</v>
      </c>
      <c r="O83" s="58" t="s">
        <v>621</v>
      </c>
      <c r="P83" s="58">
        <v>73.8</v>
      </c>
      <c r="Q83" s="58" t="s">
        <v>621</v>
      </c>
      <c r="R83" s="58">
        <v>106.8</v>
      </c>
      <c r="S83" s="58" t="s">
        <v>621</v>
      </c>
      <c r="T83" s="58">
        <v>106.8</v>
      </c>
      <c r="U83" s="58" t="s">
        <v>621</v>
      </c>
      <c r="V83" s="58">
        <v>101.3</v>
      </c>
      <c r="W83" s="58" t="s">
        <v>621</v>
      </c>
      <c r="X83" s="58">
        <v>101.3</v>
      </c>
      <c r="Y83" s="58" t="s">
        <v>621</v>
      </c>
      <c r="Z83" s="58">
        <v>101.3</v>
      </c>
      <c r="AA83" s="58" t="s">
        <v>621</v>
      </c>
      <c r="AB83" s="58">
        <v>101.3</v>
      </c>
      <c r="AC83" s="58" t="s">
        <v>621</v>
      </c>
      <c r="AD83" s="58">
        <v>144.30000000000001</v>
      </c>
      <c r="AE83" s="58" t="s">
        <v>621</v>
      </c>
      <c r="AF83" s="58">
        <v>144.30000000000001</v>
      </c>
      <c r="AG83" s="58" t="s">
        <v>621</v>
      </c>
      <c r="AH83" s="58">
        <v>144.30000000000001</v>
      </c>
      <c r="AI83" s="58" t="s">
        <v>621</v>
      </c>
      <c r="AJ83" s="58">
        <v>144.30000000000001</v>
      </c>
      <c r="AK83" s="58" t="s">
        <v>579</v>
      </c>
      <c r="AL83" s="58">
        <v>144.30000000000001</v>
      </c>
      <c r="AM83" s="58" t="s">
        <v>579</v>
      </c>
      <c r="AN83" s="58">
        <v>144.30000000000001</v>
      </c>
      <c r="AO83" s="58" t="s">
        <v>621</v>
      </c>
      <c r="AP83" s="58">
        <v>144.30000000000001</v>
      </c>
      <c r="AQ83" s="58" t="s">
        <v>621</v>
      </c>
      <c r="AR83" s="58" t="s">
        <v>465</v>
      </c>
      <c r="AS83" s="58">
        <v>0</v>
      </c>
      <c r="AT83" s="58" t="s">
        <v>620</v>
      </c>
      <c r="AU83" s="58">
        <v>0</v>
      </c>
      <c r="AV83" s="58" t="s">
        <v>620</v>
      </c>
      <c r="AW83" s="58">
        <v>0</v>
      </c>
      <c r="AX83" s="58" t="s">
        <v>620</v>
      </c>
      <c r="AY83" s="58">
        <v>0</v>
      </c>
      <c r="AZ83" s="58" t="s">
        <v>620</v>
      </c>
      <c r="BA83" s="58">
        <v>3.2410000000000001</v>
      </c>
      <c r="BB83" s="58" t="s">
        <v>621</v>
      </c>
      <c r="BC83" s="58">
        <v>102.85599999999999</v>
      </c>
      <c r="BD83" s="58" t="s">
        <v>621</v>
      </c>
      <c r="BE83" s="58">
        <v>145.55600000000001</v>
      </c>
      <c r="BF83" s="58" t="s">
        <v>621</v>
      </c>
      <c r="BG83" s="58">
        <v>218.75299999999999</v>
      </c>
      <c r="BH83" s="58" t="s">
        <v>621</v>
      </c>
      <c r="BI83" s="58">
        <v>208.32400000000001</v>
      </c>
      <c r="BJ83" s="58" t="s">
        <v>621</v>
      </c>
      <c r="BK83" s="58">
        <v>216.52</v>
      </c>
      <c r="BL83" s="58" t="s">
        <v>620</v>
      </c>
      <c r="BM83" s="58">
        <v>235.56200000000001</v>
      </c>
      <c r="BN83" s="58" t="s">
        <v>621</v>
      </c>
      <c r="BO83" s="58">
        <v>278.2</v>
      </c>
      <c r="BP83" s="58" t="s">
        <v>620</v>
      </c>
      <c r="BQ83" s="58">
        <v>296.35300000000001</v>
      </c>
      <c r="BR83" s="58" t="s">
        <v>621</v>
      </c>
      <c r="BS83" s="58">
        <v>295.78800000000001</v>
      </c>
      <c r="BT83" s="58" t="s">
        <v>621</v>
      </c>
      <c r="BU83" s="58">
        <v>399.471</v>
      </c>
      <c r="BV83" s="58" t="s">
        <v>621</v>
      </c>
      <c r="BW83" s="58">
        <v>407.75099999999998</v>
      </c>
      <c r="BX83" s="58" t="s">
        <v>621</v>
      </c>
      <c r="BY83" s="58">
        <v>476.52</v>
      </c>
      <c r="BZ83" s="58" t="s">
        <v>621</v>
      </c>
      <c r="CA83" s="58">
        <v>430.85300000000001</v>
      </c>
      <c r="CB83" s="58" t="s">
        <v>621</v>
      </c>
      <c r="CC83" s="58">
        <v>382.44400000000002</v>
      </c>
      <c r="CD83" s="58" t="s">
        <v>621</v>
      </c>
      <c r="CE83" s="58">
        <v>413.56</v>
      </c>
      <c r="CF83" s="58" t="s">
        <v>621</v>
      </c>
      <c r="CG83" s="58"/>
      <c r="CH83" s="58"/>
      <c r="CI83" s="63"/>
      <c r="CJ83" s="63"/>
      <c r="CK83" s="63"/>
    </row>
    <row r="84" spans="1:89" ht="13.5" customHeight="1">
      <c r="A84" s="58" t="s">
        <v>468</v>
      </c>
      <c r="B84" s="58">
        <v>21.274999999999999</v>
      </c>
      <c r="C84" s="58" t="s">
        <v>620</v>
      </c>
      <c r="D84" s="58">
        <v>21.274999999999999</v>
      </c>
      <c r="E84" s="58" t="s">
        <v>620</v>
      </c>
      <c r="F84" s="58">
        <v>21.274999999999999</v>
      </c>
      <c r="G84" s="58" t="s">
        <v>620</v>
      </c>
      <c r="H84" s="58">
        <v>21.274999999999999</v>
      </c>
      <c r="I84" s="58" t="s">
        <v>620</v>
      </c>
      <c r="J84" s="58">
        <v>21.274999999999999</v>
      </c>
      <c r="K84" s="58" t="s">
        <v>620</v>
      </c>
      <c r="L84" s="58">
        <v>21.274999999999999</v>
      </c>
      <c r="M84" s="58" t="s">
        <v>620</v>
      </c>
      <c r="N84" s="58">
        <v>21.274999999999999</v>
      </c>
      <c r="O84" s="58" t="s">
        <v>620</v>
      </c>
      <c r="P84" s="58">
        <v>21.274999999999999</v>
      </c>
      <c r="Q84" s="58" t="s">
        <v>620</v>
      </c>
      <c r="R84" s="58">
        <v>21.274999999999999</v>
      </c>
      <c r="S84" s="58" t="s">
        <v>620</v>
      </c>
      <c r="T84" s="58">
        <v>51.274999999999999</v>
      </c>
      <c r="U84" s="58" t="s">
        <v>620</v>
      </c>
      <c r="V84" s="58">
        <v>51.274999999999999</v>
      </c>
      <c r="W84" s="58" t="s">
        <v>620</v>
      </c>
      <c r="X84" s="58">
        <v>51.274999999999999</v>
      </c>
      <c r="Y84" s="58" t="s">
        <v>620</v>
      </c>
      <c r="Z84" s="58">
        <v>51.274999999999999</v>
      </c>
      <c r="AA84" s="58" t="s">
        <v>620</v>
      </c>
      <c r="AB84" s="58">
        <v>51.274999999999999</v>
      </c>
      <c r="AC84" s="58" t="s">
        <v>620</v>
      </c>
      <c r="AD84" s="58">
        <v>51.274999999999999</v>
      </c>
      <c r="AE84" s="58" t="s">
        <v>620</v>
      </c>
      <c r="AF84" s="58">
        <v>51.274999999999999</v>
      </c>
      <c r="AG84" s="58" t="s">
        <v>620</v>
      </c>
      <c r="AH84" s="58">
        <v>41.734999999999999</v>
      </c>
      <c r="AI84" s="58" t="s">
        <v>620</v>
      </c>
      <c r="AJ84" s="58">
        <v>41.734999999999999</v>
      </c>
      <c r="AK84" s="58" t="s">
        <v>620</v>
      </c>
      <c r="AL84" s="58">
        <v>41.734999999999999</v>
      </c>
      <c r="AM84" s="58" t="s">
        <v>620</v>
      </c>
      <c r="AN84" s="58">
        <v>41.734999999999999</v>
      </c>
      <c r="AO84" s="58" t="s">
        <v>620</v>
      </c>
      <c r="AP84" s="58">
        <v>41.734999999999999</v>
      </c>
      <c r="AQ84" s="58" t="s">
        <v>579</v>
      </c>
      <c r="AR84" s="58" t="s">
        <v>468</v>
      </c>
      <c r="AS84" s="58">
        <v>38.441000000000003</v>
      </c>
      <c r="AT84" s="58" t="s">
        <v>620</v>
      </c>
      <c r="AU84" s="58">
        <v>39.24</v>
      </c>
      <c r="AV84" s="58" t="s">
        <v>620</v>
      </c>
      <c r="AW84" s="58">
        <v>46.378</v>
      </c>
      <c r="AX84" s="58" t="s">
        <v>620</v>
      </c>
      <c r="AY84" s="58">
        <v>44.261000000000003</v>
      </c>
      <c r="AZ84" s="58" t="s">
        <v>620</v>
      </c>
      <c r="BA84" s="58">
        <v>48.118000000000002</v>
      </c>
      <c r="BB84" s="58" t="s">
        <v>620</v>
      </c>
      <c r="BC84" s="58">
        <v>40.768999999999998</v>
      </c>
      <c r="BD84" s="58" t="s">
        <v>620</v>
      </c>
      <c r="BE84" s="58">
        <v>41.082000000000001</v>
      </c>
      <c r="BF84" s="58" t="s">
        <v>620</v>
      </c>
      <c r="BG84" s="58">
        <v>43.677999999999997</v>
      </c>
      <c r="BH84" s="58" t="s">
        <v>620</v>
      </c>
      <c r="BI84" s="58">
        <v>37.018000000000001</v>
      </c>
      <c r="BJ84" s="58" t="s">
        <v>620</v>
      </c>
      <c r="BK84" s="58">
        <v>71.783999999999992</v>
      </c>
      <c r="BL84" s="58" t="s">
        <v>620</v>
      </c>
      <c r="BM84" s="58">
        <v>93.00800000000001</v>
      </c>
      <c r="BN84" s="58" t="s">
        <v>620</v>
      </c>
      <c r="BO84" s="58">
        <v>90.692999999999998</v>
      </c>
      <c r="BP84" s="58" t="s">
        <v>620</v>
      </c>
      <c r="BQ84" s="58">
        <v>69.197000000000003</v>
      </c>
      <c r="BR84" s="58" t="s">
        <v>620</v>
      </c>
      <c r="BS84" s="58">
        <v>83.545000000000002</v>
      </c>
      <c r="BT84" s="58" t="s">
        <v>620</v>
      </c>
      <c r="BU84" s="58">
        <v>78.203000000000003</v>
      </c>
      <c r="BV84" s="58" t="s">
        <v>620</v>
      </c>
      <c r="BW84" s="58">
        <v>62.927999999999997</v>
      </c>
      <c r="BX84" s="58" t="s">
        <v>620</v>
      </c>
      <c r="BY84" s="58">
        <v>82.200999999999993</v>
      </c>
      <c r="BZ84" s="58" t="s">
        <v>620</v>
      </c>
      <c r="CA84" s="58">
        <v>82.123999999999995</v>
      </c>
      <c r="CB84" s="58" t="s">
        <v>620</v>
      </c>
      <c r="CC84" s="58">
        <v>77.149000000000001</v>
      </c>
      <c r="CD84" s="58" t="s">
        <v>620</v>
      </c>
      <c r="CE84" s="58">
        <v>77.149000000000001</v>
      </c>
      <c r="CF84" s="58" t="s">
        <v>579</v>
      </c>
      <c r="CG84" s="58"/>
      <c r="CH84" s="58"/>
      <c r="CI84" s="63"/>
      <c r="CJ84" s="63"/>
      <c r="CK84" s="63"/>
    </row>
    <row r="85" spans="1:89" ht="13.5" customHeight="1">
      <c r="A85" s="58" t="s">
        <v>469</v>
      </c>
      <c r="B85" s="58">
        <v>0</v>
      </c>
      <c r="C85" s="58" t="s">
        <v>620</v>
      </c>
      <c r="D85" s="58">
        <v>0</v>
      </c>
      <c r="E85" s="58" t="s">
        <v>620</v>
      </c>
      <c r="F85" s="58">
        <v>0</v>
      </c>
      <c r="G85" s="58" t="s">
        <v>620</v>
      </c>
      <c r="H85" s="58">
        <v>0</v>
      </c>
      <c r="I85" s="58" t="s">
        <v>620</v>
      </c>
      <c r="J85" s="58">
        <v>0</v>
      </c>
      <c r="K85" s="58" t="s">
        <v>620</v>
      </c>
      <c r="L85" s="58">
        <v>0</v>
      </c>
      <c r="M85" s="58" t="s">
        <v>620</v>
      </c>
      <c r="N85" s="58">
        <v>0</v>
      </c>
      <c r="O85" s="58" t="s">
        <v>620</v>
      </c>
      <c r="P85" s="58">
        <v>0</v>
      </c>
      <c r="Q85" s="58" t="s">
        <v>620</v>
      </c>
      <c r="R85" s="58">
        <v>0</v>
      </c>
      <c r="S85" s="58" t="s">
        <v>620</v>
      </c>
      <c r="T85" s="58">
        <v>0</v>
      </c>
      <c r="U85" s="58" t="s">
        <v>620</v>
      </c>
      <c r="V85" s="58">
        <v>0</v>
      </c>
      <c r="W85" s="58" t="s">
        <v>620</v>
      </c>
      <c r="X85" s="58">
        <v>0</v>
      </c>
      <c r="Y85" s="58" t="s">
        <v>620</v>
      </c>
      <c r="Z85" s="58">
        <v>0</v>
      </c>
      <c r="AA85" s="58" t="s">
        <v>620</v>
      </c>
      <c r="AB85" s="58">
        <v>39</v>
      </c>
      <c r="AC85" s="58" t="s">
        <v>620</v>
      </c>
      <c r="AD85" s="58">
        <v>39</v>
      </c>
      <c r="AE85" s="58" t="s">
        <v>620</v>
      </c>
      <c r="AF85" s="58">
        <v>39</v>
      </c>
      <c r="AG85" s="58" t="s">
        <v>620</v>
      </c>
      <c r="AH85" s="58">
        <v>39</v>
      </c>
      <c r="AI85" s="58" t="s">
        <v>620</v>
      </c>
      <c r="AJ85" s="58">
        <v>39</v>
      </c>
      <c r="AK85" s="58" t="s">
        <v>620</v>
      </c>
      <c r="AL85" s="58">
        <v>39</v>
      </c>
      <c r="AM85" s="58" t="s">
        <v>579</v>
      </c>
      <c r="AN85" s="58">
        <v>19.75</v>
      </c>
      <c r="AO85" s="58" t="s">
        <v>579</v>
      </c>
      <c r="AP85" s="58">
        <v>19.75</v>
      </c>
      <c r="AQ85" s="58" t="s">
        <v>579</v>
      </c>
      <c r="AR85" s="58" t="s">
        <v>469</v>
      </c>
      <c r="AS85" s="58">
        <v>0</v>
      </c>
      <c r="AT85" s="58" t="s">
        <v>620</v>
      </c>
      <c r="AU85" s="58">
        <v>0</v>
      </c>
      <c r="AV85" s="58" t="s">
        <v>620</v>
      </c>
      <c r="AW85" s="58">
        <v>0</v>
      </c>
      <c r="AX85" s="58" t="s">
        <v>620</v>
      </c>
      <c r="AY85" s="58">
        <v>0</v>
      </c>
      <c r="AZ85" s="58" t="s">
        <v>620</v>
      </c>
      <c r="BA85" s="58">
        <v>0</v>
      </c>
      <c r="BB85" s="58" t="s">
        <v>620</v>
      </c>
      <c r="BC85" s="58">
        <v>0</v>
      </c>
      <c r="BD85" s="58" t="s">
        <v>620</v>
      </c>
      <c r="BE85" s="58">
        <v>0</v>
      </c>
      <c r="BF85" s="58" t="s">
        <v>620</v>
      </c>
      <c r="BG85" s="58">
        <v>0</v>
      </c>
      <c r="BH85" s="58" t="s">
        <v>620</v>
      </c>
      <c r="BI85" s="58">
        <v>0</v>
      </c>
      <c r="BJ85" s="58" t="s">
        <v>620</v>
      </c>
      <c r="BK85" s="58">
        <v>0</v>
      </c>
      <c r="BL85" s="58" t="s">
        <v>620</v>
      </c>
      <c r="BM85" s="58">
        <v>0</v>
      </c>
      <c r="BN85" s="58" t="s">
        <v>620</v>
      </c>
      <c r="BO85" s="58">
        <v>0</v>
      </c>
      <c r="BP85" s="58" t="s">
        <v>620</v>
      </c>
      <c r="BQ85" s="58">
        <v>0</v>
      </c>
      <c r="BR85" s="58" t="s">
        <v>620</v>
      </c>
      <c r="BS85" s="58">
        <v>126.253</v>
      </c>
      <c r="BT85" s="58" t="s">
        <v>620</v>
      </c>
      <c r="BU85" s="58">
        <v>137.11699999999999</v>
      </c>
      <c r="BV85" s="58" t="s">
        <v>620</v>
      </c>
      <c r="BW85" s="58">
        <v>144.35599999999999</v>
      </c>
      <c r="BX85" s="58" t="s">
        <v>620</v>
      </c>
      <c r="BY85" s="58">
        <v>167.7</v>
      </c>
      <c r="BZ85" s="58" t="s">
        <v>620</v>
      </c>
      <c r="CA85" s="58">
        <v>138.66300000000001</v>
      </c>
      <c r="CB85" s="58" t="s">
        <v>620</v>
      </c>
      <c r="CC85" s="58">
        <v>131.27799999999999</v>
      </c>
      <c r="CD85" s="58" t="s">
        <v>620</v>
      </c>
      <c r="CE85" s="58">
        <v>129.96899999999999</v>
      </c>
      <c r="CF85" s="58" t="s">
        <v>620</v>
      </c>
      <c r="CG85" s="58"/>
      <c r="CH85" s="58"/>
      <c r="CI85" s="63"/>
      <c r="CJ85" s="63"/>
      <c r="CK85" s="63"/>
    </row>
    <row r="86" spans="1:89" ht="13.5" customHeight="1">
      <c r="A86" s="58" t="s">
        <v>470</v>
      </c>
      <c r="B86" s="58">
        <v>35</v>
      </c>
      <c r="C86" s="58" t="s">
        <v>620</v>
      </c>
      <c r="D86" s="58">
        <v>35</v>
      </c>
      <c r="E86" s="58" t="s">
        <v>620</v>
      </c>
      <c r="F86" s="58">
        <v>35</v>
      </c>
      <c r="G86" s="58" t="s">
        <v>620</v>
      </c>
      <c r="H86" s="58">
        <v>43.4</v>
      </c>
      <c r="I86" s="58" t="s">
        <v>620</v>
      </c>
      <c r="J86" s="58">
        <v>43.4</v>
      </c>
      <c r="K86" s="58" t="s">
        <v>620</v>
      </c>
      <c r="L86" s="58">
        <v>43.4</v>
      </c>
      <c r="M86" s="58" t="s">
        <v>620</v>
      </c>
      <c r="N86" s="58">
        <v>43.4</v>
      </c>
      <c r="O86" s="58" t="s">
        <v>620</v>
      </c>
      <c r="P86" s="58">
        <v>30.4</v>
      </c>
      <c r="Q86" s="58" t="s">
        <v>620</v>
      </c>
      <c r="R86" s="58">
        <v>40.200000000000003</v>
      </c>
      <c r="S86" s="58" t="s">
        <v>620</v>
      </c>
      <c r="T86" s="58">
        <v>75.2</v>
      </c>
      <c r="U86" s="58" t="s">
        <v>620</v>
      </c>
      <c r="V86" s="58">
        <v>65.2</v>
      </c>
      <c r="W86" s="58" t="s">
        <v>620</v>
      </c>
      <c r="X86" s="58">
        <v>65.2</v>
      </c>
      <c r="Y86" s="58" t="s">
        <v>620</v>
      </c>
      <c r="Z86" s="58">
        <v>106.2</v>
      </c>
      <c r="AA86" s="58" t="s">
        <v>620</v>
      </c>
      <c r="AB86" s="58">
        <v>170.3</v>
      </c>
      <c r="AC86" s="58" t="s">
        <v>620</v>
      </c>
      <c r="AD86" s="58">
        <v>154.39999999999998</v>
      </c>
      <c r="AE86" s="58" t="s">
        <v>620</v>
      </c>
      <c r="AF86" s="58">
        <v>164.5</v>
      </c>
      <c r="AG86" s="58" t="s">
        <v>620</v>
      </c>
      <c r="AH86" s="58">
        <v>145.6</v>
      </c>
      <c r="AI86" s="58" t="s">
        <v>620</v>
      </c>
      <c r="AJ86" s="58">
        <v>173.3</v>
      </c>
      <c r="AK86" s="58" t="s">
        <v>620</v>
      </c>
      <c r="AL86" s="58">
        <v>191.7</v>
      </c>
      <c r="AM86" s="58" t="s">
        <v>621</v>
      </c>
      <c r="AN86" s="58">
        <v>175.32999999999998</v>
      </c>
      <c r="AO86" s="58" t="s">
        <v>620</v>
      </c>
      <c r="AP86" s="58">
        <v>175.32999999999998</v>
      </c>
      <c r="AQ86" s="58" t="s">
        <v>579</v>
      </c>
      <c r="AR86" s="58" t="s">
        <v>470</v>
      </c>
      <c r="AS86" s="58">
        <v>128.22200000000001</v>
      </c>
      <c r="AT86" s="58" t="s">
        <v>579</v>
      </c>
      <c r="AU86" s="58">
        <v>128.22200000000001</v>
      </c>
      <c r="AV86" s="58" t="s">
        <v>579</v>
      </c>
      <c r="AW86" s="58">
        <v>141.53</v>
      </c>
      <c r="AX86" s="58" t="s">
        <v>579</v>
      </c>
      <c r="AY86" s="58">
        <v>152.93799999999999</v>
      </c>
      <c r="AZ86" s="58" t="s">
        <v>579</v>
      </c>
      <c r="BA86" s="58">
        <v>152.93799999999999</v>
      </c>
      <c r="BB86" s="58" t="s">
        <v>579</v>
      </c>
      <c r="BC86" s="58">
        <v>152.93799999999999</v>
      </c>
      <c r="BD86" s="58" t="s">
        <v>579</v>
      </c>
      <c r="BE86" s="58">
        <v>152.93799999999999</v>
      </c>
      <c r="BF86" s="58" t="s">
        <v>579</v>
      </c>
      <c r="BG86" s="58">
        <v>135.28399999999999</v>
      </c>
      <c r="BH86" s="58" t="s">
        <v>579</v>
      </c>
      <c r="BI86" s="58">
        <v>148.59199999999998</v>
      </c>
      <c r="BJ86" s="58" t="s">
        <v>579</v>
      </c>
      <c r="BK86" s="58">
        <v>196.12299999999999</v>
      </c>
      <c r="BL86" s="58" t="s">
        <v>579</v>
      </c>
      <c r="BM86" s="58">
        <v>171.5</v>
      </c>
      <c r="BN86" s="58" t="s">
        <v>579</v>
      </c>
      <c r="BO86" s="58">
        <v>181.4</v>
      </c>
      <c r="BP86" s="58" t="s">
        <v>579</v>
      </c>
      <c r="BQ86" s="58">
        <v>447.9</v>
      </c>
      <c r="BR86" s="58" t="s">
        <v>579</v>
      </c>
      <c r="BS86" s="58">
        <v>435.1</v>
      </c>
      <c r="BT86" s="58" t="s">
        <v>579</v>
      </c>
      <c r="BU86" s="58">
        <v>479.54699999999997</v>
      </c>
      <c r="BV86" s="58" t="s">
        <v>621</v>
      </c>
      <c r="BW86" s="58">
        <v>410.70299999999997</v>
      </c>
      <c r="BX86" s="58" t="s">
        <v>621</v>
      </c>
      <c r="BY86" s="58">
        <v>437.31799999999998</v>
      </c>
      <c r="BZ86" s="58" t="s">
        <v>621</v>
      </c>
      <c r="CA86" s="58">
        <v>359.36799999999999</v>
      </c>
      <c r="CB86" s="58" t="s">
        <v>621</v>
      </c>
      <c r="CC86" s="58">
        <v>401.762</v>
      </c>
      <c r="CD86" s="58" t="s">
        <v>620</v>
      </c>
      <c r="CE86" s="58">
        <v>423.26900000000001</v>
      </c>
      <c r="CF86" s="58" t="s">
        <v>621</v>
      </c>
      <c r="CG86" s="58"/>
      <c r="CH86" s="58"/>
      <c r="CI86" s="63"/>
      <c r="CJ86" s="63"/>
      <c r="CK86" s="63"/>
    </row>
    <row r="87" spans="1:89" ht="13.2" customHeight="1">
      <c r="A87" s="58" t="s">
        <v>472</v>
      </c>
      <c r="B87" s="58">
        <v>0</v>
      </c>
      <c r="C87" s="58" t="s">
        <v>620</v>
      </c>
      <c r="D87" s="58">
        <v>0</v>
      </c>
      <c r="E87" s="58" t="s">
        <v>620</v>
      </c>
      <c r="F87" s="58">
        <v>0</v>
      </c>
      <c r="G87" s="58" t="s">
        <v>620</v>
      </c>
      <c r="H87" s="58">
        <v>0</v>
      </c>
      <c r="I87" s="58" t="s">
        <v>620</v>
      </c>
      <c r="J87" s="58">
        <v>0</v>
      </c>
      <c r="K87" s="58" t="s">
        <v>620</v>
      </c>
      <c r="L87" s="58">
        <v>0</v>
      </c>
      <c r="M87" s="58" t="s">
        <v>620</v>
      </c>
      <c r="N87" s="58">
        <v>0</v>
      </c>
      <c r="O87" s="58" t="s">
        <v>620</v>
      </c>
      <c r="P87" s="58">
        <v>0</v>
      </c>
      <c r="Q87" s="58" t="s">
        <v>620</v>
      </c>
      <c r="R87" s="58">
        <v>0</v>
      </c>
      <c r="S87" s="58" t="s">
        <v>620</v>
      </c>
      <c r="T87" s="58">
        <v>10</v>
      </c>
      <c r="U87" s="58" t="s">
        <v>620</v>
      </c>
      <c r="V87" s="58">
        <v>10</v>
      </c>
      <c r="W87" s="58" t="s">
        <v>620</v>
      </c>
      <c r="X87" s="58">
        <v>10</v>
      </c>
      <c r="Y87" s="58" t="s">
        <v>620</v>
      </c>
      <c r="Z87" s="58">
        <v>10</v>
      </c>
      <c r="AA87" s="58" t="s">
        <v>620</v>
      </c>
      <c r="AB87" s="58">
        <v>10</v>
      </c>
      <c r="AC87" s="58" t="s">
        <v>620</v>
      </c>
      <c r="AD87" s="58">
        <v>10</v>
      </c>
      <c r="AE87" s="58" t="s">
        <v>620</v>
      </c>
      <c r="AF87" s="58">
        <v>10</v>
      </c>
      <c r="AG87" s="58" t="s">
        <v>620</v>
      </c>
      <c r="AH87" s="58">
        <v>10</v>
      </c>
      <c r="AI87" s="58" t="s">
        <v>620</v>
      </c>
      <c r="AJ87" s="58">
        <v>10</v>
      </c>
      <c r="AK87" s="58" t="s">
        <v>620</v>
      </c>
      <c r="AL87" s="58">
        <v>10</v>
      </c>
      <c r="AM87" s="58" t="s">
        <v>620</v>
      </c>
      <c r="AN87" s="58">
        <v>10</v>
      </c>
      <c r="AO87" s="58" t="s">
        <v>579</v>
      </c>
      <c r="AP87" s="58">
        <v>10</v>
      </c>
      <c r="AQ87" s="58" t="s">
        <v>621</v>
      </c>
      <c r="AR87" s="58" t="s">
        <v>472</v>
      </c>
      <c r="AS87" s="58">
        <v>0</v>
      </c>
      <c r="AT87" s="58" t="s">
        <v>620</v>
      </c>
      <c r="AU87" s="58">
        <v>0</v>
      </c>
      <c r="AV87" s="58" t="s">
        <v>620</v>
      </c>
      <c r="AW87" s="58">
        <v>0</v>
      </c>
      <c r="AX87" s="58" t="s">
        <v>620</v>
      </c>
      <c r="AY87" s="58">
        <v>0</v>
      </c>
      <c r="AZ87" s="58" t="s">
        <v>620</v>
      </c>
      <c r="BA87" s="58">
        <v>0</v>
      </c>
      <c r="BB87" s="58" t="s">
        <v>620</v>
      </c>
      <c r="BC87" s="58">
        <v>0</v>
      </c>
      <c r="BD87" s="58" t="s">
        <v>620</v>
      </c>
      <c r="BE87" s="58">
        <v>4.8339999999999996</v>
      </c>
      <c r="BF87" s="58" t="s">
        <v>620</v>
      </c>
      <c r="BG87" s="58">
        <v>6.6609999999999996</v>
      </c>
      <c r="BH87" s="58" t="s">
        <v>620</v>
      </c>
      <c r="BI87" s="58">
        <v>6.4370000000000003</v>
      </c>
      <c r="BJ87" s="58" t="s">
        <v>620</v>
      </c>
      <c r="BK87" s="58">
        <v>5.8170000000000002</v>
      </c>
      <c r="BL87" s="58" t="s">
        <v>620</v>
      </c>
      <c r="BM87" s="58">
        <v>9.31</v>
      </c>
      <c r="BN87" s="58" t="s">
        <v>620</v>
      </c>
      <c r="BO87" s="58">
        <v>15.766999999999999</v>
      </c>
      <c r="BP87" s="58" t="s">
        <v>620</v>
      </c>
      <c r="BQ87" s="58">
        <v>11.079000000000001</v>
      </c>
      <c r="BR87" s="58" t="s">
        <v>620</v>
      </c>
      <c r="BS87" s="58">
        <v>16.651</v>
      </c>
      <c r="BT87" s="58" t="s">
        <v>620</v>
      </c>
      <c r="BU87" s="58">
        <v>20.474</v>
      </c>
      <c r="BV87" s="58" t="s">
        <v>620</v>
      </c>
      <c r="BW87" s="58">
        <v>22.718</v>
      </c>
      <c r="BX87" s="58" t="s">
        <v>620</v>
      </c>
      <c r="BY87" s="58">
        <v>17.419</v>
      </c>
      <c r="BZ87" s="58" t="s">
        <v>620</v>
      </c>
      <c r="CA87" s="58">
        <v>17.433</v>
      </c>
      <c r="CB87" s="58" t="s">
        <v>620</v>
      </c>
      <c r="CC87" s="58">
        <v>17.968</v>
      </c>
      <c r="CD87" s="58" t="s">
        <v>620</v>
      </c>
      <c r="CE87" s="58">
        <v>21.329000000000001</v>
      </c>
      <c r="CF87" s="58" t="s">
        <v>620</v>
      </c>
      <c r="CG87" s="58"/>
      <c r="CH87" s="58"/>
      <c r="CI87" s="63"/>
      <c r="CJ87" s="63"/>
      <c r="CK87" s="63"/>
    </row>
    <row r="88" spans="1:89" ht="13.5" customHeight="1">
      <c r="A88" s="62"/>
      <c r="B88" s="62"/>
      <c r="C88" s="62"/>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3"/>
      <c r="CI88" s="63"/>
      <c r="CJ88" s="63"/>
      <c r="CK88" s="63"/>
    </row>
    <row r="89" spans="1:89" ht="13.5" customHeight="1">
      <c r="A89" s="62"/>
      <c r="B89" s="62"/>
      <c r="C89" s="62"/>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3"/>
      <c r="CI89" s="63"/>
      <c r="CJ89" s="63"/>
      <c r="CK89" s="63"/>
    </row>
    <row r="90" spans="1:89" ht="13.5" customHeight="1">
      <c r="A90" s="62"/>
      <c r="B90" s="62"/>
      <c r="C90" s="62"/>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3"/>
      <c r="CI90" s="63"/>
      <c r="CJ90" s="63"/>
      <c r="CK90" s="63"/>
    </row>
    <row r="91" spans="1:89" ht="13.5" customHeight="1">
      <c r="A91" s="62"/>
      <c r="B91" s="62"/>
      <c r="C91" s="62"/>
      <c r="D91" s="62"/>
      <c r="E91" s="62"/>
      <c r="F91" s="62"/>
      <c r="G91" s="62"/>
      <c r="H91" s="62"/>
      <c r="I91" s="62"/>
      <c r="J91" s="62"/>
      <c r="K91" s="62"/>
      <c r="L91" s="62"/>
      <c r="M91" s="62"/>
      <c r="N91" s="62"/>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3"/>
      <c r="CI91" s="63"/>
      <c r="CJ91" s="63"/>
      <c r="CK91" s="63"/>
    </row>
    <row r="92" spans="1:89" ht="13.5" customHeight="1">
      <c r="A92" s="62"/>
      <c r="B92" s="62"/>
      <c r="C92" s="62"/>
      <c r="D92" s="62"/>
      <c r="E92" s="62"/>
      <c r="F92" s="62"/>
      <c r="G92" s="62"/>
      <c r="H92" s="62"/>
      <c r="I92" s="62"/>
      <c r="J92" s="62"/>
      <c r="K92" s="62"/>
      <c r="L92" s="62"/>
      <c r="M92" s="62"/>
      <c r="N92" s="62"/>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3"/>
      <c r="CI92" s="63"/>
      <c r="CJ92" s="63"/>
      <c r="CK92" s="63"/>
    </row>
    <row r="93" spans="1:89" ht="13.5" customHeight="1">
      <c r="A93" s="62"/>
      <c r="B93" s="62"/>
      <c r="C93" s="62"/>
      <c r="D93" s="62"/>
      <c r="E93" s="62"/>
      <c r="F93" s="62"/>
      <c r="G93" s="62"/>
      <c r="H93" s="62"/>
      <c r="I93" s="62"/>
      <c r="J93" s="62"/>
      <c r="K93" s="62"/>
      <c r="L93" s="62"/>
      <c r="M93" s="62"/>
      <c r="N93" s="62"/>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3"/>
      <c r="CI93" s="63"/>
      <c r="CJ93" s="63"/>
      <c r="CK93" s="63"/>
    </row>
    <row r="94" spans="1:89" ht="13.5" customHeight="1">
      <c r="A94" s="62"/>
      <c r="B94" s="62"/>
      <c r="C94" s="62"/>
      <c r="D94" s="62"/>
      <c r="E94" s="62"/>
      <c r="F94" s="62"/>
      <c r="G94" s="62"/>
      <c r="H94" s="62"/>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3"/>
      <c r="CI94" s="63"/>
      <c r="CJ94" s="63"/>
      <c r="CK94" s="63"/>
    </row>
    <row r="95" spans="1:89" ht="13.5" customHeight="1">
      <c r="A95" s="62"/>
      <c r="B95" s="62"/>
      <c r="C95" s="62"/>
      <c r="D95" s="62"/>
      <c r="E95" s="62"/>
      <c r="F95" s="62"/>
      <c r="G95" s="62"/>
      <c r="H95" s="62"/>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3"/>
      <c r="CI95" s="63"/>
      <c r="CJ95" s="63"/>
      <c r="CK95" s="63"/>
    </row>
    <row r="96" spans="1:89" ht="13.5" customHeight="1">
      <c r="A96" s="62"/>
      <c r="B96" s="62"/>
      <c r="C96" s="62"/>
      <c r="D96" s="62"/>
      <c r="E96" s="62"/>
      <c r="F96" s="62"/>
      <c r="G96" s="62"/>
      <c r="H96" s="62"/>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3"/>
      <c r="CI96" s="63"/>
      <c r="CJ96" s="63"/>
      <c r="CK96" s="63"/>
    </row>
    <row r="97" spans="1:89" ht="13.5" customHeight="1">
      <c r="A97" s="62"/>
      <c r="B97" s="62"/>
      <c r="C97" s="62"/>
      <c r="D97" s="62"/>
      <c r="E97" s="62"/>
      <c r="F97" s="62"/>
      <c r="G97" s="62"/>
      <c r="H97" s="62"/>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3"/>
      <c r="CI97" s="63"/>
      <c r="CJ97" s="63"/>
      <c r="CK97" s="63"/>
    </row>
    <row r="98" spans="1:89" ht="13.5" customHeight="1">
      <c r="A98" s="62"/>
      <c r="B98" s="62"/>
      <c r="C98" s="62"/>
      <c r="D98" s="62"/>
      <c r="E98" s="62"/>
      <c r="F98" s="62"/>
      <c r="G98" s="62"/>
      <c r="H98" s="62"/>
      <c r="I98" s="62"/>
      <c r="J98" s="62"/>
      <c r="K98" s="62"/>
      <c r="L98" s="62"/>
      <c r="M98" s="62"/>
      <c r="N98" s="62"/>
      <c r="O98" s="62"/>
      <c r="P98" s="62"/>
      <c r="Q98" s="62"/>
      <c r="R98" s="62"/>
      <c r="S98" s="62"/>
      <c r="T98" s="62"/>
      <c r="U98" s="62"/>
      <c r="V98" s="62"/>
      <c r="W98" s="62"/>
      <c r="X98" s="62"/>
      <c r="Y98" s="62"/>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c r="CH98" s="63"/>
      <c r="CI98" s="63"/>
      <c r="CJ98" s="63"/>
      <c r="CK98" s="63"/>
    </row>
    <row r="99" spans="1:89" ht="13.5" customHeight="1">
      <c r="A99" s="62"/>
      <c r="B99" s="62"/>
      <c r="C99" s="62"/>
      <c r="D99" s="62"/>
      <c r="E99" s="62"/>
      <c r="F99" s="62"/>
      <c r="G99" s="62"/>
      <c r="H99" s="62"/>
      <c r="I99" s="62"/>
      <c r="J99" s="62"/>
      <c r="K99" s="62"/>
      <c r="L99" s="62"/>
      <c r="M99" s="62"/>
      <c r="N99" s="62"/>
      <c r="O99" s="62"/>
      <c r="P99" s="62"/>
      <c r="Q99" s="62"/>
      <c r="R99" s="62"/>
      <c r="S99" s="62"/>
      <c r="T99" s="62"/>
      <c r="U99" s="62"/>
      <c r="V99" s="62"/>
      <c r="W99" s="62"/>
      <c r="X99" s="62"/>
      <c r="Y99" s="62"/>
      <c r="Z99" s="62"/>
      <c r="AA99" s="62"/>
      <c r="AB99" s="62"/>
      <c r="AC99" s="62"/>
      <c r="AD99" s="62"/>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c r="CH99" s="63"/>
      <c r="CI99" s="63"/>
      <c r="CJ99" s="63"/>
      <c r="CK99" s="63"/>
    </row>
    <row r="100" spans="1:89" ht="13.5" customHeight="1">
      <c r="A100" s="62"/>
      <c r="B100" s="62"/>
      <c r="C100" s="62"/>
      <c r="D100" s="62"/>
      <c r="E100" s="62"/>
      <c r="F100" s="62"/>
      <c r="G100" s="62"/>
      <c r="H100" s="62"/>
      <c r="I100" s="62"/>
      <c r="J100" s="62"/>
      <c r="K100" s="62"/>
      <c r="L100" s="62"/>
      <c r="M100" s="62"/>
      <c r="N100" s="62"/>
      <c r="O100" s="62"/>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c r="CH100" s="63"/>
      <c r="CI100" s="63"/>
      <c r="CJ100" s="63"/>
      <c r="CK100" s="63"/>
    </row>
    <row r="101" spans="1:89" ht="13.5" customHeight="1">
      <c r="A101" s="62"/>
      <c r="B101" s="62"/>
      <c r="C101" s="62"/>
      <c r="D101" s="62"/>
      <c r="E101" s="62"/>
      <c r="F101" s="62"/>
      <c r="G101" s="62"/>
      <c r="H101" s="62"/>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c r="CH101" s="63"/>
      <c r="CI101" s="63"/>
      <c r="CJ101" s="63"/>
      <c r="CK101" s="63"/>
    </row>
    <row r="102" spans="1:89" ht="13.5" customHeight="1">
      <c r="A102" s="62"/>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c r="CH102" s="63"/>
      <c r="CI102" s="63"/>
      <c r="CJ102" s="63"/>
      <c r="CK102" s="63"/>
    </row>
    <row r="103" spans="1:89" ht="13.5" customHeight="1">
      <c r="A103" s="62"/>
      <c r="B103" s="62"/>
      <c r="C103" s="62"/>
      <c r="D103" s="62"/>
      <c r="E103" s="62"/>
      <c r="F103" s="62"/>
      <c r="G103" s="62"/>
      <c r="H103" s="62"/>
      <c r="I103" s="62"/>
      <c r="J103" s="62"/>
      <c r="K103" s="62"/>
      <c r="L103" s="62"/>
      <c r="M103" s="62"/>
      <c r="N103" s="62"/>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3"/>
      <c r="CI103" s="63"/>
      <c r="CJ103" s="63"/>
      <c r="CK103" s="63"/>
    </row>
    <row r="104" spans="1:89" ht="13.5" customHeight="1">
      <c r="A104" s="62"/>
      <c r="B104" s="62"/>
      <c r="C104" s="62"/>
      <c r="D104" s="62"/>
      <c r="E104" s="62"/>
      <c r="F104" s="62"/>
      <c r="G104" s="62"/>
      <c r="H104" s="62"/>
      <c r="I104" s="62"/>
      <c r="J104" s="62"/>
      <c r="K104" s="62"/>
      <c r="L104" s="62"/>
      <c r="M104" s="62"/>
      <c r="N104" s="62"/>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c r="CH104" s="63"/>
      <c r="CI104" s="63"/>
      <c r="CJ104" s="63"/>
      <c r="CK104" s="63"/>
    </row>
    <row r="105" spans="1:89" ht="13.5" customHeight="1">
      <c r="A105" s="62"/>
      <c r="B105" s="62"/>
      <c r="C105" s="62"/>
      <c r="D105" s="62"/>
      <c r="E105" s="62"/>
      <c r="F105" s="62"/>
      <c r="G105" s="62"/>
      <c r="H105" s="62"/>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3"/>
      <c r="CI105" s="63"/>
      <c r="CJ105" s="63"/>
      <c r="CK105" s="63"/>
    </row>
    <row r="106" spans="1:89" ht="13.5" customHeight="1">
      <c r="A106" s="62"/>
      <c r="B106" s="62"/>
      <c r="C106" s="62"/>
      <c r="D106" s="62"/>
      <c r="E106" s="62"/>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3"/>
      <c r="CI106" s="63"/>
      <c r="CJ106" s="63"/>
      <c r="CK106" s="63"/>
    </row>
    <row r="107" spans="1:89" ht="13.5" customHeight="1">
      <c r="A107" s="62"/>
      <c r="B107" s="62"/>
      <c r="C107" s="62"/>
      <c r="D107" s="62"/>
      <c r="E107" s="62"/>
      <c r="F107" s="62"/>
      <c r="G107" s="62"/>
      <c r="H107" s="62"/>
      <c r="I107" s="62"/>
      <c r="J107" s="62"/>
      <c r="K107" s="62"/>
      <c r="L107" s="62"/>
      <c r="M107" s="62"/>
      <c r="N107" s="62"/>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3"/>
      <c r="CI107" s="63"/>
      <c r="CJ107" s="63"/>
      <c r="CK107" s="63"/>
    </row>
    <row r="108" spans="1:89" ht="13.5" customHeight="1">
      <c r="A108" s="62"/>
      <c r="B108" s="62"/>
      <c r="C108" s="62"/>
      <c r="D108" s="62"/>
      <c r="E108" s="62"/>
      <c r="F108" s="62"/>
      <c r="G108" s="62"/>
      <c r="H108" s="62"/>
      <c r="I108" s="62"/>
      <c r="J108" s="62"/>
      <c r="K108" s="62"/>
      <c r="L108" s="62"/>
      <c r="M108" s="62"/>
      <c r="N108" s="62"/>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3"/>
      <c r="CI108" s="63"/>
      <c r="CJ108" s="63"/>
      <c r="CK108" s="63"/>
    </row>
    <row r="109" spans="1:89" ht="13.5" customHeight="1">
      <c r="A109" s="62"/>
      <c r="B109" s="62"/>
      <c r="C109" s="62"/>
      <c r="D109" s="62"/>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3"/>
      <c r="CI109" s="63"/>
      <c r="CJ109" s="63"/>
      <c r="CK109" s="63"/>
    </row>
    <row r="110" spans="1:89" ht="13.5" customHeight="1">
      <c r="A110" s="62"/>
      <c r="B110" s="62"/>
      <c r="C110" s="62"/>
      <c r="D110" s="62"/>
      <c r="E110" s="62"/>
      <c r="F110" s="62"/>
      <c r="G110" s="62"/>
      <c r="H110" s="62"/>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3"/>
      <c r="CI110" s="63"/>
      <c r="CJ110" s="63"/>
      <c r="CK110" s="63"/>
    </row>
    <row r="111" spans="1:89" ht="13.5" customHeight="1">
      <c r="A111" s="62"/>
      <c r="B111" s="62"/>
      <c r="C111" s="62"/>
      <c r="D111" s="62"/>
      <c r="E111" s="62"/>
      <c r="F111" s="62"/>
      <c r="G111" s="62"/>
      <c r="H111" s="62"/>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3"/>
      <c r="CI111" s="63"/>
      <c r="CJ111" s="63"/>
      <c r="CK111" s="63"/>
    </row>
    <row r="112" spans="1:89" ht="13.5" customHeight="1">
      <c r="A112" s="62"/>
      <c r="B112" s="62"/>
      <c r="C112" s="62"/>
      <c r="D112" s="62"/>
      <c r="E112" s="62"/>
      <c r="F112" s="62"/>
      <c r="G112" s="62"/>
      <c r="H112" s="62"/>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3"/>
      <c r="CI112" s="63"/>
      <c r="CJ112" s="63"/>
      <c r="CK112" s="63"/>
    </row>
    <row r="113" spans="1:89" ht="13.5" customHeight="1">
      <c r="A113" s="62"/>
      <c r="B113" s="62"/>
      <c r="C113" s="62"/>
      <c r="D113" s="62"/>
      <c r="E113" s="62"/>
      <c r="F113" s="62"/>
      <c r="G113" s="62"/>
      <c r="H113" s="62"/>
      <c r="I113" s="62"/>
      <c r="J113" s="62"/>
      <c r="K113" s="62"/>
      <c r="L113" s="62"/>
      <c r="M113" s="62"/>
      <c r="N113" s="62"/>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3"/>
      <c r="CI113" s="63"/>
      <c r="CJ113" s="63"/>
      <c r="CK113" s="63"/>
    </row>
    <row r="114" spans="1:89" ht="13.5" customHeight="1">
      <c r="A114" s="62"/>
      <c r="B114" s="62"/>
      <c r="C114" s="62"/>
      <c r="D114" s="62"/>
      <c r="E114" s="62"/>
      <c r="F114" s="62"/>
      <c r="G114" s="62"/>
      <c r="H114" s="62"/>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3"/>
      <c r="CI114" s="63"/>
      <c r="CJ114" s="63"/>
      <c r="CK114" s="63"/>
    </row>
    <row r="115" spans="1:89" ht="13.5" customHeight="1">
      <c r="A115" s="62"/>
      <c r="B115" s="62"/>
      <c r="C115" s="62"/>
      <c r="D115" s="62"/>
      <c r="E115" s="62"/>
      <c r="F115" s="62"/>
      <c r="G115" s="62"/>
      <c r="H115" s="62"/>
      <c r="I115" s="62"/>
      <c r="J115" s="62"/>
      <c r="K115" s="62"/>
      <c r="L115" s="62"/>
      <c r="M115" s="62"/>
      <c r="N115" s="62"/>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3"/>
      <c r="CI115" s="63"/>
      <c r="CJ115" s="63"/>
      <c r="CK115" s="63"/>
    </row>
    <row r="116" spans="1:89" ht="13.5" customHeight="1">
      <c r="A116" s="62"/>
      <c r="B116" s="62"/>
      <c r="C116" s="62"/>
      <c r="D116" s="62"/>
      <c r="E116" s="62"/>
      <c r="F116" s="62"/>
      <c r="G116" s="62"/>
      <c r="H116" s="62"/>
      <c r="I116" s="62"/>
      <c r="J116" s="62"/>
      <c r="K116" s="62"/>
      <c r="L116" s="62"/>
      <c r="M116" s="62"/>
      <c r="N116" s="62"/>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3"/>
      <c r="CI116" s="63"/>
      <c r="CJ116" s="63"/>
      <c r="CK116" s="63"/>
    </row>
    <row r="117" spans="1:89" ht="13.5" customHeight="1">
      <c r="A117" s="62"/>
      <c r="B117" s="62"/>
      <c r="C117" s="62"/>
      <c r="D117" s="62"/>
      <c r="E117" s="62"/>
      <c r="F117" s="62"/>
      <c r="G117" s="62"/>
      <c r="H117" s="62"/>
      <c r="I117" s="62"/>
      <c r="J117" s="62"/>
      <c r="K117" s="62"/>
      <c r="L117" s="62"/>
      <c r="M117" s="62"/>
      <c r="N117" s="62"/>
      <c r="O117" s="62"/>
      <c r="P117" s="62"/>
      <c r="Q117" s="62"/>
      <c r="R117" s="62"/>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3"/>
      <c r="CI117" s="63"/>
      <c r="CJ117" s="63"/>
      <c r="CK117" s="63"/>
    </row>
    <row r="118" spans="1:89" ht="13.5" customHeight="1">
      <c r="A118" s="62"/>
      <c r="B118" s="62"/>
      <c r="C118" s="62"/>
      <c r="D118" s="62"/>
      <c r="E118" s="62"/>
      <c r="F118" s="62"/>
      <c r="G118" s="62"/>
      <c r="H118" s="62"/>
      <c r="I118" s="62"/>
      <c r="J118" s="62"/>
      <c r="K118" s="62"/>
      <c r="L118" s="62"/>
      <c r="M118" s="62"/>
      <c r="N118" s="62"/>
      <c r="O118" s="62"/>
      <c r="P118" s="62"/>
      <c r="Q118" s="62"/>
      <c r="R118" s="62"/>
      <c r="S118" s="62"/>
      <c r="T118" s="62"/>
      <c r="U118" s="62"/>
      <c r="V118" s="62"/>
      <c r="W118" s="62"/>
      <c r="X118" s="62"/>
      <c r="Y118" s="62"/>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3"/>
      <c r="CI118" s="63"/>
      <c r="CJ118" s="63"/>
      <c r="CK118" s="63"/>
    </row>
    <row r="119" spans="1:89" ht="13.5" customHeight="1">
      <c r="A119" s="62"/>
      <c r="B119" s="62"/>
      <c r="C119" s="62"/>
      <c r="D119" s="62"/>
      <c r="E119" s="62"/>
      <c r="F119" s="62"/>
      <c r="G119" s="62"/>
      <c r="H119" s="62"/>
      <c r="I119" s="62"/>
      <c r="J119" s="62"/>
      <c r="K119" s="62"/>
      <c r="L119" s="62"/>
      <c r="M119" s="62"/>
      <c r="N119" s="62"/>
      <c r="O119" s="62"/>
      <c r="P119" s="62"/>
      <c r="Q119" s="62"/>
      <c r="R119" s="62"/>
      <c r="S119" s="62"/>
      <c r="T119" s="62"/>
      <c r="U119" s="62"/>
      <c r="V119" s="62"/>
      <c r="W119" s="62"/>
      <c r="X119" s="62"/>
      <c r="Y119" s="62"/>
      <c r="Z119" s="62"/>
      <c r="AA119" s="62"/>
      <c r="AB119" s="62"/>
      <c r="AC119" s="62"/>
      <c r="AD119" s="62"/>
      <c r="AE119" s="62"/>
      <c r="AF119" s="62"/>
      <c r="AG119" s="62"/>
      <c r="AH119" s="62"/>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c r="CH119" s="63"/>
      <c r="CI119" s="63"/>
      <c r="CJ119" s="63"/>
      <c r="CK119" s="63"/>
    </row>
    <row r="120" spans="1:89" ht="13.5" customHeight="1">
      <c r="A120" s="62"/>
      <c r="B120" s="62"/>
      <c r="C120" s="62"/>
      <c r="D120" s="62"/>
      <c r="E120" s="62"/>
      <c r="F120" s="62"/>
      <c r="G120" s="62"/>
      <c r="H120" s="62"/>
      <c r="I120" s="62"/>
      <c r="J120" s="62"/>
      <c r="K120" s="62"/>
      <c r="L120" s="62"/>
      <c r="M120" s="62"/>
      <c r="N120" s="62"/>
      <c r="O120" s="62"/>
      <c r="P120" s="62"/>
      <c r="Q120" s="62"/>
      <c r="R120" s="62"/>
      <c r="S120" s="62"/>
      <c r="T120" s="62"/>
      <c r="U120" s="62"/>
      <c r="V120" s="62"/>
      <c r="W120" s="62"/>
      <c r="X120" s="62"/>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3"/>
      <c r="CI120" s="63"/>
      <c r="CJ120" s="63"/>
      <c r="CK120" s="63"/>
    </row>
    <row r="121" spans="1:89" ht="13.5" customHeight="1">
      <c r="A121" s="62"/>
      <c r="B121" s="62"/>
      <c r="C121" s="62"/>
      <c r="D121" s="62"/>
      <c r="E121" s="62"/>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3"/>
      <c r="CI121" s="63"/>
      <c r="CJ121" s="63"/>
      <c r="CK121" s="63"/>
    </row>
    <row r="122" spans="1:89" ht="13.5" customHeight="1">
      <c r="A122" s="62"/>
      <c r="B122" s="62"/>
      <c r="C122" s="62"/>
      <c r="D122" s="62"/>
      <c r="E122" s="62"/>
      <c r="F122" s="62"/>
      <c r="G122" s="62"/>
      <c r="H122" s="62"/>
      <c r="I122" s="62"/>
      <c r="J122" s="62"/>
      <c r="K122" s="62"/>
      <c r="L122" s="62"/>
      <c r="M122" s="62"/>
      <c r="N122" s="62"/>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3"/>
      <c r="CI122" s="63"/>
      <c r="CJ122" s="63"/>
      <c r="CK122" s="63"/>
    </row>
    <row r="123" spans="1:89" ht="13.5" customHeight="1">
      <c r="A123" s="62"/>
      <c r="B123" s="62"/>
      <c r="C123" s="62"/>
      <c r="D123" s="62"/>
      <c r="E123" s="62"/>
      <c r="F123" s="62"/>
      <c r="G123" s="62"/>
      <c r="H123" s="62"/>
      <c r="I123" s="62"/>
      <c r="J123" s="62"/>
      <c r="K123" s="62"/>
      <c r="L123" s="62"/>
      <c r="M123" s="62"/>
      <c r="N123" s="62"/>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c r="CH123" s="63"/>
      <c r="CI123" s="63"/>
      <c r="CJ123" s="63"/>
      <c r="CK123" s="63"/>
    </row>
    <row r="124" spans="1:89" ht="13.5" customHeight="1">
      <c r="A124" s="62"/>
      <c r="B124" s="62"/>
      <c r="C124" s="62"/>
      <c r="D124" s="62"/>
      <c r="E124" s="62"/>
      <c r="F124" s="62"/>
      <c r="G124" s="62"/>
      <c r="H124" s="62"/>
      <c r="I124" s="62"/>
      <c r="J124" s="62"/>
      <c r="K124" s="62"/>
      <c r="L124" s="62"/>
      <c r="M124" s="62"/>
      <c r="N124" s="62"/>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3"/>
      <c r="CI124" s="63"/>
      <c r="CJ124" s="63"/>
      <c r="CK124" s="63"/>
    </row>
    <row r="125" spans="1:89" ht="13.5" customHeight="1">
      <c r="A125" s="62"/>
      <c r="B125" s="62"/>
      <c r="C125" s="62"/>
      <c r="D125" s="62"/>
      <c r="E125" s="62"/>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c r="CH125" s="63"/>
      <c r="CI125" s="63"/>
      <c r="CJ125" s="63"/>
      <c r="CK125" s="63"/>
    </row>
    <row r="126" spans="1:89" ht="13.5" customHeight="1">
      <c r="A126" s="62"/>
      <c r="B126" s="62"/>
      <c r="C126" s="62"/>
      <c r="D126" s="62"/>
      <c r="E126" s="62"/>
      <c r="F126" s="62"/>
      <c r="G126" s="62"/>
      <c r="H126" s="62"/>
      <c r="I126" s="62"/>
      <c r="J126" s="62"/>
      <c r="K126" s="62"/>
      <c r="L126" s="62"/>
      <c r="M126" s="62"/>
      <c r="N126" s="62"/>
      <c r="O126" s="62"/>
      <c r="P126" s="62"/>
      <c r="Q126" s="62"/>
      <c r="R126" s="62"/>
      <c r="S126" s="62"/>
      <c r="T126" s="62"/>
      <c r="U126" s="62"/>
      <c r="V126" s="62"/>
      <c r="W126" s="62"/>
      <c r="X126" s="62"/>
      <c r="Y126" s="62"/>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c r="CH126" s="63"/>
      <c r="CI126" s="63"/>
      <c r="CJ126" s="63"/>
      <c r="CK126" s="63"/>
    </row>
    <row r="127" spans="1:89" ht="13.5" customHeight="1">
      <c r="A127" s="62"/>
      <c r="B127" s="62"/>
      <c r="C127" s="62"/>
      <c r="D127" s="62"/>
      <c r="E127" s="62"/>
      <c r="F127" s="62"/>
      <c r="G127" s="62"/>
      <c r="H127" s="62"/>
      <c r="I127" s="62"/>
      <c r="J127" s="62"/>
      <c r="K127" s="62"/>
      <c r="L127" s="62"/>
      <c r="M127" s="62"/>
      <c r="N127" s="62"/>
      <c r="O127" s="62"/>
      <c r="P127" s="62"/>
      <c r="Q127" s="62"/>
      <c r="R127" s="62"/>
      <c r="S127" s="62"/>
      <c r="T127" s="62"/>
      <c r="U127" s="62"/>
      <c r="V127" s="62"/>
      <c r="W127" s="62"/>
      <c r="X127" s="62"/>
      <c r="Y127" s="62"/>
      <c r="Z127" s="62"/>
      <c r="AA127" s="62"/>
      <c r="AB127" s="62"/>
      <c r="AC127" s="62"/>
      <c r="AD127" s="62"/>
      <c r="AE127" s="62"/>
      <c r="AF127" s="62"/>
      <c r="AG127" s="62"/>
      <c r="AH127" s="62"/>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c r="CH127" s="63"/>
      <c r="CI127" s="63"/>
      <c r="CJ127" s="63"/>
      <c r="CK127" s="63"/>
    </row>
    <row r="128" spans="1:89" ht="13.5" customHeight="1">
      <c r="A128" s="62"/>
      <c r="B128" s="62"/>
      <c r="C128" s="62"/>
      <c r="D128" s="62"/>
      <c r="E128" s="62"/>
      <c r="F128" s="62"/>
      <c r="G128" s="62"/>
      <c r="H128" s="62"/>
      <c r="I128" s="62"/>
      <c r="J128" s="62"/>
      <c r="K128" s="62"/>
      <c r="L128" s="62"/>
      <c r="M128" s="62"/>
      <c r="N128" s="62"/>
      <c r="O128" s="62"/>
      <c r="P128" s="62"/>
      <c r="Q128" s="62"/>
      <c r="R128" s="62"/>
      <c r="S128" s="62"/>
      <c r="T128" s="62"/>
      <c r="U128" s="62"/>
      <c r="V128" s="62"/>
      <c r="W128" s="62"/>
      <c r="X128" s="62"/>
      <c r="Y128" s="62"/>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c r="CH128" s="63"/>
      <c r="CI128" s="63"/>
      <c r="CJ128" s="63"/>
      <c r="CK128" s="63"/>
    </row>
    <row r="129" spans="1:89" ht="13.5" customHeight="1">
      <c r="A129" s="62"/>
      <c r="B129" s="62"/>
      <c r="C129" s="62"/>
      <c r="D129" s="62"/>
      <c r="E129" s="62"/>
      <c r="F129" s="62"/>
      <c r="G129" s="62"/>
      <c r="H129" s="62"/>
      <c r="I129" s="62"/>
      <c r="J129" s="62"/>
      <c r="K129" s="62"/>
      <c r="L129" s="62"/>
      <c r="M129" s="62"/>
      <c r="N129" s="62"/>
      <c r="O129" s="62"/>
      <c r="P129" s="62"/>
      <c r="Q129" s="62"/>
      <c r="R129" s="62"/>
      <c r="S129" s="62"/>
      <c r="T129" s="62"/>
      <c r="U129" s="62"/>
      <c r="V129" s="62"/>
      <c r="W129" s="62"/>
      <c r="X129" s="62"/>
      <c r="Y129" s="62"/>
      <c r="Z129" s="62"/>
      <c r="AA129" s="62"/>
      <c r="AB129" s="62"/>
      <c r="AC129" s="62"/>
      <c r="AD129" s="62"/>
      <c r="AE129" s="62"/>
      <c r="AF129" s="62"/>
      <c r="AG129" s="62"/>
      <c r="AH129" s="62"/>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c r="CH129" s="63"/>
      <c r="CI129" s="63"/>
      <c r="CJ129" s="63"/>
      <c r="CK129" s="63"/>
    </row>
    <row r="130" spans="1:89" ht="13.5" customHeight="1">
      <c r="A130" s="62"/>
      <c r="B130" s="62"/>
      <c r="C130" s="62"/>
      <c r="D130" s="62"/>
      <c r="E130" s="62"/>
      <c r="F130" s="62"/>
      <c r="G130" s="62"/>
      <c r="H130" s="62"/>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c r="CH130" s="63"/>
      <c r="CI130" s="63"/>
      <c r="CJ130" s="63"/>
      <c r="CK130" s="63"/>
    </row>
    <row r="131" spans="1:89" ht="13.5" customHeight="1">
      <c r="A131" s="62"/>
      <c r="B131" s="62"/>
      <c r="C131" s="62"/>
      <c r="D131" s="62"/>
      <c r="E131" s="62"/>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c r="CH131" s="63"/>
      <c r="CI131" s="63"/>
      <c r="CJ131" s="63"/>
      <c r="CK131" s="63"/>
    </row>
    <row r="132" spans="1:89" ht="13.5" customHeight="1">
      <c r="A132" s="62"/>
      <c r="B132" s="62"/>
      <c r="C132" s="62"/>
      <c r="D132" s="62"/>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c r="CH132" s="63"/>
      <c r="CI132" s="63"/>
      <c r="CJ132" s="63"/>
      <c r="CK132" s="63"/>
    </row>
    <row r="133" spans="1:89" ht="13.5" customHeight="1">
      <c r="A133" s="62"/>
      <c r="B133" s="62"/>
      <c r="C133" s="62"/>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c r="CH133" s="63"/>
      <c r="CI133" s="63"/>
      <c r="CJ133" s="63"/>
      <c r="CK133" s="63"/>
    </row>
    <row r="134" spans="1:89" ht="13.5" customHeight="1">
      <c r="A134" s="62"/>
      <c r="B134" s="62"/>
      <c r="C134" s="62"/>
      <c r="D134" s="62"/>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c r="CH134" s="63"/>
      <c r="CI134" s="63"/>
      <c r="CJ134" s="63"/>
      <c r="CK134" s="63"/>
    </row>
    <row r="135" spans="1:89" ht="13.5" customHeight="1">
      <c r="A135" s="62"/>
      <c r="B135" s="62"/>
      <c r="C135" s="62"/>
      <c r="D135" s="62"/>
      <c r="E135" s="62"/>
      <c r="F135" s="62"/>
      <c r="G135" s="62"/>
      <c r="H135" s="62"/>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c r="CH135" s="63"/>
      <c r="CI135" s="63"/>
      <c r="CJ135" s="63"/>
      <c r="CK135" s="63"/>
    </row>
    <row r="136" spans="1:89" ht="13.5" customHeight="1">
      <c r="A136" s="62"/>
      <c r="B136" s="62"/>
      <c r="C136" s="62"/>
      <c r="D136" s="62"/>
      <c r="E136" s="62"/>
      <c r="F136" s="62"/>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c r="CH136" s="63"/>
      <c r="CI136" s="63"/>
      <c r="CJ136" s="63"/>
      <c r="CK136" s="63"/>
    </row>
    <row r="137" spans="1:89" ht="13.5" customHeight="1">
      <c r="A137" s="62"/>
      <c r="B137" s="62"/>
      <c r="C137" s="62"/>
      <c r="D137" s="62"/>
      <c r="E137" s="62"/>
      <c r="F137" s="62"/>
      <c r="G137" s="62"/>
      <c r="H137" s="62"/>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c r="CH137" s="63"/>
      <c r="CI137" s="63"/>
      <c r="CJ137" s="63"/>
      <c r="CK137" s="63"/>
    </row>
    <row r="138" spans="1:89" ht="13.5" customHeight="1">
      <c r="A138" s="62"/>
      <c r="B138" s="62"/>
      <c r="C138" s="62"/>
      <c r="D138" s="62"/>
      <c r="E138" s="62"/>
      <c r="F138" s="62"/>
      <c r="G138" s="62"/>
      <c r="H138" s="62"/>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c r="CH138" s="63"/>
      <c r="CI138" s="63"/>
      <c r="CJ138" s="63"/>
      <c r="CK138" s="63"/>
    </row>
    <row r="139" spans="1:89" ht="13.5" customHeight="1">
      <c r="A139" s="62"/>
      <c r="B139" s="62"/>
      <c r="C139" s="62"/>
      <c r="D139" s="62"/>
      <c r="E139" s="62"/>
      <c r="F139" s="62"/>
      <c r="G139" s="62"/>
      <c r="H139" s="62"/>
      <c r="I139" s="62"/>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c r="CH139" s="63"/>
      <c r="CI139" s="63"/>
      <c r="CJ139" s="63"/>
      <c r="CK139" s="63"/>
    </row>
    <row r="140" spans="1:89" ht="13.5" customHeight="1">
      <c r="A140" s="62"/>
      <c r="B140" s="62"/>
      <c r="C140" s="62"/>
      <c r="D140" s="62"/>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c r="CH140" s="63"/>
      <c r="CI140" s="63"/>
      <c r="CJ140" s="63"/>
      <c r="CK140" s="63"/>
    </row>
    <row r="141" spans="1:89" ht="13.5" customHeight="1">
      <c r="A141" s="62"/>
      <c r="B141" s="62"/>
      <c r="C141" s="62"/>
      <c r="D141" s="62"/>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c r="CH141" s="63"/>
      <c r="CI141" s="63"/>
      <c r="CJ141" s="63"/>
      <c r="CK141" s="63"/>
    </row>
    <row r="142" spans="1:89" ht="13.5" customHeight="1">
      <c r="A142" s="62"/>
      <c r="B142" s="62"/>
      <c r="C142" s="62"/>
      <c r="D142" s="62"/>
      <c r="E142" s="62"/>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c r="CH142" s="63"/>
      <c r="CI142" s="63"/>
      <c r="CJ142" s="63"/>
      <c r="CK142" s="63"/>
    </row>
    <row r="143" spans="1:89" ht="13.5" customHeight="1">
      <c r="A143" s="62"/>
      <c r="B143" s="62"/>
      <c r="C143" s="62"/>
      <c r="D143" s="62"/>
      <c r="E143" s="62"/>
      <c r="F143" s="62"/>
      <c r="G143" s="62"/>
      <c r="H143" s="62"/>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c r="CH143" s="63"/>
      <c r="CI143" s="63"/>
      <c r="CJ143" s="63"/>
      <c r="CK143" s="63"/>
    </row>
    <row r="144" spans="1:89" ht="13.5" customHeight="1">
      <c r="A144" s="62"/>
      <c r="B144" s="62"/>
      <c r="C144" s="62"/>
      <c r="D144" s="62"/>
      <c r="E144" s="62"/>
      <c r="F144" s="62"/>
      <c r="G144" s="62"/>
      <c r="H144" s="62"/>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c r="CH144" s="63"/>
      <c r="CI144" s="63"/>
      <c r="CJ144" s="63"/>
      <c r="CK144" s="63"/>
    </row>
    <row r="145" spans="1:89" ht="13.5" customHeight="1">
      <c r="A145" s="62"/>
      <c r="B145" s="62"/>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c r="CF145" s="62"/>
      <c r="CG145" s="62"/>
      <c r="CH145" s="63"/>
      <c r="CI145" s="63"/>
      <c r="CJ145" s="63"/>
      <c r="CK145" s="63"/>
    </row>
    <row r="146" spans="1:89" ht="13.5" customHeight="1">
      <c r="A146" s="62"/>
      <c r="B146" s="62"/>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c r="CH146" s="63"/>
      <c r="CI146" s="63"/>
      <c r="CJ146" s="63"/>
      <c r="CK146" s="63"/>
    </row>
    <row r="147" spans="1:89" ht="13.5" customHeight="1">
      <c r="A147" s="62"/>
      <c r="B147" s="62"/>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c r="CH147" s="63"/>
      <c r="CI147" s="63"/>
      <c r="CJ147" s="63"/>
      <c r="CK147" s="63"/>
    </row>
    <row r="148" spans="1:89" ht="13.5" customHeight="1">
      <c r="A148" s="62"/>
      <c r="B148" s="62"/>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c r="CH148" s="63"/>
      <c r="CI148" s="63"/>
      <c r="CJ148" s="63"/>
      <c r="CK148" s="63"/>
    </row>
    <row r="149" spans="1:89" ht="13.5" customHeight="1">
      <c r="A149" s="62"/>
      <c r="B149" s="62"/>
      <c r="C149" s="62"/>
      <c r="D149" s="62"/>
      <c r="E149" s="62"/>
      <c r="F149" s="62"/>
      <c r="G149" s="62"/>
      <c r="H149" s="62"/>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c r="CH149" s="63"/>
      <c r="CI149" s="63"/>
      <c r="CJ149" s="63"/>
      <c r="CK149" s="63"/>
    </row>
    <row r="150" spans="1:89" ht="13.5" customHeight="1">
      <c r="A150" s="62"/>
      <c r="B150" s="62"/>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c r="CH150" s="63"/>
      <c r="CI150" s="63"/>
      <c r="CJ150" s="63"/>
      <c r="CK150" s="63"/>
    </row>
    <row r="151" spans="1:89" ht="13.5" customHeight="1">
      <c r="A151" s="62"/>
      <c r="B151" s="62"/>
      <c r="C151" s="62"/>
      <c r="D151" s="62"/>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c r="CH151" s="63"/>
      <c r="CI151" s="63"/>
      <c r="CJ151" s="63"/>
      <c r="CK151" s="63"/>
    </row>
    <row r="152" spans="1:89" ht="13.5" customHeight="1">
      <c r="A152" s="62"/>
      <c r="B152" s="62"/>
      <c r="C152" s="62"/>
      <c r="D152" s="62"/>
      <c r="E152" s="62"/>
      <c r="F152" s="62"/>
      <c r="G152" s="62"/>
      <c r="H152" s="62"/>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c r="CH152" s="63"/>
      <c r="CI152" s="63"/>
      <c r="CJ152" s="63"/>
      <c r="CK152" s="63"/>
    </row>
    <row r="153" spans="1:89" ht="13.5" customHeight="1">
      <c r="A153" s="62"/>
      <c r="B153" s="62"/>
      <c r="C153" s="62"/>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c r="CH153" s="63"/>
      <c r="CI153" s="63"/>
      <c r="CJ153" s="63"/>
      <c r="CK153" s="63"/>
    </row>
    <row r="154" spans="1:89" ht="13.5" customHeight="1">
      <c r="A154" s="62"/>
      <c r="B154" s="62"/>
      <c r="C154" s="62"/>
      <c r="D154" s="62"/>
      <c r="E154" s="62"/>
      <c r="F154" s="62"/>
      <c r="G154" s="62"/>
      <c r="H154" s="62"/>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c r="CH154" s="63"/>
      <c r="CI154" s="63"/>
      <c r="CJ154" s="63"/>
      <c r="CK154" s="63"/>
    </row>
    <row r="155" spans="1:89" ht="13.5" customHeight="1">
      <c r="A155" s="62"/>
      <c r="B155" s="62"/>
      <c r="C155" s="62"/>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c r="CH155" s="63"/>
      <c r="CI155" s="63"/>
      <c r="CJ155" s="63"/>
      <c r="CK155" s="63"/>
    </row>
    <row r="156" spans="1:89" ht="13.5" customHeight="1">
      <c r="A156" s="62"/>
      <c r="B156" s="62"/>
      <c r="C156" s="62"/>
      <c r="D156" s="62"/>
      <c r="E156" s="62"/>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c r="CH156" s="63"/>
      <c r="CI156" s="63"/>
      <c r="CJ156" s="63"/>
      <c r="CK156" s="63"/>
    </row>
    <row r="157" spans="1:89" ht="13.5" customHeight="1">
      <c r="A157" s="62"/>
      <c r="B157" s="62"/>
      <c r="C157" s="62"/>
      <c r="D157" s="62"/>
      <c r="E157" s="62"/>
      <c r="F157" s="62"/>
      <c r="G157" s="62"/>
      <c r="H157" s="62"/>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c r="CH157" s="63"/>
      <c r="CI157" s="63"/>
      <c r="CJ157" s="63"/>
      <c r="CK157" s="63"/>
    </row>
    <row r="158" spans="1:89" ht="13.5" customHeight="1">
      <c r="A158" s="62"/>
      <c r="B158" s="62"/>
      <c r="C158" s="62"/>
      <c r="D158" s="62"/>
      <c r="E158" s="62"/>
      <c r="F158" s="62"/>
      <c r="G158" s="62"/>
      <c r="H158" s="62"/>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c r="CH158" s="63"/>
      <c r="CI158" s="63"/>
      <c r="CJ158" s="63"/>
      <c r="CK158" s="63"/>
    </row>
    <row r="159" spans="1:89" ht="13.5" customHeight="1">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3"/>
      <c r="CI159" s="63"/>
      <c r="CJ159" s="63"/>
      <c r="CK159" s="63"/>
    </row>
    <row r="160" spans="1:89" ht="13.5" customHeight="1">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3"/>
      <c r="CI160" s="63"/>
      <c r="CJ160" s="63"/>
      <c r="CK160" s="63"/>
    </row>
    <row r="161" spans="1:89" ht="13.5" customHeight="1">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c r="CH161" s="63"/>
      <c r="CI161" s="63"/>
      <c r="CJ161" s="63"/>
      <c r="CK161" s="63"/>
    </row>
    <row r="162" spans="1:89" ht="13.5" customHeight="1">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c r="CH162" s="63"/>
      <c r="CI162" s="63"/>
      <c r="CJ162" s="63"/>
      <c r="CK162" s="63"/>
    </row>
    <row r="163" spans="1:89" ht="13.5" customHeight="1">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c r="CH163" s="63"/>
      <c r="CI163" s="63"/>
      <c r="CJ163" s="63"/>
      <c r="CK163" s="63"/>
    </row>
    <row r="164" spans="1:89" ht="13.5" customHeight="1">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c r="CH164" s="63"/>
      <c r="CI164" s="63"/>
      <c r="CJ164" s="63"/>
      <c r="CK164" s="63"/>
    </row>
    <row r="165" spans="1:89" ht="13.5" customHeight="1">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c r="CH165" s="63"/>
      <c r="CI165" s="63"/>
      <c r="CJ165" s="63"/>
      <c r="CK165" s="63"/>
    </row>
    <row r="166" spans="1:89" ht="13.5" customHeight="1">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c r="CH166" s="63"/>
      <c r="CI166" s="63"/>
      <c r="CJ166" s="63"/>
      <c r="CK166" s="63"/>
    </row>
    <row r="167" spans="1:89" ht="13.5" customHeight="1">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3"/>
      <c r="CI167" s="63"/>
      <c r="CJ167" s="63"/>
      <c r="CK167" s="63"/>
    </row>
    <row r="168" spans="1:89" ht="13.5" customHeight="1">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3"/>
      <c r="CI168" s="63"/>
      <c r="CJ168" s="63"/>
      <c r="CK168" s="63"/>
    </row>
    <row r="169" spans="1:89" ht="13.5" customHeight="1">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c r="CH169" s="63"/>
      <c r="CI169" s="63"/>
      <c r="CJ169" s="63"/>
      <c r="CK169" s="63"/>
    </row>
    <row r="170" spans="1:89" ht="13.5" customHeight="1">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c r="CH170" s="63"/>
      <c r="CI170" s="63"/>
      <c r="CJ170" s="63"/>
      <c r="CK170" s="63"/>
    </row>
    <row r="171" spans="1:89" ht="13.5" customHeight="1">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c r="CH171" s="63"/>
      <c r="CI171" s="63"/>
      <c r="CJ171" s="63"/>
      <c r="CK171" s="63"/>
    </row>
    <row r="172" spans="1:89" ht="13.5" customHeight="1">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c r="CH172" s="63"/>
      <c r="CI172" s="63"/>
      <c r="CJ172" s="63"/>
      <c r="CK172" s="63"/>
    </row>
    <row r="173" spans="1:89" ht="13.5" customHeight="1">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c r="CH173" s="63"/>
      <c r="CI173" s="63"/>
      <c r="CJ173" s="63"/>
      <c r="CK173" s="63"/>
    </row>
    <row r="174" spans="1:89" ht="13.5" customHeight="1">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c r="CH174" s="63"/>
      <c r="CI174" s="63"/>
      <c r="CJ174" s="63"/>
      <c r="CK174" s="63"/>
    </row>
    <row r="175" spans="1:89" ht="13.5" customHeight="1">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c r="CH175" s="63"/>
      <c r="CI175" s="63"/>
      <c r="CJ175" s="63"/>
      <c r="CK175" s="63"/>
    </row>
    <row r="176" spans="1:89" ht="13.5" customHeight="1">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c r="CH176" s="63"/>
      <c r="CI176" s="63"/>
      <c r="CJ176" s="63"/>
      <c r="CK176" s="63"/>
    </row>
    <row r="177" spans="1:89" ht="13.5" customHeight="1">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c r="CH177" s="63"/>
      <c r="CI177" s="63"/>
      <c r="CJ177" s="63"/>
      <c r="CK177" s="63"/>
    </row>
    <row r="178" spans="1:89" ht="13.5" customHeight="1">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c r="CH178" s="63"/>
      <c r="CI178" s="63"/>
      <c r="CJ178" s="63"/>
      <c r="CK178" s="63"/>
    </row>
    <row r="179" spans="1:89" ht="13.5" customHeight="1">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c r="CH179" s="63"/>
      <c r="CI179" s="63"/>
      <c r="CJ179" s="63"/>
      <c r="CK179" s="63"/>
    </row>
    <row r="180" spans="1:89" ht="13.5" customHeight="1">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c r="CH180" s="63"/>
      <c r="CI180" s="63"/>
      <c r="CJ180" s="63"/>
      <c r="CK180" s="63"/>
    </row>
    <row r="181" spans="1:89" ht="13.5" customHeight="1">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c r="CH181" s="63"/>
      <c r="CI181" s="63"/>
      <c r="CJ181" s="63"/>
      <c r="CK181" s="63"/>
    </row>
    <row r="182" spans="1:89" ht="13.5" customHeight="1">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c r="CH182" s="63"/>
      <c r="CI182" s="63"/>
      <c r="CJ182" s="63"/>
      <c r="CK182" s="63"/>
    </row>
    <row r="183" spans="1:89" ht="13.5" customHeight="1">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c r="CH183" s="63"/>
      <c r="CI183" s="63"/>
      <c r="CJ183" s="63"/>
      <c r="CK183" s="63"/>
    </row>
    <row r="184" spans="1:89" ht="13.5" customHeight="1">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c r="CH184" s="63"/>
      <c r="CI184" s="63"/>
      <c r="CJ184" s="63"/>
      <c r="CK184" s="63"/>
    </row>
    <row r="185" spans="1:89" ht="13.5" customHeight="1">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c r="CG185" s="62"/>
      <c r="CH185" s="63"/>
      <c r="CI185" s="63"/>
      <c r="CJ185" s="63"/>
      <c r="CK185" s="63"/>
    </row>
    <row r="186" spans="1:89" ht="13.5" customHeight="1">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c r="CH186" s="63"/>
      <c r="CI186" s="63"/>
      <c r="CJ186" s="63"/>
      <c r="CK186" s="63"/>
    </row>
    <row r="187" spans="1:89" ht="13.5" customHeight="1">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c r="CH187" s="63"/>
      <c r="CI187" s="63"/>
      <c r="CJ187" s="63"/>
      <c r="CK187" s="63"/>
    </row>
    <row r="188" spans="1:89" ht="13.5" customHeight="1">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c r="CH188" s="63"/>
      <c r="CI188" s="63"/>
      <c r="CJ188" s="63"/>
      <c r="CK188" s="63"/>
    </row>
    <row r="189" spans="1:89" ht="13.5" customHeight="1">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3"/>
      <c r="CI189" s="63"/>
      <c r="CJ189" s="63"/>
      <c r="CK189" s="63"/>
    </row>
    <row r="190" spans="1:89"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c r="CH190" s="63"/>
      <c r="CI190" s="63"/>
      <c r="CJ190" s="63"/>
      <c r="CK190" s="63"/>
    </row>
    <row r="191" spans="1:89"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c r="CH191" s="63"/>
      <c r="CI191" s="63"/>
      <c r="CJ191" s="63"/>
      <c r="CK191" s="63"/>
    </row>
    <row r="192" spans="1:89"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c r="CH192" s="63"/>
      <c r="CI192" s="63"/>
      <c r="CJ192" s="63"/>
      <c r="CK192" s="63"/>
    </row>
    <row r="193" spans="1:89"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c r="CH193" s="63"/>
      <c r="CI193" s="63"/>
      <c r="CJ193" s="63"/>
      <c r="CK193" s="63"/>
    </row>
    <row r="194" spans="1:89"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c r="CH194" s="63"/>
      <c r="CI194" s="63"/>
      <c r="CJ194" s="63"/>
      <c r="CK194" s="63"/>
    </row>
    <row r="195" spans="1:89"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3"/>
      <c r="CI195" s="63"/>
      <c r="CJ195" s="63"/>
      <c r="CK195" s="63"/>
    </row>
    <row r="196" spans="1:89"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c r="CH196" s="63"/>
      <c r="CI196" s="63"/>
      <c r="CJ196" s="63"/>
      <c r="CK196" s="63"/>
    </row>
    <row r="197" spans="1:89"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c r="CH197" s="63"/>
      <c r="CI197" s="63"/>
      <c r="CJ197" s="63"/>
      <c r="CK197" s="63"/>
    </row>
    <row r="198" spans="1:89"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c r="CH198" s="63"/>
      <c r="CI198" s="63"/>
      <c r="CJ198" s="63"/>
      <c r="CK198" s="63"/>
    </row>
    <row r="199" spans="1:89"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c r="CH199" s="63"/>
      <c r="CI199" s="63"/>
      <c r="CJ199" s="63"/>
      <c r="CK199" s="63"/>
    </row>
    <row r="200" spans="1:89"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c r="CH200" s="63"/>
      <c r="CI200" s="63"/>
      <c r="CJ200" s="63"/>
      <c r="CK200" s="63"/>
    </row>
    <row r="201" spans="1:89"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3"/>
      <c r="CI201" s="63"/>
      <c r="CJ201" s="63"/>
      <c r="CK201" s="63"/>
    </row>
    <row r="202" spans="1:89"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c r="CH202" s="63"/>
      <c r="CI202" s="63"/>
      <c r="CJ202" s="63"/>
      <c r="CK202" s="63"/>
    </row>
    <row r="203" spans="1:89"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c r="CH203" s="63"/>
      <c r="CI203" s="63"/>
      <c r="CJ203" s="63"/>
      <c r="CK203" s="63"/>
    </row>
    <row r="204" spans="1:89"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c r="CH204" s="63"/>
      <c r="CI204" s="63"/>
      <c r="CJ204" s="63"/>
      <c r="CK204" s="63"/>
    </row>
    <row r="205" spans="1:89"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c r="CH205" s="63"/>
      <c r="CI205" s="63"/>
      <c r="CJ205" s="63"/>
      <c r="CK205" s="63"/>
    </row>
    <row r="206" spans="1:89"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c r="CH206" s="63"/>
      <c r="CI206" s="63"/>
      <c r="CJ206" s="63"/>
      <c r="CK206" s="63"/>
    </row>
    <row r="207" spans="1:89"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3"/>
      <c r="CI207" s="63"/>
      <c r="CJ207" s="63"/>
      <c r="CK207" s="63"/>
    </row>
    <row r="208" spans="1:89"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c r="CH208" s="63"/>
      <c r="CI208" s="63"/>
      <c r="CJ208" s="63"/>
      <c r="CK208" s="63"/>
    </row>
    <row r="209" spans="1:89"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c r="CH209" s="63"/>
      <c r="CI209" s="63"/>
      <c r="CJ209" s="63"/>
      <c r="CK209" s="63"/>
    </row>
    <row r="210" spans="1:89"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c r="CH210" s="63"/>
      <c r="CI210" s="63"/>
      <c r="CJ210" s="63"/>
      <c r="CK210" s="63"/>
    </row>
    <row r="211" spans="1:89"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c r="CH211" s="63"/>
      <c r="CI211" s="63"/>
      <c r="CJ211" s="63"/>
      <c r="CK211" s="63"/>
    </row>
    <row r="212" spans="1:89"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c r="CH212" s="63"/>
      <c r="CI212" s="63"/>
      <c r="CJ212" s="63"/>
      <c r="CK212" s="63"/>
    </row>
    <row r="213" spans="1:89"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c r="CH213" s="63"/>
      <c r="CI213" s="63"/>
      <c r="CJ213" s="63"/>
      <c r="CK213" s="63"/>
    </row>
    <row r="214" spans="1:89"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3"/>
      <c r="CI214" s="63"/>
      <c r="CJ214" s="63"/>
      <c r="CK214" s="63"/>
    </row>
    <row r="215" spans="1:89"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c r="CH215" s="63"/>
      <c r="CI215" s="63"/>
      <c r="CJ215" s="63"/>
      <c r="CK215" s="63"/>
    </row>
    <row r="216" spans="1:89"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c r="CH216" s="63"/>
      <c r="CI216" s="63"/>
      <c r="CJ216" s="63"/>
      <c r="CK216" s="63"/>
    </row>
    <row r="217" spans="1:89"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c r="CH217" s="63"/>
      <c r="CI217" s="63"/>
      <c r="CJ217" s="63"/>
      <c r="CK217" s="63"/>
    </row>
    <row r="218" spans="1:89"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c r="CH218" s="63"/>
      <c r="CI218" s="63"/>
      <c r="CJ218" s="63"/>
      <c r="CK218" s="63"/>
    </row>
    <row r="219" spans="1:89"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c r="CH219" s="63"/>
      <c r="CI219" s="63"/>
      <c r="CJ219" s="63"/>
      <c r="CK219" s="63"/>
    </row>
    <row r="220" spans="1:89"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c r="CH220" s="63"/>
      <c r="CI220" s="63"/>
      <c r="CJ220" s="63"/>
      <c r="CK220" s="63"/>
    </row>
    <row r="221" spans="1:89"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3"/>
      <c r="CI221" s="63"/>
      <c r="CJ221" s="63"/>
      <c r="CK221" s="63"/>
    </row>
    <row r="222" spans="1:89"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c r="CH222" s="63"/>
      <c r="CI222" s="63"/>
      <c r="CJ222" s="63"/>
      <c r="CK222" s="63"/>
    </row>
    <row r="223" spans="1:89"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c r="CH223" s="63"/>
      <c r="CI223" s="63"/>
      <c r="CJ223" s="63"/>
      <c r="CK223" s="63"/>
    </row>
    <row r="224" spans="1:89" ht="13.5" customHeight="1">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c r="CH224" s="63"/>
      <c r="CI224" s="63"/>
      <c r="CJ224" s="63"/>
      <c r="CK224" s="63"/>
    </row>
    <row r="225" spans="1:89" ht="13.5" customHeight="1">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c r="CH225" s="63"/>
      <c r="CI225" s="63"/>
      <c r="CJ225" s="63"/>
      <c r="CK225" s="63"/>
    </row>
    <row r="226" spans="1:89" ht="13.5" customHeight="1">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3"/>
      <c r="CI226" s="63"/>
      <c r="CJ226" s="63"/>
      <c r="CK226" s="63"/>
    </row>
    <row r="227" spans="1:89" ht="13.5" customHeight="1">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c r="CH227" s="63"/>
      <c r="CI227" s="63"/>
      <c r="CJ227" s="63"/>
      <c r="CK227" s="63"/>
    </row>
    <row r="228" spans="1:89" ht="13.5" customHeight="1">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c r="CH228" s="63"/>
      <c r="CI228" s="63"/>
      <c r="CJ228" s="63"/>
      <c r="CK228" s="63"/>
    </row>
    <row r="229" spans="1:89" ht="13.5" customHeight="1">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c r="CH229" s="63"/>
      <c r="CI229" s="63"/>
      <c r="CJ229" s="63"/>
      <c r="CK229" s="63"/>
    </row>
    <row r="230" spans="1:89" ht="13.5" customHeight="1">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c r="CH230" s="63"/>
      <c r="CI230" s="63"/>
      <c r="CJ230" s="63"/>
      <c r="CK230" s="63"/>
    </row>
    <row r="231" spans="1:89" ht="13.5" customHeight="1">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3"/>
      <c r="CI231" s="63"/>
      <c r="CJ231" s="63"/>
      <c r="CK231" s="63"/>
    </row>
    <row r="232" spans="1:89" ht="13.5" customHeight="1">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c r="CH232" s="63"/>
      <c r="CI232" s="63"/>
      <c r="CJ232" s="63"/>
      <c r="CK232" s="63"/>
    </row>
    <row r="233" spans="1:89" ht="13.5" customHeight="1">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c r="CH233" s="63"/>
      <c r="CI233" s="63"/>
      <c r="CJ233" s="63"/>
      <c r="CK233" s="63"/>
    </row>
    <row r="234" spans="1:89" ht="13.5" customHeight="1">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c r="CH234" s="63"/>
      <c r="CI234" s="63"/>
      <c r="CJ234" s="63"/>
      <c r="CK234" s="63"/>
    </row>
    <row r="235" spans="1:89" ht="13.5" customHeight="1">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c r="CH235" s="63"/>
      <c r="CI235" s="63"/>
      <c r="CJ235" s="63"/>
      <c r="CK235" s="63"/>
    </row>
    <row r="236" spans="1:89" ht="13.5" customHeight="1">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c r="CH236" s="63"/>
      <c r="CI236" s="63"/>
      <c r="CJ236" s="63"/>
      <c r="CK236" s="63"/>
    </row>
    <row r="237" spans="1:89" ht="13.5" customHeight="1">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c r="CH237" s="63"/>
      <c r="CI237" s="63"/>
      <c r="CJ237" s="63"/>
      <c r="CK237" s="63"/>
    </row>
    <row r="238" spans="1:89" ht="13.5" customHeight="1">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c r="CG238" s="62"/>
      <c r="CH238" s="63"/>
      <c r="CI238" s="63"/>
      <c r="CJ238" s="63"/>
      <c r="CK238" s="63"/>
    </row>
    <row r="239" spans="1:89" ht="13.5" customHeight="1">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c r="CH239" s="63"/>
      <c r="CI239" s="63"/>
      <c r="CJ239" s="63"/>
      <c r="CK239" s="63"/>
    </row>
    <row r="240" spans="1:89" ht="13.5" customHeight="1">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c r="CH240" s="63"/>
      <c r="CI240" s="63"/>
      <c r="CJ240" s="63"/>
      <c r="CK240" s="63"/>
    </row>
    <row r="241" spans="1:89" ht="13.5" customHeight="1">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c r="CH241" s="63"/>
      <c r="CI241" s="63"/>
      <c r="CJ241" s="63"/>
      <c r="CK241" s="63"/>
    </row>
    <row r="242" spans="1:89" ht="13.5" customHeight="1">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c r="CG242" s="62"/>
      <c r="CH242" s="63"/>
      <c r="CI242" s="63"/>
      <c r="CJ242" s="63"/>
      <c r="CK242" s="63"/>
    </row>
    <row r="243" spans="1:89" ht="13.5" customHeight="1">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c r="CG243" s="62"/>
      <c r="CH243" s="63"/>
      <c r="CI243" s="63"/>
      <c r="CJ243" s="63"/>
      <c r="CK243" s="63"/>
    </row>
    <row r="244" spans="1:89" ht="13.5" customHeight="1">
      <c r="A244" s="62"/>
      <c r="B244" s="62"/>
      <c r="C244" s="62"/>
      <c r="D244" s="62"/>
      <c r="E244" s="62"/>
      <c r="F244" s="62"/>
      <c r="G244" s="62"/>
      <c r="H244" s="62"/>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c r="CG244" s="62"/>
      <c r="CH244" s="63"/>
      <c r="CI244" s="63"/>
      <c r="CJ244" s="63"/>
      <c r="CK244" s="63"/>
    </row>
    <row r="245" spans="1:89" ht="13.5" customHeight="1">
      <c r="A245" s="62"/>
      <c r="B245" s="62"/>
      <c r="C245" s="62"/>
      <c r="D245" s="62"/>
      <c r="E245" s="62"/>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c r="CH245" s="63"/>
      <c r="CI245" s="63"/>
      <c r="CJ245" s="63"/>
      <c r="CK245" s="63"/>
    </row>
    <row r="246" spans="1:89" ht="13.5" customHeight="1">
      <c r="A246" s="62"/>
      <c r="B246" s="62"/>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c r="CH246" s="63"/>
      <c r="CI246" s="63"/>
      <c r="CJ246" s="63"/>
      <c r="CK246" s="63"/>
    </row>
    <row r="247" spans="1:89" ht="13.5" customHeight="1">
      <c r="A247" s="62"/>
      <c r="B247" s="62"/>
      <c r="C247" s="62"/>
      <c r="D247" s="62"/>
      <c r="E247" s="62"/>
      <c r="F247" s="62"/>
      <c r="G247" s="62"/>
      <c r="H247" s="62"/>
      <c r="I247" s="62"/>
      <c r="J247" s="62"/>
      <c r="K247" s="62"/>
      <c r="L247" s="62"/>
      <c r="M247" s="62"/>
      <c r="N247" s="62"/>
      <c r="O247" s="62"/>
      <c r="P247" s="62"/>
      <c r="Q247" s="62"/>
      <c r="R247" s="62"/>
      <c r="S247" s="62"/>
      <c r="T247" s="62"/>
      <c r="U247" s="62"/>
      <c r="V247" s="62"/>
      <c r="W247" s="62"/>
      <c r="X247" s="62"/>
      <c r="Y247" s="62"/>
      <c r="Z247" s="62"/>
      <c r="AA247" s="62"/>
      <c r="AB247" s="62"/>
      <c r="AC247" s="62"/>
      <c r="AD247" s="62"/>
      <c r="AE247" s="62"/>
      <c r="AF247" s="62"/>
      <c r="AG247" s="62"/>
      <c r="AH247" s="62"/>
      <c r="AI247" s="62"/>
      <c r="AJ247" s="62"/>
      <c r="AK247" s="62"/>
      <c r="AL247" s="62"/>
      <c r="AM247" s="62"/>
      <c r="AN247" s="62"/>
      <c r="AO247" s="62"/>
      <c r="AP247" s="62"/>
      <c r="AQ247" s="62"/>
      <c r="AR247" s="62"/>
      <c r="AS247" s="62"/>
      <c r="AT247" s="62"/>
      <c r="AU247" s="62"/>
      <c r="AV247" s="62"/>
      <c r="AW247" s="62"/>
      <c r="AX247" s="62"/>
      <c r="AY247" s="62"/>
      <c r="AZ247" s="62"/>
      <c r="BA247" s="62"/>
      <c r="BB247" s="62"/>
      <c r="BC247" s="62"/>
      <c r="BD247" s="62"/>
      <c r="BE247" s="62"/>
      <c r="BF247" s="62"/>
      <c r="BG247" s="62"/>
      <c r="BH247" s="62"/>
      <c r="BI247" s="62"/>
      <c r="BJ247" s="62"/>
      <c r="BK247" s="62"/>
      <c r="BL247" s="62"/>
      <c r="BM247" s="62"/>
      <c r="BN247" s="62"/>
      <c r="BO247" s="62"/>
      <c r="BP247" s="62"/>
      <c r="BQ247" s="62"/>
      <c r="BR247" s="62"/>
      <c r="BS247" s="62"/>
      <c r="BT247" s="62"/>
      <c r="BU247" s="62"/>
      <c r="BV247" s="62"/>
      <c r="BW247" s="62"/>
      <c r="BX247" s="62"/>
      <c r="BY247" s="62"/>
      <c r="BZ247" s="62"/>
      <c r="CA247" s="62"/>
      <c r="CB247" s="62"/>
      <c r="CC247" s="62"/>
      <c r="CD247" s="62"/>
      <c r="CE247" s="62"/>
      <c r="CF247" s="62"/>
      <c r="CG247" s="62"/>
      <c r="CH247" s="63"/>
      <c r="CI247" s="63"/>
      <c r="CJ247" s="63"/>
      <c r="CK247" s="63"/>
    </row>
    <row r="248" spans="1:89" ht="13.5" customHeight="1">
      <c r="A248" s="62"/>
      <c r="B248" s="62"/>
      <c r="C248" s="62"/>
      <c r="D248" s="62"/>
      <c r="E248" s="62"/>
      <c r="F248" s="62"/>
      <c r="G248" s="62"/>
      <c r="H248" s="62"/>
      <c r="I248" s="62"/>
      <c r="J248" s="62"/>
      <c r="K248" s="62"/>
      <c r="L248" s="62"/>
      <c r="M248" s="62"/>
      <c r="N248" s="62"/>
      <c r="O248" s="62"/>
      <c r="P248" s="62"/>
      <c r="Q248" s="62"/>
      <c r="R248" s="62"/>
      <c r="S248" s="62"/>
      <c r="T248" s="62"/>
      <c r="U248" s="62"/>
      <c r="V248" s="62"/>
      <c r="W248" s="62"/>
      <c r="X248" s="62"/>
      <c r="Y248" s="62"/>
      <c r="Z248" s="62"/>
      <c r="AA248" s="62"/>
      <c r="AB248" s="62"/>
      <c r="AC248" s="62"/>
      <c r="AD248" s="62"/>
      <c r="AE248" s="62"/>
      <c r="AF248" s="62"/>
      <c r="AG248" s="62"/>
      <c r="AH248" s="62"/>
      <c r="AI248" s="62"/>
      <c r="AJ248" s="62"/>
      <c r="AK248" s="62"/>
      <c r="AL248" s="62"/>
      <c r="AM248" s="62"/>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c r="BM248" s="62"/>
      <c r="BN248" s="62"/>
      <c r="BO248" s="62"/>
      <c r="BP248" s="62"/>
      <c r="BQ248" s="62"/>
      <c r="BR248" s="62"/>
      <c r="BS248" s="62"/>
      <c r="BT248" s="62"/>
      <c r="BU248" s="62"/>
      <c r="BV248" s="62"/>
      <c r="BW248" s="62"/>
      <c r="BX248" s="62"/>
      <c r="BY248" s="62"/>
      <c r="BZ248" s="62"/>
      <c r="CA248" s="62"/>
      <c r="CB248" s="62"/>
      <c r="CC248" s="62"/>
      <c r="CD248" s="62"/>
      <c r="CE248" s="62"/>
      <c r="CF248" s="62"/>
      <c r="CG248" s="62"/>
      <c r="CH248" s="63"/>
      <c r="CI248" s="63"/>
      <c r="CJ248" s="63"/>
      <c r="CK248" s="63"/>
    </row>
    <row r="249" spans="1:89" ht="13.5" customHeight="1">
      <c r="A249" s="62"/>
      <c r="B249" s="62"/>
      <c r="C249" s="62"/>
      <c r="D249" s="62"/>
      <c r="E249" s="62"/>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2"/>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c r="CG249" s="62"/>
      <c r="CH249" s="63"/>
      <c r="CI249" s="63"/>
      <c r="CJ249" s="63"/>
      <c r="CK249" s="63"/>
    </row>
    <row r="250" spans="1:89" ht="13.5" customHeight="1">
      <c r="A250" s="62"/>
      <c r="B250" s="62"/>
      <c r="C250" s="62"/>
      <c r="D250" s="62"/>
      <c r="E250" s="62"/>
      <c r="F250" s="62"/>
      <c r="G250" s="62"/>
      <c r="H250" s="62"/>
      <c r="I250" s="62"/>
      <c r="J250" s="62"/>
      <c r="K250" s="62"/>
      <c r="L250" s="62"/>
      <c r="M250" s="62"/>
      <c r="N250" s="62"/>
      <c r="O250" s="62"/>
      <c r="P250" s="62"/>
      <c r="Q250" s="62"/>
      <c r="R250" s="62"/>
      <c r="S250" s="62"/>
      <c r="T250" s="62"/>
      <c r="U250" s="62"/>
      <c r="V250" s="62"/>
      <c r="W250" s="62"/>
      <c r="X250" s="62"/>
      <c r="Y250" s="62"/>
      <c r="Z250" s="62"/>
      <c r="AA250" s="62"/>
      <c r="AB250" s="62"/>
      <c r="AC250" s="62"/>
      <c r="AD250" s="62"/>
      <c r="AE250" s="62"/>
      <c r="AF250" s="62"/>
      <c r="AG250" s="62"/>
      <c r="AH250" s="62"/>
      <c r="AI250" s="62"/>
      <c r="AJ250" s="62"/>
      <c r="AK250" s="62"/>
      <c r="AL250" s="62"/>
      <c r="AM250" s="62"/>
      <c r="AN250" s="62"/>
      <c r="AO250" s="62"/>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c r="BM250" s="62"/>
      <c r="BN250" s="62"/>
      <c r="BO250" s="62"/>
      <c r="BP250" s="62"/>
      <c r="BQ250" s="62"/>
      <c r="BR250" s="62"/>
      <c r="BS250" s="62"/>
      <c r="BT250" s="62"/>
      <c r="BU250" s="62"/>
      <c r="BV250" s="62"/>
      <c r="BW250" s="62"/>
      <c r="BX250" s="62"/>
      <c r="BY250" s="62"/>
      <c r="BZ250" s="62"/>
      <c r="CA250" s="62"/>
      <c r="CB250" s="62"/>
      <c r="CC250" s="62"/>
      <c r="CD250" s="62"/>
      <c r="CE250" s="62"/>
      <c r="CF250" s="62"/>
      <c r="CG250" s="62"/>
      <c r="CH250" s="63"/>
      <c r="CI250" s="63"/>
      <c r="CJ250" s="63"/>
      <c r="CK250" s="63"/>
    </row>
    <row r="251" spans="1:89" ht="13.5" customHeight="1">
      <c r="A251" s="62"/>
      <c r="B251" s="62"/>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62"/>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c r="CH251" s="63"/>
      <c r="CI251" s="63"/>
      <c r="CJ251" s="63"/>
      <c r="CK251" s="63"/>
    </row>
    <row r="252" spans="1:89" ht="13.5" customHeight="1">
      <c r="A252" s="62"/>
      <c r="B252" s="62"/>
      <c r="C252" s="62"/>
      <c r="D252" s="62"/>
      <c r="E252" s="62"/>
      <c r="F252" s="62"/>
      <c r="G252" s="62"/>
      <c r="H252" s="62"/>
      <c r="I252" s="62"/>
      <c r="J252" s="62"/>
      <c r="K252" s="62"/>
      <c r="L252" s="62"/>
      <c r="M252" s="62"/>
      <c r="N252" s="62"/>
      <c r="O252" s="62"/>
      <c r="P252" s="62"/>
      <c r="Q252" s="62"/>
      <c r="R252" s="62"/>
      <c r="S252" s="62"/>
      <c r="T252" s="62"/>
      <c r="U252" s="62"/>
      <c r="V252" s="62"/>
      <c r="W252" s="62"/>
      <c r="X252" s="62"/>
      <c r="Y252" s="62"/>
      <c r="Z252" s="62"/>
      <c r="AA252" s="62"/>
      <c r="AB252" s="62"/>
      <c r="AC252" s="62"/>
      <c r="AD252" s="62"/>
      <c r="AE252" s="62"/>
      <c r="AF252" s="62"/>
      <c r="AG252" s="62"/>
      <c r="AH252" s="62"/>
      <c r="AI252" s="62"/>
      <c r="AJ252" s="62"/>
      <c r="AK252" s="62"/>
      <c r="AL252" s="62"/>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c r="BM252" s="62"/>
      <c r="BN252" s="62"/>
      <c r="BO252" s="62"/>
      <c r="BP252" s="62"/>
      <c r="BQ252" s="62"/>
      <c r="BR252" s="62"/>
      <c r="BS252" s="62"/>
      <c r="BT252" s="62"/>
      <c r="BU252" s="62"/>
      <c r="BV252" s="62"/>
      <c r="BW252" s="62"/>
      <c r="BX252" s="62"/>
      <c r="BY252" s="62"/>
      <c r="BZ252" s="62"/>
      <c r="CA252" s="62"/>
      <c r="CB252" s="62"/>
      <c r="CC252" s="62"/>
      <c r="CD252" s="62"/>
      <c r="CE252" s="62"/>
      <c r="CF252" s="62"/>
      <c r="CG252" s="62"/>
      <c r="CH252" s="63"/>
      <c r="CI252" s="63"/>
      <c r="CJ252" s="63"/>
      <c r="CK252" s="63"/>
    </row>
    <row r="253" spans="1:89" ht="13.5" customHeight="1">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c r="CH253" s="63"/>
      <c r="CI253" s="63"/>
      <c r="CJ253" s="63"/>
      <c r="CK253" s="63"/>
    </row>
    <row r="254" spans="1:89" ht="13.5" customHeight="1"/>
    <row r="255" spans="1:89" ht="13.5" customHeight="1"/>
    <row r="256" spans="1:89"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8"/>
    <pageSetUpPr fitToPage="1"/>
  </sheetPr>
  <dimension ref="A1:CG257"/>
  <sheetViews>
    <sheetView zoomScale="70" zoomScaleNormal="70" workbookViewId="0"/>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8.77734375"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5546875" customWidth="1"/>
    <col min="85" max="85" width="6.88671875" customWidth="1"/>
    <col min="86" max="86" width="3.109375" customWidth="1"/>
  </cols>
  <sheetData>
    <row r="1" spans="1:85" ht="28.5" customHeight="1">
      <c r="A1" t="s">
        <v>520</v>
      </c>
      <c r="AR1" t="s">
        <v>520</v>
      </c>
    </row>
    <row r="2" spans="1:85" ht="28.5" customHeight="1">
      <c r="A2" t="s">
        <v>604</v>
      </c>
      <c r="AR2" t="s">
        <v>604</v>
      </c>
    </row>
    <row r="3" spans="1:85" ht="28.5" customHeight="1">
      <c r="A3" t="s">
        <v>605</v>
      </c>
      <c r="AR3" t="s">
        <v>605</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71" t="s">
        <v>263</v>
      </c>
      <c r="B7" s="58">
        <v>3677.25</v>
      </c>
      <c r="C7" s="57"/>
      <c r="D7" s="58">
        <v>3883.5</v>
      </c>
      <c r="E7" s="57"/>
      <c r="F7" s="58">
        <v>4044.4000000000005</v>
      </c>
      <c r="G7" s="57"/>
      <c r="H7" s="58">
        <v>4163.8999999999996</v>
      </c>
      <c r="I7" s="57"/>
      <c r="J7" s="58">
        <v>4285.6000000000004</v>
      </c>
      <c r="K7" s="57"/>
      <c r="L7" s="58">
        <v>4572.9450000000006</v>
      </c>
      <c r="M7" s="57"/>
      <c r="N7" s="58">
        <v>4936.393</v>
      </c>
      <c r="O7" s="57"/>
      <c r="P7" s="58">
        <v>4879.2380000000003</v>
      </c>
      <c r="Q7" s="57"/>
      <c r="R7" s="58">
        <v>5089.4189999999999</v>
      </c>
      <c r="S7" s="57"/>
      <c r="T7" s="58">
        <v>5372.5689999999995</v>
      </c>
      <c r="U7" s="57"/>
      <c r="V7" s="58">
        <v>6677.0420000000004</v>
      </c>
      <c r="W7" s="57"/>
      <c r="X7" s="58">
        <v>6825.5830000000005</v>
      </c>
      <c r="Y7" s="57"/>
      <c r="Z7" s="58">
        <v>7293.2420000000002</v>
      </c>
      <c r="AA7" s="57"/>
      <c r="AB7" s="58">
        <v>8423.64</v>
      </c>
      <c r="AC7" s="57"/>
      <c r="AD7" s="58">
        <v>8648.9639999999999</v>
      </c>
      <c r="AE7" s="57"/>
      <c r="AF7" s="58">
        <v>9598.4750000000004</v>
      </c>
      <c r="AG7" s="57"/>
      <c r="AH7" s="58">
        <v>10421.972999999998</v>
      </c>
      <c r="AI7" s="57"/>
      <c r="AJ7" s="58">
        <v>11360.308000000001</v>
      </c>
      <c r="AK7" s="57"/>
      <c r="AL7" s="69">
        <f>12638.853</f>
        <v>12638.852999999999</v>
      </c>
      <c r="AM7" s="70"/>
      <c r="AN7" s="69">
        <f>14309.974</f>
        <v>14309.974</v>
      </c>
      <c r="AO7" s="70"/>
      <c r="AP7" s="69">
        <f>15374.605</f>
        <v>15374.605</v>
      </c>
      <c r="AQ7" s="57"/>
      <c r="AR7" s="57" t="s">
        <v>263</v>
      </c>
      <c r="AS7" s="58">
        <v>18605.791000000001</v>
      </c>
      <c r="AT7" s="57"/>
      <c r="AU7" s="58">
        <v>19354.983999999997</v>
      </c>
      <c r="AV7" s="57"/>
      <c r="AW7" s="58">
        <v>20013.168000000001</v>
      </c>
      <c r="AX7" s="57"/>
      <c r="AY7" s="58">
        <v>21046.411</v>
      </c>
      <c r="AZ7" s="57"/>
      <c r="BA7" s="58">
        <v>22793.506000000001</v>
      </c>
      <c r="BB7" s="57"/>
      <c r="BC7" s="58">
        <v>25092.409</v>
      </c>
      <c r="BD7" s="57"/>
      <c r="BE7" s="58">
        <v>26581.415000000001</v>
      </c>
      <c r="BF7" s="57"/>
      <c r="BG7" s="58">
        <v>28338.106000000003</v>
      </c>
      <c r="BH7" s="57"/>
      <c r="BI7" s="58">
        <v>28916.726000000002</v>
      </c>
      <c r="BJ7" s="57"/>
      <c r="BK7" s="58">
        <v>28727.730000000003</v>
      </c>
      <c r="BL7" s="57"/>
      <c r="BM7" s="58">
        <v>39763.042000000001</v>
      </c>
      <c r="BN7" s="57"/>
      <c r="BO7" s="58">
        <v>40660.152999999998</v>
      </c>
      <c r="BP7" s="57"/>
      <c r="BQ7" s="58">
        <v>41069.186000000002</v>
      </c>
      <c r="BR7" s="57"/>
      <c r="BS7" s="58">
        <v>43933.380000000005</v>
      </c>
      <c r="BT7" s="57"/>
      <c r="BU7" s="58">
        <v>46840.697999999997</v>
      </c>
      <c r="BV7" s="57"/>
      <c r="BW7" s="58">
        <v>50200.496999999996</v>
      </c>
      <c r="BX7" s="57"/>
      <c r="BY7" s="58">
        <v>52825.01400000001</v>
      </c>
      <c r="BZ7" s="57"/>
      <c r="CA7" s="58">
        <v>57616.17300000001</v>
      </c>
      <c r="CB7" s="57"/>
      <c r="CC7" s="58">
        <v>62589.33100000002</v>
      </c>
      <c r="CD7" s="57"/>
      <c r="CE7" s="58">
        <v>68505.828000000009</v>
      </c>
      <c r="CF7" s="57"/>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row>
    <row r="9" spans="1:85" ht="13.5" customHeight="1">
      <c r="A9" s="58" t="s">
        <v>264</v>
      </c>
      <c r="B9" s="58">
        <v>931.75</v>
      </c>
      <c r="C9" s="58" t="s">
        <v>620</v>
      </c>
      <c r="D9" s="58">
        <v>1046.2</v>
      </c>
      <c r="E9" s="58" t="s">
        <v>620</v>
      </c>
      <c r="F9" s="58">
        <v>1106.1000000000001</v>
      </c>
      <c r="G9" s="58" t="s">
        <v>620</v>
      </c>
      <c r="H9" s="58">
        <v>816.1</v>
      </c>
      <c r="I9" s="58" t="s">
        <v>620</v>
      </c>
      <c r="J9" s="58">
        <v>868.3</v>
      </c>
      <c r="K9" s="58" t="s">
        <v>620</v>
      </c>
      <c r="L9" s="58">
        <v>953.79</v>
      </c>
      <c r="M9" s="58" t="s">
        <v>620</v>
      </c>
      <c r="N9" s="58">
        <v>986.64</v>
      </c>
      <c r="O9" s="58" t="s">
        <v>620</v>
      </c>
      <c r="P9" s="58">
        <v>1012.625</v>
      </c>
      <c r="Q9" s="58" t="s">
        <v>620</v>
      </c>
      <c r="R9" s="58">
        <v>1043.635</v>
      </c>
      <c r="S9" s="58" t="s">
        <v>620</v>
      </c>
      <c r="T9" s="58">
        <v>1015.8299999999999</v>
      </c>
      <c r="U9" s="58" t="s">
        <v>620</v>
      </c>
      <c r="V9" s="58">
        <v>2172.2809999999999</v>
      </c>
      <c r="W9" s="58" t="s">
        <v>620</v>
      </c>
      <c r="X9" s="58">
        <v>2245.5040000000004</v>
      </c>
      <c r="Y9" s="58" t="s">
        <v>620</v>
      </c>
      <c r="Z9" s="58">
        <v>2626.2429999999999</v>
      </c>
      <c r="AA9" s="58" t="s">
        <v>620</v>
      </c>
      <c r="AB9" s="58">
        <v>3206.2850000000003</v>
      </c>
      <c r="AC9" s="58" t="s">
        <v>620</v>
      </c>
      <c r="AD9" s="58">
        <v>3478.8950000000004</v>
      </c>
      <c r="AE9" s="58" t="s">
        <v>620</v>
      </c>
      <c r="AF9" s="58">
        <v>4070.7800000000007</v>
      </c>
      <c r="AG9" s="58" t="s">
        <v>620</v>
      </c>
      <c r="AH9" s="58">
        <v>4617.1569999999992</v>
      </c>
      <c r="AI9" s="58" t="s">
        <v>620</v>
      </c>
      <c r="AJ9" s="58">
        <v>5437.915</v>
      </c>
      <c r="AK9" s="58" t="s">
        <v>620</v>
      </c>
      <c r="AL9" s="58">
        <v>6561.1399999999994</v>
      </c>
      <c r="AM9" s="58" t="s">
        <v>620</v>
      </c>
      <c r="AN9" s="58">
        <v>8015.9709999999995</v>
      </c>
      <c r="AO9" s="58" t="s">
        <v>620</v>
      </c>
      <c r="AP9" s="58">
        <v>9002.646999999999</v>
      </c>
      <c r="AQ9" s="58" t="s">
        <v>620</v>
      </c>
      <c r="AR9" s="58" t="s">
        <v>264</v>
      </c>
      <c r="AS9" s="58">
        <v>2146.279</v>
      </c>
      <c r="AT9" s="58" t="s">
        <v>620</v>
      </c>
      <c r="AU9" s="58">
        <v>2402.279</v>
      </c>
      <c r="AV9" s="58" t="s">
        <v>620</v>
      </c>
      <c r="AW9" s="58">
        <v>2624.279</v>
      </c>
      <c r="AX9" s="58" t="s">
        <v>620</v>
      </c>
      <c r="AY9" s="58">
        <v>2817.279</v>
      </c>
      <c r="AZ9" s="58" t="s">
        <v>620</v>
      </c>
      <c r="BA9" s="58">
        <v>2948.279</v>
      </c>
      <c r="BB9" s="58" t="s">
        <v>620</v>
      </c>
      <c r="BC9" s="58">
        <v>3013.7049999999999</v>
      </c>
      <c r="BD9" s="58" t="s">
        <v>620</v>
      </c>
      <c r="BE9" s="58">
        <v>3030.2470000000003</v>
      </c>
      <c r="BF9" s="58" t="s">
        <v>620</v>
      </c>
      <c r="BG9" s="58">
        <v>3133.223</v>
      </c>
      <c r="BH9" s="58" t="s">
        <v>620</v>
      </c>
      <c r="BI9" s="58">
        <v>3095.5340000000001</v>
      </c>
      <c r="BJ9" s="58" t="s">
        <v>620</v>
      </c>
      <c r="BK9" s="58">
        <v>2892.6639999999998</v>
      </c>
      <c r="BL9" s="58" t="s">
        <v>620</v>
      </c>
      <c r="BM9" s="58">
        <v>12230.771000000001</v>
      </c>
      <c r="BN9" s="58" t="s">
        <v>620</v>
      </c>
      <c r="BO9" s="58">
        <v>12794.144</v>
      </c>
      <c r="BP9" s="58" t="s">
        <v>620</v>
      </c>
      <c r="BQ9" s="58">
        <v>12594.472</v>
      </c>
      <c r="BR9" s="58" t="s">
        <v>620</v>
      </c>
      <c r="BS9" s="58">
        <v>15038.387000000001</v>
      </c>
      <c r="BT9" s="58" t="s">
        <v>620</v>
      </c>
      <c r="BU9" s="58">
        <v>16799.060999999998</v>
      </c>
      <c r="BV9" s="58" t="s">
        <v>620</v>
      </c>
      <c r="BW9" s="58">
        <v>19308.86</v>
      </c>
      <c r="BX9" s="58" t="s">
        <v>620</v>
      </c>
      <c r="BY9" s="58">
        <v>21259.096999999998</v>
      </c>
      <c r="BZ9" s="58" t="s">
        <v>620</v>
      </c>
      <c r="CA9" s="58">
        <v>25411.791999999994</v>
      </c>
      <c r="CB9" s="58" t="s">
        <v>620</v>
      </c>
      <c r="CC9" s="58">
        <v>29507.774999999998</v>
      </c>
      <c r="CD9" s="58" t="s">
        <v>620</v>
      </c>
      <c r="CE9" s="58">
        <v>36562.978999999999</v>
      </c>
      <c r="CF9" s="58" t="s">
        <v>620</v>
      </c>
    </row>
    <row r="10" spans="1:85"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row>
    <row r="11" spans="1:85" ht="13.5" customHeight="1">
      <c r="A11" s="58" t="s">
        <v>332</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1117.239</v>
      </c>
      <c r="W11" s="58" t="s">
        <v>620</v>
      </c>
      <c r="X11" s="58">
        <v>1131.2090000000001</v>
      </c>
      <c r="Y11" s="58" t="s">
        <v>620</v>
      </c>
      <c r="Z11" s="58">
        <v>1143.625</v>
      </c>
      <c r="AA11" s="58" t="s">
        <v>620</v>
      </c>
      <c r="AB11" s="58">
        <v>1700.095</v>
      </c>
      <c r="AC11" s="58" t="s">
        <v>620</v>
      </c>
      <c r="AD11" s="58">
        <v>1893.42</v>
      </c>
      <c r="AE11" s="58" t="s">
        <v>620</v>
      </c>
      <c r="AF11" s="58">
        <v>2341.5100000000002</v>
      </c>
      <c r="AG11" s="58" t="s">
        <v>620</v>
      </c>
      <c r="AH11" s="58">
        <v>2869.9870000000001</v>
      </c>
      <c r="AI11" s="58" t="s">
        <v>620</v>
      </c>
      <c r="AJ11" s="58">
        <v>3640</v>
      </c>
      <c r="AK11" s="58" t="s">
        <v>620</v>
      </c>
      <c r="AL11" s="58">
        <v>4575</v>
      </c>
      <c r="AM11" s="58" t="s">
        <v>620</v>
      </c>
      <c r="AN11" s="58">
        <v>6008.7809999999999</v>
      </c>
      <c r="AO11" s="58" t="s">
        <v>620</v>
      </c>
      <c r="AP11" s="58">
        <v>6789.9229999999998</v>
      </c>
      <c r="AQ11" s="58" t="s">
        <v>621</v>
      </c>
      <c r="AR11" s="58" t="s">
        <v>332</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6059.125</v>
      </c>
      <c r="BN11" s="58" t="s">
        <v>620</v>
      </c>
      <c r="BO11" s="58">
        <v>6298.5959999999995</v>
      </c>
      <c r="BP11" s="58" t="s">
        <v>620</v>
      </c>
      <c r="BQ11" s="58">
        <v>5955.5429999999997</v>
      </c>
      <c r="BR11" s="58" t="s">
        <v>620</v>
      </c>
      <c r="BS11" s="58">
        <v>8075.8590000000004</v>
      </c>
      <c r="BT11" s="58" t="s">
        <v>620</v>
      </c>
      <c r="BU11" s="58">
        <v>9845.3889999999992</v>
      </c>
      <c r="BV11" s="58" t="s">
        <v>620</v>
      </c>
      <c r="BW11" s="58">
        <v>11958.237999999999</v>
      </c>
      <c r="BX11" s="58" t="s">
        <v>620</v>
      </c>
      <c r="BY11" s="58">
        <v>15296.213</v>
      </c>
      <c r="BZ11" s="58" t="s">
        <v>620</v>
      </c>
      <c r="CA11" s="58">
        <v>19438.294999999998</v>
      </c>
      <c r="CB11" s="58" t="s">
        <v>620</v>
      </c>
      <c r="CC11" s="58">
        <v>23264.092000000001</v>
      </c>
      <c r="CD11" s="58" t="s">
        <v>620</v>
      </c>
      <c r="CE11" s="58">
        <v>30350</v>
      </c>
      <c r="CF11" s="58" t="s">
        <v>621</v>
      </c>
    </row>
    <row r="12" spans="1:85" ht="13.5" customHeight="1">
      <c r="A12" s="58" t="s">
        <v>333</v>
      </c>
      <c r="B12" s="58">
        <v>177.35</v>
      </c>
      <c r="C12" s="58" t="s">
        <v>621</v>
      </c>
      <c r="D12" s="58">
        <v>263.8</v>
      </c>
      <c r="E12" s="58" t="s">
        <v>621</v>
      </c>
      <c r="F12" s="58">
        <v>256.2</v>
      </c>
      <c r="G12" s="58" t="s">
        <v>621</v>
      </c>
      <c r="H12" s="58">
        <v>256.2</v>
      </c>
      <c r="I12" s="58" t="s">
        <v>621</v>
      </c>
      <c r="J12" s="58">
        <v>270.89999999999998</v>
      </c>
      <c r="K12" s="58" t="s">
        <v>621</v>
      </c>
      <c r="L12" s="58">
        <v>291.89999999999998</v>
      </c>
      <c r="M12" s="58" t="s">
        <v>621</v>
      </c>
      <c r="N12" s="58">
        <v>304.75</v>
      </c>
      <c r="O12" s="58" t="s">
        <v>621</v>
      </c>
      <c r="P12" s="58">
        <v>311.25</v>
      </c>
      <c r="Q12" s="58" t="s">
        <v>621</v>
      </c>
      <c r="R12" s="58">
        <v>311.25</v>
      </c>
      <c r="S12" s="58" t="s">
        <v>621</v>
      </c>
      <c r="T12" s="58">
        <v>311.25</v>
      </c>
      <c r="U12" s="58" t="s">
        <v>621</v>
      </c>
      <c r="V12" s="58">
        <v>311.25</v>
      </c>
      <c r="W12" s="58" t="s">
        <v>621</v>
      </c>
      <c r="X12" s="58">
        <v>312.2</v>
      </c>
      <c r="Y12" s="58" t="s">
        <v>621</v>
      </c>
      <c r="Z12" s="58">
        <v>314.55</v>
      </c>
      <c r="AA12" s="58" t="s">
        <v>621</v>
      </c>
      <c r="AB12" s="58">
        <v>314.55</v>
      </c>
      <c r="AC12" s="58" t="s">
        <v>621</v>
      </c>
      <c r="AD12" s="58">
        <v>314.55</v>
      </c>
      <c r="AE12" s="58" t="s">
        <v>621</v>
      </c>
      <c r="AF12" s="58">
        <v>314.55</v>
      </c>
      <c r="AG12" s="58" t="s">
        <v>621</v>
      </c>
      <c r="AH12" s="58">
        <v>314.55</v>
      </c>
      <c r="AI12" s="58" t="s">
        <v>621</v>
      </c>
      <c r="AJ12" s="58">
        <v>314.55</v>
      </c>
      <c r="AK12" s="58" t="s">
        <v>621</v>
      </c>
      <c r="AL12" s="58">
        <v>315.95</v>
      </c>
      <c r="AM12" s="58" t="s">
        <v>621</v>
      </c>
      <c r="AN12" s="58">
        <v>315.95</v>
      </c>
      <c r="AO12" s="58" t="s">
        <v>621</v>
      </c>
      <c r="AP12" s="58">
        <v>315.95</v>
      </c>
      <c r="AQ12" s="58" t="s">
        <v>621</v>
      </c>
      <c r="AR12" s="58" t="s">
        <v>333</v>
      </c>
      <c r="AS12" s="58">
        <v>745.5</v>
      </c>
      <c r="AT12" s="58" t="s">
        <v>621</v>
      </c>
      <c r="AU12" s="58">
        <v>989.5</v>
      </c>
      <c r="AV12" s="58" t="s">
        <v>621</v>
      </c>
      <c r="AW12" s="58">
        <v>1188.5</v>
      </c>
      <c r="AX12" s="58" t="s">
        <v>621</v>
      </c>
      <c r="AY12" s="58">
        <v>1378.5</v>
      </c>
      <c r="AZ12" s="58" t="s">
        <v>621</v>
      </c>
      <c r="BA12" s="58">
        <v>1500.5</v>
      </c>
      <c r="BB12" s="58" t="s">
        <v>621</v>
      </c>
      <c r="BC12" s="58">
        <v>1527</v>
      </c>
      <c r="BD12" s="58" t="s">
        <v>621</v>
      </c>
      <c r="BE12" s="58">
        <v>1528.5</v>
      </c>
      <c r="BF12" s="58" t="s">
        <v>621</v>
      </c>
      <c r="BG12" s="58">
        <v>1581.5</v>
      </c>
      <c r="BH12" s="58" t="s">
        <v>621</v>
      </c>
      <c r="BI12" s="58">
        <v>1544.5</v>
      </c>
      <c r="BJ12" s="58" t="s">
        <v>621</v>
      </c>
      <c r="BK12" s="58">
        <v>1518</v>
      </c>
      <c r="BL12" s="58" t="s">
        <v>621</v>
      </c>
      <c r="BM12" s="58">
        <v>1564</v>
      </c>
      <c r="BN12" s="58" t="s">
        <v>621</v>
      </c>
      <c r="BO12" s="58">
        <v>1598.5</v>
      </c>
      <c r="BP12" s="58" t="s">
        <v>621</v>
      </c>
      <c r="BQ12" s="58">
        <v>1589</v>
      </c>
      <c r="BR12" s="58" t="s">
        <v>621</v>
      </c>
      <c r="BS12" s="58">
        <v>1623</v>
      </c>
      <c r="BT12" s="58" t="s">
        <v>621</v>
      </c>
      <c r="BU12" s="58">
        <v>1662.5</v>
      </c>
      <c r="BV12" s="58" t="s">
        <v>621</v>
      </c>
      <c r="BW12" s="58">
        <v>1692</v>
      </c>
      <c r="BX12" s="58" t="s">
        <v>621</v>
      </c>
      <c r="BY12" s="58">
        <v>1698.5</v>
      </c>
      <c r="BZ12" s="58" t="s">
        <v>621</v>
      </c>
      <c r="CA12" s="58">
        <v>1670.5</v>
      </c>
      <c r="CB12" s="58" t="s">
        <v>621</v>
      </c>
      <c r="CC12" s="58">
        <v>1783.5</v>
      </c>
      <c r="CD12" s="58" t="s">
        <v>621</v>
      </c>
      <c r="CE12" s="58">
        <v>1815</v>
      </c>
      <c r="CF12" s="58" t="s">
        <v>621</v>
      </c>
    </row>
    <row r="13" spans="1:85" ht="13.5" customHeight="1">
      <c r="A13" s="58" t="s">
        <v>334</v>
      </c>
      <c r="B13" s="58">
        <v>0</v>
      </c>
      <c r="C13" s="58" t="s">
        <v>620</v>
      </c>
      <c r="D13" s="58">
        <v>0</v>
      </c>
      <c r="E13" s="58" t="s">
        <v>620</v>
      </c>
      <c r="F13" s="58">
        <v>0</v>
      </c>
      <c r="G13" s="58" t="s">
        <v>620</v>
      </c>
      <c r="H13" s="58">
        <v>0</v>
      </c>
      <c r="I13" s="58" t="s">
        <v>620</v>
      </c>
      <c r="J13" s="58">
        <v>0</v>
      </c>
      <c r="K13" s="58" t="s">
        <v>620</v>
      </c>
      <c r="L13" s="58">
        <v>22.99</v>
      </c>
      <c r="M13" s="58" t="s">
        <v>621</v>
      </c>
      <c r="N13" s="58">
        <v>25.99</v>
      </c>
      <c r="O13" s="58" t="s">
        <v>621</v>
      </c>
      <c r="P13" s="58">
        <v>39.475000000000001</v>
      </c>
      <c r="Q13" s="58" t="s">
        <v>621</v>
      </c>
      <c r="R13" s="58">
        <v>46.484999999999999</v>
      </c>
      <c r="S13" s="58" t="s">
        <v>621</v>
      </c>
      <c r="T13" s="58">
        <v>53.08</v>
      </c>
      <c r="U13" s="58" t="s">
        <v>621</v>
      </c>
      <c r="V13" s="58">
        <v>68.891999999999996</v>
      </c>
      <c r="W13" s="58" t="s">
        <v>621</v>
      </c>
      <c r="X13" s="58">
        <v>83.295000000000002</v>
      </c>
      <c r="Y13" s="58" t="s">
        <v>621</v>
      </c>
      <c r="Z13" s="58">
        <v>94.067999999999998</v>
      </c>
      <c r="AA13" s="58" t="s">
        <v>621</v>
      </c>
      <c r="AB13" s="58">
        <v>104.84</v>
      </c>
      <c r="AC13" s="58" t="s">
        <v>621</v>
      </c>
      <c r="AD13" s="58">
        <v>124.425</v>
      </c>
      <c r="AE13" s="58" t="s">
        <v>621</v>
      </c>
      <c r="AF13" s="58">
        <v>136.79499999999999</v>
      </c>
      <c r="AG13" s="58" t="s">
        <v>621</v>
      </c>
      <c r="AH13" s="58">
        <v>138.715</v>
      </c>
      <c r="AI13" s="58" t="s">
        <v>621</v>
      </c>
      <c r="AJ13" s="58">
        <v>146.38999999999999</v>
      </c>
      <c r="AK13" s="58" t="s">
        <v>621</v>
      </c>
      <c r="AL13" s="58">
        <v>158.51499999999999</v>
      </c>
      <c r="AM13" s="58" t="s">
        <v>621</v>
      </c>
      <c r="AN13" s="58">
        <v>165.465</v>
      </c>
      <c r="AO13" s="58" t="s">
        <v>621</v>
      </c>
      <c r="AP13" s="58">
        <v>187.678</v>
      </c>
      <c r="AQ13" s="58" t="s">
        <v>621</v>
      </c>
      <c r="AR13" s="58" t="s">
        <v>334</v>
      </c>
      <c r="AS13" s="58">
        <v>0</v>
      </c>
      <c r="AT13" s="58" t="s">
        <v>620</v>
      </c>
      <c r="AU13" s="58">
        <v>0</v>
      </c>
      <c r="AV13" s="58" t="s">
        <v>620</v>
      </c>
      <c r="AW13" s="58">
        <v>0</v>
      </c>
      <c r="AX13" s="58" t="s">
        <v>620</v>
      </c>
      <c r="AY13" s="58">
        <v>0</v>
      </c>
      <c r="AZ13" s="58" t="s">
        <v>620</v>
      </c>
      <c r="BA13" s="58">
        <v>0</v>
      </c>
      <c r="BB13" s="58" t="s">
        <v>620</v>
      </c>
      <c r="BC13" s="58">
        <v>36.926000000000002</v>
      </c>
      <c r="BD13" s="58" t="s">
        <v>621</v>
      </c>
      <c r="BE13" s="58">
        <v>40.968000000000004</v>
      </c>
      <c r="BF13" s="58" t="s">
        <v>579</v>
      </c>
      <c r="BG13" s="58">
        <v>59.944000000000003</v>
      </c>
      <c r="BH13" s="58" t="s">
        <v>579</v>
      </c>
      <c r="BI13" s="58">
        <v>81.254999999999995</v>
      </c>
      <c r="BJ13" s="58" t="s">
        <v>579</v>
      </c>
      <c r="BK13" s="58">
        <v>88.578000000000003</v>
      </c>
      <c r="BL13" s="58" t="s">
        <v>579</v>
      </c>
      <c r="BM13" s="58">
        <v>112.84399999999999</v>
      </c>
      <c r="BN13" s="58" t="s">
        <v>579</v>
      </c>
      <c r="BO13" s="58">
        <v>148.02799999999999</v>
      </c>
      <c r="BP13" s="58" t="s">
        <v>579</v>
      </c>
      <c r="BQ13" s="58">
        <v>185.67599999999999</v>
      </c>
      <c r="BR13" s="58" t="s">
        <v>579</v>
      </c>
      <c r="BS13" s="58">
        <v>237.04900000000001</v>
      </c>
      <c r="BT13" s="58" t="s">
        <v>579</v>
      </c>
      <c r="BU13" s="58">
        <v>274.76900000000001</v>
      </c>
      <c r="BV13" s="58" t="s">
        <v>579</v>
      </c>
      <c r="BW13" s="58">
        <v>320.11900000000003</v>
      </c>
      <c r="BX13" s="58" t="s">
        <v>579</v>
      </c>
      <c r="BY13" s="58">
        <v>290.404</v>
      </c>
      <c r="BZ13" s="58" t="s">
        <v>579</v>
      </c>
      <c r="CA13" s="58">
        <v>301.24900000000002</v>
      </c>
      <c r="CB13" s="58" t="s">
        <v>579</v>
      </c>
      <c r="CC13" s="58">
        <v>416.90300000000002</v>
      </c>
      <c r="CD13" s="58" t="s">
        <v>579</v>
      </c>
      <c r="CE13" s="58">
        <v>523.26</v>
      </c>
      <c r="CF13" s="58" t="s">
        <v>579</v>
      </c>
    </row>
    <row r="14" spans="1:85" ht="13.5" customHeight="1">
      <c r="A14" s="58" t="s">
        <v>335</v>
      </c>
      <c r="B14" s="58">
        <v>0</v>
      </c>
      <c r="C14" s="58" t="s">
        <v>620</v>
      </c>
      <c r="D14" s="58">
        <v>0</v>
      </c>
      <c r="E14" s="58" t="s">
        <v>620</v>
      </c>
      <c r="F14" s="58">
        <v>0</v>
      </c>
      <c r="G14" s="58" t="s">
        <v>620</v>
      </c>
      <c r="H14" s="58">
        <v>0</v>
      </c>
      <c r="I14" s="58" t="s">
        <v>620</v>
      </c>
      <c r="J14" s="58">
        <v>0</v>
      </c>
      <c r="K14" s="58" t="s">
        <v>620</v>
      </c>
      <c r="L14" s="58">
        <v>0</v>
      </c>
      <c r="M14" s="58" t="s">
        <v>620</v>
      </c>
      <c r="N14" s="58">
        <v>0</v>
      </c>
      <c r="O14" s="58" t="s">
        <v>620</v>
      </c>
      <c r="P14" s="58">
        <v>0</v>
      </c>
      <c r="Q14" s="58" t="s">
        <v>620</v>
      </c>
      <c r="R14" s="58">
        <v>0</v>
      </c>
      <c r="S14" s="58" t="s">
        <v>620</v>
      </c>
      <c r="T14" s="58">
        <v>0</v>
      </c>
      <c r="U14" s="58" t="s">
        <v>620</v>
      </c>
      <c r="V14" s="58">
        <v>0</v>
      </c>
      <c r="W14" s="58" t="s">
        <v>620</v>
      </c>
      <c r="X14" s="58">
        <v>13</v>
      </c>
      <c r="Y14" s="58" t="s">
        <v>621</v>
      </c>
      <c r="Z14" s="58">
        <v>13</v>
      </c>
      <c r="AA14" s="58" t="s">
        <v>621</v>
      </c>
      <c r="AB14" s="58">
        <v>13</v>
      </c>
      <c r="AC14" s="58" t="s">
        <v>621</v>
      </c>
      <c r="AD14" s="58">
        <v>18</v>
      </c>
      <c r="AE14" s="58" t="s">
        <v>621</v>
      </c>
      <c r="AF14" s="58">
        <v>7.8250000000000002</v>
      </c>
      <c r="AG14" s="58" t="s">
        <v>621</v>
      </c>
      <c r="AH14" s="58">
        <v>7.8250000000000002</v>
      </c>
      <c r="AI14" s="58" t="s">
        <v>621</v>
      </c>
      <c r="AJ14" s="58">
        <v>7.8250000000000002</v>
      </c>
      <c r="AK14" s="58" t="s">
        <v>621</v>
      </c>
      <c r="AL14" s="58">
        <v>7.8250000000000002</v>
      </c>
      <c r="AM14" s="58" t="s">
        <v>621</v>
      </c>
      <c r="AN14" s="58">
        <v>7.8250000000000002</v>
      </c>
      <c r="AO14" s="58" t="s">
        <v>621</v>
      </c>
      <c r="AP14" s="58">
        <v>7.8250000000000002</v>
      </c>
      <c r="AQ14" s="58" t="s">
        <v>579</v>
      </c>
      <c r="AR14" s="58" t="s">
        <v>335</v>
      </c>
      <c r="AS14" s="58">
        <v>0</v>
      </c>
      <c r="AT14" s="58" t="s">
        <v>620</v>
      </c>
      <c r="AU14" s="58">
        <v>0</v>
      </c>
      <c r="AV14" s="58" t="s">
        <v>620</v>
      </c>
      <c r="AW14" s="58">
        <v>0</v>
      </c>
      <c r="AX14" s="58" t="s">
        <v>620</v>
      </c>
      <c r="AY14" s="58">
        <v>0</v>
      </c>
      <c r="AZ14" s="58" t="s">
        <v>620</v>
      </c>
      <c r="BA14" s="58">
        <v>0</v>
      </c>
      <c r="BB14" s="58" t="s">
        <v>620</v>
      </c>
      <c r="BC14" s="58">
        <v>0</v>
      </c>
      <c r="BD14" s="58" t="s">
        <v>620</v>
      </c>
      <c r="BE14" s="58">
        <v>0</v>
      </c>
      <c r="BF14" s="58" t="s">
        <v>620</v>
      </c>
      <c r="BG14" s="58">
        <v>0</v>
      </c>
      <c r="BH14" s="58" t="s">
        <v>620</v>
      </c>
      <c r="BI14" s="58">
        <v>0</v>
      </c>
      <c r="BJ14" s="58" t="s">
        <v>620</v>
      </c>
      <c r="BK14" s="58">
        <v>0</v>
      </c>
      <c r="BL14" s="58" t="s">
        <v>620</v>
      </c>
      <c r="BM14" s="58">
        <v>0</v>
      </c>
      <c r="BN14" s="58" t="s">
        <v>620</v>
      </c>
      <c r="BO14" s="58">
        <v>15.45</v>
      </c>
      <c r="BP14" s="58" t="s">
        <v>621</v>
      </c>
      <c r="BQ14" s="58">
        <v>15.45</v>
      </c>
      <c r="BR14" s="58" t="s">
        <v>621</v>
      </c>
      <c r="BS14" s="58">
        <v>20.399999999999999</v>
      </c>
      <c r="BT14" s="58" t="s">
        <v>621</v>
      </c>
      <c r="BU14" s="58">
        <v>17.75</v>
      </c>
      <c r="BV14" s="58" t="s">
        <v>621</v>
      </c>
      <c r="BW14" s="58">
        <v>9.6999999999999993</v>
      </c>
      <c r="BX14" s="58" t="s">
        <v>621</v>
      </c>
      <c r="BY14" s="58">
        <v>2.95</v>
      </c>
      <c r="BZ14" s="58" t="s">
        <v>621</v>
      </c>
      <c r="CA14" s="58">
        <v>295</v>
      </c>
      <c r="CB14" s="58" t="s">
        <v>621</v>
      </c>
      <c r="CC14" s="58">
        <v>311</v>
      </c>
      <c r="CD14" s="58" t="s">
        <v>621</v>
      </c>
      <c r="CE14" s="58">
        <v>10.5</v>
      </c>
      <c r="CF14" s="58" t="s">
        <v>621</v>
      </c>
    </row>
    <row r="15" spans="1:85" ht="13.5" customHeight="1">
      <c r="A15" s="58" t="s">
        <v>336</v>
      </c>
      <c r="B15" s="58">
        <v>596</v>
      </c>
      <c r="C15" s="58" t="s">
        <v>620</v>
      </c>
      <c r="D15" s="58">
        <v>623</v>
      </c>
      <c r="E15" s="58" t="s">
        <v>620</v>
      </c>
      <c r="F15" s="58">
        <v>682.5</v>
      </c>
      <c r="G15" s="58" t="s">
        <v>620</v>
      </c>
      <c r="H15" s="58">
        <v>391</v>
      </c>
      <c r="I15" s="58" t="s">
        <v>620</v>
      </c>
      <c r="J15" s="58">
        <v>428.5</v>
      </c>
      <c r="K15" s="58" t="s">
        <v>620</v>
      </c>
      <c r="L15" s="58">
        <v>468</v>
      </c>
      <c r="M15" s="58" t="s">
        <v>620</v>
      </c>
      <c r="N15" s="58">
        <v>483.5</v>
      </c>
      <c r="O15" s="58" t="s">
        <v>620</v>
      </c>
      <c r="P15" s="58">
        <v>490</v>
      </c>
      <c r="Q15" s="58" t="s">
        <v>620</v>
      </c>
      <c r="R15" s="58">
        <v>514.5</v>
      </c>
      <c r="S15" s="58" t="s">
        <v>620</v>
      </c>
      <c r="T15" s="58">
        <v>498</v>
      </c>
      <c r="U15" s="58" t="s">
        <v>620</v>
      </c>
      <c r="V15" s="58">
        <v>505</v>
      </c>
      <c r="W15" s="58" t="s">
        <v>620</v>
      </c>
      <c r="X15" s="58">
        <v>502.5</v>
      </c>
      <c r="Y15" s="58" t="s">
        <v>620</v>
      </c>
      <c r="Z15" s="58">
        <v>838</v>
      </c>
      <c r="AA15" s="58" t="s">
        <v>620</v>
      </c>
      <c r="AB15" s="58">
        <v>851.5</v>
      </c>
      <c r="AC15" s="58" t="s">
        <v>620</v>
      </c>
      <c r="AD15" s="58">
        <v>876</v>
      </c>
      <c r="AE15" s="58" t="s">
        <v>620</v>
      </c>
      <c r="AF15" s="58">
        <v>899.5</v>
      </c>
      <c r="AG15" s="58" t="s">
        <v>620</v>
      </c>
      <c r="AH15" s="58">
        <v>919</v>
      </c>
      <c r="AI15" s="58" t="s">
        <v>620</v>
      </c>
      <c r="AJ15" s="58">
        <v>934.5</v>
      </c>
      <c r="AK15" s="58" t="s">
        <v>620</v>
      </c>
      <c r="AL15" s="58">
        <v>957.5</v>
      </c>
      <c r="AM15" s="58" t="s">
        <v>620</v>
      </c>
      <c r="AN15" s="58">
        <v>974.5</v>
      </c>
      <c r="AO15" s="58" t="s">
        <v>620</v>
      </c>
      <c r="AP15" s="58">
        <v>963</v>
      </c>
      <c r="AQ15" s="58" t="s">
        <v>621</v>
      </c>
      <c r="AR15" s="58" t="s">
        <v>336</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v>
      </c>
      <c r="BH15" s="58" t="s">
        <v>620</v>
      </c>
      <c r="BI15" s="58">
        <v>0</v>
      </c>
      <c r="BJ15" s="58" t="s">
        <v>620</v>
      </c>
      <c r="BK15" s="58">
        <v>0</v>
      </c>
      <c r="BL15" s="58" t="s">
        <v>620</v>
      </c>
      <c r="BM15" s="58">
        <v>2812</v>
      </c>
      <c r="BN15" s="58" t="s">
        <v>620</v>
      </c>
      <c r="BO15" s="58">
        <v>2996</v>
      </c>
      <c r="BP15" s="58" t="s">
        <v>620</v>
      </c>
      <c r="BQ15" s="58">
        <v>2986</v>
      </c>
      <c r="BR15" s="58" t="s">
        <v>620</v>
      </c>
      <c r="BS15" s="58">
        <v>3086</v>
      </c>
      <c r="BT15" s="58" t="s">
        <v>620</v>
      </c>
      <c r="BU15" s="58">
        <v>3096</v>
      </c>
      <c r="BV15" s="58" t="s">
        <v>620</v>
      </c>
      <c r="BW15" s="58">
        <v>3123</v>
      </c>
      <c r="BX15" s="58" t="s">
        <v>620</v>
      </c>
      <c r="BY15" s="58">
        <v>1828</v>
      </c>
      <c r="BZ15" s="58" t="s">
        <v>620</v>
      </c>
      <c r="CA15" s="58">
        <v>1695</v>
      </c>
      <c r="CB15" s="58" t="s">
        <v>620</v>
      </c>
      <c r="CC15" s="58">
        <v>1811</v>
      </c>
      <c r="CD15" s="58" t="s">
        <v>620</v>
      </c>
      <c r="CE15" s="58">
        <v>1907</v>
      </c>
      <c r="CF15" s="58" t="s">
        <v>620</v>
      </c>
    </row>
    <row r="16" spans="1:85" ht="13.5" customHeight="1">
      <c r="A16" s="58" t="s">
        <v>339</v>
      </c>
      <c r="B16" s="58">
        <v>5.5</v>
      </c>
      <c r="C16" s="58" t="s">
        <v>620</v>
      </c>
      <c r="D16" s="58">
        <v>6.5</v>
      </c>
      <c r="E16" s="58" t="s">
        <v>620</v>
      </c>
      <c r="F16" s="58">
        <v>14.5</v>
      </c>
      <c r="G16" s="58" t="s">
        <v>620</v>
      </c>
      <c r="H16" s="58">
        <v>16</v>
      </c>
      <c r="I16" s="58" t="s">
        <v>620</v>
      </c>
      <c r="J16" s="58">
        <v>16</v>
      </c>
      <c r="K16" s="58" t="s">
        <v>620</v>
      </c>
      <c r="L16" s="58">
        <v>18</v>
      </c>
      <c r="M16" s="58" t="s">
        <v>620</v>
      </c>
      <c r="N16" s="58">
        <v>19.5</v>
      </c>
      <c r="O16" s="58" t="s">
        <v>620</v>
      </c>
      <c r="P16" s="58">
        <v>19</v>
      </c>
      <c r="Q16" s="58" t="s">
        <v>620</v>
      </c>
      <c r="R16" s="58">
        <v>18.5</v>
      </c>
      <c r="S16" s="58" t="s">
        <v>620</v>
      </c>
      <c r="T16" s="58">
        <v>18.5</v>
      </c>
      <c r="U16" s="58" t="s">
        <v>620</v>
      </c>
      <c r="V16" s="58">
        <v>19.5</v>
      </c>
      <c r="W16" s="58" t="s">
        <v>620</v>
      </c>
      <c r="X16" s="58">
        <v>40.5</v>
      </c>
      <c r="Y16" s="58" t="s">
        <v>620</v>
      </c>
      <c r="Z16" s="58">
        <v>43</v>
      </c>
      <c r="AA16" s="58" t="s">
        <v>620</v>
      </c>
      <c r="AB16" s="58">
        <v>37.5</v>
      </c>
      <c r="AC16" s="58" t="s">
        <v>620</v>
      </c>
      <c r="AD16" s="58">
        <v>49.5</v>
      </c>
      <c r="AE16" s="58" t="s">
        <v>620</v>
      </c>
      <c r="AF16" s="58">
        <v>94.5</v>
      </c>
      <c r="AG16" s="58" t="s">
        <v>620</v>
      </c>
      <c r="AH16" s="58">
        <v>76.5</v>
      </c>
      <c r="AI16" s="58" t="s">
        <v>620</v>
      </c>
      <c r="AJ16" s="58">
        <v>54</v>
      </c>
      <c r="AK16" s="58" t="s">
        <v>620</v>
      </c>
      <c r="AL16" s="58">
        <v>63.5</v>
      </c>
      <c r="AM16" s="58" t="s">
        <v>620</v>
      </c>
      <c r="AN16" s="58">
        <v>63.5</v>
      </c>
      <c r="AO16" s="58" t="s">
        <v>620</v>
      </c>
      <c r="AP16" s="58">
        <v>239.31100000000001</v>
      </c>
      <c r="AQ16" s="58" t="s">
        <v>621</v>
      </c>
      <c r="AR16" s="58" t="s">
        <v>339</v>
      </c>
      <c r="AS16" s="58">
        <v>22</v>
      </c>
      <c r="AT16" s="58" t="s">
        <v>620</v>
      </c>
      <c r="AU16" s="58">
        <v>34</v>
      </c>
      <c r="AV16" s="58" t="s">
        <v>620</v>
      </c>
      <c r="AW16" s="58">
        <v>57</v>
      </c>
      <c r="AX16" s="58" t="s">
        <v>620</v>
      </c>
      <c r="AY16" s="58">
        <v>60</v>
      </c>
      <c r="AZ16" s="58" t="s">
        <v>620</v>
      </c>
      <c r="BA16" s="58">
        <v>69</v>
      </c>
      <c r="BB16" s="58" t="s">
        <v>620</v>
      </c>
      <c r="BC16" s="58">
        <v>71</v>
      </c>
      <c r="BD16" s="58" t="s">
        <v>620</v>
      </c>
      <c r="BE16" s="58">
        <v>82</v>
      </c>
      <c r="BF16" s="58" t="s">
        <v>620</v>
      </c>
      <c r="BG16" s="58">
        <v>113</v>
      </c>
      <c r="BH16" s="58" t="s">
        <v>620</v>
      </c>
      <c r="BI16" s="58">
        <v>91</v>
      </c>
      <c r="BJ16" s="58" t="s">
        <v>620</v>
      </c>
      <c r="BK16" s="58">
        <v>108</v>
      </c>
      <c r="BL16" s="58" t="s">
        <v>620</v>
      </c>
      <c r="BM16" s="58">
        <v>121</v>
      </c>
      <c r="BN16" s="58" t="s">
        <v>620</v>
      </c>
      <c r="BO16" s="58">
        <v>109</v>
      </c>
      <c r="BP16" s="58" t="s">
        <v>620</v>
      </c>
      <c r="BQ16" s="58">
        <v>140</v>
      </c>
      <c r="BR16" s="58" t="s">
        <v>620</v>
      </c>
      <c r="BS16" s="58">
        <v>147</v>
      </c>
      <c r="BT16" s="58" t="s">
        <v>620</v>
      </c>
      <c r="BU16" s="58">
        <v>144</v>
      </c>
      <c r="BV16" s="58" t="s">
        <v>620</v>
      </c>
      <c r="BW16" s="58">
        <v>196</v>
      </c>
      <c r="BX16" s="58" t="s">
        <v>620</v>
      </c>
      <c r="BY16" s="58">
        <v>184</v>
      </c>
      <c r="BZ16" s="58" t="s">
        <v>620</v>
      </c>
      <c r="CA16" s="58">
        <v>171</v>
      </c>
      <c r="CB16" s="58" t="s">
        <v>620</v>
      </c>
      <c r="CC16" s="58">
        <v>173</v>
      </c>
      <c r="CD16" s="58" t="s">
        <v>620</v>
      </c>
      <c r="CE16" s="58">
        <v>163</v>
      </c>
      <c r="CF16" s="58" t="s">
        <v>620</v>
      </c>
    </row>
    <row r="17" spans="1:84" ht="13.5" customHeight="1">
      <c r="A17" s="58" t="s">
        <v>342</v>
      </c>
      <c r="B17" s="58">
        <v>0</v>
      </c>
      <c r="C17" s="58" t="s">
        <v>620</v>
      </c>
      <c r="D17" s="58">
        <v>0</v>
      </c>
      <c r="E17" s="58" t="s">
        <v>620</v>
      </c>
      <c r="F17" s="58">
        <v>0</v>
      </c>
      <c r="G17" s="58" t="s">
        <v>620</v>
      </c>
      <c r="H17" s="58">
        <v>0</v>
      </c>
      <c r="I17" s="58" t="s">
        <v>620</v>
      </c>
      <c r="J17" s="58">
        <v>0</v>
      </c>
      <c r="K17" s="58" t="s">
        <v>620</v>
      </c>
      <c r="L17" s="58">
        <v>0</v>
      </c>
      <c r="M17" s="58" t="s">
        <v>620</v>
      </c>
      <c r="N17" s="58">
        <v>0</v>
      </c>
      <c r="O17" s="58" t="s">
        <v>620</v>
      </c>
      <c r="P17" s="58">
        <v>0</v>
      </c>
      <c r="Q17" s="58" t="s">
        <v>620</v>
      </c>
      <c r="R17" s="58">
        <v>0</v>
      </c>
      <c r="S17" s="58" t="s">
        <v>620</v>
      </c>
      <c r="T17" s="58">
        <v>0</v>
      </c>
      <c r="U17" s="58" t="s">
        <v>620</v>
      </c>
      <c r="V17" s="58">
        <v>8.9</v>
      </c>
      <c r="W17" s="58" t="s">
        <v>620</v>
      </c>
      <c r="X17" s="58">
        <v>8.9</v>
      </c>
      <c r="Y17" s="58" t="s">
        <v>620</v>
      </c>
      <c r="Z17" s="58">
        <v>8.9</v>
      </c>
      <c r="AA17" s="58" t="s">
        <v>620</v>
      </c>
      <c r="AB17" s="58">
        <v>8.9</v>
      </c>
      <c r="AC17" s="58" t="s">
        <v>620</v>
      </c>
      <c r="AD17" s="58">
        <v>8.9</v>
      </c>
      <c r="AE17" s="58" t="s">
        <v>620</v>
      </c>
      <c r="AF17" s="58">
        <v>15.9</v>
      </c>
      <c r="AG17" s="58" t="s">
        <v>620</v>
      </c>
      <c r="AH17" s="58">
        <v>15.9</v>
      </c>
      <c r="AI17" s="58" t="s">
        <v>620</v>
      </c>
      <c r="AJ17" s="58">
        <v>15.9</v>
      </c>
      <c r="AK17" s="58" t="s">
        <v>620</v>
      </c>
      <c r="AL17" s="58">
        <v>21.75</v>
      </c>
      <c r="AM17" s="58" t="s">
        <v>621</v>
      </c>
      <c r="AN17" s="58">
        <v>21.75</v>
      </c>
      <c r="AO17" s="58" t="s">
        <v>579</v>
      </c>
      <c r="AP17" s="58">
        <v>21.75</v>
      </c>
      <c r="AQ17" s="58" t="s">
        <v>621</v>
      </c>
      <c r="AR17" s="58" t="s">
        <v>342</v>
      </c>
      <c r="AS17" s="58">
        <v>0</v>
      </c>
      <c r="AT17" s="58" t="s">
        <v>620</v>
      </c>
      <c r="AU17" s="58">
        <v>0</v>
      </c>
      <c r="AV17" s="58" t="s">
        <v>620</v>
      </c>
      <c r="AW17" s="58">
        <v>0</v>
      </c>
      <c r="AX17" s="58" t="s">
        <v>620</v>
      </c>
      <c r="AY17" s="58">
        <v>0</v>
      </c>
      <c r="AZ17" s="58" t="s">
        <v>620</v>
      </c>
      <c r="BA17" s="58">
        <v>0</v>
      </c>
      <c r="BB17" s="58" t="s">
        <v>620</v>
      </c>
      <c r="BC17" s="58">
        <v>0</v>
      </c>
      <c r="BD17" s="58" t="s">
        <v>620</v>
      </c>
      <c r="BE17" s="58">
        <v>0</v>
      </c>
      <c r="BF17" s="58" t="s">
        <v>620</v>
      </c>
      <c r="BG17" s="58">
        <v>0</v>
      </c>
      <c r="BH17" s="58" t="s">
        <v>620</v>
      </c>
      <c r="BI17" s="58">
        <v>0</v>
      </c>
      <c r="BJ17" s="58" t="s">
        <v>620</v>
      </c>
      <c r="BK17" s="58">
        <v>0</v>
      </c>
      <c r="BL17" s="58" t="s">
        <v>620</v>
      </c>
      <c r="BM17" s="58">
        <v>4.5869999999999997</v>
      </c>
      <c r="BN17" s="58" t="s">
        <v>620</v>
      </c>
      <c r="BO17" s="58">
        <v>4.5869999999999997</v>
      </c>
      <c r="BP17" s="58" t="s">
        <v>620</v>
      </c>
      <c r="BQ17" s="58">
        <v>16.885000000000002</v>
      </c>
      <c r="BR17" s="58" t="s">
        <v>620</v>
      </c>
      <c r="BS17" s="58">
        <v>11.144</v>
      </c>
      <c r="BT17" s="58" t="s">
        <v>620</v>
      </c>
      <c r="BU17" s="58">
        <v>4.3479999999999999</v>
      </c>
      <c r="BV17" s="58" t="s">
        <v>620</v>
      </c>
      <c r="BW17" s="58">
        <v>18.09</v>
      </c>
      <c r="BX17" s="58" t="s">
        <v>620</v>
      </c>
      <c r="BY17" s="58">
        <v>15.7</v>
      </c>
      <c r="BZ17" s="58" t="s">
        <v>579</v>
      </c>
      <c r="CA17" s="58">
        <v>18.670999999999999</v>
      </c>
      <c r="CB17" s="58" t="s">
        <v>621</v>
      </c>
      <c r="CC17" s="58">
        <v>8.1180000000000003</v>
      </c>
      <c r="CD17" s="58" t="s">
        <v>621</v>
      </c>
      <c r="CE17" s="58">
        <v>8.9309999999999992</v>
      </c>
      <c r="CF17" s="58" t="s">
        <v>621</v>
      </c>
    </row>
    <row r="18" spans="1:84" ht="13.5" customHeight="1">
      <c r="A18" s="58" t="s">
        <v>343</v>
      </c>
      <c r="B18" s="58">
        <v>0</v>
      </c>
      <c r="C18" s="58" t="s">
        <v>620</v>
      </c>
      <c r="D18" s="58">
        <v>0</v>
      </c>
      <c r="E18" s="58" t="s">
        <v>620</v>
      </c>
      <c r="F18" s="58">
        <v>0</v>
      </c>
      <c r="G18" s="58" t="s">
        <v>620</v>
      </c>
      <c r="H18" s="58">
        <v>0</v>
      </c>
      <c r="I18" s="58" t="s">
        <v>620</v>
      </c>
      <c r="J18" s="58">
        <v>0</v>
      </c>
      <c r="K18" s="58" t="s">
        <v>620</v>
      </c>
      <c r="L18" s="58">
        <v>0</v>
      </c>
      <c r="M18" s="58" t="s">
        <v>620</v>
      </c>
      <c r="N18" s="58">
        <v>0</v>
      </c>
      <c r="O18" s="58" t="s">
        <v>620</v>
      </c>
      <c r="P18" s="58">
        <v>0</v>
      </c>
      <c r="Q18" s="58" t="s">
        <v>620</v>
      </c>
      <c r="R18" s="58">
        <v>0</v>
      </c>
      <c r="S18" s="58" t="s">
        <v>620</v>
      </c>
      <c r="T18" s="58">
        <v>0</v>
      </c>
      <c r="U18" s="58" t="s">
        <v>620</v>
      </c>
      <c r="V18" s="58">
        <v>0</v>
      </c>
      <c r="W18" s="58" t="s">
        <v>620</v>
      </c>
      <c r="X18" s="58">
        <v>0</v>
      </c>
      <c r="Y18" s="58" t="s">
        <v>620</v>
      </c>
      <c r="Z18" s="58">
        <v>0</v>
      </c>
      <c r="AA18" s="58" t="s">
        <v>620</v>
      </c>
      <c r="AB18" s="58">
        <v>0</v>
      </c>
      <c r="AC18" s="58" t="s">
        <v>620</v>
      </c>
      <c r="AD18" s="58">
        <v>0</v>
      </c>
      <c r="AE18" s="58" t="s">
        <v>620</v>
      </c>
      <c r="AF18" s="58">
        <v>0</v>
      </c>
      <c r="AG18" s="58" t="s">
        <v>620</v>
      </c>
      <c r="AH18" s="58">
        <v>0</v>
      </c>
      <c r="AI18" s="58" t="s">
        <v>620</v>
      </c>
      <c r="AJ18" s="58">
        <v>0</v>
      </c>
      <c r="AK18" s="58" t="s">
        <v>620</v>
      </c>
      <c r="AL18" s="58">
        <v>0</v>
      </c>
      <c r="AM18" s="58" t="s">
        <v>620</v>
      </c>
      <c r="AN18" s="58">
        <v>0.25</v>
      </c>
      <c r="AO18" s="58" t="s">
        <v>621</v>
      </c>
      <c r="AP18" s="58">
        <v>0.25</v>
      </c>
      <c r="AQ18" s="58" t="s">
        <v>579</v>
      </c>
      <c r="AR18" s="58" t="s">
        <v>343</v>
      </c>
      <c r="AS18" s="58">
        <v>0</v>
      </c>
      <c r="AT18" s="58" t="s">
        <v>620</v>
      </c>
      <c r="AU18" s="58">
        <v>0</v>
      </c>
      <c r="AV18" s="58" t="s">
        <v>620</v>
      </c>
      <c r="AW18" s="58">
        <v>0</v>
      </c>
      <c r="AX18" s="58" t="s">
        <v>620</v>
      </c>
      <c r="AY18" s="58">
        <v>0</v>
      </c>
      <c r="AZ18" s="58" t="s">
        <v>620</v>
      </c>
      <c r="BA18" s="58">
        <v>0</v>
      </c>
      <c r="BB18" s="58" t="s">
        <v>620</v>
      </c>
      <c r="BC18" s="58">
        <v>0</v>
      </c>
      <c r="BD18" s="58" t="s">
        <v>620</v>
      </c>
      <c r="BE18" s="58">
        <v>0</v>
      </c>
      <c r="BF18" s="58" t="s">
        <v>620</v>
      </c>
      <c r="BG18" s="58">
        <v>0</v>
      </c>
      <c r="BH18" s="58" t="s">
        <v>620</v>
      </c>
      <c r="BI18" s="58">
        <v>0</v>
      </c>
      <c r="BJ18" s="58" t="s">
        <v>620</v>
      </c>
      <c r="BK18" s="58">
        <v>0</v>
      </c>
      <c r="BL18" s="58" t="s">
        <v>620</v>
      </c>
      <c r="BM18" s="58">
        <v>0</v>
      </c>
      <c r="BN18" s="58" t="s">
        <v>620</v>
      </c>
      <c r="BO18" s="58">
        <v>0</v>
      </c>
      <c r="BP18" s="58" t="s">
        <v>620</v>
      </c>
      <c r="BQ18" s="58">
        <v>0</v>
      </c>
      <c r="BR18" s="58" t="s">
        <v>620</v>
      </c>
      <c r="BS18" s="58">
        <v>0</v>
      </c>
      <c r="BT18" s="58" t="s">
        <v>620</v>
      </c>
      <c r="BU18" s="58">
        <v>0</v>
      </c>
      <c r="BV18" s="58" t="s">
        <v>620</v>
      </c>
      <c r="BW18" s="58">
        <v>0</v>
      </c>
      <c r="BX18" s="58" t="s">
        <v>620</v>
      </c>
      <c r="BY18" s="58">
        <v>0</v>
      </c>
      <c r="BZ18" s="58" t="s">
        <v>620</v>
      </c>
      <c r="CA18" s="58">
        <v>0</v>
      </c>
      <c r="CB18" s="58" t="s">
        <v>620</v>
      </c>
      <c r="CC18" s="58">
        <v>0</v>
      </c>
      <c r="CD18" s="58" t="s">
        <v>620</v>
      </c>
      <c r="CE18" s="58">
        <v>0</v>
      </c>
      <c r="CF18" s="58" t="s">
        <v>620</v>
      </c>
    </row>
    <row r="19" spans="1:84" ht="13.5" customHeight="1">
      <c r="A19" s="58" t="s">
        <v>345</v>
      </c>
      <c r="B19" s="58">
        <v>0</v>
      </c>
      <c r="C19" s="58" t="s">
        <v>620</v>
      </c>
      <c r="D19" s="58">
        <v>0</v>
      </c>
      <c r="E19" s="58" t="s">
        <v>620</v>
      </c>
      <c r="F19" s="58">
        <v>0</v>
      </c>
      <c r="G19" s="58" t="s">
        <v>620</v>
      </c>
      <c r="H19" s="58">
        <v>0</v>
      </c>
      <c r="I19" s="58" t="s">
        <v>620</v>
      </c>
      <c r="J19" s="58">
        <v>0</v>
      </c>
      <c r="K19" s="58" t="s">
        <v>620</v>
      </c>
      <c r="L19" s="58">
        <v>0</v>
      </c>
      <c r="M19" s="58" t="s">
        <v>620</v>
      </c>
      <c r="N19" s="58">
        <v>0</v>
      </c>
      <c r="O19" s="58" t="s">
        <v>620</v>
      </c>
      <c r="P19" s="58">
        <v>0</v>
      </c>
      <c r="Q19" s="58" t="s">
        <v>620</v>
      </c>
      <c r="R19" s="58">
        <v>0</v>
      </c>
      <c r="S19" s="58" t="s">
        <v>620</v>
      </c>
      <c r="T19" s="58">
        <v>0</v>
      </c>
      <c r="U19" s="58" t="s">
        <v>620</v>
      </c>
      <c r="V19" s="58">
        <v>0</v>
      </c>
      <c r="W19" s="58" t="s">
        <v>620</v>
      </c>
      <c r="X19" s="58">
        <v>0</v>
      </c>
      <c r="Y19" s="58" t="s">
        <v>620</v>
      </c>
      <c r="Z19" s="58">
        <v>0</v>
      </c>
      <c r="AA19" s="58" t="s">
        <v>620</v>
      </c>
      <c r="AB19" s="58">
        <v>0</v>
      </c>
      <c r="AC19" s="58" t="s">
        <v>620</v>
      </c>
      <c r="AD19" s="58">
        <v>0</v>
      </c>
      <c r="AE19" s="58" t="s">
        <v>620</v>
      </c>
      <c r="AF19" s="58">
        <v>0</v>
      </c>
      <c r="AG19" s="58" t="s">
        <v>620</v>
      </c>
      <c r="AH19" s="58">
        <v>0</v>
      </c>
      <c r="AI19" s="58" t="s">
        <v>620</v>
      </c>
      <c r="AJ19" s="58">
        <v>0.38</v>
      </c>
      <c r="AK19" s="58" t="s">
        <v>622</v>
      </c>
      <c r="AL19" s="58">
        <v>0.38</v>
      </c>
      <c r="AM19" s="58" t="s">
        <v>579</v>
      </c>
      <c r="AN19" s="58">
        <v>0.38</v>
      </c>
      <c r="AO19" s="58" t="s">
        <v>579</v>
      </c>
      <c r="AP19" s="58">
        <v>0.38</v>
      </c>
      <c r="AQ19" s="58" t="s">
        <v>579</v>
      </c>
      <c r="AR19" s="58" t="s">
        <v>345</v>
      </c>
      <c r="AS19" s="58">
        <v>0</v>
      </c>
      <c r="AT19" s="58" t="s">
        <v>620</v>
      </c>
      <c r="AU19" s="58">
        <v>0</v>
      </c>
      <c r="AV19" s="58" t="s">
        <v>620</v>
      </c>
      <c r="AW19" s="58">
        <v>0</v>
      </c>
      <c r="AX19" s="58" t="s">
        <v>620</v>
      </c>
      <c r="AY19" s="58">
        <v>0</v>
      </c>
      <c r="AZ19" s="58" t="s">
        <v>620</v>
      </c>
      <c r="BA19" s="58">
        <v>0</v>
      </c>
      <c r="BB19" s="58" t="s">
        <v>620</v>
      </c>
      <c r="BC19" s="58">
        <v>0</v>
      </c>
      <c r="BD19" s="58" t="s">
        <v>620</v>
      </c>
      <c r="BE19" s="58">
        <v>0</v>
      </c>
      <c r="BF19" s="58" t="s">
        <v>620</v>
      </c>
      <c r="BG19" s="58">
        <v>0</v>
      </c>
      <c r="BH19" s="58" t="s">
        <v>620</v>
      </c>
      <c r="BI19" s="58">
        <v>0</v>
      </c>
      <c r="BJ19" s="58" t="s">
        <v>620</v>
      </c>
      <c r="BK19" s="58">
        <v>0</v>
      </c>
      <c r="BL19" s="58" t="s">
        <v>620</v>
      </c>
      <c r="BM19" s="58">
        <v>0</v>
      </c>
      <c r="BN19" s="58" t="s">
        <v>620</v>
      </c>
      <c r="BO19" s="58">
        <v>0</v>
      </c>
      <c r="BP19" s="58" t="s">
        <v>620</v>
      </c>
      <c r="BQ19" s="58">
        <v>0</v>
      </c>
      <c r="BR19" s="58" t="s">
        <v>620</v>
      </c>
      <c r="BS19" s="58">
        <v>0</v>
      </c>
      <c r="BT19" s="58" t="s">
        <v>620</v>
      </c>
      <c r="BU19" s="58">
        <v>0</v>
      </c>
      <c r="BV19" s="58" t="s">
        <v>620</v>
      </c>
      <c r="BW19" s="58">
        <v>0</v>
      </c>
      <c r="BX19" s="58" t="s">
        <v>620</v>
      </c>
      <c r="BY19" s="58">
        <v>0</v>
      </c>
      <c r="BZ19" s="58" t="s">
        <v>620</v>
      </c>
      <c r="CA19" s="58">
        <v>1.3320000000000001</v>
      </c>
      <c r="CB19" s="58" t="s">
        <v>579</v>
      </c>
      <c r="CC19" s="58">
        <v>1.3320000000000001</v>
      </c>
      <c r="CD19" s="58" t="s">
        <v>579</v>
      </c>
      <c r="CE19" s="58">
        <v>1.3320000000000001</v>
      </c>
      <c r="CF19" s="58" t="s">
        <v>579</v>
      </c>
    </row>
    <row r="20" spans="1:84" ht="13.5" customHeight="1">
      <c r="A20" s="58" t="s">
        <v>349</v>
      </c>
      <c r="B20" s="58">
        <v>152.9</v>
      </c>
      <c r="C20" s="58" t="s">
        <v>579</v>
      </c>
      <c r="D20" s="58">
        <v>152.9</v>
      </c>
      <c r="E20" s="58" t="s">
        <v>579</v>
      </c>
      <c r="F20" s="58">
        <v>152.9</v>
      </c>
      <c r="G20" s="58" t="s">
        <v>579</v>
      </c>
      <c r="H20" s="58">
        <v>152.9</v>
      </c>
      <c r="I20" s="58" t="s">
        <v>579</v>
      </c>
      <c r="J20" s="58">
        <v>152.9</v>
      </c>
      <c r="K20" s="58" t="s">
        <v>579</v>
      </c>
      <c r="L20" s="58">
        <v>152.9</v>
      </c>
      <c r="M20" s="58" t="s">
        <v>621</v>
      </c>
      <c r="N20" s="58">
        <v>152.9</v>
      </c>
      <c r="O20" s="58" t="s">
        <v>621</v>
      </c>
      <c r="P20" s="58">
        <v>152.9</v>
      </c>
      <c r="Q20" s="58" t="s">
        <v>621</v>
      </c>
      <c r="R20" s="58">
        <v>152.9</v>
      </c>
      <c r="S20" s="58" t="s">
        <v>621</v>
      </c>
      <c r="T20" s="58">
        <v>128.4</v>
      </c>
      <c r="U20" s="58" t="s">
        <v>621</v>
      </c>
      <c r="V20" s="58">
        <v>128.4</v>
      </c>
      <c r="W20" s="58" t="s">
        <v>621</v>
      </c>
      <c r="X20" s="58">
        <v>128.4</v>
      </c>
      <c r="Y20" s="58" t="s">
        <v>621</v>
      </c>
      <c r="Z20" s="58">
        <v>128.4</v>
      </c>
      <c r="AA20" s="58" t="s">
        <v>621</v>
      </c>
      <c r="AB20" s="58">
        <v>128.4</v>
      </c>
      <c r="AC20" s="58" t="s">
        <v>621</v>
      </c>
      <c r="AD20" s="58">
        <v>128.4</v>
      </c>
      <c r="AE20" s="58" t="s">
        <v>621</v>
      </c>
      <c r="AF20" s="58">
        <v>128.4</v>
      </c>
      <c r="AG20" s="58" t="s">
        <v>621</v>
      </c>
      <c r="AH20" s="58">
        <v>128.4</v>
      </c>
      <c r="AI20" s="58" t="s">
        <v>621</v>
      </c>
      <c r="AJ20" s="58">
        <v>128.4</v>
      </c>
      <c r="AK20" s="58" t="s">
        <v>621</v>
      </c>
      <c r="AL20" s="58">
        <v>128.4</v>
      </c>
      <c r="AM20" s="58" t="s">
        <v>621</v>
      </c>
      <c r="AN20" s="58">
        <v>128.4</v>
      </c>
      <c r="AO20" s="58" t="s">
        <v>621</v>
      </c>
      <c r="AP20" s="58">
        <v>128.4</v>
      </c>
      <c r="AQ20" s="58" t="s">
        <v>621</v>
      </c>
      <c r="AR20" s="58" t="s">
        <v>349</v>
      </c>
      <c r="AS20" s="58">
        <v>1378.779</v>
      </c>
      <c r="AT20" s="58" t="s">
        <v>579</v>
      </c>
      <c r="AU20" s="58">
        <v>1378.779</v>
      </c>
      <c r="AV20" s="58" t="s">
        <v>579</v>
      </c>
      <c r="AW20" s="58">
        <v>1378.779</v>
      </c>
      <c r="AX20" s="58" t="s">
        <v>579</v>
      </c>
      <c r="AY20" s="58">
        <v>1378.779</v>
      </c>
      <c r="AZ20" s="58" t="s">
        <v>579</v>
      </c>
      <c r="BA20" s="58">
        <v>1378.779</v>
      </c>
      <c r="BB20" s="58" t="s">
        <v>579</v>
      </c>
      <c r="BC20" s="58">
        <v>1378.779</v>
      </c>
      <c r="BD20" s="58" t="s">
        <v>579</v>
      </c>
      <c r="BE20" s="58">
        <v>1378.779</v>
      </c>
      <c r="BF20" s="58" t="s">
        <v>579</v>
      </c>
      <c r="BG20" s="58">
        <v>1378.779</v>
      </c>
      <c r="BH20" s="58" t="s">
        <v>579</v>
      </c>
      <c r="BI20" s="58">
        <v>1378.779</v>
      </c>
      <c r="BJ20" s="58" t="s">
        <v>579</v>
      </c>
      <c r="BK20" s="58">
        <v>1157.8499999999999</v>
      </c>
      <c r="BL20" s="58" t="s">
        <v>579</v>
      </c>
      <c r="BM20" s="58">
        <v>1517.05</v>
      </c>
      <c r="BN20" s="58" t="s">
        <v>579</v>
      </c>
      <c r="BO20" s="58">
        <v>1545.8</v>
      </c>
      <c r="BP20" s="58" t="s">
        <v>579</v>
      </c>
      <c r="BQ20" s="58">
        <v>1575</v>
      </c>
      <c r="BR20" s="58" t="s">
        <v>579</v>
      </c>
      <c r="BS20" s="58">
        <v>1692.3</v>
      </c>
      <c r="BT20" s="58" t="s">
        <v>579</v>
      </c>
      <c r="BU20" s="58">
        <v>1727.65</v>
      </c>
      <c r="BV20" s="58" t="s">
        <v>579</v>
      </c>
      <c r="BW20" s="58">
        <v>1715.95</v>
      </c>
      <c r="BX20" s="58" t="s">
        <v>579</v>
      </c>
      <c r="BY20" s="58">
        <v>1894.3</v>
      </c>
      <c r="BZ20" s="58" t="s">
        <v>579</v>
      </c>
      <c r="CA20" s="58">
        <v>1748.15</v>
      </c>
      <c r="CB20" s="58" t="s">
        <v>621</v>
      </c>
      <c r="CC20" s="58">
        <v>1578.8</v>
      </c>
      <c r="CD20" s="58" t="s">
        <v>621</v>
      </c>
      <c r="CE20" s="58">
        <v>1559.9</v>
      </c>
      <c r="CF20" s="58" t="s">
        <v>621</v>
      </c>
    </row>
    <row r="21" spans="1:84" ht="13.5" customHeight="1">
      <c r="A21" s="58" t="s">
        <v>352</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6.6</v>
      </c>
      <c r="U21" s="58" t="s">
        <v>620</v>
      </c>
      <c r="V21" s="58">
        <v>13.1</v>
      </c>
      <c r="W21" s="58" t="s">
        <v>620</v>
      </c>
      <c r="X21" s="58">
        <v>25.5</v>
      </c>
      <c r="Y21" s="58" t="s">
        <v>620</v>
      </c>
      <c r="Z21" s="58">
        <v>42.7</v>
      </c>
      <c r="AA21" s="58" t="s">
        <v>620</v>
      </c>
      <c r="AB21" s="58">
        <v>47.5</v>
      </c>
      <c r="AC21" s="58" t="s">
        <v>620</v>
      </c>
      <c r="AD21" s="58">
        <v>65.7</v>
      </c>
      <c r="AE21" s="58" t="s">
        <v>620</v>
      </c>
      <c r="AF21" s="58">
        <v>131.80000000000001</v>
      </c>
      <c r="AG21" s="58" t="s">
        <v>620</v>
      </c>
      <c r="AH21" s="58">
        <v>145.28</v>
      </c>
      <c r="AI21" s="58" t="s">
        <v>620</v>
      </c>
      <c r="AJ21" s="58">
        <v>191.47</v>
      </c>
      <c r="AK21" s="58" t="s">
        <v>620</v>
      </c>
      <c r="AL21" s="58">
        <v>317.82</v>
      </c>
      <c r="AM21" s="58" t="s">
        <v>621</v>
      </c>
      <c r="AN21" s="58">
        <v>314.67</v>
      </c>
      <c r="AO21" s="58" t="s">
        <v>621</v>
      </c>
      <c r="AP21" s="58">
        <v>333.68</v>
      </c>
      <c r="AQ21" s="58" t="s">
        <v>621</v>
      </c>
      <c r="AR21" s="58" t="s">
        <v>352</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20.236000000000001</v>
      </c>
      <c r="BL21" s="58" t="s">
        <v>620</v>
      </c>
      <c r="BM21" s="58">
        <v>40.164999999999999</v>
      </c>
      <c r="BN21" s="58" t="s">
        <v>620</v>
      </c>
      <c r="BO21" s="58">
        <v>78.183000000000007</v>
      </c>
      <c r="BP21" s="58" t="s">
        <v>620</v>
      </c>
      <c r="BQ21" s="58">
        <v>130.91800000000001</v>
      </c>
      <c r="BR21" s="58" t="s">
        <v>620</v>
      </c>
      <c r="BS21" s="58">
        <v>145.63499999999999</v>
      </c>
      <c r="BT21" s="58" t="s">
        <v>620</v>
      </c>
      <c r="BU21" s="58">
        <v>26.655000000000001</v>
      </c>
      <c r="BV21" s="58" t="s">
        <v>621</v>
      </c>
      <c r="BW21" s="58">
        <v>275.76299999999998</v>
      </c>
      <c r="BX21" s="58" t="s">
        <v>621</v>
      </c>
      <c r="BY21" s="58">
        <v>46.139000000000003</v>
      </c>
      <c r="BZ21" s="58" t="s">
        <v>621</v>
      </c>
      <c r="CA21" s="58">
        <v>59.585999999999999</v>
      </c>
      <c r="CB21" s="58" t="s">
        <v>621</v>
      </c>
      <c r="CC21" s="58">
        <v>118.113</v>
      </c>
      <c r="CD21" s="58" t="s">
        <v>621</v>
      </c>
      <c r="CE21" s="58">
        <v>182.13900000000001</v>
      </c>
      <c r="CF21" s="58" t="s">
        <v>621</v>
      </c>
    </row>
    <row r="22" spans="1:84" ht="13.5" customHeight="1">
      <c r="A22" s="58" t="s">
        <v>355</v>
      </c>
      <c r="B22" s="58">
        <v>0</v>
      </c>
      <c r="C22" s="58" t="s">
        <v>620</v>
      </c>
      <c r="D22" s="58">
        <v>0</v>
      </c>
      <c r="E22" s="58" t="s">
        <v>620</v>
      </c>
      <c r="F22" s="58">
        <v>0</v>
      </c>
      <c r="G22" s="58" t="s">
        <v>620</v>
      </c>
      <c r="H22" s="58">
        <v>0</v>
      </c>
      <c r="I22" s="58" t="s">
        <v>620</v>
      </c>
      <c r="J22" s="58">
        <v>0</v>
      </c>
      <c r="K22" s="58" t="s">
        <v>620</v>
      </c>
      <c r="L22" s="58">
        <v>0</v>
      </c>
      <c r="M22" s="58" t="s">
        <v>620</v>
      </c>
      <c r="N22" s="58">
        <v>0</v>
      </c>
      <c r="O22" s="58" t="s">
        <v>620</v>
      </c>
      <c r="P22" s="58">
        <v>0</v>
      </c>
      <c r="Q22" s="58" t="s">
        <v>620</v>
      </c>
      <c r="R22" s="58">
        <v>0</v>
      </c>
      <c r="S22" s="58" t="s">
        <v>620</v>
      </c>
      <c r="T22" s="58">
        <v>0</v>
      </c>
      <c r="U22" s="58" t="s">
        <v>620</v>
      </c>
      <c r="V22" s="58">
        <v>0</v>
      </c>
      <c r="W22" s="58" t="s">
        <v>620</v>
      </c>
      <c r="X22" s="58">
        <v>0</v>
      </c>
      <c r="Y22" s="58" t="s">
        <v>620</v>
      </c>
      <c r="Z22" s="58">
        <v>0</v>
      </c>
      <c r="AA22" s="58" t="s">
        <v>620</v>
      </c>
      <c r="AB22" s="58">
        <v>0</v>
      </c>
      <c r="AC22" s="58" t="s">
        <v>620</v>
      </c>
      <c r="AD22" s="58">
        <v>0</v>
      </c>
      <c r="AE22" s="58" t="s">
        <v>620</v>
      </c>
      <c r="AF22" s="58">
        <v>0</v>
      </c>
      <c r="AG22" s="58" t="s">
        <v>620</v>
      </c>
      <c r="AH22" s="58">
        <v>1</v>
      </c>
      <c r="AI22" s="58" t="s">
        <v>622</v>
      </c>
      <c r="AJ22" s="58">
        <v>4.5</v>
      </c>
      <c r="AK22" s="58" t="s">
        <v>622</v>
      </c>
      <c r="AL22" s="58">
        <v>14.5</v>
      </c>
      <c r="AM22" s="58" t="s">
        <v>579</v>
      </c>
      <c r="AN22" s="58">
        <v>14.5</v>
      </c>
      <c r="AO22" s="58" t="s">
        <v>579</v>
      </c>
      <c r="AP22" s="58">
        <v>14.5</v>
      </c>
      <c r="AQ22" s="58" t="s">
        <v>579</v>
      </c>
      <c r="AR22" s="58" t="s">
        <v>355</v>
      </c>
      <c r="AS22" s="58">
        <v>0</v>
      </c>
      <c r="AT22" s="58" t="s">
        <v>620</v>
      </c>
      <c r="AU22" s="58">
        <v>0</v>
      </c>
      <c r="AV22" s="58" t="s">
        <v>620</v>
      </c>
      <c r="AW22" s="58">
        <v>0</v>
      </c>
      <c r="AX22" s="58" t="s">
        <v>620</v>
      </c>
      <c r="AY22" s="58">
        <v>0</v>
      </c>
      <c r="AZ22" s="58" t="s">
        <v>620</v>
      </c>
      <c r="BA22" s="58">
        <v>0</v>
      </c>
      <c r="BB22" s="58" t="s">
        <v>620</v>
      </c>
      <c r="BC22" s="58">
        <v>0</v>
      </c>
      <c r="BD22" s="58" t="s">
        <v>620</v>
      </c>
      <c r="BE22" s="58">
        <v>0</v>
      </c>
      <c r="BF22" s="58" t="s">
        <v>620</v>
      </c>
      <c r="BG22" s="58">
        <v>0</v>
      </c>
      <c r="BH22" s="58" t="s">
        <v>620</v>
      </c>
      <c r="BI22" s="58">
        <v>0</v>
      </c>
      <c r="BJ22" s="58" t="s">
        <v>620</v>
      </c>
      <c r="BK22" s="58">
        <v>0</v>
      </c>
      <c r="BL22" s="58" t="s">
        <v>620</v>
      </c>
      <c r="BM22" s="58">
        <v>0</v>
      </c>
      <c r="BN22" s="58" t="s">
        <v>620</v>
      </c>
      <c r="BO22" s="58">
        <v>0</v>
      </c>
      <c r="BP22" s="58" t="s">
        <v>620</v>
      </c>
      <c r="BQ22" s="58">
        <v>0</v>
      </c>
      <c r="BR22" s="58" t="s">
        <v>620</v>
      </c>
      <c r="BS22" s="58">
        <v>0</v>
      </c>
      <c r="BT22" s="58" t="s">
        <v>620</v>
      </c>
      <c r="BU22" s="58">
        <v>0</v>
      </c>
      <c r="BV22" s="58" t="s">
        <v>620</v>
      </c>
      <c r="BW22" s="58">
        <v>0</v>
      </c>
      <c r="BX22" s="58" t="s">
        <v>620</v>
      </c>
      <c r="BY22" s="58">
        <v>2.891</v>
      </c>
      <c r="BZ22" s="58" t="s">
        <v>579</v>
      </c>
      <c r="CA22" s="58">
        <v>13.009</v>
      </c>
      <c r="CB22" s="58" t="s">
        <v>579</v>
      </c>
      <c r="CC22" s="58">
        <v>41.917000000000002</v>
      </c>
      <c r="CD22" s="58" t="s">
        <v>579</v>
      </c>
      <c r="CE22" s="58">
        <v>41.917000000000002</v>
      </c>
      <c r="CF22" s="58" t="s">
        <v>579</v>
      </c>
    </row>
    <row r="23" spans="1:84" ht="13.5" customHeight="1">
      <c r="A23" s="58" t="s">
        <v>620</v>
      </c>
      <c r="B23" s="58">
        <v>0</v>
      </c>
      <c r="C23" s="58" t="s">
        <v>620</v>
      </c>
      <c r="D23" s="58">
        <v>0</v>
      </c>
      <c r="E23" s="58" t="s">
        <v>620</v>
      </c>
      <c r="F23" s="58">
        <v>0</v>
      </c>
      <c r="G23" s="58" t="s">
        <v>620</v>
      </c>
      <c r="H23" s="58">
        <v>0</v>
      </c>
      <c r="I23" s="58" t="s">
        <v>620</v>
      </c>
      <c r="J23" s="58">
        <v>0</v>
      </c>
      <c r="K23" s="58" t="s">
        <v>620</v>
      </c>
      <c r="L23" s="58">
        <v>0</v>
      </c>
      <c r="M23" s="58" t="s">
        <v>620</v>
      </c>
      <c r="N23" s="58">
        <v>0</v>
      </c>
      <c r="O23" s="58" t="s">
        <v>620</v>
      </c>
      <c r="P23" s="58">
        <v>0</v>
      </c>
      <c r="Q23" s="58" t="s">
        <v>620</v>
      </c>
      <c r="R23" s="58">
        <v>0</v>
      </c>
      <c r="S23" s="58" t="s">
        <v>620</v>
      </c>
      <c r="T23" s="58">
        <v>0</v>
      </c>
      <c r="U23" s="58" t="s">
        <v>620</v>
      </c>
      <c r="V23" s="58">
        <v>0</v>
      </c>
      <c r="W23" s="58" t="s">
        <v>620</v>
      </c>
      <c r="X23" s="58">
        <v>0</v>
      </c>
      <c r="Y23" s="58" t="s">
        <v>620</v>
      </c>
      <c r="Z23" s="58">
        <v>0</v>
      </c>
      <c r="AA23" s="58" t="s">
        <v>620</v>
      </c>
      <c r="AB23" s="58">
        <v>0</v>
      </c>
      <c r="AC23" s="58" t="s">
        <v>620</v>
      </c>
      <c r="AD23" s="58">
        <v>0</v>
      </c>
      <c r="AE23" s="58" t="s">
        <v>620</v>
      </c>
      <c r="AF23" s="58">
        <v>0</v>
      </c>
      <c r="AG23" s="58" t="s">
        <v>620</v>
      </c>
      <c r="AH23" s="58">
        <v>0</v>
      </c>
      <c r="AI23" s="58" t="s">
        <v>620</v>
      </c>
      <c r="AJ23" s="58">
        <v>0</v>
      </c>
      <c r="AK23" s="58" t="s">
        <v>620</v>
      </c>
      <c r="AL23" s="58">
        <v>0</v>
      </c>
      <c r="AM23" s="58" t="s">
        <v>620</v>
      </c>
      <c r="AN23" s="58">
        <v>0</v>
      </c>
      <c r="AO23" s="58" t="s">
        <v>620</v>
      </c>
      <c r="AP23" s="58">
        <v>0</v>
      </c>
      <c r="AQ23" s="58" t="s">
        <v>620</v>
      </c>
      <c r="AR23" s="58" t="s">
        <v>620</v>
      </c>
      <c r="AS23" s="58">
        <v>0</v>
      </c>
      <c r="AT23" s="58" t="s">
        <v>620</v>
      </c>
      <c r="AU23" s="58">
        <v>0</v>
      </c>
      <c r="AV23" s="58" t="s">
        <v>620</v>
      </c>
      <c r="AW23" s="58">
        <v>0</v>
      </c>
      <c r="AX23" s="58" t="s">
        <v>620</v>
      </c>
      <c r="AY23" s="58">
        <v>0</v>
      </c>
      <c r="AZ23" s="58" t="s">
        <v>620</v>
      </c>
      <c r="BA23" s="58">
        <v>0</v>
      </c>
      <c r="BB23" s="58" t="s">
        <v>620</v>
      </c>
      <c r="BC23" s="58">
        <v>0</v>
      </c>
      <c r="BD23" s="58" t="s">
        <v>620</v>
      </c>
      <c r="BE23" s="58">
        <v>0</v>
      </c>
      <c r="BF23" s="58" t="s">
        <v>620</v>
      </c>
      <c r="BG23" s="58">
        <v>0</v>
      </c>
      <c r="BH23" s="58" t="s">
        <v>620</v>
      </c>
      <c r="BI23" s="58">
        <v>0</v>
      </c>
      <c r="BJ23" s="58" t="s">
        <v>620</v>
      </c>
      <c r="BK23" s="58">
        <v>0</v>
      </c>
      <c r="BL23" s="58" t="s">
        <v>620</v>
      </c>
      <c r="BM23" s="58">
        <v>0</v>
      </c>
      <c r="BN23" s="58" t="s">
        <v>620</v>
      </c>
      <c r="BO23" s="58">
        <v>0</v>
      </c>
      <c r="BP23" s="58" t="s">
        <v>620</v>
      </c>
      <c r="BQ23" s="58">
        <v>0</v>
      </c>
      <c r="BR23" s="58" t="s">
        <v>620</v>
      </c>
      <c r="BS23" s="58">
        <v>0</v>
      </c>
      <c r="BT23" s="58" t="s">
        <v>620</v>
      </c>
      <c r="BU23" s="58">
        <v>0</v>
      </c>
      <c r="BV23" s="58" t="s">
        <v>620</v>
      </c>
      <c r="BW23" s="58">
        <v>0</v>
      </c>
      <c r="BX23" s="58" t="s">
        <v>620</v>
      </c>
      <c r="BY23" s="58">
        <v>0</v>
      </c>
      <c r="BZ23" s="58" t="s">
        <v>620</v>
      </c>
      <c r="CA23" s="58">
        <v>0</v>
      </c>
      <c r="CB23" s="58" t="s">
        <v>620</v>
      </c>
      <c r="CC23" s="58">
        <v>0</v>
      </c>
      <c r="CD23" s="58" t="s">
        <v>620</v>
      </c>
      <c r="CE23" s="58">
        <v>0</v>
      </c>
      <c r="CF23" s="58" t="s">
        <v>620</v>
      </c>
    </row>
    <row r="24" spans="1:84" ht="13.5" customHeight="1">
      <c r="A24" s="58" t="s">
        <v>265</v>
      </c>
      <c r="B24" s="58">
        <v>0</v>
      </c>
      <c r="C24" s="58" t="s">
        <v>620</v>
      </c>
      <c r="D24" s="58">
        <v>0</v>
      </c>
      <c r="E24" s="58" t="s">
        <v>620</v>
      </c>
      <c r="F24" s="58">
        <v>2</v>
      </c>
      <c r="G24" s="58" t="s">
        <v>620</v>
      </c>
      <c r="H24" s="58">
        <v>2</v>
      </c>
      <c r="I24" s="58" t="s">
        <v>620</v>
      </c>
      <c r="J24" s="58">
        <v>2</v>
      </c>
      <c r="K24" s="58" t="s">
        <v>620</v>
      </c>
      <c r="L24" s="58">
        <v>2</v>
      </c>
      <c r="M24" s="58" t="s">
        <v>620</v>
      </c>
      <c r="N24" s="58">
        <v>2</v>
      </c>
      <c r="O24" s="58" t="s">
        <v>620</v>
      </c>
      <c r="P24" s="58">
        <v>2</v>
      </c>
      <c r="Q24" s="58" t="s">
        <v>620</v>
      </c>
      <c r="R24" s="58">
        <v>2</v>
      </c>
      <c r="S24" s="58" t="s">
        <v>620</v>
      </c>
      <c r="T24" s="58">
        <v>2</v>
      </c>
      <c r="U24" s="58" t="s">
        <v>620</v>
      </c>
      <c r="V24" s="58">
        <v>2</v>
      </c>
      <c r="W24" s="58" t="s">
        <v>620</v>
      </c>
      <c r="X24" s="58">
        <v>2</v>
      </c>
      <c r="Y24" s="58" t="s">
        <v>620</v>
      </c>
      <c r="Z24" s="58">
        <v>2</v>
      </c>
      <c r="AA24" s="58" t="s">
        <v>620</v>
      </c>
      <c r="AB24" s="58">
        <v>2</v>
      </c>
      <c r="AC24" s="58" t="s">
        <v>620</v>
      </c>
      <c r="AD24" s="58">
        <v>4</v>
      </c>
      <c r="AE24" s="58" t="s">
        <v>620</v>
      </c>
      <c r="AF24" s="58">
        <v>4</v>
      </c>
      <c r="AG24" s="58" t="s">
        <v>620</v>
      </c>
      <c r="AH24" s="58">
        <v>4</v>
      </c>
      <c r="AI24" s="58" t="s">
        <v>620</v>
      </c>
      <c r="AJ24" s="58">
        <v>4</v>
      </c>
      <c r="AK24" s="58" t="s">
        <v>620</v>
      </c>
      <c r="AL24" s="58">
        <v>4</v>
      </c>
      <c r="AM24" s="58" t="s">
        <v>620</v>
      </c>
      <c r="AN24" s="58">
        <v>4</v>
      </c>
      <c r="AO24" s="58" t="s">
        <v>620</v>
      </c>
      <c r="AP24" s="58">
        <v>4</v>
      </c>
      <c r="AQ24" s="58" t="s">
        <v>620</v>
      </c>
      <c r="AR24" s="58" t="s">
        <v>265</v>
      </c>
      <c r="AS24" s="58">
        <v>0</v>
      </c>
      <c r="AT24" s="58" t="s">
        <v>620</v>
      </c>
      <c r="AU24" s="58">
        <v>0</v>
      </c>
      <c r="AV24" s="58" t="s">
        <v>620</v>
      </c>
      <c r="AW24" s="58">
        <v>14.5</v>
      </c>
      <c r="AX24" s="58" t="s">
        <v>620</v>
      </c>
      <c r="AY24" s="58">
        <v>14.5</v>
      </c>
      <c r="AZ24" s="58" t="s">
        <v>620</v>
      </c>
      <c r="BA24" s="58">
        <v>14.5</v>
      </c>
      <c r="BB24" s="58" t="s">
        <v>620</v>
      </c>
      <c r="BC24" s="58">
        <v>14.5</v>
      </c>
      <c r="BD24" s="58" t="s">
        <v>620</v>
      </c>
      <c r="BE24" s="58">
        <v>29.8</v>
      </c>
      <c r="BF24" s="58" t="s">
        <v>620</v>
      </c>
      <c r="BG24" s="58">
        <v>31.5</v>
      </c>
      <c r="BH24" s="58" t="s">
        <v>620</v>
      </c>
      <c r="BI24" s="58">
        <v>31</v>
      </c>
      <c r="BJ24" s="58" t="s">
        <v>620</v>
      </c>
      <c r="BK24" s="58">
        <v>31</v>
      </c>
      <c r="BL24" s="58" t="s">
        <v>620</v>
      </c>
      <c r="BM24" s="58">
        <v>24</v>
      </c>
      <c r="BN24" s="58" t="s">
        <v>620</v>
      </c>
      <c r="BO24" s="58">
        <v>14.5</v>
      </c>
      <c r="BP24" s="58" t="s">
        <v>620</v>
      </c>
      <c r="BQ24" s="58">
        <v>19.100000000000001</v>
      </c>
      <c r="BR24" s="58" t="s">
        <v>620</v>
      </c>
      <c r="BS24" s="58">
        <v>15.6</v>
      </c>
      <c r="BT24" s="58" t="s">
        <v>620</v>
      </c>
      <c r="BU24" s="58">
        <v>22.5</v>
      </c>
      <c r="BV24" s="58" t="s">
        <v>620</v>
      </c>
      <c r="BW24" s="58">
        <v>26.7</v>
      </c>
      <c r="BX24" s="58" t="s">
        <v>620</v>
      </c>
      <c r="BY24" s="58">
        <v>32.1</v>
      </c>
      <c r="BZ24" s="58" t="s">
        <v>620</v>
      </c>
      <c r="CA24" s="58">
        <v>11.8</v>
      </c>
      <c r="CB24" s="58" t="s">
        <v>620</v>
      </c>
      <c r="CC24" s="58">
        <v>12.7</v>
      </c>
      <c r="CD24" s="58" t="s">
        <v>620</v>
      </c>
      <c r="CE24" s="58">
        <v>18.8</v>
      </c>
      <c r="CF24" s="58" t="s">
        <v>620</v>
      </c>
    </row>
    <row r="25" spans="1:84" ht="13.5" customHeight="1">
      <c r="A25" s="58" t="s">
        <v>620</v>
      </c>
      <c r="B25" s="58">
        <v>0</v>
      </c>
      <c r="C25" s="58" t="s">
        <v>620</v>
      </c>
      <c r="D25" s="58">
        <v>0</v>
      </c>
      <c r="E25" s="58" t="s">
        <v>620</v>
      </c>
      <c r="F25" s="58">
        <v>0</v>
      </c>
      <c r="G25" s="58" t="s">
        <v>620</v>
      </c>
      <c r="H25" s="58">
        <v>0</v>
      </c>
      <c r="I25" s="58" t="s">
        <v>620</v>
      </c>
      <c r="J25" s="58">
        <v>0</v>
      </c>
      <c r="K25" s="58" t="s">
        <v>620</v>
      </c>
      <c r="L25" s="58">
        <v>0</v>
      </c>
      <c r="M25" s="58" t="s">
        <v>620</v>
      </c>
      <c r="N25" s="58">
        <v>0</v>
      </c>
      <c r="O25" s="58" t="s">
        <v>620</v>
      </c>
      <c r="P25" s="58">
        <v>0</v>
      </c>
      <c r="Q25" s="58" t="s">
        <v>620</v>
      </c>
      <c r="R25" s="58">
        <v>0</v>
      </c>
      <c r="S25" s="58" t="s">
        <v>620</v>
      </c>
      <c r="T25" s="58">
        <v>0</v>
      </c>
      <c r="U25" s="58" t="s">
        <v>620</v>
      </c>
      <c r="V25" s="58">
        <v>0</v>
      </c>
      <c r="W25" s="58" t="s">
        <v>620</v>
      </c>
      <c r="X25" s="58">
        <v>0</v>
      </c>
      <c r="Y25" s="58" t="s">
        <v>620</v>
      </c>
      <c r="Z25" s="58">
        <v>0</v>
      </c>
      <c r="AA25" s="58" t="s">
        <v>620</v>
      </c>
      <c r="AB25" s="58">
        <v>0</v>
      </c>
      <c r="AC25" s="58" t="s">
        <v>620</v>
      </c>
      <c r="AD25" s="58">
        <v>0</v>
      </c>
      <c r="AE25" s="58" t="s">
        <v>620</v>
      </c>
      <c r="AF25" s="58">
        <v>0</v>
      </c>
      <c r="AG25" s="58" t="s">
        <v>620</v>
      </c>
      <c r="AH25" s="58">
        <v>0</v>
      </c>
      <c r="AI25" s="58" t="s">
        <v>620</v>
      </c>
      <c r="AJ25" s="58">
        <v>0</v>
      </c>
      <c r="AK25" s="58" t="s">
        <v>620</v>
      </c>
      <c r="AL25" s="58">
        <v>0</v>
      </c>
      <c r="AM25" s="58" t="s">
        <v>620</v>
      </c>
      <c r="AN25" s="58">
        <v>0</v>
      </c>
      <c r="AO25" s="58" t="s">
        <v>620</v>
      </c>
      <c r="AP25" s="58">
        <v>0</v>
      </c>
      <c r="AQ25" s="58" t="s">
        <v>620</v>
      </c>
      <c r="AR25" s="58" t="s">
        <v>620</v>
      </c>
      <c r="AS25" s="58">
        <v>0</v>
      </c>
      <c r="AT25" s="58" t="s">
        <v>620</v>
      </c>
      <c r="AU25" s="58">
        <v>0</v>
      </c>
      <c r="AV25" s="58" t="s">
        <v>620</v>
      </c>
      <c r="AW25" s="58">
        <v>0</v>
      </c>
      <c r="AX25" s="58" t="s">
        <v>620</v>
      </c>
      <c r="AY25" s="58">
        <v>0</v>
      </c>
      <c r="AZ25" s="58" t="s">
        <v>620</v>
      </c>
      <c r="BA25" s="58">
        <v>0</v>
      </c>
      <c r="BB25" s="58" t="s">
        <v>620</v>
      </c>
      <c r="BC25" s="58">
        <v>0</v>
      </c>
      <c r="BD25" s="58" t="s">
        <v>620</v>
      </c>
      <c r="BE25" s="58">
        <v>0</v>
      </c>
      <c r="BF25" s="58" t="s">
        <v>620</v>
      </c>
      <c r="BG25" s="58">
        <v>0</v>
      </c>
      <c r="BH25" s="58" t="s">
        <v>620</v>
      </c>
      <c r="BI25" s="58">
        <v>0</v>
      </c>
      <c r="BJ25" s="58" t="s">
        <v>620</v>
      </c>
      <c r="BK25" s="58">
        <v>0</v>
      </c>
      <c r="BL25" s="58" t="s">
        <v>620</v>
      </c>
      <c r="BM25" s="58">
        <v>0</v>
      </c>
      <c r="BN25" s="58" t="s">
        <v>620</v>
      </c>
      <c r="BO25" s="58">
        <v>0</v>
      </c>
      <c r="BP25" s="58" t="s">
        <v>620</v>
      </c>
      <c r="BQ25" s="58">
        <v>0</v>
      </c>
      <c r="BR25" s="58" t="s">
        <v>620</v>
      </c>
      <c r="BS25" s="58">
        <v>0</v>
      </c>
      <c r="BT25" s="58" t="s">
        <v>620</v>
      </c>
      <c r="BU25" s="58">
        <v>0</v>
      </c>
      <c r="BV25" s="58" t="s">
        <v>620</v>
      </c>
      <c r="BW25" s="58">
        <v>0</v>
      </c>
      <c r="BX25" s="58" t="s">
        <v>620</v>
      </c>
      <c r="BY25" s="58">
        <v>0</v>
      </c>
      <c r="BZ25" s="58" t="s">
        <v>620</v>
      </c>
      <c r="CA25" s="58">
        <v>0</v>
      </c>
      <c r="CB25" s="58" t="s">
        <v>620</v>
      </c>
      <c r="CC25" s="58">
        <v>0</v>
      </c>
      <c r="CD25" s="58" t="s">
        <v>620</v>
      </c>
      <c r="CE25" s="58">
        <v>0</v>
      </c>
      <c r="CF25" s="58" t="s">
        <v>620</v>
      </c>
    </row>
    <row r="26" spans="1:84" ht="13.2" customHeight="1">
      <c r="A26" s="58" t="s">
        <v>357</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0</v>
      </c>
      <c r="U26" s="58" t="s">
        <v>620</v>
      </c>
      <c r="V26" s="58">
        <v>0</v>
      </c>
      <c r="W26" s="58" t="s">
        <v>620</v>
      </c>
      <c r="X26" s="58">
        <v>0</v>
      </c>
      <c r="Y26" s="58" t="s">
        <v>620</v>
      </c>
      <c r="Z26" s="58">
        <v>0</v>
      </c>
      <c r="AA26" s="58" t="s">
        <v>620</v>
      </c>
      <c r="AB26" s="58">
        <v>0</v>
      </c>
      <c r="AC26" s="58" t="s">
        <v>620</v>
      </c>
      <c r="AD26" s="58">
        <v>2</v>
      </c>
      <c r="AE26" s="58" t="s">
        <v>620</v>
      </c>
      <c r="AF26" s="58">
        <v>2</v>
      </c>
      <c r="AG26" s="58" t="s">
        <v>620</v>
      </c>
      <c r="AH26" s="58">
        <v>2</v>
      </c>
      <c r="AI26" s="58" t="s">
        <v>620</v>
      </c>
      <c r="AJ26" s="58">
        <v>2</v>
      </c>
      <c r="AK26" s="58" t="s">
        <v>620</v>
      </c>
      <c r="AL26" s="58">
        <v>2</v>
      </c>
      <c r="AM26" s="58" t="s">
        <v>620</v>
      </c>
      <c r="AN26" s="58">
        <v>2</v>
      </c>
      <c r="AO26" s="58" t="s">
        <v>620</v>
      </c>
      <c r="AP26" s="58">
        <v>2</v>
      </c>
      <c r="AQ26" s="58" t="s">
        <v>579</v>
      </c>
      <c r="AR26" s="58" t="s">
        <v>357</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0</v>
      </c>
      <c r="BL26" s="58" t="s">
        <v>620</v>
      </c>
      <c r="BM26" s="58">
        <v>0</v>
      </c>
      <c r="BN26" s="58" t="s">
        <v>620</v>
      </c>
      <c r="BO26" s="58">
        <v>0</v>
      </c>
      <c r="BP26" s="58" t="s">
        <v>620</v>
      </c>
      <c r="BQ26" s="58">
        <v>0</v>
      </c>
      <c r="BR26" s="58" t="s">
        <v>620</v>
      </c>
      <c r="BS26" s="58">
        <v>0</v>
      </c>
      <c r="BT26" s="58" t="s">
        <v>620</v>
      </c>
      <c r="BU26" s="58">
        <v>0</v>
      </c>
      <c r="BV26" s="58" t="s">
        <v>620</v>
      </c>
      <c r="BW26" s="58">
        <v>0</v>
      </c>
      <c r="BX26" s="58" t="s">
        <v>620</v>
      </c>
      <c r="BY26" s="58">
        <v>4.8</v>
      </c>
      <c r="BZ26" s="58" t="s">
        <v>579</v>
      </c>
      <c r="CA26" s="58">
        <v>0</v>
      </c>
      <c r="CB26" s="58" t="s">
        <v>620</v>
      </c>
      <c r="CC26" s="58">
        <v>0</v>
      </c>
      <c r="CD26" s="58" t="s">
        <v>620</v>
      </c>
      <c r="CE26" s="58">
        <v>0</v>
      </c>
      <c r="CF26" s="58" t="s">
        <v>620</v>
      </c>
    </row>
    <row r="27" spans="1:84" ht="13.2" customHeight="1">
      <c r="A27" s="58" t="s">
        <v>374</v>
      </c>
      <c r="B27" s="58">
        <v>0</v>
      </c>
      <c r="C27" s="58" t="s">
        <v>620</v>
      </c>
      <c r="D27" s="58">
        <v>0</v>
      </c>
      <c r="E27" s="58" t="s">
        <v>620</v>
      </c>
      <c r="F27" s="58">
        <v>2</v>
      </c>
      <c r="G27" s="58" t="s">
        <v>620</v>
      </c>
      <c r="H27" s="58">
        <v>2</v>
      </c>
      <c r="I27" s="58" t="s">
        <v>620</v>
      </c>
      <c r="J27" s="58">
        <v>2</v>
      </c>
      <c r="K27" s="58" t="s">
        <v>620</v>
      </c>
      <c r="L27" s="58">
        <v>2</v>
      </c>
      <c r="M27" s="58" t="s">
        <v>620</v>
      </c>
      <c r="N27" s="58">
        <v>2</v>
      </c>
      <c r="O27" s="58" t="s">
        <v>620</v>
      </c>
      <c r="P27" s="58">
        <v>2</v>
      </c>
      <c r="Q27" s="58" t="s">
        <v>620</v>
      </c>
      <c r="R27" s="58">
        <v>2</v>
      </c>
      <c r="S27" s="58" t="s">
        <v>620</v>
      </c>
      <c r="T27" s="58">
        <v>2</v>
      </c>
      <c r="U27" s="58" t="s">
        <v>620</v>
      </c>
      <c r="V27" s="58">
        <v>2</v>
      </c>
      <c r="W27" s="58" t="s">
        <v>620</v>
      </c>
      <c r="X27" s="58">
        <v>2</v>
      </c>
      <c r="Y27" s="58" t="s">
        <v>620</v>
      </c>
      <c r="Z27" s="58">
        <v>2</v>
      </c>
      <c r="AA27" s="58" t="s">
        <v>620</v>
      </c>
      <c r="AB27" s="58">
        <v>2</v>
      </c>
      <c r="AC27" s="58" t="s">
        <v>620</v>
      </c>
      <c r="AD27" s="58">
        <v>2</v>
      </c>
      <c r="AE27" s="58" t="s">
        <v>620</v>
      </c>
      <c r="AF27" s="58">
        <v>2</v>
      </c>
      <c r="AG27" s="58" t="s">
        <v>620</v>
      </c>
      <c r="AH27" s="58">
        <v>2</v>
      </c>
      <c r="AI27" s="58" t="s">
        <v>620</v>
      </c>
      <c r="AJ27" s="58">
        <v>2</v>
      </c>
      <c r="AK27" s="58" t="s">
        <v>620</v>
      </c>
      <c r="AL27" s="58">
        <v>2</v>
      </c>
      <c r="AM27" s="58" t="s">
        <v>620</v>
      </c>
      <c r="AN27" s="58">
        <v>2</v>
      </c>
      <c r="AO27" s="58" t="s">
        <v>620</v>
      </c>
      <c r="AP27" s="58">
        <v>2</v>
      </c>
      <c r="AQ27" s="58" t="s">
        <v>620</v>
      </c>
      <c r="AR27" s="58" t="s">
        <v>374</v>
      </c>
      <c r="AS27" s="58">
        <v>0</v>
      </c>
      <c r="AT27" s="58" t="s">
        <v>620</v>
      </c>
      <c r="AU27" s="58">
        <v>0</v>
      </c>
      <c r="AV27" s="58" t="s">
        <v>620</v>
      </c>
      <c r="AW27" s="58">
        <v>14.5</v>
      </c>
      <c r="AX27" s="58" t="s">
        <v>620</v>
      </c>
      <c r="AY27" s="58">
        <v>14.5</v>
      </c>
      <c r="AZ27" s="58" t="s">
        <v>620</v>
      </c>
      <c r="BA27" s="58">
        <v>14.5</v>
      </c>
      <c r="BB27" s="58" t="s">
        <v>620</v>
      </c>
      <c r="BC27" s="58">
        <v>14.5</v>
      </c>
      <c r="BD27" s="58" t="s">
        <v>620</v>
      </c>
      <c r="BE27" s="58">
        <v>29.8</v>
      </c>
      <c r="BF27" s="58" t="s">
        <v>620</v>
      </c>
      <c r="BG27" s="58">
        <v>31.5</v>
      </c>
      <c r="BH27" s="58" t="s">
        <v>620</v>
      </c>
      <c r="BI27" s="58">
        <v>31</v>
      </c>
      <c r="BJ27" s="58" t="s">
        <v>620</v>
      </c>
      <c r="BK27" s="58">
        <v>31</v>
      </c>
      <c r="BL27" s="58" t="s">
        <v>620</v>
      </c>
      <c r="BM27" s="58">
        <v>24</v>
      </c>
      <c r="BN27" s="58" t="s">
        <v>620</v>
      </c>
      <c r="BO27" s="58">
        <v>14.5</v>
      </c>
      <c r="BP27" s="58" t="s">
        <v>620</v>
      </c>
      <c r="BQ27" s="58">
        <v>19.100000000000001</v>
      </c>
      <c r="BR27" s="58" t="s">
        <v>620</v>
      </c>
      <c r="BS27" s="58">
        <v>15.6</v>
      </c>
      <c r="BT27" s="58" t="s">
        <v>620</v>
      </c>
      <c r="BU27" s="58">
        <v>22.5</v>
      </c>
      <c r="BV27" s="58" t="s">
        <v>620</v>
      </c>
      <c r="BW27" s="58">
        <v>26.7</v>
      </c>
      <c r="BX27" s="58" t="s">
        <v>620</v>
      </c>
      <c r="BY27" s="58">
        <v>27.3</v>
      </c>
      <c r="BZ27" s="58" t="s">
        <v>621</v>
      </c>
      <c r="CA27" s="58">
        <v>11.8</v>
      </c>
      <c r="CB27" s="58" t="s">
        <v>621</v>
      </c>
      <c r="CC27" s="58">
        <v>12.7</v>
      </c>
      <c r="CD27" s="58" t="s">
        <v>621</v>
      </c>
      <c r="CE27" s="58">
        <v>18.8</v>
      </c>
      <c r="CF27" s="58" t="s">
        <v>621</v>
      </c>
    </row>
    <row r="28" spans="1:84" ht="13.5" customHeight="1">
      <c r="A28" s="58" t="s">
        <v>620</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0</v>
      </c>
      <c r="AC28" s="58" t="s">
        <v>620</v>
      </c>
      <c r="AD28" s="58">
        <v>0</v>
      </c>
      <c r="AE28" s="58" t="s">
        <v>620</v>
      </c>
      <c r="AF28" s="58">
        <v>0</v>
      </c>
      <c r="AG28" s="58" t="s">
        <v>620</v>
      </c>
      <c r="AH28" s="58">
        <v>0</v>
      </c>
      <c r="AI28" s="58" t="s">
        <v>620</v>
      </c>
      <c r="AJ28" s="58">
        <v>0</v>
      </c>
      <c r="AK28" s="58" t="s">
        <v>620</v>
      </c>
      <c r="AL28" s="58">
        <v>0</v>
      </c>
      <c r="AM28" s="58" t="s">
        <v>620</v>
      </c>
      <c r="AN28" s="58">
        <v>0</v>
      </c>
      <c r="AO28" s="58" t="s">
        <v>620</v>
      </c>
      <c r="AP28" s="58">
        <v>0</v>
      </c>
      <c r="AQ28" s="58" t="s">
        <v>620</v>
      </c>
      <c r="AR28" s="58" t="s">
        <v>620</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0</v>
      </c>
      <c r="BT28" s="58" t="s">
        <v>620</v>
      </c>
      <c r="BU28" s="58">
        <v>0</v>
      </c>
      <c r="BV28" s="58" t="s">
        <v>620</v>
      </c>
      <c r="BW28" s="58">
        <v>0</v>
      </c>
      <c r="BX28" s="58" t="s">
        <v>620</v>
      </c>
      <c r="BY28" s="58">
        <v>0</v>
      </c>
      <c r="BZ28" s="58" t="s">
        <v>620</v>
      </c>
      <c r="CA28" s="58">
        <v>0</v>
      </c>
      <c r="CB28" s="58" t="s">
        <v>620</v>
      </c>
      <c r="CC28" s="58">
        <v>0</v>
      </c>
      <c r="CD28" s="58" t="s">
        <v>620</v>
      </c>
      <c r="CE28" s="58">
        <v>0</v>
      </c>
      <c r="CF28" s="58" t="s">
        <v>620</v>
      </c>
    </row>
    <row r="29" spans="1:84" ht="13.5" customHeight="1">
      <c r="A29" s="58" t="s">
        <v>266</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0</v>
      </c>
      <c r="Q29" s="58" t="s">
        <v>620</v>
      </c>
      <c r="R29" s="58">
        <v>0</v>
      </c>
      <c r="S29" s="58" t="s">
        <v>620</v>
      </c>
      <c r="T29" s="58">
        <v>0</v>
      </c>
      <c r="U29" s="58" t="s">
        <v>620</v>
      </c>
      <c r="V29" s="58">
        <v>0</v>
      </c>
      <c r="W29" s="58" t="s">
        <v>620</v>
      </c>
      <c r="X29" s="58">
        <v>0</v>
      </c>
      <c r="Y29" s="58" t="s">
        <v>620</v>
      </c>
      <c r="Z29" s="58">
        <v>0</v>
      </c>
      <c r="AA29" s="58" t="s">
        <v>620</v>
      </c>
      <c r="AB29" s="58">
        <v>37</v>
      </c>
      <c r="AC29" s="58" t="s">
        <v>620</v>
      </c>
      <c r="AD29" s="58">
        <v>37</v>
      </c>
      <c r="AE29" s="58" t="s">
        <v>620</v>
      </c>
      <c r="AF29" s="58">
        <v>37</v>
      </c>
      <c r="AG29" s="58" t="s">
        <v>620</v>
      </c>
      <c r="AH29" s="58">
        <v>37</v>
      </c>
      <c r="AI29" s="58" t="s">
        <v>620</v>
      </c>
      <c r="AJ29" s="58">
        <v>42</v>
      </c>
      <c r="AK29" s="58" t="s">
        <v>620</v>
      </c>
      <c r="AL29" s="58">
        <v>45.25</v>
      </c>
      <c r="AM29" s="58" t="s">
        <v>620</v>
      </c>
      <c r="AN29" s="58">
        <v>224.9</v>
      </c>
      <c r="AO29" s="58" t="s">
        <v>620</v>
      </c>
      <c r="AP29" s="58">
        <v>228.6</v>
      </c>
      <c r="AQ29" s="58" t="s">
        <v>620</v>
      </c>
      <c r="AR29" s="58" t="s">
        <v>266</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0</v>
      </c>
      <c r="BH29" s="58" t="s">
        <v>620</v>
      </c>
      <c r="BI29" s="58">
        <v>0</v>
      </c>
      <c r="BJ29" s="58" t="s">
        <v>620</v>
      </c>
      <c r="BK29" s="58">
        <v>0</v>
      </c>
      <c r="BL29" s="58" t="s">
        <v>620</v>
      </c>
      <c r="BM29" s="58">
        <v>0</v>
      </c>
      <c r="BN29" s="58" t="s">
        <v>620</v>
      </c>
      <c r="BO29" s="58">
        <v>0</v>
      </c>
      <c r="BP29" s="58" t="s">
        <v>620</v>
      </c>
      <c r="BQ29" s="58">
        <v>0</v>
      </c>
      <c r="BR29" s="58" t="s">
        <v>620</v>
      </c>
      <c r="BS29" s="58">
        <v>134.1</v>
      </c>
      <c r="BT29" s="58" t="s">
        <v>620</v>
      </c>
      <c r="BU29" s="58">
        <v>173.5</v>
      </c>
      <c r="BV29" s="58" t="s">
        <v>620</v>
      </c>
      <c r="BW29" s="58">
        <v>181.8</v>
      </c>
      <c r="BX29" s="58" t="s">
        <v>620</v>
      </c>
      <c r="BY29" s="58">
        <v>174.5</v>
      </c>
      <c r="BZ29" s="58" t="s">
        <v>620</v>
      </c>
      <c r="CA29" s="58">
        <v>170.3</v>
      </c>
      <c r="CB29" s="58" t="s">
        <v>620</v>
      </c>
      <c r="CC29" s="58">
        <v>173.65199999999999</v>
      </c>
      <c r="CD29" s="58" t="s">
        <v>620</v>
      </c>
      <c r="CE29" s="58">
        <v>212.96700000000001</v>
      </c>
      <c r="CF29" s="58" t="s">
        <v>620</v>
      </c>
    </row>
    <row r="30" spans="1:84" ht="13.5" customHeight="1">
      <c r="A30" s="58" t="s">
        <v>620</v>
      </c>
      <c r="B30" s="58">
        <v>0</v>
      </c>
      <c r="C30" s="58" t="s">
        <v>620</v>
      </c>
      <c r="D30" s="58">
        <v>0</v>
      </c>
      <c r="E30" s="58" t="s">
        <v>620</v>
      </c>
      <c r="F30" s="58">
        <v>0</v>
      </c>
      <c r="G30" s="58" t="s">
        <v>620</v>
      </c>
      <c r="H30" s="58">
        <v>0</v>
      </c>
      <c r="I30" s="58" t="s">
        <v>620</v>
      </c>
      <c r="J30" s="58">
        <v>0</v>
      </c>
      <c r="K30" s="58" t="s">
        <v>620</v>
      </c>
      <c r="L30" s="58">
        <v>0</v>
      </c>
      <c r="M30" s="58" t="s">
        <v>620</v>
      </c>
      <c r="N30" s="58">
        <v>0</v>
      </c>
      <c r="O30" s="58" t="s">
        <v>620</v>
      </c>
      <c r="P30" s="58">
        <v>0</v>
      </c>
      <c r="Q30" s="58" t="s">
        <v>620</v>
      </c>
      <c r="R30" s="58">
        <v>0</v>
      </c>
      <c r="S30" s="58" t="s">
        <v>620</v>
      </c>
      <c r="T30" s="58">
        <v>0</v>
      </c>
      <c r="U30" s="58" t="s">
        <v>620</v>
      </c>
      <c r="V30" s="58">
        <v>0</v>
      </c>
      <c r="W30" s="58" t="s">
        <v>620</v>
      </c>
      <c r="X30" s="58">
        <v>0</v>
      </c>
      <c r="Y30" s="58" t="s">
        <v>620</v>
      </c>
      <c r="Z30" s="58">
        <v>0</v>
      </c>
      <c r="AA30" s="58" t="s">
        <v>620</v>
      </c>
      <c r="AB30" s="58">
        <v>0</v>
      </c>
      <c r="AC30" s="58" t="s">
        <v>620</v>
      </c>
      <c r="AD30" s="58">
        <v>0</v>
      </c>
      <c r="AE30" s="58" t="s">
        <v>620</v>
      </c>
      <c r="AF30" s="58">
        <v>0</v>
      </c>
      <c r="AG30" s="58" t="s">
        <v>620</v>
      </c>
      <c r="AH30" s="58">
        <v>0</v>
      </c>
      <c r="AI30" s="58" t="s">
        <v>620</v>
      </c>
      <c r="AJ30" s="58">
        <v>0</v>
      </c>
      <c r="AK30" s="58" t="s">
        <v>620</v>
      </c>
      <c r="AL30" s="58">
        <v>0</v>
      </c>
      <c r="AM30" s="58" t="s">
        <v>620</v>
      </c>
      <c r="AN30" s="58">
        <v>0</v>
      </c>
      <c r="AO30" s="58" t="s">
        <v>620</v>
      </c>
      <c r="AP30" s="58">
        <v>0</v>
      </c>
      <c r="AQ30" s="58" t="s">
        <v>620</v>
      </c>
      <c r="AR30" s="58" t="s">
        <v>620</v>
      </c>
      <c r="AS30" s="58">
        <v>0</v>
      </c>
      <c r="AT30" s="58" t="s">
        <v>620</v>
      </c>
      <c r="AU30" s="58">
        <v>0</v>
      </c>
      <c r="AV30" s="58" t="s">
        <v>620</v>
      </c>
      <c r="AW30" s="58">
        <v>0</v>
      </c>
      <c r="AX30" s="58" t="s">
        <v>620</v>
      </c>
      <c r="AY30" s="58">
        <v>0</v>
      </c>
      <c r="AZ30" s="58" t="s">
        <v>620</v>
      </c>
      <c r="BA30" s="58">
        <v>0</v>
      </c>
      <c r="BB30" s="58" t="s">
        <v>620</v>
      </c>
      <c r="BC30" s="58">
        <v>0</v>
      </c>
      <c r="BD30" s="58" t="s">
        <v>620</v>
      </c>
      <c r="BE30" s="58">
        <v>0</v>
      </c>
      <c r="BF30" s="58" t="s">
        <v>620</v>
      </c>
      <c r="BG30" s="58">
        <v>0</v>
      </c>
      <c r="BH30" s="58" t="s">
        <v>620</v>
      </c>
      <c r="BI30" s="58">
        <v>0</v>
      </c>
      <c r="BJ30" s="58" t="s">
        <v>620</v>
      </c>
      <c r="BK30" s="58">
        <v>0</v>
      </c>
      <c r="BL30" s="58" t="s">
        <v>620</v>
      </c>
      <c r="BM30" s="58">
        <v>0</v>
      </c>
      <c r="BN30" s="58" t="s">
        <v>620</v>
      </c>
      <c r="BO30" s="58">
        <v>0</v>
      </c>
      <c r="BP30" s="58" t="s">
        <v>620</v>
      </c>
      <c r="BQ30" s="58">
        <v>0</v>
      </c>
      <c r="BR30" s="58" t="s">
        <v>620</v>
      </c>
      <c r="BS30" s="58">
        <v>0</v>
      </c>
      <c r="BT30" s="58" t="s">
        <v>620</v>
      </c>
      <c r="BU30" s="58">
        <v>0</v>
      </c>
      <c r="BV30" s="58" t="s">
        <v>620</v>
      </c>
      <c r="BW30" s="58">
        <v>0</v>
      </c>
      <c r="BX30" s="58" t="s">
        <v>620</v>
      </c>
      <c r="BY30" s="58">
        <v>0</v>
      </c>
      <c r="BZ30" s="58" t="s">
        <v>620</v>
      </c>
      <c r="CA30" s="58">
        <v>0</v>
      </c>
      <c r="CB30" s="58" t="s">
        <v>620</v>
      </c>
      <c r="CC30" s="58">
        <v>0</v>
      </c>
      <c r="CD30" s="58" t="s">
        <v>620</v>
      </c>
      <c r="CE30" s="58">
        <v>0</v>
      </c>
      <c r="CF30" s="58" t="s">
        <v>620</v>
      </c>
    </row>
    <row r="31" spans="1:84" ht="13.5" customHeight="1">
      <c r="A31" s="58" t="s">
        <v>384</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0</v>
      </c>
      <c r="W31" s="58" t="s">
        <v>620</v>
      </c>
      <c r="X31" s="58">
        <v>0</v>
      </c>
      <c r="Y31" s="58" t="s">
        <v>620</v>
      </c>
      <c r="Z31" s="58">
        <v>0</v>
      </c>
      <c r="AA31" s="58" t="s">
        <v>620</v>
      </c>
      <c r="AB31" s="58">
        <v>37</v>
      </c>
      <c r="AC31" s="58" t="s">
        <v>620</v>
      </c>
      <c r="AD31" s="58">
        <v>37</v>
      </c>
      <c r="AE31" s="58" t="s">
        <v>620</v>
      </c>
      <c r="AF31" s="58">
        <v>37</v>
      </c>
      <c r="AG31" s="58" t="s">
        <v>620</v>
      </c>
      <c r="AH31" s="58">
        <v>37</v>
      </c>
      <c r="AI31" s="58" t="s">
        <v>579</v>
      </c>
      <c r="AJ31" s="58">
        <v>42</v>
      </c>
      <c r="AK31" s="58" t="s">
        <v>620</v>
      </c>
      <c r="AL31" s="58">
        <v>44</v>
      </c>
      <c r="AM31" s="58" t="s">
        <v>621</v>
      </c>
      <c r="AN31" s="58">
        <v>44</v>
      </c>
      <c r="AO31" s="58" t="s">
        <v>579</v>
      </c>
      <c r="AP31" s="58">
        <v>44</v>
      </c>
      <c r="AQ31" s="58" t="s">
        <v>620</v>
      </c>
      <c r="AR31" s="58" t="s">
        <v>384</v>
      </c>
      <c r="AS31" s="58">
        <v>0</v>
      </c>
      <c r="AT31" s="58" t="s">
        <v>620</v>
      </c>
      <c r="AU31" s="58">
        <v>0</v>
      </c>
      <c r="AV31" s="58" t="s">
        <v>620</v>
      </c>
      <c r="AW31" s="58">
        <v>0</v>
      </c>
      <c r="AX31" s="58" t="s">
        <v>620</v>
      </c>
      <c r="AY31" s="58">
        <v>0</v>
      </c>
      <c r="AZ31" s="58" t="s">
        <v>620</v>
      </c>
      <c r="BA31" s="58">
        <v>0</v>
      </c>
      <c r="BB31" s="58" t="s">
        <v>620</v>
      </c>
      <c r="BC31" s="58">
        <v>0</v>
      </c>
      <c r="BD31" s="58" t="s">
        <v>620</v>
      </c>
      <c r="BE31" s="58">
        <v>0</v>
      </c>
      <c r="BF31" s="58" t="s">
        <v>620</v>
      </c>
      <c r="BG31" s="58">
        <v>0</v>
      </c>
      <c r="BH31" s="58" t="s">
        <v>620</v>
      </c>
      <c r="BI31" s="58">
        <v>0</v>
      </c>
      <c r="BJ31" s="58" t="s">
        <v>620</v>
      </c>
      <c r="BK31" s="58">
        <v>0</v>
      </c>
      <c r="BL31" s="58" t="s">
        <v>620</v>
      </c>
      <c r="BM31" s="58">
        <v>0</v>
      </c>
      <c r="BN31" s="58" t="s">
        <v>620</v>
      </c>
      <c r="BO31" s="58">
        <v>0</v>
      </c>
      <c r="BP31" s="58" t="s">
        <v>620</v>
      </c>
      <c r="BQ31" s="58">
        <v>0</v>
      </c>
      <c r="BR31" s="58" t="s">
        <v>620</v>
      </c>
      <c r="BS31" s="58">
        <v>134.1</v>
      </c>
      <c r="BT31" s="58" t="s">
        <v>620</v>
      </c>
      <c r="BU31" s="58">
        <v>173.5</v>
      </c>
      <c r="BV31" s="58" t="s">
        <v>620</v>
      </c>
      <c r="BW31" s="58">
        <v>181.8</v>
      </c>
      <c r="BX31" s="58" t="s">
        <v>620</v>
      </c>
      <c r="BY31" s="58">
        <v>174.5</v>
      </c>
      <c r="BZ31" s="58" t="s">
        <v>620</v>
      </c>
      <c r="CA31" s="58">
        <v>170.3</v>
      </c>
      <c r="CB31" s="58" t="s">
        <v>620</v>
      </c>
      <c r="CC31" s="58">
        <v>162.19999999999999</v>
      </c>
      <c r="CD31" s="58" t="s">
        <v>620</v>
      </c>
      <c r="CE31" s="58">
        <v>195.9</v>
      </c>
      <c r="CF31" s="58" t="s">
        <v>620</v>
      </c>
    </row>
    <row r="32" spans="1:84" ht="13.5" customHeight="1">
      <c r="A32" s="58" t="s">
        <v>387</v>
      </c>
      <c r="B32" s="58">
        <v>0</v>
      </c>
      <c r="C32" s="58" t="s">
        <v>620</v>
      </c>
      <c r="D32" s="58">
        <v>0</v>
      </c>
      <c r="E32" s="58" t="s">
        <v>620</v>
      </c>
      <c r="F32" s="58">
        <v>0</v>
      </c>
      <c r="G32" s="58" t="s">
        <v>620</v>
      </c>
      <c r="H32" s="58">
        <v>0</v>
      </c>
      <c r="I32" s="58" t="s">
        <v>620</v>
      </c>
      <c r="J32" s="58">
        <v>0</v>
      </c>
      <c r="K32" s="58" t="s">
        <v>620</v>
      </c>
      <c r="L32" s="58">
        <v>0</v>
      </c>
      <c r="M32" s="58" t="s">
        <v>620</v>
      </c>
      <c r="N32" s="58">
        <v>0</v>
      </c>
      <c r="O32" s="58" t="s">
        <v>620</v>
      </c>
      <c r="P32" s="58">
        <v>0</v>
      </c>
      <c r="Q32" s="58" t="s">
        <v>620</v>
      </c>
      <c r="R32" s="58">
        <v>0</v>
      </c>
      <c r="S32" s="58" t="s">
        <v>620</v>
      </c>
      <c r="T32" s="58">
        <v>0</v>
      </c>
      <c r="U32" s="58" t="s">
        <v>620</v>
      </c>
      <c r="V32" s="58">
        <v>0</v>
      </c>
      <c r="W32" s="58" t="s">
        <v>620</v>
      </c>
      <c r="X32" s="58">
        <v>0</v>
      </c>
      <c r="Y32" s="58" t="s">
        <v>620</v>
      </c>
      <c r="Z32" s="58">
        <v>0</v>
      </c>
      <c r="AA32" s="58" t="s">
        <v>620</v>
      </c>
      <c r="AB32" s="58">
        <v>0</v>
      </c>
      <c r="AC32" s="58" t="s">
        <v>620</v>
      </c>
      <c r="AD32" s="58">
        <v>0</v>
      </c>
      <c r="AE32" s="58" t="s">
        <v>620</v>
      </c>
      <c r="AF32" s="58">
        <v>0</v>
      </c>
      <c r="AG32" s="58" t="s">
        <v>620</v>
      </c>
      <c r="AH32" s="58">
        <v>0</v>
      </c>
      <c r="AI32" s="58" t="s">
        <v>620</v>
      </c>
      <c r="AJ32" s="58">
        <v>0</v>
      </c>
      <c r="AK32" s="58" t="s">
        <v>620</v>
      </c>
      <c r="AL32" s="58">
        <v>1.25</v>
      </c>
      <c r="AM32" s="58" t="s">
        <v>620</v>
      </c>
      <c r="AN32" s="58">
        <v>180.9</v>
      </c>
      <c r="AO32" s="58" t="s">
        <v>621</v>
      </c>
      <c r="AP32" s="58">
        <v>184.6</v>
      </c>
      <c r="AQ32" s="58" t="s">
        <v>621</v>
      </c>
      <c r="AR32" s="58" t="s">
        <v>387</v>
      </c>
      <c r="AS32" s="58">
        <v>0</v>
      </c>
      <c r="AT32" s="58" t="s">
        <v>620</v>
      </c>
      <c r="AU32" s="58">
        <v>0</v>
      </c>
      <c r="AV32" s="58" t="s">
        <v>620</v>
      </c>
      <c r="AW32" s="58">
        <v>0</v>
      </c>
      <c r="AX32" s="58" t="s">
        <v>620</v>
      </c>
      <c r="AY32" s="58">
        <v>0</v>
      </c>
      <c r="AZ32" s="58" t="s">
        <v>620</v>
      </c>
      <c r="BA32" s="58">
        <v>0</v>
      </c>
      <c r="BB32" s="58" t="s">
        <v>620</v>
      </c>
      <c r="BC32" s="58">
        <v>0</v>
      </c>
      <c r="BD32" s="58" t="s">
        <v>620</v>
      </c>
      <c r="BE32" s="58">
        <v>0</v>
      </c>
      <c r="BF32" s="58" t="s">
        <v>620</v>
      </c>
      <c r="BG32" s="58">
        <v>0</v>
      </c>
      <c r="BH32" s="58" t="s">
        <v>620</v>
      </c>
      <c r="BI32" s="58">
        <v>0</v>
      </c>
      <c r="BJ32" s="58" t="s">
        <v>620</v>
      </c>
      <c r="BK32" s="58">
        <v>0</v>
      </c>
      <c r="BL32" s="58" t="s">
        <v>620</v>
      </c>
      <c r="BM32" s="58">
        <v>0</v>
      </c>
      <c r="BN32" s="58" t="s">
        <v>620</v>
      </c>
      <c r="BO32" s="58">
        <v>0</v>
      </c>
      <c r="BP32" s="58" t="s">
        <v>620</v>
      </c>
      <c r="BQ32" s="58">
        <v>0</v>
      </c>
      <c r="BR32" s="58" t="s">
        <v>620</v>
      </c>
      <c r="BS32" s="58">
        <v>0</v>
      </c>
      <c r="BT32" s="58" t="s">
        <v>620</v>
      </c>
      <c r="BU32" s="58">
        <v>0</v>
      </c>
      <c r="BV32" s="58" t="s">
        <v>620</v>
      </c>
      <c r="BW32" s="58">
        <v>0</v>
      </c>
      <c r="BX32" s="58" t="s">
        <v>620</v>
      </c>
      <c r="BY32" s="58">
        <v>0</v>
      </c>
      <c r="BZ32" s="58" t="s">
        <v>620</v>
      </c>
      <c r="CA32" s="58">
        <v>0</v>
      </c>
      <c r="CB32" s="58" t="s">
        <v>620</v>
      </c>
      <c r="CC32" s="58">
        <v>11.452</v>
      </c>
      <c r="CD32" s="58" t="s">
        <v>620</v>
      </c>
      <c r="CE32" s="58">
        <v>17.067</v>
      </c>
      <c r="CF32" s="58" t="s">
        <v>620</v>
      </c>
    </row>
    <row r="33" spans="1:84" ht="13.5" customHeight="1">
      <c r="A33" s="58" t="s">
        <v>620</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v>
      </c>
      <c r="U33" s="58" t="s">
        <v>620</v>
      </c>
      <c r="V33" s="58">
        <v>0</v>
      </c>
      <c r="W33" s="58" t="s">
        <v>620</v>
      </c>
      <c r="X33" s="58">
        <v>0</v>
      </c>
      <c r="Y33" s="58" t="s">
        <v>620</v>
      </c>
      <c r="Z33" s="58">
        <v>0</v>
      </c>
      <c r="AA33" s="58" t="s">
        <v>620</v>
      </c>
      <c r="AB33" s="58">
        <v>0</v>
      </c>
      <c r="AC33" s="58" t="s">
        <v>620</v>
      </c>
      <c r="AD33" s="58">
        <v>0</v>
      </c>
      <c r="AE33" s="58" t="s">
        <v>620</v>
      </c>
      <c r="AF33" s="58">
        <v>0</v>
      </c>
      <c r="AG33" s="58" t="s">
        <v>620</v>
      </c>
      <c r="AH33" s="58">
        <v>0</v>
      </c>
      <c r="AI33" s="58" t="s">
        <v>620</v>
      </c>
      <c r="AJ33" s="58">
        <v>0</v>
      </c>
      <c r="AK33" s="58" t="s">
        <v>620</v>
      </c>
      <c r="AL33" s="58">
        <v>0</v>
      </c>
      <c r="AM33" s="58" t="s">
        <v>620</v>
      </c>
      <c r="AN33" s="58">
        <v>0</v>
      </c>
      <c r="AO33" s="58" t="s">
        <v>620</v>
      </c>
      <c r="AP33" s="58">
        <v>0</v>
      </c>
      <c r="AQ33" s="58" t="s">
        <v>620</v>
      </c>
      <c r="AR33" s="58" t="s">
        <v>620</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v>
      </c>
      <c r="BL33" s="58" t="s">
        <v>620</v>
      </c>
      <c r="BM33" s="58">
        <v>0</v>
      </c>
      <c r="BN33" s="58" t="s">
        <v>620</v>
      </c>
      <c r="BO33" s="58">
        <v>0</v>
      </c>
      <c r="BP33" s="58" t="s">
        <v>620</v>
      </c>
      <c r="BQ33" s="58">
        <v>0</v>
      </c>
      <c r="BR33" s="58" t="s">
        <v>620</v>
      </c>
      <c r="BS33" s="58">
        <v>0</v>
      </c>
      <c r="BT33" s="58" t="s">
        <v>620</v>
      </c>
      <c r="BU33" s="58">
        <v>0</v>
      </c>
      <c r="BV33" s="58" t="s">
        <v>620</v>
      </c>
      <c r="BW33" s="58">
        <v>0</v>
      </c>
      <c r="BX33" s="58" t="s">
        <v>620</v>
      </c>
      <c r="BY33" s="58">
        <v>0</v>
      </c>
      <c r="BZ33" s="58" t="s">
        <v>620</v>
      </c>
      <c r="CA33" s="58">
        <v>0</v>
      </c>
      <c r="CB33" s="58" t="s">
        <v>620</v>
      </c>
      <c r="CC33" s="58">
        <v>0</v>
      </c>
      <c r="CD33" s="58" t="s">
        <v>620</v>
      </c>
      <c r="CE33" s="58">
        <v>0</v>
      </c>
      <c r="CF33" s="58" t="s">
        <v>620</v>
      </c>
    </row>
    <row r="34" spans="1:84" ht="13.5" customHeight="1">
      <c r="A34" s="58" t="s">
        <v>267</v>
      </c>
      <c r="B34" s="58">
        <v>1425</v>
      </c>
      <c r="C34" s="58" t="s">
        <v>620</v>
      </c>
      <c r="D34" s="58">
        <v>1579.8</v>
      </c>
      <c r="E34" s="58" t="s">
        <v>620</v>
      </c>
      <c r="F34" s="58">
        <v>1683.3</v>
      </c>
      <c r="G34" s="58" t="s">
        <v>620</v>
      </c>
      <c r="H34" s="58">
        <v>2119.3000000000002</v>
      </c>
      <c r="I34" s="58" t="s">
        <v>620</v>
      </c>
      <c r="J34" s="58">
        <v>2311.8000000000002</v>
      </c>
      <c r="K34" s="58" t="s">
        <v>620</v>
      </c>
      <c r="L34" s="58">
        <v>2516.1549999999997</v>
      </c>
      <c r="M34" s="58" t="s">
        <v>620</v>
      </c>
      <c r="N34" s="58">
        <v>2836.2529999999997</v>
      </c>
      <c r="O34" s="58" t="s">
        <v>620</v>
      </c>
      <c r="P34" s="58">
        <v>2738.1130000000003</v>
      </c>
      <c r="Q34" s="58" t="s">
        <v>620</v>
      </c>
      <c r="R34" s="58">
        <v>2918.7839999999997</v>
      </c>
      <c r="S34" s="58" t="s">
        <v>620</v>
      </c>
      <c r="T34" s="58">
        <v>3219.991</v>
      </c>
      <c r="U34" s="58" t="s">
        <v>620</v>
      </c>
      <c r="V34" s="58">
        <v>3372.0129999999999</v>
      </c>
      <c r="W34" s="58" t="s">
        <v>620</v>
      </c>
      <c r="X34" s="58">
        <v>3408.3309999999997</v>
      </c>
      <c r="Y34" s="58" t="s">
        <v>620</v>
      </c>
      <c r="Z34" s="58">
        <v>3491.7509999999997</v>
      </c>
      <c r="AA34" s="58" t="s">
        <v>620</v>
      </c>
      <c r="AB34" s="58">
        <v>3992.607</v>
      </c>
      <c r="AC34" s="58" t="s">
        <v>620</v>
      </c>
      <c r="AD34" s="58">
        <v>3942.3209999999999</v>
      </c>
      <c r="AE34" s="58" t="s">
        <v>620</v>
      </c>
      <c r="AF34" s="58">
        <v>4290.9470000000001</v>
      </c>
      <c r="AG34" s="58" t="s">
        <v>620</v>
      </c>
      <c r="AH34" s="58">
        <v>4568.0680000000002</v>
      </c>
      <c r="AI34" s="58" t="s">
        <v>620</v>
      </c>
      <c r="AJ34" s="58">
        <v>4683.1450000000004</v>
      </c>
      <c r="AK34" s="58" t="s">
        <v>620</v>
      </c>
      <c r="AL34" s="58">
        <v>4840.7150000000001</v>
      </c>
      <c r="AM34" s="58" t="s">
        <v>620</v>
      </c>
      <c r="AN34" s="58">
        <v>4933.8550000000005</v>
      </c>
      <c r="AO34" s="58" t="s">
        <v>620</v>
      </c>
      <c r="AP34" s="58">
        <v>5011.3580000000002</v>
      </c>
      <c r="AQ34" s="58" t="s">
        <v>620</v>
      </c>
      <c r="AR34" s="58" t="s">
        <v>267</v>
      </c>
      <c r="AS34" s="58">
        <v>7996.5119999999997</v>
      </c>
      <c r="AT34" s="58" t="s">
        <v>620</v>
      </c>
      <c r="AU34" s="58">
        <v>8751.7049999999999</v>
      </c>
      <c r="AV34" s="58" t="s">
        <v>620</v>
      </c>
      <c r="AW34" s="58">
        <v>9023.3889999999992</v>
      </c>
      <c r="AX34" s="58" t="s">
        <v>620</v>
      </c>
      <c r="AY34" s="58">
        <v>10022.632000000001</v>
      </c>
      <c r="AZ34" s="58" t="s">
        <v>620</v>
      </c>
      <c r="BA34" s="58">
        <v>10792.726999999999</v>
      </c>
      <c r="BB34" s="58" t="s">
        <v>620</v>
      </c>
      <c r="BC34" s="58">
        <v>12411.204</v>
      </c>
      <c r="BD34" s="58" t="s">
        <v>620</v>
      </c>
      <c r="BE34" s="58">
        <v>13700.367999999999</v>
      </c>
      <c r="BF34" s="58" t="s">
        <v>620</v>
      </c>
      <c r="BG34" s="58">
        <v>15464.382999999998</v>
      </c>
      <c r="BH34" s="58" t="s">
        <v>620</v>
      </c>
      <c r="BI34" s="58">
        <v>16139.192000000001</v>
      </c>
      <c r="BJ34" s="58" t="s">
        <v>620</v>
      </c>
      <c r="BK34" s="58">
        <v>16191.066000000001</v>
      </c>
      <c r="BL34" s="58" t="s">
        <v>620</v>
      </c>
      <c r="BM34" s="58">
        <v>18056.271000000001</v>
      </c>
      <c r="BN34" s="58" t="s">
        <v>620</v>
      </c>
      <c r="BO34" s="58">
        <v>19013.611000000001</v>
      </c>
      <c r="BP34" s="58" t="s">
        <v>620</v>
      </c>
      <c r="BQ34" s="58">
        <v>19574.716</v>
      </c>
      <c r="BR34" s="58" t="s">
        <v>620</v>
      </c>
      <c r="BS34" s="58">
        <v>20083.395</v>
      </c>
      <c r="BT34" s="58" t="s">
        <v>620</v>
      </c>
      <c r="BU34" s="58">
        <v>21129.739000000001</v>
      </c>
      <c r="BV34" s="58" t="s">
        <v>620</v>
      </c>
      <c r="BW34" s="58">
        <v>22001.239000000001</v>
      </c>
      <c r="BX34" s="58" t="s">
        <v>620</v>
      </c>
      <c r="BY34" s="58">
        <v>22580.418999999998</v>
      </c>
      <c r="BZ34" s="58" t="s">
        <v>620</v>
      </c>
      <c r="CA34" s="58">
        <v>23584.382999999998</v>
      </c>
      <c r="CB34" s="58" t="s">
        <v>620</v>
      </c>
      <c r="CC34" s="58">
        <v>24222.306</v>
      </c>
      <c r="CD34" s="58" t="s">
        <v>620</v>
      </c>
      <c r="CE34" s="58">
        <v>24285.184000000005</v>
      </c>
      <c r="CF34" s="58" t="s">
        <v>620</v>
      </c>
    </row>
    <row r="35" spans="1:84" ht="13.5" customHeight="1">
      <c r="A35" s="58" t="s">
        <v>620</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620</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v>
      </c>
      <c r="BR35" s="58" t="s">
        <v>620</v>
      </c>
      <c r="BS35" s="58">
        <v>0</v>
      </c>
      <c r="BT35" s="58" t="s">
        <v>620</v>
      </c>
      <c r="BU35" s="58">
        <v>0</v>
      </c>
      <c r="BV35" s="58" t="s">
        <v>620</v>
      </c>
      <c r="BW35" s="58">
        <v>0</v>
      </c>
      <c r="BX35" s="58" t="s">
        <v>620</v>
      </c>
      <c r="BY35" s="58">
        <v>0</v>
      </c>
      <c r="BZ35" s="58" t="s">
        <v>620</v>
      </c>
      <c r="CA35" s="58">
        <v>0</v>
      </c>
      <c r="CB35" s="58" t="s">
        <v>620</v>
      </c>
      <c r="CC35" s="58">
        <v>0</v>
      </c>
      <c r="CD35" s="58" t="s">
        <v>620</v>
      </c>
      <c r="CE35" s="58">
        <v>0</v>
      </c>
      <c r="CF35" s="58" t="s">
        <v>620</v>
      </c>
    </row>
    <row r="36" spans="1:84" ht="13.5" customHeight="1">
      <c r="A36" s="58" t="s">
        <v>388</v>
      </c>
      <c r="B36" s="58">
        <v>0</v>
      </c>
      <c r="C36" s="58" t="s">
        <v>620</v>
      </c>
      <c r="D36" s="58">
        <v>0</v>
      </c>
      <c r="E36" s="58" t="s">
        <v>620</v>
      </c>
      <c r="F36" s="58">
        <v>0</v>
      </c>
      <c r="G36" s="58" t="s">
        <v>620</v>
      </c>
      <c r="H36" s="58">
        <v>0</v>
      </c>
      <c r="I36" s="58" t="s">
        <v>620</v>
      </c>
      <c r="J36" s="58">
        <v>0</v>
      </c>
      <c r="K36" s="58" t="s">
        <v>620</v>
      </c>
      <c r="L36" s="58">
        <v>0</v>
      </c>
      <c r="M36" s="58" t="s">
        <v>620</v>
      </c>
      <c r="N36" s="58">
        <v>0</v>
      </c>
      <c r="O36" s="58" t="s">
        <v>620</v>
      </c>
      <c r="P36" s="58">
        <v>0</v>
      </c>
      <c r="Q36" s="58" t="s">
        <v>620</v>
      </c>
      <c r="R36" s="58">
        <v>0</v>
      </c>
      <c r="S36" s="58" t="s">
        <v>620</v>
      </c>
      <c r="T36" s="58">
        <v>0</v>
      </c>
      <c r="U36" s="58" t="s">
        <v>620</v>
      </c>
      <c r="V36" s="58">
        <v>0</v>
      </c>
      <c r="W36" s="58" t="s">
        <v>620</v>
      </c>
      <c r="X36" s="58">
        <v>0</v>
      </c>
      <c r="Y36" s="58" t="s">
        <v>620</v>
      </c>
      <c r="Z36" s="58">
        <v>0</v>
      </c>
      <c r="AA36" s="58" t="s">
        <v>620</v>
      </c>
      <c r="AB36" s="58">
        <v>0</v>
      </c>
      <c r="AC36" s="58" t="s">
        <v>620</v>
      </c>
      <c r="AD36" s="58">
        <v>0</v>
      </c>
      <c r="AE36" s="58" t="s">
        <v>620</v>
      </c>
      <c r="AF36" s="58">
        <v>0</v>
      </c>
      <c r="AG36" s="58" t="s">
        <v>620</v>
      </c>
      <c r="AH36" s="58">
        <v>0</v>
      </c>
      <c r="AI36" s="58" t="s">
        <v>620</v>
      </c>
      <c r="AJ36" s="58">
        <v>1.425</v>
      </c>
      <c r="AK36" s="58" t="s">
        <v>622</v>
      </c>
      <c r="AL36" s="58">
        <v>1.425</v>
      </c>
      <c r="AM36" s="58" t="s">
        <v>622</v>
      </c>
      <c r="AN36" s="58">
        <v>1.425</v>
      </c>
      <c r="AO36" s="58" t="s">
        <v>622</v>
      </c>
      <c r="AP36" s="58">
        <v>1.425</v>
      </c>
      <c r="AQ36" s="58" t="s">
        <v>579</v>
      </c>
      <c r="AR36" s="58" t="s">
        <v>388</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0</v>
      </c>
      <c r="BH36" s="58" t="s">
        <v>620</v>
      </c>
      <c r="BI36" s="58">
        <v>0</v>
      </c>
      <c r="BJ36" s="58" t="s">
        <v>620</v>
      </c>
      <c r="BK36" s="58">
        <v>0</v>
      </c>
      <c r="BL36" s="58" t="s">
        <v>620</v>
      </c>
      <c r="BM36" s="58">
        <v>0</v>
      </c>
      <c r="BN36" s="58" t="s">
        <v>620</v>
      </c>
      <c r="BO36" s="58">
        <v>0</v>
      </c>
      <c r="BP36" s="58" t="s">
        <v>620</v>
      </c>
      <c r="BQ36" s="58">
        <v>0</v>
      </c>
      <c r="BR36" s="58" t="s">
        <v>620</v>
      </c>
      <c r="BS36" s="58">
        <v>0</v>
      </c>
      <c r="BT36" s="58" t="s">
        <v>620</v>
      </c>
      <c r="BU36" s="58">
        <v>0</v>
      </c>
      <c r="BV36" s="58" t="s">
        <v>620</v>
      </c>
      <c r="BW36" s="58">
        <v>0</v>
      </c>
      <c r="BX36" s="58" t="s">
        <v>620</v>
      </c>
      <c r="BY36" s="58">
        <v>0</v>
      </c>
      <c r="BZ36" s="58" t="s">
        <v>620</v>
      </c>
      <c r="CA36" s="58">
        <v>0</v>
      </c>
      <c r="CB36" s="58" t="s">
        <v>620</v>
      </c>
      <c r="CC36" s="58">
        <v>0</v>
      </c>
      <c r="CD36" s="58" t="s">
        <v>620</v>
      </c>
      <c r="CE36" s="58">
        <v>0</v>
      </c>
      <c r="CF36" s="58" t="s">
        <v>620</v>
      </c>
    </row>
    <row r="37" spans="1:84" ht="13.5" customHeight="1">
      <c r="A37" s="58" t="s">
        <v>490</v>
      </c>
      <c r="B37" s="58">
        <v>0</v>
      </c>
      <c r="C37" s="58" t="s">
        <v>620</v>
      </c>
      <c r="D37" s="58">
        <v>0</v>
      </c>
      <c r="E37" s="58" t="s">
        <v>620</v>
      </c>
      <c r="F37" s="58">
        <v>0</v>
      </c>
      <c r="G37" s="58" t="s">
        <v>620</v>
      </c>
      <c r="H37" s="58">
        <v>0</v>
      </c>
      <c r="I37" s="58" t="s">
        <v>620</v>
      </c>
      <c r="J37" s="58">
        <v>0</v>
      </c>
      <c r="K37" s="58" t="s">
        <v>620</v>
      </c>
      <c r="L37" s="58">
        <v>0</v>
      </c>
      <c r="M37" s="58" t="s">
        <v>620</v>
      </c>
      <c r="N37" s="58">
        <v>5</v>
      </c>
      <c r="O37" s="58" t="s">
        <v>621</v>
      </c>
      <c r="P37" s="58">
        <v>5</v>
      </c>
      <c r="Q37" s="58" t="s">
        <v>621</v>
      </c>
      <c r="R37" s="58">
        <v>5</v>
      </c>
      <c r="S37" s="58" t="s">
        <v>621</v>
      </c>
      <c r="T37" s="58">
        <v>5</v>
      </c>
      <c r="U37" s="58" t="s">
        <v>621</v>
      </c>
      <c r="V37" s="58">
        <v>5</v>
      </c>
      <c r="W37" s="58" t="s">
        <v>621</v>
      </c>
      <c r="X37" s="58">
        <v>5</v>
      </c>
      <c r="Y37" s="58" t="s">
        <v>621</v>
      </c>
      <c r="Z37" s="58">
        <v>5</v>
      </c>
      <c r="AA37" s="58" t="s">
        <v>621</v>
      </c>
      <c r="AB37" s="58">
        <v>5</v>
      </c>
      <c r="AC37" s="58" t="s">
        <v>621</v>
      </c>
      <c r="AD37" s="58">
        <v>5</v>
      </c>
      <c r="AE37" s="58" t="s">
        <v>621</v>
      </c>
      <c r="AF37" s="58">
        <v>5</v>
      </c>
      <c r="AG37" s="58" t="s">
        <v>621</v>
      </c>
      <c r="AH37" s="58">
        <v>5</v>
      </c>
      <c r="AI37" s="58" t="s">
        <v>621</v>
      </c>
      <c r="AJ37" s="58">
        <v>5</v>
      </c>
      <c r="AK37" s="58" t="s">
        <v>621</v>
      </c>
      <c r="AL37" s="58">
        <v>5</v>
      </c>
      <c r="AM37" s="58" t="s">
        <v>621</v>
      </c>
      <c r="AN37" s="58">
        <v>5</v>
      </c>
      <c r="AO37" s="58" t="s">
        <v>621</v>
      </c>
      <c r="AP37" s="58">
        <v>5</v>
      </c>
      <c r="AQ37" s="58" t="s">
        <v>579</v>
      </c>
      <c r="AR37" s="58" t="s">
        <v>490</v>
      </c>
      <c r="AS37" s="58">
        <v>0</v>
      </c>
      <c r="AT37" s="58" t="s">
        <v>620</v>
      </c>
      <c r="AU37" s="58">
        <v>0</v>
      </c>
      <c r="AV37" s="58" t="s">
        <v>620</v>
      </c>
      <c r="AW37" s="58">
        <v>0</v>
      </c>
      <c r="AX37" s="58" t="s">
        <v>620</v>
      </c>
      <c r="AY37" s="58">
        <v>0</v>
      </c>
      <c r="AZ37" s="58" t="s">
        <v>620</v>
      </c>
      <c r="BA37" s="58">
        <v>1</v>
      </c>
      <c r="BB37" s="58" t="s">
        <v>621</v>
      </c>
      <c r="BC37" s="58">
        <v>1</v>
      </c>
      <c r="BD37" s="58" t="s">
        <v>621</v>
      </c>
      <c r="BE37" s="58">
        <v>4</v>
      </c>
      <c r="BF37" s="58" t="s">
        <v>621</v>
      </c>
      <c r="BG37" s="58">
        <v>19</v>
      </c>
      <c r="BH37" s="58" t="s">
        <v>621</v>
      </c>
      <c r="BI37" s="58">
        <v>15.7</v>
      </c>
      <c r="BJ37" s="58" t="s">
        <v>621</v>
      </c>
      <c r="BK37" s="58">
        <v>19</v>
      </c>
      <c r="BL37" s="58" t="s">
        <v>621</v>
      </c>
      <c r="BM37" s="58">
        <v>12.7</v>
      </c>
      <c r="BN37" s="58" t="s">
        <v>621</v>
      </c>
      <c r="BO37" s="58">
        <v>12.3</v>
      </c>
      <c r="BP37" s="58" t="s">
        <v>621</v>
      </c>
      <c r="BQ37" s="58">
        <v>11.676</v>
      </c>
      <c r="BR37" s="58" t="s">
        <v>621</v>
      </c>
      <c r="BS37" s="58">
        <v>12.904</v>
      </c>
      <c r="BT37" s="58" t="s">
        <v>621</v>
      </c>
      <c r="BU37" s="58">
        <v>13.391999999999999</v>
      </c>
      <c r="BV37" s="58" t="s">
        <v>621</v>
      </c>
      <c r="BW37" s="58">
        <v>13.808999999999999</v>
      </c>
      <c r="BX37" s="58" t="s">
        <v>621</v>
      </c>
      <c r="BY37" s="58">
        <v>14.161</v>
      </c>
      <c r="BZ37" s="58" t="s">
        <v>621</v>
      </c>
      <c r="CA37" s="58">
        <v>17</v>
      </c>
      <c r="CB37" s="58" t="s">
        <v>621</v>
      </c>
      <c r="CC37" s="58">
        <v>20.510999999999999</v>
      </c>
      <c r="CD37" s="58" t="s">
        <v>621</v>
      </c>
      <c r="CE37" s="58">
        <v>21.544</v>
      </c>
      <c r="CF37" s="58" t="s">
        <v>621</v>
      </c>
    </row>
    <row r="38" spans="1:84" ht="13.5" customHeight="1">
      <c r="A38" s="58" t="s">
        <v>389</v>
      </c>
      <c r="B38" s="58">
        <v>6</v>
      </c>
      <c r="C38" s="58" t="s">
        <v>620</v>
      </c>
      <c r="D38" s="58">
        <v>6</v>
      </c>
      <c r="E38" s="58" t="s">
        <v>620</v>
      </c>
      <c r="F38" s="58">
        <v>6</v>
      </c>
      <c r="G38" s="58" t="s">
        <v>620</v>
      </c>
      <c r="H38" s="58">
        <v>182</v>
      </c>
      <c r="I38" s="58" t="s">
        <v>620</v>
      </c>
      <c r="J38" s="58">
        <v>182</v>
      </c>
      <c r="K38" s="58" t="s">
        <v>620</v>
      </c>
      <c r="L38" s="58">
        <v>209.85499999999999</v>
      </c>
      <c r="M38" s="58" t="s">
        <v>620</v>
      </c>
      <c r="N38" s="58">
        <v>215.453</v>
      </c>
      <c r="O38" s="58" t="s">
        <v>620</v>
      </c>
      <c r="P38" s="58">
        <v>215.31299999999999</v>
      </c>
      <c r="Q38" s="58" t="s">
        <v>620</v>
      </c>
      <c r="R38" s="58">
        <v>222.98400000000001</v>
      </c>
      <c r="S38" s="58" t="s">
        <v>620</v>
      </c>
      <c r="T38" s="58">
        <v>243.691</v>
      </c>
      <c r="U38" s="58" t="s">
        <v>620</v>
      </c>
      <c r="V38" s="58">
        <v>242.89500000000001</v>
      </c>
      <c r="W38" s="58" t="s">
        <v>620</v>
      </c>
      <c r="X38" s="58">
        <v>241.94499999999999</v>
      </c>
      <c r="Y38" s="58" t="s">
        <v>620</v>
      </c>
      <c r="Z38" s="58">
        <v>287.64499999999998</v>
      </c>
      <c r="AA38" s="58" t="s">
        <v>620</v>
      </c>
      <c r="AB38" s="58">
        <v>289.57600000000002</v>
      </c>
      <c r="AC38" s="58" t="s">
        <v>620</v>
      </c>
      <c r="AD38" s="58">
        <v>261.82</v>
      </c>
      <c r="AE38" s="58" t="s">
        <v>620</v>
      </c>
      <c r="AF38" s="58">
        <v>262.92</v>
      </c>
      <c r="AG38" s="58" t="s">
        <v>620</v>
      </c>
      <c r="AH38" s="58">
        <v>270.82</v>
      </c>
      <c r="AI38" s="58" t="s">
        <v>620</v>
      </c>
      <c r="AJ38" s="58">
        <v>270.72000000000003</v>
      </c>
      <c r="AK38" s="58" t="s">
        <v>620</v>
      </c>
      <c r="AL38" s="58">
        <v>269.62</v>
      </c>
      <c r="AM38" s="58" t="s">
        <v>620</v>
      </c>
      <c r="AN38" s="58">
        <v>271.62</v>
      </c>
      <c r="AO38" s="58" t="s">
        <v>620</v>
      </c>
      <c r="AP38" s="58">
        <v>271.62</v>
      </c>
      <c r="AQ38" s="58" t="s">
        <v>579</v>
      </c>
      <c r="AR38" s="58" t="s">
        <v>389</v>
      </c>
      <c r="AS38" s="58">
        <v>32</v>
      </c>
      <c r="AT38" s="58" t="s">
        <v>620</v>
      </c>
      <c r="AU38" s="58">
        <v>33</v>
      </c>
      <c r="AV38" s="58" t="s">
        <v>620</v>
      </c>
      <c r="AW38" s="58">
        <v>32</v>
      </c>
      <c r="AX38" s="58" t="s">
        <v>620</v>
      </c>
      <c r="AY38" s="58">
        <v>137</v>
      </c>
      <c r="AZ38" s="58" t="s">
        <v>620</v>
      </c>
      <c r="BA38" s="58">
        <v>277</v>
      </c>
      <c r="BB38" s="58" t="s">
        <v>620</v>
      </c>
      <c r="BC38" s="58">
        <v>140.273</v>
      </c>
      <c r="BD38" s="58" t="s">
        <v>620</v>
      </c>
      <c r="BE38" s="58">
        <v>210.90299999999999</v>
      </c>
      <c r="BF38" s="58" t="s">
        <v>620</v>
      </c>
      <c r="BG38" s="58">
        <v>222.01</v>
      </c>
      <c r="BH38" s="58" t="s">
        <v>620</v>
      </c>
      <c r="BI38" s="58">
        <v>203.97200000000001</v>
      </c>
      <c r="BJ38" s="58" t="s">
        <v>620</v>
      </c>
      <c r="BK38" s="58">
        <v>214.07499999999999</v>
      </c>
      <c r="BL38" s="58" t="s">
        <v>620</v>
      </c>
      <c r="BM38" s="58">
        <v>213.96300000000002</v>
      </c>
      <c r="BN38" s="58" t="s">
        <v>620</v>
      </c>
      <c r="BO38" s="58">
        <v>211.57999999999998</v>
      </c>
      <c r="BP38" s="58" t="s">
        <v>620</v>
      </c>
      <c r="BQ38" s="58">
        <v>239.59799999999998</v>
      </c>
      <c r="BR38" s="58" t="s">
        <v>620</v>
      </c>
      <c r="BS38" s="58">
        <v>255.089</v>
      </c>
      <c r="BT38" s="58" t="s">
        <v>620</v>
      </c>
      <c r="BU38" s="58">
        <v>331.01900000000001</v>
      </c>
      <c r="BV38" s="58" t="s">
        <v>620</v>
      </c>
      <c r="BW38" s="58">
        <v>302.24099999999999</v>
      </c>
      <c r="BX38" s="58" t="s">
        <v>620</v>
      </c>
      <c r="BY38" s="58">
        <v>330.36400000000003</v>
      </c>
      <c r="BZ38" s="58" t="s">
        <v>620</v>
      </c>
      <c r="CA38" s="58">
        <v>315.52100000000002</v>
      </c>
      <c r="CB38" s="58" t="s">
        <v>620</v>
      </c>
      <c r="CC38" s="58">
        <v>335.80399999999997</v>
      </c>
      <c r="CD38" s="58" t="s">
        <v>620</v>
      </c>
      <c r="CE38" s="58">
        <v>357.55099999999999</v>
      </c>
      <c r="CF38" s="58" t="s">
        <v>620</v>
      </c>
    </row>
    <row r="39" spans="1:84" ht="13.5" customHeight="1">
      <c r="A39" s="58" t="s">
        <v>391</v>
      </c>
      <c r="B39" s="58">
        <v>48.5</v>
      </c>
      <c r="C39" s="58" t="s">
        <v>620</v>
      </c>
      <c r="D39" s="58">
        <v>50.5</v>
      </c>
      <c r="E39" s="58" t="s">
        <v>620</v>
      </c>
      <c r="F39" s="58">
        <v>67</v>
      </c>
      <c r="G39" s="58" t="s">
        <v>620</v>
      </c>
      <c r="H39" s="58">
        <v>66.5</v>
      </c>
      <c r="I39" s="58" t="s">
        <v>620</v>
      </c>
      <c r="J39" s="58">
        <v>66</v>
      </c>
      <c r="K39" s="58" t="s">
        <v>620</v>
      </c>
      <c r="L39" s="58">
        <v>69.5</v>
      </c>
      <c r="M39" s="58" t="s">
        <v>620</v>
      </c>
      <c r="N39" s="58">
        <v>98</v>
      </c>
      <c r="O39" s="58" t="s">
        <v>620</v>
      </c>
      <c r="P39" s="58">
        <v>88.5</v>
      </c>
      <c r="Q39" s="58" t="s">
        <v>620</v>
      </c>
      <c r="R39" s="58">
        <v>92.5</v>
      </c>
      <c r="S39" s="58" t="s">
        <v>620</v>
      </c>
      <c r="T39" s="58">
        <v>109</v>
      </c>
      <c r="U39" s="58" t="s">
        <v>620</v>
      </c>
      <c r="V39" s="58">
        <v>126.5</v>
      </c>
      <c r="W39" s="58" t="s">
        <v>620</v>
      </c>
      <c r="X39" s="58">
        <v>120</v>
      </c>
      <c r="Y39" s="58" t="s">
        <v>620</v>
      </c>
      <c r="Z39" s="58">
        <v>111.5</v>
      </c>
      <c r="AA39" s="58" t="s">
        <v>620</v>
      </c>
      <c r="AB39" s="58">
        <v>123.5</v>
      </c>
      <c r="AC39" s="58" t="s">
        <v>620</v>
      </c>
      <c r="AD39" s="58">
        <v>123.65</v>
      </c>
      <c r="AE39" s="58" t="s">
        <v>620</v>
      </c>
      <c r="AF39" s="58">
        <v>124.2</v>
      </c>
      <c r="AG39" s="58" t="s">
        <v>620</v>
      </c>
      <c r="AH39" s="58">
        <v>124.65</v>
      </c>
      <c r="AI39" s="58" t="s">
        <v>620</v>
      </c>
      <c r="AJ39" s="58">
        <v>125.3</v>
      </c>
      <c r="AK39" s="58" t="s">
        <v>620</v>
      </c>
      <c r="AL39" s="58">
        <v>125.2</v>
      </c>
      <c r="AM39" s="58" t="s">
        <v>620</v>
      </c>
      <c r="AN39" s="58">
        <v>125.75</v>
      </c>
      <c r="AO39" s="58" t="s">
        <v>620</v>
      </c>
      <c r="AP39" s="58">
        <v>125.75</v>
      </c>
      <c r="AQ39" s="58" t="s">
        <v>621</v>
      </c>
      <c r="AR39" s="58" t="s">
        <v>391</v>
      </c>
      <c r="AS39" s="58">
        <v>306</v>
      </c>
      <c r="AT39" s="58" t="s">
        <v>620</v>
      </c>
      <c r="AU39" s="58">
        <v>297</v>
      </c>
      <c r="AV39" s="58" t="s">
        <v>620</v>
      </c>
      <c r="AW39" s="58">
        <v>313</v>
      </c>
      <c r="AX39" s="58" t="s">
        <v>620</v>
      </c>
      <c r="AY39" s="58">
        <v>306</v>
      </c>
      <c r="AZ39" s="58" t="s">
        <v>620</v>
      </c>
      <c r="BA39" s="58">
        <v>292</v>
      </c>
      <c r="BB39" s="58" t="s">
        <v>620</v>
      </c>
      <c r="BC39" s="58">
        <v>326</v>
      </c>
      <c r="BD39" s="58" t="s">
        <v>620</v>
      </c>
      <c r="BE39" s="58">
        <v>319</v>
      </c>
      <c r="BF39" s="58" t="s">
        <v>620</v>
      </c>
      <c r="BG39" s="58">
        <v>297</v>
      </c>
      <c r="BH39" s="58" t="s">
        <v>620</v>
      </c>
      <c r="BI39" s="58">
        <v>370</v>
      </c>
      <c r="BJ39" s="58" t="s">
        <v>620</v>
      </c>
      <c r="BK39" s="58">
        <v>463</v>
      </c>
      <c r="BL39" s="58" t="s">
        <v>620</v>
      </c>
      <c r="BM39" s="58">
        <v>653.30000000000007</v>
      </c>
      <c r="BN39" s="58" t="s">
        <v>620</v>
      </c>
      <c r="BO39" s="58">
        <v>734.4</v>
      </c>
      <c r="BP39" s="58" t="s">
        <v>620</v>
      </c>
      <c r="BQ39" s="58">
        <v>759.4</v>
      </c>
      <c r="BR39" s="58" t="s">
        <v>620</v>
      </c>
      <c r="BS39" s="58">
        <v>787.59999999999991</v>
      </c>
      <c r="BT39" s="58" t="s">
        <v>620</v>
      </c>
      <c r="BU39" s="58">
        <v>879.7</v>
      </c>
      <c r="BV39" s="58" t="s">
        <v>620</v>
      </c>
      <c r="BW39" s="58">
        <v>927.2</v>
      </c>
      <c r="BX39" s="58" t="s">
        <v>620</v>
      </c>
      <c r="BY39" s="58">
        <v>954.40000000000009</v>
      </c>
      <c r="BZ39" s="58" t="s">
        <v>620</v>
      </c>
      <c r="CA39" s="58">
        <v>986.8</v>
      </c>
      <c r="CB39" s="58" t="s">
        <v>620</v>
      </c>
      <c r="CC39" s="58">
        <v>967.6</v>
      </c>
      <c r="CD39" s="58" t="s">
        <v>620</v>
      </c>
      <c r="CE39" s="58">
        <v>930.7</v>
      </c>
      <c r="CF39" s="58" t="s">
        <v>620</v>
      </c>
    </row>
    <row r="40" spans="1:84" ht="13.5" customHeight="1">
      <c r="A40" s="58" t="s">
        <v>393</v>
      </c>
      <c r="B40" s="58">
        <v>0</v>
      </c>
      <c r="C40" s="58" t="s">
        <v>620</v>
      </c>
      <c r="D40" s="58">
        <v>0</v>
      </c>
      <c r="E40" s="58" t="s">
        <v>620</v>
      </c>
      <c r="F40" s="58">
        <v>0</v>
      </c>
      <c r="G40" s="58" t="s">
        <v>620</v>
      </c>
      <c r="H40" s="58">
        <v>0</v>
      </c>
      <c r="I40" s="58" t="s">
        <v>620</v>
      </c>
      <c r="J40" s="58">
        <v>0</v>
      </c>
      <c r="K40" s="58" t="s">
        <v>620</v>
      </c>
      <c r="L40" s="58">
        <v>0</v>
      </c>
      <c r="M40" s="58" t="s">
        <v>620</v>
      </c>
      <c r="N40" s="58">
        <v>0</v>
      </c>
      <c r="O40" s="58" t="s">
        <v>620</v>
      </c>
      <c r="P40" s="58">
        <v>0</v>
      </c>
      <c r="Q40" s="58" t="s">
        <v>620</v>
      </c>
      <c r="R40" s="58">
        <v>0</v>
      </c>
      <c r="S40" s="58" t="s">
        <v>620</v>
      </c>
      <c r="T40" s="58">
        <v>0</v>
      </c>
      <c r="U40" s="58" t="s">
        <v>620</v>
      </c>
      <c r="V40" s="58">
        <v>0</v>
      </c>
      <c r="W40" s="58" t="s">
        <v>620</v>
      </c>
      <c r="X40" s="58">
        <v>0</v>
      </c>
      <c r="Y40" s="58" t="s">
        <v>620</v>
      </c>
      <c r="Z40" s="58">
        <v>0</v>
      </c>
      <c r="AA40" s="58" t="s">
        <v>620</v>
      </c>
      <c r="AB40" s="58">
        <v>0</v>
      </c>
      <c r="AC40" s="58" t="s">
        <v>620</v>
      </c>
      <c r="AD40" s="58">
        <v>0</v>
      </c>
      <c r="AE40" s="58" t="s">
        <v>620</v>
      </c>
      <c r="AF40" s="58">
        <v>0</v>
      </c>
      <c r="AG40" s="58" t="s">
        <v>620</v>
      </c>
      <c r="AH40" s="58">
        <v>0</v>
      </c>
      <c r="AI40" s="58" t="s">
        <v>620</v>
      </c>
      <c r="AJ40" s="58">
        <v>0</v>
      </c>
      <c r="AK40" s="58" t="s">
        <v>620</v>
      </c>
      <c r="AL40" s="58">
        <v>0</v>
      </c>
      <c r="AM40" s="58" t="s">
        <v>620</v>
      </c>
      <c r="AN40" s="58">
        <v>0</v>
      </c>
      <c r="AO40" s="58" t="s">
        <v>620</v>
      </c>
      <c r="AP40" s="58">
        <v>0</v>
      </c>
      <c r="AQ40" s="58" t="s">
        <v>620</v>
      </c>
      <c r="AR40" s="58" t="s">
        <v>393</v>
      </c>
      <c r="AS40" s="58">
        <v>0</v>
      </c>
      <c r="AT40" s="58" t="s">
        <v>620</v>
      </c>
      <c r="AU40" s="58">
        <v>0</v>
      </c>
      <c r="AV40" s="58" t="s">
        <v>620</v>
      </c>
      <c r="AW40" s="58">
        <v>0</v>
      </c>
      <c r="AX40" s="58" t="s">
        <v>620</v>
      </c>
      <c r="AY40" s="58">
        <v>0</v>
      </c>
      <c r="AZ40" s="58" t="s">
        <v>620</v>
      </c>
      <c r="BA40" s="58">
        <v>0</v>
      </c>
      <c r="BB40" s="58" t="s">
        <v>620</v>
      </c>
      <c r="BC40" s="58">
        <v>0</v>
      </c>
      <c r="BD40" s="58" t="s">
        <v>620</v>
      </c>
      <c r="BE40" s="58">
        <v>0</v>
      </c>
      <c r="BF40" s="58" t="s">
        <v>620</v>
      </c>
      <c r="BG40" s="58">
        <v>0</v>
      </c>
      <c r="BH40" s="58" t="s">
        <v>620</v>
      </c>
      <c r="BI40" s="58">
        <v>0</v>
      </c>
      <c r="BJ40" s="58" t="s">
        <v>620</v>
      </c>
      <c r="BK40" s="58">
        <v>0</v>
      </c>
      <c r="BL40" s="58" t="s">
        <v>620</v>
      </c>
      <c r="BM40" s="58">
        <v>0</v>
      </c>
      <c r="BN40" s="58" t="s">
        <v>620</v>
      </c>
      <c r="BO40" s="58">
        <v>0</v>
      </c>
      <c r="BP40" s="58" t="s">
        <v>620</v>
      </c>
      <c r="BQ40" s="58">
        <v>0</v>
      </c>
      <c r="BR40" s="58" t="s">
        <v>620</v>
      </c>
      <c r="BS40" s="58">
        <v>0</v>
      </c>
      <c r="BT40" s="58" t="s">
        <v>620</v>
      </c>
      <c r="BU40" s="58">
        <v>0</v>
      </c>
      <c r="BV40" s="58" t="s">
        <v>620</v>
      </c>
      <c r="BW40" s="58">
        <v>0</v>
      </c>
      <c r="BX40" s="58" t="s">
        <v>620</v>
      </c>
      <c r="BY40" s="58">
        <v>0</v>
      </c>
      <c r="BZ40" s="58" t="s">
        <v>620</v>
      </c>
      <c r="CA40" s="58">
        <v>0</v>
      </c>
      <c r="CB40" s="58" t="s">
        <v>620</v>
      </c>
      <c r="CC40" s="58">
        <v>80.638000000000005</v>
      </c>
      <c r="CD40" s="58" t="s">
        <v>620</v>
      </c>
      <c r="CE40" s="58">
        <v>44.302999999999997</v>
      </c>
      <c r="CF40" s="58" t="s">
        <v>620</v>
      </c>
    </row>
    <row r="41" spans="1:84" ht="13.5" customHeight="1">
      <c r="A41" s="58" t="s">
        <v>539</v>
      </c>
      <c r="B41" s="58">
        <v>1.5</v>
      </c>
      <c r="C41" s="58" t="s">
        <v>620</v>
      </c>
      <c r="D41" s="58">
        <v>1.5</v>
      </c>
      <c r="E41" s="58" t="s">
        <v>620</v>
      </c>
      <c r="F41" s="58">
        <v>1.5</v>
      </c>
      <c r="G41" s="58" t="s">
        <v>620</v>
      </c>
      <c r="H41" s="58">
        <v>1.5</v>
      </c>
      <c r="I41" s="58" t="s">
        <v>620</v>
      </c>
      <c r="J41" s="58">
        <v>1.5</v>
      </c>
      <c r="K41" s="58" t="s">
        <v>620</v>
      </c>
      <c r="L41" s="58">
        <v>1.5</v>
      </c>
      <c r="M41" s="58" t="s">
        <v>620</v>
      </c>
      <c r="N41" s="58">
        <v>1.5</v>
      </c>
      <c r="O41" s="58" t="s">
        <v>620</v>
      </c>
      <c r="P41" s="58">
        <v>1.5</v>
      </c>
      <c r="Q41" s="58" t="s">
        <v>620</v>
      </c>
      <c r="R41" s="58">
        <v>1.5</v>
      </c>
      <c r="S41" s="58" t="s">
        <v>620</v>
      </c>
      <c r="T41" s="58">
        <v>1.5</v>
      </c>
      <c r="U41" s="58" t="s">
        <v>620</v>
      </c>
      <c r="V41" s="58">
        <v>21.5</v>
      </c>
      <c r="W41" s="58" t="s">
        <v>620</v>
      </c>
      <c r="X41" s="58">
        <v>21.5</v>
      </c>
      <c r="Y41" s="58" t="s">
        <v>620</v>
      </c>
      <c r="Z41" s="58">
        <v>22.5</v>
      </c>
      <c r="AA41" s="58" t="s">
        <v>620</v>
      </c>
      <c r="AB41" s="58">
        <v>22.5</v>
      </c>
      <c r="AC41" s="58" t="s">
        <v>620</v>
      </c>
      <c r="AD41" s="58">
        <v>22.5</v>
      </c>
      <c r="AE41" s="58" t="s">
        <v>620</v>
      </c>
      <c r="AF41" s="58">
        <v>22.5</v>
      </c>
      <c r="AG41" s="58" t="s">
        <v>620</v>
      </c>
      <c r="AH41" s="58">
        <v>27.5</v>
      </c>
      <c r="AI41" s="58" t="s">
        <v>620</v>
      </c>
      <c r="AJ41" s="58">
        <v>27.5</v>
      </c>
      <c r="AK41" s="58" t="s">
        <v>579</v>
      </c>
      <c r="AL41" s="58">
        <v>27.5</v>
      </c>
      <c r="AM41" s="58" t="s">
        <v>621</v>
      </c>
      <c r="AN41" s="58">
        <v>27.5</v>
      </c>
      <c r="AO41" s="58" t="s">
        <v>620</v>
      </c>
      <c r="AP41" s="58">
        <v>27.5</v>
      </c>
      <c r="AQ41" s="58" t="s">
        <v>579</v>
      </c>
      <c r="AR41" s="58" t="s">
        <v>539</v>
      </c>
      <c r="AS41" s="58">
        <v>8</v>
      </c>
      <c r="AT41" s="58" t="s">
        <v>620</v>
      </c>
      <c r="AU41" s="58">
        <v>9</v>
      </c>
      <c r="AV41" s="58" t="s">
        <v>620</v>
      </c>
      <c r="AW41" s="58">
        <v>10</v>
      </c>
      <c r="AX41" s="58" t="s">
        <v>620</v>
      </c>
      <c r="AY41" s="58">
        <v>10</v>
      </c>
      <c r="AZ41" s="58" t="s">
        <v>620</v>
      </c>
      <c r="BA41" s="58">
        <v>10</v>
      </c>
      <c r="BB41" s="58" t="s">
        <v>620</v>
      </c>
      <c r="BC41" s="58">
        <v>11</v>
      </c>
      <c r="BD41" s="58" t="s">
        <v>620</v>
      </c>
      <c r="BE41" s="58">
        <v>12</v>
      </c>
      <c r="BF41" s="58" t="s">
        <v>620</v>
      </c>
      <c r="BG41" s="58">
        <v>11</v>
      </c>
      <c r="BH41" s="58" t="s">
        <v>620</v>
      </c>
      <c r="BI41" s="58">
        <v>11</v>
      </c>
      <c r="BJ41" s="58" t="s">
        <v>620</v>
      </c>
      <c r="BK41" s="58">
        <v>11</v>
      </c>
      <c r="BL41" s="58" t="s">
        <v>620</v>
      </c>
      <c r="BM41" s="58">
        <v>35</v>
      </c>
      <c r="BN41" s="58" t="s">
        <v>620</v>
      </c>
      <c r="BO41" s="58">
        <v>90</v>
      </c>
      <c r="BP41" s="58" t="s">
        <v>620</v>
      </c>
      <c r="BQ41" s="58">
        <v>86</v>
      </c>
      <c r="BR41" s="58" t="s">
        <v>620</v>
      </c>
      <c r="BS41" s="58">
        <v>84</v>
      </c>
      <c r="BT41" s="58" t="s">
        <v>620</v>
      </c>
      <c r="BU41" s="58">
        <v>88</v>
      </c>
      <c r="BV41" s="58" t="s">
        <v>620</v>
      </c>
      <c r="BW41" s="58">
        <v>87</v>
      </c>
      <c r="BX41" s="58" t="s">
        <v>620</v>
      </c>
      <c r="BY41" s="58">
        <v>99</v>
      </c>
      <c r="BZ41" s="58" t="s">
        <v>620</v>
      </c>
      <c r="CA41" s="58">
        <v>114.318</v>
      </c>
      <c r="CB41" s="58" t="s">
        <v>620</v>
      </c>
      <c r="CC41" s="58">
        <v>100.18899999999999</v>
      </c>
      <c r="CD41" s="58" t="s">
        <v>620</v>
      </c>
      <c r="CE41" s="58">
        <v>104.849</v>
      </c>
      <c r="CF41" s="58" t="s">
        <v>620</v>
      </c>
    </row>
    <row r="42" spans="1:84" ht="13.5" customHeight="1">
      <c r="A42" s="58" t="s">
        <v>396</v>
      </c>
      <c r="B42" s="58">
        <v>115</v>
      </c>
      <c r="C42" s="58" t="s">
        <v>620</v>
      </c>
      <c r="D42" s="58">
        <v>120.5</v>
      </c>
      <c r="E42" s="58" t="s">
        <v>620</v>
      </c>
      <c r="F42" s="58">
        <v>135</v>
      </c>
      <c r="G42" s="58" t="s">
        <v>620</v>
      </c>
      <c r="H42" s="58">
        <v>142.5</v>
      </c>
      <c r="I42" s="58" t="s">
        <v>620</v>
      </c>
      <c r="J42" s="58">
        <v>156</v>
      </c>
      <c r="K42" s="58" t="s">
        <v>620</v>
      </c>
      <c r="L42" s="58">
        <v>153</v>
      </c>
      <c r="M42" s="58" t="s">
        <v>620</v>
      </c>
      <c r="N42" s="58">
        <v>149.5</v>
      </c>
      <c r="O42" s="58" t="s">
        <v>620</v>
      </c>
      <c r="P42" s="58">
        <v>116.5</v>
      </c>
      <c r="Q42" s="58" t="s">
        <v>620</v>
      </c>
      <c r="R42" s="58">
        <v>151.5</v>
      </c>
      <c r="S42" s="58" t="s">
        <v>620</v>
      </c>
      <c r="T42" s="58">
        <v>156.5</v>
      </c>
      <c r="U42" s="58" t="s">
        <v>620</v>
      </c>
      <c r="V42" s="58">
        <v>149.518</v>
      </c>
      <c r="W42" s="58" t="s">
        <v>620</v>
      </c>
      <c r="X42" s="58">
        <v>147.452</v>
      </c>
      <c r="Y42" s="58" t="s">
        <v>620</v>
      </c>
      <c r="Z42" s="58">
        <v>140.33600000000001</v>
      </c>
      <c r="AA42" s="58" t="s">
        <v>620</v>
      </c>
      <c r="AB42" s="58">
        <v>166.05600000000001</v>
      </c>
      <c r="AC42" s="58" t="s">
        <v>620</v>
      </c>
      <c r="AD42" s="58">
        <v>162.602</v>
      </c>
      <c r="AE42" s="58" t="s">
        <v>620</v>
      </c>
      <c r="AF42" s="58">
        <v>165.53200000000001</v>
      </c>
      <c r="AG42" s="58" t="s">
        <v>620</v>
      </c>
      <c r="AH42" s="58">
        <v>165.976</v>
      </c>
      <c r="AI42" s="58" t="s">
        <v>620</v>
      </c>
      <c r="AJ42" s="58">
        <v>181.876</v>
      </c>
      <c r="AK42" s="58" t="s">
        <v>620</v>
      </c>
      <c r="AL42" s="58">
        <v>181.458</v>
      </c>
      <c r="AM42" s="58" t="s">
        <v>620</v>
      </c>
      <c r="AN42" s="58">
        <v>178.559</v>
      </c>
      <c r="AO42" s="58" t="s">
        <v>620</v>
      </c>
      <c r="AP42" s="58">
        <v>178.559</v>
      </c>
      <c r="AQ42" s="58" t="s">
        <v>621</v>
      </c>
      <c r="AR42" s="58" t="s">
        <v>396</v>
      </c>
      <c r="AS42" s="58">
        <v>680</v>
      </c>
      <c r="AT42" s="58" t="s">
        <v>620</v>
      </c>
      <c r="AU42" s="58">
        <v>722</v>
      </c>
      <c r="AV42" s="58" t="s">
        <v>620</v>
      </c>
      <c r="AW42" s="58">
        <v>761</v>
      </c>
      <c r="AX42" s="58" t="s">
        <v>620</v>
      </c>
      <c r="AY42" s="58">
        <v>817</v>
      </c>
      <c r="AZ42" s="58" t="s">
        <v>620</v>
      </c>
      <c r="BA42" s="58">
        <v>792</v>
      </c>
      <c r="BB42" s="58" t="s">
        <v>620</v>
      </c>
      <c r="BC42" s="58">
        <v>998</v>
      </c>
      <c r="BD42" s="58" t="s">
        <v>620</v>
      </c>
      <c r="BE42" s="58">
        <v>1006</v>
      </c>
      <c r="BF42" s="58" t="s">
        <v>620</v>
      </c>
      <c r="BG42" s="58">
        <v>972</v>
      </c>
      <c r="BH42" s="58" t="s">
        <v>620</v>
      </c>
      <c r="BI42" s="58">
        <v>1045</v>
      </c>
      <c r="BJ42" s="58" t="s">
        <v>620</v>
      </c>
      <c r="BK42" s="58">
        <v>969</v>
      </c>
      <c r="BL42" s="58" t="s">
        <v>620</v>
      </c>
      <c r="BM42" s="58">
        <v>912.9</v>
      </c>
      <c r="BN42" s="58" t="s">
        <v>620</v>
      </c>
      <c r="BO42" s="58">
        <v>951.21600000000001</v>
      </c>
      <c r="BP42" s="58" t="s">
        <v>620</v>
      </c>
      <c r="BQ42" s="58">
        <v>892.08699999999999</v>
      </c>
      <c r="BR42" s="58" t="s">
        <v>620</v>
      </c>
      <c r="BS42" s="58">
        <v>873.95299999999997</v>
      </c>
      <c r="BT42" s="58" t="s">
        <v>620</v>
      </c>
      <c r="BU42" s="58">
        <v>885.11</v>
      </c>
      <c r="BV42" s="58" t="s">
        <v>620</v>
      </c>
      <c r="BW42" s="58">
        <v>918.69600000000003</v>
      </c>
      <c r="BX42" s="58" t="s">
        <v>620</v>
      </c>
      <c r="BY42" s="58">
        <v>860.84699999999998</v>
      </c>
      <c r="BZ42" s="58" t="s">
        <v>620</v>
      </c>
      <c r="CA42" s="58">
        <v>883.62099999999998</v>
      </c>
      <c r="CB42" s="58" t="s">
        <v>620</v>
      </c>
      <c r="CC42" s="58">
        <v>860.702</v>
      </c>
      <c r="CD42" s="58" t="s">
        <v>620</v>
      </c>
      <c r="CE42" s="58">
        <v>963.95299999999997</v>
      </c>
      <c r="CF42" s="58" t="s">
        <v>620</v>
      </c>
    </row>
    <row r="43" spans="1:84" ht="13.5" customHeight="1">
      <c r="A43" s="58" t="s">
        <v>397</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0</v>
      </c>
      <c r="U43" s="58" t="s">
        <v>620</v>
      </c>
      <c r="V43" s="58">
        <v>0</v>
      </c>
      <c r="W43" s="58" t="s">
        <v>620</v>
      </c>
      <c r="X43" s="58">
        <v>0</v>
      </c>
      <c r="Y43" s="58" t="s">
        <v>620</v>
      </c>
      <c r="Z43" s="58">
        <v>0</v>
      </c>
      <c r="AA43" s="58" t="s">
        <v>620</v>
      </c>
      <c r="AB43" s="58">
        <v>105</v>
      </c>
      <c r="AC43" s="58" t="s">
        <v>620</v>
      </c>
      <c r="AD43" s="58">
        <v>105</v>
      </c>
      <c r="AE43" s="58" t="s">
        <v>620</v>
      </c>
      <c r="AF43" s="58">
        <v>105</v>
      </c>
      <c r="AG43" s="58" t="s">
        <v>620</v>
      </c>
      <c r="AH43" s="58">
        <v>105</v>
      </c>
      <c r="AI43" s="58" t="s">
        <v>620</v>
      </c>
      <c r="AJ43" s="58">
        <v>105</v>
      </c>
      <c r="AK43" s="58" t="s">
        <v>579</v>
      </c>
      <c r="AL43" s="58">
        <v>85</v>
      </c>
      <c r="AM43" s="58" t="s">
        <v>620</v>
      </c>
      <c r="AN43" s="58">
        <v>85</v>
      </c>
      <c r="AO43" s="58" t="s">
        <v>620</v>
      </c>
      <c r="AP43" s="58">
        <v>85</v>
      </c>
      <c r="AQ43" s="58" t="s">
        <v>621</v>
      </c>
      <c r="AR43" s="58" t="s">
        <v>397</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v>
      </c>
      <c r="BN43" s="58" t="s">
        <v>620</v>
      </c>
      <c r="BO43" s="58">
        <v>0</v>
      </c>
      <c r="BP43" s="58" t="s">
        <v>620</v>
      </c>
      <c r="BQ43" s="58">
        <v>0</v>
      </c>
      <c r="BR43" s="58" t="s">
        <v>620</v>
      </c>
      <c r="BS43" s="58">
        <v>0</v>
      </c>
      <c r="BT43" s="58" t="s">
        <v>620</v>
      </c>
      <c r="BU43" s="58">
        <v>0</v>
      </c>
      <c r="BV43" s="58" t="s">
        <v>620</v>
      </c>
      <c r="BW43" s="58">
        <v>58</v>
      </c>
      <c r="BX43" s="58" t="s">
        <v>620</v>
      </c>
      <c r="BY43" s="58">
        <v>64.006</v>
      </c>
      <c r="BZ43" s="58" t="s">
        <v>620</v>
      </c>
      <c r="CA43" s="58">
        <v>57.328000000000003</v>
      </c>
      <c r="CB43" s="58" t="s">
        <v>620</v>
      </c>
      <c r="CC43" s="58">
        <v>46</v>
      </c>
      <c r="CD43" s="58" t="s">
        <v>620</v>
      </c>
      <c r="CE43" s="58">
        <v>64.069000000000003</v>
      </c>
      <c r="CF43" s="58" t="s">
        <v>620</v>
      </c>
    </row>
    <row r="44" spans="1:84" ht="13.5" customHeight="1">
      <c r="A44" s="58" t="s">
        <v>399</v>
      </c>
      <c r="B44" s="58">
        <v>31</v>
      </c>
      <c r="C44" s="58" t="s">
        <v>579</v>
      </c>
      <c r="D44" s="58">
        <v>43</v>
      </c>
      <c r="E44" s="58" t="s">
        <v>579</v>
      </c>
      <c r="F44" s="58">
        <v>41</v>
      </c>
      <c r="G44" s="58" t="s">
        <v>579</v>
      </c>
      <c r="H44" s="58">
        <v>52</v>
      </c>
      <c r="I44" s="58" t="s">
        <v>579</v>
      </c>
      <c r="J44" s="58">
        <v>65</v>
      </c>
      <c r="K44" s="58" t="s">
        <v>579</v>
      </c>
      <c r="L44" s="58">
        <v>76</v>
      </c>
      <c r="M44" s="58" t="s">
        <v>579</v>
      </c>
      <c r="N44" s="58">
        <v>64</v>
      </c>
      <c r="O44" s="58" t="s">
        <v>579</v>
      </c>
      <c r="P44" s="58">
        <v>82</v>
      </c>
      <c r="Q44" s="58" t="s">
        <v>579</v>
      </c>
      <c r="R44" s="58">
        <v>84</v>
      </c>
      <c r="S44" s="58" t="s">
        <v>579</v>
      </c>
      <c r="T44" s="58">
        <v>83</v>
      </c>
      <c r="U44" s="58" t="s">
        <v>579</v>
      </c>
      <c r="V44" s="58">
        <v>85</v>
      </c>
      <c r="W44" s="58" t="s">
        <v>579</v>
      </c>
      <c r="X44" s="58">
        <v>76</v>
      </c>
      <c r="Y44" s="58" t="s">
        <v>579</v>
      </c>
      <c r="Z44" s="58">
        <v>95</v>
      </c>
      <c r="AA44" s="58" t="s">
        <v>579</v>
      </c>
      <c r="AB44" s="58">
        <v>113</v>
      </c>
      <c r="AC44" s="58" t="s">
        <v>579</v>
      </c>
      <c r="AD44" s="58">
        <v>126</v>
      </c>
      <c r="AE44" s="58" t="s">
        <v>579</v>
      </c>
      <c r="AF44" s="58">
        <v>134</v>
      </c>
      <c r="AG44" s="58" t="s">
        <v>579</v>
      </c>
      <c r="AH44" s="58">
        <v>148</v>
      </c>
      <c r="AI44" s="58" t="s">
        <v>579</v>
      </c>
      <c r="AJ44" s="58">
        <v>148</v>
      </c>
      <c r="AK44" s="58" t="s">
        <v>579</v>
      </c>
      <c r="AL44" s="58">
        <v>148</v>
      </c>
      <c r="AM44" s="58" t="s">
        <v>621</v>
      </c>
      <c r="AN44" s="58">
        <v>148</v>
      </c>
      <c r="AO44" s="58" t="s">
        <v>620</v>
      </c>
      <c r="AP44" s="58">
        <v>149.1</v>
      </c>
      <c r="AQ44" s="58" t="s">
        <v>621</v>
      </c>
      <c r="AR44" s="58" t="s">
        <v>399</v>
      </c>
      <c r="AS44" s="58">
        <v>107</v>
      </c>
      <c r="AT44" s="58" t="s">
        <v>620</v>
      </c>
      <c r="AU44" s="58">
        <v>150</v>
      </c>
      <c r="AV44" s="58" t="s">
        <v>620</v>
      </c>
      <c r="AW44" s="58">
        <v>145</v>
      </c>
      <c r="AX44" s="58" t="s">
        <v>620</v>
      </c>
      <c r="AY44" s="58">
        <v>183</v>
      </c>
      <c r="AZ44" s="58" t="s">
        <v>620</v>
      </c>
      <c r="BA44" s="58">
        <v>228</v>
      </c>
      <c r="BB44" s="58" t="s">
        <v>620</v>
      </c>
      <c r="BC44" s="58">
        <v>266</v>
      </c>
      <c r="BD44" s="58" t="s">
        <v>620</v>
      </c>
      <c r="BE44" s="58">
        <v>223</v>
      </c>
      <c r="BF44" s="58" t="s">
        <v>620</v>
      </c>
      <c r="BG44" s="58">
        <v>288</v>
      </c>
      <c r="BH44" s="58" t="s">
        <v>620</v>
      </c>
      <c r="BI44" s="58">
        <v>295</v>
      </c>
      <c r="BJ44" s="58" t="s">
        <v>620</v>
      </c>
      <c r="BK44" s="58">
        <v>290</v>
      </c>
      <c r="BL44" s="58" t="s">
        <v>620</v>
      </c>
      <c r="BM44" s="58">
        <v>299</v>
      </c>
      <c r="BN44" s="58" t="s">
        <v>620</v>
      </c>
      <c r="BO44" s="58">
        <v>268</v>
      </c>
      <c r="BP44" s="58" t="s">
        <v>620</v>
      </c>
      <c r="BQ44" s="58">
        <v>334</v>
      </c>
      <c r="BR44" s="58" t="s">
        <v>620</v>
      </c>
      <c r="BS44" s="58">
        <v>395</v>
      </c>
      <c r="BT44" s="58" t="s">
        <v>620</v>
      </c>
      <c r="BU44" s="58">
        <v>441</v>
      </c>
      <c r="BV44" s="58" t="s">
        <v>620</v>
      </c>
      <c r="BW44" s="58">
        <v>471</v>
      </c>
      <c r="BX44" s="58" t="s">
        <v>620</v>
      </c>
      <c r="BY44" s="58">
        <v>519</v>
      </c>
      <c r="BZ44" s="58" t="s">
        <v>620</v>
      </c>
      <c r="CA44" s="58">
        <v>556</v>
      </c>
      <c r="CB44" s="58" t="s">
        <v>620</v>
      </c>
      <c r="CC44" s="58">
        <v>662</v>
      </c>
      <c r="CD44" s="58" t="s">
        <v>620</v>
      </c>
      <c r="CE44" s="58">
        <v>610</v>
      </c>
      <c r="CF44" s="58" t="s">
        <v>620</v>
      </c>
    </row>
    <row r="45" spans="1:84" ht="13.5" customHeight="1">
      <c r="A45" s="58" t="s">
        <v>400</v>
      </c>
      <c r="B45" s="58">
        <v>216</v>
      </c>
      <c r="C45" s="58" t="s">
        <v>620</v>
      </c>
      <c r="D45" s="58">
        <v>235</v>
      </c>
      <c r="E45" s="58" t="s">
        <v>620</v>
      </c>
      <c r="F45" s="58">
        <v>272.5</v>
      </c>
      <c r="G45" s="58" t="s">
        <v>620</v>
      </c>
      <c r="H45" s="58">
        <v>292.5</v>
      </c>
      <c r="I45" s="58" t="s">
        <v>620</v>
      </c>
      <c r="J45" s="58">
        <v>330.5</v>
      </c>
      <c r="K45" s="58" t="s">
        <v>620</v>
      </c>
      <c r="L45" s="58">
        <v>338</v>
      </c>
      <c r="M45" s="58" t="s">
        <v>620</v>
      </c>
      <c r="N45" s="58">
        <v>364.5</v>
      </c>
      <c r="O45" s="58" t="s">
        <v>620</v>
      </c>
      <c r="P45" s="58">
        <v>372</v>
      </c>
      <c r="Q45" s="58" t="s">
        <v>620</v>
      </c>
      <c r="R45" s="58">
        <v>409.5</v>
      </c>
      <c r="S45" s="58" t="s">
        <v>620</v>
      </c>
      <c r="T45" s="58">
        <v>410.5</v>
      </c>
      <c r="U45" s="58" t="s">
        <v>620</v>
      </c>
      <c r="V45" s="58">
        <v>403.5</v>
      </c>
      <c r="W45" s="58" t="s">
        <v>620</v>
      </c>
      <c r="X45" s="58">
        <v>422.334</v>
      </c>
      <c r="Y45" s="58" t="s">
        <v>620</v>
      </c>
      <c r="Z45" s="58">
        <v>434.67</v>
      </c>
      <c r="AA45" s="58" t="s">
        <v>620</v>
      </c>
      <c r="AB45" s="58">
        <v>442.375</v>
      </c>
      <c r="AC45" s="58" t="s">
        <v>620</v>
      </c>
      <c r="AD45" s="58">
        <v>439.834</v>
      </c>
      <c r="AE45" s="58" t="s">
        <v>620</v>
      </c>
      <c r="AF45" s="58">
        <v>394.41</v>
      </c>
      <c r="AG45" s="58" t="s">
        <v>620</v>
      </c>
      <c r="AH45" s="58">
        <v>424.06400000000002</v>
      </c>
      <c r="AI45" s="58" t="s">
        <v>620</v>
      </c>
      <c r="AJ45" s="58">
        <v>428.78800000000001</v>
      </c>
      <c r="AK45" s="58" t="s">
        <v>620</v>
      </c>
      <c r="AL45" s="58">
        <v>441.05599999999998</v>
      </c>
      <c r="AM45" s="58" t="s">
        <v>620</v>
      </c>
      <c r="AN45" s="58">
        <v>444.33199999999999</v>
      </c>
      <c r="AO45" s="58" t="s">
        <v>620</v>
      </c>
      <c r="AP45" s="58">
        <v>445.08199999999999</v>
      </c>
      <c r="AQ45" s="58" t="s">
        <v>621</v>
      </c>
      <c r="AR45" s="58" t="s">
        <v>400</v>
      </c>
      <c r="AS45" s="58">
        <v>1081</v>
      </c>
      <c r="AT45" s="58" t="s">
        <v>620</v>
      </c>
      <c r="AU45" s="58">
        <v>1467</v>
      </c>
      <c r="AV45" s="58" t="s">
        <v>620</v>
      </c>
      <c r="AW45" s="58">
        <v>1537</v>
      </c>
      <c r="AX45" s="58" t="s">
        <v>620</v>
      </c>
      <c r="AY45" s="58">
        <v>1647</v>
      </c>
      <c r="AZ45" s="58" t="s">
        <v>620</v>
      </c>
      <c r="BA45" s="58">
        <v>1717</v>
      </c>
      <c r="BB45" s="58" t="s">
        <v>620</v>
      </c>
      <c r="BC45" s="58">
        <v>1657</v>
      </c>
      <c r="BD45" s="58" t="s">
        <v>620</v>
      </c>
      <c r="BE45" s="58">
        <v>1605</v>
      </c>
      <c r="BF45" s="58" t="s">
        <v>620</v>
      </c>
      <c r="BG45" s="58">
        <v>1776</v>
      </c>
      <c r="BH45" s="58" t="s">
        <v>620</v>
      </c>
      <c r="BI45" s="58">
        <v>1863</v>
      </c>
      <c r="BJ45" s="58" t="s">
        <v>620</v>
      </c>
      <c r="BK45" s="58">
        <v>2020</v>
      </c>
      <c r="BL45" s="58" t="s">
        <v>620</v>
      </c>
      <c r="BM45" s="58">
        <v>1973</v>
      </c>
      <c r="BN45" s="58" t="s">
        <v>620</v>
      </c>
      <c r="BO45" s="58">
        <v>2079.0479999999998</v>
      </c>
      <c r="BP45" s="58" t="s">
        <v>620</v>
      </c>
      <c r="BQ45" s="58">
        <v>2148.2330000000002</v>
      </c>
      <c r="BR45" s="58" t="s">
        <v>620</v>
      </c>
      <c r="BS45" s="58">
        <v>2124.886</v>
      </c>
      <c r="BT45" s="58" t="s">
        <v>620</v>
      </c>
      <c r="BU45" s="58">
        <v>2083.7539999999999</v>
      </c>
      <c r="BV45" s="58" t="s">
        <v>620</v>
      </c>
      <c r="BW45" s="58">
        <v>2025.672</v>
      </c>
      <c r="BX45" s="58" t="s">
        <v>620</v>
      </c>
      <c r="BY45" s="58">
        <v>2121.8820000000001</v>
      </c>
      <c r="BZ45" s="58" t="s">
        <v>620</v>
      </c>
      <c r="CA45" s="58">
        <v>2205.1329999999998</v>
      </c>
      <c r="CB45" s="58" t="s">
        <v>620</v>
      </c>
      <c r="CC45" s="58">
        <v>2202.1329999999998</v>
      </c>
      <c r="CD45" s="58" t="s">
        <v>620</v>
      </c>
      <c r="CE45" s="58">
        <v>2172.598</v>
      </c>
      <c r="CF45" s="58" t="s">
        <v>620</v>
      </c>
    </row>
    <row r="46" spans="1:84" ht="13.5" customHeight="1">
      <c r="A46" s="58" t="s">
        <v>401</v>
      </c>
      <c r="B46" s="58">
        <v>292.5</v>
      </c>
      <c r="C46" s="58" t="s">
        <v>620</v>
      </c>
      <c r="D46" s="58">
        <v>292.5</v>
      </c>
      <c r="E46" s="58" t="s">
        <v>620</v>
      </c>
      <c r="F46" s="58">
        <v>292.5</v>
      </c>
      <c r="G46" s="58" t="s">
        <v>620</v>
      </c>
      <c r="H46" s="58">
        <v>451</v>
      </c>
      <c r="I46" s="58" t="s">
        <v>620</v>
      </c>
      <c r="J46" s="58">
        <v>471.5</v>
      </c>
      <c r="K46" s="58" t="s">
        <v>620</v>
      </c>
      <c r="L46" s="58">
        <v>587</v>
      </c>
      <c r="M46" s="58" t="s">
        <v>620</v>
      </c>
      <c r="N46" s="58">
        <v>636.5</v>
      </c>
      <c r="O46" s="58" t="s">
        <v>620</v>
      </c>
      <c r="P46" s="58">
        <v>614</v>
      </c>
      <c r="Q46" s="58" t="s">
        <v>620</v>
      </c>
      <c r="R46" s="58">
        <v>684</v>
      </c>
      <c r="S46" s="58" t="s">
        <v>620</v>
      </c>
      <c r="T46" s="58">
        <v>720.5</v>
      </c>
      <c r="U46" s="58" t="s">
        <v>620</v>
      </c>
      <c r="V46" s="58">
        <v>762</v>
      </c>
      <c r="W46" s="58" t="s">
        <v>620</v>
      </c>
      <c r="X46" s="58">
        <v>743</v>
      </c>
      <c r="Y46" s="58" t="s">
        <v>620</v>
      </c>
      <c r="Z46" s="58">
        <v>714.5</v>
      </c>
      <c r="AA46" s="58" t="s">
        <v>620</v>
      </c>
      <c r="AB46" s="58">
        <v>930</v>
      </c>
      <c r="AC46" s="58" t="s">
        <v>620</v>
      </c>
      <c r="AD46" s="58">
        <v>944</v>
      </c>
      <c r="AE46" s="58" t="s">
        <v>620</v>
      </c>
      <c r="AF46" s="58">
        <v>962</v>
      </c>
      <c r="AG46" s="58" t="s">
        <v>620</v>
      </c>
      <c r="AH46" s="58">
        <v>978.5</v>
      </c>
      <c r="AI46" s="58" t="s">
        <v>620</v>
      </c>
      <c r="AJ46" s="58">
        <v>1004</v>
      </c>
      <c r="AK46" s="58" t="s">
        <v>620</v>
      </c>
      <c r="AL46" s="58">
        <v>1059</v>
      </c>
      <c r="AM46" s="58" t="s">
        <v>620</v>
      </c>
      <c r="AN46" s="58">
        <v>1084</v>
      </c>
      <c r="AO46" s="58" t="s">
        <v>620</v>
      </c>
      <c r="AP46" s="58">
        <v>1071.5</v>
      </c>
      <c r="AQ46" s="58" t="s">
        <v>621</v>
      </c>
      <c r="AR46" s="58" t="s">
        <v>401</v>
      </c>
      <c r="AS46" s="58">
        <v>1844</v>
      </c>
      <c r="AT46" s="58" t="s">
        <v>620</v>
      </c>
      <c r="AU46" s="58">
        <v>1859</v>
      </c>
      <c r="AV46" s="58" t="s">
        <v>620</v>
      </c>
      <c r="AW46" s="58">
        <v>1949</v>
      </c>
      <c r="AX46" s="58" t="s">
        <v>620</v>
      </c>
      <c r="AY46" s="58">
        <v>2239</v>
      </c>
      <c r="AZ46" s="58" t="s">
        <v>620</v>
      </c>
      <c r="BA46" s="58">
        <v>2253</v>
      </c>
      <c r="BB46" s="58" t="s">
        <v>620</v>
      </c>
      <c r="BC46" s="58">
        <v>3252</v>
      </c>
      <c r="BD46" s="58" t="s">
        <v>620</v>
      </c>
      <c r="BE46" s="58">
        <v>3902</v>
      </c>
      <c r="BF46" s="58" t="s">
        <v>620</v>
      </c>
      <c r="BG46" s="58">
        <v>4522</v>
      </c>
      <c r="BH46" s="58" t="s">
        <v>620</v>
      </c>
      <c r="BI46" s="58">
        <v>4672</v>
      </c>
      <c r="BJ46" s="58" t="s">
        <v>620</v>
      </c>
      <c r="BK46" s="58">
        <v>4322</v>
      </c>
      <c r="BL46" s="58" t="s">
        <v>620</v>
      </c>
      <c r="BM46" s="58">
        <v>4747</v>
      </c>
      <c r="BN46" s="58" t="s">
        <v>620</v>
      </c>
      <c r="BO46" s="58">
        <v>4755</v>
      </c>
      <c r="BP46" s="58" t="s">
        <v>620</v>
      </c>
      <c r="BQ46" s="58">
        <v>4950</v>
      </c>
      <c r="BR46" s="58" t="s">
        <v>620</v>
      </c>
      <c r="BS46" s="58">
        <v>5416</v>
      </c>
      <c r="BT46" s="58" t="s">
        <v>620</v>
      </c>
      <c r="BU46" s="58">
        <v>6070</v>
      </c>
      <c r="BV46" s="58" t="s">
        <v>620</v>
      </c>
      <c r="BW46" s="58">
        <v>5768</v>
      </c>
      <c r="BX46" s="58" t="s">
        <v>620</v>
      </c>
      <c r="BY46" s="58">
        <v>5930</v>
      </c>
      <c r="BZ46" s="58" t="s">
        <v>620</v>
      </c>
      <c r="CA46" s="58">
        <v>5956</v>
      </c>
      <c r="CB46" s="58" t="s">
        <v>620</v>
      </c>
      <c r="CC46" s="58">
        <v>6163</v>
      </c>
      <c r="CD46" s="58" t="s">
        <v>620</v>
      </c>
      <c r="CE46" s="58">
        <v>5806</v>
      </c>
      <c r="CF46" s="58" t="s">
        <v>620</v>
      </c>
    </row>
    <row r="47" spans="1:84" ht="13.5" customHeight="1">
      <c r="A47" s="58" t="s">
        <v>403</v>
      </c>
      <c r="B47" s="58">
        <v>12</v>
      </c>
      <c r="C47" s="58" t="s">
        <v>620</v>
      </c>
      <c r="D47" s="58">
        <v>12</v>
      </c>
      <c r="E47" s="58" t="s">
        <v>620</v>
      </c>
      <c r="F47" s="58">
        <v>12.5</v>
      </c>
      <c r="G47" s="58" t="s">
        <v>620</v>
      </c>
      <c r="H47" s="58">
        <v>12.5</v>
      </c>
      <c r="I47" s="58" t="s">
        <v>620</v>
      </c>
      <c r="J47" s="58">
        <v>12.5</v>
      </c>
      <c r="K47" s="58" t="s">
        <v>620</v>
      </c>
      <c r="L47" s="58">
        <v>12</v>
      </c>
      <c r="M47" s="58" t="s">
        <v>620</v>
      </c>
      <c r="N47" s="58">
        <v>14.5</v>
      </c>
      <c r="O47" s="58" t="s">
        <v>620</v>
      </c>
      <c r="P47" s="58">
        <v>21</v>
      </c>
      <c r="Q47" s="58" t="s">
        <v>620</v>
      </c>
      <c r="R47" s="58">
        <v>21</v>
      </c>
      <c r="S47" s="58" t="s">
        <v>620</v>
      </c>
      <c r="T47" s="58">
        <v>21</v>
      </c>
      <c r="U47" s="58" t="s">
        <v>620</v>
      </c>
      <c r="V47" s="58">
        <v>21</v>
      </c>
      <c r="W47" s="58" t="s">
        <v>620</v>
      </c>
      <c r="X47" s="58">
        <v>19</v>
      </c>
      <c r="Y47" s="58" t="s">
        <v>620</v>
      </c>
      <c r="Z47" s="58">
        <v>18</v>
      </c>
      <c r="AA47" s="58" t="s">
        <v>620</v>
      </c>
      <c r="AB47" s="58">
        <v>18</v>
      </c>
      <c r="AC47" s="58" t="s">
        <v>620</v>
      </c>
      <c r="AD47" s="58">
        <v>19</v>
      </c>
      <c r="AE47" s="58" t="s">
        <v>620</v>
      </c>
      <c r="AF47" s="58">
        <v>24.5</v>
      </c>
      <c r="AG47" s="58" t="s">
        <v>620</v>
      </c>
      <c r="AH47" s="58">
        <v>29</v>
      </c>
      <c r="AI47" s="58" t="s">
        <v>620</v>
      </c>
      <c r="AJ47" s="58">
        <v>23</v>
      </c>
      <c r="AK47" s="58" t="s">
        <v>620</v>
      </c>
      <c r="AL47" s="58">
        <v>22.5</v>
      </c>
      <c r="AM47" s="58" t="s">
        <v>620</v>
      </c>
      <c r="AN47" s="58">
        <v>22.5</v>
      </c>
      <c r="AO47" s="58" t="s">
        <v>620</v>
      </c>
      <c r="AP47" s="58">
        <v>22.5</v>
      </c>
      <c r="AQ47" s="58" t="s">
        <v>621</v>
      </c>
      <c r="AR47" s="58" t="s">
        <v>403</v>
      </c>
      <c r="AS47" s="58">
        <v>55</v>
      </c>
      <c r="AT47" s="58" t="s">
        <v>620</v>
      </c>
      <c r="AU47" s="58">
        <v>56</v>
      </c>
      <c r="AV47" s="58" t="s">
        <v>620</v>
      </c>
      <c r="AW47" s="58">
        <v>30</v>
      </c>
      <c r="AX47" s="58" t="s">
        <v>620</v>
      </c>
      <c r="AY47" s="58">
        <v>34</v>
      </c>
      <c r="AZ47" s="58" t="s">
        <v>620</v>
      </c>
      <c r="BA47" s="58">
        <v>26</v>
      </c>
      <c r="BB47" s="58" t="s">
        <v>620</v>
      </c>
      <c r="BC47" s="58">
        <v>59</v>
      </c>
      <c r="BD47" s="58" t="s">
        <v>620</v>
      </c>
      <c r="BE47" s="58">
        <v>94</v>
      </c>
      <c r="BF47" s="58" t="s">
        <v>620</v>
      </c>
      <c r="BG47" s="58">
        <v>141</v>
      </c>
      <c r="BH47" s="58" t="s">
        <v>620</v>
      </c>
      <c r="BI47" s="58">
        <v>109</v>
      </c>
      <c r="BJ47" s="58" t="s">
        <v>620</v>
      </c>
      <c r="BK47" s="58">
        <v>113</v>
      </c>
      <c r="BL47" s="58" t="s">
        <v>620</v>
      </c>
      <c r="BM47" s="58">
        <v>145</v>
      </c>
      <c r="BN47" s="58" t="s">
        <v>620</v>
      </c>
      <c r="BO47" s="58">
        <v>119</v>
      </c>
      <c r="BP47" s="58" t="s">
        <v>620</v>
      </c>
      <c r="BQ47" s="58">
        <v>111</v>
      </c>
      <c r="BR47" s="58" t="s">
        <v>620</v>
      </c>
      <c r="BS47" s="58">
        <v>136</v>
      </c>
      <c r="BT47" s="58" t="s">
        <v>620</v>
      </c>
      <c r="BU47" s="58">
        <v>137</v>
      </c>
      <c r="BV47" s="58" t="s">
        <v>620</v>
      </c>
      <c r="BW47" s="58">
        <v>208</v>
      </c>
      <c r="BX47" s="58" t="s">
        <v>620</v>
      </c>
      <c r="BY47" s="58">
        <v>245</v>
      </c>
      <c r="BZ47" s="58" t="s">
        <v>620</v>
      </c>
      <c r="CA47" s="58">
        <v>160</v>
      </c>
      <c r="CB47" s="58" t="s">
        <v>620</v>
      </c>
      <c r="CC47" s="58">
        <v>162</v>
      </c>
      <c r="CD47" s="58" t="s">
        <v>620</v>
      </c>
      <c r="CE47" s="58">
        <v>137</v>
      </c>
      <c r="CF47" s="58" t="s">
        <v>620</v>
      </c>
    </row>
    <row r="48" spans="1:84" ht="13.5" customHeight="1">
      <c r="A48" s="58" t="s">
        <v>404</v>
      </c>
      <c r="B48" s="58">
        <v>0</v>
      </c>
      <c r="C48" s="58" t="s">
        <v>620</v>
      </c>
      <c r="D48" s="58">
        <v>0</v>
      </c>
      <c r="E48" s="58" t="s">
        <v>620</v>
      </c>
      <c r="F48" s="58">
        <v>0</v>
      </c>
      <c r="G48" s="58" t="s">
        <v>620</v>
      </c>
      <c r="H48" s="58">
        <v>0</v>
      </c>
      <c r="I48" s="58" t="s">
        <v>620</v>
      </c>
      <c r="J48" s="58">
        <v>0</v>
      </c>
      <c r="K48" s="58" t="s">
        <v>620</v>
      </c>
      <c r="L48" s="58">
        <v>0</v>
      </c>
      <c r="M48" s="58" t="s">
        <v>620</v>
      </c>
      <c r="N48" s="58">
        <v>0.5</v>
      </c>
      <c r="O48" s="58" t="s">
        <v>620</v>
      </c>
      <c r="P48" s="58">
        <v>0.5</v>
      </c>
      <c r="Q48" s="58" t="s">
        <v>620</v>
      </c>
      <c r="R48" s="58">
        <v>0.5</v>
      </c>
      <c r="S48" s="58" t="s">
        <v>620</v>
      </c>
      <c r="T48" s="58">
        <v>0.5</v>
      </c>
      <c r="U48" s="58" t="s">
        <v>620</v>
      </c>
      <c r="V48" s="58">
        <v>0</v>
      </c>
      <c r="W48" s="58" t="s">
        <v>620</v>
      </c>
      <c r="X48" s="58">
        <v>0</v>
      </c>
      <c r="Y48" s="58" t="s">
        <v>620</v>
      </c>
      <c r="Z48" s="58">
        <v>0</v>
      </c>
      <c r="AA48" s="58" t="s">
        <v>620</v>
      </c>
      <c r="AB48" s="58">
        <v>0</v>
      </c>
      <c r="AC48" s="58" t="s">
        <v>620</v>
      </c>
      <c r="AD48" s="58">
        <v>0</v>
      </c>
      <c r="AE48" s="58" t="s">
        <v>620</v>
      </c>
      <c r="AF48" s="58">
        <v>0</v>
      </c>
      <c r="AG48" s="58" t="s">
        <v>620</v>
      </c>
      <c r="AH48" s="58">
        <v>0</v>
      </c>
      <c r="AI48" s="58" t="s">
        <v>620</v>
      </c>
      <c r="AJ48" s="58">
        <v>0</v>
      </c>
      <c r="AK48" s="58" t="s">
        <v>620</v>
      </c>
      <c r="AL48" s="58">
        <v>0</v>
      </c>
      <c r="AM48" s="58" t="s">
        <v>620</v>
      </c>
      <c r="AN48" s="58">
        <v>0</v>
      </c>
      <c r="AO48" s="58" t="s">
        <v>620</v>
      </c>
      <c r="AP48" s="58">
        <v>0</v>
      </c>
      <c r="AQ48" s="58" t="s">
        <v>620</v>
      </c>
      <c r="AR48" s="58" t="s">
        <v>404</v>
      </c>
      <c r="AS48" s="58">
        <v>0</v>
      </c>
      <c r="AT48" s="58" t="s">
        <v>620</v>
      </c>
      <c r="AU48" s="58">
        <v>0</v>
      </c>
      <c r="AV48" s="58" t="s">
        <v>620</v>
      </c>
      <c r="AW48" s="58">
        <v>0</v>
      </c>
      <c r="AX48" s="58" t="s">
        <v>620</v>
      </c>
      <c r="AY48" s="58">
        <v>0</v>
      </c>
      <c r="AZ48" s="58" t="s">
        <v>620</v>
      </c>
      <c r="BA48" s="58">
        <v>0</v>
      </c>
      <c r="BB48" s="58" t="s">
        <v>620</v>
      </c>
      <c r="BC48" s="58">
        <v>0</v>
      </c>
      <c r="BD48" s="58" t="s">
        <v>620</v>
      </c>
      <c r="BE48" s="58">
        <v>1</v>
      </c>
      <c r="BF48" s="58" t="s">
        <v>620</v>
      </c>
      <c r="BG48" s="58">
        <v>1</v>
      </c>
      <c r="BH48" s="58" t="s">
        <v>620</v>
      </c>
      <c r="BI48" s="58">
        <v>0</v>
      </c>
      <c r="BJ48" s="58" t="s">
        <v>620</v>
      </c>
      <c r="BK48" s="58">
        <v>0</v>
      </c>
      <c r="BL48" s="58" t="s">
        <v>620</v>
      </c>
      <c r="BM48" s="58">
        <v>0</v>
      </c>
      <c r="BN48" s="58" t="s">
        <v>620</v>
      </c>
      <c r="BO48" s="58">
        <v>0</v>
      </c>
      <c r="BP48" s="58" t="s">
        <v>620</v>
      </c>
      <c r="BQ48" s="58">
        <v>0</v>
      </c>
      <c r="BR48" s="58" t="s">
        <v>620</v>
      </c>
      <c r="BS48" s="58">
        <v>0</v>
      </c>
      <c r="BT48" s="58" t="s">
        <v>620</v>
      </c>
      <c r="BU48" s="58">
        <v>0</v>
      </c>
      <c r="BV48" s="58" t="s">
        <v>620</v>
      </c>
      <c r="BW48" s="58">
        <v>0</v>
      </c>
      <c r="BX48" s="58" t="s">
        <v>620</v>
      </c>
      <c r="BY48" s="58">
        <v>0</v>
      </c>
      <c r="BZ48" s="58" t="s">
        <v>620</v>
      </c>
      <c r="CA48" s="58">
        <v>0</v>
      </c>
      <c r="CB48" s="58" t="s">
        <v>620</v>
      </c>
      <c r="CC48" s="58">
        <v>0</v>
      </c>
      <c r="CD48" s="58" t="s">
        <v>620</v>
      </c>
      <c r="CE48" s="58">
        <v>0</v>
      </c>
      <c r="CF48" s="58" t="s">
        <v>620</v>
      </c>
    </row>
    <row r="49" spans="1:84" ht="13.5" customHeight="1">
      <c r="A49" s="58" t="s">
        <v>405</v>
      </c>
      <c r="B49" s="58">
        <v>0</v>
      </c>
      <c r="C49" s="58" t="s">
        <v>620</v>
      </c>
      <c r="D49" s="58">
        <v>0</v>
      </c>
      <c r="E49" s="58" t="s">
        <v>620</v>
      </c>
      <c r="F49" s="58">
        <v>0</v>
      </c>
      <c r="G49" s="58" t="s">
        <v>620</v>
      </c>
      <c r="H49" s="58">
        <v>0</v>
      </c>
      <c r="I49" s="58" t="s">
        <v>620</v>
      </c>
      <c r="J49" s="58">
        <v>0</v>
      </c>
      <c r="K49" s="58" t="s">
        <v>620</v>
      </c>
      <c r="L49" s="58">
        <v>0</v>
      </c>
      <c r="M49" s="58" t="s">
        <v>620</v>
      </c>
      <c r="N49" s="58">
        <v>0</v>
      </c>
      <c r="O49" s="58" t="s">
        <v>620</v>
      </c>
      <c r="P49" s="58">
        <v>0</v>
      </c>
      <c r="Q49" s="58" t="s">
        <v>620</v>
      </c>
      <c r="R49" s="58">
        <v>0</v>
      </c>
      <c r="S49" s="58" t="s">
        <v>620</v>
      </c>
      <c r="T49" s="58">
        <v>0</v>
      </c>
      <c r="U49" s="58" t="s">
        <v>620</v>
      </c>
      <c r="V49" s="58">
        <v>0</v>
      </c>
      <c r="W49" s="58" t="s">
        <v>620</v>
      </c>
      <c r="X49" s="58">
        <v>0</v>
      </c>
      <c r="Y49" s="58" t="s">
        <v>620</v>
      </c>
      <c r="Z49" s="58">
        <v>7.5</v>
      </c>
      <c r="AA49" s="58" t="s">
        <v>620</v>
      </c>
      <c r="AB49" s="58">
        <v>8</v>
      </c>
      <c r="AC49" s="58" t="s">
        <v>620</v>
      </c>
      <c r="AD49" s="58">
        <v>10.79</v>
      </c>
      <c r="AE49" s="58" t="s">
        <v>620</v>
      </c>
      <c r="AF49" s="58">
        <v>10.79</v>
      </c>
      <c r="AG49" s="58" t="s">
        <v>620</v>
      </c>
      <c r="AH49" s="58">
        <v>10.79</v>
      </c>
      <c r="AI49" s="58" t="s">
        <v>620</v>
      </c>
      <c r="AJ49" s="58">
        <v>41.29</v>
      </c>
      <c r="AK49" s="58" t="s">
        <v>620</v>
      </c>
      <c r="AL49" s="58">
        <v>41.29</v>
      </c>
      <c r="AM49" s="58" t="s">
        <v>620</v>
      </c>
      <c r="AN49" s="58">
        <v>41.29</v>
      </c>
      <c r="AO49" s="58" t="s">
        <v>620</v>
      </c>
      <c r="AP49" s="58">
        <v>41.29</v>
      </c>
      <c r="AQ49" s="58" t="s">
        <v>621</v>
      </c>
      <c r="AR49" s="58" t="s">
        <v>405</v>
      </c>
      <c r="AS49" s="58">
        <v>0</v>
      </c>
      <c r="AT49" s="58" t="s">
        <v>620</v>
      </c>
      <c r="AU49" s="58">
        <v>0</v>
      </c>
      <c r="AV49" s="58" t="s">
        <v>620</v>
      </c>
      <c r="AW49" s="58">
        <v>0</v>
      </c>
      <c r="AX49" s="58" t="s">
        <v>620</v>
      </c>
      <c r="AY49" s="58">
        <v>0</v>
      </c>
      <c r="AZ49" s="58" t="s">
        <v>620</v>
      </c>
      <c r="BA49" s="58">
        <v>0</v>
      </c>
      <c r="BB49" s="58" t="s">
        <v>620</v>
      </c>
      <c r="BC49" s="58">
        <v>0</v>
      </c>
      <c r="BD49" s="58" t="s">
        <v>620</v>
      </c>
      <c r="BE49" s="58">
        <v>0</v>
      </c>
      <c r="BF49" s="58" t="s">
        <v>620</v>
      </c>
      <c r="BG49" s="58">
        <v>0</v>
      </c>
      <c r="BH49" s="58" t="s">
        <v>620</v>
      </c>
      <c r="BI49" s="58">
        <v>0</v>
      </c>
      <c r="BJ49" s="58" t="s">
        <v>620</v>
      </c>
      <c r="BK49" s="58">
        <v>0</v>
      </c>
      <c r="BL49" s="58" t="s">
        <v>620</v>
      </c>
      <c r="BM49" s="58">
        <v>0</v>
      </c>
      <c r="BN49" s="58" t="s">
        <v>620</v>
      </c>
      <c r="BO49" s="58">
        <v>0</v>
      </c>
      <c r="BP49" s="58" t="s">
        <v>620</v>
      </c>
      <c r="BQ49" s="58">
        <v>66.685000000000002</v>
      </c>
      <c r="BR49" s="58" t="s">
        <v>620</v>
      </c>
      <c r="BS49" s="58">
        <v>74.381</v>
      </c>
      <c r="BT49" s="58" t="s">
        <v>620</v>
      </c>
      <c r="BU49" s="58">
        <v>72.433999999999997</v>
      </c>
      <c r="BV49" s="58" t="s">
        <v>620</v>
      </c>
      <c r="BW49" s="58">
        <v>77.084000000000003</v>
      </c>
      <c r="BX49" s="58" t="s">
        <v>620</v>
      </c>
      <c r="BY49" s="58">
        <v>75.772000000000006</v>
      </c>
      <c r="BZ49" s="58" t="s">
        <v>620</v>
      </c>
      <c r="CA49" s="58">
        <v>150.745</v>
      </c>
      <c r="CB49" s="58" t="s">
        <v>620</v>
      </c>
      <c r="CC49" s="58">
        <v>330.15600000000001</v>
      </c>
      <c r="CD49" s="58" t="s">
        <v>620</v>
      </c>
      <c r="CE49" s="58">
        <v>320.46300000000002</v>
      </c>
      <c r="CF49" s="58" t="s">
        <v>620</v>
      </c>
    </row>
    <row r="50" spans="1:84" ht="13.5" customHeight="1">
      <c r="A50" s="58" t="s">
        <v>406</v>
      </c>
      <c r="B50" s="58">
        <v>143.5</v>
      </c>
      <c r="C50" s="58" t="s">
        <v>620</v>
      </c>
      <c r="D50" s="58">
        <v>160</v>
      </c>
      <c r="E50" s="58" t="s">
        <v>620</v>
      </c>
      <c r="F50" s="58">
        <v>189</v>
      </c>
      <c r="G50" s="58" t="s">
        <v>620</v>
      </c>
      <c r="H50" s="58">
        <v>223</v>
      </c>
      <c r="I50" s="58" t="s">
        <v>620</v>
      </c>
      <c r="J50" s="58">
        <v>229.5</v>
      </c>
      <c r="K50" s="58" t="s">
        <v>620</v>
      </c>
      <c r="L50" s="58">
        <v>232.5</v>
      </c>
      <c r="M50" s="58" t="s">
        <v>620</v>
      </c>
      <c r="N50" s="58">
        <v>247.5</v>
      </c>
      <c r="O50" s="58" t="s">
        <v>620</v>
      </c>
      <c r="P50" s="58">
        <v>265.5</v>
      </c>
      <c r="Q50" s="58" t="s">
        <v>620</v>
      </c>
      <c r="R50" s="58">
        <v>276.5</v>
      </c>
      <c r="S50" s="58" t="s">
        <v>620</v>
      </c>
      <c r="T50" s="58">
        <v>351.5</v>
      </c>
      <c r="U50" s="58" t="s">
        <v>620</v>
      </c>
      <c r="V50" s="58">
        <v>358</v>
      </c>
      <c r="W50" s="58" t="s">
        <v>620</v>
      </c>
      <c r="X50" s="58">
        <v>371</v>
      </c>
      <c r="Y50" s="58" t="s">
        <v>620</v>
      </c>
      <c r="Z50" s="58">
        <v>377</v>
      </c>
      <c r="AA50" s="58" t="s">
        <v>620</v>
      </c>
      <c r="AB50" s="58">
        <v>418</v>
      </c>
      <c r="AC50" s="58" t="s">
        <v>620</v>
      </c>
      <c r="AD50" s="58">
        <v>413</v>
      </c>
      <c r="AE50" s="58" t="s">
        <v>620</v>
      </c>
      <c r="AF50" s="58">
        <v>415</v>
      </c>
      <c r="AG50" s="58" t="s">
        <v>620</v>
      </c>
      <c r="AH50" s="58">
        <v>409</v>
      </c>
      <c r="AI50" s="58" t="s">
        <v>620</v>
      </c>
      <c r="AJ50" s="58">
        <v>408.14800000000002</v>
      </c>
      <c r="AK50" s="58" t="s">
        <v>620</v>
      </c>
      <c r="AL50" s="58">
        <v>411.798</v>
      </c>
      <c r="AM50" s="58" t="s">
        <v>620</v>
      </c>
      <c r="AN50" s="58">
        <v>395.654</v>
      </c>
      <c r="AO50" s="58" t="s">
        <v>620</v>
      </c>
      <c r="AP50" s="58">
        <v>395.654</v>
      </c>
      <c r="AQ50" s="58" t="s">
        <v>579</v>
      </c>
      <c r="AR50" s="58" t="s">
        <v>406</v>
      </c>
      <c r="AS50" s="58">
        <v>402</v>
      </c>
      <c r="AT50" s="58" t="s">
        <v>620</v>
      </c>
      <c r="AU50" s="58">
        <v>629</v>
      </c>
      <c r="AV50" s="58" t="s">
        <v>620</v>
      </c>
      <c r="AW50" s="58">
        <v>714</v>
      </c>
      <c r="AX50" s="58" t="s">
        <v>620</v>
      </c>
      <c r="AY50" s="58">
        <v>907</v>
      </c>
      <c r="AZ50" s="58" t="s">
        <v>620</v>
      </c>
      <c r="BA50" s="58">
        <v>1138</v>
      </c>
      <c r="BB50" s="58" t="s">
        <v>620</v>
      </c>
      <c r="BC50" s="58">
        <v>1309</v>
      </c>
      <c r="BD50" s="58" t="s">
        <v>620</v>
      </c>
      <c r="BE50" s="58">
        <v>1458</v>
      </c>
      <c r="BF50" s="58" t="s">
        <v>620</v>
      </c>
      <c r="BG50" s="58">
        <v>1512</v>
      </c>
      <c r="BH50" s="58" t="s">
        <v>620</v>
      </c>
      <c r="BI50" s="58">
        <v>1556</v>
      </c>
      <c r="BJ50" s="58" t="s">
        <v>620</v>
      </c>
      <c r="BK50" s="58">
        <v>1616</v>
      </c>
      <c r="BL50" s="58" t="s">
        <v>620</v>
      </c>
      <c r="BM50" s="58">
        <v>2047</v>
      </c>
      <c r="BN50" s="58" t="s">
        <v>620</v>
      </c>
      <c r="BO50" s="58">
        <v>2208</v>
      </c>
      <c r="BP50" s="58" t="s">
        <v>620</v>
      </c>
      <c r="BQ50" s="58">
        <v>2163</v>
      </c>
      <c r="BR50" s="58" t="s">
        <v>620</v>
      </c>
      <c r="BS50" s="58">
        <v>2207</v>
      </c>
      <c r="BT50" s="58" t="s">
        <v>620</v>
      </c>
      <c r="BU50" s="58">
        <v>2371</v>
      </c>
      <c r="BV50" s="58" t="s">
        <v>620</v>
      </c>
      <c r="BW50" s="58">
        <v>2344</v>
      </c>
      <c r="BX50" s="58" t="s">
        <v>620</v>
      </c>
      <c r="BY50" s="58">
        <v>2415</v>
      </c>
      <c r="BZ50" s="58" t="s">
        <v>620</v>
      </c>
      <c r="CA50" s="58">
        <v>2383.6310000000003</v>
      </c>
      <c r="CB50" s="58" t="s">
        <v>579</v>
      </c>
      <c r="CC50" s="58">
        <v>2370.9260000000004</v>
      </c>
      <c r="CD50" s="58" t="s">
        <v>620</v>
      </c>
      <c r="CE50" s="58">
        <v>2368.7269999999999</v>
      </c>
      <c r="CF50" s="58" t="s">
        <v>620</v>
      </c>
    </row>
    <row r="51" spans="1:84" ht="13.5" customHeight="1">
      <c r="A51" s="58" t="s">
        <v>408</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v>
      </c>
      <c r="Q51" s="58" t="s">
        <v>620</v>
      </c>
      <c r="R51" s="58">
        <v>0</v>
      </c>
      <c r="S51" s="58" t="s">
        <v>620</v>
      </c>
      <c r="T51" s="58">
        <v>0</v>
      </c>
      <c r="U51" s="58" t="s">
        <v>620</v>
      </c>
      <c r="V51" s="58">
        <v>0</v>
      </c>
      <c r="W51" s="58" t="s">
        <v>620</v>
      </c>
      <c r="X51" s="58">
        <v>0</v>
      </c>
      <c r="Y51" s="58" t="s">
        <v>620</v>
      </c>
      <c r="Z51" s="58">
        <v>0</v>
      </c>
      <c r="AA51" s="58" t="s">
        <v>620</v>
      </c>
      <c r="AB51" s="58">
        <v>5</v>
      </c>
      <c r="AC51" s="58" t="s">
        <v>620</v>
      </c>
      <c r="AD51" s="58">
        <v>5</v>
      </c>
      <c r="AE51" s="58" t="s">
        <v>620</v>
      </c>
      <c r="AF51" s="58">
        <v>5</v>
      </c>
      <c r="AG51" s="58" t="s">
        <v>620</v>
      </c>
      <c r="AH51" s="58">
        <v>7.5</v>
      </c>
      <c r="AI51" s="58" t="s">
        <v>620</v>
      </c>
      <c r="AJ51" s="58">
        <v>8.5</v>
      </c>
      <c r="AK51" s="58" t="s">
        <v>620</v>
      </c>
      <c r="AL51" s="58">
        <v>7</v>
      </c>
      <c r="AM51" s="58" t="s">
        <v>620</v>
      </c>
      <c r="AN51" s="58">
        <v>7</v>
      </c>
      <c r="AO51" s="58" t="s">
        <v>621</v>
      </c>
      <c r="AP51" s="58">
        <v>20</v>
      </c>
      <c r="AQ51" s="58" t="s">
        <v>621</v>
      </c>
      <c r="AR51" s="58" t="s">
        <v>408</v>
      </c>
      <c r="AS51" s="58">
        <v>0</v>
      </c>
      <c r="AT51" s="58" t="s">
        <v>620</v>
      </c>
      <c r="AU51" s="58">
        <v>0</v>
      </c>
      <c r="AV51" s="58" t="s">
        <v>620</v>
      </c>
      <c r="AW51" s="58">
        <v>0</v>
      </c>
      <c r="AX51" s="58" t="s">
        <v>620</v>
      </c>
      <c r="AY51" s="58">
        <v>0</v>
      </c>
      <c r="AZ51" s="58" t="s">
        <v>620</v>
      </c>
      <c r="BA51" s="58">
        <v>0</v>
      </c>
      <c r="BB51" s="58" t="s">
        <v>620</v>
      </c>
      <c r="BC51" s="58">
        <v>0</v>
      </c>
      <c r="BD51" s="58" t="s">
        <v>620</v>
      </c>
      <c r="BE51" s="58">
        <v>0</v>
      </c>
      <c r="BF51" s="58" t="s">
        <v>620</v>
      </c>
      <c r="BG51" s="58">
        <v>0</v>
      </c>
      <c r="BH51" s="58" t="s">
        <v>620</v>
      </c>
      <c r="BI51" s="58">
        <v>0</v>
      </c>
      <c r="BJ51" s="58" t="s">
        <v>620</v>
      </c>
      <c r="BK51" s="58">
        <v>0</v>
      </c>
      <c r="BL51" s="58" t="s">
        <v>620</v>
      </c>
      <c r="BM51" s="58">
        <v>0</v>
      </c>
      <c r="BN51" s="58" t="s">
        <v>620</v>
      </c>
      <c r="BO51" s="58">
        <v>0</v>
      </c>
      <c r="BP51" s="58" t="s">
        <v>620</v>
      </c>
      <c r="BQ51" s="58">
        <v>0</v>
      </c>
      <c r="BR51" s="58" t="s">
        <v>620</v>
      </c>
      <c r="BS51" s="58">
        <v>19</v>
      </c>
      <c r="BT51" s="58" t="s">
        <v>620</v>
      </c>
      <c r="BU51" s="58">
        <v>29</v>
      </c>
      <c r="BV51" s="58" t="s">
        <v>620</v>
      </c>
      <c r="BW51" s="58">
        <v>42</v>
      </c>
      <c r="BX51" s="58" t="s">
        <v>620</v>
      </c>
      <c r="BY51" s="58">
        <v>47</v>
      </c>
      <c r="BZ51" s="58" t="s">
        <v>620</v>
      </c>
      <c r="CA51" s="58">
        <v>73.165999999999997</v>
      </c>
      <c r="CB51" s="58" t="s">
        <v>620</v>
      </c>
      <c r="CC51" s="58">
        <v>48</v>
      </c>
      <c r="CD51" s="58" t="s">
        <v>620</v>
      </c>
      <c r="CE51" s="58">
        <v>48.1</v>
      </c>
      <c r="CF51" s="58" t="s">
        <v>620</v>
      </c>
    </row>
    <row r="52" spans="1:84" ht="13.5" customHeight="1">
      <c r="A52" s="58" t="s">
        <v>409</v>
      </c>
      <c r="B52" s="58">
        <v>4</v>
      </c>
      <c r="C52" s="58" t="s">
        <v>620</v>
      </c>
      <c r="D52" s="58">
        <v>3.8</v>
      </c>
      <c r="E52" s="58" t="s">
        <v>620</v>
      </c>
      <c r="F52" s="58">
        <v>3.8</v>
      </c>
      <c r="G52" s="58" t="s">
        <v>620</v>
      </c>
      <c r="H52" s="58">
        <v>3.8</v>
      </c>
      <c r="I52" s="58" t="s">
        <v>620</v>
      </c>
      <c r="J52" s="58">
        <v>3.8</v>
      </c>
      <c r="K52" s="58" t="s">
        <v>620</v>
      </c>
      <c r="L52" s="58">
        <v>3.8</v>
      </c>
      <c r="M52" s="58" t="s">
        <v>620</v>
      </c>
      <c r="N52" s="58">
        <v>3.8</v>
      </c>
      <c r="O52" s="58" t="s">
        <v>620</v>
      </c>
      <c r="P52" s="58">
        <v>3.8</v>
      </c>
      <c r="Q52" s="58" t="s">
        <v>620</v>
      </c>
      <c r="R52" s="58">
        <v>3.8</v>
      </c>
      <c r="S52" s="58" t="s">
        <v>620</v>
      </c>
      <c r="T52" s="58">
        <v>3.8</v>
      </c>
      <c r="U52" s="58" t="s">
        <v>620</v>
      </c>
      <c r="V52" s="58">
        <v>9.6</v>
      </c>
      <c r="W52" s="58" t="s">
        <v>620</v>
      </c>
      <c r="X52" s="58">
        <v>9.6</v>
      </c>
      <c r="Y52" s="58" t="s">
        <v>620</v>
      </c>
      <c r="Z52" s="58">
        <v>9.6</v>
      </c>
      <c r="AA52" s="58" t="s">
        <v>620</v>
      </c>
      <c r="AB52" s="58">
        <v>9.6</v>
      </c>
      <c r="AC52" s="58" t="s">
        <v>620</v>
      </c>
      <c r="AD52" s="58">
        <v>8.625</v>
      </c>
      <c r="AE52" s="58" t="s">
        <v>620</v>
      </c>
      <c r="AF52" s="58">
        <v>8.625</v>
      </c>
      <c r="AG52" s="58" t="s">
        <v>620</v>
      </c>
      <c r="AH52" s="58">
        <v>8.625</v>
      </c>
      <c r="AI52" s="58" t="s">
        <v>620</v>
      </c>
      <c r="AJ52" s="58">
        <v>8.625</v>
      </c>
      <c r="AK52" s="58" t="s">
        <v>620</v>
      </c>
      <c r="AL52" s="58">
        <v>8.625</v>
      </c>
      <c r="AM52" s="58" t="s">
        <v>579</v>
      </c>
      <c r="AN52" s="58">
        <v>8.625</v>
      </c>
      <c r="AO52" s="58" t="s">
        <v>579</v>
      </c>
      <c r="AP52" s="58">
        <v>8.625</v>
      </c>
      <c r="AQ52" s="58" t="s">
        <v>621</v>
      </c>
      <c r="AR52" s="58" t="s">
        <v>409</v>
      </c>
      <c r="AS52" s="58">
        <v>17.812999999999999</v>
      </c>
      <c r="AT52" s="58" t="s">
        <v>620</v>
      </c>
      <c r="AU52" s="58">
        <v>17.690000000000001</v>
      </c>
      <c r="AV52" s="58" t="s">
        <v>620</v>
      </c>
      <c r="AW52" s="58">
        <v>17.936</v>
      </c>
      <c r="AX52" s="58" t="s">
        <v>620</v>
      </c>
      <c r="AY52" s="58">
        <v>19.024000000000001</v>
      </c>
      <c r="AZ52" s="58" t="s">
        <v>620</v>
      </c>
      <c r="BA52" s="58">
        <v>22.231000000000002</v>
      </c>
      <c r="BB52" s="58" t="s">
        <v>620</v>
      </c>
      <c r="BC52" s="58">
        <v>18.943000000000001</v>
      </c>
      <c r="BD52" s="58" t="s">
        <v>620</v>
      </c>
      <c r="BE52" s="58">
        <v>22.620999999999999</v>
      </c>
      <c r="BF52" s="58" t="s">
        <v>620</v>
      </c>
      <c r="BG52" s="58">
        <v>26.076000000000001</v>
      </c>
      <c r="BH52" s="58" t="s">
        <v>620</v>
      </c>
      <c r="BI52" s="58">
        <v>25.821000000000002</v>
      </c>
      <c r="BJ52" s="58" t="s">
        <v>620</v>
      </c>
      <c r="BK52" s="58">
        <v>24.856000000000002</v>
      </c>
      <c r="BL52" s="58" t="s">
        <v>620</v>
      </c>
      <c r="BM52" s="58">
        <v>28.183</v>
      </c>
      <c r="BN52" s="58" t="s">
        <v>620</v>
      </c>
      <c r="BO52" s="58">
        <v>37.673000000000002</v>
      </c>
      <c r="BP52" s="58" t="s">
        <v>620</v>
      </c>
      <c r="BQ52" s="58">
        <v>36.213999999999999</v>
      </c>
      <c r="BR52" s="58" t="s">
        <v>620</v>
      </c>
      <c r="BS52" s="58">
        <v>35.792000000000002</v>
      </c>
      <c r="BT52" s="58" t="s">
        <v>620</v>
      </c>
      <c r="BU52" s="58">
        <v>33.709000000000003</v>
      </c>
      <c r="BV52" s="58" t="s">
        <v>620</v>
      </c>
      <c r="BW52" s="58">
        <v>40.195</v>
      </c>
      <c r="BX52" s="58" t="s">
        <v>620</v>
      </c>
      <c r="BY52" s="58">
        <v>42.210999999999999</v>
      </c>
      <c r="BZ52" s="58" t="s">
        <v>620</v>
      </c>
      <c r="CA52" s="58">
        <v>46.93</v>
      </c>
      <c r="CB52" s="58" t="s">
        <v>620</v>
      </c>
      <c r="CC52" s="58">
        <v>46.768999999999998</v>
      </c>
      <c r="CD52" s="58" t="s">
        <v>620</v>
      </c>
      <c r="CE52" s="58">
        <v>47.228000000000002</v>
      </c>
      <c r="CF52" s="58" t="s">
        <v>620</v>
      </c>
    </row>
    <row r="53" spans="1:84" ht="13.5" customHeight="1">
      <c r="A53" s="58" t="s">
        <v>413</v>
      </c>
      <c r="B53" s="58">
        <v>197</v>
      </c>
      <c r="C53" s="58" t="s">
        <v>620</v>
      </c>
      <c r="D53" s="58">
        <v>197</v>
      </c>
      <c r="E53" s="58" t="s">
        <v>620</v>
      </c>
      <c r="F53" s="58">
        <v>197</v>
      </c>
      <c r="G53" s="58" t="s">
        <v>620</v>
      </c>
      <c r="H53" s="58">
        <v>200</v>
      </c>
      <c r="I53" s="58" t="s">
        <v>620</v>
      </c>
      <c r="J53" s="58">
        <v>200</v>
      </c>
      <c r="K53" s="58" t="s">
        <v>620</v>
      </c>
      <c r="L53" s="58">
        <v>214.5</v>
      </c>
      <c r="M53" s="58" t="s">
        <v>620</v>
      </c>
      <c r="N53" s="58">
        <v>214.5</v>
      </c>
      <c r="O53" s="58" t="s">
        <v>620</v>
      </c>
      <c r="P53" s="58">
        <v>253</v>
      </c>
      <c r="Q53" s="58" t="s">
        <v>620</v>
      </c>
      <c r="R53" s="58">
        <v>253</v>
      </c>
      <c r="S53" s="58" t="s">
        <v>620</v>
      </c>
      <c r="T53" s="58">
        <v>273</v>
      </c>
      <c r="U53" s="58" t="s">
        <v>620</v>
      </c>
      <c r="V53" s="58">
        <v>293</v>
      </c>
      <c r="W53" s="58" t="s">
        <v>620</v>
      </c>
      <c r="X53" s="58">
        <v>324.5</v>
      </c>
      <c r="Y53" s="58" t="s">
        <v>620</v>
      </c>
      <c r="Z53" s="58">
        <v>324.5</v>
      </c>
      <c r="AA53" s="58" t="s">
        <v>620</v>
      </c>
      <c r="AB53" s="58">
        <v>324.5</v>
      </c>
      <c r="AC53" s="58" t="s">
        <v>620</v>
      </c>
      <c r="AD53" s="58">
        <v>324.5</v>
      </c>
      <c r="AE53" s="58" t="s">
        <v>620</v>
      </c>
      <c r="AF53" s="58">
        <v>324.5</v>
      </c>
      <c r="AG53" s="58" t="s">
        <v>620</v>
      </c>
      <c r="AH53" s="58">
        <v>324.5</v>
      </c>
      <c r="AI53" s="58" t="s">
        <v>620</v>
      </c>
      <c r="AJ53" s="58">
        <v>324.5</v>
      </c>
      <c r="AK53" s="58" t="s">
        <v>579</v>
      </c>
      <c r="AL53" s="58">
        <v>400</v>
      </c>
      <c r="AM53" s="58" t="s">
        <v>620</v>
      </c>
      <c r="AN53" s="58">
        <v>389</v>
      </c>
      <c r="AO53" s="58" t="s">
        <v>620</v>
      </c>
      <c r="AP53" s="58">
        <v>389</v>
      </c>
      <c r="AQ53" s="58" t="s">
        <v>579</v>
      </c>
      <c r="AR53" s="58" t="s">
        <v>413</v>
      </c>
      <c r="AS53" s="58">
        <v>1271.6990000000001</v>
      </c>
      <c r="AT53" s="58" t="s">
        <v>620</v>
      </c>
      <c r="AU53" s="58">
        <v>1214.0150000000001</v>
      </c>
      <c r="AV53" s="58" t="s">
        <v>620</v>
      </c>
      <c r="AW53" s="58">
        <v>1207.453</v>
      </c>
      <c r="AX53" s="58" t="s">
        <v>620</v>
      </c>
      <c r="AY53" s="58">
        <v>1207.6079999999999</v>
      </c>
      <c r="AZ53" s="58" t="s">
        <v>620</v>
      </c>
      <c r="BA53" s="58">
        <v>1178.4960000000001</v>
      </c>
      <c r="BB53" s="58" t="s">
        <v>620</v>
      </c>
      <c r="BC53" s="58">
        <v>1265.9880000000001</v>
      </c>
      <c r="BD53" s="58" t="s">
        <v>620</v>
      </c>
      <c r="BE53" s="58">
        <v>1311.8440000000001</v>
      </c>
      <c r="BF53" s="58" t="s">
        <v>620</v>
      </c>
      <c r="BG53" s="58">
        <v>1395.297</v>
      </c>
      <c r="BH53" s="58" t="s">
        <v>620</v>
      </c>
      <c r="BI53" s="58">
        <v>1408.6990000000001</v>
      </c>
      <c r="BJ53" s="58" t="s">
        <v>620</v>
      </c>
      <c r="BK53" s="58">
        <v>1572.135</v>
      </c>
      <c r="BL53" s="58" t="s">
        <v>620</v>
      </c>
      <c r="BM53" s="58">
        <v>1763.2249999999999</v>
      </c>
      <c r="BN53" s="58" t="s">
        <v>620</v>
      </c>
      <c r="BO53" s="58">
        <v>2034.394</v>
      </c>
      <c r="BP53" s="58" t="s">
        <v>620</v>
      </c>
      <c r="BQ53" s="58">
        <v>2234.8229999999999</v>
      </c>
      <c r="BR53" s="58" t="s">
        <v>620</v>
      </c>
      <c r="BS53" s="58">
        <v>2075.79</v>
      </c>
      <c r="BT53" s="58" t="s">
        <v>620</v>
      </c>
      <c r="BU53" s="58">
        <v>1908.6210000000001</v>
      </c>
      <c r="BV53" s="58" t="s">
        <v>620</v>
      </c>
      <c r="BW53" s="58">
        <v>1980.9159999999999</v>
      </c>
      <c r="BX53" s="58" t="s">
        <v>620</v>
      </c>
      <c r="BY53" s="58">
        <v>2005.4</v>
      </c>
      <c r="BZ53" s="58" t="s">
        <v>620</v>
      </c>
      <c r="CA53" s="58">
        <v>1903.673</v>
      </c>
      <c r="CB53" s="58" t="s">
        <v>620</v>
      </c>
      <c r="CC53" s="58">
        <v>2172.2130000000002</v>
      </c>
      <c r="CD53" s="58" t="s">
        <v>620</v>
      </c>
      <c r="CE53" s="58">
        <v>2081.5810000000001</v>
      </c>
      <c r="CF53" s="58" t="s">
        <v>620</v>
      </c>
    </row>
    <row r="54" spans="1:84" ht="13.5" customHeight="1">
      <c r="A54" s="58" t="s">
        <v>414</v>
      </c>
      <c r="B54" s="58">
        <v>13</v>
      </c>
      <c r="C54" s="58" t="s">
        <v>620</v>
      </c>
      <c r="D54" s="58">
        <v>13</v>
      </c>
      <c r="E54" s="58" t="s">
        <v>620</v>
      </c>
      <c r="F54" s="58">
        <v>7.5</v>
      </c>
      <c r="G54" s="58" t="s">
        <v>620</v>
      </c>
      <c r="H54" s="58">
        <v>13</v>
      </c>
      <c r="I54" s="58" t="s">
        <v>620</v>
      </c>
      <c r="J54" s="58">
        <v>13</v>
      </c>
      <c r="K54" s="58" t="s">
        <v>620</v>
      </c>
      <c r="L54" s="58">
        <v>13</v>
      </c>
      <c r="M54" s="58" t="s">
        <v>620</v>
      </c>
      <c r="N54" s="58">
        <v>13</v>
      </c>
      <c r="O54" s="58" t="s">
        <v>620</v>
      </c>
      <c r="P54" s="58">
        <v>12.5</v>
      </c>
      <c r="Q54" s="58" t="s">
        <v>620</v>
      </c>
      <c r="R54" s="58">
        <v>15.5</v>
      </c>
      <c r="S54" s="58" t="s">
        <v>620</v>
      </c>
      <c r="T54" s="58">
        <v>17.5</v>
      </c>
      <c r="U54" s="58" t="s">
        <v>620</v>
      </c>
      <c r="V54" s="58">
        <v>29.5</v>
      </c>
      <c r="W54" s="58" t="s">
        <v>620</v>
      </c>
      <c r="X54" s="58">
        <v>43.5</v>
      </c>
      <c r="Y54" s="58" t="s">
        <v>620</v>
      </c>
      <c r="Z54" s="58">
        <v>43.5</v>
      </c>
      <c r="AA54" s="58" t="s">
        <v>620</v>
      </c>
      <c r="AB54" s="58">
        <v>43.5</v>
      </c>
      <c r="AC54" s="58" t="s">
        <v>620</v>
      </c>
      <c r="AD54" s="58">
        <v>43.5</v>
      </c>
      <c r="AE54" s="58" t="s">
        <v>620</v>
      </c>
      <c r="AF54" s="58">
        <v>43.5</v>
      </c>
      <c r="AG54" s="58" t="s">
        <v>620</v>
      </c>
      <c r="AH54" s="58">
        <v>50</v>
      </c>
      <c r="AI54" s="58" t="s">
        <v>620</v>
      </c>
      <c r="AJ54" s="58">
        <v>50</v>
      </c>
      <c r="AK54" s="58" t="s">
        <v>579</v>
      </c>
      <c r="AL54" s="58">
        <v>50</v>
      </c>
      <c r="AM54" s="58" t="s">
        <v>579</v>
      </c>
      <c r="AN54" s="58">
        <v>46.5</v>
      </c>
      <c r="AO54" s="58" t="s">
        <v>620</v>
      </c>
      <c r="AP54" s="58">
        <v>46.5</v>
      </c>
      <c r="AQ54" s="58" t="s">
        <v>579</v>
      </c>
      <c r="AR54" s="58" t="s">
        <v>414</v>
      </c>
      <c r="AS54" s="58">
        <v>30</v>
      </c>
      <c r="AT54" s="58" t="s">
        <v>620</v>
      </c>
      <c r="AU54" s="58">
        <v>58</v>
      </c>
      <c r="AV54" s="58" t="s">
        <v>620</v>
      </c>
      <c r="AW54" s="58">
        <v>34</v>
      </c>
      <c r="AX54" s="58" t="s">
        <v>620</v>
      </c>
      <c r="AY54" s="58">
        <v>67</v>
      </c>
      <c r="AZ54" s="58" t="s">
        <v>620</v>
      </c>
      <c r="BA54" s="58">
        <v>62</v>
      </c>
      <c r="BB54" s="58" t="s">
        <v>620</v>
      </c>
      <c r="BC54" s="58">
        <v>43</v>
      </c>
      <c r="BD54" s="58" t="s">
        <v>620</v>
      </c>
      <c r="BE54" s="58">
        <v>55</v>
      </c>
      <c r="BF54" s="58" t="s">
        <v>620</v>
      </c>
      <c r="BG54" s="58">
        <v>59</v>
      </c>
      <c r="BH54" s="58" t="s">
        <v>620</v>
      </c>
      <c r="BI54" s="58">
        <v>58</v>
      </c>
      <c r="BJ54" s="58" t="s">
        <v>620</v>
      </c>
      <c r="BK54" s="58">
        <v>50</v>
      </c>
      <c r="BL54" s="58" t="s">
        <v>620</v>
      </c>
      <c r="BM54" s="58">
        <v>92</v>
      </c>
      <c r="BN54" s="58" t="s">
        <v>620</v>
      </c>
      <c r="BO54" s="58">
        <v>80</v>
      </c>
      <c r="BP54" s="58" t="s">
        <v>620</v>
      </c>
      <c r="BQ54" s="58">
        <v>114</v>
      </c>
      <c r="BR54" s="58" t="s">
        <v>620</v>
      </c>
      <c r="BS54" s="58">
        <v>204</v>
      </c>
      <c r="BT54" s="58" t="s">
        <v>620</v>
      </c>
      <c r="BU54" s="58">
        <v>210</v>
      </c>
      <c r="BV54" s="58" t="s">
        <v>620</v>
      </c>
      <c r="BW54" s="58">
        <v>218</v>
      </c>
      <c r="BX54" s="58" t="s">
        <v>620</v>
      </c>
      <c r="BY54" s="58">
        <v>192</v>
      </c>
      <c r="BZ54" s="58" t="s">
        <v>620</v>
      </c>
      <c r="CA54" s="58">
        <v>214</v>
      </c>
      <c r="CB54" s="58" t="s">
        <v>620</v>
      </c>
      <c r="CC54" s="58">
        <v>171.18899999999999</v>
      </c>
      <c r="CD54" s="58" t="s">
        <v>620</v>
      </c>
      <c r="CE54" s="58">
        <v>214.262</v>
      </c>
      <c r="CF54" s="58" t="s">
        <v>620</v>
      </c>
    </row>
    <row r="55" spans="1:84" ht="13.5" customHeight="1">
      <c r="A55" s="58" t="s">
        <v>415</v>
      </c>
      <c r="B55" s="58">
        <v>0</v>
      </c>
      <c r="C55" s="58" t="s">
        <v>620</v>
      </c>
      <c r="D55" s="58">
        <v>0</v>
      </c>
      <c r="E55" s="58" t="s">
        <v>620</v>
      </c>
      <c r="F55" s="58">
        <v>0</v>
      </c>
      <c r="G55" s="58" t="s">
        <v>620</v>
      </c>
      <c r="H55" s="58">
        <v>0</v>
      </c>
      <c r="I55" s="58" t="s">
        <v>620</v>
      </c>
      <c r="J55" s="58">
        <v>0</v>
      </c>
      <c r="K55" s="58" t="s">
        <v>620</v>
      </c>
      <c r="L55" s="58">
        <v>0</v>
      </c>
      <c r="M55" s="58" t="s">
        <v>620</v>
      </c>
      <c r="N55" s="58">
        <v>0</v>
      </c>
      <c r="O55" s="58" t="s">
        <v>620</v>
      </c>
      <c r="P55" s="58">
        <v>0</v>
      </c>
      <c r="Q55" s="58" t="s">
        <v>620</v>
      </c>
      <c r="R55" s="58">
        <v>0</v>
      </c>
      <c r="S55" s="58" t="s">
        <v>620</v>
      </c>
      <c r="T55" s="58">
        <v>0</v>
      </c>
      <c r="U55" s="58" t="s">
        <v>620</v>
      </c>
      <c r="V55" s="58">
        <v>0</v>
      </c>
      <c r="W55" s="58" t="s">
        <v>620</v>
      </c>
      <c r="X55" s="58">
        <v>0</v>
      </c>
      <c r="Y55" s="58" t="s">
        <v>620</v>
      </c>
      <c r="Z55" s="58">
        <v>0</v>
      </c>
      <c r="AA55" s="58" t="s">
        <v>620</v>
      </c>
      <c r="AB55" s="58">
        <v>0</v>
      </c>
      <c r="AC55" s="58" t="s">
        <v>620</v>
      </c>
      <c r="AD55" s="58">
        <v>0</v>
      </c>
      <c r="AE55" s="58" t="s">
        <v>620</v>
      </c>
      <c r="AF55" s="58">
        <v>7.5</v>
      </c>
      <c r="AG55" s="58" t="s">
        <v>620</v>
      </c>
      <c r="AH55" s="58">
        <v>22</v>
      </c>
      <c r="AI55" s="58" t="s">
        <v>620</v>
      </c>
      <c r="AJ55" s="58">
        <v>29.6</v>
      </c>
      <c r="AK55" s="58" t="s">
        <v>620</v>
      </c>
      <c r="AL55" s="58">
        <v>43.295999999999999</v>
      </c>
      <c r="AM55" s="58" t="s">
        <v>620</v>
      </c>
      <c r="AN55" s="58">
        <v>45.3</v>
      </c>
      <c r="AO55" s="58" t="s">
        <v>620</v>
      </c>
      <c r="AP55" s="58">
        <v>45.3</v>
      </c>
      <c r="AQ55" s="58" t="s">
        <v>579</v>
      </c>
      <c r="AR55" s="58" t="s">
        <v>415</v>
      </c>
      <c r="AS55" s="58">
        <v>0</v>
      </c>
      <c r="AT55" s="58" t="s">
        <v>620</v>
      </c>
      <c r="AU55" s="58">
        <v>0</v>
      </c>
      <c r="AV55" s="58" t="s">
        <v>620</v>
      </c>
      <c r="AW55" s="58">
        <v>0</v>
      </c>
      <c r="AX55" s="58" t="s">
        <v>620</v>
      </c>
      <c r="AY55" s="58">
        <v>0</v>
      </c>
      <c r="AZ55" s="58" t="s">
        <v>620</v>
      </c>
      <c r="BA55" s="58">
        <v>0</v>
      </c>
      <c r="BB55" s="58" t="s">
        <v>620</v>
      </c>
      <c r="BC55" s="58">
        <v>0</v>
      </c>
      <c r="BD55" s="58" t="s">
        <v>620</v>
      </c>
      <c r="BE55" s="58">
        <v>0</v>
      </c>
      <c r="BF55" s="58" t="s">
        <v>620</v>
      </c>
      <c r="BG55" s="58">
        <v>0</v>
      </c>
      <c r="BH55" s="58" t="s">
        <v>620</v>
      </c>
      <c r="BI55" s="58">
        <v>0</v>
      </c>
      <c r="BJ55" s="58" t="s">
        <v>620</v>
      </c>
      <c r="BK55" s="58">
        <v>0</v>
      </c>
      <c r="BL55" s="58" t="s">
        <v>620</v>
      </c>
      <c r="BM55" s="58">
        <v>0</v>
      </c>
      <c r="BN55" s="58" t="s">
        <v>620</v>
      </c>
      <c r="BO55" s="58">
        <v>0</v>
      </c>
      <c r="BP55" s="58" t="s">
        <v>620</v>
      </c>
      <c r="BQ55" s="58">
        <v>0</v>
      </c>
      <c r="BR55" s="58" t="s">
        <v>620</v>
      </c>
      <c r="BS55" s="58">
        <v>0</v>
      </c>
      <c r="BT55" s="58" t="s">
        <v>620</v>
      </c>
      <c r="BU55" s="58">
        <v>0</v>
      </c>
      <c r="BV55" s="58" t="s">
        <v>620</v>
      </c>
      <c r="BW55" s="58">
        <v>0</v>
      </c>
      <c r="BX55" s="58" t="s">
        <v>620</v>
      </c>
      <c r="BY55" s="58">
        <v>12</v>
      </c>
      <c r="BZ55" s="58" t="s">
        <v>620</v>
      </c>
      <c r="CA55" s="58">
        <v>80.668000000000006</v>
      </c>
      <c r="CB55" s="58" t="s">
        <v>620</v>
      </c>
      <c r="CC55" s="58">
        <v>85.022999999999996</v>
      </c>
      <c r="CD55" s="58" t="s">
        <v>620</v>
      </c>
      <c r="CE55" s="58">
        <v>104.834</v>
      </c>
      <c r="CF55" s="58" t="s">
        <v>620</v>
      </c>
    </row>
    <row r="56" spans="1:84" ht="13.5" customHeight="1">
      <c r="A56" s="58" t="s">
        <v>416</v>
      </c>
      <c r="B56" s="58">
        <v>32</v>
      </c>
      <c r="C56" s="58" t="s">
        <v>620</v>
      </c>
      <c r="D56" s="58">
        <v>32</v>
      </c>
      <c r="E56" s="58" t="s">
        <v>620</v>
      </c>
      <c r="F56" s="58">
        <v>35.5</v>
      </c>
      <c r="G56" s="58" t="s">
        <v>620</v>
      </c>
      <c r="H56" s="58">
        <v>35.5</v>
      </c>
      <c r="I56" s="58" t="s">
        <v>620</v>
      </c>
      <c r="J56" s="58">
        <v>35.5</v>
      </c>
      <c r="K56" s="58" t="s">
        <v>620</v>
      </c>
      <c r="L56" s="58">
        <v>38.5</v>
      </c>
      <c r="M56" s="58" t="s">
        <v>620</v>
      </c>
      <c r="N56" s="58">
        <v>38.5</v>
      </c>
      <c r="O56" s="58" t="s">
        <v>620</v>
      </c>
      <c r="P56" s="58">
        <v>38.5</v>
      </c>
      <c r="Q56" s="58" t="s">
        <v>620</v>
      </c>
      <c r="R56" s="58">
        <v>38.5</v>
      </c>
      <c r="S56" s="58" t="s">
        <v>620</v>
      </c>
      <c r="T56" s="58">
        <v>38.5</v>
      </c>
      <c r="U56" s="58" t="s">
        <v>620</v>
      </c>
      <c r="V56" s="58">
        <v>38.5</v>
      </c>
      <c r="W56" s="58" t="s">
        <v>620</v>
      </c>
      <c r="X56" s="58">
        <v>38</v>
      </c>
      <c r="Y56" s="58" t="s">
        <v>620</v>
      </c>
      <c r="Z56" s="58">
        <v>38</v>
      </c>
      <c r="AA56" s="58" t="s">
        <v>620</v>
      </c>
      <c r="AB56" s="58">
        <v>38</v>
      </c>
      <c r="AC56" s="58" t="s">
        <v>620</v>
      </c>
      <c r="AD56" s="58">
        <v>38.5</v>
      </c>
      <c r="AE56" s="58" t="s">
        <v>620</v>
      </c>
      <c r="AF56" s="58">
        <v>39.5</v>
      </c>
      <c r="AG56" s="58" t="s">
        <v>620</v>
      </c>
      <c r="AH56" s="58">
        <v>41.5</v>
      </c>
      <c r="AI56" s="58" t="s">
        <v>620</v>
      </c>
      <c r="AJ56" s="58">
        <v>40.906999999999996</v>
      </c>
      <c r="AK56" s="58" t="s">
        <v>620</v>
      </c>
      <c r="AL56" s="58">
        <v>40.906999999999996</v>
      </c>
      <c r="AM56" s="58" t="s">
        <v>620</v>
      </c>
      <c r="AN56" s="58">
        <v>40.906999999999996</v>
      </c>
      <c r="AO56" s="58" t="s">
        <v>621</v>
      </c>
      <c r="AP56" s="58">
        <v>40.906999999999996</v>
      </c>
      <c r="AQ56" s="58" t="s">
        <v>621</v>
      </c>
      <c r="AR56" s="58" t="s">
        <v>416</v>
      </c>
      <c r="AS56" s="58">
        <v>257</v>
      </c>
      <c r="AT56" s="58" t="s">
        <v>620</v>
      </c>
      <c r="AU56" s="58">
        <v>256</v>
      </c>
      <c r="AV56" s="58" t="s">
        <v>620</v>
      </c>
      <c r="AW56" s="58">
        <v>262</v>
      </c>
      <c r="AX56" s="58" t="s">
        <v>620</v>
      </c>
      <c r="AY56" s="58">
        <v>276</v>
      </c>
      <c r="AZ56" s="58" t="s">
        <v>620</v>
      </c>
      <c r="BA56" s="58">
        <v>263</v>
      </c>
      <c r="BB56" s="58" t="s">
        <v>620</v>
      </c>
      <c r="BC56" s="58">
        <v>296</v>
      </c>
      <c r="BD56" s="58" t="s">
        <v>620</v>
      </c>
      <c r="BE56" s="58">
        <v>293</v>
      </c>
      <c r="BF56" s="58" t="s">
        <v>620</v>
      </c>
      <c r="BG56" s="58">
        <v>276</v>
      </c>
      <c r="BH56" s="58" t="s">
        <v>620</v>
      </c>
      <c r="BI56" s="58">
        <v>281</v>
      </c>
      <c r="BJ56" s="58" t="s">
        <v>620</v>
      </c>
      <c r="BK56" s="58">
        <v>290</v>
      </c>
      <c r="BL56" s="58" t="s">
        <v>620</v>
      </c>
      <c r="BM56" s="58">
        <v>289</v>
      </c>
      <c r="BN56" s="58" t="s">
        <v>620</v>
      </c>
      <c r="BO56" s="58">
        <v>296</v>
      </c>
      <c r="BP56" s="58" t="s">
        <v>620</v>
      </c>
      <c r="BQ56" s="58">
        <v>245</v>
      </c>
      <c r="BR56" s="58" t="s">
        <v>620</v>
      </c>
      <c r="BS56" s="58">
        <v>286</v>
      </c>
      <c r="BT56" s="58" t="s">
        <v>620</v>
      </c>
      <c r="BU56" s="58">
        <v>240</v>
      </c>
      <c r="BV56" s="58" t="s">
        <v>620</v>
      </c>
      <c r="BW56" s="58">
        <v>292</v>
      </c>
      <c r="BX56" s="58" t="s">
        <v>620</v>
      </c>
      <c r="BY56" s="58">
        <v>305</v>
      </c>
      <c r="BZ56" s="58" t="s">
        <v>620</v>
      </c>
      <c r="CA56" s="58">
        <v>360.28100000000001</v>
      </c>
      <c r="CB56" s="58" t="s">
        <v>620</v>
      </c>
      <c r="CC56" s="58">
        <v>326.86799999999999</v>
      </c>
      <c r="CD56" s="58" t="s">
        <v>620</v>
      </c>
      <c r="CE56" s="58">
        <v>349.37400000000002</v>
      </c>
      <c r="CF56" s="58" t="s">
        <v>620</v>
      </c>
    </row>
    <row r="57" spans="1:84" ht="13.5" customHeight="1">
      <c r="A57" s="58" t="s">
        <v>419</v>
      </c>
      <c r="B57" s="58">
        <v>0</v>
      </c>
      <c r="C57" s="58" t="s">
        <v>620</v>
      </c>
      <c r="D57" s="58">
        <v>0</v>
      </c>
      <c r="E57" s="58" t="s">
        <v>620</v>
      </c>
      <c r="F57" s="58">
        <v>0</v>
      </c>
      <c r="G57" s="58" t="s">
        <v>620</v>
      </c>
      <c r="H57" s="58">
        <v>3</v>
      </c>
      <c r="I57" s="58" t="s">
        <v>620</v>
      </c>
      <c r="J57" s="58">
        <v>3</v>
      </c>
      <c r="K57" s="58" t="s">
        <v>620</v>
      </c>
      <c r="L57" s="58">
        <v>3</v>
      </c>
      <c r="M57" s="58" t="s">
        <v>620</v>
      </c>
      <c r="N57" s="58">
        <v>3</v>
      </c>
      <c r="O57" s="58" t="s">
        <v>620</v>
      </c>
      <c r="P57" s="58">
        <v>3</v>
      </c>
      <c r="Q57" s="58" t="s">
        <v>620</v>
      </c>
      <c r="R57" s="58">
        <v>3</v>
      </c>
      <c r="S57" s="58" t="s">
        <v>620</v>
      </c>
      <c r="T57" s="58">
        <v>3</v>
      </c>
      <c r="U57" s="58" t="s">
        <v>620</v>
      </c>
      <c r="V57" s="58">
        <v>2.5</v>
      </c>
      <c r="W57" s="58" t="s">
        <v>620</v>
      </c>
      <c r="X57" s="58">
        <v>2.5</v>
      </c>
      <c r="Y57" s="58" t="s">
        <v>620</v>
      </c>
      <c r="Z57" s="58">
        <v>2.5</v>
      </c>
      <c r="AA57" s="58" t="s">
        <v>620</v>
      </c>
      <c r="AB57" s="58">
        <v>2.5</v>
      </c>
      <c r="AC57" s="58" t="s">
        <v>620</v>
      </c>
      <c r="AD57" s="58">
        <v>5.5</v>
      </c>
      <c r="AE57" s="58" t="s">
        <v>620</v>
      </c>
      <c r="AF57" s="58">
        <v>5.5</v>
      </c>
      <c r="AG57" s="58" t="s">
        <v>620</v>
      </c>
      <c r="AH57" s="58">
        <v>9.5</v>
      </c>
      <c r="AI57" s="58" t="s">
        <v>620</v>
      </c>
      <c r="AJ57" s="58">
        <v>6</v>
      </c>
      <c r="AK57" s="58" t="s">
        <v>620</v>
      </c>
      <c r="AL57" s="58">
        <v>6</v>
      </c>
      <c r="AM57" s="58" t="s">
        <v>620</v>
      </c>
      <c r="AN57" s="58">
        <v>6</v>
      </c>
      <c r="AO57" s="58" t="s">
        <v>579</v>
      </c>
      <c r="AP57" s="58">
        <v>6</v>
      </c>
      <c r="AQ57" s="58" t="s">
        <v>579</v>
      </c>
      <c r="AR57" s="58" t="s">
        <v>419</v>
      </c>
      <c r="AS57" s="58">
        <v>0</v>
      </c>
      <c r="AT57" s="58" t="s">
        <v>620</v>
      </c>
      <c r="AU57" s="58">
        <v>0</v>
      </c>
      <c r="AV57" s="58" t="s">
        <v>620</v>
      </c>
      <c r="AW57" s="58">
        <v>0</v>
      </c>
      <c r="AX57" s="58" t="s">
        <v>620</v>
      </c>
      <c r="AY57" s="58">
        <v>13</v>
      </c>
      <c r="AZ57" s="58" t="s">
        <v>620</v>
      </c>
      <c r="BA57" s="58">
        <v>15</v>
      </c>
      <c r="BB57" s="58" t="s">
        <v>620</v>
      </c>
      <c r="BC57" s="58">
        <v>23</v>
      </c>
      <c r="BD57" s="58" t="s">
        <v>620</v>
      </c>
      <c r="BE57" s="58">
        <v>23</v>
      </c>
      <c r="BF57" s="58" t="s">
        <v>620</v>
      </c>
      <c r="BG57" s="58">
        <v>22</v>
      </c>
      <c r="BH57" s="58" t="s">
        <v>620</v>
      </c>
      <c r="BI57" s="58">
        <v>22</v>
      </c>
      <c r="BJ57" s="58" t="s">
        <v>620</v>
      </c>
      <c r="BK57" s="58">
        <v>22</v>
      </c>
      <c r="BL57" s="58" t="s">
        <v>620</v>
      </c>
      <c r="BM57" s="58">
        <v>22</v>
      </c>
      <c r="BN57" s="58" t="s">
        <v>620</v>
      </c>
      <c r="BO57" s="58">
        <v>24</v>
      </c>
      <c r="BP57" s="58" t="s">
        <v>620</v>
      </c>
      <c r="BQ57" s="58">
        <v>27</v>
      </c>
      <c r="BR57" s="58" t="s">
        <v>620</v>
      </c>
      <c r="BS57" s="58">
        <v>21</v>
      </c>
      <c r="BT57" s="58" t="s">
        <v>620</v>
      </c>
      <c r="BU57" s="58">
        <v>22</v>
      </c>
      <c r="BV57" s="58" t="s">
        <v>620</v>
      </c>
      <c r="BW57" s="58">
        <v>22</v>
      </c>
      <c r="BX57" s="58" t="s">
        <v>620</v>
      </c>
      <c r="BY57" s="58">
        <v>26</v>
      </c>
      <c r="BZ57" s="58" t="s">
        <v>620</v>
      </c>
      <c r="CA57" s="58">
        <v>22</v>
      </c>
      <c r="CB57" s="58" t="s">
        <v>620</v>
      </c>
      <c r="CC57" s="58">
        <v>16</v>
      </c>
      <c r="CD57" s="58" t="s">
        <v>620</v>
      </c>
      <c r="CE57" s="58">
        <v>29</v>
      </c>
      <c r="CF57" s="58" t="s">
        <v>620</v>
      </c>
    </row>
    <row r="58" spans="1:84" ht="13.5" customHeight="1">
      <c r="A58" s="58" t="s">
        <v>421</v>
      </c>
      <c r="B58" s="58">
        <v>47</v>
      </c>
      <c r="C58" s="58" t="s">
        <v>620</v>
      </c>
      <c r="D58" s="58">
        <v>47</v>
      </c>
      <c r="E58" s="58" t="s">
        <v>620</v>
      </c>
      <c r="F58" s="58">
        <v>47</v>
      </c>
      <c r="G58" s="58" t="s">
        <v>620</v>
      </c>
      <c r="H58" s="58">
        <v>47</v>
      </c>
      <c r="I58" s="58" t="s">
        <v>620</v>
      </c>
      <c r="J58" s="58">
        <v>94.5</v>
      </c>
      <c r="K58" s="58" t="s">
        <v>620</v>
      </c>
      <c r="L58" s="58">
        <v>94.5</v>
      </c>
      <c r="M58" s="58" t="s">
        <v>620</v>
      </c>
      <c r="N58" s="58">
        <v>94.5</v>
      </c>
      <c r="O58" s="58" t="s">
        <v>620</v>
      </c>
      <c r="P58" s="58">
        <v>94.5</v>
      </c>
      <c r="Q58" s="58" t="s">
        <v>620</v>
      </c>
      <c r="R58" s="58">
        <v>94.5</v>
      </c>
      <c r="S58" s="58" t="s">
        <v>620</v>
      </c>
      <c r="T58" s="58">
        <v>94.5</v>
      </c>
      <c r="U58" s="58" t="s">
        <v>620</v>
      </c>
      <c r="V58" s="58">
        <v>111.5</v>
      </c>
      <c r="W58" s="58" t="s">
        <v>620</v>
      </c>
      <c r="X58" s="58">
        <v>112</v>
      </c>
      <c r="Y58" s="58" t="s">
        <v>620</v>
      </c>
      <c r="Z58" s="58">
        <v>112</v>
      </c>
      <c r="AA58" s="58" t="s">
        <v>620</v>
      </c>
      <c r="AB58" s="58">
        <v>117</v>
      </c>
      <c r="AC58" s="58" t="s">
        <v>620</v>
      </c>
      <c r="AD58" s="58">
        <v>117</v>
      </c>
      <c r="AE58" s="58" t="s">
        <v>620</v>
      </c>
      <c r="AF58" s="58">
        <v>117</v>
      </c>
      <c r="AG58" s="58" t="s">
        <v>620</v>
      </c>
      <c r="AH58" s="58">
        <v>117</v>
      </c>
      <c r="AI58" s="58" t="s">
        <v>620</v>
      </c>
      <c r="AJ58" s="58">
        <v>121</v>
      </c>
      <c r="AK58" s="58" t="s">
        <v>620</v>
      </c>
      <c r="AL58" s="58">
        <v>120.676</v>
      </c>
      <c r="AM58" s="58" t="s">
        <v>620</v>
      </c>
      <c r="AN58" s="58">
        <v>120.676</v>
      </c>
      <c r="AO58" s="58" t="s">
        <v>621</v>
      </c>
      <c r="AP58" s="58">
        <v>133.46600000000001</v>
      </c>
      <c r="AQ58" s="58" t="s">
        <v>621</v>
      </c>
      <c r="AR58" s="58" t="s">
        <v>421</v>
      </c>
      <c r="AS58" s="58">
        <v>334</v>
      </c>
      <c r="AT58" s="58" t="s">
        <v>620</v>
      </c>
      <c r="AU58" s="58">
        <v>334</v>
      </c>
      <c r="AV58" s="58" t="s">
        <v>620</v>
      </c>
      <c r="AW58" s="58">
        <v>283</v>
      </c>
      <c r="AX58" s="58" t="s">
        <v>620</v>
      </c>
      <c r="AY58" s="58">
        <v>331</v>
      </c>
      <c r="AZ58" s="58" t="s">
        <v>620</v>
      </c>
      <c r="BA58" s="58">
        <v>291</v>
      </c>
      <c r="BB58" s="58" t="s">
        <v>620</v>
      </c>
      <c r="BC58" s="58">
        <v>451</v>
      </c>
      <c r="BD58" s="58" t="s">
        <v>620</v>
      </c>
      <c r="BE58" s="58">
        <v>601</v>
      </c>
      <c r="BF58" s="58" t="s">
        <v>620</v>
      </c>
      <c r="BG58" s="58">
        <v>737</v>
      </c>
      <c r="BH58" s="58" t="s">
        <v>620</v>
      </c>
      <c r="BI58" s="58">
        <v>782</v>
      </c>
      <c r="BJ58" s="58" t="s">
        <v>620</v>
      </c>
      <c r="BK58" s="58">
        <v>761</v>
      </c>
      <c r="BL58" s="58" t="s">
        <v>620</v>
      </c>
      <c r="BM58" s="58">
        <v>659</v>
      </c>
      <c r="BN58" s="58" t="s">
        <v>620</v>
      </c>
      <c r="BO58" s="58">
        <v>795</v>
      </c>
      <c r="BP58" s="58" t="s">
        <v>620</v>
      </c>
      <c r="BQ58" s="58">
        <v>715</v>
      </c>
      <c r="BR58" s="58" t="s">
        <v>620</v>
      </c>
      <c r="BS58" s="58">
        <v>682</v>
      </c>
      <c r="BT58" s="58" t="s">
        <v>620</v>
      </c>
      <c r="BU58" s="58">
        <v>686</v>
      </c>
      <c r="BV58" s="58" t="s">
        <v>620</v>
      </c>
      <c r="BW58" s="58">
        <v>768</v>
      </c>
      <c r="BX58" s="58" t="s">
        <v>620</v>
      </c>
      <c r="BY58" s="58">
        <v>735</v>
      </c>
      <c r="BZ58" s="58" t="s">
        <v>620</v>
      </c>
      <c r="CA58" s="58">
        <v>772</v>
      </c>
      <c r="CB58" s="58" t="s">
        <v>620</v>
      </c>
      <c r="CC58" s="58">
        <v>755</v>
      </c>
      <c r="CD58" s="58" t="s">
        <v>620</v>
      </c>
      <c r="CE58" s="58">
        <v>770</v>
      </c>
      <c r="CF58" s="58" t="s">
        <v>620</v>
      </c>
    </row>
    <row r="59" spans="1:84" ht="13.5" customHeight="1">
      <c r="A59" s="58" t="s">
        <v>422</v>
      </c>
      <c r="B59" s="58">
        <v>37</v>
      </c>
      <c r="C59" s="58" t="s">
        <v>620</v>
      </c>
      <c r="D59" s="58">
        <v>85</v>
      </c>
      <c r="E59" s="58" t="s">
        <v>620</v>
      </c>
      <c r="F59" s="58">
        <v>85</v>
      </c>
      <c r="G59" s="58" t="s">
        <v>620</v>
      </c>
      <c r="H59" s="58">
        <v>85</v>
      </c>
      <c r="I59" s="58" t="s">
        <v>620</v>
      </c>
      <c r="J59" s="58">
        <v>132</v>
      </c>
      <c r="K59" s="58" t="s">
        <v>620</v>
      </c>
      <c r="L59" s="58">
        <v>145.5</v>
      </c>
      <c r="M59" s="58" t="s">
        <v>620</v>
      </c>
      <c r="N59" s="58">
        <v>328.5</v>
      </c>
      <c r="O59" s="58" t="s">
        <v>620</v>
      </c>
      <c r="P59" s="58">
        <v>207</v>
      </c>
      <c r="Q59" s="58" t="s">
        <v>620</v>
      </c>
      <c r="R59" s="58">
        <v>211.5</v>
      </c>
      <c r="S59" s="58" t="s">
        <v>620</v>
      </c>
      <c r="T59" s="58">
        <v>327</v>
      </c>
      <c r="U59" s="58" t="s">
        <v>620</v>
      </c>
      <c r="V59" s="58">
        <v>327</v>
      </c>
      <c r="W59" s="58" t="s">
        <v>620</v>
      </c>
      <c r="X59" s="58">
        <v>285.5</v>
      </c>
      <c r="Y59" s="58" t="s">
        <v>620</v>
      </c>
      <c r="Z59" s="58">
        <v>292.5</v>
      </c>
      <c r="AA59" s="58" t="s">
        <v>620</v>
      </c>
      <c r="AB59" s="58">
        <v>340</v>
      </c>
      <c r="AC59" s="58" t="s">
        <v>620</v>
      </c>
      <c r="AD59" s="58">
        <v>229.5</v>
      </c>
      <c r="AE59" s="58" t="s">
        <v>620</v>
      </c>
      <c r="AF59" s="58">
        <v>438</v>
      </c>
      <c r="AG59" s="58" t="s">
        <v>620</v>
      </c>
      <c r="AH59" s="58">
        <v>563.5</v>
      </c>
      <c r="AI59" s="58" t="s">
        <v>620</v>
      </c>
      <c r="AJ59" s="58">
        <v>567</v>
      </c>
      <c r="AK59" s="58" t="s">
        <v>620</v>
      </c>
      <c r="AL59" s="58">
        <v>565.5</v>
      </c>
      <c r="AM59" s="58" t="s">
        <v>620</v>
      </c>
      <c r="AN59" s="58">
        <v>567.5</v>
      </c>
      <c r="AO59" s="58" t="s">
        <v>620</v>
      </c>
      <c r="AP59" s="58">
        <v>567.5</v>
      </c>
      <c r="AQ59" s="58" t="s">
        <v>621</v>
      </c>
      <c r="AR59" s="58" t="s">
        <v>422</v>
      </c>
      <c r="AS59" s="58">
        <v>96</v>
      </c>
      <c r="AT59" s="58" t="s">
        <v>620</v>
      </c>
      <c r="AU59" s="58">
        <v>90</v>
      </c>
      <c r="AV59" s="58" t="s">
        <v>620</v>
      </c>
      <c r="AW59" s="58">
        <v>112</v>
      </c>
      <c r="AX59" s="58" t="s">
        <v>620</v>
      </c>
      <c r="AY59" s="58">
        <v>142</v>
      </c>
      <c r="AZ59" s="58" t="s">
        <v>620</v>
      </c>
      <c r="BA59" s="58">
        <v>493</v>
      </c>
      <c r="BB59" s="58" t="s">
        <v>620</v>
      </c>
      <c r="BC59" s="58">
        <v>524</v>
      </c>
      <c r="BD59" s="58" t="s">
        <v>620</v>
      </c>
      <c r="BE59" s="58">
        <v>568</v>
      </c>
      <c r="BF59" s="58" t="s">
        <v>620</v>
      </c>
      <c r="BG59" s="58">
        <v>1109</v>
      </c>
      <c r="BH59" s="58" t="s">
        <v>620</v>
      </c>
      <c r="BI59" s="58">
        <v>1269</v>
      </c>
      <c r="BJ59" s="58" t="s">
        <v>620</v>
      </c>
      <c r="BK59" s="58">
        <v>1048</v>
      </c>
      <c r="BL59" s="58" t="s">
        <v>620</v>
      </c>
      <c r="BM59" s="58">
        <v>1716</v>
      </c>
      <c r="BN59" s="58" t="s">
        <v>620</v>
      </c>
      <c r="BO59" s="58">
        <v>1860</v>
      </c>
      <c r="BP59" s="58" t="s">
        <v>620</v>
      </c>
      <c r="BQ59" s="58">
        <v>1662</v>
      </c>
      <c r="BR59" s="58" t="s">
        <v>620</v>
      </c>
      <c r="BS59" s="58">
        <v>1702</v>
      </c>
      <c r="BT59" s="58" t="s">
        <v>620</v>
      </c>
      <c r="BU59" s="58">
        <v>1626</v>
      </c>
      <c r="BV59" s="58" t="s">
        <v>620</v>
      </c>
      <c r="BW59" s="58">
        <v>1749</v>
      </c>
      <c r="BX59" s="58" t="s">
        <v>620</v>
      </c>
      <c r="BY59" s="58">
        <v>1681</v>
      </c>
      <c r="BZ59" s="58" t="s">
        <v>620</v>
      </c>
      <c r="CA59" s="58">
        <v>1778</v>
      </c>
      <c r="CB59" s="58" t="s">
        <v>620</v>
      </c>
      <c r="CC59" s="58">
        <v>1656</v>
      </c>
      <c r="CD59" s="58" t="s">
        <v>620</v>
      </c>
      <c r="CE59" s="58">
        <v>1767</v>
      </c>
      <c r="CF59" s="58" t="s">
        <v>620</v>
      </c>
    </row>
    <row r="60" spans="1:84" ht="13.5" customHeight="1">
      <c r="A60" s="58" t="s">
        <v>423</v>
      </c>
      <c r="B60" s="58">
        <v>137</v>
      </c>
      <c r="C60" s="58" t="s">
        <v>620</v>
      </c>
      <c r="D60" s="58">
        <v>142</v>
      </c>
      <c r="E60" s="58" t="s">
        <v>620</v>
      </c>
      <c r="F60" s="58">
        <v>142</v>
      </c>
      <c r="G60" s="58" t="s">
        <v>620</v>
      </c>
      <c r="H60" s="58">
        <v>146.5</v>
      </c>
      <c r="I60" s="58" t="s">
        <v>620</v>
      </c>
      <c r="J60" s="58">
        <v>152.5</v>
      </c>
      <c r="K60" s="58" t="s">
        <v>620</v>
      </c>
      <c r="L60" s="58">
        <v>154</v>
      </c>
      <c r="M60" s="58" t="s">
        <v>620</v>
      </c>
      <c r="N60" s="58">
        <v>167.5</v>
      </c>
      <c r="O60" s="58" t="s">
        <v>620</v>
      </c>
      <c r="P60" s="58">
        <v>168</v>
      </c>
      <c r="Q60" s="58" t="s">
        <v>620</v>
      </c>
      <c r="R60" s="58">
        <v>166</v>
      </c>
      <c r="S60" s="58" t="s">
        <v>620</v>
      </c>
      <c r="T60" s="58">
        <v>169.5</v>
      </c>
      <c r="U60" s="58" t="s">
        <v>620</v>
      </c>
      <c r="V60" s="58">
        <v>179</v>
      </c>
      <c r="W60" s="58" t="s">
        <v>620</v>
      </c>
      <c r="X60" s="58">
        <v>174.5</v>
      </c>
      <c r="Y60" s="58" t="s">
        <v>620</v>
      </c>
      <c r="Z60" s="58">
        <v>199</v>
      </c>
      <c r="AA60" s="58" t="s">
        <v>620</v>
      </c>
      <c r="AB60" s="58">
        <v>199</v>
      </c>
      <c r="AC60" s="58" t="s">
        <v>620</v>
      </c>
      <c r="AD60" s="58">
        <v>197</v>
      </c>
      <c r="AE60" s="58" t="s">
        <v>620</v>
      </c>
      <c r="AF60" s="58">
        <v>211</v>
      </c>
      <c r="AG60" s="58" t="s">
        <v>620</v>
      </c>
      <c r="AH60" s="58">
        <v>211.5</v>
      </c>
      <c r="AI60" s="58" t="s">
        <v>620</v>
      </c>
      <c r="AJ60" s="58">
        <v>211.5</v>
      </c>
      <c r="AK60" s="58" t="s">
        <v>579</v>
      </c>
      <c r="AL60" s="58">
        <v>211.5</v>
      </c>
      <c r="AM60" s="58" t="s">
        <v>621</v>
      </c>
      <c r="AN60" s="58">
        <v>211</v>
      </c>
      <c r="AO60" s="58" t="s">
        <v>621</v>
      </c>
      <c r="AP60" s="58">
        <v>211</v>
      </c>
      <c r="AQ60" s="58" t="s">
        <v>579</v>
      </c>
      <c r="AR60" s="58" t="s">
        <v>423</v>
      </c>
      <c r="AS60" s="58">
        <v>635</v>
      </c>
      <c r="AT60" s="58" t="s">
        <v>620</v>
      </c>
      <c r="AU60" s="58">
        <v>680</v>
      </c>
      <c r="AV60" s="58" t="s">
        <v>620</v>
      </c>
      <c r="AW60" s="58">
        <v>708</v>
      </c>
      <c r="AX60" s="58" t="s">
        <v>620</v>
      </c>
      <c r="AY60" s="58">
        <v>722</v>
      </c>
      <c r="AZ60" s="58" t="s">
        <v>620</v>
      </c>
      <c r="BA60" s="58">
        <v>763</v>
      </c>
      <c r="BB60" s="58" t="s">
        <v>620</v>
      </c>
      <c r="BC60" s="58">
        <v>806</v>
      </c>
      <c r="BD60" s="58" t="s">
        <v>620</v>
      </c>
      <c r="BE60" s="58">
        <v>908</v>
      </c>
      <c r="BF60" s="58" t="s">
        <v>620</v>
      </c>
      <c r="BG60" s="58">
        <v>890</v>
      </c>
      <c r="BH60" s="58" t="s">
        <v>620</v>
      </c>
      <c r="BI60" s="58">
        <v>912</v>
      </c>
      <c r="BJ60" s="58" t="s">
        <v>620</v>
      </c>
      <c r="BK60" s="58">
        <v>877</v>
      </c>
      <c r="BL60" s="58" t="s">
        <v>620</v>
      </c>
      <c r="BM60" s="58">
        <v>919</v>
      </c>
      <c r="BN60" s="58" t="s">
        <v>620</v>
      </c>
      <c r="BO60" s="58">
        <v>954</v>
      </c>
      <c r="BP60" s="58" t="s">
        <v>620</v>
      </c>
      <c r="BQ60" s="58">
        <v>1006</v>
      </c>
      <c r="BR60" s="58" t="s">
        <v>620</v>
      </c>
      <c r="BS60" s="58">
        <v>1042</v>
      </c>
      <c r="BT60" s="58" t="s">
        <v>620</v>
      </c>
      <c r="BU60" s="58">
        <v>1102</v>
      </c>
      <c r="BV60" s="58" t="s">
        <v>620</v>
      </c>
      <c r="BW60" s="58">
        <v>1106</v>
      </c>
      <c r="BX60" s="58" t="s">
        <v>620</v>
      </c>
      <c r="BY60" s="58">
        <v>1175</v>
      </c>
      <c r="BZ60" s="58" t="s">
        <v>620</v>
      </c>
      <c r="CA60" s="58">
        <v>1174</v>
      </c>
      <c r="CB60" s="58" t="s">
        <v>620</v>
      </c>
      <c r="CC60" s="58">
        <v>1164</v>
      </c>
      <c r="CD60" s="58" t="s">
        <v>620</v>
      </c>
      <c r="CE60" s="58">
        <v>1173</v>
      </c>
      <c r="CF60" s="58" t="s">
        <v>620</v>
      </c>
    </row>
    <row r="61" spans="1:84" ht="13.5" customHeight="1">
      <c r="A61" s="58" t="s">
        <v>424</v>
      </c>
      <c r="B61" s="58">
        <v>92</v>
      </c>
      <c r="C61" s="58" t="s">
        <v>620</v>
      </c>
      <c r="D61" s="58">
        <v>139</v>
      </c>
      <c r="E61" s="58" t="s">
        <v>620</v>
      </c>
      <c r="F61" s="58">
        <v>148.5</v>
      </c>
      <c r="G61" s="58" t="s">
        <v>620</v>
      </c>
      <c r="H61" s="58">
        <v>162</v>
      </c>
      <c r="I61" s="58" t="s">
        <v>620</v>
      </c>
      <c r="J61" s="58">
        <v>163</v>
      </c>
      <c r="K61" s="58" t="s">
        <v>620</v>
      </c>
      <c r="L61" s="58">
        <v>170</v>
      </c>
      <c r="M61" s="58" t="s">
        <v>620</v>
      </c>
      <c r="N61" s="58">
        <v>176</v>
      </c>
      <c r="O61" s="58" t="s">
        <v>620</v>
      </c>
      <c r="P61" s="58">
        <v>176</v>
      </c>
      <c r="Q61" s="58" t="s">
        <v>620</v>
      </c>
      <c r="R61" s="58">
        <v>184</v>
      </c>
      <c r="S61" s="58" t="s">
        <v>620</v>
      </c>
      <c r="T61" s="58">
        <v>190.5</v>
      </c>
      <c r="U61" s="58" t="s">
        <v>620</v>
      </c>
      <c r="V61" s="58">
        <v>206.5</v>
      </c>
      <c r="W61" s="58" t="s">
        <v>620</v>
      </c>
      <c r="X61" s="58">
        <v>251</v>
      </c>
      <c r="Y61" s="58" t="s">
        <v>620</v>
      </c>
      <c r="Z61" s="58">
        <v>256.5</v>
      </c>
      <c r="AA61" s="58" t="s">
        <v>620</v>
      </c>
      <c r="AB61" s="58">
        <v>272.5</v>
      </c>
      <c r="AC61" s="58" t="s">
        <v>620</v>
      </c>
      <c r="AD61" s="58">
        <v>340</v>
      </c>
      <c r="AE61" s="58" t="s">
        <v>620</v>
      </c>
      <c r="AF61" s="58">
        <v>464.97</v>
      </c>
      <c r="AG61" s="58" t="s">
        <v>620</v>
      </c>
      <c r="AH61" s="58">
        <v>514.14300000000003</v>
      </c>
      <c r="AI61" s="58" t="s">
        <v>620</v>
      </c>
      <c r="AJ61" s="58">
        <v>545.46600000000001</v>
      </c>
      <c r="AK61" s="58" t="s">
        <v>620</v>
      </c>
      <c r="AL61" s="58">
        <v>568.36400000000003</v>
      </c>
      <c r="AM61" s="58" t="s">
        <v>620</v>
      </c>
      <c r="AN61" s="58">
        <v>660.71699999999998</v>
      </c>
      <c r="AO61" s="58" t="s">
        <v>620</v>
      </c>
      <c r="AP61" s="58">
        <v>723.08</v>
      </c>
      <c r="AQ61" s="58" t="s">
        <v>621</v>
      </c>
      <c r="AR61" s="58" t="s">
        <v>424</v>
      </c>
      <c r="AS61" s="58">
        <v>840</v>
      </c>
      <c r="AT61" s="58" t="s">
        <v>620</v>
      </c>
      <c r="AU61" s="58">
        <v>880</v>
      </c>
      <c r="AV61" s="58" t="s">
        <v>620</v>
      </c>
      <c r="AW61" s="58">
        <v>908</v>
      </c>
      <c r="AX61" s="58" t="s">
        <v>620</v>
      </c>
      <c r="AY61" s="58">
        <v>965</v>
      </c>
      <c r="AZ61" s="58" t="s">
        <v>620</v>
      </c>
      <c r="BA61" s="58">
        <v>971</v>
      </c>
      <c r="BB61" s="58" t="s">
        <v>620</v>
      </c>
      <c r="BC61" s="58">
        <v>964</v>
      </c>
      <c r="BD61" s="58" t="s">
        <v>620</v>
      </c>
      <c r="BE61" s="58">
        <v>1083</v>
      </c>
      <c r="BF61" s="58" t="s">
        <v>620</v>
      </c>
      <c r="BG61" s="58">
        <v>1189</v>
      </c>
      <c r="BH61" s="58" t="s">
        <v>620</v>
      </c>
      <c r="BI61" s="58">
        <v>1240</v>
      </c>
      <c r="BJ61" s="58" t="s">
        <v>620</v>
      </c>
      <c r="BK61" s="58">
        <v>1509</v>
      </c>
      <c r="BL61" s="58" t="s">
        <v>620</v>
      </c>
      <c r="BM61" s="58">
        <v>1529</v>
      </c>
      <c r="BN61" s="58" t="s">
        <v>620</v>
      </c>
      <c r="BO61" s="58">
        <v>1504</v>
      </c>
      <c r="BP61" s="58" t="s">
        <v>620</v>
      </c>
      <c r="BQ61" s="58">
        <v>1773</v>
      </c>
      <c r="BR61" s="58" t="s">
        <v>620</v>
      </c>
      <c r="BS61" s="58">
        <v>1649</v>
      </c>
      <c r="BT61" s="58" t="s">
        <v>620</v>
      </c>
      <c r="BU61" s="58">
        <v>1900</v>
      </c>
      <c r="BV61" s="58" t="s">
        <v>620</v>
      </c>
      <c r="BW61" s="58">
        <v>2582.4259999999999</v>
      </c>
      <c r="BX61" s="58" t="s">
        <v>620</v>
      </c>
      <c r="BY61" s="58">
        <v>2730.3760000000002</v>
      </c>
      <c r="BZ61" s="58" t="s">
        <v>620</v>
      </c>
      <c r="CA61" s="58">
        <v>3373.5679999999998</v>
      </c>
      <c r="CB61" s="58" t="s">
        <v>620</v>
      </c>
      <c r="CC61" s="58">
        <v>3479.5849999999996</v>
      </c>
      <c r="CD61" s="58" t="s">
        <v>620</v>
      </c>
      <c r="CE61" s="58">
        <v>3799.0480000000002</v>
      </c>
      <c r="CF61" s="58" t="s">
        <v>620</v>
      </c>
    </row>
    <row r="62" spans="1:84" ht="13.5" customHeight="1">
      <c r="A62" s="58" t="s">
        <v>620</v>
      </c>
      <c r="B62" s="58">
        <v>0</v>
      </c>
      <c r="C62" s="58" t="s">
        <v>620</v>
      </c>
      <c r="D62" s="58">
        <v>0</v>
      </c>
      <c r="E62" s="58" t="s">
        <v>620</v>
      </c>
      <c r="F62" s="58">
        <v>0</v>
      </c>
      <c r="G62" s="58" t="s">
        <v>620</v>
      </c>
      <c r="H62" s="58">
        <v>0</v>
      </c>
      <c r="I62" s="58" t="s">
        <v>620</v>
      </c>
      <c r="J62" s="58">
        <v>0</v>
      </c>
      <c r="K62" s="58" t="s">
        <v>620</v>
      </c>
      <c r="L62" s="58">
        <v>0</v>
      </c>
      <c r="M62" s="58" t="s">
        <v>620</v>
      </c>
      <c r="N62" s="58">
        <v>0</v>
      </c>
      <c r="O62" s="58" t="s">
        <v>620</v>
      </c>
      <c r="P62" s="58">
        <v>0</v>
      </c>
      <c r="Q62" s="58" t="s">
        <v>620</v>
      </c>
      <c r="R62" s="58">
        <v>0</v>
      </c>
      <c r="S62" s="58" t="s">
        <v>620</v>
      </c>
      <c r="T62" s="58">
        <v>0</v>
      </c>
      <c r="U62" s="58" t="s">
        <v>620</v>
      </c>
      <c r="V62" s="58">
        <v>0</v>
      </c>
      <c r="W62" s="58" t="s">
        <v>620</v>
      </c>
      <c r="X62" s="58">
        <v>0</v>
      </c>
      <c r="Y62" s="58" t="s">
        <v>620</v>
      </c>
      <c r="Z62" s="58">
        <v>0</v>
      </c>
      <c r="AA62" s="58" t="s">
        <v>620</v>
      </c>
      <c r="AB62" s="58">
        <v>0</v>
      </c>
      <c r="AC62" s="58" t="s">
        <v>620</v>
      </c>
      <c r="AD62" s="58">
        <v>0</v>
      </c>
      <c r="AE62" s="58" t="s">
        <v>620</v>
      </c>
      <c r="AF62" s="58">
        <v>0</v>
      </c>
      <c r="AG62" s="58" t="s">
        <v>620</v>
      </c>
      <c r="AH62" s="58">
        <v>0</v>
      </c>
      <c r="AI62" s="58" t="s">
        <v>620</v>
      </c>
      <c r="AJ62" s="58">
        <v>0</v>
      </c>
      <c r="AK62" s="58" t="s">
        <v>620</v>
      </c>
      <c r="AL62" s="58">
        <v>0</v>
      </c>
      <c r="AM62" s="58" t="s">
        <v>620</v>
      </c>
      <c r="AN62" s="58">
        <v>0</v>
      </c>
      <c r="AO62" s="58" t="s">
        <v>620</v>
      </c>
      <c r="AP62" s="58">
        <v>0</v>
      </c>
      <c r="AQ62" s="58" t="s">
        <v>620</v>
      </c>
      <c r="AR62" s="58" t="s">
        <v>620</v>
      </c>
      <c r="AS62" s="58">
        <v>0</v>
      </c>
      <c r="AT62" s="58" t="s">
        <v>620</v>
      </c>
      <c r="AU62" s="58">
        <v>0</v>
      </c>
      <c r="AV62" s="58" t="s">
        <v>620</v>
      </c>
      <c r="AW62" s="58">
        <v>0</v>
      </c>
      <c r="AX62" s="58" t="s">
        <v>620</v>
      </c>
      <c r="AY62" s="58">
        <v>0</v>
      </c>
      <c r="AZ62" s="58" t="s">
        <v>620</v>
      </c>
      <c r="BA62" s="58">
        <v>0</v>
      </c>
      <c r="BB62" s="58" t="s">
        <v>620</v>
      </c>
      <c r="BC62" s="58">
        <v>0</v>
      </c>
      <c r="BD62" s="58" t="s">
        <v>620</v>
      </c>
      <c r="BE62" s="58">
        <v>0</v>
      </c>
      <c r="BF62" s="58" t="s">
        <v>620</v>
      </c>
      <c r="BG62" s="58">
        <v>0</v>
      </c>
      <c r="BH62" s="58" t="s">
        <v>620</v>
      </c>
      <c r="BI62" s="58">
        <v>0</v>
      </c>
      <c r="BJ62" s="58" t="s">
        <v>620</v>
      </c>
      <c r="BK62" s="58">
        <v>0</v>
      </c>
      <c r="BL62" s="58" t="s">
        <v>620</v>
      </c>
      <c r="BM62" s="58">
        <v>0</v>
      </c>
      <c r="BN62" s="58" t="s">
        <v>620</v>
      </c>
      <c r="BO62" s="58">
        <v>0</v>
      </c>
      <c r="BP62" s="58" t="s">
        <v>620</v>
      </c>
      <c r="BQ62" s="58">
        <v>0</v>
      </c>
      <c r="BR62" s="58" t="s">
        <v>620</v>
      </c>
      <c r="BS62" s="58">
        <v>0</v>
      </c>
      <c r="BT62" s="58" t="s">
        <v>620</v>
      </c>
      <c r="BU62" s="58">
        <v>0</v>
      </c>
      <c r="BV62" s="58" t="s">
        <v>620</v>
      </c>
      <c r="BW62" s="58">
        <v>0</v>
      </c>
      <c r="BX62" s="58" t="s">
        <v>620</v>
      </c>
      <c r="BY62" s="58">
        <v>0</v>
      </c>
      <c r="BZ62" s="58" t="s">
        <v>620</v>
      </c>
      <c r="CA62" s="58">
        <v>0</v>
      </c>
      <c r="CB62" s="58" t="s">
        <v>620</v>
      </c>
      <c r="CC62" s="58">
        <v>0</v>
      </c>
      <c r="CD62" s="58" t="s">
        <v>620</v>
      </c>
      <c r="CE62" s="58">
        <v>0</v>
      </c>
      <c r="CF62" s="58" t="s">
        <v>620</v>
      </c>
    </row>
    <row r="63" spans="1:84" ht="13.5" customHeight="1">
      <c r="A63" s="58" t="s">
        <v>631</v>
      </c>
      <c r="B63" s="58">
        <v>1275</v>
      </c>
      <c r="C63" s="58" t="s">
        <v>620</v>
      </c>
      <c r="D63" s="58">
        <v>1424.8</v>
      </c>
      <c r="E63" s="58" t="s">
        <v>620</v>
      </c>
      <c r="F63" s="58">
        <v>1535.8</v>
      </c>
      <c r="G63" s="58" t="s">
        <v>620</v>
      </c>
      <c r="H63" s="58">
        <v>1961.8</v>
      </c>
      <c r="I63" s="58" t="s">
        <v>620</v>
      </c>
      <c r="J63" s="58">
        <v>2148.3000000000002</v>
      </c>
      <c r="K63" s="58" t="s">
        <v>620</v>
      </c>
      <c r="L63" s="58">
        <v>2351.1549999999997</v>
      </c>
      <c r="M63" s="58" t="s">
        <v>620</v>
      </c>
      <c r="N63" s="58">
        <v>2652.2530000000002</v>
      </c>
      <c r="O63" s="58" t="s">
        <v>620</v>
      </c>
      <c r="P63" s="58">
        <v>2554.1130000000003</v>
      </c>
      <c r="Q63" s="58" t="s">
        <v>620</v>
      </c>
      <c r="R63" s="58">
        <v>2733.7840000000001</v>
      </c>
      <c r="S63" s="58" t="s">
        <v>620</v>
      </c>
      <c r="T63" s="58">
        <v>3029.491</v>
      </c>
      <c r="U63" s="58" t="s">
        <v>620</v>
      </c>
      <c r="V63" s="58">
        <v>3160.5129999999999</v>
      </c>
      <c r="W63" s="58" t="s">
        <v>620</v>
      </c>
      <c r="X63" s="58">
        <v>3187.3309999999997</v>
      </c>
      <c r="Y63" s="58" t="s">
        <v>620</v>
      </c>
      <c r="Z63" s="58">
        <v>3246.2509999999997</v>
      </c>
      <c r="AA63" s="58" t="s">
        <v>620</v>
      </c>
      <c r="AB63" s="58">
        <v>3747.107</v>
      </c>
      <c r="AC63" s="58" t="s">
        <v>620</v>
      </c>
      <c r="AD63" s="58">
        <v>3698.8209999999999</v>
      </c>
      <c r="AE63" s="58" t="s">
        <v>620</v>
      </c>
      <c r="AF63" s="58">
        <v>4033.4470000000001</v>
      </c>
      <c r="AG63" s="58" t="s">
        <v>620</v>
      </c>
      <c r="AH63" s="58">
        <v>4303.5679999999993</v>
      </c>
      <c r="AI63" s="58" t="s">
        <v>620</v>
      </c>
      <c r="AJ63" s="58">
        <v>4417.22</v>
      </c>
      <c r="AK63" s="58" t="s">
        <v>620</v>
      </c>
      <c r="AL63" s="58">
        <v>4574.7899999999991</v>
      </c>
      <c r="AM63" s="58" t="s">
        <v>620</v>
      </c>
      <c r="AN63" s="58">
        <v>4671.93</v>
      </c>
      <c r="AO63" s="58" t="s">
        <v>620</v>
      </c>
      <c r="AP63" s="58">
        <v>4749.433</v>
      </c>
      <c r="AQ63" s="58" t="s">
        <v>620</v>
      </c>
      <c r="AR63" s="58" t="s">
        <v>631</v>
      </c>
      <c r="AS63" s="58">
        <v>7331.5119999999997</v>
      </c>
      <c r="AT63" s="58" t="s">
        <v>620</v>
      </c>
      <c r="AU63" s="58">
        <v>8013.7049999999999</v>
      </c>
      <c r="AV63" s="58" t="s">
        <v>620</v>
      </c>
      <c r="AW63" s="58">
        <v>8295.8889999999992</v>
      </c>
      <c r="AX63" s="58" t="s">
        <v>620</v>
      </c>
      <c r="AY63" s="58">
        <v>9248.1319999999996</v>
      </c>
      <c r="AZ63" s="58" t="s">
        <v>620</v>
      </c>
      <c r="BA63" s="58">
        <v>9981.2270000000008</v>
      </c>
      <c r="BB63" s="58" t="s">
        <v>620</v>
      </c>
      <c r="BC63" s="58">
        <v>11575.704</v>
      </c>
      <c r="BD63" s="58" t="s">
        <v>620</v>
      </c>
      <c r="BE63" s="58">
        <v>12762.167999999998</v>
      </c>
      <c r="BF63" s="58" t="s">
        <v>620</v>
      </c>
      <c r="BG63" s="58">
        <v>14526.882999999998</v>
      </c>
      <c r="BH63" s="58" t="s">
        <v>620</v>
      </c>
      <c r="BI63" s="58">
        <v>15184.492</v>
      </c>
      <c r="BJ63" s="58" t="s">
        <v>620</v>
      </c>
      <c r="BK63" s="58">
        <v>15276.066000000001</v>
      </c>
      <c r="BL63" s="58" t="s">
        <v>620</v>
      </c>
      <c r="BM63" s="58">
        <v>17056.571000000004</v>
      </c>
      <c r="BN63" s="58" t="s">
        <v>620</v>
      </c>
      <c r="BO63" s="58">
        <v>17981.811000000002</v>
      </c>
      <c r="BP63" s="58" t="s">
        <v>620</v>
      </c>
      <c r="BQ63" s="58">
        <v>18462.14</v>
      </c>
      <c r="BR63" s="58" t="s">
        <v>620</v>
      </c>
      <c r="BS63" s="58">
        <v>18840.091</v>
      </c>
      <c r="BT63" s="58" t="s">
        <v>620</v>
      </c>
      <c r="BU63" s="58">
        <v>19826.847000000002</v>
      </c>
      <c r="BV63" s="58" t="s">
        <v>620</v>
      </c>
      <c r="BW63" s="58">
        <v>20690.129999999997</v>
      </c>
      <c r="BX63" s="58" t="s">
        <v>620</v>
      </c>
      <c r="BY63" s="58">
        <v>21226.558000000001</v>
      </c>
      <c r="BZ63" s="58" t="s">
        <v>620</v>
      </c>
      <c r="CA63" s="58">
        <v>22191.183000000001</v>
      </c>
      <c r="CB63" s="58" t="s">
        <v>620</v>
      </c>
      <c r="CC63" s="58">
        <v>22879.306</v>
      </c>
      <c r="CD63" s="58" t="s">
        <v>620</v>
      </c>
      <c r="CE63" s="58">
        <v>22895.177999999993</v>
      </c>
      <c r="CF63" s="58" t="s">
        <v>620</v>
      </c>
    </row>
    <row r="64" spans="1:84" ht="13.5" customHeight="1">
      <c r="A64" s="58" t="s">
        <v>620</v>
      </c>
      <c r="B64" s="58">
        <v>0</v>
      </c>
      <c r="C64" s="58" t="s">
        <v>620</v>
      </c>
      <c r="D64" s="58">
        <v>0</v>
      </c>
      <c r="E64" s="58" t="s">
        <v>620</v>
      </c>
      <c r="F64" s="58">
        <v>0</v>
      </c>
      <c r="G64" s="58" t="s">
        <v>620</v>
      </c>
      <c r="H64" s="58">
        <v>0</v>
      </c>
      <c r="I64" s="58" t="s">
        <v>620</v>
      </c>
      <c r="J64" s="58">
        <v>0</v>
      </c>
      <c r="K64" s="58" t="s">
        <v>620</v>
      </c>
      <c r="L64" s="58">
        <v>0</v>
      </c>
      <c r="M64" s="58" t="s">
        <v>620</v>
      </c>
      <c r="N64" s="58">
        <v>0</v>
      </c>
      <c r="O64" s="58" t="s">
        <v>620</v>
      </c>
      <c r="P64" s="58">
        <v>0</v>
      </c>
      <c r="Q64" s="58" t="s">
        <v>620</v>
      </c>
      <c r="R64" s="58">
        <v>0</v>
      </c>
      <c r="S64" s="58" t="s">
        <v>620</v>
      </c>
      <c r="T64" s="58">
        <v>0</v>
      </c>
      <c r="U64" s="58" t="s">
        <v>620</v>
      </c>
      <c r="V64" s="58">
        <v>0</v>
      </c>
      <c r="W64" s="58" t="s">
        <v>620</v>
      </c>
      <c r="X64" s="58">
        <v>0</v>
      </c>
      <c r="Y64" s="58" t="s">
        <v>620</v>
      </c>
      <c r="Z64" s="58">
        <v>0</v>
      </c>
      <c r="AA64" s="58" t="s">
        <v>620</v>
      </c>
      <c r="AB64" s="58">
        <v>0</v>
      </c>
      <c r="AC64" s="58" t="s">
        <v>620</v>
      </c>
      <c r="AD64" s="58">
        <v>0</v>
      </c>
      <c r="AE64" s="58" t="s">
        <v>620</v>
      </c>
      <c r="AF64" s="58">
        <v>0</v>
      </c>
      <c r="AG64" s="58" t="s">
        <v>620</v>
      </c>
      <c r="AH64" s="58">
        <v>0</v>
      </c>
      <c r="AI64" s="58" t="s">
        <v>620</v>
      </c>
      <c r="AJ64" s="58">
        <v>0</v>
      </c>
      <c r="AK64" s="58" t="s">
        <v>620</v>
      </c>
      <c r="AL64" s="58">
        <v>0</v>
      </c>
      <c r="AM64" s="58" t="s">
        <v>620</v>
      </c>
      <c r="AN64" s="58">
        <v>0</v>
      </c>
      <c r="AO64" s="58" t="s">
        <v>620</v>
      </c>
      <c r="AP64" s="58">
        <v>0</v>
      </c>
      <c r="AQ64" s="58" t="s">
        <v>620</v>
      </c>
      <c r="AR64" s="58" t="s">
        <v>620</v>
      </c>
      <c r="AS64" s="58">
        <v>0</v>
      </c>
      <c r="AT64" s="58" t="s">
        <v>620</v>
      </c>
      <c r="AU64" s="58">
        <v>0</v>
      </c>
      <c r="AV64" s="58" t="s">
        <v>620</v>
      </c>
      <c r="AW64" s="58">
        <v>0</v>
      </c>
      <c r="AX64" s="58" t="s">
        <v>620</v>
      </c>
      <c r="AY64" s="58">
        <v>0</v>
      </c>
      <c r="AZ64" s="58" t="s">
        <v>620</v>
      </c>
      <c r="BA64" s="58">
        <v>0</v>
      </c>
      <c r="BB64" s="58" t="s">
        <v>620</v>
      </c>
      <c r="BC64" s="58">
        <v>0</v>
      </c>
      <c r="BD64" s="58" t="s">
        <v>620</v>
      </c>
      <c r="BE64" s="58">
        <v>0</v>
      </c>
      <c r="BF64" s="58" t="s">
        <v>620</v>
      </c>
      <c r="BG64" s="58">
        <v>0</v>
      </c>
      <c r="BH64" s="58" t="s">
        <v>620</v>
      </c>
      <c r="BI64" s="58">
        <v>0</v>
      </c>
      <c r="BJ64" s="58" t="s">
        <v>620</v>
      </c>
      <c r="BK64" s="58">
        <v>0</v>
      </c>
      <c r="BL64" s="58" t="s">
        <v>620</v>
      </c>
      <c r="BM64" s="58">
        <v>0</v>
      </c>
      <c r="BN64" s="58" t="s">
        <v>620</v>
      </c>
      <c r="BO64" s="58">
        <v>0</v>
      </c>
      <c r="BP64" s="58" t="s">
        <v>620</v>
      </c>
      <c r="BQ64" s="58">
        <v>0</v>
      </c>
      <c r="BR64" s="58" t="s">
        <v>620</v>
      </c>
      <c r="BS64" s="58">
        <v>0</v>
      </c>
      <c r="BT64" s="58" t="s">
        <v>620</v>
      </c>
      <c r="BU64" s="58">
        <v>0</v>
      </c>
      <c r="BV64" s="58" t="s">
        <v>620</v>
      </c>
      <c r="BW64" s="58">
        <v>0</v>
      </c>
      <c r="BX64" s="58" t="s">
        <v>620</v>
      </c>
      <c r="BY64" s="58">
        <v>0</v>
      </c>
      <c r="BZ64" s="58" t="s">
        <v>620</v>
      </c>
      <c r="CA64" s="58">
        <v>0</v>
      </c>
      <c r="CB64" s="58" t="s">
        <v>620</v>
      </c>
      <c r="CC64" s="58">
        <v>0</v>
      </c>
      <c r="CD64" s="58" t="s">
        <v>620</v>
      </c>
      <c r="CE64" s="58">
        <v>0</v>
      </c>
      <c r="CF64" s="58" t="s">
        <v>620</v>
      </c>
    </row>
    <row r="65" spans="1:84" ht="13.5" customHeight="1">
      <c r="A65" s="58" t="s">
        <v>268</v>
      </c>
      <c r="B65" s="58">
        <v>0</v>
      </c>
      <c r="C65" s="58" t="s">
        <v>620</v>
      </c>
      <c r="D65" s="58">
        <v>0</v>
      </c>
      <c r="E65" s="58" t="s">
        <v>620</v>
      </c>
      <c r="F65" s="58">
        <v>0</v>
      </c>
      <c r="G65" s="58" t="s">
        <v>620</v>
      </c>
      <c r="H65" s="58">
        <v>0</v>
      </c>
      <c r="I65" s="58" t="s">
        <v>620</v>
      </c>
      <c r="J65" s="58">
        <v>0</v>
      </c>
      <c r="K65" s="58" t="s">
        <v>620</v>
      </c>
      <c r="L65" s="58">
        <v>0</v>
      </c>
      <c r="M65" s="58" t="s">
        <v>620</v>
      </c>
      <c r="N65" s="58">
        <v>0</v>
      </c>
      <c r="O65" s="58" t="s">
        <v>620</v>
      </c>
      <c r="P65" s="58">
        <v>0</v>
      </c>
      <c r="Q65" s="58" t="s">
        <v>620</v>
      </c>
      <c r="R65" s="58">
        <v>0</v>
      </c>
      <c r="S65" s="58" t="s">
        <v>620</v>
      </c>
      <c r="T65" s="58">
        <v>3.2480000000000002</v>
      </c>
      <c r="U65" s="58" t="s">
        <v>620</v>
      </c>
      <c r="V65" s="58">
        <v>3.2480000000000002</v>
      </c>
      <c r="W65" s="58" t="s">
        <v>620</v>
      </c>
      <c r="X65" s="58">
        <v>33.247999999999998</v>
      </c>
      <c r="Y65" s="58" t="s">
        <v>620</v>
      </c>
      <c r="Z65" s="58">
        <v>33.247999999999998</v>
      </c>
      <c r="AA65" s="58" t="s">
        <v>620</v>
      </c>
      <c r="AB65" s="58">
        <v>33.247999999999998</v>
      </c>
      <c r="AC65" s="58" t="s">
        <v>620</v>
      </c>
      <c r="AD65" s="58">
        <v>33.247999999999998</v>
      </c>
      <c r="AE65" s="58" t="s">
        <v>620</v>
      </c>
      <c r="AF65" s="58">
        <v>33.247999999999998</v>
      </c>
      <c r="AG65" s="58" t="s">
        <v>620</v>
      </c>
      <c r="AH65" s="58">
        <v>33.247999999999998</v>
      </c>
      <c r="AI65" s="58" t="s">
        <v>620</v>
      </c>
      <c r="AJ65" s="58">
        <v>33.247999999999998</v>
      </c>
      <c r="AK65" s="58" t="s">
        <v>620</v>
      </c>
      <c r="AL65" s="58">
        <v>33.247999999999998</v>
      </c>
      <c r="AM65" s="58" t="s">
        <v>620</v>
      </c>
      <c r="AN65" s="58">
        <v>33.247999999999998</v>
      </c>
      <c r="AO65" s="58" t="s">
        <v>620</v>
      </c>
      <c r="AP65" s="58">
        <v>30</v>
      </c>
      <c r="AQ65" s="58" t="s">
        <v>620</v>
      </c>
      <c r="AR65" s="58" t="s">
        <v>268</v>
      </c>
      <c r="AS65" s="58">
        <v>0</v>
      </c>
      <c r="AT65" s="58" t="s">
        <v>620</v>
      </c>
      <c r="AU65" s="58">
        <v>0</v>
      </c>
      <c r="AV65" s="58" t="s">
        <v>620</v>
      </c>
      <c r="AW65" s="58">
        <v>0</v>
      </c>
      <c r="AX65" s="58" t="s">
        <v>620</v>
      </c>
      <c r="AY65" s="58">
        <v>0</v>
      </c>
      <c r="AZ65" s="58" t="s">
        <v>620</v>
      </c>
      <c r="BA65" s="58">
        <v>0</v>
      </c>
      <c r="BB65" s="58" t="s">
        <v>620</v>
      </c>
      <c r="BC65" s="58">
        <v>0</v>
      </c>
      <c r="BD65" s="58" t="s">
        <v>620</v>
      </c>
      <c r="BE65" s="58">
        <v>0</v>
      </c>
      <c r="BF65" s="58" t="s">
        <v>620</v>
      </c>
      <c r="BG65" s="58">
        <v>0</v>
      </c>
      <c r="BH65" s="58" t="s">
        <v>620</v>
      </c>
      <c r="BI65" s="58">
        <v>0</v>
      </c>
      <c r="BJ65" s="58" t="s">
        <v>620</v>
      </c>
      <c r="BK65" s="58">
        <v>6</v>
      </c>
      <c r="BL65" s="58" t="s">
        <v>620</v>
      </c>
      <c r="BM65" s="58">
        <v>6</v>
      </c>
      <c r="BN65" s="58" t="s">
        <v>620</v>
      </c>
      <c r="BO65" s="58">
        <v>82.897999999999996</v>
      </c>
      <c r="BP65" s="58" t="s">
        <v>620</v>
      </c>
      <c r="BQ65" s="58">
        <v>82.897999999999996</v>
      </c>
      <c r="BR65" s="58" t="s">
        <v>620</v>
      </c>
      <c r="BS65" s="58">
        <v>82.897999999999996</v>
      </c>
      <c r="BT65" s="58" t="s">
        <v>620</v>
      </c>
      <c r="BU65" s="58">
        <v>82.897999999999996</v>
      </c>
      <c r="BV65" s="58" t="s">
        <v>620</v>
      </c>
      <c r="BW65" s="58">
        <v>82.897999999999996</v>
      </c>
      <c r="BX65" s="58" t="s">
        <v>620</v>
      </c>
      <c r="BY65" s="58">
        <v>82.897999999999996</v>
      </c>
      <c r="BZ65" s="58" t="s">
        <v>620</v>
      </c>
      <c r="CA65" s="58">
        <v>82.897999999999996</v>
      </c>
      <c r="CB65" s="58" t="s">
        <v>620</v>
      </c>
      <c r="CC65" s="58">
        <v>82.897999999999996</v>
      </c>
      <c r="CD65" s="58" t="s">
        <v>620</v>
      </c>
      <c r="CE65" s="58">
        <v>74.897999999999996</v>
      </c>
      <c r="CF65" s="58" t="s">
        <v>620</v>
      </c>
    </row>
    <row r="66" spans="1:84" ht="13.2" customHeight="1">
      <c r="A66" s="58" t="s">
        <v>620</v>
      </c>
      <c r="B66" s="58">
        <v>0</v>
      </c>
      <c r="C66" s="58" t="s">
        <v>620</v>
      </c>
      <c r="D66" s="58">
        <v>0</v>
      </c>
      <c r="E66" s="58" t="s">
        <v>620</v>
      </c>
      <c r="F66" s="58">
        <v>0</v>
      </c>
      <c r="G66" s="58" t="s">
        <v>620</v>
      </c>
      <c r="H66" s="58">
        <v>0</v>
      </c>
      <c r="I66" s="58" t="s">
        <v>620</v>
      </c>
      <c r="J66" s="58">
        <v>0</v>
      </c>
      <c r="K66" s="58" t="s">
        <v>620</v>
      </c>
      <c r="L66" s="58">
        <v>0</v>
      </c>
      <c r="M66" s="58" t="s">
        <v>620</v>
      </c>
      <c r="N66" s="58">
        <v>0</v>
      </c>
      <c r="O66" s="58" t="s">
        <v>620</v>
      </c>
      <c r="P66" s="58">
        <v>0</v>
      </c>
      <c r="Q66" s="58" t="s">
        <v>620</v>
      </c>
      <c r="R66" s="58">
        <v>0</v>
      </c>
      <c r="S66" s="58" t="s">
        <v>620</v>
      </c>
      <c r="T66" s="58">
        <v>0</v>
      </c>
      <c r="U66" s="58" t="s">
        <v>620</v>
      </c>
      <c r="V66" s="58">
        <v>0</v>
      </c>
      <c r="W66" s="58" t="s">
        <v>620</v>
      </c>
      <c r="X66" s="58">
        <v>0</v>
      </c>
      <c r="Y66" s="58" t="s">
        <v>620</v>
      </c>
      <c r="Z66" s="58">
        <v>0</v>
      </c>
      <c r="AA66" s="58" t="s">
        <v>620</v>
      </c>
      <c r="AB66" s="58">
        <v>0</v>
      </c>
      <c r="AC66" s="58" t="s">
        <v>620</v>
      </c>
      <c r="AD66" s="58">
        <v>0</v>
      </c>
      <c r="AE66" s="58" t="s">
        <v>620</v>
      </c>
      <c r="AF66" s="58">
        <v>0</v>
      </c>
      <c r="AG66" s="58" t="s">
        <v>620</v>
      </c>
      <c r="AH66" s="58">
        <v>0</v>
      </c>
      <c r="AI66" s="58" t="s">
        <v>620</v>
      </c>
      <c r="AJ66" s="58">
        <v>0</v>
      </c>
      <c r="AK66" s="58" t="s">
        <v>620</v>
      </c>
      <c r="AL66" s="58">
        <v>0</v>
      </c>
      <c r="AM66" s="58" t="s">
        <v>620</v>
      </c>
      <c r="AN66" s="58">
        <v>0</v>
      </c>
      <c r="AO66" s="58" t="s">
        <v>620</v>
      </c>
      <c r="AP66" s="58">
        <v>0</v>
      </c>
      <c r="AQ66" s="58" t="s">
        <v>620</v>
      </c>
      <c r="AR66" s="58" t="s">
        <v>620</v>
      </c>
      <c r="AS66" s="58">
        <v>0</v>
      </c>
      <c r="AT66" s="58" t="s">
        <v>620</v>
      </c>
      <c r="AU66" s="58">
        <v>0</v>
      </c>
      <c r="AV66" s="58" t="s">
        <v>620</v>
      </c>
      <c r="AW66" s="58">
        <v>0</v>
      </c>
      <c r="AX66" s="58" t="s">
        <v>620</v>
      </c>
      <c r="AY66" s="58">
        <v>0</v>
      </c>
      <c r="AZ66" s="58" t="s">
        <v>620</v>
      </c>
      <c r="BA66" s="58">
        <v>0</v>
      </c>
      <c r="BB66" s="58" t="s">
        <v>620</v>
      </c>
      <c r="BC66" s="58">
        <v>0</v>
      </c>
      <c r="BD66" s="58" t="s">
        <v>620</v>
      </c>
      <c r="BE66" s="58">
        <v>0</v>
      </c>
      <c r="BF66" s="58" t="s">
        <v>620</v>
      </c>
      <c r="BG66" s="58">
        <v>0</v>
      </c>
      <c r="BH66" s="58" t="s">
        <v>620</v>
      </c>
      <c r="BI66" s="58">
        <v>0</v>
      </c>
      <c r="BJ66" s="58" t="s">
        <v>620</v>
      </c>
      <c r="BK66" s="58">
        <v>0</v>
      </c>
      <c r="BL66" s="58" t="s">
        <v>620</v>
      </c>
      <c r="BM66" s="58">
        <v>0</v>
      </c>
      <c r="BN66" s="58" t="s">
        <v>620</v>
      </c>
      <c r="BO66" s="58">
        <v>0</v>
      </c>
      <c r="BP66" s="58" t="s">
        <v>620</v>
      </c>
      <c r="BQ66" s="58">
        <v>0</v>
      </c>
      <c r="BR66" s="58" t="s">
        <v>620</v>
      </c>
      <c r="BS66" s="58">
        <v>0</v>
      </c>
      <c r="BT66" s="58" t="s">
        <v>620</v>
      </c>
      <c r="BU66" s="58">
        <v>0</v>
      </c>
      <c r="BV66" s="58" t="s">
        <v>620</v>
      </c>
      <c r="BW66" s="58">
        <v>0</v>
      </c>
      <c r="BX66" s="58" t="s">
        <v>620</v>
      </c>
      <c r="BY66" s="58">
        <v>0</v>
      </c>
      <c r="BZ66" s="58" t="s">
        <v>620</v>
      </c>
      <c r="CA66" s="58">
        <v>0</v>
      </c>
      <c r="CB66" s="58" t="s">
        <v>620</v>
      </c>
      <c r="CC66" s="58">
        <v>0</v>
      </c>
      <c r="CD66" s="58" t="s">
        <v>620</v>
      </c>
      <c r="CE66" s="58">
        <v>0</v>
      </c>
      <c r="CF66" s="58" t="s">
        <v>620</v>
      </c>
    </row>
    <row r="67" spans="1:84" ht="13.5" customHeight="1">
      <c r="A67" s="58" t="s">
        <v>429</v>
      </c>
      <c r="B67" s="58">
        <v>0</v>
      </c>
      <c r="C67" s="58" t="s">
        <v>620</v>
      </c>
      <c r="D67" s="58">
        <v>0</v>
      </c>
      <c r="E67" s="58" t="s">
        <v>620</v>
      </c>
      <c r="F67" s="58">
        <v>0</v>
      </c>
      <c r="G67" s="58" t="s">
        <v>620</v>
      </c>
      <c r="H67" s="58">
        <v>0</v>
      </c>
      <c r="I67" s="58" t="s">
        <v>620</v>
      </c>
      <c r="J67" s="58">
        <v>0</v>
      </c>
      <c r="K67" s="58" t="s">
        <v>620</v>
      </c>
      <c r="L67" s="58">
        <v>0</v>
      </c>
      <c r="M67" s="58" t="s">
        <v>620</v>
      </c>
      <c r="N67" s="58">
        <v>0</v>
      </c>
      <c r="O67" s="58" t="s">
        <v>620</v>
      </c>
      <c r="P67" s="58">
        <v>0</v>
      </c>
      <c r="Q67" s="58" t="s">
        <v>620</v>
      </c>
      <c r="R67" s="58">
        <v>0</v>
      </c>
      <c r="S67" s="58" t="s">
        <v>620</v>
      </c>
      <c r="T67" s="58">
        <v>3.2480000000000002</v>
      </c>
      <c r="U67" s="58" t="s">
        <v>620</v>
      </c>
      <c r="V67" s="58">
        <v>3.2480000000000002</v>
      </c>
      <c r="W67" s="58" t="s">
        <v>620</v>
      </c>
      <c r="X67" s="58">
        <v>3.2480000000000002</v>
      </c>
      <c r="Y67" s="58" t="s">
        <v>620</v>
      </c>
      <c r="Z67" s="58">
        <v>3.2480000000000002</v>
      </c>
      <c r="AA67" s="58" t="s">
        <v>620</v>
      </c>
      <c r="AB67" s="58">
        <v>3.2480000000000002</v>
      </c>
      <c r="AC67" s="58" t="s">
        <v>620</v>
      </c>
      <c r="AD67" s="58">
        <v>3.2480000000000002</v>
      </c>
      <c r="AE67" s="58" t="s">
        <v>579</v>
      </c>
      <c r="AF67" s="58">
        <v>3.2480000000000002</v>
      </c>
      <c r="AG67" s="58" t="s">
        <v>579</v>
      </c>
      <c r="AH67" s="58">
        <v>3.2480000000000002</v>
      </c>
      <c r="AI67" s="58" t="s">
        <v>579</v>
      </c>
      <c r="AJ67" s="58">
        <v>3.2480000000000002</v>
      </c>
      <c r="AK67" s="58" t="s">
        <v>579</v>
      </c>
      <c r="AL67" s="58">
        <v>3.2480000000000002</v>
      </c>
      <c r="AM67" s="58" t="s">
        <v>579</v>
      </c>
      <c r="AN67" s="58">
        <v>3.2480000000000002</v>
      </c>
      <c r="AO67" s="58" t="s">
        <v>579</v>
      </c>
      <c r="AP67" s="58">
        <v>0</v>
      </c>
      <c r="AQ67" s="58" t="s">
        <v>620</v>
      </c>
      <c r="AR67" s="58" t="s">
        <v>429</v>
      </c>
      <c r="AS67" s="58">
        <v>0</v>
      </c>
      <c r="AT67" s="58" t="s">
        <v>620</v>
      </c>
      <c r="AU67" s="58">
        <v>0</v>
      </c>
      <c r="AV67" s="58" t="s">
        <v>620</v>
      </c>
      <c r="AW67" s="58">
        <v>0</v>
      </c>
      <c r="AX67" s="58" t="s">
        <v>620</v>
      </c>
      <c r="AY67" s="58">
        <v>0</v>
      </c>
      <c r="AZ67" s="58" t="s">
        <v>620</v>
      </c>
      <c r="BA67" s="58">
        <v>0</v>
      </c>
      <c r="BB67" s="58" t="s">
        <v>620</v>
      </c>
      <c r="BC67" s="58">
        <v>0</v>
      </c>
      <c r="BD67" s="58" t="s">
        <v>620</v>
      </c>
      <c r="BE67" s="58">
        <v>0</v>
      </c>
      <c r="BF67" s="58" t="s">
        <v>620</v>
      </c>
      <c r="BG67" s="58">
        <v>0</v>
      </c>
      <c r="BH67" s="58" t="s">
        <v>620</v>
      </c>
      <c r="BI67" s="58">
        <v>0</v>
      </c>
      <c r="BJ67" s="58" t="s">
        <v>620</v>
      </c>
      <c r="BK67" s="58">
        <v>6</v>
      </c>
      <c r="BL67" s="58" t="s">
        <v>620</v>
      </c>
      <c r="BM67" s="58">
        <v>6</v>
      </c>
      <c r="BN67" s="58" t="s">
        <v>620</v>
      </c>
      <c r="BO67" s="58">
        <v>8</v>
      </c>
      <c r="BP67" s="58" t="s">
        <v>620</v>
      </c>
      <c r="BQ67" s="58">
        <v>8</v>
      </c>
      <c r="BR67" s="58" t="s">
        <v>579</v>
      </c>
      <c r="BS67" s="58">
        <v>8</v>
      </c>
      <c r="BT67" s="58" t="s">
        <v>579</v>
      </c>
      <c r="BU67" s="58">
        <v>8</v>
      </c>
      <c r="BV67" s="58" t="s">
        <v>579</v>
      </c>
      <c r="BW67" s="58">
        <v>8</v>
      </c>
      <c r="BX67" s="58" t="s">
        <v>579</v>
      </c>
      <c r="BY67" s="58">
        <v>8</v>
      </c>
      <c r="BZ67" s="58" t="s">
        <v>579</v>
      </c>
      <c r="CA67" s="58">
        <v>8</v>
      </c>
      <c r="CB67" s="58" t="s">
        <v>579</v>
      </c>
      <c r="CC67" s="58">
        <v>8</v>
      </c>
      <c r="CD67" s="58" t="s">
        <v>579</v>
      </c>
      <c r="CE67" s="58">
        <v>0</v>
      </c>
      <c r="CF67" s="58" t="s">
        <v>620</v>
      </c>
    </row>
    <row r="68" spans="1:84" ht="13.5" customHeight="1">
      <c r="A68" s="58" t="s">
        <v>433</v>
      </c>
      <c r="B68" s="58">
        <v>0</v>
      </c>
      <c r="C68" s="58" t="s">
        <v>620</v>
      </c>
      <c r="D68" s="58">
        <v>0</v>
      </c>
      <c r="E68" s="58" t="s">
        <v>620</v>
      </c>
      <c r="F68" s="58">
        <v>0</v>
      </c>
      <c r="G68" s="58" t="s">
        <v>620</v>
      </c>
      <c r="H68" s="58">
        <v>0</v>
      </c>
      <c r="I68" s="58" t="s">
        <v>620</v>
      </c>
      <c r="J68" s="58">
        <v>0</v>
      </c>
      <c r="K68" s="58" t="s">
        <v>620</v>
      </c>
      <c r="L68" s="58">
        <v>0</v>
      </c>
      <c r="M68" s="58" t="s">
        <v>620</v>
      </c>
      <c r="N68" s="58">
        <v>0</v>
      </c>
      <c r="O68" s="58" t="s">
        <v>620</v>
      </c>
      <c r="P68" s="58">
        <v>0</v>
      </c>
      <c r="Q68" s="58" t="s">
        <v>620</v>
      </c>
      <c r="R68" s="58">
        <v>0</v>
      </c>
      <c r="S68" s="58" t="s">
        <v>620</v>
      </c>
      <c r="T68" s="58">
        <v>0</v>
      </c>
      <c r="U68" s="58" t="s">
        <v>620</v>
      </c>
      <c r="V68" s="58">
        <v>0</v>
      </c>
      <c r="W68" s="58" t="s">
        <v>620</v>
      </c>
      <c r="X68" s="58">
        <v>30</v>
      </c>
      <c r="Y68" s="58" t="s">
        <v>622</v>
      </c>
      <c r="Z68" s="58">
        <v>30</v>
      </c>
      <c r="AA68" s="58" t="s">
        <v>622</v>
      </c>
      <c r="AB68" s="58">
        <v>30</v>
      </c>
      <c r="AC68" s="58" t="s">
        <v>622</v>
      </c>
      <c r="AD68" s="58">
        <v>30</v>
      </c>
      <c r="AE68" s="58" t="s">
        <v>622</v>
      </c>
      <c r="AF68" s="58">
        <v>30</v>
      </c>
      <c r="AG68" s="58" t="s">
        <v>622</v>
      </c>
      <c r="AH68" s="58">
        <v>30</v>
      </c>
      <c r="AI68" s="58" t="s">
        <v>622</v>
      </c>
      <c r="AJ68" s="58">
        <v>30</v>
      </c>
      <c r="AK68" s="58" t="s">
        <v>622</v>
      </c>
      <c r="AL68" s="58">
        <v>30</v>
      </c>
      <c r="AM68" s="58" t="s">
        <v>579</v>
      </c>
      <c r="AN68" s="58">
        <v>30</v>
      </c>
      <c r="AO68" s="58" t="s">
        <v>579</v>
      </c>
      <c r="AP68" s="58">
        <v>30</v>
      </c>
      <c r="AQ68" s="58" t="s">
        <v>579</v>
      </c>
      <c r="AR68" s="58" t="s">
        <v>433</v>
      </c>
      <c r="AS68" s="58">
        <v>0</v>
      </c>
      <c r="AT68" s="58" t="s">
        <v>620</v>
      </c>
      <c r="AU68" s="58">
        <v>0</v>
      </c>
      <c r="AV68" s="58" t="s">
        <v>620</v>
      </c>
      <c r="AW68" s="58">
        <v>0</v>
      </c>
      <c r="AX68" s="58" t="s">
        <v>620</v>
      </c>
      <c r="AY68" s="58">
        <v>0</v>
      </c>
      <c r="AZ68" s="58" t="s">
        <v>620</v>
      </c>
      <c r="BA68" s="58">
        <v>0</v>
      </c>
      <c r="BB68" s="58" t="s">
        <v>620</v>
      </c>
      <c r="BC68" s="58">
        <v>0</v>
      </c>
      <c r="BD68" s="58" t="s">
        <v>620</v>
      </c>
      <c r="BE68" s="58">
        <v>0</v>
      </c>
      <c r="BF68" s="58" t="s">
        <v>620</v>
      </c>
      <c r="BG68" s="58">
        <v>0</v>
      </c>
      <c r="BH68" s="58" t="s">
        <v>620</v>
      </c>
      <c r="BI68" s="58">
        <v>0</v>
      </c>
      <c r="BJ68" s="58" t="s">
        <v>620</v>
      </c>
      <c r="BK68" s="58">
        <v>0</v>
      </c>
      <c r="BL68" s="58" t="s">
        <v>620</v>
      </c>
      <c r="BM68" s="58">
        <v>0</v>
      </c>
      <c r="BN68" s="58" t="s">
        <v>620</v>
      </c>
      <c r="BO68" s="58">
        <v>74.897999999999996</v>
      </c>
      <c r="BP68" s="58" t="s">
        <v>579</v>
      </c>
      <c r="BQ68" s="58">
        <v>74.897999999999996</v>
      </c>
      <c r="BR68" s="58" t="s">
        <v>579</v>
      </c>
      <c r="BS68" s="58">
        <v>74.897999999999996</v>
      </c>
      <c r="BT68" s="58" t="s">
        <v>579</v>
      </c>
      <c r="BU68" s="58">
        <v>74.897999999999996</v>
      </c>
      <c r="BV68" s="58" t="s">
        <v>579</v>
      </c>
      <c r="BW68" s="58">
        <v>74.897999999999996</v>
      </c>
      <c r="BX68" s="58" t="s">
        <v>579</v>
      </c>
      <c r="BY68" s="58">
        <v>74.897999999999996</v>
      </c>
      <c r="BZ68" s="58" t="s">
        <v>579</v>
      </c>
      <c r="CA68" s="58">
        <v>74.897999999999996</v>
      </c>
      <c r="CB68" s="58" t="s">
        <v>579</v>
      </c>
      <c r="CC68" s="58">
        <v>74.897999999999996</v>
      </c>
      <c r="CD68" s="58" t="s">
        <v>579</v>
      </c>
      <c r="CE68" s="58">
        <v>74.897999999999996</v>
      </c>
      <c r="CF68" s="58" t="s">
        <v>579</v>
      </c>
    </row>
    <row r="69" spans="1:84" ht="13.5" customHeight="1">
      <c r="A69" s="58" t="s">
        <v>620</v>
      </c>
      <c r="B69" s="58">
        <v>0</v>
      </c>
      <c r="C69" s="58" t="s">
        <v>620</v>
      </c>
      <c r="D69" s="58">
        <v>0</v>
      </c>
      <c r="E69" s="58" t="s">
        <v>620</v>
      </c>
      <c r="F69" s="58">
        <v>0</v>
      </c>
      <c r="G69" s="58" t="s">
        <v>620</v>
      </c>
      <c r="H69" s="58">
        <v>0</v>
      </c>
      <c r="I69" s="58" t="s">
        <v>620</v>
      </c>
      <c r="J69" s="58">
        <v>0</v>
      </c>
      <c r="K69" s="58" t="s">
        <v>620</v>
      </c>
      <c r="L69" s="58">
        <v>0</v>
      </c>
      <c r="M69" s="58" t="s">
        <v>620</v>
      </c>
      <c r="N69" s="58">
        <v>0</v>
      </c>
      <c r="O69" s="58" t="s">
        <v>620</v>
      </c>
      <c r="P69" s="58">
        <v>0</v>
      </c>
      <c r="Q69" s="58" t="s">
        <v>620</v>
      </c>
      <c r="R69" s="58">
        <v>0</v>
      </c>
      <c r="S69" s="58" t="s">
        <v>620</v>
      </c>
      <c r="T69" s="58">
        <v>0</v>
      </c>
      <c r="U69" s="58" t="s">
        <v>620</v>
      </c>
      <c r="V69" s="58">
        <v>0</v>
      </c>
      <c r="W69" s="58" t="s">
        <v>620</v>
      </c>
      <c r="X69" s="58">
        <v>0</v>
      </c>
      <c r="Y69" s="58" t="s">
        <v>620</v>
      </c>
      <c r="Z69" s="58">
        <v>0</v>
      </c>
      <c r="AA69" s="58" t="s">
        <v>620</v>
      </c>
      <c r="AB69" s="58">
        <v>0</v>
      </c>
      <c r="AC69" s="58" t="s">
        <v>620</v>
      </c>
      <c r="AD69" s="58">
        <v>0</v>
      </c>
      <c r="AE69" s="58" t="s">
        <v>620</v>
      </c>
      <c r="AF69" s="58">
        <v>0</v>
      </c>
      <c r="AG69" s="58" t="s">
        <v>620</v>
      </c>
      <c r="AH69" s="58">
        <v>0</v>
      </c>
      <c r="AI69" s="58" t="s">
        <v>620</v>
      </c>
      <c r="AJ69" s="58">
        <v>0</v>
      </c>
      <c r="AK69" s="58" t="s">
        <v>620</v>
      </c>
      <c r="AL69" s="58">
        <v>0</v>
      </c>
      <c r="AM69" s="58" t="s">
        <v>620</v>
      </c>
      <c r="AN69" s="58">
        <v>0</v>
      </c>
      <c r="AO69" s="58" t="s">
        <v>620</v>
      </c>
      <c r="AP69" s="58">
        <v>0</v>
      </c>
      <c r="AQ69" s="58" t="s">
        <v>620</v>
      </c>
      <c r="AR69" s="58" t="s">
        <v>620</v>
      </c>
      <c r="AS69" s="58">
        <v>0</v>
      </c>
      <c r="AT69" s="58" t="s">
        <v>620</v>
      </c>
      <c r="AU69" s="58">
        <v>0</v>
      </c>
      <c r="AV69" s="58" t="s">
        <v>620</v>
      </c>
      <c r="AW69" s="58">
        <v>0</v>
      </c>
      <c r="AX69" s="58" t="s">
        <v>620</v>
      </c>
      <c r="AY69" s="58">
        <v>0</v>
      </c>
      <c r="AZ69" s="58" t="s">
        <v>620</v>
      </c>
      <c r="BA69" s="58">
        <v>0</v>
      </c>
      <c r="BB69" s="58" t="s">
        <v>620</v>
      </c>
      <c r="BC69" s="58">
        <v>0</v>
      </c>
      <c r="BD69" s="58" t="s">
        <v>620</v>
      </c>
      <c r="BE69" s="58">
        <v>0</v>
      </c>
      <c r="BF69" s="58" t="s">
        <v>620</v>
      </c>
      <c r="BG69" s="58">
        <v>0</v>
      </c>
      <c r="BH69" s="58" t="s">
        <v>620</v>
      </c>
      <c r="BI69" s="58">
        <v>0</v>
      </c>
      <c r="BJ69" s="58" t="s">
        <v>620</v>
      </c>
      <c r="BK69" s="58">
        <v>0</v>
      </c>
      <c r="BL69" s="58" t="s">
        <v>620</v>
      </c>
      <c r="BM69" s="58">
        <v>0</v>
      </c>
      <c r="BN69" s="58" t="s">
        <v>620</v>
      </c>
      <c r="BO69" s="58">
        <v>0</v>
      </c>
      <c r="BP69" s="58" t="s">
        <v>620</v>
      </c>
      <c r="BQ69" s="58">
        <v>0</v>
      </c>
      <c r="BR69" s="58" t="s">
        <v>620</v>
      </c>
      <c r="BS69" s="58">
        <v>0</v>
      </c>
      <c r="BT69" s="58" t="s">
        <v>620</v>
      </c>
      <c r="BU69" s="58">
        <v>0</v>
      </c>
      <c r="BV69" s="58" t="s">
        <v>620</v>
      </c>
      <c r="BW69" s="58">
        <v>0</v>
      </c>
      <c r="BX69" s="58" t="s">
        <v>620</v>
      </c>
      <c r="BY69" s="58">
        <v>0</v>
      </c>
      <c r="BZ69" s="58" t="s">
        <v>620</v>
      </c>
      <c r="CA69" s="58">
        <v>0</v>
      </c>
      <c r="CB69" s="58" t="s">
        <v>620</v>
      </c>
      <c r="CC69" s="58">
        <v>0</v>
      </c>
      <c r="CD69" s="58" t="s">
        <v>620</v>
      </c>
      <c r="CE69" s="58">
        <v>0</v>
      </c>
      <c r="CF69" s="58" t="s">
        <v>620</v>
      </c>
    </row>
    <row r="70" spans="1:84" ht="13.5" customHeight="1">
      <c r="A70" s="58" t="s">
        <v>269</v>
      </c>
      <c r="B70" s="58">
        <v>1320.5</v>
      </c>
      <c r="C70" s="58" t="s">
        <v>620</v>
      </c>
      <c r="D70" s="58">
        <v>1257.5</v>
      </c>
      <c r="E70" s="58" t="s">
        <v>620</v>
      </c>
      <c r="F70" s="58">
        <v>1253</v>
      </c>
      <c r="G70" s="58" t="s">
        <v>620</v>
      </c>
      <c r="H70" s="58">
        <v>1226.5</v>
      </c>
      <c r="I70" s="58" t="s">
        <v>620</v>
      </c>
      <c r="J70" s="58">
        <v>1103.5</v>
      </c>
      <c r="K70" s="58" t="s">
        <v>620</v>
      </c>
      <c r="L70" s="58">
        <v>1101</v>
      </c>
      <c r="M70" s="58" t="s">
        <v>620</v>
      </c>
      <c r="N70" s="58">
        <v>1111.5</v>
      </c>
      <c r="O70" s="58" t="s">
        <v>620</v>
      </c>
      <c r="P70" s="58">
        <v>1126.5</v>
      </c>
      <c r="Q70" s="58" t="s">
        <v>620</v>
      </c>
      <c r="R70" s="58">
        <v>1125</v>
      </c>
      <c r="S70" s="58" t="s">
        <v>620</v>
      </c>
      <c r="T70" s="58">
        <v>1131.5</v>
      </c>
      <c r="U70" s="58" t="s">
        <v>620</v>
      </c>
      <c r="V70" s="58">
        <v>1127.5</v>
      </c>
      <c r="W70" s="58" t="s">
        <v>620</v>
      </c>
      <c r="X70" s="58">
        <v>1136.5</v>
      </c>
      <c r="Y70" s="58" t="s">
        <v>620</v>
      </c>
      <c r="Z70" s="58">
        <v>1140</v>
      </c>
      <c r="AA70" s="58" t="s">
        <v>620</v>
      </c>
      <c r="AB70" s="58">
        <v>1152.5</v>
      </c>
      <c r="AC70" s="58" t="s">
        <v>620</v>
      </c>
      <c r="AD70" s="58">
        <v>1153.5</v>
      </c>
      <c r="AE70" s="58" t="s">
        <v>620</v>
      </c>
      <c r="AF70" s="58">
        <v>1162.5</v>
      </c>
      <c r="AG70" s="58" t="s">
        <v>620</v>
      </c>
      <c r="AH70" s="58">
        <v>1162.5</v>
      </c>
      <c r="AI70" s="58" t="s">
        <v>620</v>
      </c>
      <c r="AJ70" s="58">
        <v>1160</v>
      </c>
      <c r="AK70" s="58" t="s">
        <v>620</v>
      </c>
      <c r="AL70" s="58">
        <v>1154.5</v>
      </c>
      <c r="AM70" s="58" t="s">
        <v>620</v>
      </c>
      <c r="AN70" s="58">
        <v>1098</v>
      </c>
      <c r="AO70" s="58" t="s">
        <v>620</v>
      </c>
      <c r="AP70" s="58">
        <v>1098</v>
      </c>
      <c r="AQ70" s="58" t="s">
        <v>620</v>
      </c>
      <c r="AR70" s="58" t="s">
        <v>269</v>
      </c>
      <c r="AS70" s="58">
        <v>8463</v>
      </c>
      <c r="AT70" s="58" t="s">
        <v>620</v>
      </c>
      <c r="AU70" s="58">
        <v>8201</v>
      </c>
      <c r="AV70" s="58" t="s">
        <v>620</v>
      </c>
      <c r="AW70" s="58">
        <v>8351</v>
      </c>
      <c r="AX70" s="58" t="s">
        <v>620</v>
      </c>
      <c r="AY70" s="58">
        <v>8192</v>
      </c>
      <c r="AZ70" s="58" t="s">
        <v>620</v>
      </c>
      <c r="BA70" s="58">
        <v>9038</v>
      </c>
      <c r="BB70" s="58" t="s">
        <v>620</v>
      </c>
      <c r="BC70" s="58">
        <v>9653</v>
      </c>
      <c r="BD70" s="58" t="s">
        <v>620</v>
      </c>
      <c r="BE70" s="58">
        <v>9821</v>
      </c>
      <c r="BF70" s="58" t="s">
        <v>620</v>
      </c>
      <c r="BG70" s="58">
        <v>9709</v>
      </c>
      <c r="BH70" s="58" t="s">
        <v>620</v>
      </c>
      <c r="BI70" s="58">
        <v>9651</v>
      </c>
      <c r="BJ70" s="58" t="s">
        <v>620</v>
      </c>
      <c r="BK70" s="58">
        <v>9607</v>
      </c>
      <c r="BL70" s="58" t="s">
        <v>620</v>
      </c>
      <c r="BM70" s="58">
        <v>9446</v>
      </c>
      <c r="BN70" s="58" t="s">
        <v>620</v>
      </c>
      <c r="BO70" s="58">
        <v>8755</v>
      </c>
      <c r="BP70" s="58" t="s">
        <v>620</v>
      </c>
      <c r="BQ70" s="58">
        <v>8798</v>
      </c>
      <c r="BR70" s="58" t="s">
        <v>620</v>
      </c>
      <c r="BS70" s="58">
        <v>8579</v>
      </c>
      <c r="BT70" s="58" t="s">
        <v>620</v>
      </c>
      <c r="BU70" s="58">
        <v>8633</v>
      </c>
      <c r="BV70" s="58" t="s">
        <v>620</v>
      </c>
      <c r="BW70" s="58">
        <v>8599</v>
      </c>
      <c r="BX70" s="58" t="s">
        <v>620</v>
      </c>
      <c r="BY70" s="58">
        <v>8696</v>
      </c>
      <c r="BZ70" s="58" t="s">
        <v>620</v>
      </c>
      <c r="CA70" s="58">
        <v>8355</v>
      </c>
      <c r="CB70" s="58" t="s">
        <v>620</v>
      </c>
      <c r="CC70" s="58">
        <v>8590</v>
      </c>
      <c r="CD70" s="58" t="s">
        <v>620</v>
      </c>
      <c r="CE70" s="58">
        <v>7351</v>
      </c>
      <c r="CF70" s="58" t="s">
        <v>620</v>
      </c>
    </row>
    <row r="71" spans="1:84" ht="13.5" customHeight="1">
      <c r="A71" s="58" t="s">
        <v>620</v>
      </c>
      <c r="B71" s="58">
        <v>0</v>
      </c>
      <c r="C71" s="58" t="s">
        <v>620</v>
      </c>
      <c r="D71" s="58">
        <v>0</v>
      </c>
      <c r="E71" s="58" t="s">
        <v>620</v>
      </c>
      <c r="F71" s="58">
        <v>0</v>
      </c>
      <c r="G71" s="58" t="s">
        <v>620</v>
      </c>
      <c r="H71" s="58">
        <v>0</v>
      </c>
      <c r="I71" s="58" t="s">
        <v>620</v>
      </c>
      <c r="J71" s="58">
        <v>0</v>
      </c>
      <c r="K71" s="58" t="s">
        <v>620</v>
      </c>
      <c r="L71" s="58">
        <v>0</v>
      </c>
      <c r="M71" s="58" t="s">
        <v>620</v>
      </c>
      <c r="N71" s="58">
        <v>0</v>
      </c>
      <c r="O71" s="58" t="s">
        <v>620</v>
      </c>
      <c r="P71" s="58">
        <v>0</v>
      </c>
      <c r="Q71" s="58" t="s">
        <v>620</v>
      </c>
      <c r="R71" s="58">
        <v>0</v>
      </c>
      <c r="S71" s="58" t="s">
        <v>620</v>
      </c>
      <c r="T71" s="58">
        <v>0</v>
      </c>
      <c r="U71" s="58" t="s">
        <v>620</v>
      </c>
      <c r="V71" s="58">
        <v>0</v>
      </c>
      <c r="W71" s="58" t="s">
        <v>620</v>
      </c>
      <c r="X71" s="58">
        <v>0</v>
      </c>
      <c r="Y71" s="58" t="s">
        <v>620</v>
      </c>
      <c r="Z71" s="58">
        <v>0</v>
      </c>
      <c r="AA71" s="58" t="s">
        <v>620</v>
      </c>
      <c r="AB71" s="58">
        <v>0</v>
      </c>
      <c r="AC71" s="58" t="s">
        <v>620</v>
      </c>
      <c r="AD71" s="58">
        <v>0</v>
      </c>
      <c r="AE71" s="58" t="s">
        <v>620</v>
      </c>
      <c r="AF71" s="58">
        <v>0</v>
      </c>
      <c r="AG71" s="58" t="s">
        <v>620</v>
      </c>
      <c r="AH71" s="58">
        <v>0</v>
      </c>
      <c r="AI71" s="58" t="s">
        <v>620</v>
      </c>
      <c r="AJ71" s="58">
        <v>0</v>
      </c>
      <c r="AK71" s="58" t="s">
        <v>620</v>
      </c>
      <c r="AL71" s="58">
        <v>0</v>
      </c>
      <c r="AM71" s="58" t="s">
        <v>620</v>
      </c>
      <c r="AN71" s="58">
        <v>0</v>
      </c>
      <c r="AO71" s="58" t="s">
        <v>620</v>
      </c>
      <c r="AP71" s="58">
        <v>0</v>
      </c>
      <c r="AQ71" s="58" t="s">
        <v>620</v>
      </c>
      <c r="AR71" s="58" t="s">
        <v>620</v>
      </c>
      <c r="AS71" s="58">
        <v>0</v>
      </c>
      <c r="AT71" s="58" t="s">
        <v>620</v>
      </c>
      <c r="AU71" s="58">
        <v>0</v>
      </c>
      <c r="AV71" s="58" t="s">
        <v>620</v>
      </c>
      <c r="AW71" s="58">
        <v>0</v>
      </c>
      <c r="AX71" s="58" t="s">
        <v>620</v>
      </c>
      <c r="AY71" s="58">
        <v>0</v>
      </c>
      <c r="AZ71" s="58" t="s">
        <v>620</v>
      </c>
      <c r="BA71" s="58">
        <v>0</v>
      </c>
      <c r="BB71" s="58" t="s">
        <v>620</v>
      </c>
      <c r="BC71" s="58">
        <v>0</v>
      </c>
      <c r="BD71" s="58" t="s">
        <v>620</v>
      </c>
      <c r="BE71" s="58">
        <v>0</v>
      </c>
      <c r="BF71" s="58" t="s">
        <v>620</v>
      </c>
      <c r="BG71" s="58">
        <v>0</v>
      </c>
      <c r="BH71" s="58" t="s">
        <v>620</v>
      </c>
      <c r="BI71" s="58">
        <v>0</v>
      </c>
      <c r="BJ71" s="58" t="s">
        <v>620</v>
      </c>
      <c r="BK71" s="58">
        <v>0</v>
      </c>
      <c r="BL71" s="58" t="s">
        <v>620</v>
      </c>
      <c r="BM71" s="58">
        <v>0</v>
      </c>
      <c r="BN71" s="58" t="s">
        <v>620</v>
      </c>
      <c r="BO71" s="58">
        <v>0</v>
      </c>
      <c r="BP71" s="58" t="s">
        <v>620</v>
      </c>
      <c r="BQ71" s="58">
        <v>0</v>
      </c>
      <c r="BR71" s="58" t="s">
        <v>620</v>
      </c>
      <c r="BS71" s="58">
        <v>0</v>
      </c>
      <c r="BT71" s="58" t="s">
        <v>620</v>
      </c>
      <c r="BU71" s="58">
        <v>0</v>
      </c>
      <c r="BV71" s="58" t="s">
        <v>620</v>
      </c>
      <c r="BW71" s="58">
        <v>0</v>
      </c>
      <c r="BX71" s="58" t="s">
        <v>620</v>
      </c>
      <c r="BY71" s="58">
        <v>0</v>
      </c>
      <c r="BZ71" s="58" t="s">
        <v>620</v>
      </c>
      <c r="CA71" s="58">
        <v>0</v>
      </c>
      <c r="CB71" s="58" t="s">
        <v>620</v>
      </c>
      <c r="CC71" s="58">
        <v>0</v>
      </c>
      <c r="CD71" s="58" t="s">
        <v>620</v>
      </c>
      <c r="CE71" s="58">
        <v>0</v>
      </c>
      <c r="CF71" s="58" t="s">
        <v>620</v>
      </c>
    </row>
    <row r="72" spans="1:84" ht="13.5" customHeight="1">
      <c r="A72" s="58" t="s">
        <v>437</v>
      </c>
      <c r="B72" s="58">
        <v>7</v>
      </c>
      <c r="C72" s="58" t="s">
        <v>620</v>
      </c>
      <c r="D72" s="58">
        <v>9</v>
      </c>
      <c r="E72" s="58" t="s">
        <v>620</v>
      </c>
      <c r="F72" s="58">
        <v>7</v>
      </c>
      <c r="G72" s="58" t="s">
        <v>620</v>
      </c>
      <c r="H72" s="58">
        <v>5.5</v>
      </c>
      <c r="I72" s="58" t="s">
        <v>620</v>
      </c>
      <c r="J72" s="58">
        <v>5.5</v>
      </c>
      <c r="K72" s="58" t="s">
        <v>620</v>
      </c>
      <c r="L72" s="58">
        <v>17.5</v>
      </c>
      <c r="M72" s="58" t="s">
        <v>620</v>
      </c>
      <c r="N72" s="58">
        <v>17.5</v>
      </c>
      <c r="O72" s="58" t="s">
        <v>620</v>
      </c>
      <c r="P72" s="58">
        <v>17.5</v>
      </c>
      <c r="Q72" s="58" t="s">
        <v>620</v>
      </c>
      <c r="R72" s="58">
        <v>17.5</v>
      </c>
      <c r="S72" s="58" t="s">
        <v>620</v>
      </c>
      <c r="T72" s="58">
        <v>18</v>
      </c>
      <c r="U72" s="58" t="s">
        <v>620</v>
      </c>
      <c r="V72" s="58">
        <v>17.5</v>
      </c>
      <c r="W72" s="58" t="s">
        <v>620</v>
      </c>
      <c r="X72" s="58">
        <v>17.5</v>
      </c>
      <c r="Y72" s="58" t="s">
        <v>620</v>
      </c>
      <c r="Z72" s="58">
        <v>38.5</v>
      </c>
      <c r="AA72" s="58" t="s">
        <v>620</v>
      </c>
      <c r="AB72" s="58">
        <v>38.5</v>
      </c>
      <c r="AC72" s="58" t="s">
        <v>620</v>
      </c>
      <c r="AD72" s="58">
        <v>38.5</v>
      </c>
      <c r="AE72" s="58" t="s">
        <v>620</v>
      </c>
      <c r="AF72" s="58">
        <v>38.5</v>
      </c>
      <c r="AG72" s="58" t="s">
        <v>620</v>
      </c>
      <c r="AH72" s="58">
        <v>38.5</v>
      </c>
      <c r="AI72" s="58" t="s">
        <v>620</v>
      </c>
      <c r="AJ72" s="58">
        <v>37.5</v>
      </c>
      <c r="AK72" s="58" t="s">
        <v>620</v>
      </c>
      <c r="AL72" s="58">
        <v>37.5</v>
      </c>
      <c r="AM72" s="58" t="s">
        <v>579</v>
      </c>
      <c r="AN72" s="58">
        <v>37.5</v>
      </c>
      <c r="AO72" s="58" t="s">
        <v>579</v>
      </c>
      <c r="AP72" s="58">
        <v>37.5</v>
      </c>
      <c r="AQ72" s="58" t="s">
        <v>579</v>
      </c>
      <c r="AR72" s="58" t="s">
        <v>437</v>
      </c>
      <c r="AS72" s="58">
        <v>99</v>
      </c>
      <c r="AT72" s="58" t="s">
        <v>620</v>
      </c>
      <c r="AU72" s="58">
        <v>99</v>
      </c>
      <c r="AV72" s="58" t="s">
        <v>620</v>
      </c>
      <c r="AW72" s="58">
        <v>99</v>
      </c>
      <c r="AX72" s="58" t="s">
        <v>620</v>
      </c>
      <c r="AY72" s="58">
        <v>99</v>
      </c>
      <c r="AZ72" s="58" t="s">
        <v>620</v>
      </c>
      <c r="BA72" s="58">
        <v>99</v>
      </c>
      <c r="BB72" s="58" t="s">
        <v>620</v>
      </c>
      <c r="BC72" s="58">
        <v>125</v>
      </c>
      <c r="BD72" s="58" t="s">
        <v>620</v>
      </c>
      <c r="BE72" s="58">
        <v>131</v>
      </c>
      <c r="BF72" s="58" t="s">
        <v>620</v>
      </c>
      <c r="BG72" s="58">
        <v>131</v>
      </c>
      <c r="BH72" s="58" t="s">
        <v>620</v>
      </c>
      <c r="BI72" s="58">
        <v>138</v>
      </c>
      <c r="BJ72" s="58" t="s">
        <v>620</v>
      </c>
      <c r="BK72" s="58">
        <v>138</v>
      </c>
      <c r="BL72" s="58" t="s">
        <v>620</v>
      </c>
      <c r="BM72" s="58">
        <v>138</v>
      </c>
      <c r="BN72" s="58" t="s">
        <v>620</v>
      </c>
      <c r="BO72" s="58">
        <v>138</v>
      </c>
      <c r="BP72" s="58" t="s">
        <v>620</v>
      </c>
      <c r="BQ72" s="58">
        <v>148</v>
      </c>
      <c r="BR72" s="58" t="s">
        <v>620</v>
      </c>
      <c r="BS72" s="58">
        <v>159</v>
      </c>
      <c r="BT72" s="58" t="s">
        <v>620</v>
      </c>
      <c r="BU72" s="58">
        <v>172</v>
      </c>
      <c r="BV72" s="58" t="s">
        <v>620</v>
      </c>
      <c r="BW72" s="58">
        <v>172</v>
      </c>
      <c r="BX72" s="58" t="s">
        <v>620</v>
      </c>
      <c r="BY72" s="58">
        <v>172</v>
      </c>
      <c r="BZ72" s="58" t="s">
        <v>620</v>
      </c>
      <c r="CA72" s="58">
        <v>172</v>
      </c>
      <c r="CB72" s="58" t="s">
        <v>620</v>
      </c>
      <c r="CC72" s="58">
        <v>208</v>
      </c>
      <c r="CD72" s="58" t="s">
        <v>620</v>
      </c>
      <c r="CE72" s="58">
        <v>208</v>
      </c>
      <c r="CF72" s="58" t="s">
        <v>620</v>
      </c>
    </row>
    <row r="73" spans="1:84" ht="13.5" customHeight="1">
      <c r="A73" s="58" t="s">
        <v>440</v>
      </c>
      <c r="B73" s="58">
        <v>1313.5</v>
      </c>
      <c r="C73" s="58" t="s">
        <v>620</v>
      </c>
      <c r="D73" s="58">
        <v>1248.5</v>
      </c>
      <c r="E73" s="58" t="s">
        <v>620</v>
      </c>
      <c r="F73" s="58">
        <v>1246</v>
      </c>
      <c r="G73" s="58" t="s">
        <v>620</v>
      </c>
      <c r="H73" s="58">
        <v>1221</v>
      </c>
      <c r="I73" s="58" t="s">
        <v>620</v>
      </c>
      <c r="J73" s="58">
        <v>1098</v>
      </c>
      <c r="K73" s="58" t="s">
        <v>620</v>
      </c>
      <c r="L73" s="58">
        <v>1083.5</v>
      </c>
      <c r="M73" s="58" t="s">
        <v>620</v>
      </c>
      <c r="N73" s="58">
        <v>1094</v>
      </c>
      <c r="O73" s="58" t="s">
        <v>620</v>
      </c>
      <c r="P73" s="58">
        <v>1109</v>
      </c>
      <c r="Q73" s="58" t="s">
        <v>620</v>
      </c>
      <c r="R73" s="58">
        <v>1107.5</v>
      </c>
      <c r="S73" s="58" t="s">
        <v>620</v>
      </c>
      <c r="T73" s="58">
        <v>1113.5</v>
      </c>
      <c r="U73" s="58" t="s">
        <v>620</v>
      </c>
      <c r="V73" s="58">
        <v>1110</v>
      </c>
      <c r="W73" s="58" t="s">
        <v>620</v>
      </c>
      <c r="X73" s="58">
        <v>1119</v>
      </c>
      <c r="Y73" s="58" t="s">
        <v>620</v>
      </c>
      <c r="Z73" s="58">
        <v>1101.5</v>
      </c>
      <c r="AA73" s="58" t="s">
        <v>620</v>
      </c>
      <c r="AB73" s="58">
        <v>1114</v>
      </c>
      <c r="AC73" s="58" t="s">
        <v>620</v>
      </c>
      <c r="AD73" s="58">
        <v>1115</v>
      </c>
      <c r="AE73" s="58" t="s">
        <v>620</v>
      </c>
      <c r="AF73" s="58">
        <v>1124</v>
      </c>
      <c r="AG73" s="58" t="s">
        <v>620</v>
      </c>
      <c r="AH73" s="58">
        <v>1124</v>
      </c>
      <c r="AI73" s="58" t="s">
        <v>620</v>
      </c>
      <c r="AJ73" s="58">
        <v>1122.5</v>
      </c>
      <c r="AK73" s="58" t="s">
        <v>620</v>
      </c>
      <c r="AL73" s="58">
        <v>1117</v>
      </c>
      <c r="AM73" s="58" t="s">
        <v>620</v>
      </c>
      <c r="AN73" s="58">
        <v>1060.5</v>
      </c>
      <c r="AO73" s="58" t="s">
        <v>620</v>
      </c>
      <c r="AP73" s="58">
        <v>1060.5</v>
      </c>
      <c r="AQ73" s="58" t="s">
        <v>621</v>
      </c>
      <c r="AR73" s="58" t="s">
        <v>440</v>
      </c>
      <c r="AS73" s="58">
        <v>8364</v>
      </c>
      <c r="AT73" s="58" t="s">
        <v>620</v>
      </c>
      <c r="AU73" s="58">
        <v>8102</v>
      </c>
      <c r="AV73" s="58" t="s">
        <v>620</v>
      </c>
      <c r="AW73" s="58">
        <v>8252</v>
      </c>
      <c r="AX73" s="58" t="s">
        <v>620</v>
      </c>
      <c r="AY73" s="58">
        <v>8093</v>
      </c>
      <c r="AZ73" s="58" t="s">
        <v>620</v>
      </c>
      <c r="BA73" s="58">
        <v>8939</v>
      </c>
      <c r="BB73" s="58" t="s">
        <v>620</v>
      </c>
      <c r="BC73" s="58">
        <v>9528</v>
      </c>
      <c r="BD73" s="58" t="s">
        <v>620</v>
      </c>
      <c r="BE73" s="58">
        <v>9690</v>
      </c>
      <c r="BF73" s="58" t="s">
        <v>620</v>
      </c>
      <c r="BG73" s="58">
        <v>9578</v>
      </c>
      <c r="BH73" s="58" t="s">
        <v>620</v>
      </c>
      <c r="BI73" s="58">
        <v>9513</v>
      </c>
      <c r="BJ73" s="58" t="s">
        <v>620</v>
      </c>
      <c r="BK73" s="58">
        <v>9469</v>
      </c>
      <c r="BL73" s="58" t="s">
        <v>620</v>
      </c>
      <c r="BM73" s="58">
        <v>9308</v>
      </c>
      <c r="BN73" s="58" t="s">
        <v>620</v>
      </c>
      <c r="BO73" s="58">
        <v>8617</v>
      </c>
      <c r="BP73" s="58" t="s">
        <v>620</v>
      </c>
      <c r="BQ73" s="58">
        <v>8650</v>
      </c>
      <c r="BR73" s="58" t="s">
        <v>620</v>
      </c>
      <c r="BS73" s="58">
        <v>8420</v>
      </c>
      <c r="BT73" s="58" t="s">
        <v>620</v>
      </c>
      <c r="BU73" s="58">
        <v>8461</v>
      </c>
      <c r="BV73" s="58" t="s">
        <v>620</v>
      </c>
      <c r="BW73" s="58">
        <v>8427</v>
      </c>
      <c r="BX73" s="58" t="s">
        <v>620</v>
      </c>
      <c r="BY73" s="58">
        <v>8524</v>
      </c>
      <c r="BZ73" s="58" t="s">
        <v>620</v>
      </c>
      <c r="CA73" s="58">
        <v>8183</v>
      </c>
      <c r="CB73" s="58" t="s">
        <v>620</v>
      </c>
      <c r="CC73" s="58">
        <v>8382</v>
      </c>
      <c r="CD73" s="58" t="s">
        <v>620</v>
      </c>
      <c r="CE73" s="58">
        <v>7143</v>
      </c>
      <c r="CF73" s="58" t="s">
        <v>620</v>
      </c>
    </row>
    <row r="74" spans="1:84" ht="13.5" customHeight="1">
      <c r="A74" s="62"/>
      <c r="B74" s="62"/>
      <c r="C74" s="62"/>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row>
    <row r="75" spans="1:84" ht="13.5" customHeight="1"/>
    <row r="76" spans="1:84" ht="13.5" customHeight="1"/>
    <row r="77" spans="1:84" ht="13.5" customHeight="1"/>
    <row r="78" spans="1:84" ht="13.5" customHeight="1"/>
    <row r="79" spans="1:84" ht="13.5" customHeight="1"/>
    <row r="80" spans="1:84"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8"/>
    <pageSetUpPr fitToPage="1"/>
  </sheetPr>
  <dimension ref="A1:CG263"/>
  <sheetViews>
    <sheetView zoomScale="70" zoomScaleNormal="70" workbookViewId="0">
      <selection activeCell="AR95" sqref="AR95"/>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8.44140625" bestFit="1"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3" max="83" width="7.77734375" customWidth="1"/>
    <col min="84" max="84" width="3.109375" customWidth="1"/>
    <col min="85" max="85" width="7.6640625" customWidth="1"/>
  </cols>
  <sheetData>
    <row r="1" spans="1:85">
      <c r="A1" t="s">
        <v>521</v>
      </c>
      <c r="AR1" t="s">
        <v>521</v>
      </c>
    </row>
    <row r="2" spans="1:85">
      <c r="A2" t="s">
        <v>606</v>
      </c>
      <c r="AR2" t="s">
        <v>606</v>
      </c>
    </row>
    <row r="3" spans="1:85">
      <c r="A3" t="s">
        <v>607</v>
      </c>
      <c r="AR3" t="s">
        <v>607</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19012.732</v>
      </c>
      <c r="C7" s="57"/>
      <c r="D7" s="58">
        <v>19907.372999999996</v>
      </c>
      <c r="E7" s="57"/>
      <c r="F7" s="58">
        <v>20962.998999999996</v>
      </c>
      <c r="G7" s="57"/>
      <c r="H7" s="58">
        <v>22602.598000000005</v>
      </c>
      <c r="I7" s="57"/>
      <c r="J7" s="58">
        <v>23979.53</v>
      </c>
      <c r="K7" s="57"/>
      <c r="L7" s="58">
        <v>26686.705999999998</v>
      </c>
      <c r="M7" s="57"/>
      <c r="N7" s="58">
        <v>29395.020000000004</v>
      </c>
      <c r="O7" s="57"/>
      <c r="P7" s="58">
        <v>31013.968000000001</v>
      </c>
      <c r="Q7" s="58"/>
      <c r="R7" s="58">
        <v>33296.348999999987</v>
      </c>
      <c r="S7" s="58"/>
      <c r="T7" s="58">
        <v>37495.280000000013</v>
      </c>
      <c r="U7" s="58"/>
      <c r="V7" s="58">
        <v>37172.188999999998</v>
      </c>
      <c r="W7" s="58"/>
      <c r="X7" s="58">
        <v>40193.785000000003</v>
      </c>
      <c r="Y7" s="58"/>
      <c r="Z7" s="58">
        <v>41638.341</v>
      </c>
      <c r="AA7" s="58"/>
      <c r="AB7" s="58">
        <v>45302.47</v>
      </c>
      <c r="AC7" s="58"/>
      <c r="AD7" s="58">
        <v>48830.849000000002</v>
      </c>
      <c r="AE7" s="58"/>
      <c r="AF7" s="58">
        <v>51767.564999999995</v>
      </c>
      <c r="AG7" s="58"/>
      <c r="AH7" s="58">
        <v>58027.653000000006</v>
      </c>
      <c r="AI7" s="58"/>
      <c r="AJ7" s="58">
        <v>61482.315999999992</v>
      </c>
      <c r="AK7" s="58"/>
      <c r="AL7" s="58">
        <v>65601.109999999971</v>
      </c>
      <c r="AM7" s="58"/>
      <c r="AN7" s="58">
        <v>68281.060999999987</v>
      </c>
      <c r="AO7" s="58"/>
      <c r="AP7" s="58">
        <v>69053.18700000002</v>
      </c>
      <c r="AQ7" s="58"/>
      <c r="AR7" s="57" t="s">
        <v>263</v>
      </c>
      <c r="AS7" s="58">
        <v>97369.861000000004</v>
      </c>
      <c r="AT7" s="57"/>
      <c r="AU7" s="58">
        <v>93730.615000000005</v>
      </c>
      <c r="AV7" s="57"/>
      <c r="AW7" s="58">
        <v>102954.68099999998</v>
      </c>
      <c r="AX7" s="57"/>
      <c r="AY7" s="58">
        <v>108721.15500000001</v>
      </c>
      <c r="AZ7" s="57"/>
      <c r="BA7" s="58">
        <v>120343.247</v>
      </c>
      <c r="BB7" s="57"/>
      <c r="BC7" s="58">
        <v>134870.88999999998</v>
      </c>
      <c r="BD7" s="57"/>
      <c r="BE7" s="58">
        <v>142578.90599999999</v>
      </c>
      <c r="BF7" s="57"/>
      <c r="BG7" s="58">
        <v>153675.68699999998</v>
      </c>
      <c r="BH7" s="58"/>
      <c r="BI7" s="58">
        <v>166065.64000000004</v>
      </c>
      <c r="BJ7" s="58"/>
      <c r="BK7" s="58">
        <v>178595.69500000001</v>
      </c>
      <c r="BL7" s="58"/>
      <c r="BM7" s="58">
        <v>186550.29099999997</v>
      </c>
      <c r="BN7" s="58"/>
      <c r="BO7" s="58">
        <v>204001.74600000004</v>
      </c>
      <c r="BP7" s="58"/>
      <c r="BQ7" s="58">
        <v>223068.06100000002</v>
      </c>
      <c r="BR7" s="58"/>
      <c r="BS7" s="58">
        <v>238557.44900000002</v>
      </c>
      <c r="BT7" s="58"/>
      <c r="BU7" s="58">
        <v>256207.04099999994</v>
      </c>
      <c r="BV7" s="58"/>
      <c r="BW7" s="58">
        <v>267981.79300000001</v>
      </c>
      <c r="BX7" s="58"/>
      <c r="BY7" s="58">
        <v>285945.50300000003</v>
      </c>
      <c r="BZ7" s="58"/>
      <c r="CA7" s="58">
        <v>296527.31599999988</v>
      </c>
      <c r="CB7" s="58"/>
      <c r="CC7" s="58">
        <v>310518.88199999998</v>
      </c>
      <c r="CD7" s="58"/>
      <c r="CE7" s="58">
        <v>330845.66300000006</v>
      </c>
      <c r="CF7" s="58"/>
      <c r="CG7" s="58"/>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row>
    <row r="9" spans="1:85" ht="13.5" customHeight="1">
      <c r="A9" s="58" t="s">
        <v>262</v>
      </c>
      <c r="B9" s="58">
        <v>33.433999999999997</v>
      </c>
      <c r="C9" s="58"/>
      <c r="D9" s="58">
        <v>33.433999999999997</v>
      </c>
      <c r="E9" s="58"/>
      <c r="F9" s="58">
        <v>33.433999999999997</v>
      </c>
      <c r="G9" s="58"/>
      <c r="H9" s="58">
        <v>33.433999999999997</v>
      </c>
      <c r="I9" s="58"/>
      <c r="J9" s="58">
        <v>33.433999999999997</v>
      </c>
      <c r="K9" s="58"/>
      <c r="L9" s="58">
        <v>32.634</v>
      </c>
      <c r="M9" s="58"/>
      <c r="N9" s="58">
        <v>30.963999999999999</v>
      </c>
      <c r="O9" s="58"/>
      <c r="P9" s="58">
        <v>30.963999999999999</v>
      </c>
      <c r="Q9" s="58"/>
      <c r="R9" s="58">
        <v>33.634</v>
      </c>
      <c r="S9" s="58"/>
      <c r="T9" s="58">
        <v>34.167999999999999</v>
      </c>
      <c r="U9" s="58"/>
      <c r="V9" s="58">
        <v>35.678000000000004</v>
      </c>
      <c r="W9" s="58"/>
      <c r="X9" s="58">
        <v>50.677999999999997</v>
      </c>
      <c r="Y9" s="58"/>
      <c r="Z9" s="58">
        <v>53.248000000000005</v>
      </c>
      <c r="AA9" s="58"/>
      <c r="AB9" s="58">
        <v>54.817999999999998</v>
      </c>
      <c r="AC9" s="58"/>
      <c r="AD9" s="58">
        <v>46.218000000000004</v>
      </c>
      <c r="AE9" s="58"/>
      <c r="AF9" s="58">
        <v>46.218000000000004</v>
      </c>
      <c r="AG9" s="58"/>
      <c r="AH9" s="58">
        <v>47.417999999999999</v>
      </c>
      <c r="AI9" s="58"/>
      <c r="AJ9" s="58">
        <v>49.417999999999999</v>
      </c>
      <c r="AK9" s="67"/>
      <c r="AL9" s="58">
        <v>50.218000000000004</v>
      </c>
      <c r="AM9" s="58"/>
      <c r="AN9" s="58">
        <v>50.323000000000008</v>
      </c>
      <c r="AO9" s="58"/>
      <c r="AP9" s="58">
        <v>50.323000000000008</v>
      </c>
      <c r="AQ9" s="58"/>
      <c r="AR9" s="58" t="s">
        <v>262</v>
      </c>
      <c r="AS9" s="58">
        <v>87.072000000000003</v>
      </c>
      <c r="AT9" s="58"/>
      <c r="AU9" s="58">
        <v>100.081</v>
      </c>
      <c r="AV9" s="58"/>
      <c r="AW9" s="58">
        <v>101.21599999999999</v>
      </c>
      <c r="AX9" s="58"/>
      <c r="AY9" s="58">
        <v>93.009</v>
      </c>
      <c r="AZ9" s="58"/>
      <c r="BA9" s="58">
        <v>98.64</v>
      </c>
      <c r="BB9" s="58"/>
      <c r="BC9" s="58">
        <v>95.41</v>
      </c>
      <c r="BD9" s="58"/>
      <c r="BE9" s="58">
        <v>86.052999999999997</v>
      </c>
      <c r="BF9" s="58"/>
      <c r="BG9" s="58">
        <v>90.286999999999992</v>
      </c>
      <c r="BH9" s="58"/>
      <c r="BI9" s="58">
        <v>84.176999999999992</v>
      </c>
      <c r="BJ9" s="58"/>
      <c r="BK9" s="58">
        <v>71.037000000000006</v>
      </c>
      <c r="BL9" s="58"/>
      <c r="BM9" s="58">
        <v>36.07</v>
      </c>
      <c r="BN9" s="58"/>
      <c r="BO9" s="58">
        <v>69.105999999999995</v>
      </c>
      <c r="BP9" s="58"/>
      <c r="BQ9" s="58">
        <v>75.860000000000014</v>
      </c>
      <c r="BR9" s="58"/>
      <c r="BS9" s="58">
        <v>79.544000000000011</v>
      </c>
      <c r="BT9" s="58"/>
      <c r="BU9" s="58">
        <v>100.047</v>
      </c>
      <c r="BV9" s="58"/>
      <c r="BW9" s="58">
        <v>100.047</v>
      </c>
      <c r="BX9" s="58"/>
      <c r="BY9" s="58">
        <v>102.947</v>
      </c>
      <c r="BZ9" s="67"/>
      <c r="CA9" s="58">
        <v>110.74699999999999</v>
      </c>
      <c r="CB9" s="58"/>
      <c r="CC9" s="58">
        <v>110.547</v>
      </c>
      <c r="CD9" s="58"/>
      <c r="CE9" s="58">
        <v>110.547</v>
      </c>
      <c r="CF9" s="58"/>
      <c r="CG9" s="58"/>
    </row>
    <row r="10" spans="1:85" ht="13.5"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c r="CF10" s="58"/>
      <c r="CG10" s="58"/>
    </row>
    <row r="11" spans="1:85" ht="13.5" customHeight="1">
      <c r="A11" s="58" t="s">
        <v>285</v>
      </c>
      <c r="B11" s="58">
        <v>0.16</v>
      </c>
      <c r="C11" s="58"/>
      <c r="D11" s="58">
        <v>0.16</v>
      </c>
      <c r="E11" s="58"/>
      <c r="F11" s="58">
        <v>0.16</v>
      </c>
      <c r="G11" s="58"/>
      <c r="H11" s="58">
        <v>0.16</v>
      </c>
      <c r="I11" s="58"/>
      <c r="J11" s="58">
        <v>0.16</v>
      </c>
      <c r="K11" s="58"/>
      <c r="L11" s="58">
        <v>0.16</v>
      </c>
      <c r="M11" s="58"/>
      <c r="N11" s="58">
        <v>0.16</v>
      </c>
      <c r="O11" s="58"/>
      <c r="P11" s="58">
        <v>0.16</v>
      </c>
      <c r="Q11" s="58"/>
      <c r="R11" s="58">
        <v>0.16</v>
      </c>
      <c r="S11" s="58"/>
      <c r="T11" s="58">
        <v>0.16</v>
      </c>
      <c r="U11" s="58"/>
      <c r="V11" s="58">
        <v>0.16</v>
      </c>
      <c r="W11" s="58"/>
      <c r="X11" s="58">
        <v>0.16</v>
      </c>
      <c r="Y11" s="58"/>
      <c r="Z11" s="58">
        <v>0.16</v>
      </c>
      <c r="AA11" s="58"/>
      <c r="AB11" s="58">
        <v>0.16</v>
      </c>
      <c r="AC11" s="58"/>
      <c r="AD11" s="58">
        <v>0.16</v>
      </c>
      <c r="AE11" s="58"/>
      <c r="AF11" s="58">
        <v>0.16</v>
      </c>
      <c r="AG11" s="58"/>
      <c r="AH11" s="58">
        <v>0.16</v>
      </c>
      <c r="AI11" s="58"/>
      <c r="AJ11" s="58">
        <v>2.16</v>
      </c>
      <c r="AK11" s="58"/>
      <c r="AL11" s="58">
        <v>2.96</v>
      </c>
      <c r="AM11" s="58"/>
      <c r="AN11" s="58">
        <v>2.96</v>
      </c>
      <c r="AO11" s="58"/>
      <c r="AP11" s="58">
        <v>2.96</v>
      </c>
      <c r="AQ11" s="58"/>
      <c r="AR11" s="58" t="s">
        <v>285</v>
      </c>
      <c r="AS11" s="58">
        <v>0</v>
      </c>
      <c r="AT11" s="58"/>
      <c r="AU11" s="58">
        <v>0</v>
      </c>
      <c r="AV11" s="58"/>
      <c r="AW11" s="58">
        <v>0</v>
      </c>
      <c r="AX11" s="58"/>
      <c r="AY11" s="58">
        <v>0</v>
      </c>
      <c r="AZ11" s="58"/>
      <c r="BA11" s="58">
        <v>0</v>
      </c>
      <c r="BB11" s="58"/>
      <c r="BC11" s="58">
        <v>0</v>
      </c>
      <c r="BD11" s="58"/>
      <c r="BE11" s="58">
        <v>0</v>
      </c>
      <c r="BF11" s="58"/>
      <c r="BG11" s="58">
        <v>0</v>
      </c>
      <c r="BH11" s="58"/>
      <c r="BI11" s="58">
        <v>0</v>
      </c>
      <c r="BJ11" s="58"/>
      <c r="BK11" s="58">
        <v>0</v>
      </c>
      <c r="BL11" s="58"/>
      <c r="BM11" s="58">
        <v>0</v>
      </c>
      <c r="BN11" s="58"/>
      <c r="BO11" s="58">
        <v>0</v>
      </c>
      <c r="BP11" s="58"/>
      <c r="BQ11" s="58">
        <v>0</v>
      </c>
      <c r="BR11" s="58"/>
      <c r="BS11" s="58">
        <v>0</v>
      </c>
      <c r="BT11" s="58"/>
      <c r="BU11" s="58">
        <v>0</v>
      </c>
      <c r="BV11" s="58"/>
      <c r="BW11" s="58">
        <v>0</v>
      </c>
      <c r="BX11" s="58"/>
      <c r="BY11" s="58">
        <v>0</v>
      </c>
      <c r="BZ11" s="58"/>
      <c r="CA11" s="58">
        <v>0</v>
      </c>
      <c r="CB11" s="58"/>
      <c r="CC11" s="58">
        <v>0</v>
      </c>
      <c r="CD11" s="58"/>
      <c r="CE11" s="58">
        <v>0</v>
      </c>
      <c r="CF11" s="58"/>
      <c r="CG11" s="58"/>
    </row>
    <row r="12" spans="1:85" ht="13.5" customHeight="1">
      <c r="A12" s="58" t="s">
        <v>286</v>
      </c>
      <c r="B12" s="58">
        <v>7</v>
      </c>
      <c r="C12" s="58"/>
      <c r="D12" s="58">
        <v>7</v>
      </c>
      <c r="E12" s="58"/>
      <c r="F12" s="58">
        <v>7</v>
      </c>
      <c r="G12" s="58"/>
      <c r="H12" s="58">
        <v>7</v>
      </c>
      <c r="I12" s="58"/>
      <c r="J12" s="58">
        <v>7</v>
      </c>
      <c r="K12" s="58"/>
      <c r="L12" s="58">
        <v>7</v>
      </c>
      <c r="M12" s="58"/>
      <c r="N12" s="58">
        <v>7</v>
      </c>
      <c r="O12" s="58"/>
      <c r="P12" s="58">
        <v>7</v>
      </c>
      <c r="Q12" s="58"/>
      <c r="R12" s="58">
        <v>7</v>
      </c>
      <c r="S12" s="58"/>
      <c r="T12" s="58">
        <v>7</v>
      </c>
      <c r="U12" s="58"/>
      <c r="V12" s="58">
        <v>7</v>
      </c>
      <c r="W12" s="58"/>
      <c r="X12" s="58">
        <v>7</v>
      </c>
      <c r="Y12" s="58"/>
      <c r="Z12" s="58">
        <v>7</v>
      </c>
      <c r="AA12" s="58"/>
      <c r="AB12" s="58">
        <v>7</v>
      </c>
      <c r="AC12" s="58"/>
      <c r="AD12" s="58">
        <v>7</v>
      </c>
      <c r="AE12" s="58"/>
      <c r="AF12" s="58">
        <v>7</v>
      </c>
      <c r="AG12" s="58"/>
      <c r="AH12" s="58">
        <v>7</v>
      </c>
      <c r="AI12" s="58"/>
      <c r="AJ12" s="58">
        <v>7</v>
      </c>
      <c r="AK12" s="58"/>
      <c r="AL12" s="58">
        <v>7</v>
      </c>
      <c r="AM12" s="58"/>
      <c r="AN12" s="58">
        <v>7</v>
      </c>
      <c r="AO12" s="58"/>
      <c r="AP12" s="58">
        <v>7</v>
      </c>
      <c r="AQ12" s="58"/>
      <c r="AR12" s="58" t="s">
        <v>286</v>
      </c>
      <c r="AS12" s="58">
        <v>0</v>
      </c>
      <c r="AT12" s="58"/>
      <c r="AU12" s="58">
        <v>0</v>
      </c>
      <c r="AV12" s="58"/>
      <c r="AW12" s="58">
        <v>0</v>
      </c>
      <c r="AX12" s="58"/>
      <c r="AY12" s="58">
        <v>0</v>
      </c>
      <c r="AZ12" s="58"/>
      <c r="BA12" s="58">
        <v>0</v>
      </c>
      <c r="BB12" s="58"/>
      <c r="BC12" s="58">
        <v>0</v>
      </c>
      <c r="BD12" s="58"/>
      <c r="BE12" s="58">
        <v>0</v>
      </c>
      <c r="BF12" s="58"/>
      <c r="BG12" s="58">
        <v>0</v>
      </c>
      <c r="BH12" s="58"/>
      <c r="BI12" s="58">
        <v>0</v>
      </c>
      <c r="BJ12" s="58"/>
      <c r="BK12" s="58">
        <v>0</v>
      </c>
      <c r="BL12" s="58"/>
      <c r="BM12" s="58">
        <v>0</v>
      </c>
      <c r="BN12" s="58"/>
      <c r="BO12" s="58">
        <v>0</v>
      </c>
      <c r="BP12" s="58"/>
      <c r="BQ12" s="58">
        <v>0</v>
      </c>
      <c r="BR12" s="58"/>
      <c r="BS12" s="58">
        <v>0</v>
      </c>
      <c r="BT12" s="58"/>
      <c r="BU12" s="58">
        <v>0</v>
      </c>
      <c r="BV12" s="58"/>
      <c r="BW12" s="58">
        <v>0</v>
      </c>
      <c r="BX12" s="58"/>
      <c r="BY12" s="58">
        <v>0</v>
      </c>
      <c r="BZ12" s="58"/>
      <c r="CA12" s="58">
        <v>0</v>
      </c>
      <c r="CB12" s="58"/>
      <c r="CC12" s="58">
        <v>0</v>
      </c>
      <c r="CD12" s="58"/>
      <c r="CE12" s="58">
        <v>0</v>
      </c>
      <c r="CF12" s="58"/>
      <c r="CG12" s="58"/>
    </row>
    <row r="13" spans="1:85" ht="13.5" customHeight="1">
      <c r="A13" s="58" t="s">
        <v>563</v>
      </c>
      <c r="B13" s="58">
        <v>17</v>
      </c>
      <c r="C13" s="58"/>
      <c r="D13" s="58">
        <v>17</v>
      </c>
      <c r="E13" s="58"/>
      <c r="F13" s="58">
        <v>17</v>
      </c>
      <c r="G13" s="58"/>
      <c r="H13" s="58">
        <v>17</v>
      </c>
      <c r="I13" s="58"/>
      <c r="J13" s="58">
        <v>17</v>
      </c>
      <c r="K13" s="58"/>
      <c r="L13" s="58">
        <v>17</v>
      </c>
      <c r="M13" s="58"/>
      <c r="N13" s="58">
        <v>17</v>
      </c>
      <c r="O13" s="58"/>
      <c r="P13" s="58">
        <v>17</v>
      </c>
      <c r="Q13" s="58"/>
      <c r="R13" s="58">
        <v>17</v>
      </c>
      <c r="S13" s="58"/>
      <c r="T13" s="58">
        <v>17</v>
      </c>
      <c r="U13" s="58"/>
      <c r="V13" s="58">
        <v>17</v>
      </c>
      <c r="W13" s="58"/>
      <c r="X13" s="58">
        <v>17</v>
      </c>
      <c r="Y13" s="58"/>
      <c r="Z13" s="58">
        <v>17</v>
      </c>
      <c r="AA13" s="58"/>
      <c r="AB13" s="58">
        <v>17</v>
      </c>
      <c r="AC13" s="58"/>
      <c r="AD13" s="58">
        <v>0</v>
      </c>
      <c r="AE13" s="58"/>
      <c r="AF13" s="58">
        <v>0</v>
      </c>
      <c r="AG13" s="58"/>
      <c r="AH13" s="58">
        <v>0</v>
      </c>
      <c r="AI13" s="58"/>
      <c r="AJ13" s="58">
        <v>0</v>
      </c>
      <c r="AK13" s="58"/>
      <c r="AL13" s="58">
        <v>0</v>
      </c>
      <c r="AM13" s="58"/>
      <c r="AN13" s="58">
        <v>0</v>
      </c>
      <c r="AO13" s="58"/>
      <c r="AP13" s="58">
        <v>0</v>
      </c>
      <c r="AQ13" s="58"/>
      <c r="AR13" s="58" t="s">
        <v>563</v>
      </c>
      <c r="AS13" s="58">
        <v>67.272000000000006</v>
      </c>
      <c r="AT13" s="58"/>
      <c r="AU13" s="58">
        <v>80.281000000000006</v>
      </c>
      <c r="AV13" s="58"/>
      <c r="AW13" s="58">
        <v>81.415999999999997</v>
      </c>
      <c r="AX13" s="58"/>
      <c r="AY13" s="58">
        <v>73.209000000000003</v>
      </c>
      <c r="AZ13" s="58"/>
      <c r="BA13" s="58">
        <v>78.84</v>
      </c>
      <c r="BB13" s="58"/>
      <c r="BC13" s="58">
        <v>75.61</v>
      </c>
      <c r="BD13" s="58"/>
      <c r="BE13" s="58">
        <v>70.153000000000006</v>
      </c>
      <c r="BF13" s="58"/>
      <c r="BG13" s="58">
        <v>74.387</v>
      </c>
      <c r="BH13" s="58"/>
      <c r="BI13" s="58">
        <v>62.076999999999998</v>
      </c>
      <c r="BJ13" s="58"/>
      <c r="BK13" s="58">
        <v>44.527999999999999</v>
      </c>
      <c r="BL13" s="58"/>
      <c r="BM13" s="58">
        <v>6.548</v>
      </c>
      <c r="BN13" s="58"/>
      <c r="BO13" s="58">
        <v>0</v>
      </c>
      <c r="BP13" s="58"/>
      <c r="BQ13" s="58">
        <v>0</v>
      </c>
      <c r="BR13" s="58"/>
      <c r="BS13" s="58">
        <v>0</v>
      </c>
      <c r="BT13" s="58"/>
      <c r="BU13" s="58">
        <v>0</v>
      </c>
      <c r="BV13" s="58"/>
      <c r="BW13" s="58">
        <v>0</v>
      </c>
      <c r="BX13" s="58"/>
      <c r="BY13" s="58">
        <v>0</v>
      </c>
      <c r="BZ13" s="58"/>
      <c r="CA13" s="58">
        <v>0</v>
      </c>
      <c r="CB13" s="58"/>
      <c r="CC13" s="58">
        <v>0</v>
      </c>
      <c r="CD13" s="58"/>
      <c r="CE13" s="58">
        <v>0</v>
      </c>
      <c r="CF13" s="58"/>
      <c r="CG13" s="58"/>
    </row>
    <row r="14" spans="1:85" ht="13.5" customHeight="1">
      <c r="A14" s="58" t="s">
        <v>294</v>
      </c>
      <c r="B14" s="58">
        <v>5.774</v>
      </c>
      <c r="C14" s="58"/>
      <c r="D14" s="58">
        <v>5.774</v>
      </c>
      <c r="E14" s="58"/>
      <c r="F14" s="58">
        <v>5.774</v>
      </c>
      <c r="G14" s="58"/>
      <c r="H14" s="58">
        <v>5.774</v>
      </c>
      <c r="I14" s="58"/>
      <c r="J14" s="58">
        <v>5.774</v>
      </c>
      <c r="K14" s="58"/>
      <c r="L14" s="58">
        <v>5.774</v>
      </c>
      <c r="M14" s="58"/>
      <c r="N14" s="58">
        <v>4.1040000000000001</v>
      </c>
      <c r="O14" s="58"/>
      <c r="P14" s="58">
        <v>4.1040000000000001</v>
      </c>
      <c r="Q14" s="58"/>
      <c r="R14" s="58">
        <v>6.7739999999999991</v>
      </c>
      <c r="S14" s="58"/>
      <c r="T14" s="58">
        <v>6.7739999999999991</v>
      </c>
      <c r="U14" s="58"/>
      <c r="V14" s="58">
        <v>6.7739999999999991</v>
      </c>
      <c r="W14" s="58"/>
      <c r="X14" s="58">
        <v>6.7739999999999991</v>
      </c>
      <c r="Y14" s="58"/>
      <c r="Z14" s="58">
        <v>6.7739999999999991</v>
      </c>
      <c r="AA14" s="58"/>
      <c r="AB14" s="58">
        <v>6.7739999999999991</v>
      </c>
      <c r="AC14" s="58"/>
      <c r="AD14" s="58">
        <v>8.2739999999999991</v>
      </c>
      <c r="AE14" s="58"/>
      <c r="AF14" s="58">
        <v>8.2739999999999991</v>
      </c>
      <c r="AG14" s="58"/>
      <c r="AH14" s="58">
        <v>8.2739999999999991</v>
      </c>
      <c r="AI14" s="58"/>
      <c r="AJ14" s="58">
        <v>8.2739999999999991</v>
      </c>
      <c r="AK14" s="58"/>
      <c r="AL14" s="58">
        <v>8.2739999999999991</v>
      </c>
      <c r="AM14" s="58"/>
      <c r="AN14" s="58">
        <v>8.2739999999999991</v>
      </c>
      <c r="AO14" s="58"/>
      <c r="AP14" s="58">
        <v>8.2739999999999991</v>
      </c>
      <c r="AQ14" s="58"/>
      <c r="AR14" s="58" t="s">
        <v>294</v>
      </c>
      <c r="AS14" s="58">
        <v>13.5</v>
      </c>
      <c r="AT14" s="58"/>
      <c r="AU14" s="58">
        <v>13.5</v>
      </c>
      <c r="AV14" s="58"/>
      <c r="AW14" s="58">
        <v>13.5</v>
      </c>
      <c r="AX14" s="58"/>
      <c r="AY14" s="58">
        <v>13.5</v>
      </c>
      <c r="AZ14" s="58"/>
      <c r="BA14" s="58">
        <v>13.5</v>
      </c>
      <c r="BB14" s="58"/>
      <c r="BC14" s="58">
        <v>13.5</v>
      </c>
      <c r="BD14" s="58"/>
      <c r="BE14" s="58">
        <v>9.6</v>
      </c>
      <c r="BF14" s="58"/>
      <c r="BG14" s="58">
        <v>9.6</v>
      </c>
      <c r="BH14" s="58"/>
      <c r="BI14" s="58">
        <v>15.8</v>
      </c>
      <c r="BJ14" s="58"/>
      <c r="BK14" s="58">
        <v>15.8</v>
      </c>
      <c r="BL14" s="58"/>
      <c r="BM14" s="58">
        <v>15.8</v>
      </c>
      <c r="BN14" s="58"/>
      <c r="BO14" s="58">
        <v>15.8</v>
      </c>
      <c r="BP14" s="58"/>
      <c r="BQ14" s="58">
        <v>15.8</v>
      </c>
      <c r="BR14" s="58"/>
      <c r="BS14" s="58">
        <v>15.8</v>
      </c>
      <c r="BT14" s="58"/>
      <c r="BU14" s="58">
        <v>19.399999999999999</v>
      </c>
      <c r="BV14" s="58"/>
      <c r="BW14" s="58">
        <v>19.399999999999999</v>
      </c>
      <c r="BX14" s="58"/>
      <c r="BY14" s="58">
        <v>19.399999999999999</v>
      </c>
      <c r="BZ14" s="58"/>
      <c r="CA14" s="58">
        <v>19.399999999999999</v>
      </c>
      <c r="CB14" s="58"/>
      <c r="CC14" s="58">
        <v>19.399999999999999</v>
      </c>
      <c r="CD14" s="58"/>
      <c r="CE14" s="58">
        <v>19.399999999999999</v>
      </c>
      <c r="CF14" s="58"/>
      <c r="CG14" s="58"/>
    </row>
    <row r="15" spans="1:85" ht="13.5" customHeight="1">
      <c r="A15" s="58" t="s">
        <v>300</v>
      </c>
      <c r="B15" s="58">
        <v>0</v>
      </c>
      <c r="C15" s="58"/>
      <c r="D15" s="58">
        <v>0</v>
      </c>
      <c r="E15" s="58"/>
      <c r="F15" s="58">
        <v>0</v>
      </c>
      <c r="G15" s="58"/>
      <c r="H15" s="58">
        <v>0</v>
      </c>
      <c r="I15" s="58"/>
      <c r="J15" s="58">
        <v>0</v>
      </c>
      <c r="K15" s="58"/>
      <c r="L15" s="58">
        <v>0</v>
      </c>
      <c r="M15" s="58"/>
      <c r="N15" s="58">
        <v>0</v>
      </c>
      <c r="O15" s="58"/>
      <c r="P15" s="58">
        <v>0</v>
      </c>
      <c r="Q15" s="58"/>
      <c r="R15" s="58">
        <v>0</v>
      </c>
      <c r="S15" s="58"/>
      <c r="T15" s="58">
        <v>3.4000000000000002E-2</v>
      </c>
      <c r="U15" s="58"/>
      <c r="V15" s="58">
        <v>9.4E-2</v>
      </c>
      <c r="W15" s="58"/>
      <c r="X15" s="58">
        <v>9.4E-2</v>
      </c>
      <c r="Y15" s="58"/>
      <c r="Z15" s="58">
        <v>0.16400000000000001</v>
      </c>
      <c r="AA15" s="58"/>
      <c r="AB15" s="58">
        <v>0.23400000000000001</v>
      </c>
      <c r="AC15" s="58"/>
      <c r="AD15" s="58">
        <v>0.23400000000000001</v>
      </c>
      <c r="AE15" s="58"/>
      <c r="AF15" s="58">
        <v>0.23400000000000001</v>
      </c>
      <c r="AG15" s="58"/>
      <c r="AH15" s="58">
        <v>0.23400000000000001</v>
      </c>
      <c r="AI15" s="58"/>
      <c r="AJ15" s="58">
        <v>0.23400000000000001</v>
      </c>
      <c r="AK15" s="58"/>
      <c r="AL15" s="58">
        <v>0.23400000000000001</v>
      </c>
      <c r="AM15" s="58"/>
      <c r="AN15" s="58">
        <v>0.23400000000000001</v>
      </c>
      <c r="AO15" s="58"/>
      <c r="AP15" s="58">
        <v>0.23400000000000001</v>
      </c>
      <c r="AQ15" s="58"/>
      <c r="AR15" s="58" t="s">
        <v>300</v>
      </c>
      <c r="AS15" s="58">
        <v>0</v>
      </c>
      <c r="AT15" s="58"/>
      <c r="AU15" s="58">
        <v>0</v>
      </c>
      <c r="AV15" s="58"/>
      <c r="AW15" s="58">
        <v>0</v>
      </c>
      <c r="AX15" s="58"/>
      <c r="AY15" s="58">
        <v>0</v>
      </c>
      <c r="AZ15" s="58"/>
      <c r="BA15" s="58">
        <v>0</v>
      </c>
      <c r="BB15" s="58"/>
      <c r="BC15" s="58">
        <v>0</v>
      </c>
      <c r="BD15" s="58"/>
      <c r="BE15" s="58">
        <v>0</v>
      </c>
      <c r="BF15" s="58"/>
      <c r="BG15" s="58">
        <v>0</v>
      </c>
      <c r="BH15" s="58"/>
      <c r="BI15" s="58">
        <v>0</v>
      </c>
      <c r="BJ15" s="58"/>
      <c r="BK15" s="58">
        <v>8.8999999999999996E-2</v>
      </c>
      <c r="BL15" s="58"/>
      <c r="BM15" s="58">
        <v>0.247</v>
      </c>
      <c r="BN15" s="58"/>
      <c r="BO15" s="58">
        <v>0.247</v>
      </c>
      <c r="BP15" s="58"/>
      <c r="BQ15" s="58">
        <v>0.43099999999999999</v>
      </c>
      <c r="BR15" s="58"/>
      <c r="BS15" s="58">
        <v>0.61499999999999999</v>
      </c>
      <c r="BT15" s="58"/>
      <c r="BU15" s="58">
        <v>0.61499999999999999</v>
      </c>
      <c r="BV15" s="58"/>
      <c r="BW15" s="58">
        <v>0.61499999999999999</v>
      </c>
      <c r="BX15" s="58"/>
      <c r="BY15" s="58">
        <v>0.61499999999999999</v>
      </c>
      <c r="BZ15" s="58"/>
      <c r="CA15" s="58">
        <v>0.61499999999999999</v>
      </c>
      <c r="CB15" s="58"/>
      <c r="CC15" s="58">
        <v>0.61499999999999999</v>
      </c>
      <c r="CD15" s="58"/>
      <c r="CE15" s="58">
        <v>0.61499999999999999</v>
      </c>
      <c r="CF15" s="58"/>
      <c r="CG15" s="58"/>
    </row>
    <row r="16" spans="1:85" ht="13.5" customHeight="1">
      <c r="A16" s="58" t="s">
        <v>308</v>
      </c>
      <c r="B16" s="58">
        <v>0</v>
      </c>
      <c r="C16" s="58"/>
      <c r="D16" s="58">
        <v>0</v>
      </c>
      <c r="E16" s="58"/>
      <c r="F16" s="58">
        <v>0</v>
      </c>
      <c r="G16" s="58"/>
      <c r="H16" s="58">
        <v>0</v>
      </c>
      <c r="I16" s="58"/>
      <c r="J16" s="58">
        <v>0</v>
      </c>
      <c r="K16" s="58"/>
      <c r="L16" s="58">
        <v>0</v>
      </c>
      <c r="M16" s="58"/>
      <c r="N16" s="58">
        <v>0</v>
      </c>
      <c r="O16" s="58"/>
      <c r="P16" s="58">
        <v>0</v>
      </c>
      <c r="Q16" s="58"/>
      <c r="R16" s="58">
        <v>0</v>
      </c>
      <c r="S16" s="58"/>
      <c r="T16" s="58">
        <v>0</v>
      </c>
      <c r="U16" s="58"/>
      <c r="V16" s="58">
        <v>0.25</v>
      </c>
      <c r="W16" s="58"/>
      <c r="X16" s="58">
        <v>0.25</v>
      </c>
      <c r="Y16" s="58"/>
      <c r="Z16" s="58">
        <v>0.25</v>
      </c>
      <c r="AA16" s="58"/>
      <c r="AB16" s="58">
        <v>0.25</v>
      </c>
      <c r="AC16" s="58"/>
      <c r="AD16" s="58">
        <v>0.25</v>
      </c>
      <c r="AE16" s="58"/>
      <c r="AF16" s="58">
        <v>0.25</v>
      </c>
      <c r="AG16" s="58"/>
      <c r="AH16" s="58">
        <v>0.25</v>
      </c>
      <c r="AI16" s="58"/>
      <c r="AJ16" s="58">
        <v>0.25</v>
      </c>
      <c r="AK16" s="58"/>
      <c r="AL16" s="58">
        <v>0.25</v>
      </c>
      <c r="AM16" s="58"/>
      <c r="AN16" s="58">
        <v>0.25</v>
      </c>
      <c r="AO16" s="58"/>
      <c r="AP16" s="58">
        <v>0.25</v>
      </c>
      <c r="AQ16" s="58"/>
      <c r="AR16" s="58" t="s">
        <v>308</v>
      </c>
      <c r="AS16" s="58">
        <v>0</v>
      </c>
      <c r="AT16" s="58"/>
      <c r="AU16" s="58">
        <v>0</v>
      </c>
      <c r="AV16" s="58"/>
      <c r="AW16" s="58">
        <v>0</v>
      </c>
      <c r="AX16" s="58"/>
      <c r="AY16" s="58">
        <v>0</v>
      </c>
      <c r="AZ16" s="58"/>
      <c r="BA16" s="58">
        <v>0</v>
      </c>
      <c r="BB16" s="58"/>
      <c r="BC16" s="58">
        <v>0</v>
      </c>
      <c r="BD16" s="58"/>
      <c r="BE16" s="58">
        <v>0</v>
      </c>
      <c r="BF16" s="58"/>
      <c r="BG16" s="58">
        <v>0</v>
      </c>
      <c r="BH16" s="58"/>
      <c r="BI16" s="58">
        <v>0</v>
      </c>
      <c r="BJ16" s="58"/>
      <c r="BK16" s="58">
        <v>0</v>
      </c>
      <c r="BL16" s="58"/>
      <c r="BM16" s="58">
        <v>5.5E-2</v>
      </c>
      <c r="BN16" s="58"/>
      <c r="BO16" s="58">
        <v>0.219</v>
      </c>
      <c r="BP16" s="58"/>
      <c r="BQ16" s="58">
        <v>0.219</v>
      </c>
      <c r="BR16" s="58"/>
      <c r="BS16" s="58">
        <v>0.219</v>
      </c>
      <c r="BT16" s="58"/>
      <c r="BU16" s="58">
        <v>0.219</v>
      </c>
      <c r="BV16" s="58"/>
      <c r="BW16" s="58">
        <v>0.219</v>
      </c>
      <c r="BX16" s="58"/>
      <c r="BY16" s="58">
        <v>0.219</v>
      </c>
      <c r="BZ16" s="58"/>
      <c r="CA16" s="58">
        <v>0.219</v>
      </c>
      <c r="CB16" s="58"/>
      <c r="CC16" s="58">
        <v>0.219</v>
      </c>
      <c r="CD16" s="58"/>
      <c r="CE16" s="58">
        <v>0.219</v>
      </c>
      <c r="CF16" s="58"/>
      <c r="CG16" s="58"/>
    </row>
    <row r="17" spans="1:85" ht="13.5" customHeight="1">
      <c r="A17" s="58" t="s">
        <v>310</v>
      </c>
      <c r="B17" s="58">
        <v>0</v>
      </c>
      <c r="C17" s="58"/>
      <c r="D17" s="58">
        <v>0</v>
      </c>
      <c r="E17" s="58"/>
      <c r="F17" s="58">
        <v>0</v>
      </c>
      <c r="G17" s="58"/>
      <c r="H17" s="58">
        <v>0</v>
      </c>
      <c r="I17" s="58"/>
      <c r="J17" s="58">
        <v>0</v>
      </c>
      <c r="K17" s="58"/>
      <c r="L17" s="58">
        <v>0</v>
      </c>
      <c r="M17" s="58"/>
      <c r="N17" s="58">
        <v>0</v>
      </c>
      <c r="O17" s="58"/>
      <c r="P17" s="58">
        <v>0</v>
      </c>
      <c r="Q17" s="58"/>
      <c r="R17" s="58">
        <v>0</v>
      </c>
      <c r="S17" s="58"/>
      <c r="T17" s="58">
        <v>0</v>
      </c>
      <c r="U17" s="58"/>
      <c r="V17" s="58">
        <v>1.2</v>
      </c>
      <c r="W17" s="58"/>
      <c r="X17" s="58">
        <v>1.2</v>
      </c>
      <c r="Y17" s="58"/>
      <c r="Z17" s="58">
        <v>1.2</v>
      </c>
      <c r="AA17" s="58"/>
      <c r="AB17" s="58">
        <v>2.7</v>
      </c>
      <c r="AC17" s="58"/>
      <c r="AD17" s="58">
        <v>4.2</v>
      </c>
      <c r="AE17" s="58"/>
      <c r="AF17" s="58">
        <v>4.2</v>
      </c>
      <c r="AG17" s="58"/>
      <c r="AH17" s="58">
        <v>5.4</v>
      </c>
      <c r="AI17" s="58"/>
      <c r="AJ17" s="58">
        <v>5.4</v>
      </c>
      <c r="AK17" s="58"/>
      <c r="AL17" s="58">
        <v>5.4</v>
      </c>
      <c r="AM17" s="58"/>
      <c r="AN17" s="58">
        <v>5.5050000000000008</v>
      </c>
      <c r="AO17" s="58"/>
      <c r="AP17" s="58">
        <v>5.5050000000000008</v>
      </c>
      <c r="AQ17" s="58"/>
      <c r="AR17" s="58" t="s">
        <v>310</v>
      </c>
      <c r="AS17" s="58">
        <v>0</v>
      </c>
      <c r="AT17" s="58"/>
      <c r="AU17" s="58">
        <v>0</v>
      </c>
      <c r="AV17" s="58"/>
      <c r="AW17" s="58">
        <v>0</v>
      </c>
      <c r="AX17" s="58"/>
      <c r="AY17" s="58">
        <v>0</v>
      </c>
      <c r="AZ17" s="58"/>
      <c r="BA17" s="58">
        <v>0</v>
      </c>
      <c r="BB17" s="58"/>
      <c r="BC17" s="58">
        <v>0</v>
      </c>
      <c r="BD17" s="58"/>
      <c r="BE17" s="58">
        <v>0</v>
      </c>
      <c r="BF17" s="58"/>
      <c r="BG17" s="58">
        <v>0</v>
      </c>
      <c r="BH17" s="58"/>
      <c r="BI17" s="58">
        <v>0</v>
      </c>
      <c r="BJ17" s="58"/>
      <c r="BK17" s="58">
        <v>0</v>
      </c>
      <c r="BL17" s="58"/>
      <c r="BM17" s="58">
        <v>2.8</v>
      </c>
      <c r="BN17" s="58"/>
      <c r="BO17" s="58">
        <v>2.8</v>
      </c>
      <c r="BP17" s="58"/>
      <c r="BQ17" s="58">
        <v>2.8</v>
      </c>
      <c r="BR17" s="58"/>
      <c r="BS17" s="58">
        <v>6.3</v>
      </c>
      <c r="BT17" s="58"/>
      <c r="BU17" s="58">
        <v>9.8000000000000007</v>
      </c>
      <c r="BV17" s="58"/>
      <c r="BW17" s="58">
        <v>9.8000000000000007</v>
      </c>
      <c r="BX17" s="58"/>
      <c r="BY17" s="58">
        <v>12.7</v>
      </c>
      <c r="BZ17" s="58"/>
      <c r="CA17" s="58">
        <v>20.5</v>
      </c>
      <c r="CB17" s="58"/>
      <c r="CC17" s="58">
        <v>20.3</v>
      </c>
      <c r="CD17" s="58"/>
      <c r="CE17" s="58">
        <v>20.3</v>
      </c>
      <c r="CF17" s="58"/>
      <c r="CG17" s="58"/>
    </row>
    <row r="18" spans="1:85" ht="13.5" customHeight="1">
      <c r="A18" s="58" t="s">
        <v>316</v>
      </c>
      <c r="B18" s="58">
        <v>0</v>
      </c>
      <c r="C18" s="58"/>
      <c r="D18" s="58">
        <v>0</v>
      </c>
      <c r="E18" s="58"/>
      <c r="F18" s="58">
        <v>0</v>
      </c>
      <c r="G18" s="58"/>
      <c r="H18" s="58">
        <v>0</v>
      </c>
      <c r="I18" s="58"/>
      <c r="J18" s="58">
        <v>0</v>
      </c>
      <c r="K18" s="58"/>
      <c r="L18" s="58">
        <v>0</v>
      </c>
      <c r="M18" s="58"/>
      <c r="N18" s="58">
        <v>0</v>
      </c>
      <c r="O18" s="58"/>
      <c r="P18" s="58">
        <v>0</v>
      </c>
      <c r="Q18" s="58"/>
      <c r="R18" s="58">
        <v>0</v>
      </c>
      <c r="S18" s="58"/>
      <c r="T18" s="58">
        <v>0</v>
      </c>
      <c r="U18" s="58"/>
      <c r="V18" s="58">
        <v>0</v>
      </c>
      <c r="W18" s="58"/>
      <c r="X18" s="58">
        <v>0</v>
      </c>
      <c r="Y18" s="58"/>
      <c r="Z18" s="58">
        <v>0</v>
      </c>
      <c r="AA18" s="58"/>
      <c r="AB18" s="58">
        <v>0</v>
      </c>
      <c r="AC18" s="58"/>
      <c r="AD18" s="58">
        <v>1.8</v>
      </c>
      <c r="AE18" s="58"/>
      <c r="AF18" s="58">
        <v>1.8</v>
      </c>
      <c r="AG18" s="58"/>
      <c r="AH18" s="58">
        <v>1.8</v>
      </c>
      <c r="AI18" s="58"/>
      <c r="AJ18" s="58">
        <v>1.8</v>
      </c>
      <c r="AK18" s="58"/>
      <c r="AL18" s="58">
        <v>1.8</v>
      </c>
      <c r="AM18" s="58"/>
      <c r="AN18" s="58">
        <v>1.8</v>
      </c>
      <c r="AO18" s="58"/>
      <c r="AP18" s="58">
        <v>1.8</v>
      </c>
      <c r="AQ18" s="58"/>
      <c r="AR18" s="58" t="s">
        <v>316</v>
      </c>
      <c r="AS18" s="58">
        <v>0</v>
      </c>
      <c r="AT18" s="58"/>
      <c r="AU18" s="58">
        <v>0</v>
      </c>
      <c r="AV18" s="58"/>
      <c r="AW18" s="58">
        <v>0</v>
      </c>
      <c r="AX18" s="58"/>
      <c r="AY18" s="58">
        <v>0</v>
      </c>
      <c r="AZ18" s="58"/>
      <c r="BA18" s="58">
        <v>0</v>
      </c>
      <c r="BB18" s="58"/>
      <c r="BC18" s="58">
        <v>0</v>
      </c>
      <c r="BD18" s="58"/>
      <c r="BE18" s="58">
        <v>0</v>
      </c>
      <c r="BF18" s="58"/>
      <c r="BG18" s="58">
        <v>0</v>
      </c>
      <c r="BH18" s="58"/>
      <c r="BI18" s="58">
        <v>0</v>
      </c>
      <c r="BJ18" s="58"/>
      <c r="BK18" s="58">
        <v>0</v>
      </c>
      <c r="BL18" s="58"/>
      <c r="BM18" s="58">
        <v>0</v>
      </c>
      <c r="BN18" s="58"/>
      <c r="BO18" s="58">
        <v>0</v>
      </c>
      <c r="BP18" s="58"/>
      <c r="BQ18" s="58">
        <v>0</v>
      </c>
      <c r="BR18" s="58"/>
      <c r="BS18" s="58">
        <v>0</v>
      </c>
      <c r="BT18" s="58"/>
      <c r="BU18" s="58">
        <v>3.9420000000000002</v>
      </c>
      <c r="BV18" s="58"/>
      <c r="BW18" s="58">
        <v>3.9420000000000002</v>
      </c>
      <c r="BX18" s="58"/>
      <c r="BY18" s="58">
        <v>3.9420000000000002</v>
      </c>
      <c r="BZ18" s="58"/>
      <c r="CA18" s="58">
        <v>3.9420000000000002</v>
      </c>
      <c r="CB18" s="58"/>
      <c r="CC18" s="58">
        <v>3.9420000000000002</v>
      </c>
      <c r="CD18" s="58"/>
      <c r="CE18" s="58">
        <v>3.9420000000000002</v>
      </c>
      <c r="CF18" s="58"/>
      <c r="CG18" s="58"/>
    </row>
    <row r="19" spans="1:85" ht="13.5" customHeight="1">
      <c r="A19" s="58" t="s">
        <v>321</v>
      </c>
      <c r="B19" s="58">
        <v>3.5</v>
      </c>
      <c r="C19" s="58"/>
      <c r="D19" s="58">
        <v>3.5</v>
      </c>
      <c r="E19" s="58"/>
      <c r="F19" s="58">
        <v>3.5</v>
      </c>
      <c r="G19" s="58"/>
      <c r="H19" s="58">
        <v>3.5</v>
      </c>
      <c r="I19" s="58"/>
      <c r="J19" s="58">
        <v>3.5</v>
      </c>
      <c r="K19" s="58"/>
      <c r="L19" s="58">
        <v>2.7</v>
      </c>
      <c r="M19" s="58"/>
      <c r="N19" s="58">
        <v>2.7</v>
      </c>
      <c r="O19" s="58"/>
      <c r="P19" s="58">
        <v>2.7</v>
      </c>
      <c r="Q19" s="58"/>
      <c r="R19" s="58">
        <v>2.7</v>
      </c>
      <c r="S19" s="58"/>
      <c r="T19" s="58">
        <v>2.7</v>
      </c>
      <c r="U19" s="58"/>
      <c r="V19" s="58">
        <v>2.7</v>
      </c>
      <c r="W19" s="58"/>
      <c r="X19" s="58">
        <v>17.7</v>
      </c>
      <c r="Y19" s="58"/>
      <c r="Z19" s="58">
        <v>20.2</v>
      </c>
      <c r="AA19" s="58"/>
      <c r="AB19" s="58">
        <v>20.2</v>
      </c>
      <c r="AC19" s="58"/>
      <c r="AD19" s="58">
        <v>23.8</v>
      </c>
      <c r="AE19" s="58"/>
      <c r="AF19" s="58">
        <v>23.8</v>
      </c>
      <c r="AG19" s="58"/>
      <c r="AH19" s="58">
        <v>23.8</v>
      </c>
      <c r="AI19" s="58"/>
      <c r="AJ19" s="58">
        <v>23.8</v>
      </c>
      <c r="AK19" s="58"/>
      <c r="AL19" s="58">
        <v>23.8</v>
      </c>
      <c r="AM19" s="58"/>
      <c r="AN19" s="58">
        <v>23.8</v>
      </c>
      <c r="AO19" s="58"/>
      <c r="AP19" s="58">
        <v>23.8</v>
      </c>
      <c r="AQ19" s="58"/>
      <c r="AR19" s="58" t="s">
        <v>321</v>
      </c>
      <c r="AS19" s="58">
        <v>6.3</v>
      </c>
      <c r="AT19" s="58"/>
      <c r="AU19" s="58">
        <v>6.3</v>
      </c>
      <c r="AV19" s="58"/>
      <c r="AW19" s="58">
        <v>6.3</v>
      </c>
      <c r="AX19" s="58"/>
      <c r="AY19" s="58">
        <v>6.3</v>
      </c>
      <c r="AZ19" s="58"/>
      <c r="BA19" s="58">
        <v>6.3</v>
      </c>
      <c r="BB19" s="58"/>
      <c r="BC19" s="58">
        <v>6.3</v>
      </c>
      <c r="BD19" s="58"/>
      <c r="BE19" s="58">
        <v>6.3</v>
      </c>
      <c r="BF19" s="58"/>
      <c r="BG19" s="58">
        <v>6.3</v>
      </c>
      <c r="BH19" s="58"/>
      <c r="BI19" s="58">
        <v>6.3</v>
      </c>
      <c r="BJ19" s="58"/>
      <c r="BK19" s="58">
        <v>6.3</v>
      </c>
      <c r="BL19" s="58"/>
      <c r="BM19" s="58">
        <v>6.3</v>
      </c>
      <c r="BN19" s="58"/>
      <c r="BO19" s="58">
        <v>45.72</v>
      </c>
      <c r="BP19" s="58"/>
      <c r="BQ19" s="58">
        <v>52.29</v>
      </c>
      <c r="BR19" s="58"/>
      <c r="BS19" s="58">
        <v>52.29</v>
      </c>
      <c r="BT19" s="58"/>
      <c r="BU19" s="58">
        <v>61.750999999999998</v>
      </c>
      <c r="BV19" s="58"/>
      <c r="BW19" s="58">
        <v>61.750999999999998</v>
      </c>
      <c r="BX19" s="58"/>
      <c r="BY19" s="58">
        <v>61.750999999999998</v>
      </c>
      <c r="BZ19" s="58"/>
      <c r="CA19" s="58">
        <v>61.750999999999998</v>
      </c>
      <c r="CB19" s="58"/>
      <c r="CC19" s="58">
        <v>61.750999999999998</v>
      </c>
      <c r="CD19" s="58"/>
      <c r="CE19" s="58">
        <v>61.750999999999998</v>
      </c>
      <c r="CF19" s="58"/>
      <c r="CG19" s="58"/>
    </row>
    <row r="20" spans="1:85" ht="13.5" customHeight="1">
      <c r="A20" s="58" t="s">
        <v>326</v>
      </c>
      <c r="B20" s="58">
        <v>0</v>
      </c>
      <c r="C20" s="58"/>
      <c r="D20" s="58">
        <v>0</v>
      </c>
      <c r="E20" s="58"/>
      <c r="F20" s="58">
        <v>0</v>
      </c>
      <c r="G20" s="58"/>
      <c r="H20" s="58">
        <v>0</v>
      </c>
      <c r="I20" s="58"/>
      <c r="J20" s="58">
        <v>0</v>
      </c>
      <c r="K20" s="58"/>
      <c r="L20" s="58">
        <v>0</v>
      </c>
      <c r="M20" s="58"/>
      <c r="N20" s="58">
        <v>0</v>
      </c>
      <c r="O20" s="58"/>
      <c r="P20" s="58">
        <v>0</v>
      </c>
      <c r="Q20" s="58"/>
      <c r="R20" s="58">
        <v>0</v>
      </c>
      <c r="S20" s="58"/>
      <c r="T20" s="58">
        <v>0.5</v>
      </c>
      <c r="U20" s="58"/>
      <c r="V20" s="58">
        <v>0.5</v>
      </c>
      <c r="W20" s="58"/>
      <c r="X20" s="58">
        <v>0.5</v>
      </c>
      <c r="Y20" s="58"/>
      <c r="Z20" s="58">
        <v>0.5</v>
      </c>
      <c r="AA20" s="58"/>
      <c r="AB20" s="58">
        <v>0.5</v>
      </c>
      <c r="AC20" s="58"/>
      <c r="AD20" s="58">
        <v>0.5</v>
      </c>
      <c r="AE20" s="58"/>
      <c r="AF20" s="58">
        <v>0.5</v>
      </c>
      <c r="AG20" s="58"/>
      <c r="AH20" s="58">
        <v>0.5</v>
      </c>
      <c r="AI20" s="58"/>
      <c r="AJ20" s="58">
        <v>0.5</v>
      </c>
      <c r="AK20" s="58"/>
      <c r="AL20" s="58">
        <v>0.5</v>
      </c>
      <c r="AM20" s="58"/>
      <c r="AN20" s="58">
        <v>0.5</v>
      </c>
      <c r="AO20" s="58"/>
      <c r="AP20" s="58">
        <v>0.5</v>
      </c>
      <c r="AQ20" s="58"/>
      <c r="AR20" s="58" t="s">
        <v>326</v>
      </c>
      <c r="AS20" s="58">
        <v>0</v>
      </c>
      <c r="AT20" s="58"/>
      <c r="AU20" s="58">
        <v>0</v>
      </c>
      <c r="AV20" s="58"/>
      <c r="AW20" s="58">
        <v>0</v>
      </c>
      <c r="AX20" s="58"/>
      <c r="AY20" s="58">
        <v>0</v>
      </c>
      <c r="AZ20" s="58"/>
      <c r="BA20" s="58">
        <v>0</v>
      </c>
      <c r="BB20" s="58"/>
      <c r="BC20" s="58">
        <v>0</v>
      </c>
      <c r="BD20" s="58"/>
      <c r="BE20" s="58">
        <v>0</v>
      </c>
      <c r="BF20" s="58"/>
      <c r="BG20" s="58">
        <v>0</v>
      </c>
      <c r="BH20" s="58"/>
      <c r="BI20" s="58">
        <v>0</v>
      </c>
      <c r="BJ20" s="58"/>
      <c r="BK20" s="58">
        <v>4.32</v>
      </c>
      <c r="BL20" s="58"/>
      <c r="BM20" s="58">
        <v>4.32</v>
      </c>
      <c r="BN20" s="58"/>
      <c r="BO20" s="58">
        <v>4.32</v>
      </c>
      <c r="BP20" s="58"/>
      <c r="BQ20" s="58">
        <v>4.32</v>
      </c>
      <c r="BR20" s="58"/>
      <c r="BS20" s="58">
        <v>4.32</v>
      </c>
      <c r="BT20" s="58"/>
      <c r="BU20" s="58">
        <v>4.32</v>
      </c>
      <c r="BV20" s="58"/>
      <c r="BW20" s="58">
        <v>4.32</v>
      </c>
      <c r="BX20" s="58"/>
      <c r="BY20" s="58">
        <v>4.32</v>
      </c>
      <c r="BZ20" s="58"/>
      <c r="CA20" s="58">
        <v>4.32</v>
      </c>
      <c r="CB20" s="58"/>
      <c r="CC20" s="58">
        <v>4.32</v>
      </c>
      <c r="CD20" s="58"/>
      <c r="CE20" s="58">
        <v>4.32</v>
      </c>
      <c r="CF20" s="58"/>
      <c r="CG20" s="58"/>
    </row>
    <row r="21" spans="1:85" ht="13.5" customHeight="1">
      <c r="A21" s="58" t="s">
        <v>620</v>
      </c>
      <c r="B21" s="58">
        <v>0</v>
      </c>
      <c r="C21" s="58"/>
      <c r="D21" s="58">
        <v>0</v>
      </c>
      <c r="E21" s="58"/>
      <c r="F21" s="58">
        <v>0</v>
      </c>
      <c r="G21" s="58"/>
      <c r="H21" s="58">
        <v>0</v>
      </c>
      <c r="I21" s="58"/>
      <c r="J21" s="58">
        <v>0</v>
      </c>
      <c r="K21" s="58"/>
      <c r="L21" s="58">
        <v>0</v>
      </c>
      <c r="M21" s="58"/>
      <c r="N21" s="58">
        <v>0</v>
      </c>
      <c r="O21" s="58"/>
      <c r="P21" s="58">
        <v>0</v>
      </c>
      <c r="Q21" s="58"/>
      <c r="R21" s="58">
        <v>0</v>
      </c>
      <c r="S21" s="58"/>
      <c r="T21" s="58">
        <v>0</v>
      </c>
      <c r="U21" s="58"/>
      <c r="V21" s="58">
        <v>0</v>
      </c>
      <c r="W21" s="58"/>
      <c r="X21" s="58">
        <v>0</v>
      </c>
      <c r="Y21" s="58"/>
      <c r="Z21" s="58">
        <v>0</v>
      </c>
      <c r="AA21" s="58"/>
      <c r="AB21" s="58">
        <v>0</v>
      </c>
      <c r="AC21" s="58"/>
      <c r="AD21" s="58">
        <v>0</v>
      </c>
      <c r="AE21" s="58"/>
      <c r="AF21" s="58">
        <v>0</v>
      </c>
      <c r="AG21" s="58"/>
      <c r="AH21" s="58">
        <v>0</v>
      </c>
      <c r="AI21" s="58"/>
      <c r="AJ21" s="58">
        <v>0</v>
      </c>
      <c r="AK21" s="58"/>
      <c r="AL21" s="58">
        <v>0</v>
      </c>
      <c r="AM21" s="58"/>
      <c r="AN21" s="58">
        <v>0</v>
      </c>
      <c r="AO21" s="58"/>
      <c r="AP21" s="58">
        <v>0</v>
      </c>
      <c r="AQ21" s="58"/>
      <c r="AR21" s="58" t="s">
        <v>620</v>
      </c>
      <c r="AS21" s="58">
        <v>0</v>
      </c>
      <c r="AT21" s="58"/>
      <c r="AU21" s="58">
        <v>0</v>
      </c>
      <c r="AV21" s="58"/>
      <c r="AW21" s="58">
        <v>0</v>
      </c>
      <c r="AX21" s="58"/>
      <c r="AY21" s="58">
        <v>0</v>
      </c>
      <c r="AZ21" s="58"/>
      <c r="BA21" s="58">
        <v>0</v>
      </c>
      <c r="BB21" s="58"/>
      <c r="BC21" s="58">
        <v>0</v>
      </c>
      <c r="BD21" s="58"/>
      <c r="BE21" s="58">
        <v>0</v>
      </c>
      <c r="BF21" s="58"/>
      <c r="BG21" s="58">
        <v>0</v>
      </c>
      <c r="BH21" s="58"/>
      <c r="BI21" s="58">
        <v>0</v>
      </c>
      <c r="BJ21" s="58"/>
      <c r="BK21" s="58">
        <v>0</v>
      </c>
      <c r="BL21" s="58"/>
      <c r="BM21" s="58">
        <v>0</v>
      </c>
      <c r="BN21" s="58"/>
      <c r="BO21" s="58">
        <v>0</v>
      </c>
      <c r="BP21" s="58"/>
      <c r="BQ21" s="58">
        <v>0</v>
      </c>
      <c r="BR21" s="58"/>
      <c r="BS21" s="58">
        <v>0</v>
      </c>
      <c r="BT21" s="58"/>
      <c r="BU21" s="58">
        <v>0</v>
      </c>
      <c r="BV21" s="58"/>
      <c r="BW21" s="58">
        <v>0</v>
      </c>
      <c r="BX21" s="58"/>
      <c r="BY21" s="58">
        <v>0</v>
      </c>
      <c r="BZ21" s="58"/>
      <c r="CA21" s="58">
        <v>0</v>
      </c>
      <c r="CB21" s="58"/>
      <c r="CC21" s="58">
        <v>0</v>
      </c>
      <c r="CD21" s="58"/>
      <c r="CE21" s="58">
        <v>0</v>
      </c>
      <c r="CF21" s="58"/>
      <c r="CG21" s="58"/>
    </row>
    <row r="22" spans="1:85" ht="13.5" customHeight="1">
      <c r="A22" s="58" t="s">
        <v>264</v>
      </c>
      <c r="B22" s="58">
        <v>3769.5099999999998</v>
      </c>
      <c r="C22" s="58"/>
      <c r="D22" s="58">
        <v>3874.5099999999998</v>
      </c>
      <c r="E22" s="58"/>
      <c r="F22" s="58">
        <v>4502.4400000000005</v>
      </c>
      <c r="G22" s="58"/>
      <c r="H22" s="58">
        <v>4803.24</v>
      </c>
      <c r="I22" s="58"/>
      <c r="J22" s="58">
        <v>5203.4400000000005</v>
      </c>
      <c r="K22" s="58"/>
      <c r="L22" s="58">
        <v>5915.3119999999999</v>
      </c>
      <c r="M22" s="58"/>
      <c r="N22" s="58">
        <v>7244.2020000000002</v>
      </c>
      <c r="O22" s="58"/>
      <c r="P22" s="58">
        <v>8504.101999999999</v>
      </c>
      <c r="Q22" s="58"/>
      <c r="R22" s="58">
        <v>9696.4520000000011</v>
      </c>
      <c r="S22" s="58"/>
      <c r="T22" s="58">
        <v>12091.196</v>
      </c>
      <c r="U22" s="58"/>
      <c r="V22" s="58">
        <v>10598.675999999999</v>
      </c>
      <c r="W22" s="58"/>
      <c r="X22" s="58">
        <v>11886.810000000001</v>
      </c>
      <c r="Y22" s="58"/>
      <c r="Z22" s="58">
        <v>12415.274999999998</v>
      </c>
      <c r="AA22" s="58"/>
      <c r="AB22" s="58">
        <v>13928.06</v>
      </c>
      <c r="AC22" s="58"/>
      <c r="AD22" s="58">
        <v>15711.013999999999</v>
      </c>
      <c r="AE22" s="58"/>
      <c r="AF22" s="58">
        <v>17752.886999999999</v>
      </c>
      <c r="AG22" s="58"/>
      <c r="AH22" s="58">
        <v>23320.018</v>
      </c>
      <c r="AI22" s="58"/>
      <c r="AJ22" s="58">
        <v>25587.14</v>
      </c>
      <c r="AK22" s="58"/>
      <c r="AL22" s="58">
        <v>27870.864999999998</v>
      </c>
      <c r="AM22" s="58"/>
      <c r="AN22" s="58">
        <v>30361.334999999999</v>
      </c>
      <c r="AO22" s="58"/>
      <c r="AP22" s="58">
        <v>30341.042000000001</v>
      </c>
      <c r="AQ22" s="58"/>
      <c r="AR22" s="58" t="s">
        <v>264</v>
      </c>
      <c r="AS22" s="58">
        <v>19544.325000000001</v>
      </c>
      <c r="AT22" s="58"/>
      <c r="AU22" s="58">
        <v>19600.554999999997</v>
      </c>
      <c r="AV22" s="58"/>
      <c r="AW22" s="58">
        <v>20829.659</v>
      </c>
      <c r="AX22" s="58"/>
      <c r="AY22" s="58">
        <v>22518.295000000002</v>
      </c>
      <c r="AZ22" s="58"/>
      <c r="BA22" s="58">
        <v>24167.37</v>
      </c>
      <c r="BB22" s="58"/>
      <c r="BC22" s="58">
        <v>32060.607</v>
      </c>
      <c r="BD22" s="58"/>
      <c r="BE22" s="58">
        <v>34668.117999999995</v>
      </c>
      <c r="BF22" s="58"/>
      <c r="BG22" s="58">
        <v>41500.993999999992</v>
      </c>
      <c r="BH22" s="58"/>
      <c r="BI22" s="58">
        <v>48396.858999999997</v>
      </c>
      <c r="BJ22" s="58"/>
      <c r="BK22" s="58">
        <v>54307.112000000001</v>
      </c>
      <c r="BL22" s="58"/>
      <c r="BM22" s="58">
        <v>51218.529999999992</v>
      </c>
      <c r="BN22" s="58"/>
      <c r="BO22" s="58">
        <v>62179.726999999999</v>
      </c>
      <c r="BP22" s="58"/>
      <c r="BQ22" s="58">
        <v>73060.888999999996</v>
      </c>
      <c r="BR22" s="58"/>
      <c r="BS22" s="58">
        <v>82722.602000000014</v>
      </c>
      <c r="BT22" s="58"/>
      <c r="BU22" s="58">
        <v>91586.781999999992</v>
      </c>
      <c r="BV22" s="58"/>
      <c r="BW22" s="58">
        <v>94661.232999999993</v>
      </c>
      <c r="BX22" s="58"/>
      <c r="BY22" s="58">
        <v>110738.728</v>
      </c>
      <c r="BZ22" s="58"/>
      <c r="CA22" s="58">
        <v>114516.81799999997</v>
      </c>
      <c r="CB22" s="58"/>
      <c r="CC22" s="58">
        <v>123700.492</v>
      </c>
      <c r="CD22" s="58"/>
      <c r="CE22" s="58">
        <v>141466.34299999999</v>
      </c>
      <c r="CF22" s="58"/>
      <c r="CG22" s="58"/>
    </row>
    <row r="23" spans="1:85" ht="13.5" customHeight="1">
      <c r="A23" s="58" t="s">
        <v>620</v>
      </c>
      <c r="B23" s="58">
        <v>0</v>
      </c>
      <c r="C23" s="58"/>
      <c r="D23" s="58">
        <v>0</v>
      </c>
      <c r="E23" s="58"/>
      <c r="F23" s="58">
        <v>0</v>
      </c>
      <c r="G23" s="58"/>
      <c r="H23" s="58">
        <v>0</v>
      </c>
      <c r="I23" s="58"/>
      <c r="J23" s="58">
        <v>0</v>
      </c>
      <c r="K23" s="58"/>
      <c r="L23" s="58">
        <v>0</v>
      </c>
      <c r="M23" s="58"/>
      <c r="N23" s="58">
        <v>0</v>
      </c>
      <c r="O23" s="58"/>
      <c r="P23" s="58">
        <v>0</v>
      </c>
      <c r="Q23" s="58"/>
      <c r="R23" s="58">
        <v>0</v>
      </c>
      <c r="S23" s="58"/>
      <c r="T23" s="58">
        <v>0</v>
      </c>
      <c r="U23" s="58"/>
      <c r="V23" s="58">
        <v>0</v>
      </c>
      <c r="W23" s="58"/>
      <c r="X23" s="58">
        <v>0</v>
      </c>
      <c r="Y23" s="58"/>
      <c r="Z23" s="58">
        <v>0</v>
      </c>
      <c r="AA23" s="58"/>
      <c r="AB23" s="58">
        <v>0</v>
      </c>
      <c r="AC23" s="58"/>
      <c r="AD23" s="58">
        <v>0</v>
      </c>
      <c r="AE23" s="58"/>
      <c r="AF23" s="58">
        <v>0</v>
      </c>
      <c r="AG23" s="58"/>
      <c r="AH23" s="58">
        <v>0</v>
      </c>
      <c r="AI23" s="58"/>
      <c r="AJ23" s="58">
        <v>0</v>
      </c>
      <c r="AK23" s="58"/>
      <c r="AL23" s="58">
        <v>0</v>
      </c>
      <c r="AM23" s="58"/>
      <c r="AN23" s="58">
        <v>0</v>
      </c>
      <c r="AO23" s="58"/>
      <c r="AP23" s="58">
        <v>0</v>
      </c>
      <c r="AQ23" s="58"/>
      <c r="AR23" s="58" t="s">
        <v>620</v>
      </c>
      <c r="AS23" s="58">
        <v>0</v>
      </c>
      <c r="AT23" s="58"/>
      <c r="AU23" s="58">
        <v>0</v>
      </c>
      <c r="AV23" s="58"/>
      <c r="AW23" s="58">
        <v>0</v>
      </c>
      <c r="AX23" s="58"/>
      <c r="AY23" s="58">
        <v>0</v>
      </c>
      <c r="AZ23" s="58"/>
      <c r="BA23" s="58">
        <v>0</v>
      </c>
      <c r="BB23" s="58"/>
      <c r="BC23" s="58">
        <v>0</v>
      </c>
      <c r="BD23" s="58"/>
      <c r="BE23" s="58">
        <v>0</v>
      </c>
      <c r="BF23" s="58"/>
      <c r="BG23" s="58">
        <v>0</v>
      </c>
      <c r="BH23" s="58"/>
      <c r="BI23" s="58">
        <v>0</v>
      </c>
      <c r="BJ23" s="58"/>
      <c r="BK23" s="58">
        <v>0</v>
      </c>
      <c r="BL23" s="58"/>
      <c r="BM23" s="58">
        <v>0</v>
      </c>
      <c r="BN23" s="58"/>
      <c r="BO23" s="58">
        <v>0</v>
      </c>
      <c r="BP23" s="58"/>
      <c r="BQ23" s="58">
        <v>0</v>
      </c>
      <c r="BR23" s="58"/>
      <c r="BS23" s="58">
        <v>0</v>
      </c>
      <c r="BT23" s="58"/>
      <c r="BU23" s="58">
        <v>0</v>
      </c>
      <c r="BV23" s="58"/>
      <c r="BW23" s="58">
        <v>0</v>
      </c>
      <c r="BX23" s="58"/>
      <c r="BY23" s="58">
        <v>0</v>
      </c>
      <c r="BZ23" s="58"/>
      <c r="CA23" s="58">
        <v>0</v>
      </c>
      <c r="CB23" s="58"/>
      <c r="CC23" s="58">
        <v>0</v>
      </c>
      <c r="CD23" s="58"/>
      <c r="CE23" s="58">
        <v>0</v>
      </c>
      <c r="CF23" s="58"/>
      <c r="CG23" s="58"/>
    </row>
    <row r="24" spans="1:85" ht="13.5" customHeight="1">
      <c r="A24" s="58" t="s">
        <v>328</v>
      </c>
      <c r="B24" s="58">
        <v>0</v>
      </c>
      <c r="C24" s="58"/>
      <c r="D24" s="58">
        <v>0</v>
      </c>
      <c r="E24" s="58"/>
      <c r="F24" s="58">
        <v>0</v>
      </c>
      <c r="G24" s="58"/>
      <c r="H24" s="58">
        <v>0</v>
      </c>
      <c r="I24" s="58"/>
      <c r="J24" s="58">
        <v>0</v>
      </c>
      <c r="K24" s="58"/>
      <c r="L24" s="58">
        <v>0</v>
      </c>
      <c r="M24" s="58"/>
      <c r="N24" s="58">
        <v>0</v>
      </c>
      <c r="O24" s="58"/>
      <c r="P24" s="58">
        <v>0</v>
      </c>
      <c r="Q24" s="58"/>
      <c r="R24" s="58">
        <v>0</v>
      </c>
      <c r="S24" s="58"/>
      <c r="T24" s="58">
        <v>0</v>
      </c>
      <c r="U24" s="58"/>
      <c r="V24" s="58">
        <v>0</v>
      </c>
      <c r="W24" s="58"/>
      <c r="X24" s="58">
        <v>0</v>
      </c>
      <c r="Y24" s="58"/>
      <c r="Z24" s="58">
        <v>0</v>
      </c>
      <c r="AA24" s="58"/>
      <c r="AB24" s="58">
        <v>0</v>
      </c>
      <c r="AC24" s="58"/>
      <c r="AD24" s="58">
        <v>0</v>
      </c>
      <c r="AE24" s="58"/>
      <c r="AF24" s="58">
        <v>0.4</v>
      </c>
      <c r="AG24" s="58"/>
      <c r="AH24" s="58">
        <v>0.4</v>
      </c>
      <c r="AI24" s="58"/>
      <c r="AJ24" s="58">
        <v>0.4</v>
      </c>
      <c r="AK24" s="58"/>
      <c r="AL24" s="58">
        <v>0.4</v>
      </c>
      <c r="AM24" s="58"/>
      <c r="AN24" s="58">
        <v>0.4</v>
      </c>
      <c r="AO24" s="58"/>
      <c r="AP24" s="58">
        <v>0.4</v>
      </c>
      <c r="AQ24" s="58"/>
      <c r="AR24" s="58" t="s">
        <v>328</v>
      </c>
      <c r="AS24" s="58">
        <v>0</v>
      </c>
      <c r="AT24" s="58"/>
      <c r="AU24" s="58">
        <v>0</v>
      </c>
      <c r="AV24" s="58"/>
      <c r="AW24" s="58">
        <v>0</v>
      </c>
      <c r="AX24" s="58"/>
      <c r="AY24" s="58">
        <v>0</v>
      </c>
      <c r="AZ24" s="58"/>
      <c r="BA24" s="58">
        <v>0</v>
      </c>
      <c r="BB24" s="58"/>
      <c r="BC24" s="58">
        <v>0</v>
      </c>
      <c r="BD24" s="58"/>
      <c r="BE24" s="58">
        <v>0</v>
      </c>
      <c r="BF24" s="58"/>
      <c r="BG24" s="58">
        <v>0</v>
      </c>
      <c r="BH24" s="58"/>
      <c r="BI24" s="58">
        <v>0</v>
      </c>
      <c r="BJ24" s="58"/>
      <c r="BK24" s="58">
        <v>0</v>
      </c>
      <c r="BL24" s="58"/>
      <c r="BM24" s="58">
        <v>0</v>
      </c>
      <c r="BN24" s="58"/>
      <c r="BO24" s="58">
        <v>0</v>
      </c>
      <c r="BP24" s="58"/>
      <c r="BQ24" s="58">
        <v>0</v>
      </c>
      <c r="BR24" s="58"/>
      <c r="BS24" s="58">
        <v>0</v>
      </c>
      <c r="BT24" s="58"/>
      <c r="BU24" s="58">
        <v>0</v>
      </c>
      <c r="BV24" s="58"/>
      <c r="BW24" s="58">
        <v>0.876</v>
      </c>
      <c r="BX24" s="58"/>
      <c r="BY24" s="58">
        <v>0.876</v>
      </c>
      <c r="BZ24" s="58"/>
      <c r="CA24" s="58">
        <v>0.876</v>
      </c>
      <c r="CB24" s="58"/>
      <c r="CC24" s="58">
        <v>0.876</v>
      </c>
      <c r="CD24" s="58"/>
      <c r="CE24" s="58">
        <v>0.876</v>
      </c>
      <c r="CF24" s="58"/>
      <c r="CG24" s="58"/>
    </row>
    <row r="25" spans="1:85" ht="13.5" customHeight="1">
      <c r="A25" s="58" t="s">
        <v>331</v>
      </c>
      <c r="B25" s="58">
        <v>0</v>
      </c>
      <c r="C25" s="58"/>
      <c r="D25" s="58">
        <v>0</v>
      </c>
      <c r="E25" s="58"/>
      <c r="F25" s="58">
        <v>0</v>
      </c>
      <c r="G25" s="58"/>
      <c r="H25" s="58">
        <v>0</v>
      </c>
      <c r="I25" s="58"/>
      <c r="J25" s="58">
        <v>0</v>
      </c>
      <c r="K25" s="58"/>
      <c r="L25" s="58">
        <v>0.10199999999999999</v>
      </c>
      <c r="M25" s="58"/>
      <c r="N25" s="58">
        <v>4.5119999999999996</v>
      </c>
      <c r="O25" s="58"/>
      <c r="P25" s="58">
        <v>4.6020000000000003</v>
      </c>
      <c r="Q25" s="58"/>
      <c r="R25" s="58">
        <v>5.0919999999999996</v>
      </c>
      <c r="S25" s="58"/>
      <c r="T25" s="58">
        <v>5.7759999999999998</v>
      </c>
      <c r="U25" s="58"/>
      <c r="V25" s="58">
        <v>5.7759999999999998</v>
      </c>
      <c r="W25" s="58"/>
      <c r="X25" s="58">
        <v>6.5</v>
      </c>
      <c r="Y25" s="58"/>
      <c r="Z25" s="58">
        <v>17.5</v>
      </c>
      <c r="AA25" s="58"/>
      <c r="AB25" s="58">
        <v>9.57</v>
      </c>
      <c r="AC25" s="58"/>
      <c r="AD25" s="58">
        <v>17.64</v>
      </c>
      <c r="AE25" s="58"/>
      <c r="AF25" s="58">
        <v>14.945</v>
      </c>
      <c r="AG25" s="58"/>
      <c r="AH25" s="58">
        <v>12.57</v>
      </c>
      <c r="AI25" s="58"/>
      <c r="AJ25" s="58">
        <v>12.57</v>
      </c>
      <c r="AK25" s="58"/>
      <c r="AL25" s="58">
        <v>13.27</v>
      </c>
      <c r="AM25" s="58"/>
      <c r="AN25" s="58">
        <v>13.27</v>
      </c>
      <c r="AO25" s="58"/>
      <c r="AP25" s="58">
        <v>13.27</v>
      </c>
      <c r="AQ25" s="58"/>
      <c r="AR25" s="58" t="s">
        <v>331</v>
      </c>
      <c r="AS25" s="58">
        <v>0</v>
      </c>
      <c r="AT25" s="58"/>
      <c r="AU25" s="58">
        <v>0</v>
      </c>
      <c r="AV25" s="58"/>
      <c r="AW25" s="58">
        <v>0</v>
      </c>
      <c r="AX25" s="58"/>
      <c r="AY25" s="58">
        <v>0</v>
      </c>
      <c r="AZ25" s="58"/>
      <c r="BA25" s="58">
        <v>0</v>
      </c>
      <c r="BB25" s="58"/>
      <c r="BC25" s="58">
        <v>0.122</v>
      </c>
      <c r="BD25" s="58"/>
      <c r="BE25" s="58">
        <v>1.68</v>
      </c>
      <c r="BF25" s="58"/>
      <c r="BG25" s="58">
        <v>5.2530000000000001</v>
      </c>
      <c r="BH25" s="58"/>
      <c r="BI25" s="58">
        <v>4.532</v>
      </c>
      <c r="BJ25" s="58"/>
      <c r="BK25" s="58">
        <v>6.4859999999999998</v>
      </c>
      <c r="BL25" s="58"/>
      <c r="BM25" s="58">
        <v>5.819</v>
      </c>
      <c r="BN25" s="58"/>
      <c r="BO25" s="58">
        <v>11.907</v>
      </c>
      <c r="BP25" s="58"/>
      <c r="BQ25" s="58">
        <v>10.424000000000001</v>
      </c>
      <c r="BR25" s="58"/>
      <c r="BS25" s="58">
        <v>6.0339999999999998</v>
      </c>
      <c r="BT25" s="58"/>
      <c r="BU25" s="58">
        <v>6.9619999999999997</v>
      </c>
      <c r="BV25" s="58"/>
      <c r="BW25" s="58">
        <v>15.411999999999999</v>
      </c>
      <c r="BX25" s="58"/>
      <c r="BY25" s="58">
        <v>19.774999999999999</v>
      </c>
      <c r="BZ25" s="58"/>
      <c r="CA25" s="58">
        <v>20.719000000000001</v>
      </c>
      <c r="CB25" s="58"/>
      <c r="CC25" s="58">
        <v>10.967000000000001</v>
      </c>
      <c r="CD25" s="58"/>
      <c r="CE25" s="58">
        <v>11.648999999999999</v>
      </c>
      <c r="CF25" s="58"/>
      <c r="CG25" s="58"/>
    </row>
    <row r="26" spans="1:85" ht="13.5" customHeight="1">
      <c r="A26" s="58" t="s">
        <v>332</v>
      </c>
      <c r="B26" s="58">
        <v>1100</v>
      </c>
      <c r="C26" s="58"/>
      <c r="D26" s="58">
        <v>1120</v>
      </c>
      <c r="E26" s="58"/>
      <c r="F26" s="58">
        <v>1652</v>
      </c>
      <c r="G26" s="58"/>
      <c r="H26" s="58">
        <v>1850</v>
      </c>
      <c r="I26" s="58"/>
      <c r="J26" s="58">
        <v>1900</v>
      </c>
      <c r="K26" s="58"/>
      <c r="L26" s="58">
        <v>2000</v>
      </c>
      <c r="M26" s="58"/>
      <c r="N26" s="58">
        <v>2500</v>
      </c>
      <c r="O26" s="58"/>
      <c r="P26" s="58">
        <v>3000</v>
      </c>
      <c r="Q26" s="58"/>
      <c r="R26" s="58">
        <v>3270</v>
      </c>
      <c r="S26" s="58"/>
      <c r="T26" s="58">
        <v>4600</v>
      </c>
      <c r="U26" s="58"/>
      <c r="V26" s="58">
        <v>2258</v>
      </c>
      <c r="W26" s="58"/>
      <c r="X26" s="58">
        <v>2595.5</v>
      </c>
      <c r="Y26" s="58"/>
      <c r="Z26" s="58">
        <v>3335.5</v>
      </c>
      <c r="AA26" s="58"/>
      <c r="AB26" s="58">
        <v>4196.3</v>
      </c>
      <c r="AC26" s="58"/>
      <c r="AD26" s="58">
        <v>4449.5640000000003</v>
      </c>
      <c r="AE26" s="58"/>
      <c r="AF26" s="58">
        <v>5304.3519999999999</v>
      </c>
      <c r="AG26" s="58"/>
      <c r="AH26" s="58">
        <v>6049.9380000000001</v>
      </c>
      <c r="AI26" s="58"/>
      <c r="AJ26" s="58">
        <v>7140</v>
      </c>
      <c r="AK26" s="58"/>
      <c r="AL26" s="58">
        <v>8030</v>
      </c>
      <c r="AM26" s="58"/>
      <c r="AN26" s="58">
        <v>9728.9</v>
      </c>
      <c r="AO26" s="58"/>
      <c r="AP26" s="58">
        <v>10993.656999999999</v>
      </c>
      <c r="AQ26" s="58"/>
      <c r="AR26" s="58" t="s">
        <v>332</v>
      </c>
      <c r="AS26" s="58">
        <v>2421</v>
      </c>
      <c r="AT26" s="58"/>
      <c r="AU26" s="58">
        <v>2438</v>
      </c>
      <c r="AV26" s="58"/>
      <c r="AW26" s="58">
        <v>2430</v>
      </c>
      <c r="AX26" s="58"/>
      <c r="AY26" s="58">
        <v>2422</v>
      </c>
      <c r="AZ26" s="58"/>
      <c r="BA26" s="58">
        <v>2414</v>
      </c>
      <c r="BB26" s="58"/>
      <c r="BC26" s="58">
        <v>5200</v>
      </c>
      <c r="BD26" s="58"/>
      <c r="BE26" s="58">
        <v>7000</v>
      </c>
      <c r="BF26" s="58"/>
      <c r="BG26" s="58">
        <v>9740</v>
      </c>
      <c r="BH26" s="58"/>
      <c r="BI26" s="58">
        <v>14715</v>
      </c>
      <c r="BJ26" s="58"/>
      <c r="BK26" s="58">
        <v>20700</v>
      </c>
      <c r="BL26" s="58"/>
      <c r="BM26" s="58">
        <v>12245.816999999999</v>
      </c>
      <c r="BN26" s="58"/>
      <c r="BO26" s="58">
        <v>14451.799000000001</v>
      </c>
      <c r="BP26" s="58"/>
      <c r="BQ26" s="58">
        <v>17369.953000000001</v>
      </c>
      <c r="BR26" s="58"/>
      <c r="BS26" s="58">
        <v>19933.432000000001</v>
      </c>
      <c r="BT26" s="58"/>
      <c r="BU26" s="58">
        <v>23136.806</v>
      </c>
      <c r="BV26" s="58"/>
      <c r="BW26" s="58">
        <v>27089.655999999999</v>
      </c>
      <c r="BX26" s="58"/>
      <c r="BY26" s="58">
        <v>32244.445</v>
      </c>
      <c r="BZ26" s="58"/>
      <c r="CA26" s="58">
        <v>38128.963000000003</v>
      </c>
      <c r="CB26" s="58"/>
      <c r="CC26" s="58">
        <v>40832.930999999997</v>
      </c>
      <c r="CD26" s="58"/>
      <c r="CE26" s="58">
        <v>48100</v>
      </c>
      <c r="CF26" s="58"/>
      <c r="CG26" s="58"/>
    </row>
    <row r="27" spans="1:85" ht="13.5" customHeight="1">
      <c r="A27" s="58" t="s">
        <v>333</v>
      </c>
      <c r="B27" s="58">
        <v>85.1</v>
      </c>
      <c r="C27" s="58"/>
      <c r="D27" s="58">
        <v>90.6</v>
      </c>
      <c r="E27" s="58"/>
      <c r="F27" s="58">
        <v>119.7</v>
      </c>
      <c r="G27" s="58"/>
      <c r="H27" s="58">
        <v>99</v>
      </c>
      <c r="I27" s="58"/>
      <c r="J27" s="58">
        <v>97.6</v>
      </c>
      <c r="K27" s="58"/>
      <c r="L27" s="58">
        <v>89.5</v>
      </c>
      <c r="M27" s="58"/>
      <c r="N27" s="58">
        <v>88.1</v>
      </c>
      <c r="O27" s="58"/>
      <c r="P27" s="58">
        <v>86.8</v>
      </c>
      <c r="Q27" s="58"/>
      <c r="R27" s="58">
        <v>86.8</v>
      </c>
      <c r="S27" s="58"/>
      <c r="T27" s="58">
        <v>86.8</v>
      </c>
      <c r="U27" s="58"/>
      <c r="V27" s="58">
        <v>86.8</v>
      </c>
      <c r="W27" s="58"/>
      <c r="X27" s="58">
        <v>81.3</v>
      </c>
      <c r="Y27" s="58"/>
      <c r="Z27" s="58">
        <v>81.3</v>
      </c>
      <c r="AA27" s="58"/>
      <c r="AB27" s="58">
        <v>81.3</v>
      </c>
      <c r="AC27" s="58"/>
      <c r="AD27" s="58">
        <v>81.3</v>
      </c>
      <c r="AE27" s="58"/>
      <c r="AF27" s="58">
        <v>78.8</v>
      </c>
      <c r="AG27" s="58"/>
      <c r="AH27" s="58">
        <v>78.8</v>
      </c>
      <c r="AI27" s="58"/>
      <c r="AJ27" s="58">
        <v>78.8</v>
      </c>
      <c r="AK27" s="58"/>
      <c r="AL27" s="58">
        <v>79.400000000000006</v>
      </c>
      <c r="AM27" s="58"/>
      <c r="AN27" s="58">
        <v>75.400000000000006</v>
      </c>
      <c r="AO27" s="58"/>
      <c r="AP27" s="58">
        <v>76.7</v>
      </c>
      <c r="AQ27" s="58"/>
      <c r="AR27" s="58" t="s">
        <v>333</v>
      </c>
      <c r="AS27" s="58">
        <v>302</v>
      </c>
      <c r="AT27" s="58"/>
      <c r="AU27" s="58">
        <v>331</v>
      </c>
      <c r="AV27" s="58"/>
      <c r="AW27" s="58">
        <v>411</v>
      </c>
      <c r="AX27" s="58"/>
      <c r="AY27" s="58">
        <v>394</v>
      </c>
      <c r="AZ27" s="58"/>
      <c r="BA27" s="58">
        <v>349</v>
      </c>
      <c r="BB27" s="58"/>
      <c r="BC27" s="58">
        <v>323</v>
      </c>
      <c r="BD27" s="58"/>
      <c r="BE27" s="58">
        <v>321</v>
      </c>
      <c r="BF27" s="58"/>
      <c r="BG27" s="58">
        <v>302</v>
      </c>
      <c r="BH27" s="58"/>
      <c r="BI27" s="58">
        <v>272</v>
      </c>
      <c r="BJ27" s="58"/>
      <c r="BK27" s="58">
        <v>229</v>
      </c>
      <c r="BL27" s="58"/>
      <c r="BM27" s="58">
        <v>270</v>
      </c>
      <c r="BN27" s="58"/>
      <c r="BO27" s="58">
        <v>236</v>
      </c>
      <c r="BP27" s="58"/>
      <c r="BQ27" s="58">
        <v>241</v>
      </c>
      <c r="BR27" s="58"/>
      <c r="BS27" s="58">
        <v>226</v>
      </c>
      <c r="BT27" s="58"/>
      <c r="BU27" s="58">
        <v>250</v>
      </c>
      <c r="BV27" s="58"/>
      <c r="BW27" s="58">
        <v>210.41800000000001</v>
      </c>
      <c r="BX27" s="58"/>
      <c r="BY27" s="58">
        <v>160.54599999999999</v>
      </c>
      <c r="BZ27" s="58"/>
      <c r="CA27" s="58">
        <v>150.49199999999999</v>
      </c>
      <c r="CB27" s="58"/>
      <c r="CC27" s="58">
        <v>161.792</v>
      </c>
      <c r="CD27" s="58"/>
      <c r="CE27" s="58">
        <v>153.499</v>
      </c>
      <c r="CF27" s="58"/>
      <c r="CG27" s="58"/>
    </row>
    <row r="28" spans="1:85" ht="13.5" customHeight="1">
      <c r="A28" s="58" t="s">
        <v>334</v>
      </c>
      <c r="B28" s="58">
        <v>346.9</v>
      </c>
      <c r="C28" s="58"/>
      <c r="D28" s="58">
        <v>415.4</v>
      </c>
      <c r="E28" s="58"/>
      <c r="F28" s="58">
        <v>483.93</v>
      </c>
      <c r="G28" s="58"/>
      <c r="H28" s="58">
        <v>613.42999999999995</v>
      </c>
      <c r="I28" s="58"/>
      <c r="J28" s="58">
        <v>749.53</v>
      </c>
      <c r="K28" s="58"/>
      <c r="L28" s="58">
        <v>937.4</v>
      </c>
      <c r="M28" s="58"/>
      <c r="N28" s="58">
        <v>1222.1500000000001</v>
      </c>
      <c r="O28" s="58"/>
      <c r="P28" s="58">
        <v>1507.16</v>
      </c>
      <c r="Q28" s="58"/>
      <c r="R28" s="58">
        <v>2165.71</v>
      </c>
      <c r="S28" s="58"/>
      <c r="T28" s="58">
        <v>2457.69</v>
      </c>
      <c r="U28" s="58"/>
      <c r="V28" s="58">
        <v>3075</v>
      </c>
      <c r="W28" s="58"/>
      <c r="X28" s="58">
        <v>3591.2400000000002</v>
      </c>
      <c r="Y28" s="58"/>
      <c r="Z28" s="58">
        <v>3830.5549999999998</v>
      </c>
      <c r="AA28" s="58"/>
      <c r="AB28" s="58">
        <v>4069.87</v>
      </c>
      <c r="AC28" s="58"/>
      <c r="AD28" s="58">
        <v>4898.82</v>
      </c>
      <c r="AE28" s="58"/>
      <c r="AF28" s="58">
        <v>5331.79</v>
      </c>
      <c r="AG28" s="58"/>
      <c r="AH28" s="58">
        <v>8746.130000000001</v>
      </c>
      <c r="AI28" s="58"/>
      <c r="AJ28" s="58">
        <v>9258.119999999999</v>
      </c>
      <c r="AK28" s="58"/>
      <c r="AL28" s="58">
        <v>9965.1350000000002</v>
      </c>
      <c r="AM28" s="58"/>
      <c r="AN28" s="58">
        <v>10046.205</v>
      </c>
      <c r="AO28" s="58"/>
      <c r="AP28" s="58">
        <v>10330.815000000001</v>
      </c>
      <c r="AQ28" s="58"/>
      <c r="AR28" s="58" t="s">
        <v>334</v>
      </c>
      <c r="AS28" s="58">
        <v>2775.0709999999999</v>
      </c>
      <c r="AT28" s="58"/>
      <c r="AU28" s="58">
        <v>2951.1510000000003</v>
      </c>
      <c r="AV28" s="58"/>
      <c r="AW28" s="58">
        <v>3483.2550000000001</v>
      </c>
      <c r="AX28" s="58"/>
      <c r="AY28" s="58">
        <v>4132.277</v>
      </c>
      <c r="AZ28" s="58"/>
      <c r="BA28" s="58">
        <v>5144.17</v>
      </c>
      <c r="BB28" s="58"/>
      <c r="BC28" s="58">
        <v>6161.2340000000004</v>
      </c>
      <c r="BD28" s="58"/>
      <c r="BE28" s="58">
        <v>7329.0170000000007</v>
      </c>
      <c r="BF28" s="58"/>
      <c r="BG28" s="58">
        <v>9266.8539999999994</v>
      </c>
      <c r="BH28" s="58"/>
      <c r="BI28" s="58">
        <v>10303.213</v>
      </c>
      <c r="BJ28" s="58"/>
      <c r="BK28" s="58">
        <v>11254.127</v>
      </c>
      <c r="BL28" s="58"/>
      <c r="BM28" s="58">
        <v>16977.212</v>
      </c>
      <c r="BN28" s="58"/>
      <c r="BO28" s="58">
        <v>17618.788999999997</v>
      </c>
      <c r="BP28" s="58"/>
      <c r="BQ28" s="58">
        <v>23977.010000000002</v>
      </c>
      <c r="BR28" s="58"/>
      <c r="BS28" s="58">
        <v>28666.53</v>
      </c>
      <c r="BT28" s="58"/>
      <c r="BU28" s="58">
        <v>33345.050000000003</v>
      </c>
      <c r="BV28" s="58"/>
      <c r="BW28" s="58">
        <v>28873.822</v>
      </c>
      <c r="BX28" s="58"/>
      <c r="BY28" s="58">
        <v>18257.276999999998</v>
      </c>
      <c r="BZ28" s="58"/>
      <c r="CA28" s="58">
        <v>16731.893</v>
      </c>
      <c r="CB28" s="58"/>
      <c r="CC28" s="58">
        <v>18842.93</v>
      </c>
      <c r="CD28" s="58"/>
      <c r="CE28" s="58">
        <v>19471.805</v>
      </c>
      <c r="CF28" s="58"/>
      <c r="CG28" s="58"/>
    </row>
    <row r="29" spans="1:85" ht="13.5" customHeight="1">
      <c r="A29" s="58" t="s">
        <v>335</v>
      </c>
      <c r="B29" s="58">
        <v>548</v>
      </c>
      <c r="C29" s="58"/>
      <c r="D29" s="58">
        <v>553</v>
      </c>
      <c r="E29" s="58"/>
      <c r="F29" s="58">
        <v>553</v>
      </c>
      <c r="G29" s="58"/>
      <c r="H29" s="58">
        <v>553</v>
      </c>
      <c r="I29" s="58"/>
      <c r="J29" s="58">
        <v>553</v>
      </c>
      <c r="K29" s="58"/>
      <c r="L29" s="58">
        <v>876</v>
      </c>
      <c r="M29" s="58"/>
      <c r="N29" s="58">
        <v>906</v>
      </c>
      <c r="O29" s="58"/>
      <c r="P29" s="58">
        <v>906</v>
      </c>
      <c r="Q29" s="58"/>
      <c r="R29" s="58">
        <v>906</v>
      </c>
      <c r="S29" s="58"/>
      <c r="T29" s="58">
        <v>1589</v>
      </c>
      <c r="U29" s="58"/>
      <c r="V29" s="58">
        <v>1708</v>
      </c>
      <c r="W29" s="58"/>
      <c r="X29" s="58">
        <v>1728</v>
      </c>
      <c r="Y29" s="58"/>
      <c r="Z29" s="58">
        <v>1748</v>
      </c>
      <c r="AA29" s="58"/>
      <c r="AB29" s="58">
        <v>1462</v>
      </c>
      <c r="AC29" s="58"/>
      <c r="AD29" s="58">
        <v>1472.4</v>
      </c>
      <c r="AE29" s="58"/>
      <c r="AF29" s="58">
        <v>1452.29</v>
      </c>
      <c r="AG29" s="58"/>
      <c r="AH29" s="58">
        <v>1484.29</v>
      </c>
      <c r="AI29" s="58"/>
      <c r="AJ29" s="58">
        <v>1521.54</v>
      </c>
      <c r="AK29" s="58"/>
      <c r="AL29" s="58">
        <v>1539.54</v>
      </c>
      <c r="AM29" s="58"/>
      <c r="AN29" s="58">
        <v>1544.54</v>
      </c>
      <c r="AO29" s="58"/>
      <c r="AP29" s="58">
        <v>1548.04</v>
      </c>
      <c r="AQ29" s="58"/>
      <c r="AR29" s="58" t="s">
        <v>335</v>
      </c>
      <c r="AS29" s="58">
        <v>3800.35</v>
      </c>
      <c r="AT29" s="58"/>
      <c r="AU29" s="58">
        <v>4071.5</v>
      </c>
      <c r="AV29" s="58"/>
      <c r="AW29" s="58">
        <v>4191.5</v>
      </c>
      <c r="AX29" s="58"/>
      <c r="AY29" s="58">
        <v>4311.5</v>
      </c>
      <c r="AZ29" s="58"/>
      <c r="BA29" s="58">
        <v>4473.01</v>
      </c>
      <c r="BB29" s="58"/>
      <c r="BC29" s="58">
        <v>4746.5</v>
      </c>
      <c r="BD29" s="58"/>
      <c r="BE29" s="58">
        <v>4319.75</v>
      </c>
      <c r="BF29" s="58"/>
      <c r="BG29" s="58">
        <v>5475.9639999999999</v>
      </c>
      <c r="BH29" s="58"/>
      <c r="BI29" s="58">
        <v>5988.2139999999999</v>
      </c>
      <c r="BJ29" s="58"/>
      <c r="BK29" s="58">
        <v>5583.2139999999999</v>
      </c>
      <c r="BL29" s="58"/>
      <c r="BM29" s="58">
        <v>7273.8789999999999</v>
      </c>
      <c r="BN29" s="58"/>
      <c r="BO29" s="58">
        <v>8149.9969999999994</v>
      </c>
      <c r="BP29" s="58"/>
      <c r="BQ29" s="58">
        <v>8269.5259999999998</v>
      </c>
      <c r="BR29" s="58"/>
      <c r="BS29" s="58">
        <v>8521.5560000000005</v>
      </c>
      <c r="BT29" s="58"/>
      <c r="BU29" s="58">
        <v>8559.2089999999989</v>
      </c>
      <c r="BV29" s="58"/>
      <c r="BW29" s="58">
        <v>9066.887999999999</v>
      </c>
      <c r="BX29" s="58"/>
      <c r="BY29" s="58">
        <v>9424.6830000000009</v>
      </c>
      <c r="BZ29" s="58"/>
      <c r="CA29" s="58">
        <v>10515.337</v>
      </c>
      <c r="CB29" s="58"/>
      <c r="CC29" s="58">
        <v>10952.530999999999</v>
      </c>
      <c r="CD29" s="58"/>
      <c r="CE29" s="58">
        <v>10967.072</v>
      </c>
      <c r="CF29" s="58"/>
      <c r="CG29" s="58"/>
    </row>
    <row r="30" spans="1:85" ht="13.5" customHeight="1">
      <c r="A30" s="58" t="s">
        <v>336</v>
      </c>
      <c r="B30" s="58">
        <v>368</v>
      </c>
      <c r="C30" s="58"/>
      <c r="D30" s="58">
        <v>368</v>
      </c>
      <c r="E30" s="58"/>
      <c r="F30" s="58">
        <v>368</v>
      </c>
      <c r="G30" s="58"/>
      <c r="H30" s="58">
        <v>368</v>
      </c>
      <c r="I30" s="58"/>
      <c r="J30" s="58">
        <v>467</v>
      </c>
      <c r="K30" s="58"/>
      <c r="L30" s="58">
        <v>553</v>
      </c>
      <c r="M30" s="58"/>
      <c r="N30" s="58">
        <v>779</v>
      </c>
      <c r="O30" s="58"/>
      <c r="P30" s="58">
        <v>909</v>
      </c>
      <c r="Q30" s="58"/>
      <c r="R30" s="58">
        <v>915</v>
      </c>
      <c r="S30" s="58"/>
      <c r="T30" s="58">
        <v>989</v>
      </c>
      <c r="U30" s="58"/>
      <c r="V30" s="58">
        <v>1100</v>
      </c>
      <c r="W30" s="58"/>
      <c r="X30" s="58">
        <v>1271</v>
      </c>
      <c r="Y30" s="58"/>
      <c r="Z30" s="58">
        <v>630</v>
      </c>
      <c r="AA30" s="58"/>
      <c r="AB30" s="58">
        <v>652</v>
      </c>
      <c r="AC30" s="58"/>
      <c r="AD30" s="58">
        <v>739</v>
      </c>
      <c r="AE30" s="58"/>
      <c r="AF30" s="58">
        <v>978</v>
      </c>
      <c r="AG30" s="58"/>
      <c r="AH30" s="58">
        <v>1260</v>
      </c>
      <c r="AI30" s="58"/>
      <c r="AJ30" s="58">
        <v>1626</v>
      </c>
      <c r="AK30" s="58"/>
      <c r="AL30" s="58">
        <v>2016</v>
      </c>
      <c r="AM30" s="58"/>
      <c r="AN30" s="58">
        <v>2461</v>
      </c>
      <c r="AO30" s="58"/>
      <c r="AP30" s="58">
        <v>793</v>
      </c>
      <c r="AQ30" s="58"/>
      <c r="AR30" s="58" t="s">
        <v>336</v>
      </c>
      <c r="AS30" s="58">
        <v>9120</v>
      </c>
      <c r="AT30" s="58"/>
      <c r="AU30" s="58">
        <v>8704</v>
      </c>
      <c r="AV30" s="58"/>
      <c r="AW30" s="58">
        <v>9006</v>
      </c>
      <c r="AX30" s="58"/>
      <c r="AY30" s="58">
        <v>9507</v>
      </c>
      <c r="AZ30" s="58"/>
      <c r="BA30" s="58">
        <v>9905</v>
      </c>
      <c r="BB30" s="58"/>
      <c r="BC30" s="58">
        <v>13466</v>
      </c>
      <c r="BD30" s="58"/>
      <c r="BE30" s="58">
        <v>13491</v>
      </c>
      <c r="BF30" s="58"/>
      <c r="BG30" s="58">
        <v>14021</v>
      </c>
      <c r="BH30" s="58"/>
      <c r="BI30" s="58">
        <v>13453</v>
      </c>
      <c r="BJ30" s="58"/>
      <c r="BK30" s="58">
        <v>12411</v>
      </c>
      <c r="BL30" s="58"/>
      <c r="BM30" s="58">
        <v>9632</v>
      </c>
      <c r="BN30" s="58"/>
      <c r="BO30" s="58">
        <v>9690</v>
      </c>
      <c r="BP30" s="58"/>
      <c r="BQ30" s="58">
        <v>10029</v>
      </c>
      <c r="BR30" s="58"/>
      <c r="BS30" s="58">
        <v>11242</v>
      </c>
      <c r="BT30" s="58"/>
      <c r="BU30" s="58">
        <v>12150</v>
      </c>
      <c r="BV30" s="58"/>
      <c r="BW30" s="58">
        <v>12714</v>
      </c>
      <c r="BX30" s="58"/>
      <c r="BY30" s="58">
        <v>15595</v>
      </c>
      <c r="BZ30" s="58"/>
      <c r="CA30" s="58">
        <v>18432</v>
      </c>
      <c r="CB30" s="58"/>
      <c r="CC30" s="58">
        <v>19435</v>
      </c>
      <c r="CD30" s="58"/>
      <c r="CE30" s="58">
        <v>25011</v>
      </c>
      <c r="CF30" s="58"/>
      <c r="CG30" s="58"/>
    </row>
    <row r="31" spans="1:85" ht="13.5" customHeight="1">
      <c r="A31" s="58" t="s">
        <v>337</v>
      </c>
      <c r="B31" s="58">
        <v>0</v>
      </c>
      <c r="C31" s="58"/>
      <c r="D31" s="58">
        <v>0</v>
      </c>
      <c r="E31" s="58"/>
      <c r="F31" s="58">
        <v>0</v>
      </c>
      <c r="G31" s="58"/>
      <c r="H31" s="58">
        <v>0</v>
      </c>
      <c r="I31" s="58"/>
      <c r="J31" s="58">
        <v>0</v>
      </c>
      <c r="K31" s="58"/>
      <c r="L31" s="58">
        <v>0</v>
      </c>
      <c r="M31" s="58"/>
      <c r="N31" s="58">
        <v>0</v>
      </c>
      <c r="O31" s="58"/>
      <c r="P31" s="58">
        <v>0</v>
      </c>
      <c r="Q31" s="58"/>
      <c r="R31" s="58">
        <v>0</v>
      </c>
      <c r="S31" s="58"/>
      <c r="T31" s="58">
        <v>0</v>
      </c>
      <c r="U31" s="58"/>
      <c r="V31" s="58">
        <v>0</v>
      </c>
      <c r="W31" s="58"/>
      <c r="X31" s="58">
        <v>0</v>
      </c>
      <c r="Y31" s="58"/>
      <c r="Z31" s="58">
        <v>0</v>
      </c>
      <c r="AA31" s="58"/>
      <c r="AB31" s="58">
        <v>0</v>
      </c>
      <c r="AC31" s="58"/>
      <c r="AD31" s="58">
        <v>0</v>
      </c>
      <c r="AE31" s="58"/>
      <c r="AF31" s="58">
        <v>0</v>
      </c>
      <c r="AG31" s="58"/>
      <c r="AH31" s="58">
        <v>0</v>
      </c>
      <c r="AI31" s="58"/>
      <c r="AJ31" s="58">
        <v>0</v>
      </c>
      <c r="AK31" s="58"/>
      <c r="AL31" s="58">
        <v>0</v>
      </c>
      <c r="AM31" s="58"/>
      <c r="AN31" s="58">
        <v>0</v>
      </c>
      <c r="AO31" s="58"/>
      <c r="AP31" s="58">
        <v>0</v>
      </c>
      <c r="AQ31" s="58"/>
      <c r="AR31" s="58" t="s">
        <v>337</v>
      </c>
      <c r="AS31" s="58">
        <v>0</v>
      </c>
      <c r="AT31" s="58"/>
      <c r="AU31" s="58">
        <v>0</v>
      </c>
      <c r="AV31" s="58"/>
      <c r="AW31" s="58">
        <v>0</v>
      </c>
      <c r="AX31" s="58"/>
      <c r="AY31" s="58">
        <v>0</v>
      </c>
      <c r="AZ31" s="58"/>
      <c r="BA31" s="58">
        <v>0</v>
      </c>
      <c r="BB31" s="58"/>
      <c r="BC31" s="58">
        <v>0</v>
      </c>
      <c r="BD31" s="58"/>
      <c r="BE31" s="58">
        <v>0</v>
      </c>
      <c r="BF31" s="58"/>
      <c r="BG31" s="58">
        <v>0</v>
      </c>
      <c r="BH31" s="58"/>
      <c r="BI31" s="58">
        <v>0</v>
      </c>
      <c r="BJ31" s="58"/>
      <c r="BK31" s="58">
        <v>0</v>
      </c>
      <c r="BL31" s="58"/>
      <c r="BM31" s="58">
        <v>0</v>
      </c>
      <c r="BN31" s="58"/>
      <c r="BO31" s="58">
        <v>0</v>
      </c>
      <c r="BP31" s="58"/>
      <c r="BQ31" s="58">
        <v>0</v>
      </c>
      <c r="BR31" s="58"/>
      <c r="BS31" s="58">
        <v>0</v>
      </c>
      <c r="BT31" s="58"/>
      <c r="BU31" s="58">
        <v>11.916</v>
      </c>
      <c r="BV31" s="58"/>
      <c r="BW31" s="58">
        <v>12.401999999999999</v>
      </c>
      <c r="BX31" s="58"/>
      <c r="BY31" s="58">
        <v>10.698</v>
      </c>
      <c r="BZ31" s="58"/>
      <c r="CA31" s="58">
        <v>17.067</v>
      </c>
      <c r="CB31" s="58"/>
      <c r="CC31" s="58">
        <v>25.535</v>
      </c>
      <c r="CD31" s="58"/>
      <c r="CE31" s="58">
        <v>26.366</v>
      </c>
      <c r="CF31" s="58"/>
      <c r="CG31" s="58"/>
    </row>
    <row r="32" spans="1:85" ht="13.5" customHeight="1">
      <c r="A32" s="58" t="s">
        <v>339</v>
      </c>
      <c r="B32" s="58">
        <v>48</v>
      </c>
      <c r="C32" s="58"/>
      <c r="D32" s="58">
        <v>54</v>
      </c>
      <c r="E32" s="58"/>
      <c r="F32" s="58">
        <v>43</v>
      </c>
      <c r="G32" s="58"/>
      <c r="H32" s="58">
        <v>17</v>
      </c>
      <c r="I32" s="58"/>
      <c r="J32" s="58">
        <v>17</v>
      </c>
      <c r="K32" s="58"/>
      <c r="L32" s="58">
        <v>17</v>
      </c>
      <c r="M32" s="58"/>
      <c r="N32" s="58">
        <v>17</v>
      </c>
      <c r="O32" s="58"/>
      <c r="P32" s="58">
        <v>6</v>
      </c>
      <c r="Q32" s="58"/>
      <c r="R32" s="58">
        <v>10</v>
      </c>
      <c r="S32" s="58"/>
      <c r="T32" s="58">
        <v>10</v>
      </c>
      <c r="U32" s="58"/>
      <c r="V32" s="58">
        <v>46</v>
      </c>
      <c r="W32" s="58"/>
      <c r="X32" s="58">
        <v>46</v>
      </c>
      <c r="Y32" s="58"/>
      <c r="Z32" s="58">
        <v>46</v>
      </c>
      <c r="AA32" s="58"/>
      <c r="AB32" s="58">
        <v>55</v>
      </c>
      <c r="AC32" s="58"/>
      <c r="AD32" s="58">
        <v>74</v>
      </c>
      <c r="AE32" s="58"/>
      <c r="AF32" s="58">
        <v>160</v>
      </c>
      <c r="AG32" s="58"/>
      <c r="AH32" s="58">
        <v>1179</v>
      </c>
      <c r="AI32" s="58"/>
      <c r="AJ32" s="58">
        <v>1799</v>
      </c>
      <c r="AK32" s="58"/>
      <c r="AL32" s="58">
        <v>1835</v>
      </c>
      <c r="AM32" s="58"/>
      <c r="AN32" s="58">
        <v>1992</v>
      </c>
      <c r="AO32" s="58"/>
      <c r="AP32" s="58">
        <v>1992</v>
      </c>
      <c r="AQ32" s="58"/>
      <c r="AR32" s="58" t="s">
        <v>339</v>
      </c>
      <c r="AS32" s="58">
        <v>46</v>
      </c>
      <c r="AT32" s="58"/>
      <c r="AU32" s="58">
        <v>42</v>
      </c>
      <c r="AV32" s="58"/>
      <c r="AW32" s="58">
        <v>51</v>
      </c>
      <c r="AX32" s="58"/>
      <c r="AY32" s="58">
        <v>28</v>
      </c>
      <c r="AZ32" s="58"/>
      <c r="BA32" s="58">
        <v>24</v>
      </c>
      <c r="BB32" s="58"/>
      <c r="BC32" s="58">
        <v>33</v>
      </c>
      <c r="BD32" s="58"/>
      <c r="BE32" s="58">
        <v>32</v>
      </c>
      <c r="BF32" s="58"/>
      <c r="BG32" s="58">
        <v>25</v>
      </c>
      <c r="BH32" s="58"/>
      <c r="BI32" s="58">
        <v>40</v>
      </c>
      <c r="BJ32" s="58"/>
      <c r="BK32" s="58">
        <v>46</v>
      </c>
      <c r="BL32" s="58"/>
      <c r="BM32" s="58">
        <v>262</v>
      </c>
      <c r="BN32" s="58"/>
      <c r="BO32" s="58">
        <v>381</v>
      </c>
      <c r="BP32" s="58"/>
      <c r="BQ32" s="58">
        <v>398</v>
      </c>
      <c r="BR32" s="58"/>
      <c r="BS32" s="58">
        <v>500</v>
      </c>
      <c r="BT32" s="58"/>
      <c r="BU32" s="58">
        <v>266</v>
      </c>
      <c r="BV32" s="58"/>
      <c r="BW32" s="58">
        <v>666</v>
      </c>
      <c r="BX32" s="58"/>
      <c r="BY32" s="58">
        <v>3674</v>
      </c>
      <c r="BZ32" s="58"/>
      <c r="CA32" s="58">
        <v>4119</v>
      </c>
      <c r="CB32" s="58"/>
      <c r="CC32" s="58">
        <v>5165</v>
      </c>
      <c r="CD32" s="58"/>
      <c r="CE32" s="58">
        <v>5415</v>
      </c>
      <c r="CF32" s="58"/>
      <c r="CG32" s="58"/>
    </row>
    <row r="33" spans="1:85" ht="13.5" customHeight="1">
      <c r="A33" s="58" t="s">
        <v>342</v>
      </c>
      <c r="B33" s="58">
        <v>675.91000000000008</v>
      </c>
      <c r="C33" s="58"/>
      <c r="D33" s="58">
        <v>675.91000000000008</v>
      </c>
      <c r="E33" s="58"/>
      <c r="F33" s="58">
        <v>675.91000000000008</v>
      </c>
      <c r="G33" s="58"/>
      <c r="H33" s="58">
        <v>689.91000000000008</v>
      </c>
      <c r="I33" s="58"/>
      <c r="J33" s="58">
        <v>689.91000000000008</v>
      </c>
      <c r="K33" s="58"/>
      <c r="L33" s="58">
        <v>689.91000000000008</v>
      </c>
      <c r="M33" s="58"/>
      <c r="N33" s="58">
        <v>689.91000000000008</v>
      </c>
      <c r="O33" s="58"/>
      <c r="P33" s="58">
        <v>714.91000000000008</v>
      </c>
      <c r="Q33" s="58"/>
      <c r="R33" s="58">
        <v>714.91000000000008</v>
      </c>
      <c r="S33" s="58"/>
      <c r="T33" s="58">
        <v>713.43000000000006</v>
      </c>
      <c r="U33" s="58"/>
      <c r="V33" s="58">
        <v>647.40000000000009</v>
      </c>
      <c r="W33" s="58"/>
      <c r="X33" s="58">
        <v>757.11</v>
      </c>
      <c r="Y33" s="58"/>
      <c r="Z33" s="58">
        <v>746.46</v>
      </c>
      <c r="AA33" s="58"/>
      <c r="AB33" s="58">
        <v>1021.56</v>
      </c>
      <c r="AC33" s="58"/>
      <c r="AD33" s="58">
        <v>1404.03</v>
      </c>
      <c r="AE33" s="58"/>
      <c r="AF33" s="58">
        <v>1528.2299999999998</v>
      </c>
      <c r="AG33" s="58"/>
      <c r="AH33" s="58">
        <v>1461.7099999999998</v>
      </c>
      <c r="AI33" s="58"/>
      <c r="AJ33" s="58">
        <v>731.75</v>
      </c>
      <c r="AK33" s="58"/>
      <c r="AL33" s="58">
        <v>733.55</v>
      </c>
      <c r="AM33" s="58"/>
      <c r="AN33" s="58">
        <v>773.55</v>
      </c>
      <c r="AO33" s="58"/>
      <c r="AP33" s="58">
        <v>776.05</v>
      </c>
      <c r="AQ33" s="58"/>
      <c r="AR33" s="58" t="s">
        <v>342</v>
      </c>
      <c r="AS33" s="58">
        <v>570.904</v>
      </c>
      <c r="AT33" s="58"/>
      <c r="AU33" s="58">
        <v>570.904</v>
      </c>
      <c r="AV33" s="58"/>
      <c r="AW33" s="58">
        <v>570.904</v>
      </c>
      <c r="AX33" s="58"/>
      <c r="AY33" s="58">
        <v>572.51800000000003</v>
      </c>
      <c r="AZ33" s="58"/>
      <c r="BA33" s="58">
        <v>578.16999999999996</v>
      </c>
      <c r="BB33" s="58"/>
      <c r="BC33" s="58">
        <v>600.78</v>
      </c>
      <c r="BD33" s="58"/>
      <c r="BE33" s="58">
        <v>712.69999999999993</v>
      </c>
      <c r="BF33" s="58"/>
      <c r="BG33" s="58">
        <v>881.952</v>
      </c>
      <c r="BH33" s="58"/>
      <c r="BI33" s="58">
        <v>913.92899999999997</v>
      </c>
      <c r="BJ33" s="58"/>
      <c r="BK33" s="58">
        <v>1071.7139999999999</v>
      </c>
      <c r="BL33" s="58"/>
      <c r="BM33" s="58">
        <v>1347.2719999999999</v>
      </c>
      <c r="BN33" s="58"/>
      <c r="BO33" s="58">
        <v>626.89</v>
      </c>
      <c r="BP33" s="58"/>
      <c r="BQ33" s="58">
        <v>1564.0550000000001</v>
      </c>
      <c r="BR33" s="58"/>
      <c r="BS33" s="58">
        <v>1229.9860000000001</v>
      </c>
      <c r="BT33" s="58"/>
      <c r="BU33" s="58">
        <v>746.56200000000001</v>
      </c>
      <c r="BV33" s="58"/>
      <c r="BW33" s="58">
        <v>840.1</v>
      </c>
      <c r="BX33" s="58"/>
      <c r="BY33" s="58">
        <v>582.49</v>
      </c>
      <c r="BZ33" s="58"/>
      <c r="CA33" s="58">
        <v>664.46899999999994</v>
      </c>
      <c r="CB33" s="58"/>
      <c r="CC33" s="58">
        <v>1031.942</v>
      </c>
      <c r="CD33" s="58"/>
      <c r="CE33" s="58">
        <v>2198.9080000000004</v>
      </c>
      <c r="CF33" s="58"/>
      <c r="CG33" s="58"/>
    </row>
    <row r="34" spans="1:85" ht="13.5" customHeight="1">
      <c r="A34" s="58" t="s">
        <v>345</v>
      </c>
      <c r="B34" s="58">
        <v>0</v>
      </c>
      <c r="C34" s="58"/>
      <c r="D34" s="58">
        <v>0</v>
      </c>
      <c r="E34" s="58"/>
      <c r="F34" s="58">
        <v>0</v>
      </c>
      <c r="G34" s="58"/>
      <c r="H34" s="58">
        <v>0</v>
      </c>
      <c r="I34" s="58"/>
      <c r="J34" s="58">
        <v>0</v>
      </c>
      <c r="K34" s="58"/>
      <c r="L34" s="58">
        <v>0</v>
      </c>
      <c r="M34" s="58"/>
      <c r="N34" s="58">
        <v>0</v>
      </c>
      <c r="O34" s="58"/>
      <c r="P34" s="58">
        <v>0</v>
      </c>
      <c r="Q34" s="58"/>
      <c r="R34" s="58">
        <v>0</v>
      </c>
      <c r="S34" s="58"/>
      <c r="T34" s="58">
        <v>0</v>
      </c>
      <c r="U34" s="58"/>
      <c r="V34" s="58">
        <v>0</v>
      </c>
      <c r="W34" s="58"/>
      <c r="X34" s="58">
        <v>0.16</v>
      </c>
      <c r="Y34" s="58"/>
      <c r="Z34" s="58">
        <v>0.16</v>
      </c>
      <c r="AA34" s="58"/>
      <c r="AB34" s="58">
        <v>0.16</v>
      </c>
      <c r="AC34" s="58"/>
      <c r="AD34" s="58">
        <v>0.16</v>
      </c>
      <c r="AE34" s="58"/>
      <c r="AF34" s="58">
        <v>0.16</v>
      </c>
      <c r="AG34" s="58"/>
      <c r="AH34" s="58">
        <v>0.16</v>
      </c>
      <c r="AI34" s="58"/>
      <c r="AJ34" s="58">
        <v>2.8600000000000003</v>
      </c>
      <c r="AK34" s="58"/>
      <c r="AL34" s="58">
        <v>2.8600000000000003</v>
      </c>
      <c r="AM34" s="58"/>
      <c r="AN34" s="58">
        <v>2.8600000000000003</v>
      </c>
      <c r="AO34" s="58"/>
      <c r="AP34" s="58">
        <v>2.8600000000000003</v>
      </c>
      <c r="AQ34" s="58"/>
      <c r="AR34" s="58" t="s">
        <v>345</v>
      </c>
      <c r="AS34" s="58">
        <v>0</v>
      </c>
      <c r="AT34" s="58"/>
      <c r="AU34" s="58">
        <v>0</v>
      </c>
      <c r="AV34" s="58"/>
      <c r="AW34" s="58">
        <v>0</v>
      </c>
      <c r="AX34" s="58"/>
      <c r="AY34" s="58">
        <v>0</v>
      </c>
      <c r="AZ34" s="58"/>
      <c r="BA34" s="58">
        <v>0</v>
      </c>
      <c r="BB34" s="58"/>
      <c r="BC34" s="58">
        <v>0</v>
      </c>
      <c r="BD34" s="58"/>
      <c r="BE34" s="58">
        <v>0</v>
      </c>
      <c r="BF34" s="58"/>
      <c r="BG34" s="58">
        <v>0</v>
      </c>
      <c r="BH34" s="58"/>
      <c r="BI34" s="58">
        <v>0</v>
      </c>
      <c r="BJ34" s="58"/>
      <c r="BK34" s="58">
        <v>0</v>
      </c>
      <c r="BL34" s="58"/>
      <c r="BM34" s="58">
        <v>0</v>
      </c>
      <c r="BN34" s="58"/>
      <c r="BO34" s="58">
        <v>0.78400000000000003</v>
      </c>
      <c r="BP34" s="58"/>
      <c r="BQ34" s="58">
        <v>0.78400000000000003</v>
      </c>
      <c r="BR34" s="58"/>
      <c r="BS34" s="58">
        <v>0.78400000000000003</v>
      </c>
      <c r="BT34" s="58"/>
      <c r="BU34" s="58">
        <v>0.78400000000000003</v>
      </c>
      <c r="BV34" s="58"/>
      <c r="BW34" s="58">
        <v>0.78400000000000003</v>
      </c>
      <c r="BX34" s="58"/>
      <c r="BY34" s="58">
        <v>0.78400000000000003</v>
      </c>
      <c r="BZ34" s="58"/>
      <c r="CA34" s="58">
        <v>19.954000000000001</v>
      </c>
      <c r="CB34" s="58"/>
      <c r="CC34" s="58">
        <v>19.954000000000001</v>
      </c>
      <c r="CD34" s="58"/>
      <c r="CE34" s="58">
        <v>19.954000000000001</v>
      </c>
      <c r="CF34" s="58"/>
      <c r="CG34" s="58"/>
    </row>
    <row r="35" spans="1:85" ht="13.5" customHeight="1">
      <c r="A35" s="58" t="s">
        <v>347</v>
      </c>
      <c r="B35" s="58">
        <v>0</v>
      </c>
      <c r="C35" s="58"/>
      <c r="D35" s="58">
        <v>0</v>
      </c>
      <c r="E35" s="58"/>
      <c r="F35" s="58">
        <v>0</v>
      </c>
      <c r="G35" s="58"/>
      <c r="H35" s="58">
        <v>0</v>
      </c>
      <c r="I35" s="58"/>
      <c r="J35" s="58">
        <v>0</v>
      </c>
      <c r="K35" s="58"/>
      <c r="L35" s="58">
        <v>0</v>
      </c>
      <c r="M35" s="58"/>
      <c r="N35" s="58">
        <v>0</v>
      </c>
      <c r="O35" s="58"/>
      <c r="P35" s="58">
        <v>0</v>
      </c>
      <c r="Q35" s="58"/>
      <c r="R35" s="58">
        <v>0</v>
      </c>
      <c r="S35" s="58"/>
      <c r="T35" s="58">
        <v>0</v>
      </c>
      <c r="U35" s="58"/>
      <c r="V35" s="58">
        <v>0</v>
      </c>
      <c r="W35" s="58"/>
      <c r="X35" s="58">
        <v>0</v>
      </c>
      <c r="Y35" s="58"/>
      <c r="Z35" s="58">
        <v>0</v>
      </c>
      <c r="AA35" s="58"/>
      <c r="AB35" s="58">
        <v>6</v>
      </c>
      <c r="AC35" s="58"/>
      <c r="AD35" s="58">
        <v>10</v>
      </c>
      <c r="AE35" s="58"/>
      <c r="AF35" s="58">
        <v>10</v>
      </c>
      <c r="AG35" s="58"/>
      <c r="AH35" s="58">
        <v>51</v>
      </c>
      <c r="AI35" s="58"/>
      <c r="AJ35" s="58">
        <v>51</v>
      </c>
      <c r="AK35" s="58"/>
      <c r="AL35" s="58">
        <v>51</v>
      </c>
      <c r="AM35" s="58"/>
      <c r="AN35" s="58">
        <v>51</v>
      </c>
      <c r="AO35" s="58"/>
      <c r="AP35" s="58">
        <v>51</v>
      </c>
      <c r="AQ35" s="58"/>
      <c r="AR35" s="58" t="s">
        <v>347</v>
      </c>
      <c r="AS35" s="58">
        <v>0</v>
      </c>
      <c r="AT35" s="58"/>
      <c r="AU35" s="58">
        <v>0</v>
      </c>
      <c r="AV35" s="58"/>
      <c r="AW35" s="58">
        <v>0</v>
      </c>
      <c r="AX35" s="58"/>
      <c r="AY35" s="58">
        <v>0</v>
      </c>
      <c r="AZ35" s="58"/>
      <c r="BA35" s="58">
        <v>0</v>
      </c>
      <c r="BB35" s="58"/>
      <c r="BC35" s="58">
        <v>0</v>
      </c>
      <c r="BD35" s="58"/>
      <c r="BE35" s="58">
        <v>0</v>
      </c>
      <c r="BF35" s="58"/>
      <c r="BG35" s="58">
        <v>0</v>
      </c>
      <c r="BH35" s="58"/>
      <c r="BI35" s="58">
        <v>0</v>
      </c>
      <c r="BJ35" s="58"/>
      <c r="BK35" s="58">
        <v>0</v>
      </c>
      <c r="BL35" s="58"/>
      <c r="BM35" s="58">
        <v>0</v>
      </c>
      <c r="BN35" s="58"/>
      <c r="BO35" s="58">
        <v>0</v>
      </c>
      <c r="BP35" s="58"/>
      <c r="BQ35" s="58">
        <v>0</v>
      </c>
      <c r="BR35" s="58"/>
      <c r="BS35" s="58">
        <v>21.024000000000001</v>
      </c>
      <c r="BT35" s="58"/>
      <c r="BU35" s="58">
        <v>35.04</v>
      </c>
      <c r="BV35" s="58"/>
      <c r="BW35" s="58">
        <v>35.04</v>
      </c>
      <c r="BX35" s="58"/>
      <c r="BY35" s="58">
        <v>178.70399999999998</v>
      </c>
      <c r="BZ35" s="58"/>
      <c r="CA35" s="58">
        <v>178.70399999999998</v>
      </c>
      <c r="CB35" s="58"/>
      <c r="CC35" s="58">
        <v>178.70399999999998</v>
      </c>
      <c r="CD35" s="58"/>
      <c r="CE35" s="58">
        <v>178.70399999999998</v>
      </c>
      <c r="CF35" s="58"/>
      <c r="CG35" s="58"/>
    </row>
    <row r="36" spans="1:85" ht="13.5" customHeight="1">
      <c r="A36" s="58" t="s">
        <v>348</v>
      </c>
      <c r="B36" s="58">
        <v>0</v>
      </c>
      <c r="C36" s="58"/>
      <c r="D36" s="58">
        <v>0</v>
      </c>
      <c r="E36" s="58"/>
      <c r="F36" s="58">
        <v>0</v>
      </c>
      <c r="G36" s="58"/>
      <c r="H36" s="58">
        <v>0</v>
      </c>
      <c r="I36" s="58"/>
      <c r="J36" s="58">
        <v>0</v>
      </c>
      <c r="K36" s="58"/>
      <c r="L36" s="58">
        <v>0</v>
      </c>
      <c r="M36" s="58"/>
      <c r="N36" s="58">
        <v>0</v>
      </c>
      <c r="O36" s="58"/>
      <c r="P36" s="58">
        <v>0</v>
      </c>
      <c r="Q36" s="58"/>
      <c r="R36" s="58">
        <v>0</v>
      </c>
      <c r="S36" s="58"/>
      <c r="T36" s="58">
        <v>8.3000000000000007</v>
      </c>
      <c r="U36" s="58"/>
      <c r="V36" s="58">
        <v>8.3000000000000007</v>
      </c>
      <c r="W36" s="58"/>
      <c r="X36" s="58">
        <v>8.3000000000000007</v>
      </c>
      <c r="Y36" s="58"/>
      <c r="Z36" s="58">
        <v>8.3000000000000007</v>
      </c>
      <c r="AA36" s="58"/>
      <c r="AB36" s="58">
        <v>8.3000000000000007</v>
      </c>
      <c r="AC36" s="58"/>
      <c r="AD36" s="58">
        <v>20.3</v>
      </c>
      <c r="AE36" s="58"/>
      <c r="AF36" s="58">
        <v>53.3</v>
      </c>
      <c r="AG36" s="58"/>
      <c r="AH36" s="58">
        <v>58.3</v>
      </c>
      <c r="AI36" s="58"/>
      <c r="AJ36" s="58">
        <v>73.8</v>
      </c>
      <c r="AK36" s="58"/>
      <c r="AL36" s="58">
        <v>79.759999999999991</v>
      </c>
      <c r="AM36" s="58"/>
      <c r="AN36" s="58">
        <v>106.75999999999999</v>
      </c>
      <c r="AO36" s="58"/>
      <c r="AP36" s="58">
        <v>106.75999999999999</v>
      </c>
      <c r="AQ36" s="58"/>
      <c r="AR36" s="58" t="s">
        <v>348</v>
      </c>
      <c r="AS36" s="58">
        <v>0</v>
      </c>
      <c r="AT36" s="58"/>
      <c r="AU36" s="58">
        <v>0</v>
      </c>
      <c r="AV36" s="58"/>
      <c r="AW36" s="58">
        <v>0</v>
      </c>
      <c r="AX36" s="58"/>
      <c r="AY36" s="58">
        <v>0</v>
      </c>
      <c r="AZ36" s="58"/>
      <c r="BA36" s="58">
        <v>0</v>
      </c>
      <c r="BB36" s="58"/>
      <c r="BC36" s="58">
        <v>0</v>
      </c>
      <c r="BD36" s="58"/>
      <c r="BE36" s="58">
        <v>0</v>
      </c>
      <c r="BF36" s="58"/>
      <c r="BG36" s="58">
        <v>0</v>
      </c>
      <c r="BH36" s="58"/>
      <c r="BI36" s="58">
        <v>0</v>
      </c>
      <c r="BJ36" s="58"/>
      <c r="BK36" s="58">
        <v>0</v>
      </c>
      <c r="BL36" s="58"/>
      <c r="BM36" s="58">
        <v>13.56</v>
      </c>
      <c r="BN36" s="58"/>
      <c r="BO36" s="58">
        <v>10.407</v>
      </c>
      <c r="BP36" s="58"/>
      <c r="BQ36" s="58">
        <v>14.036</v>
      </c>
      <c r="BR36" s="58"/>
      <c r="BS36" s="58">
        <v>16.248000000000001</v>
      </c>
      <c r="BT36" s="58"/>
      <c r="BU36" s="58">
        <v>32.530999999999999</v>
      </c>
      <c r="BV36" s="58"/>
      <c r="BW36" s="58">
        <v>92.677999999999997</v>
      </c>
      <c r="BX36" s="58"/>
      <c r="BY36" s="58">
        <v>188.92599999999999</v>
      </c>
      <c r="BZ36" s="58"/>
      <c r="CA36" s="58">
        <v>298.86599999999999</v>
      </c>
      <c r="CB36" s="58"/>
      <c r="CC36" s="58">
        <v>266.31700000000001</v>
      </c>
      <c r="CD36" s="58"/>
      <c r="CE36" s="58">
        <v>257.33300000000003</v>
      </c>
      <c r="CF36" s="58"/>
      <c r="CG36" s="58"/>
    </row>
    <row r="37" spans="1:85" ht="13.5" customHeight="1">
      <c r="A37" s="58" t="s">
        <v>349</v>
      </c>
      <c r="B37" s="58">
        <v>0</v>
      </c>
      <c r="C37" s="58"/>
      <c r="D37" s="58">
        <v>0</v>
      </c>
      <c r="E37" s="58"/>
      <c r="F37" s="58">
        <v>0</v>
      </c>
      <c r="G37" s="58"/>
      <c r="H37" s="58">
        <v>0</v>
      </c>
      <c r="I37" s="58"/>
      <c r="J37" s="58">
        <v>0</v>
      </c>
      <c r="K37" s="58"/>
      <c r="L37" s="58">
        <v>0</v>
      </c>
      <c r="M37" s="58"/>
      <c r="N37" s="58">
        <v>0</v>
      </c>
      <c r="O37" s="58"/>
      <c r="P37" s="58">
        <v>0</v>
      </c>
      <c r="Q37" s="58"/>
      <c r="R37" s="58">
        <v>0</v>
      </c>
      <c r="S37" s="58"/>
      <c r="T37" s="58">
        <v>0</v>
      </c>
      <c r="U37" s="58"/>
      <c r="V37" s="58">
        <v>0</v>
      </c>
      <c r="W37" s="58"/>
      <c r="X37" s="58">
        <v>0</v>
      </c>
      <c r="Y37" s="58"/>
      <c r="Z37" s="58">
        <v>0</v>
      </c>
      <c r="AA37" s="58"/>
      <c r="AB37" s="58">
        <v>32</v>
      </c>
      <c r="AC37" s="58"/>
      <c r="AD37" s="58">
        <v>55</v>
      </c>
      <c r="AE37" s="58"/>
      <c r="AF37" s="58">
        <v>77</v>
      </c>
      <c r="AG37" s="58"/>
      <c r="AH37" s="58">
        <v>82</v>
      </c>
      <c r="AI37" s="58"/>
      <c r="AJ37" s="58">
        <v>83</v>
      </c>
      <c r="AK37" s="58"/>
      <c r="AL37" s="58">
        <v>90</v>
      </c>
      <c r="AM37" s="58"/>
      <c r="AN37" s="58">
        <v>90</v>
      </c>
      <c r="AO37" s="58"/>
      <c r="AP37" s="58">
        <v>90</v>
      </c>
      <c r="AQ37" s="58"/>
      <c r="AR37" s="58" t="s">
        <v>349</v>
      </c>
      <c r="AS37" s="58">
        <v>0</v>
      </c>
      <c r="AT37" s="58"/>
      <c r="AU37" s="58">
        <v>0</v>
      </c>
      <c r="AV37" s="58"/>
      <c r="AW37" s="58">
        <v>0</v>
      </c>
      <c r="AX37" s="58"/>
      <c r="AY37" s="58">
        <v>0</v>
      </c>
      <c r="AZ37" s="58"/>
      <c r="BA37" s="58">
        <v>0</v>
      </c>
      <c r="BB37" s="58"/>
      <c r="BC37" s="58">
        <v>0</v>
      </c>
      <c r="BD37" s="58"/>
      <c r="BE37" s="58">
        <v>0</v>
      </c>
      <c r="BF37" s="58"/>
      <c r="BG37" s="58">
        <v>0</v>
      </c>
      <c r="BH37" s="58"/>
      <c r="BI37" s="58">
        <v>0</v>
      </c>
      <c r="BJ37" s="58"/>
      <c r="BK37" s="58">
        <v>0</v>
      </c>
      <c r="BL37" s="58"/>
      <c r="BM37" s="58">
        <v>0</v>
      </c>
      <c r="BN37" s="58"/>
      <c r="BO37" s="58">
        <v>0</v>
      </c>
      <c r="BP37" s="58"/>
      <c r="BQ37" s="58">
        <v>0</v>
      </c>
      <c r="BR37" s="58"/>
      <c r="BS37" s="58">
        <v>142.30000000000001</v>
      </c>
      <c r="BT37" s="58"/>
      <c r="BU37" s="58">
        <v>237.8</v>
      </c>
      <c r="BV37" s="58"/>
      <c r="BW37" s="58">
        <v>342.7</v>
      </c>
      <c r="BX37" s="58"/>
      <c r="BY37" s="58">
        <v>374.9</v>
      </c>
      <c r="BZ37" s="58"/>
      <c r="CA37" s="58">
        <v>369.8</v>
      </c>
      <c r="CB37" s="58"/>
      <c r="CC37" s="58">
        <v>423.5</v>
      </c>
      <c r="CD37" s="58"/>
      <c r="CE37" s="58">
        <v>411.2</v>
      </c>
      <c r="CF37" s="58"/>
      <c r="CG37" s="58"/>
    </row>
    <row r="38" spans="1:85" ht="13.5" customHeight="1">
      <c r="A38" s="58" t="s">
        <v>350</v>
      </c>
      <c r="B38" s="58">
        <v>0</v>
      </c>
      <c r="C38" s="58"/>
      <c r="D38" s="58">
        <v>0</v>
      </c>
      <c r="E38" s="58"/>
      <c r="F38" s="58">
        <v>0</v>
      </c>
      <c r="G38" s="58"/>
      <c r="H38" s="58">
        <v>0</v>
      </c>
      <c r="I38" s="58"/>
      <c r="J38" s="58">
        <v>0</v>
      </c>
      <c r="K38" s="58"/>
      <c r="L38" s="58">
        <v>1</v>
      </c>
      <c r="M38" s="58"/>
      <c r="N38" s="58">
        <v>1</v>
      </c>
      <c r="O38" s="58"/>
      <c r="P38" s="58">
        <v>1</v>
      </c>
      <c r="Q38" s="58"/>
      <c r="R38" s="58">
        <v>13.1</v>
      </c>
      <c r="S38" s="58"/>
      <c r="T38" s="58">
        <v>13.1</v>
      </c>
      <c r="U38" s="58"/>
      <c r="V38" s="58">
        <v>13.1</v>
      </c>
      <c r="W38" s="58"/>
      <c r="X38" s="58">
        <v>11.5</v>
      </c>
      <c r="Y38" s="58"/>
      <c r="Z38" s="58">
        <v>11.5</v>
      </c>
      <c r="AA38" s="58"/>
      <c r="AB38" s="58">
        <v>13</v>
      </c>
      <c r="AC38" s="58"/>
      <c r="AD38" s="58">
        <v>26</v>
      </c>
      <c r="AE38" s="58"/>
      <c r="AF38" s="58">
        <v>26.02</v>
      </c>
      <c r="AG38" s="58"/>
      <c r="AH38" s="58">
        <v>30.02</v>
      </c>
      <c r="AI38" s="58"/>
      <c r="AJ38" s="58">
        <v>40.019999999999996</v>
      </c>
      <c r="AK38" s="58"/>
      <c r="AL38" s="58">
        <v>51.010000000000005</v>
      </c>
      <c r="AM38" s="58"/>
      <c r="AN38" s="58">
        <v>54.31</v>
      </c>
      <c r="AO38" s="58"/>
      <c r="AP38" s="58">
        <v>54.31</v>
      </c>
      <c r="AQ38" s="58"/>
      <c r="AR38" s="58" t="s">
        <v>350</v>
      </c>
      <c r="AS38" s="58">
        <v>0</v>
      </c>
      <c r="AT38" s="58"/>
      <c r="AU38" s="58">
        <v>0</v>
      </c>
      <c r="AV38" s="58"/>
      <c r="AW38" s="58">
        <v>0</v>
      </c>
      <c r="AX38" s="58"/>
      <c r="AY38" s="58">
        <v>0</v>
      </c>
      <c r="AZ38" s="58"/>
      <c r="BA38" s="58">
        <v>0.02</v>
      </c>
      <c r="BB38" s="58"/>
      <c r="BC38" s="58">
        <v>1.9710000000000001</v>
      </c>
      <c r="BD38" s="58"/>
      <c r="BE38" s="58">
        <v>1.9710000000000001</v>
      </c>
      <c r="BF38" s="58"/>
      <c r="BG38" s="58">
        <v>0.97099999999999997</v>
      </c>
      <c r="BH38" s="58"/>
      <c r="BI38" s="58">
        <v>5.9710000000000001</v>
      </c>
      <c r="BJ38" s="58"/>
      <c r="BK38" s="58">
        <v>22.971</v>
      </c>
      <c r="BL38" s="58"/>
      <c r="BM38" s="58">
        <v>23.971</v>
      </c>
      <c r="BN38" s="58"/>
      <c r="BO38" s="58">
        <v>31.654</v>
      </c>
      <c r="BP38" s="58"/>
      <c r="BQ38" s="58">
        <v>22.201000000000001</v>
      </c>
      <c r="BR38" s="58"/>
      <c r="BS38" s="58">
        <v>23.308</v>
      </c>
      <c r="BT38" s="58"/>
      <c r="BU38" s="58">
        <v>24.4</v>
      </c>
      <c r="BV38" s="58"/>
      <c r="BW38" s="58">
        <v>37.887</v>
      </c>
      <c r="BX38" s="58"/>
      <c r="BY38" s="58">
        <v>38.511000000000003</v>
      </c>
      <c r="BZ38" s="58"/>
      <c r="CA38" s="58">
        <v>54.314</v>
      </c>
      <c r="CB38" s="58"/>
      <c r="CC38" s="58">
        <v>56.027999999999999</v>
      </c>
      <c r="CD38" s="58"/>
      <c r="CE38" s="58">
        <v>56.542999999999999</v>
      </c>
      <c r="CF38" s="58"/>
      <c r="CG38" s="58"/>
    </row>
    <row r="39" spans="1:85" ht="13.5" customHeight="1">
      <c r="A39" s="58" t="s">
        <v>352</v>
      </c>
      <c r="B39" s="58">
        <v>597.6</v>
      </c>
      <c r="C39" s="58"/>
      <c r="D39" s="58">
        <v>597.6</v>
      </c>
      <c r="E39" s="58"/>
      <c r="F39" s="58">
        <v>606.90000000000009</v>
      </c>
      <c r="G39" s="58"/>
      <c r="H39" s="58">
        <v>612.90000000000009</v>
      </c>
      <c r="I39" s="58"/>
      <c r="J39" s="58">
        <v>729.40000000000009</v>
      </c>
      <c r="K39" s="58"/>
      <c r="L39" s="58">
        <v>751.40000000000009</v>
      </c>
      <c r="M39" s="58"/>
      <c r="N39" s="58">
        <v>1036.53</v>
      </c>
      <c r="O39" s="58"/>
      <c r="P39" s="58">
        <v>1368.63</v>
      </c>
      <c r="Q39" s="58"/>
      <c r="R39" s="58">
        <v>1609.84</v>
      </c>
      <c r="S39" s="58"/>
      <c r="T39" s="58">
        <v>1618.1</v>
      </c>
      <c r="U39" s="58"/>
      <c r="V39" s="58">
        <v>1650.3</v>
      </c>
      <c r="W39" s="58"/>
      <c r="X39" s="58">
        <v>1790.2</v>
      </c>
      <c r="Y39" s="58"/>
      <c r="Z39" s="58">
        <v>1960</v>
      </c>
      <c r="AA39" s="58"/>
      <c r="AB39" s="58">
        <v>2321</v>
      </c>
      <c r="AC39" s="58"/>
      <c r="AD39" s="58">
        <v>2451.8000000000002</v>
      </c>
      <c r="AE39" s="58"/>
      <c r="AF39" s="58">
        <v>2726.6</v>
      </c>
      <c r="AG39" s="58"/>
      <c r="AH39" s="58">
        <v>2814.7</v>
      </c>
      <c r="AI39" s="58"/>
      <c r="AJ39" s="58">
        <v>3157.28</v>
      </c>
      <c r="AK39" s="58"/>
      <c r="AL39" s="58">
        <v>3372.94</v>
      </c>
      <c r="AM39" s="58"/>
      <c r="AN39" s="58">
        <v>3410.14</v>
      </c>
      <c r="AO39" s="58"/>
      <c r="AP39" s="58">
        <v>3501.18</v>
      </c>
      <c r="AQ39" s="58"/>
      <c r="AR39" s="58" t="s">
        <v>352</v>
      </c>
      <c r="AS39" s="58">
        <v>509</v>
      </c>
      <c r="AT39" s="58"/>
      <c r="AU39" s="58">
        <v>492</v>
      </c>
      <c r="AV39" s="58"/>
      <c r="AW39" s="58">
        <v>686</v>
      </c>
      <c r="AX39" s="58"/>
      <c r="AY39" s="58">
        <v>1151</v>
      </c>
      <c r="AZ39" s="58"/>
      <c r="BA39" s="58">
        <v>1280</v>
      </c>
      <c r="BB39" s="58"/>
      <c r="BC39" s="58">
        <v>1528</v>
      </c>
      <c r="BD39" s="58"/>
      <c r="BE39" s="58">
        <v>1459</v>
      </c>
      <c r="BF39" s="58"/>
      <c r="BG39" s="58">
        <v>1782</v>
      </c>
      <c r="BH39" s="58"/>
      <c r="BI39" s="58">
        <v>2701</v>
      </c>
      <c r="BJ39" s="58"/>
      <c r="BK39" s="58">
        <v>2982.6</v>
      </c>
      <c r="BL39" s="58"/>
      <c r="BM39" s="58">
        <v>3167</v>
      </c>
      <c r="BN39" s="58"/>
      <c r="BO39" s="58">
        <v>10970.5</v>
      </c>
      <c r="BP39" s="58"/>
      <c r="BQ39" s="58">
        <v>11164.9</v>
      </c>
      <c r="BR39" s="58"/>
      <c r="BS39" s="58">
        <v>12193.4</v>
      </c>
      <c r="BT39" s="58"/>
      <c r="BU39" s="58">
        <v>12745.178</v>
      </c>
      <c r="BV39" s="58"/>
      <c r="BW39" s="58">
        <v>14624.026</v>
      </c>
      <c r="BX39" s="58"/>
      <c r="BY39" s="58">
        <v>29948.569</v>
      </c>
      <c r="BZ39" s="58"/>
      <c r="CA39" s="58">
        <v>24775.82</v>
      </c>
      <c r="CB39" s="58"/>
      <c r="CC39" s="58">
        <v>26257.940999999999</v>
      </c>
      <c r="CD39" s="58"/>
      <c r="CE39" s="58">
        <v>29147.89</v>
      </c>
      <c r="CF39" s="58"/>
      <c r="CG39" s="58"/>
    </row>
    <row r="40" spans="1:85" ht="13.5" customHeight="1">
      <c r="A40" s="58" t="s">
        <v>355</v>
      </c>
      <c r="B40" s="58">
        <v>0</v>
      </c>
      <c r="C40" s="58"/>
      <c r="D40" s="58">
        <v>0</v>
      </c>
      <c r="E40" s="58"/>
      <c r="F40" s="58">
        <v>0</v>
      </c>
      <c r="G40" s="58"/>
      <c r="H40" s="58">
        <v>0</v>
      </c>
      <c r="I40" s="58"/>
      <c r="J40" s="58">
        <v>0</v>
      </c>
      <c r="K40" s="58"/>
      <c r="L40" s="58">
        <v>0</v>
      </c>
      <c r="M40" s="58"/>
      <c r="N40" s="58">
        <v>0</v>
      </c>
      <c r="O40" s="58"/>
      <c r="P40" s="58">
        <v>0</v>
      </c>
      <c r="Q40" s="58"/>
      <c r="R40" s="58">
        <v>0</v>
      </c>
      <c r="S40" s="58"/>
      <c r="T40" s="58">
        <v>0</v>
      </c>
      <c r="U40" s="58"/>
      <c r="V40" s="58">
        <v>0</v>
      </c>
      <c r="W40" s="58"/>
      <c r="X40" s="58">
        <v>0</v>
      </c>
      <c r="Y40" s="58"/>
      <c r="Z40" s="58">
        <v>0</v>
      </c>
      <c r="AA40" s="58"/>
      <c r="AB40" s="58">
        <v>0</v>
      </c>
      <c r="AC40" s="58"/>
      <c r="AD40" s="58">
        <v>11</v>
      </c>
      <c r="AE40" s="58"/>
      <c r="AF40" s="58">
        <v>11</v>
      </c>
      <c r="AG40" s="58"/>
      <c r="AH40" s="58">
        <v>11</v>
      </c>
      <c r="AI40" s="58"/>
      <c r="AJ40" s="58">
        <v>11</v>
      </c>
      <c r="AK40" s="58"/>
      <c r="AL40" s="58">
        <v>11</v>
      </c>
      <c r="AM40" s="58"/>
      <c r="AN40" s="58">
        <v>11</v>
      </c>
      <c r="AO40" s="58"/>
      <c r="AP40" s="58">
        <v>11</v>
      </c>
      <c r="AQ40" s="58"/>
      <c r="AR40" s="58" t="s">
        <v>355</v>
      </c>
      <c r="AS40" s="58">
        <v>0</v>
      </c>
      <c r="AT40" s="58"/>
      <c r="AU40" s="58">
        <v>0</v>
      </c>
      <c r="AV40" s="58"/>
      <c r="AW40" s="58">
        <v>0</v>
      </c>
      <c r="AX40" s="58"/>
      <c r="AY40" s="58">
        <v>0</v>
      </c>
      <c r="AZ40" s="58"/>
      <c r="BA40" s="58">
        <v>0</v>
      </c>
      <c r="BB40" s="58"/>
      <c r="BC40" s="58">
        <v>0</v>
      </c>
      <c r="BD40" s="58"/>
      <c r="BE40" s="58">
        <v>0</v>
      </c>
      <c r="BF40" s="58"/>
      <c r="BG40" s="58">
        <v>0</v>
      </c>
      <c r="BH40" s="58"/>
      <c r="BI40" s="58">
        <v>0</v>
      </c>
      <c r="BJ40" s="58"/>
      <c r="BK40" s="58">
        <v>0</v>
      </c>
      <c r="BL40" s="58"/>
      <c r="BM40" s="58">
        <v>0</v>
      </c>
      <c r="BN40" s="58"/>
      <c r="BO40" s="58">
        <v>0</v>
      </c>
      <c r="BP40" s="58"/>
      <c r="BQ40" s="58">
        <v>0</v>
      </c>
      <c r="BR40" s="58"/>
      <c r="BS40" s="58">
        <v>0</v>
      </c>
      <c r="BT40" s="58"/>
      <c r="BU40" s="58">
        <v>38.543999999999997</v>
      </c>
      <c r="BV40" s="58"/>
      <c r="BW40" s="58">
        <v>38.543999999999997</v>
      </c>
      <c r="BX40" s="58"/>
      <c r="BY40" s="58">
        <v>38.543999999999997</v>
      </c>
      <c r="BZ40" s="58"/>
      <c r="CA40" s="58">
        <v>38.543999999999997</v>
      </c>
      <c r="CB40" s="58"/>
      <c r="CC40" s="58">
        <v>38.543999999999997</v>
      </c>
      <c r="CD40" s="58"/>
      <c r="CE40" s="58">
        <v>38.543999999999997</v>
      </c>
      <c r="CF40" s="58"/>
      <c r="CG40" s="58"/>
    </row>
    <row r="41" spans="1:85" ht="13.5" customHeight="1">
      <c r="A41" s="58" t="s">
        <v>620</v>
      </c>
      <c r="B41" s="58">
        <v>0</v>
      </c>
      <c r="C41" s="58"/>
      <c r="D41" s="58">
        <v>0</v>
      </c>
      <c r="E41" s="58"/>
      <c r="F41" s="58">
        <v>0</v>
      </c>
      <c r="G41" s="58"/>
      <c r="H41" s="58">
        <v>0</v>
      </c>
      <c r="I41" s="58"/>
      <c r="J41" s="58">
        <v>0</v>
      </c>
      <c r="K41" s="58"/>
      <c r="L41" s="58">
        <v>0</v>
      </c>
      <c r="M41" s="58"/>
      <c r="N41" s="58">
        <v>0</v>
      </c>
      <c r="O41" s="58"/>
      <c r="P41" s="58">
        <v>0</v>
      </c>
      <c r="Q41" s="58"/>
      <c r="R41" s="58">
        <v>0</v>
      </c>
      <c r="S41" s="58"/>
      <c r="T41" s="58">
        <v>0</v>
      </c>
      <c r="U41" s="58"/>
      <c r="V41" s="58">
        <v>0</v>
      </c>
      <c r="W41" s="58"/>
      <c r="X41" s="58">
        <v>0</v>
      </c>
      <c r="Y41" s="58"/>
      <c r="Z41" s="58">
        <v>0</v>
      </c>
      <c r="AA41" s="58"/>
      <c r="AB41" s="58">
        <v>0</v>
      </c>
      <c r="AC41" s="58"/>
      <c r="AD41" s="58">
        <v>0</v>
      </c>
      <c r="AE41" s="58"/>
      <c r="AF41" s="58">
        <v>0</v>
      </c>
      <c r="AG41" s="58"/>
      <c r="AH41" s="58">
        <v>0</v>
      </c>
      <c r="AI41" s="58"/>
      <c r="AJ41" s="58">
        <v>0</v>
      </c>
      <c r="AK41" s="58"/>
      <c r="AL41" s="58">
        <v>0</v>
      </c>
      <c r="AM41" s="58"/>
      <c r="AN41" s="58">
        <v>0</v>
      </c>
      <c r="AO41" s="58"/>
      <c r="AP41" s="58">
        <v>0</v>
      </c>
      <c r="AQ41" s="58"/>
      <c r="AR41" s="58" t="s">
        <v>620</v>
      </c>
      <c r="AS41" s="58">
        <v>0</v>
      </c>
      <c r="AT41" s="58"/>
      <c r="AU41" s="58">
        <v>0</v>
      </c>
      <c r="AV41" s="58"/>
      <c r="AW41" s="58">
        <v>0</v>
      </c>
      <c r="AX41" s="58"/>
      <c r="AY41" s="58">
        <v>0</v>
      </c>
      <c r="AZ41" s="58"/>
      <c r="BA41" s="58">
        <v>0</v>
      </c>
      <c r="BB41" s="58"/>
      <c r="BC41" s="58">
        <v>0</v>
      </c>
      <c r="BD41" s="58"/>
      <c r="BE41" s="58">
        <v>0</v>
      </c>
      <c r="BF41" s="58"/>
      <c r="BG41" s="58">
        <v>0</v>
      </c>
      <c r="BH41" s="58"/>
      <c r="BI41" s="58">
        <v>0</v>
      </c>
      <c r="BJ41" s="58"/>
      <c r="BK41" s="58">
        <v>0</v>
      </c>
      <c r="BL41" s="58"/>
      <c r="BM41" s="58">
        <v>0</v>
      </c>
      <c r="BN41" s="58"/>
      <c r="BO41" s="58">
        <v>0</v>
      </c>
      <c r="BP41" s="58"/>
      <c r="BQ41" s="58">
        <v>0</v>
      </c>
      <c r="BR41" s="58"/>
      <c r="BS41" s="58">
        <v>0</v>
      </c>
      <c r="BT41" s="58"/>
      <c r="BU41" s="58">
        <v>0</v>
      </c>
      <c r="BV41" s="58"/>
      <c r="BW41" s="58">
        <v>0</v>
      </c>
      <c r="BX41" s="58"/>
      <c r="BY41" s="58">
        <v>0</v>
      </c>
      <c r="BZ41" s="58"/>
      <c r="CA41" s="58">
        <v>0</v>
      </c>
      <c r="CB41" s="58"/>
      <c r="CC41" s="58">
        <v>0</v>
      </c>
      <c r="CD41" s="58"/>
      <c r="CE41" s="58">
        <v>0</v>
      </c>
      <c r="CF41" s="58"/>
      <c r="CG41" s="58"/>
    </row>
    <row r="42" spans="1:85" ht="13.5" customHeight="1">
      <c r="A42" s="58" t="s">
        <v>265</v>
      </c>
      <c r="B42" s="58">
        <v>1.206</v>
      </c>
      <c r="C42" s="58"/>
      <c r="D42" s="58">
        <v>1.4850000000000001</v>
      </c>
      <c r="E42" s="58"/>
      <c r="F42" s="58">
        <v>1.4850000000000001</v>
      </c>
      <c r="G42" s="58"/>
      <c r="H42" s="58">
        <v>2.9370000000000003</v>
      </c>
      <c r="I42" s="58"/>
      <c r="J42" s="58">
        <v>2.8719999999999999</v>
      </c>
      <c r="K42" s="58"/>
      <c r="L42" s="58">
        <v>3.01</v>
      </c>
      <c r="M42" s="58"/>
      <c r="N42" s="58">
        <v>3.15</v>
      </c>
      <c r="O42" s="58"/>
      <c r="P42" s="58">
        <v>4.2220000000000004</v>
      </c>
      <c r="Q42" s="58"/>
      <c r="R42" s="58">
        <v>7.8819999999999997</v>
      </c>
      <c r="S42" s="58"/>
      <c r="T42" s="58">
        <v>8.0229999999999997</v>
      </c>
      <c r="U42" s="58"/>
      <c r="V42" s="58">
        <v>8.7530000000000001</v>
      </c>
      <c r="W42" s="58"/>
      <c r="X42" s="58">
        <v>10.013</v>
      </c>
      <c r="Y42" s="58"/>
      <c r="Z42" s="58">
        <v>9.827</v>
      </c>
      <c r="AA42" s="58"/>
      <c r="AB42" s="58">
        <v>12.564</v>
      </c>
      <c r="AC42" s="58"/>
      <c r="AD42" s="58">
        <v>29.396000000000001</v>
      </c>
      <c r="AE42" s="58"/>
      <c r="AF42" s="58">
        <v>50.258000000000003</v>
      </c>
      <c r="AG42" s="58"/>
      <c r="AH42" s="58">
        <v>94.594000000000008</v>
      </c>
      <c r="AI42" s="58"/>
      <c r="AJ42" s="58">
        <v>99.201999999999998</v>
      </c>
      <c r="AK42" s="58"/>
      <c r="AL42" s="58">
        <v>99.324000000000012</v>
      </c>
      <c r="AM42" s="58"/>
      <c r="AN42" s="58">
        <v>105.44399999999999</v>
      </c>
      <c r="AO42" s="58"/>
      <c r="AP42" s="58">
        <v>105.44399999999999</v>
      </c>
      <c r="AQ42" s="58"/>
      <c r="AR42" s="58" t="s">
        <v>265</v>
      </c>
      <c r="AS42" s="58">
        <v>9.1760000000000002</v>
      </c>
      <c r="AT42" s="58"/>
      <c r="AU42" s="58">
        <v>11.3</v>
      </c>
      <c r="AV42" s="58"/>
      <c r="AW42" s="58">
        <v>11.295</v>
      </c>
      <c r="AX42" s="58"/>
      <c r="AY42" s="58">
        <v>9.4090000000000007</v>
      </c>
      <c r="AZ42" s="58"/>
      <c r="BA42" s="58">
        <v>8.9130000000000003</v>
      </c>
      <c r="BB42" s="58"/>
      <c r="BC42" s="58">
        <v>9.9689999999999994</v>
      </c>
      <c r="BD42" s="58"/>
      <c r="BE42" s="58">
        <v>11.034000000000001</v>
      </c>
      <c r="BF42" s="58"/>
      <c r="BG42" s="58">
        <v>19.177999999999997</v>
      </c>
      <c r="BH42" s="58"/>
      <c r="BI42" s="58">
        <v>28.634</v>
      </c>
      <c r="BJ42" s="58"/>
      <c r="BK42" s="58">
        <v>32.411999999999999</v>
      </c>
      <c r="BL42" s="58"/>
      <c r="BM42" s="58">
        <v>14.563000000000001</v>
      </c>
      <c r="BN42" s="58"/>
      <c r="BO42" s="58">
        <v>36.945</v>
      </c>
      <c r="BP42" s="58"/>
      <c r="BQ42" s="58">
        <v>35.113999999999997</v>
      </c>
      <c r="BR42" s="58"/>
      <c r="BS42" s="58">
        <v>76.05</v>
      </c>
      <c r="BT42" s="58"/>
      <c r="BU42" s="58">
        <v>76.531000000000006</v>
      </c>
      <c r="BV42" s="58"/>
      <c r="BW42" s="58">
        <v>335.67699999999996</v>
      </c>
      <c r="BX42" s="58"/>
      <c r="BY42" s="58">
        <v>795.81700000000001</v>
      </c>
      <c r="BZ42" s="58"/>
      <c r="CA42" s="58">
        <v>802.28899999999999</v>
      </c>
      <c r="CB42" s="58"/>
      <c r="CC42" s="58">
        <v>630.40800000000002</v>
      </c>
      <c r="CD42" s="58"/>
      <c r="CE42" s="58">
        <v>960.62900000000002</v>
      </c>
      <c r="CF42" s="58"/>
      <c r="CG42" s="58"/>
    </row>
    <row r="43" spans="1:85" ht="13.5" customHeight="1">
      <c r="A43" s="58" t="s">
        <v>620</v>
      </c>
      <c r="B43" s="58">
        <v>0</v>
      </c>
      <c r="C43" s="58"/>
      <c r="D43" s="58">
        <v>0</v>
      </c>
      <c r="E43" s="58"/>
      <c r="F43" s="58">
        <v>0</v>
      </c>
      <c r="G43" s="58"/>
      <c r="H43" s="58">
        <v>0</v>
      </c>
      <c r="I43" s="58"/>
      <c r="J43" s="58">
        <v>0</v>
      </c>
      <c r="K43" s="58"/>
      <c r="L43" s="58">
        <v>0</v>
      </c>
      <c r="M43" s="58"/>
      <c r="N43" s="58">
        <v>0</v>
      </c>
      <c r="O43" s="58"/>
      <c r="P43" s="58">
        <v>0</v>
      </c>
      <c r="Q43" s="58"/>
      <c r="R43" s="58">
        <v>0</v>
      </c>
      <c r="S43" s="58"/>
      <c r="T43" s="58">
        <v>0</v>
      </c>
      <c r="U43" s="58"/>
      <c r="V43" s="58">
        <v>0</v>
      </c>
      <c r="W43" s="58"/>
      <c r="X43" s="58">
        <v>0</v>
      </c>
      <c r="Y43" s="58"/>
      <c r="Z43" s="58">
        <v>0</v>
      </c>
      <c r="AA43" s="58"/>
      <c r="AB43" s="58">
        <v>0</v>
      </c>
      <c r="AC43" s="58"/>
      <c r="AD43" s="58">
        <v>0</v>
      </c>
      <c r="AE43" s="58"/>
      <c r="AF43" s="58">
        <v>0</v>
      </c>
      <c r="AG43" s="58"/>
      <c r="AH43" s="58">
        <v>0</v>
      </c>
      <c r="AI43" s="58"/>
      <c r="AJ43" s="58">
        <v>0</v>
      </c>
      <c r="AK43" s="58"/>
      <c r="AL43" s="58">
        <v>0</v>
      </c>
      <c r="AM43" s="58"/>
      <c r="AN43" s="58">
        <v>0</v>
      </c>
      <c r="AO43" s="58"/>
      <c r="AP43" s="58">
        <v>0</v>
      </c>
      <c r="AQ43" s="58"/>
      <c r="AR43" s="58" t="s">
        <v>620</v>
      </c>
      <c r="AS43" s="58">
        <v>0</v>
      </c>
      <c r="AT43" s="58"/>
      <c r="AU43" s="58">
        <v>0</v>
      </c>
      <c r="AV43" s="58"/>
      <c r="AW43" s="58">
        <v>0</v>
      </c>
      <c r="AX43" s="58"/>
      <c r="AY43" s="58">
        <v>0</v>
      </c>
      <c r="AZ43" s="58"/>
      <c r="BA43" s="58">
        <v>0</v>
      </c>
      <c r="BB43" s="58"/>
      <c r="BC43" s="58">
        <v>0</v>
      </c>
      <c r="BD43" s="58"/>
      <c r="BE43" s="58">
        <v>0</v>
      </c>
      <c r="BF43" s="58"/>
      <c r="BG43" s="58">
        <v>0</v>
      </c>
      <c r="BH43" s="58"/>
      <c r="BI43" s="58">
        <v>0</v>
      </c>
      <c r="BJ43" s="58"/>
      <c r="BK43" s="58">
        <v>0</v>
      </c>
      <c r="BL43" s="58"/>
      <c r="BM43" s="58">
        <v>0</v>
      </c>
      <c r="BN43" s="58"/>
      <c r="BO43" s="58">
        <v>0</v>
      </c>
      <c r="BP43" s="58"/>
      <c r="BQ43" s="58">
        <v>0</v>
      </c>
      <c r="BR43" s="58"/>
      <c r="BS43" s="58">
        <v>0</v>
      </c>
      <c r="BT43" s="58"/>
      <c r="BU43" s="58">
        <v>0</v>
      </c>
      <c r="BV43" s="58"/>
      <c r="BW43" s="58">
        <v>0</v>
      </c>
      <c r="BX43" s="58"/>
      <c r="BY43" s="58">
        <v>0</v>
      </c>
      <c r="BZ43" s="58"/>
      <c r="CA43" s="58">
        <v>0</v>
      </c>
      <c r="CB43" s="58"/>
      <c r="CC43" s="58">
        <v>0</v>
      </c>
      <c r="CD43" s="58"/>
      <c r="CE43" s="58">
        <v>0</v>
      </c>
      <c r="CF43" s="58"/>
      <c r="CG43" s="58"/>
    </row>
    <row r="44" spans="1:85" ht="13.5" customHeight="1">
      <c r="A44" s="58" t="s">
        <v>362</v>
      </c>
      <c r="B44" s="58">
        <v>0</v>
      </c>
      <c r="C44" s="58"/>
      <c r="D44" s="58">
        <v>0</v>
      </c>
      <c r="E44" s="58"/>
      <c r="F44" s="58">
        <v>0</v>
      </c>
      <c r="G44" s="58"/>
      <c r="H44" s="58">
        <v>0</v>
      </c>
      <c r="I44" s="58"/>
      <c r="J44" s="58">
        <v>0</v>
      </c>
      <c r="K44" s="58"/>
      <c r="L44" s="58">
        <v>0</v>
      </c>
      <c r="M44" s="58"/>
      <c r="N44" s="58">
        <v>0</v>
      </c>
      <c r="O44" s="58"/>
      <c r="P44" s="58">
        <v>0</v>
      </c>
      <c r="Q44" s="58"/>
      <c r="R44" s="58">
        <v>0</v>
      </c>
      <c r="S44" s="58"/>
      <c r="T44" s="58">
        <v>0</v>
      </c>
      <c r="U44" s="58"/>
      <c r="V44" s="58">
        <v>0</v>
      </c>
      <c r="W44" s="58"/>
      <c r="X44" s="58">
        <v>0</v>
      </c>
      <c r="Y44" s="58"/>
      <c r="Z44" s="58">
        <v>0</v>
      </c>
      <c r="AA44" s="58"/>
      <c r="AB44" s="58">
        <v>0</v>
      </c>
      <c r="AC44" s="58"/>
      <c r="AD44" s="58">
        <v>0</v>
      </c>
      <c r="AE44" s="58"/>
      <c r="AF44" s="58">
        <v>0</v>
      </c>
      <c r="AG44" s="58"/>
      <c r="AH44" s="58">
        <v>0</v>
      </c>
      <c r="AI44" s="58"/>
      <c r="AJ44" s="58">
        <v>4.5</v>
      </c>
      <c r="AK44" s="58"/>
      <c r="AL44" s="58">
        <v>4.5</v>
      </c>
      <c r="AM44" s="58"/>
      <c r="AN44" s="58">
        <v>4.5</v>
      </c>
      <c r="AO44" s="58"/>
      <c r="AP44" s="58">
        <v>4.5</v>
      </c>
      <c r="AQ44" s="58"/>
      <c r="AR44" s="58" t="s">
        <v>362</v>
      </c>
      <c r="AS44" s="58">
        <v>0</v>
      </c>
      <c r="AT44" s="58"/>
      <c r="AU44" s="58">
        <v>0</v>
      </c>
      <c r="AV44" s="58"/>
      <c r="AW44" s="58">
        <v>0</v>
      </c>
      <c r="AX44" s="58"/>
      <c r="AY44" s="58">
        <v>0</v>
      </c>
      <c r="AZ44" s="58"/>
      <c r="BA44" s="58">
        <v>0</v>
      </c>
      <c r="BB44" s="58"/>
      <c r="BC44" s="58">
        <v>0</v>
      </c>
      <c r="BD44" s="58"/>
      <c r="BE44" s="58">
        <v>0</v>
      </c>
      <c r="BF44" s="58"/>
      <c r="BG44" s="58">
        <v>0</v>
      </c>
      <c r="BH44" s="58"/>
      <c r="BI44" s="58">
        <v>0</v>
      </c>
      <c r="BJ44" s="58"/>
      <c r="BK44" s="58">
        <v>0</v>
      </c>
      <c r="BL44" s="58"/>
      <c r="BM44" s="58">
        <v>0</v>
      </c>
      <c r="BN44" s="58"/>
      <c r="BO44" s="58">
        <v>0</v>
      </c>
      <c r="BP44" s="58"/>
      <c r="BQ44" s="58">
        <v>0</v>
      </c>
      <c r="BR44" s="58"/>
      <c r="BS44" s="58">
        <v>0</v>
      </c>
      <c r="BT44" s="58"/>
      <c r="BU44" s="58">
        <v>0</v>
      </c>
      <c r="BV44" s="58"/>
      <c r="BW44" s="58">
        <v>0</v>
      </c>
      <c r="BX44" s="58"/>
      <c r="BY44" s="58">
        <v>0</v>
      </c>
      <c r="BZ44" s="58"/>
      <c r="CA44" s="58">
        <v>0</v>
      </c>
      <c r="CB44" s="58"/>
      <c r="CC44" s="58">
        <v>0</v>
      </c>
      <c r="CD44" s="58"/>
      <c r="CE44" s="58">
        <v>0</v>
      </c>
      <c r="CF44" s="58"/>
      <c r="CG44" s="58"/>
    </row>
    <row r="45" spans="1:85" ht="13.5" customHeight="1">
      <c r="A45" s="58" t="s">
        <v>363</v>
      </c>
      <c r="B45" s="58">
        <v>0</v>
      </c>
      <c r="C45" s="58"/>
      <c r="D45" s="58">
        <v>0</v>
      </c>
      <c r="E45" s="58"/>
      <c r="F45" s="58">
        <v>0</v>
      </c>
      <c r="G45" s="58"/>
      <c r="H45" s="58">
        <v>0</v>
      </c>
      <c r="I45" s="58"/>
      <c r="J45" s="58">
        <v>0</v>
      </c>
      <c r="K45" s="58"/>
      <c r="L45" s="58">
        <v>0</v>
      </c>
      <c r="M45" s="58"/>
      <c r="N45" s="58">
        <v>0</v>
      </c>
      <c r="O45" s="58"/>
      <c r="P45" s="58">
        <v>0</v>
      </c>
      <c r="Q45" s="58"/>
      <c r="R45" s="58">
        <v>0</v>
      </c>
      <c r="S45" s="58"/>
      <c r="T45" s="58">
        <v>0</v>
      </c>
      <c r="U45" s="58"/>
      <c r="V45" s="58">
        <v>0</v>
      </c>
      <c r="W45" s="58"/>
      <c r="X45" s="58">
        <v>0</v>
      </c>
      <c r="Y45" s="58"/>
      <c r="Z45" s="58">
        <v>0</v>
      </c>
      <c r="AA45" s="58"/>
      <c r="AB45" s="58">
        <v>0</v>
      </c>
      <c r="AC45" s="58"/>
      <c r="AD45" s="58">
        <v>0.54</v>
      </c>
      <c r="AE45" s="58"/>
      <c r="AF45" s="58">
        <v>0.54</v>
      </c>
      <c r="AG45" s="58"/>
      <c r="AH45" s="58">
        <v>0.54</v>
      </c>
      <c r="AI45" s="58"/>
      <c r="AJ45" s="58">
        <v>0.54</v>
      </c>
      <c r="AK45" s="58"/>
      <c r="AL45" s="58">
        <v>0.54</v>
      </c>
      <c r="AM45" s="58"/>
      <c r="AN45" s="58">
        <v>0.54</v>
      </c>
      <c r="AO45" s="58"/>
      <c r="AP45" s="58">
        <v>0.54</v>
      </c>
      <c r="AQ45" s="58"/>
      <c r="AR45" s="58" t="s">
        <v>363</v>
      </c>
      <c r="AS45" s="58">
        <v>0</v>
      </c>
      <c r="AT45" s="58"/>
      <c r="AU45" s="58">
        <v>0</v>
      </c>
      <c r="AV45" s="58"/>
      <c r="AW45" s="58">
        <v>0</v>
      </c>
      <c r="AX45" s="58"/>
      <c r="AY45" s="58">
        <v>0</v>
      </c>
      <c r="AZ45" s="58"/>
      <c r="BA45" s="58">
        <v>0</v>
      </c>
      <c r="BB45" s="58"/>
      <c r="BC45" s="58">
        <v>0</v>
      </c>
      <c r="BD45" s="58"/>
      <c r="BE45" s="58">
        <v>0</v>
      </c>
      <c r="BF45" s="58"/>
      <c r="BG45" s="58">
        <v>0</v>
      </c>
      <c r="BH45" s="58"/>
      <c r="BI45" s="58">
        <v>0</v>
      </c>
      <c r="BJ45" s="58"/>
      <c r="BK45" s="58">
        <v>0</v>
      </c>
      <c r="BL45" s="58"/>
      <c r="BM45" s="58">
        <v>0</v>
      </c>
      <c r="BN45" s="58"/>
      <c r="BO45" s="58">
        <v>0</v>
      </c>
      <c r="BP45" s="58"/>
      <c r="BQ45" s="58">
        <v>0</v>
      </c>
      <c r="BR45" s="58"/>
      <c r="BS45" s="58">
        <v>0</v>
      </c>
      <c r="BT45" s="58"/>
      <c r="BU45" s="58">
        <v>0</v>
      </c>
      <c r="BV45" s="58"/>
      <c r="BW45" s="58">
        <v>0</v>
      </c>
      <c r="BX45" s="58"/>
      <c r="BY45" s="58">
        <v>0</v>
      </c>
      <c r="BZ45" s="58"/>
      <c r="CA45" s="58">
        <v>0</v>
      </c>
      <c r="CB45" s="58"/>
      <c r="CC45" s="58">
        <v>0</v>
      </c>
      <c r="CD45" s="58"/>
      <c r="CE45" s="58">
        <v>0</v>
      </c>
      <c r="CF45" s="58"/>
      <c r="CG45" s="58"/>
    </row>
    <row r="46" spans="1:85" ht="13.5" customHeight="1">
      <c r="A46" s="58" t="s">
        <v>366</v>
      </c>
      <c r="B46" s="58">
        <v>1.206</v>
      </c>
      <c r="C46" s="58"/>
      <c r="D46" s="58">
        <v>1.4850000000000001</v>
      </c>
      <c r="E46" s="58"/>
      <c r="F46" s="58">
        <v>1.4850000000000001</v>
      </c>
      <c r="G46" s="58"/>
      <c r="H46" s="58">
        <v>1.2370000000000001</v>
      </c>
      <c r="I46" s="58"/>
      <c r="J46" s="58">
        <v>1.1719999999999999</v>
      </c>
      <c r="K46" s="58"/>
      <c r="L46" s="58">
        <v>1.31</v>
      </c>
      <c r="M46" s="58"/>
      <c r="N46" s="58">
        <v>1.45</v>
      </c>
      <c r="O46" s="58"/>
      <c r="P46" s="58">
        <v>1.522</v>
      </c>
      <c r="Q46" s="58"/>
      <c r="R46" s="58">
        <v>1.5820000000000001</v>
      </c>
      <c r="S46" s="58"/>
      <c r="T46" s="58">
        <v>1.7230000000000001</v>
      </c>
      <c r="U46" s="58"/>
      <c r="V46" s="58">
        <v>1.863</v>
      </c>
      <c r="W46" s="58"/>
      <c r="X46" s="58">
        <v>1.7230000000000001</v>
      </c>
      <c r="Y46" s="58"/>
      <c r="Z46" s="58">
        <v>1.5369999999999999</v>
      </c>
      <c r="AA46" s="58"/>
      <c r="AB46" s="58">
        <v>1.6739999999999999</v>
      </c>
      <c r="AC46" s="58"/>
      <c r="AD46" s="58">
        <v>1.663</v>
      </c>
      <c r="AE46" s="58"/>
      <c r="AF46" s="58">
        <v>1.675</v>
      </c>
      <c r="AG46" s="58"/>
      <c r="AH46" s="58">
        <v>1.7410000000000001</v>
      </c>
      <c r="AI46" s="58"/>
      <c r="AJ46" s="58">
        <v>1.839</v>
      </c>
      <c r="AK46" s="58"/>
      <c r="AL46" s="58">
        <v>1.9610000000000001</v>
      </c>
      <c r="AM46" s="58"/>
      <c r="AN46" s="58">
        <v>1.9610000000000001</v>
      </c>
      <c r="AO46" s="58"/>
      <c r="AP46" s="58">
        <v>1.9610000000000001</v>
      </c>
      <c r="AQ46" s="58"/>
      <c r="AR46" s="58" t="s">
        <v>366</v>
      </c>
      <c r="AS46" s="58">
        <v>9.1760000000000002</v>
      </c>
      <c r="AT46" s="58"/>
      <c r="AU46" s="58">
        <v>11.3</v>
      </c>
      <c r="AV46" s="58"/>
      <c r="AW46" s="58">
        <v>11.295</v>
      </c>
      <c r="AX46" s="58"/>
      <c r="AY46" s="58">
        <v>9.4090000000000007</v>
      </c>
      <c r="AZ46" s="58"/>
      <c r="BA46" s="58">
        <v>8.9130000000000003</v>
      </c>
      <c r="BB46" s="58"/>
      <c r="BC46" s="58">
        <v>9.9689999999999994</v>
      </c>
      <c r="BD46" s="58"/>
      <c r="BE46" s="58">
        <v>11.034000000000001</v>
      </c>
      <c r="BF46" s="58"/>
      <c r="BG46" s="58">
        <v>11.577999999999999</v>
      </c>
      <c r="BH46" s="58"/>
      <c r="BI46" s="58">
        <v>12.034000000000001</v>
      </c>
      <c r="BJ46" s="58"/>
      <c r="BK46" s="58">
        <v>13.112</v>
      </c>
      <c r="BL46" s="58"/>
      <c r="BM46" s="58">
        <v>14.172000000000001</v>
      </c>
      <c r="BN46" s="58"/>
      <c r="BO46" s="58">
        <v>13.106999999999999</v>
      </c>
      <c r="BP46" s="58"/>
      <c r="BQ46" s="58">
        <v>11.696</v>
      </c>
      <c r="BR46" s="58"/>
      <c r="BS46" s="58">
        <v>12.738</v>
      </c>
      <c r="BT46" s="58"/>
      <c r="BU46" s="58">
        <v>12.651999999999999</v>
      </c>
      <c r="BV46" s="58"/>
      <c r="BW46" s="58">
        <v>12.742000000000001</v>
      </c>
      <c r="BX46" s="58"/>
      <c r="BY46" s="58">
        <v>13.243</v>
      </c>
      <c r="BZ46" s="58"/>
      <c r="CA46" s="58">
        <v>13.99</v>
      </c>
      <c r="CB46" s="58"/>
      <c r="CC46" s="58">
        <v>14.92</v>
      </c>
      <c r="CD46" s="58"/>
      <c r="CE46" s="58">
        <v>15.118</v>
      </c>
      <c r="CF46" s="58"/>
      <c r="CG46" s="58"/>
    </row>
    <row r="47" spans="1:85" ht="13.5" customHeight="1">
      <c r="A47" s="58" t="s">
        <v>367</v>
      </c>
      <c r="B47" s="58">
        <v>0</v>
      </c>
      <c r="C47" s="58"/>
      <c r="D47" s="58">
        <v>0</v>
      </c>
      <c r="E47" s="58"/>
      <c r="F47" s="58">
        <v>0</v>
      </c>
      <c r="G47" s="58"/>
      <c r="H47" s="58">
        <v>0</v>
      </c>
      <c r="I47" s="58"/>
      <c r="J47" s="58">
        <v>0</v>
      </c>
      <c r="K47" s="58"/>
      <c r="L47" s="58">
        <v>0</v>
      </c>
      <c r="M47" s="58"/>
      <c r="N47" s="58">
        <v>0</v>
      </c>
      <c r="O47" s="58"/>
      <c r="P47" s="58">
        <v>0</v>
      </c>
      <c r="Q47" s="58"/>
      <c r="R47" s="58">
        <v>0</v>
      </c>
      <c r="S47" s="58"/>
      <c r="T47" s="58">
        <v>0</v>
      </c>
      <c r="U47" s="58"/>
      <c r="V47" s="58">
        <v>0</v>
      </c>
      <c r="W47" s="58"/>
      <c r="X47" s="58">
        <v>0</v>
      </c>
      <c r="Y47" s="58"/>
      <c r="Z47" s="58">
        <v>0</v>
      </c>
      <c r="AA47" s="58"/>
      <c r="AB47" s="58">
        <v>0</v>
      </c>
      <c r="AC47" s="58"/>
      <c r="AD47" s="58">
        <v>0</v>
      </c>
      <c r="AE47" s="58"/>
      <c r="AF47" s="58">
        <v>0</v>
      </c>
      <c r="AG47" s="58"/>
      <c r="AH47" s="58">
        <v>0</v>
      </c>
      <c r="AI47" s="58"/>
      <c r="AJ47" s="58">
        <v>0</v>
      </c>
      <c r="AK47" s="58"/>
      <c r="AL47" s="58">
        <v>0</v>
      </c>
      <c r="AM47" s="58"/>
      <c r="AN47" s="58">
        <v>0</v>
      </c>
      <c r="AO47" s="58"/>
      <c r="AP47" s="58">
        <v>0</v>
      </c>
      <c r="AQ47" s="58"/>
      <c r="AR47" s="58" t="s">
        <v>367</v>
      </c>
      <c r="AS47" s="58">
        <v>0</v>
      </c>
      <c r="AT47" s="58"/>
      <c r="AU47" s="58">
        <v>0</v>
      </c>
      <c r="AV47" s="58"/>
      <c r="AW47" s="58">
        <v>0</v>
      </c>
      <c r="AX47" s="58"/>
      <c r="AY47" s="58">
        <v>0</v>
      </c>
      <c r="AZ47" s="58"/>
      <c r="BA47" s="58">
        <v>0</v>
      </c>
      <c r="BB47" s="58"/>
      <c r="BC47" s="58">
        <v>0</v>
      </c>
      <c r="BD47" s="58"/>
      <c r="BE47" s="58">
        <v>0</v>
      </c>
      <c r="BF47" s="58"/>
      <c r="BG47" s="58">
        <v>0</v>
      </c>
      <c r="BH47" s="58"/>
      <c r="BI47" s="58">
        <v>0</v>
      </c>
      <c r="BJ47" s="58"/>
      <c r="BK47" s="58">
        <v>0</v>
      </c>
      <c r="BL47" s="58"/>
      <c r="BM47" s="58">
        <v>0</v>
      </c>
      <c r="BN47" s="58"/>
      <c r="BO47" s="58">
        <v>0</v>
      </c>
      <c r="BP47" s="58"/>
      <c r="BQ47" s="58">
        <v>0</v>
      </c>
      <c r="BR47" s="58"/>
      <c r="BS47" s="58">
        <v>0</v>
      </c>
      <c r="BT47" s="58"/>
      <c r="BU47" s="58">
        <v>0</v>
      </c>
      <c r="BV47" s="58"/>
      <c r="BW47" s="58">
        <v>0</v>
      </c>
      <c r="BX47" s="58"/>
      <c r="BY47" s="58">
        <v>0</v>
      </c>
      <c r="BZ47" s="58"/>
      <c r="CA47" s="58">
        <v>0</v>
      </c>
      <c r="CB47" s="58"/>
      <c r="CC47" s="58">
        <v>0</v>
      </c>
      <c r="CD47" s="58"/>
      <c r="CE47" s="58">
        <v>0</v>
      </c>
      <c r="CF47" s="58"/>
      <c r="CG47" s="58"/>
    </row>
    <row r="48" spans="1:85" ht="13.5" customHeight="1">
      <c r="A48" s="58" t="s">
        <v>369</v>
      </c>
      <c r="B48" s="58">
        <v>0</v>
      </c>
      <c r="C48" s="58"/>
      <c r="D48" s="58">
        <v>0</v>
      </c>
      <c r="E48" s="58"/>
      <c r="F48" s="58">
        <v>0</v>
      </c>
      <c r="G48" s="58"/>
      <c r="H48" s="58">
        <v>0</v>
      </c>
      <c r="I48" s="58"/>
      <c r="J48" s="58">
        <v>0</v>
      </c>
      <c r="K48" s="58"/>
      <c r="L48" s="58">
        <v>0</v>
      </c>
      <c r="M48" s="58"/>
      <c r="N48" s="58">
        <v>0</v>
      </c>
      <c r="O48" s="58"/>
      <c r="P48" s="58">
        <v>0</v>
      </c>
      <c r="Q48" s="58"/>
      <c r="R48" s="58">
        <v>0</v>
      </c>
      <c r="S48" s="58"/>
      <c r="T48" s="58">
        <v>0</v>
      </c>
      <c r="U48" s="58"/>
      <c r="V48" s="58">
        <v>0.59</v>
      </c>
      <c r="W48" s="58"/>
      <c r="X48" s="58">
        <v>0.59</v>
      </c>
      <c r="Y48" s="58"/>
      <c r="Z48" s="58">
        <v>0.59</v>
      </c>
      <c r="AA48" s="58"/>
      <c r="AB48" s="58">
        <v>0.59</v>
      </c>
      <c r="AC48" s="58"/>
      <c r="AD48" s="58">
        <v>0.59</v>
      </c>
      <c r="AE48" s="58"/>
      <c r="AF48" s="58">
        <v>0.59</v>
      </c>
      <c r="AG48" s="58"/>
      <c r="AH48" s="58">
        <v>0.59</v>
      </c>
      <c r="AI48" s="58"/>
      <c r="AJ48" s="58">
        <v>0.6</v>
      </c>
      <c r="AK48" s="58"/>
      <c r="AL48" s="58">
        <v>0.6</v>
      </c>
      <c r="AM48" s="58"/>
      <c r="AN48" s="58">
        <v>0.6</v>
      </c>
      <c r="AO48" s="58"/>
      <c r="AP48" s="58">
        <v>0.6</v>
      </c>
      <c r="AQ48" s="58"/>
      <c r="AR48" s="58" t="s">
        <v>369</v>
      </c>
      <c r="AS48" s="58">
        <v>0</v>
      </c>
      <c r="AT48" s="58"/>
      <c r="AU48" s="58">
        <v>0</v>
      </c>
      <c r="AV48" s="58"/>
      <c r="AW48" s="58">
        <v>0</v>
      </c>
      <c r="AX48" s="58"/>
      <c r="AY48" s="58">
        <v>0</v>
      </c>
      <c r="AZ48" s="58"/>
      <c r="BA48" s="58">
        <v>0</v>
      </c>
      <c r="BB48" s="58"/>
      <c r="BC48" s="58">
        <v>0</v>
      </c>
      <c r="BD48" s="58"/>
      <c r="BE48" s="58">
        <v>0</v>
      </c>
      <c r="BF48" s="58"/>
      <c r="BG48" s="58">
        <v>0</v>
      </c>
      <c r="BH48" s="58"/>
      <c r="BI48" s="58">
        <v>0</v>
      </c>
      <c r="BJ48" s="58"/>
      <c r="BK48" s="58">
        <v>0</v>
      </c>
      <c r="BL48" s="58"/>
      <c r="BM48" s="58">
        <v>0.39100000000000001</v>
      </c>
      <c r="BN48" s="58"/>
      <c r="BO48" s="58">
        <v>3.7999999999999999E-2</v>
      </c>
      <c r="BP48" s="58"/>
      <c r="BQ48" s="58">
        <v>1.7999999999999999E-2</v>
      </c>
      <c r="BR48" s="58"/>
      <c r="BS48" s="58">
        <v>1.2E-2</v>
      </c>
      <c r="BT48" s="58"/>
      <c r="BU48" s="58">
        <v>8.9999999999999993E-3</v>
      </c>
      <c r="BV48" s="58"/>
      <c r="BW48" s="58">
        <v>0</v>
      </c>
      <c r="BX48" s="58"/>
      <c r="BY48" s="58">
        <v>0</v>
      </c>
      <c r="BZ48" s="58"/>
      <c r="CA48" s="58">
        <v>0</v>
      </c>
      <c r="CB48" s="58"/>
      <c r="CC48" s="58">
        <v>0</v>
      </c>
      <c r="CD48" s="58"/>
      <c r="CE48" s="58">
        <v>0</v>
      </c>
      <c r="CF48" s="58"/>
      <c r="CG48" s="58"/>
    </row>
    <row r="49" spans="1:85" ht="13.5" customHeight="1">
      <c r="A49" s="58" t="s">
        <v>370</v>
      </c>
      <c r="B49" s="58">
        <v>0</v>
      </c>
      <c r="C49" s="58"/>
      <c r="D49" s="58">
        <v>0</v>
      </c>
      <c r="E49" s="58"/>
      <c r="F49" s="58">
        <v>0</v>
      </c>
      <c r="G49" s="58"/>
      <c r="H49" s="58">
        <v>0</v>
      </c>
      <c r="I49" s="58"/>
      <c r="J49" s="58">
        <v>0</v>
      </c>
      <c r="K49" s="58"/>
      <c r="L49" s="58">
        <v>0</v>
      </c>
      <c r="M49" s="58"/>
      <c r="N49" s="58">
        <v>0</v>
      </c>
      <c r="O49" s="58"/>
      <c r="P49" s="58">
        <v>0</v>
      </c>
      <c r="Q49" s="58"/>
      <c r="R49" s="58">
        <v>0</v>
      </c>
      <c r="S49" s="58"/>
      <c r="T49" s="58">
        <v>0</v>
      </c>
      <c r="U49" s="58"/>
      <c r="V49" s="58">
        <v>0</v>
      </c>
      <c r="W49" s="58"/>
      <c r="X49" s="58">
        <v>0</v>
      </c>
      <c r="Y49" s="58"/>
      <c r="Z49" s="58">
        <v>0</v>
      </c>
      <c r="AA49" s="58"/>
      <c r="AB49" s="58">
        <v>2.6</v>
      </c>
      <c r="AC49" s="58"/>
      <c r="AD49" s="58">
        <v>2.6030000000000002</v>
      </c>
      <c r="AE49" s="58"/>
      <c r="AF49" s="58">
        <v>2.6030000000000002</v>
      </c>
      <c r="AG49" s="58"/>
      <c r="AH49" s="58">
        <v>2.6030000000000002</v>
      </c>
      <c r="AI49" s="58"/>
      <c r="AJ49" s="58">
        <v>2.6030000000000002</v>
      </c>
      <c r="AK49" s="58"/>
      <c r="AL49" s="58">
        <v>2.6030000000000002</v>
      </c>
      <c r="AM49" s="58"/>
      <c r="AN49" s="58">
        <v>2.6030000000000002</v>
      </c>
      <c r="AO49" s="58"/>
      <c r="AP49" s="58">
        <v>2.6030000000000002</v>
      </c>
      <c r="AQ49" s="58"/>
      <c r="AR49" s="58" t="s">
        <v>370</v>
      </c>
      <c r="AS49" s="58">
        <v>0</v>
      </c>
      <c r="AT49" s="58"/>
      <c r="AU49" s="58">
        <v>0</v>
      </c>
      <c r="AV49" s="58"/>
      <c r="AW49" s="58">
        <v>0</v>
      </c>
      <c r="AX49" s="58"/>
      <c r="AY49" s="58">
        <v>0</v>
      </c>
      <c r="AZ49" s="58"/>
      <c r="BA49" s="58">
        <v>0</v>
      </c>
      <c r="BB49" s="58"/>
      <c r="BC49" s="58">
        <v>0</v>
      </c>
      <c r="BD49" s="58"/>
      <c r="BE49" s="58">
        <v>0</v>
      </c>
      <c r="BF49" s="58"/>
      <c r="BG49" s="58">
        <v>0</v>
      </c>
      <c r="BH49" s="58"/>
      <c r="BI49" s="58">
        <v>0</v>
      </c>
      <c r="BJ49" s="58"/>
      <c r="BK49" s="58">
        <v>0</v>
      </c>
      <c r="BL49" s="58"/>
      <c r="BM49" s="58">
        <v>0</v>
      </c>
      <c r="BN49" s="58"/>
      <c r="BO49" s="58">
        <v>0</v>
      </c>
      <c r="BP49" s="58"/>
      <c r="BQ49" s="58">
        <v>0</v>
      </c>
      <c r="BR49" s="58"/>
      <c r="BS49" s="58">
        <v>1</v>
      </c>
      <c r="BT49" s="58"/>
      <c r="BU49" s="58">
        <v>2.7570000000000001</v>
      </c>
      <c r="BV49" s="58"/>
      <c r="BW49" s="58">
        <v>1.7170000000000001</v>
      </c>
      <c r="BX49" s="58"/>
      <c r="BY49" s="58">
        <v>0.97</v>
      </c>
      <c r="BZ49" s="58"/>
      <c r="CA49" s="58">
        <v>0.35199999999999998</v>
      </c>
      <c r="CB49" s="58"/>
      <c r="CC49" s="58">
        <v>0</v>
      </c>
      <c r="CD49" s="58"/>
      <c r="CE49" s="58">
        <v>0</v>
      </c>
      <c r="CF49" s="58"/>
      <c r="CG49" s="58"/>
    </row>
    <row r="50" spans="1:85" ht="13.5" customHeight="1">
      <c r="A50" s="58" t="s">
        <v>372</v>
      </c>
      <c r="B50" s="58">
        <v>0</v>
      </c>
      <c r="C50" s="58"/>
      <c r="D50" s="58">
        <v>0</v>
      </c>
      <c r="E50" s="58"/>
      <c r="F50" s="58">
        <v>0</v>
      </c>
      <c r="G50" s="58"/>
      <c r="H50" s="58">
        <v>1.7</v>
      </c>
      <c r="I50" s="58"/>
      <c r="J50" s="58">
        <v>1.7</v>
      </c>
      <c r="K50" s="58"/>
      <c r="L50" s="58">
        <v>1.7</v>
      </c>
      <c r="M50" s="58"/>
      <c r="N50" s="58">
        <v>1.7</v>
      </c>
      <c r="O50" s="58"/>
      <c r="P50" s="58">
        <v>2.7</v>
      </c>
      <c r="Q50" s="58"/>
      <c r="R50" s="58">
        <v>6.3</v>
      </c>
      <c r="S50" s="58"/>
      <c r="T50" s="58">
        <v>6.3</v>
      </c>
      <c r="U50" s="58"/>
      <c r="V50" s="58">
        <v>6.3</v>
      </c>
      <c r="W50" s="58"/>
      <c r="X50" s="58">
        <v>7.7</v>
      </c>
      <c r="Y50" s="58"/>
      <c r="Z50" s="58">
        <v>7.7</v>
      </c>
      <c r="AA50" s="58"/>
      <c r="AB50" s="58">
        <v>7.7</v>
      </c>
      <c r="AC50" s="58"/>
      <c r="AD50" s="58">
        <v>24</v>
      </c>
      <c r="AE50" s="58"/>
      <c r="AF50" s="58">
        <v>44.85</v>
      </c>
      <c r="AG50" s="58"/>
      <c r="AH50" s="58">
        <v>89.12</v>
      </c>
      <c r="AI50" s="58"/>
      <c r="AJ50" s="58">
        <v>89.12</v>
      </c>
      <c r="AK50" s="58"/>
      <c r="AL50" s="58">
        <v>89.12</v>
      </c>
      <c r="AM50" s="58"/>
      <c r="AN50" s="58">
        <v>95.24</v>
      </c>
      <c r="AO50" s="58"/>
      <c r="AP50" s="58">
        <v>95.24</v>
      </c>
      <c r="AQ50" s="58"/>
      <c r="AR50" s="58" t="s">
        <v>372</v>
      </c>
      <c r="AS50" s="58">
        <v>0</v>
      </c>
      <c r="AT50" s="58"/>
      <c r="AU50" s="58">
        <v>0</v>
      </c>
      <c r="AV50" s="58"/>
      <c r="AW50" s="58">
        <v>0</v>
      </c>
      <c r="AX50" s="58"/>
      <c r="AY50" s="58">
        <v>0</v>
      </c>
      <c r="AZ50" s="58"/>
      <c r="BA50" s="58">
        <v>0</v>
      </c>
      <c r="BB50" s="58"/>
      <c r="BC50" s="58">
        <v>0</v>
      </c>
      <c r="BD50" s="58"/>
      <c r="BE50" s="58">
        <v>0</v>
      </c>
      <c r="BF50" s="58"/>
      <c r="BG50" s="58">
        <v>7.6</v>
      </c>
      <c r="BH50" s="58"/>
      <c r="BI50" s="58">
        <v>16.600000000000001</v>
      </c>
      <c r="BJ50" s="58"/>
      <c r="BK50" s="58">
        <v>19.299999999999997</v>
      </c>
      <c r="BL50" s="58"/>
      <c r="BM50" s="58">
        <v>0</v>
      </c>
      <c r="BN50" s="58"/>
      <c r="BO50" s="58">
        <v>23.8</v>
      </c>
      <c r="BP50" s="58"/>
      <c r="BQ50" s="58">
        <v>23.4</v>
      </c>
      <c r="BR50" s="58"/>
      <c r="BS50" s="58">
        <v>62.3</v>
      </c>
      <c r="BT50" s="58"/>
      <c r="BU50" s="58">
        <v>33.423999999999999</v>
      </c>
      <c r="BV50" s="58"/>
      <c r="BW50" s="58">
        <v>321.21799999999996</v>
      </c>
      <c r="BX50" s="58"/>
      <c r="BY50" s="58">
        <v>781.60400000000004</v>
      </c>
      <c r="BZ50" s="58"/>
      <c r="CA50" s="58">
        <v>787.947</v>
      </c>
      <c r="CB50" s="58"/>
      <c r="CC50" s="58">
        <v>615.48800000000006</v>
      </c>
      <c r="CD50" s="58"/>
      <c r="CE50" s="58">
        <v>945.51099999999997</v>
      </c>
      <c r="CF50" s="58"/>
      <c r="CG50" s="58"/>
    </row>
    <row r="51" spans="1:85" ht="13.5" customHeight="1">
      <c r="A51" s="58" t="s">
        <v>375</v>
      </c>
      <c r="B51" s="58">
        <v>0</v>
      </c>
      <c r="C51" s="58"/>
      <c r="D51" s="58">
        <v>0</v>
      </c>
      <c r="E51" s="58"/>
      <c r="F51" s="58">
        <v>0</v>
      </c>
      <c r="G51" s="58"/>
      <c r="H51" s="58">
        <v>0</v>
      </c>
      <c r="I51" s="58"/>
      <c r="J51" s="58">
        <v>0</v>
      </c>
      <c r="K51" s="58"/>
      <c r="L51" s="58">
        <v>0</v>
      </c>
      <c r="M51" s="58"/>
      <c r="N51" s="58">
        <v>0</v>
      </c>
      <c r="O51" s="58"/>
      <c r="P51" s="58">
        <v>0</v>
      </c>
      <c r="Q51" s="58"/>
      <c r="R51" s="58">
        <v>0</v>
      </c>
      <c r="S51" s="58"/>
      <c r="T51" s="58">
        <v>0</v>
      </c>
      <c r="U51" s="58"/>
      <c r="V51" s="58">
        <v>0</v>
      </c>
      <c r="W51" s="58"/>
      <c r="X51" s="58">
        <v>0</v>
      </c>
      <c r="Y51" s="58"/>
      <c r="Z51" s="58">
        <v>0</v>
      </c>
      <c r="AA51" s="58"/>
      <c r="AB51" s="58">
        <v>0</v>
      </c>
      <c r="AC51" s="58"/>
      <c r="AD51" s="58">
        <v>0</v>
      </c>
      <c r="AE51" s="58"/>
      <c r="AF51" s="58">
        <v>0</v>
      </c>
      <c r="AG51" s="58"/>
      <c r="AH51" s="58">
        <v>0</v>
      </c>
      <c r="AI51" s="58"/>
      <c r="AJ51" s="58">
        <v>0</v>
      </c>
      <c r="AK51" s="58"/>
      <c r="AL51" s="58">
        <v>0</v>
      </c>
      <c r="AM51" s="58"/>
      <c r="AN51" s="58">
        <v>0</v>
      </c>
      <c r="AO51" s="58"/>
      <c r="AP51" s="58">
        <v>0</v>
      </c>
      <c r="AQ51" s="58"/>
      <c r="AR51" s="58" t="s">
        <v>375</v>
      </c>
      <c r="AS51" s="58">
        <v>0</v>
      </c>
      <c r="AT51" s="58"/>
      <c r="AU51" s="58">
        <v>0</v>
      </c>
      <c r="AV51" s="58"/>
      <c r="AW51" s="58">
        <v>0</v>
      </c>
      <c r="AX51" s="58"/>
      <c r="AY51" s="58">
        <v>0</v>
      </c>
      <c r="AZ51" s="58"/>
      <c r="BA51" s="58">
        <v>0</v>
      </c>
      <c r="BB51" s="58"/>
      <c r="BC51" s="58">
        <v>0</v>
      </c>
      <c r="BD51" s="58"/>
      <c r="BE51" s="58">
        <v>0</v>
      </c>
      <c r="BF51" s="58"/>
      <c r="BG51" s="58">
        <v>0</v>
      </c>
      <c r="BH51" s="58"/>
      <c r="BI51" s="58">
        <v>0</v>
      </c>
      <c r="BJ51" s="58"/>
      <c r="BK51" s="58">
        <v>0</v>
      </c>
      <c r="BL51" s="58"/>
      <c r="BM51" s="58">
        <v>0</v>
      </c>
      <c r="BN51" s="58"/>
      <c r="BO51" s="58">
        <v>0</v>
      </c>
      <c r="BP51" s="58"/>
      <c r="BQ51" s="58">
        <v>0</v>
      </c>
      <c r="BR51" s="58"/>
      <c r="BS51" s="58">
        <v>0</v>
      </c>
      <c r="BT51" s="58"/>
      <c r="BU51" s="58">
        <v>27.689</v>
      </c>
      <c r="BV51" s="58"/>
      <c r="BW51" s="58">
        <v>0</v>
      </c>
      <c r="BX51" s="58"/>
      <c r="BY51" s="58">
        <v>0</v>
      </c>
      <c r="BZ51" s="58"/>
      <c r="CA51" s="58">
        <v>0</v>
      </c>
      <c r="CB51" s="58"/>
      <c r="CC51" s="58">
        <v>0</v>
      </c>
      <c r="CD51" s="58"/>
      <c r="CE51" s="58">
        <v>0</v>
      </c>
      <c r="CF51" s="58"/>
      <c r="CG51" s="58"/>
    </row>
    <row r="52" spans="1:85" ht="13.5" customHeight="1">
      <c r="A52" s="58" t="s">
        <v>620</v>
      </c>
      <c r="B52" s="58">
        <v>0</v>
      </c>
      <c r="C52" s="58"/>
      <c r="D52" s="58">
        <v>0</v>
      </c>
      <c r="E52" s="58"/>
      <c r="F52" s="58">
        <v>0</v>
      </c>
      <c r="G52" s="58"/>
      <c r="H52" s="58">
        <v>0</v>
      </c>
      <c r="I52" s="58"/>
      <c r="J52" s="58">
        <v>0</v>
      </c>
      <c r="K52" s="58"/>
      <c r="L52" s="58">
        <v>0</v>
      </c>
      <c r="M52" s="58"/>
      <c r="N52" s="58">
        <v>0</v>
      </c>
      <c r="O52" s="58"/>
      <c r="P52" s="58">
        <v>0</v>
      </c>
      <c r="Q52" s="58"/>
      <c r="R52" s="58">
        <v>0</v>
      </c>
      <c r="S52" s="58"/>
      <c r="T52" s="58">
        <v>0</v>
      </c>
      <c r="U52" s="58"/>
      <c r="V52" s="58">
        <v>0</v>
      </c>
      <c r="W52" s="58"/>
      <c r="X52" s="58">
        <v>0</v>
      </c>
      <c r="Y52" s="58"/>
      <c r="Z52" s="58">
        <v>0</v>
      </c>
      <c r="AA52" s="58"/>
      <c r="AB52" s="58">
        <v>0</v>
      </c>
      <c r="AC52" s="58"/>
      <c r="AD52" s="58">
        <v>0</v>
      </c>
      <c r="AE52" s="58"/>
      <c r="AF52" s="58">
        <v>0</v>
      </c>
      <c r="AG52" s="58"/>
      <c r="AH52" s="58">
        <v>0</v>
      </c>
      <c r="AI52" s="58"/>
      <c r="AJ52" s="58">
        <v>0</v>
      </c>
      <c r="AK52" s="58"/>
      <c r="AL52" s="58">
        <v>0</v>
      </c>
      <c r="AM52" s="58"/>
      <c r="AN52" s="58">
        <v>0</v>
      </c>
      <c r="AO52" s="58"/>
      <c r="AP52" s="58">
        <v>0</v>
      </c>
      <c r="AQ52" s="58"/>
      <c r="AR52" s="58" t="s">
        <v>620</v>
      </c>
      <c r="AS52" s="58">
        <v>0</v>
      </c>
      <c r="AT52" s="58"/>
      <c r="AU52" s="58">
        <v>0</v>
      </c>
      <c r="AV52" s="58"/>
      <c r="AW52" s="58">
        <v>0</v>
      </c>
      <c r="AX52" s="58"/>
      <c r="AY52" s="58">
        <v>0</v>
      </c>
      <c r="AZ52" s="58"/>
      <c r="BA52" s="58">
        <v>0</v>
      </c>
      <c r="BB52" s="58"/>
      <c r="BC52" s="58">
        <v>0</v>
      </c>
      <c r="BD52" s="58"/>
      <c r="BE52" s="58">
        <v>0</v>
      </c>
      <c r="BF52" s="58"/>
      <c r="BG52" s="58">
        <v>0</v>
      </c>
      <c r="BH52" s="58"/>
      <c r="BI52" s="58">
        <v>0</v>
      </c>
      <c r="BJ52" s="58"/>
      <c r="BK52" s="58">
        <v>0</v>
      </c>
      <c r="BL52" s="58"/>
      <c r="BM52" s="58">
        <v>0</v>
      </c>
      <c r="BN52" s="58"/>
      <c r="BO52" s="58">
        <v>0</v>
      </c>
      <c r="BP52" s="58"/>
      <c r="BQ52" s="58">
        <v>0</v>
      </c>
      <c r="BR52" s="58"/>
      <c r="BS52" s="58">
        <v>0</v>
      </c>
      <c r="BT52" s="58"/>
      <c r="BU52" s="58">
        <v>0</v>
      </c>
      <c r="BV52" s="58"/>
      <c r="BW52" s="58">
        <v>0</v>
      </c>
      <c r="BX52" s="58"/>
      <c r="BY52" s="58">
        <v>0</v>
      </c>
      <c r="BZ52" s="58"/>
      <c r="CA52" s="58">
        <v>0</v>
      </c>
      <c r="CB52" s="58"/>
      <c r="CC52" s="58">
        <v>0</v>
      </c>
      <c r="CD52" s="58"/>
      <c r="CE52" s="58">
        <v>0</v>
      </c>
      <c r="CF52" s="58"/>
      <c r="CG52" s="58"/>
    </row>
    <row r="53" spans="1:85" ht="13.5" customHeight="1">
      <c r="A53" s="58" t="s">
        <v>266</v>
      </c>
      <c r="B53" s="58">
        <v>1313.43</v>
      </c>
      <c r="C53" s="58"/>
      <c r="D53" s="58">
        <v>1354.73</v>
      </c>
      <c r="E53" s="58"/>
      <c r="F53" s="58">
        <v>1326.73</v>
      </c>
      <c r="G53" s="58"/>
      <c r="H53" s="58">
        <v>1334.83</v>
      </c>
      <c r="I53" s="58"/>
      <c r="J53" s="58">
        <v>1349.5</v>
      </c>
      <c r="K53" s="58"/>
      <c r="L53" s="58">
        <v>1338.83</v>
      </c>
      <c r="M53" s="58"/>
      <c r="N53" s="58">
        <v>1338.83</v>
      </c>
      <c r="O53" s="58"/>
      <c r="P53" s="58">
        <v>1334.83</v>
      </c>
      <c r="Q53" s="58"/>
      <c r="R53" s="58">
        <v>1321.55</v>
      </c>
      <c r="S53" s="58"/>
      <c r="T53" s="58">
        <v>1281.1500000000001</v>
      </c>
      <c r="U53" s="58"/>
      <c r="V53" s="58">
        <v>1244.1500000000001</v>
      </c>
      <c r="W53" s="58"/>
      <c r="X53" s="58">
        <v>1207.1500000000001</v>
      </c>
      <c r="Y53" s="58"/>
      <c r="Z53" s="58">
        <v>1207.1500000000001</v>
      </c>
      <c r="AA53" s="58"/>
      <c r="AB53" s="58">
        <v>1207.1500000000001</v>
      </c>
      <c r="AC53" s="58"/>
      <c r="AD53" s="58">
        <v>1380</v>
      </c>
      <c r="AE53" s="58"/>
      <c r="AF53" s="58">
        <v>1382</v>
      </c>
      <c r="AG53" s="58"/>
      <c r="AH53" s="58">
        <v>1425</v>
      </c>
      <c r="AI53" s="58"/>
      <c r="AJ53" s="58">
        <v>1455.5</v>
      </c>
      <c r="AK53" s="58"/>
      <c r="AL53" s="58">
        <v>1498.95</v>
      </c>
      <c r="AM53" s="58"/>
      <c r="AN53" s="58">
        <v>1618.798</v>
      </c>
      <c r="AO53" s="58"/>
      <c r="AP53" s="58">
        <v>1718.798</v>
      </c>
      <c r="AQ53" s="58"/>
      <c r="AR53" s="58" t="s">
        <v>266</v>
      </c>
      <c r="AS53" s="58">
        <v>167</v>
      </c>
      <c r="AT53" s="58"/>
      <c r="AU53" s="58">
        <v>183</v>
      </c>
      <c r="AV53" s="58"/>
      <c r="AW53" s="58">
        <v>121</v>
      </c>
      <c r="AX53" s="58"/>
      <c r="AY53" s="58">
        <v>90</v>
      </c>
      <c r="AZ53" s="58"/>
      <c r="BA53" s="58">
        <v>88</v>
      </c>
      <c r="BB53" s="58"/>
      <c r="BC53" s="58">
        <v>46</v>
      </c>
      <c r="BD53" s="58"/>
      <c r="BE53" s="58">
        <v>66</v>
      </c>
      <c r="BF53" s="58"/>
      <c r="BG53" s="58">
        <v>39</v>
      </c>
      <c r="BH53" s="58"/>
      <c r="BI53" s="58">
        <v>48</v>
      </c>
      <c r="BJ53" s="58"/>
      <c r="BK53" s="58">
        <v>63</v>
      </c>
      <c r="BL53" s="58"/>
      <c r="BM53" s="58">
        <v>72</v>
      </c>
      <c r="BN53" s="58"/>
      <c r="BO53" s="58">
        <v>51</v>
      </c>
      <c r="BP53" s="58"/>
      <c r="BQ53" s="58">
        <v>78</v>
      </c>
      <c r="BR53" s="58"/>
      <c r="BS53" s="58">
        <v>72</v>
      </c>
      <c r="BT53" s="58"/>
      <c r="BU53" s="58">
        <v>66</v>
      </c>
      <c r="BV53" s="58"/>
      <c r="BW53" s="58">
        <v>64.177999999999997</v>
      </c>
      <c r="BX53" s="58"/>
      <c r="BY53" s="58">
        <v>106</v>
      </c>
      <c r="BZ53" s="58"/>
      <c r="CA53" s="58">
        <v>397.23199999999997</v>
      </c>
      <c r="CB53" s="58"/>
      <c r="CC53" s="58">
        <v>546.90699999999993</v>
      </c>
      <c r="CD53" s="58"/>
      <c r="CE53" s="58">
        <v>976.84100000000001</v>
      </c>
      <c r="CF53" s="58"/>
      <c r="CG53" s="58"/>
    </row>
    <row r="54" spans="1:85" ht="13.5" customHeight="1">
      <c r="A54" s="58" t="s">
        <v>620</v>
      </c>
      <c r="B54" s="58">
        <v>0</v>
      </c>
      <c r="C54" s="58"/>
      <c r="D54" s="58">
        <v>0</v>
      </c>
      <c r="E54" s="58"/>
      <c r="F54" s="58">
        <v>0</v>
      </c>
      <c r="G54" s="58"/>
      <c r="H54" s="58">
        <v>0</v>
      </c>
      <c r="I54" s="58"/>
      <c r="J54" s="58">
        <v>0</v>
      </c>
      <c r="K54" s="58"/>
      <c r="L54" s="58">
        <v>0</v>
      </c>
      <c r="M54" s="58"/>
      <c r="N54" s="58">
        <v>0</v>
      </c>
      <c r="O54" s="58"/>
      <c r="P54" s="58">
        <v>0</v>
      </c>
      <c r="Q54" s="58"/>
      <c r="R54" s="58">
        <v>0</v>
      </c>
      <c r="S54" s="58"/>
      <c r="T54" s="58">
        <v>0</v>
      </c>
      <c r="U54" s="58"/>
      <c r="V54" s="58">
        <v>0</v>
      </c>
      <c r="W54" s="58"/>
      <c r="X54" s="58">
        <v>0</v>
      </c>
      <c r="Y54" s="58"/>
      <c r="Z54" s="58">
        <v>0</v>
      </c>
      <c r="AA54" s="58"/>
      <c r="AB54" s="58">
        <v>0</v>
      </c>
      <c r="AC54" s="58"/>
      <c r="AD54" s="58">
        <v>0</v>
      </c>
      <c r="AE54" s="58"/>
      <c r="AF54" s="58">
        <v>0</v>
      </c>
      <c r="AG54" s="58"/>
      <c r="AH54" s="58">
        <v>0</v>
      </c>
      <c r="AI54" s="58"/>
      <c r="AJ54" s="58">
        <v>0</v>
      </c>
      <c r="AK54" s="58"/>
      <c r="AL54" s="58">
        <v>0</v>
      </c>
      <c r="AM54" s="58"/>
      <c r="AN54" s="58">
        <v>0</v>
      </c>
      <c r="AO54" s="58"/>
      <c r="AP54" s="58">
        <v>0</v>
      </c>
      <c r="AQ54" s="58"/>
      <c r="AR54" s="58" t="s">
        <v>620</v>
      </c>
      <c r="AS54" s="58">
        <v>0</v>
      </c>
      <c r="AT54" s="58"/>
      <c r="AU54" s="58">
        <v>0</v>
      </c>
      <c r="AV54" s="58"/>
      <c r="AW54" s="58">
        <v>0</v>
      </c>
      <c r="AX54" s="58"/>
      <c r="AY54" s="58">
        <v>0</v>
      </c>
      <c r="AZ54" s="58"/>
      <c r="BA54" s="58">
        <v>0</v>
      </c>
      <c r="BB54" s="58"/>
      <c r="BC54" s="58">
        <v>0</v>
      </c>
      <c r="BD54" s="58"/>
      <c r="BE54" s="58">
        <v>0</v>
      </c>
      <c r="BF54" s="58"/>
      <c r="BG54" s="58">
        <v>0</v>
      </c>
      <c r="BH54" s="58"/>
      <c r="BI54" s="58">
        <v>0</v>
      </c>
      <c r="BJ54" s="58"/>
      <c r="BK54" s="58">
        <v>0</v>
      </c>
      <c r="BL54" s="58"/>
      <c r="BM54" s="58">
        <v>0</v>
      </c>
      <c r="BN54" s="58"/>
      <c r="BO54" s="58">
        <v>0</v>
      </c>
      <c r="BP54" s="58"/>
      <c r="BQ54" s="58">
        <v>0</v>
      </c>
      <c r="BR54" s="58"/>
      <c r="BS54" s="58">
        <v>0</v>
      </c>
      <c r="BT54" s="58"/>
      <c r="BU54" s="58">
        <v>0</v>
      </c>
      <c r="BV54" s="58"/>
      <c r="BW54" s="58">
        <v>0</v>
      </c>
      <c r="BX54" s="58"/>
      <c r="BY54" s="58">
        <v>0</v>
      </c>
      <c r="BZ54" s="58"/>
      <c r="CA54" s="58">
        <v>0</v>
      </c>
      <c r="CB54" s="58"/>
      <c r="CC54" s="58">
        <v>0</v>
      </c>
      <c r="CD54" s="58"/>
      <c r="CE54" s="58">
        <v>0</v>
      </c>
      <c r="CF54" s="58"/>
      <c r="CG54" s="58"/>
    </row>
    <row r="55" spans="1:85" ht="13.5" customHeight="1">
      <c r="A55" s="58" t="s">
        <v>386</v>
      </c>
      <c r="B55" s="58">
        <v>1241.43</v>
      </c>
      <c r="C55" s="58"/>
      <c r="D55" s="58">
        <v>1282.73</v>
      </c>
      <c r="E55" s="58"/>
      <c r="F55" s="58">
        <v>1254.73</v>
      </c>
      <c r="G55" s="58"/>
      <c r="H55" s="58">
        <v>1262.83</v>
      </c>
      <c r="I55" s="58"/>
      <c r="J55" s="58">
        <v>1277.5</v>
      </c>
      <c r="K55" s="58"/>
      <c r="L55" s="58">
        <v>1266.83</v>
      </c>
      <c r="M55" s="58"/>
      <c r="N55" s="58">
        <v>1266.83</v>
      </c>
      <c r="O55" s="58"/>
      <c r="P55" s="58">
        <v>1262.83</v>
      </c>
      <c r="Q55" s="58"/>
      <c r="R55" s="58">
        <v>1252.55</v>
      </c>
      <c r="S55" s="58"/>
      <c r="T55" s="58">
        <v>1234.1500000000001</v>
      </c>
      <c r="U55" s="58"/>
      <c r="V55" s="58">
        <v>1197.1500000000001</v>
      </c>
      <c r="W55" s="58"/>
      <c r="X55" s="58">
        <v>1197.1500000000001</v>
      </c>
      <c r="Y55" s="58"/>
      <c r="Z55" s="58">
        <v>1197.1500000000001</v>
      </c>
      <c r="AA55" s="58"/>
      <c r="AB55" s="58">
        <v>1197.1500000000001</v>
      </c>
      <c r="AC55" s="58"/>
      <c r="AD55" s="58">
        <v>1370</v>
      </c>
      <c r="AE55" s="58"/>
      <c r="AF55" s="58">
        <v>1370</v>
      </c>
      <c r="AG55" s="58"/>
      <c r="AH55" s="58">
        <v>1370</v>
      </c>
      <c r="AI55" s="58"/>
      <c r="AJ55" s="58">
        <v>1372.5</v>
      </c>
      <c r="AK55" s="58"/>
      <c r="AL55" s="58">
        <v>1370</v>
      </c>
      <c r="AM55" s="58"/>
      <c r="AN55" s="58">
        <v>1370</v>
      </c>
      <c r="AO55" s="58"/>
      <c r="AP55" s="58">
        <v>1370</v>
      </c>
      <c r="AQ55" s="58"/>
      <c r="AR55" s="58" t="s">
        <v>386</v>
      </c>
      <c r="AS55" s="58">
        <v>22</v>
      </c>
      <c r="AT55" s="58"/>
      <c r="AU55" s="58">
        <v>23</v>
      </c>
      <c r="AV55" s="58"/>
      <c r="AW55" s="58">
        <v>17</v>
      </c>
      <c r="AX55" s="58"/>
      <c r="AY55" s="58">
        <v>42</v>
      </c>
      <c r="AZ55" s="58"/>
      <c r="BA55" s="58">
        <v>42</v>
      </c>
      <c r="BB55" s="58"/>
      <c r="BC55" s="58">
        <v>41</v>
      </c>
      <c r="BD55" s="58"/>
      <c r="BE55" s="58">
        <v>44</v>
      </c>
      <c r="BF55" s="58"/>
      <c r="BG55" s="58">
        <v>14</v>
      </c>
      <c r="BH55" s="58"/>
      <c r="BI55" s="58">
        <v>24</v>
      </c>
      <c r="BJ55" s="58"/>
      <c r="BK55" s="58">
        <v>33</v>
      </c>
      <c r="BL55" s="58"/>
      <c r="BM55" s="58">
        <v>36</v>
      </c>
      <c r="BN55" s="58"/>
      <c r="BO55" s="58">
        <v>35</v>
      </c>
      <c r="BP55" s="58"/>
      <c r="BQ55" s="58">
        <v>45</v>
      </c>
      <c r="BR55" s="58"/>
      <c r="BS55" s="58">
        <v>37</v>
      </c>
      <c r="BT55" s="58"/>
      <c r="BU55" s="58">
        <v>32</v>
      </c>
      <c r="BV55" s="58"/>
      <c r="BW55" s="58">
        <v>32.177999999999997</v>
      </c>
      <c r="BX55" s="58"/>
      <c r="BY55" s="58">
        <v>32</v>
      </c>
      <c r="BZ55" s="58"/>
      <c r="CA55" s="58">
        <v>84.179000000000002</v>
      </c>
      <c r="CB55" s="58"/>
      <c r="CC55" s="58">
        <v>72.516999999999996</v>
      </c>
      <c r="CD55" s="58"/>
      <c r="CE55" s="58">
        <v>109</v>
      </c>
      <c r="CF55" s="58"/>
      <c r="CG55" s="58"/>
    </row>
    <row r="56" spans="1:85" ht="13.5" customHeight="1">
      <c r="A56" s="58" t="s">
        <v>387</v>
      </c>
      <c r="B56" s="58">
        <v>72</v>
      </c>
      <c r="C56" s="58"/>
      <c r="D56" s="58">
        <v>72</v>
      </c>
      <c r="E56" s="58"/>
      <c r="F56" s="58">
        <v>72</v>
      </c>
      <c r="G56" s="58"/>
      <c r="H56" s="58">
        <v>72</v>
      </c>
      <c r="I56" s="58"/>
      <c r="J56" s="58">
        <v>72</v>
      </c>
      <c r="K56" s="58"/>
      <c r="L56" s="58">
        <v>72</v>
      </c>
      <c r="M56" s="58"/>
      <c r="N56" s="58">
        <v>72</v>
      </c>
      <c r="O56" s="58"/>
      <c r="P56" s="58">
        <v>72</v>
      </c>
      <c r="Q56" s="58"/>
      <c r="R56" s="58">
        <v>69</v>
      </c>
      <c r="S56" s="58"/>
      <c r="T56" s="58">
        <v>47</v>
      </c>
      <c r="U56" s="58"/>
      <c r="V56" s="58">
        <v>47</v>
      </c>
      <c r="W56" s="58"/>
      <c r="X56" s="58">
        <v>10</v>
      </c>
      <c r="Y56" s="58"/>
      <c r="Z56" s="58">
        <v>10</v>
      </c>
      <c r="AA56" s="58"/>
      <c r="AB56" s="58">
        <v>10</v>
      </c>
      <c r="AC56" s="58"/>
      <c r="AD56" s="58">
        <v>10</v>
      </c>
      <c r="AE56" s="58"/>
      <c r="AF56" s="58">
        <v>12</v>
      </c>
      <c r="AG56" s="58"/>
      <c r="AH56" s="58">
        <v>55</v>
      </c>
      <c r="AI56" s="58"/>
      <c r="AJ56" s="58">
        <v>83</v>
      </c>
      <c r="AK56" s="58"/>
      <c r="AL56" s="58">
        <v>128.94999999999999</v>
      </c>
      <c r="AM56" s="58"/>
      <c r="AN56" s="58">
        <v>248.798</v>
      </c>
      <c r="AO56" s="58"/>
      <c r="AP56" s="58">
        <v>348.798</v>
      </c>
      <c r="AQ56" s="58"/>
      <c r="AR56" s="58" t="s">
        <v>387</v>
      </c>
      <c r="AS56" s="58">
        <v>145</v>
      </c>
      <c r="AT56" s="58"/>
      <c r="AU56" s="58">
        <v>160</v>
      </c>
      <c r="AV56" s="58"/>
      <c r="AW56" s="58">
        <v>104</v>
      </c>
      <c r="AX56" s="58"/>
      <c r="AY56" s="58">
        <v>48</v>
      </c>
      <c r="AZ56" s="58"/>
      <c r="BA56" s="58">
        <v>46</v>
      </c>
      <c r="BB56" s="58"/>
      <c r="BC56" s="58">
        <v>5</v>
      </c>
      <c r="BD56" s="58"/>
      <c r="BE56" s="58">
        <v>22</v>
      </c>
      <c r="BF56" s="58"/>
      <c r="BG56" s="58">
        <v>25</v>
      </c>
      <c r="BH56" s="58"/>
      <c r="BI56" s="58">
        <v>24</v>
      </c>
      <c r="BJ56" s="58"/>
      <c r="BK56" s="58">
        <v>30</v>
      </c>
      <c r="BL56" s="58"/>
      <c r="BM56" s="58">
        <v>36</v>
      </c>
      <c r="BN56" s="58"/>
      <c r="BO56" s="58">
        <v>16</v>
      </c>
      <c r="BP56" s="58"/>
      <c r="BQ56" s="58">
        <v>33</v>
      </c>
      <c r="BR56" s="58"/>
      <c r="BS56" s="58">
        <v>35</v>
      </c>
      <c r="BT56" s="58"/>
      <c r="BU56" s="58">
        <v>34</v>
      </c>
      <c r="BV56" s="58"/>
      <c r="BW56" s="58">
        <v>32</v>
      </c>
      <c r="BX56" s="58"/>
      <c r="BY56" s="58">
        <v>74</v>
      </c>
      <c r="BZ56" s="58"/>
      <c r="CA56" s="58">
        <v>313.053</v>
      </c>
      <c r="CB56" s="58"/>
      <c r="CC56" s="58">
        <v>474.39</v>
      </c>
      <c r="CD56" s="58"/>
      <c r="CE56" s="58">
        <v>867.84100000000001</v>
      </c>
      <c r="CF56" s="58"/>
      <c r="CG56" s="58"/>
    </row>
    <row r="57" spans="1:85" ht="13.5" customHeight="1">
      <c r="A57" s="58" t="s">
        <v>620</v>
      </c>
      <c r="B57" s="58">
        <v>0</v>
      </c>
      <c r="C57" s="58"/>
      <c r="D57" s="58">
        <v>0</v>
      </c>
      <c r="E57" s="58"/>
      <c r="F57" s="58">
        <v>0</v>
      </c>
      <c r="G57" s="58"/>
      <c r="H57" s="58">
        <v>0</v>
      </c>
      <c r="I57" s="58"/>
      <c r="J57" s="58">
        <v>0</v>
      </c>
      <c r="K57" s="58"/>
      <c r="L57" s="58">
        <v>0</v>
      </c>
      <c r="M57" s="58"/>
      <c r="N57" s="58">
        <v>0</v>
      </c>
      <c r="O57" s="58"/>
      <c r="P57" s="58">
        <v>0</v>
      </c>
      <c r="Q57" s="58"/>
      <c r="R57" s="58">
        <v>0</v>
      </c>
      <c r="S57" s="58"/>
      <c r="T57" s="58">
        <v>0</v>
      </c>
      <c r="U57" s="58"/>
      <c r="V57" s="58">
        <v>0</v>
      </c>
      <c r="W57" s="58"/>
      <c r="X57" s="58">
        <v>0</v>
      </c>
      <c r="Y57" s="58"/>
      <c r="Z57" s="58">
        <v>0</v>
      </c>
      <c r="AA57" s="58"/>
      <c r="AB57" s="58">
        <v>0</v>
      </c>
      <c r="AC57" s="58"/>
      <c r="AD57" s="58">
        <v>0</v>
      </c>
      <c r="AE57" s="58"/>
      <c r="AF57" s="58">
        <v>0</v>
      </c>
      <c r="AG57" s="58"/>
      <c r="AH57" s="58">
        <v>0</v>
      </c>
      <c r="AI57" s="58"/>
      <c r="AJ57" s="58">
        <v>0</v>
      </c>
      <c r="AK57" s="58"/>
      <c r="AL57" s="58">
        <v>0</v>
      </c>
      <c r="AM57" s="58"/>
      <c r="AN57" s="58">
        <v>0</v>
      </c>
      <c r="AO57" s="58"/>
      <c r="AP57" s="58">
        <v>0</v>
      </c>
      <c r="AQ57" s="58"/>
      <c r="AR57" s="58" t="s">
        <v>620</v>
      </c>
      <c r="AS57" s="58">
        <v>0</v>
      </c>
      <c r="AT57" s="58"/>
      <c r="AU57" s="58">
        <v>0</v>
      </c>
      <c r="AV57" s="58"/>
      <c r="AW57" s="58">
        <v>0</v>
      </c>
      <c r="AX57" s="58"/>
      <c r="AY57" s="58">
        <v>0</v>
      </c>
      <c r="AZ57" s="58"/>
      <c r="BA57" s="58">
        <v>0</v>
      </c>
      <c r="BB57" s="58"/>
      <c r="BC57" s="58">
        <v>0</v>
      </c>
      <c r="BD57" s="58"/>
      <c r="BE57" s="58">
        <v>0</v>
      </c>
      <c r="BF57" s="58"/>
      <c r="BG57" s="58">
        <v>0</v>
      </c>
      <c r="BH57" s="58"/>
      <c r="BI57" s="58">
        <v>0</v>
      </c>
      <c r="BJ57" s="58"/>
      <c r="BK57" s="58">
        <v>0</v>
      </c>
      <c r="BL57" s="58"/>
      <c r="BM57" s="58">
        <v>0</v>
      </c>
      <c r="BN57" s="58"/>
      <c r="BO57" s="58">
        <v>0</v>
      </c>
      <c r="BP57" s="58"/>
      <c r="BQ57" s="58">
        <v>0</v>
      </c>
      <c r="BR57" s="58"/>
      <c r="BS57" s="58">
        <v>0</v>
      </c>
      <c r="BT57" s="58"/>
      <c r="BU57" s="58">
        <v>0</v>
      </c>
      <c r="BV57" s="58"/>
      <c r="BW57" s="58">
        <v>0</v>
      </c>
      <c r="BX57" s="58"/>
      <c r="BY57" s="58">
        <v>0</v>
      </c>
      <c r="BZ57" s="58"/>
      <c r="CA57" s="58">
        <v>0</v>
      </c>
      <c r="CB57" s="58"/>
      <c r="CC57" s="58">
        <v>0</v>
      </c>
      <c r="CD57" s="58"/>
      <c r="CE57" s="58">
        <v>0</v>
      </c>
      <c r="CF57" s="58"/>
      <c r="CG57" s="58"/>
    </row>
    <row r="58" spans="1:85" ht="13.5" customHeight="1">
      <c r="A58" s="58" t="s">
        <v>267</v>
      </c>
      <c r="B58" s="58">
        <v>5409.4609999999993</v>
      </c>
      <c r="C58" s="58"/>
      <c r="D58" s="58">
        <v>5846.0410000000002</v>
      </c>
      <c r="E58" s="58"/>
      <c r="F58" s="58">
        <v>6132.134</v>
      </c>
      <c r="G58" s="58"/>
      <c r="H58" s="58">
        <v>7163.8869999999997</v>
      </c>
      <c r="I58" s="58"/>
      <c r="J58" s="58">
        <v>7743.942</v>
      </c>
      <c r="K58" s="58"/>
      <c r="L58" s="58">
        <v>9797.99</v>
      </c>
      <c r="M58" s="58"/>
      <c r="N58" s="58">
        <v>10952.08</v>
      </c>
      <c r="O58" s="58"/>
      <c r="P58" s="58">
        <v>10722.851999999999</v>
      </c>
      <c r="Q58" s="58"/>
      <c r="R58" s="58">
        <v>11477.762999999999</v>
      </c>
      <c r="S58" s="58"/>
      <c r="T58" s="58">
        <v>12507.717000000001</v>
      </c>
      <c r="U58" s="58"/>
      <c r="V58" s="58">
        <v>13365.859000000002</v>
      </c>
      <c r="W58" s="58"/>
      <c r="X58" s="58">
        <v>14939.708000000001</v>
      </c>
      <c r="Y58" s="58"/>
      <c r="Z58" s="58">
        <v>15042.164000000001</v>
      </c>
      <c r="AA58" s="58"/>
      <c r="AB58" s="58">
        <v>15332.373</v>
      </c>
      <c r="AC58" s="58"/>
      <c r="AD58" s="58">
        <v>16515.789000000001</v>
      </c>
      <c r="AE58" s="58"/>
      <c r="AF58" s="58">
        <v>17054.493000000002</v>
      </c>
      <c r="AG58" s="58"/>
      <c r="AH58" s="58">
        <v>17392.77</v>
      </c>
      <c r="AI58" s="58"/>
      <c r="AJ58" s="58">
        <v>18234.788</v>
      </c>
      <c r="AK58" s="58"/>
      <c r="AL58" s="58">
        <v>20237.322</v>
      </c>
      <c r="AM58" s="58"/>
      <c r="AN58" s="58">
        <v>20713.136000000002</v>
      </c>
      <c r="AO58" s="58"/>
      <c r="AP58" s="58">
        <v>21391.338999999996</v>
      </c>
      <c r="AQ58" s="58"/>
      <c r="AR58" s="58" t="s">
        <v>267</v>
      </c>
      <c r="AS58" s="58">
        <v>20593.667000000001</v>
      </c>
      <c r="AT58" s="58"/>
      <c r="AU58" s="58">
        <v>21180.396000000001</v>
      </c>
      <c r="AV58" s="58"/>
      <c r="AW58" s="58">
        <v>24873.904000000002</v>
      </c>
      <c r="AX58" s="58"/>
      <c r="AY58" s="58">
        <v>29899.876</v>
      </c>
      <c r="AZ58" s="58"/>
      <c r="BA58" s="58">
        <v>38557.347999999998</v>
      </c>
      <c r="BB58" s="58"/>
      <c r="BC58" s="58">
        <v>44319.694000000003</v>
      </c>
      <c r="BD58" s="58"/>
      <c r="BE58" s="58">
        <v>48878.446000000004</v>
      </c>
      <c r="BF58" s="58"/>
      <c r="BG58" s="58">
        <v>51340.275000000001</v>
      </c>
      <c r="BH58" s="58"/>
      <c r="BI58" s="58">
        <v>57002.387999999999</v>
      </c>
      <c r="BJ58" s="58"/>
      <c r="BK58" s="58">
        <v>61511.604000000007</v>
      </c>
      <c r="BL58" s="58"/>
      <c r="BM58" s="58">
        <v>70327.025999999998</v>
      </c>
      <c r="BN58" s="58"/>
      <c r="BO58" s="58">
        <v>73286.374000000011</v>
      </c>
      <c r="BP58" s="58"/>
      <c r="BQ58" s="58">
        <v>79219.443999999989</v>
      </c>
      <c r="BR58" s="58"/>
      <c r="BS58" s="58">
        <v>80910.053</v>
      </c>
      <c r="BT58" s="58"/>
      <c r="BU58" s="58">
        <v>84982.849000000002</v>
      </c>
      <c r="BV58" s="58"/>
      <c r="BW58" s="58">
        <v>91851.646999999997</v>
      </c>
      <c r="BX58" s="58"/>
      <c r="BY58" s="58">
        <v>92260.796000000002</v>
      </c>
      <c r="BZ58" s="58"/>
      <c r="CA58" s="58">
        <v>95369.078000000009</v>
      </c>
      <c r="CB58" s="58"/>
      <c r="CC58" s="58">
        <v>100592.80500000001</v>
      </c>
      <c r="CD58" s="58"/>
      <c r="CE58" s="58">
        <v>107359.47899999998</v>
      </c>
      <c r="CF58" s="58"/>
      <c r="CG58" s="58"/>
    </row>
    <row r="59" spans="1:85" ht="13.5" customHeight="1">
      <c r="A59" s="58" t="s">
        <v>620</v>
      </c>
      <c r="B59" s="58">
        <v>0</v>
      </c>
      <c r="C59" s="58"/>
      <c r="D59" s="58">
        <v>0</v>
      </c>
      <c r="E59" s="58"/>
      <c r="F59" s="58">
        <v>0</v>
      </c>
      <c r="G59" s="58"/>
      <c r="H59" s="58">
        <v>0</v>
      </c>
      <c r="I59" s="58"/>
      <c r="J59" s="58">
        <v>0</v>
      </c>
      <c r="K59" s="58"/>
      <c r="L59" s="58">
        <v>0</v>
      </c>
      <c r="M59" s="58"/>
      <c r="N59" s="58">
        <v>0</v>
      </c>
      <c r="O59" s="58"/>
      <c r="P59" s="58">
        <v>0</v>
      </c>
      <c r="Q59" s="58"/>
      <c r="R59" s="58">
        <v>0</v>
      </c>
      <c r="S59" s="58"/>
      <c r="T59" s="58">
        <v>0</v>
      </c>
      <c r="U59" s="58"/>
      <c r="V59" s="58">
        <v>0</v>
      </c>
      <c r="W59" s="58"/>
      <c r="X59" s="58">
        <v>0</v>
      </c>
      <c r="Y59" s="58"/>
      <c r="Z59" s="58">
        <v>0</v>
      </c>
      <c r="AA59" s="58"/>
      <c r="AB59" s="58">
        <v>0</v>
      </c>
      <c r="AC59" s="58"/>
      <c r="AD59" s="58">
        <v>0</v>
      </c>
      <c r="AE59" s="58"/>
      <c r="AF59" s="58">
        <v>0</v>
      </c>
      <c r="AG59" s="58"/>
      <c r="AH59" s="58">
        <v>0</v>
      </c>
      <c r="AI59" s="58"/>
      <c r="AJ59" s="58">
        <v>0</v>
      </c>
      <c r="AK59" s="58"/>
      <c r="AL59" s="58">
        <v>0</v>
      </c>
      <c r="AM59" s="58"/>
      <c r="AN59" s="58">
        <v>0</v>
      </c>
      <c r="AO59" s="58"/>
      <c r="AP59" s="58">
        <v>0</v>
      </c>
      <c r="AQ59" s="58"/>
      <c r="AR59" s="58" t="s">
        <v>620</v>
      </c>
      <c r="AS59" s="58">
        <v>0</v>
      </c>
      <c r="AT59" s="58"/>
      <c r="AU59" s="58">
        <v>0</v>
      </c>
      <c r="AV59" s="58"/>
      <c r="AW59" s="58">
        <v>0</v>
      </c>
      <c r="AX59" s="58"/>
      <c r="AY59" s="58">
        <v>0</v>
      </c>
      <c r="AZ59" s="58"/>
      <c r="BA59" s="58">
        <v>0</v>
      </c>
      <c r="BB59" s="58"/>
      <c r="BC59" s="58">
        <v>0</v>
      </c>
      <c r="BD59" s="58"/>
      <c r="BE59" s="58">
        <v>0</v>
      </c>
      <c r="BF59" s="58"/>
      <c r="BG59" s="58">
        <v>0</v>
      </c>
      <c r="BH59" s="58"/>
      <c r="BI59" s="58">
        <v>0</v>
      </c>
      <c r="BJ59" s="58"/>
      <c r="BK59" s="58">
        <v>0</v>
      </c>
      <c r="BL59" s="58"/>
      <c r="BM59" s="58">
        <v>0</v>
      </c>
      <c r="BN59" s="58"/>
      <c r="BO59" s="58">
        <v>0</v>
      </c>
      <c r="BP59" s="58"/>
      <c r="BQ59" s="58">
        <v>0</v>
      </c>
      <c r="BR59" s="58"/>
      <c r="BS59" s="58">
        <v>0</v>
      </c>
      <c r="BT59" s="58"/>
      <c r="BU59" s="58">
        <v>0</v>
      </c>
      <c r="BV59" s="58"/>
      <c r="BW59" s="58">
        <v>0</v>
      </c>
      <c r="BX59" s="58"/>
      <c r="BY59" s="58">
        <v>0</v>
      </c>
      <c r="BZ59" s="58"/>
      <c r="CA59" s="58">
        <v>0</v>
      </c>
      <c r="CB59" s="58"/>
      <c r="CC59" s="58">
        <v>0</v>
      </c>
      <c r="CD59" s="58"/>
      <c r="CE59" s="58">
        <v>0</v>
      </c>
      <c r="CF59" s="58"/>
      <c r="CG59" s="58"/>
    </row>
    <row r="60" spans="1:85" ht="13.5" customHeight="1">
      <c r="A60" s="58" t="s">
        <v>389</v>
      </c>
      <c r="B60" s="58">
        <v>780</v>
      </c>
      <c r="C60" s="58"/>
      <c r="D60" s="58">
        <v>766</v>
      </c>
      <c r="E60" s="58"/>
      <c r="F60" s="58">
        <v>766</v>
      </c>
      <c r="G60" s="58"/>
      <c r="H60" s="58">
        <v>766</v>
      </c>
      <c r="I60" s="58"/>
      <c r="J60" s="58">
        <v>766</v>
      </c>
      <c r="K60" s="58"/>
      <c r="L60" s="58">
        <v>1118.31</v>
      </c>
      <c r="M60" s="58"/>
      <c r="N60" s="58">
        <v>1334.7850000000001</v>
      </c>
      <c r="O60" s="58"/>
      <c r="P60" s="58">
        <v>1548.85</v>
      </c>
      <c r="Q60" s="58"/>
      <c r="R60" s="58">
        <v>1542.49</v>
      </c>
      <c r="S60" s="58"/>
      <c r="T60" s="58">
        <v>1553.826</v>
      </c>
      <c r="U60" s="58"/>
      <c r="V60" s="58">
        <v>1588.634</v>
      </c>
      <c r="W60" s="58"/>
      <c r="X60" s="58">
        <v>1627.9699999999998</v>
      </c>
      <c r="Y60" s="58"/>
      <c r="Z60" s="58">
        <v>1105.461</v>
      </c>
      <c r="AA60" s="58"/>
      <c r="AB60" s="58">
        <v>1017.352</v>
      </c>
      <c r="AC60" s="58"/>
      <c r="AD60" s="58">
        <v>958.88400000000001</v>
      </c>
      <c r="AE60" s="58"/>
      <c r="AF60" s="58">
        <v>938.62100000000009</v>
      </c>
      <c r="AG60" s="58"/>
      <c r="AH60" s="58">
        <v>916.69499999999994</v>
      </c>
      <c r="AI60" s="58"/>
      <c r="AJ60" s="58">
        <v>837.77099999999996</v>
      </c>
      <c r="AK60" s="58"/>
      <c r="AL60" s="58">
        <v>824.25299999999993</v>
      </c>
      <c r="AM60" s="58"/>
      <c r="AN60" s="58">
        <v>813.428</v>
      </c>
      <c r="AO60" s="58"/>
      <c r="AP60" s="58">
        <v>813.428</v>
      </c>
      <c r="AQ60" s="58"/>
      <c r="AR60" s="58" t="s">
        <v>389</v>
      </c>
      <c r="AS60" s="58">
        <v>1436.0000000000002</v>
      </c>
      <c r="AT60" s="58"/>
      <c r="AU60" s="58">
        <v>1567.0010000000002</v>
      </c>
      <c r="AV60" s="58"/>
      <c r="AW60" s="58">
        <v>1440.001</v>
      </c>
      <c r="AX60" s="58"/>
      <c r="AY60" s="58">
        <v>1522.001</v>
      </c>
      <c r="AZ60" s="58"/>
      <c r="BA60" s="58">
        <v>1699</v>
      </c>
      <c r="BB60" s="58"/>
      <c r="BC60" s="58">
        <v>1927.1290000000001</v>
      </c>
      <c r="BD60" s="58"/>
      <c r="BE60" s="58">
        <v>2544.5349999999999</v>
      </c>
      <c r="BF60" s="58"/>
      <c r="BG60" s="58">
        <v>3163.53</v>
      </c>
      <c r="BH60" s="58"/>
      <c r="BI60" s="58">
        <v>3316.3140000000003</v>
      </c>
      <c r="BJ60" s="58"/>
      <c r="BK60" s="58">
        <v>3413.9719999999998</v>
      </c>
      <c r="BL60" s="58"/>
      <c r="BM60" s="58">
        <v>3590.2810000000004</v>
      </c>
      <c r="BN60" s="58"/>
      <c r="BO60" s="58">
        <v>3711.0610000000001</v>
      </c>
      <c r="BP60" s="58"/>
      <c r="BQ60" s="58">
        <v>3797.43</v>
      </c>
      <c r="BR60" s="58"/>
      <c r="BS60" s="58">
        <v>3817.8310000000001</v>
      </c>
      <c r="BT60" s="58"/>
      <c r="BU60" s="58">
        <v>3603.28</v>
      </c>
      <c r="BV60" s="58"/>
      <c r="BW60" s="58">
        <v>3711.788</v>
      </c>
      <c r="BX60" s="58"/>
      <c r="BY60" s="58">
        <v>3783.1979999999999</v>
      </c>
      <c r="BZ60" s="58"/>
      <c r="CA60" s="58">
        <v>3934.7440000000001</v>
      </c>
      <c r="CB60" s="58"/>
      <c r="CC60" s="58">
        <v>3965.5829999999996</v>
      </c>
      <c r="CD60" s="58"/>
      <c r="CE60" s="58">
        <v>3775.4920000000002</v>
      </c>
      <c r="CF60" s="58"/>
      <c r="CG60" s="58"/>
    </row>
    <row r="61" spans="1:85" ht="13.5" customHeight="1">
      <c r="A61" s="58" t="s">
        <v>390</v>
      </c>
      <c r="B61" s="58">
        <v>0</v>
      </c>
      <c r="C61" s="58"/>
      <c r="D61" s="58">
        <v>0</v>
      </c>
      <c r="E61" s="58"/>
      <c r="F61" s="58">
        <v>0</v>
      </c>
      <c r="G61" s="58"/>
      <c r="H61" s="58">
        <v>0</v>
      </c>
      <c r="I61" s="58"/>
      <c r="J61" s="58">
        <v>0</v>
      </c>
      <c r="K61" s="58"/>
      <c r="L61" s="58">
        <v>0</v>
      </c>
      <c r="M61" s="58"/>
      <c r="N61" s="58">
        <v>3.5</v>
      </c>
      <c r="O61" s="58"/>
      <c r="P61" s="58">
        <v>5.9</v>
      </c>
      <c r="Q61" s="58"/>
      <c r="R61" s="58">
        <v>12.8</v>
      </c>
      <c r="S61" s="58"/>
      <c r="T61" s="58">
        <v>12.8</v>
      </c>
      <c r="U61" s="58"/>
      <c r="V61" s="58">
        <v>12.8</v>
      </c>
      <c r="W61" s="58"/>
      <c r="X61" s="58">
        <v>12.8</v>
      </c>
      <c r="Y61" s="58"/>
      <c r="Z61" s="58">
        <v>12.8</v>
      </c>
      <c r="AA61" s="58"/>
      <c r="AB61" s="58">
        <v>12.8</v>
      </c>
      <c r="AC61" s="58"/>
      <c r="AD61" s="58">
        <v>12.8</v>
      </c>
      <c r="AE61" s="58"/>
      <c r="AF61" s="58">
        <v>12.8</v>
      </c>
      <c r="AG61" s="58"/>
      <c r="AH61" s="58">
        <v>12.8</v>
      </c>
      <c r="AI61" s="58"/>
      <c r="AJ61" s="58">
        <v>12.8</v>
      </c>
      <c r="AK61" s="58"/>
      <c r="AL61" s="58">
        <v>15.5</v>
      </c>
      <c r="AM61" s="58"/>
      <c r="AN61" s="58">
        <v>15.5</v>
      </c>
      <c r="AO61" s="58"/>
      <c r="AP61" s="58">
        <v>85.5</v>
      </c>
      <c r="AQ61" s="58"/>
      <c r="AR61" s="58" t="s">
        <v>390</v>
      </c>
      <c r="AS61" s="58">
        <v>0</v>
      </c>
      <c r="AT61" s="58"/>
      <c r="AU61" s="58">
        <v>0</v>
      </c>
      <c r="AV61" s="58"/>
      <c r="AW61" s="58">
        <v>0</v>
      </c>
      <c r="AX61" s="58"/>
      <c r="AY61" s="58">
        <v>0</v>
      </c>
      <c r="AZ61" s="58"/>
      <c r="BA61" s="58">
        <v>0</v>
      </c>
      <c r="BB61" s="58"/>
      <c r="BC61" s="58">
        <v>0</v>
      </c>
      <c r="BD61" s="58"/>
      <c r="BE61" s="58">
        <v>2.4</v>
      </c>
      <c r="BF61" s="58"/>
      <c r="BG61" s="58">
        <v>13.918000000000001</v>
      </c>
      <c r="BH61" s="58"/>
      <c r="BI61" s="58">
        <v>32.278999999999996</v>
      </c>
      <c r="BJ61" s="58"/>
      <c r="BK61" s="58">
        <v>55.059999999999995</v>
      </c>
      <c r="BL61" s="58"/>
      <c r="BM61" s="58">
        <v>78.402000000000001</v>
      </c>
      <c r="BN61" s="58"/>
      <c r="BO61" s="58">
        <v>84.345999999999989</v>
      </c>
      <c r="BP61" s="58"/>
      <c r="BQ61" s="58">
        <v>81.415000000000006</v>
      </c>
      <c r="BR61" s="58"/>
      <c r="BS61" s="58">
        <v>86.661000000000001</v>
      </c>
      <c r="BT61" s="58"/>
      <c r="BU61" s="58">
        <v>87.067999999999998</v>
      </c>
      <c r="BV61" s="58"/>
      <c r="BW61" s="58">
        <v>104.274</v>
      </c>
      <c r="BX61" s="58"/>
      <c r="BY61" s="58">
        <v>112.309</v>
      </c>
      <c r="BZ61" s="58"/>
      <c r="CA61" s="58">
        <v>116.99999999999999</v>
      </c>
      <c r="CB61" s="58"/>
      <c r="CC61" s="58">
        <v>131</v>
      </c>
      <c r="CD61" s="58"/>
      <c r="CE61" s="58">
        <v>262.65600000000001</v>
      </c>
      <c r="CF61" s="58"/>
      <c r="CG61" s="58"/>
    </row>
    <row r="62" spans="1:85" ht="13.5" customHeight="1">
      <c r="A62" s="58" t="s">
        <v>391</v>
      </c>
      <c r="B62" s="58">
        <v>47</v>
      </c>
      <c r="C62" s="58"/>
      <c r="D62" s="58">
        <v>62</v>
      </c>
      <c r="E62" s="58"/>
      <c r="F62" s="58">
        <v>57</v>
      </c>
      <c r="G62" s="58"/>
      <c r="H62" s="58">
        <v>121</v>
      </c>
      <c r="I62" s="58"/>
      <c r="J62" s="58">
        <v>130</v>
      </c>
      <c r="K62" s="58"/>
      <c r="L62" s="58">
        <v>294</v>
      </c>
      <c r="M62" s="58"/>
      <c r="N62" s="58">
        <v>307</v>
      </c>
      <c r="O62" s="58"/>
      <c r="P62" s="58">
        <v>329</v>
      </c>
      <c r="Q62" s="58"/>
      <c r="R62" s="58">
        <v>442</v>
      </c>
      <c r="S62" s="58"/>
      <c r="T62" s="58">
        <v>554</v>
      </c>
      <c r="U62" s="58"/>
      <c r="V62" s="58">
        <v>640</v>
      </c>
      <c r="W62" s="58"/>
      <c r="X62" s="58">
        <v>701</v>
      </c>
      <c r="Y62" s="58"/>
      <c r="Z62" s="58">
        <v>678</v>
      </c>
      <c r="AA62" s="58"/>
      <c r="AB62" s="58">
        <v>640</v>
      </c>
      <c r="AC62" s="58"/>
      <c r="AD62" s="58">
        <v>557.6</v>
      </c>
      <c r="AE62" s="58"/>
      <c r="AF62" s="58">
        <v>591.29999999999995</v>
      </c>
      <c r="AG62" s="58"/>
      <c r="AH62" s="58">
        <v>566.29999999999995</v>
      </c>
      <c r="AI62" s="58"/>
      <c r="AJ62" s="58">
        <v>559.20000000000005</v>
      </c>
      <c r="AK62" s="58"/>
      <c r="AL62" s="58">
        <v>526.29999999999995</v>
      </c>
      <c r="AM62" s="58"/>
      <c r="AN62" s="58">
        <v>539.20000000000005</v>
      </c>
      <c r="AO62" s="58"/>
      <c r="AP62" s="58">
        <v>465.2</v>
      </c>
      <c r="AQ62" s="58"/>
      <c r="AR62" s="58" t="s">
        <v>391</v>
      </c>
      <c r="AS62" s="58">
        <v>164</v>
      </c>
      <c r="AT62" s="58"/>
      <c r="AU62" s="58">
        <v>173</v>
      </c>
      <c r="AV62" s="58"/>
      <c r="AW62" s="58">
        <v>271</v>
      </c>
      <c r="AX62" s="58"/>
      <c r="AY62" s="58">
        <v>377</v>
      </c>
      <c r="AZ62" s="58"/>
      <c r="BA62" s="58">
        <v>512</v>
      </c>
      <c r="BB62" s="58"/>
      <c r="BC62" s="58">
        <v>960</v>
      </c>
      <c r="BD62" s="58"/>
      <c r="BE62" s="58">
        <v>1406</v>
      </c>
      <c r="BF62" s="58"/>
      <c r="BG62" s="58">
        <v>1818</v>
      </c>
      <c r="BH62" s="58"/>
      <c r="BI62" s="58">
        <v>2485</v>
      </c>
      <c r="BJ62" s="58"/>
      <c r="BK62" s="58">
        <v>2657</v>
      </c>
      <c r="BL62" s="58"/>
      <c r="BM62" s="58">
        <v>2978.4</v>
      </c>
      <c r="BN62" s="58"/>
      <c r="BO62" s="58">
        <v>3132.8999999999996</v>
      </c>
      <c r="BP62" s="58"/>
      <c r="BQ62" s="58">
        <v>3684.4</v>
      </c>
      <c r="BR62" s="58"/>
      <c r="BS62" s="58">
        <v>3354.5</v>
      </c>
      <c r="BT62" s="58"/>
      <c r="BU62" s="58">
        <v>2631.5</v>
      </c>
      <c r="BV62" s="58"/>
      <c r="BW62" s="58">
        <v>3554</v>
      </c>
      <c r="BX62" s="58"/>
      <c r="BY62" s="58">
        <v>3471</v>
      </c>
      <c r="BZ62" s="58"/>
      <c r="CA62" s="58">
        <v>3816.3999999999996</v>
      </c>
      <c r="CB62" s="58"/>
      <c r="CC62" s="58">
        <v>3484.3</v>
      </c>
      <c r="CD62" s="58"/>
      <c r="CE62" s="58">
        <v>3291.9</v>
      </c>
      <c r="CF62" s="58"/>
      <c r="CG62" s="58"/>
    </row>
    <row r="63" spans="1:85" ht="13.5" customHeight="1">
      <c r="A63" s="58" t="s">
        <v>392</v>
      </c>
      <c r="B63" s="58">
        <v>0</v>
      </c>
      <c r="C63" s="58"/>
      <c r="D63" s="58">
        <v>0</v>
      </c>
      <c r="E63" s="58"/>
      <c r="F63" s="58">
        <v>0</v>
      </c>
      <c r="G63" s="58"/>
      <c r="H63" s="58">
        <v>0</v>
      </c>
      <c r="I63" s="58"/>
      <c r="J63" s="58">
        <v>0</v>
      </c>
      <c r="K63" s="58"/>
      <c r="L63" s="58">
        <v>0</v>
      </c>
      <c r="M63" s="58"/>
      <c r="N63" s="58">
        <v>0</v>
      </c>
      <c r="O63" s="58"/>
      <c r="P63" s="58">
        <v>0</v>
      </c>
      <c r="Q63" s="58"/>
      <c r="R63" s="58">
        <v>0</v>
      </c>
      <c r="S63" s="58"/>
      <c r="T63" s="58">
        <v>0</v>
      </c>
      <c r="U63" s="58"/>
      <c r="V63" s="58">
        <v>0</v>
      </c>
      <c r="W63" s="58"/>
      <c r="X63" s="58">
        <v>0</v>
      </c>
      <c r="Y63" s="58"/>
      <c r="Z63" s="58">
        <v>0</v>
      </c>
      <c r="AA63" s="58"/>
      <c r="AB63" s="58">
        <v>0</v>
      </c>
      <c r="AC63" s="58"/>
      <c r="AD63" s="58">
        <v>0</v>
      </c>
      <c r="AE63" s="58"/>
      <c r="AF63" s="58">
        <v>0</v>
      </c>
      <c r="AG63" s="58"/>
      <c r="AH63" s="58">
        <v>0</v>
      </c>
      <c r="AI63" s="58"/>
      <c r="AJ63" s="58">
        <v>0</v>
      </c>
      <c r="AK63" s="58"/>
      <c r="AL63" s="58">
        <v>0.25</v>
      </c>
      <c r="AM63" s="58"/>
      <c r="AN63" s="58">
        <v>1.22</v>
      </c>
      <c r="AO63" s="58"/>
      <c r="AP63" s="58">
        <v>1.22</v>
      </c>
      <c r="AQ63" s="58"/>
      <c r="AR63" s="58" t="s">
        <v>392</v>
      </c>
      <c r="AS63" s="58">
        <v>0</v>
      </c>
      <c r="AT63" s="58"/>
      <c r="AU63" s="58">
        <v>0</v>
      </c>
      <c r="AV63" s="58"/>
      <c r="AW63" s="58">
        <v>0</v>
      </c>
      <c r="AX63" s="58"/>
      <c r="AY63" s="58">
        <v>0</v>
      </c>
      <c r="AZ63" s="58"/>
      <c r="BA63" s="58">
        <v>0</v>
      </c>
      <c r="BB63" s="58"/>
      <c r="BC63" s="58">
        <v>0</v>
      </c>
      <c r="BD63" s="58"/>
      <c r="BE63" s="58">
        <v>0</v>
      </c>
      <c r="BF63" s="58"/>
      <c r="BG63" s="58">
        <v>0</v>
      </c>
      <c r="BH63" s="58"/>
      <c r="BI63" s="58">
        <v>0</v>
      </c>
      <c r="BJ63" s="58"/>
      <c r="BK63" s="58">
        <v>0</v>
      </c>
      <c r="BL63" s="58"/>
      <c r="BM63" s="58">
        <v>0</v>
      </c>
      <c r="BN63" s="58"/>
      <c r="BO63" s="58">
        <v>0</v>
      </c>
      <c r="BP63" s="58"/>
      <c r="BQ63" s="58">
        <v>0</v>
      </c>
      <c r="BR63" s="58"/>
      <c r="BS63" s="58">
        <v>0</v>
      </c>
      <c r="BT63" s="58"/>
      <c r="BU63" s="58">
        <v>0</v>
      </c>
      <c r="BV63" s="58"/>
      <c r="BW63" s="58">
        <v>0</v>
      </c>
      <c r="BX63" s="58"/>
      <c r="BY63" s="58">
        <v>0</v>
      </c>
      <c r="BZ63" s="58"/>
      <c r="CA63" s="58">
        <v>1</v>
      </c>
      <c r="CB63" s="58"/>
      <c r="CC63" s="58">
        <v>1</v>
      </c>
      <c r="CD63" s="58"/>
      <c r="CE63" s="58">
        <v>1</v>
      </c>
      <c r="CF63" s="58"/>
      <c r="CG63" s="58"/>
    </row>
    <row r="64" spans="1:85" ht="13.5" customHeight="1">
      <c r="A64" s="58" t="s">
        <v>393</v>
      </c>
      <c r="B64" s="58">
        <v>52</v>
      </c>
      <c r="C64" s="58"/>
      <c r="D64" s="58">
        <v>52</v>
      </c>
      <c r="E64" s="58"/>
      <c r="F64" s="58">
        <v>52</v>
      </c>
      <c r="G64" s="58"/>
      <c r="H64" s="58">
        <v>7</v>
      </c>
      <c r="I64" s="58"/>
      <c r="J64" s="58">
        <v>7</v>
      </c>
      <c r="K64" s="58"/>
      <c r="L64" s="58">
        <v>7</v>
      </c>
      <c r="M64" s="58"/>
      <c r="N64" s="58">
        <v>6</v>
      </c>
      <c r="O64" s="58"/>
      <c r="P64" s="58">
        <v>6</v>
      </c>
      <c r="Q64" s="58"/>
      <c r="R64" s="58">
        <v>6</v>
      </c>
      <c r="S64" s="58"/>
      <c r="T64" s="58">
        <v>6</v>
      </c>
      <c r="U64" s="58"/>
      <c r="V64" s="58">
        <v>6</v>
      </c>
      <c r="W64" s="58"/>
      <c r="X64" s="58">
        <v>6</v>
      </c>
      <c r="Y64" s="58"/>
      <c r="Z64" s="58">
        <v>14</v>
      </c>
      <c r="AA64" s="58"/>
      <c r="AB64" s="58">
        <v>30</v>
      </c>
      <c r="AC64" s="58"/>
      <c r="AD64" s="58">
        <v>30</v>
      </c>
      <c r="AE64" s="58"/>
      <c r="AF64" s="58">
        <v>34</v>
      </c>
      <c r="AG64" s="58"/>
      <c r="AH64" s="58">
        <v>19</v>
      </c>
      <c r="AI64" s="58"/>
      <c r="AJ64" s="58">
        <v>22.972999999999999</v>
      </c>
      <c r="AK64" s="58"/>
      <c r="AL64" s="58">
        <v>33.018999999999998</v>
      </c>
      <c r="AM64" s="58"/>
      <c r="AN64" s="58">
        <v>23.512999999999998</v>
      </c>
      <c r="AO64" s="58"/>
      <c r="AP64" s="58">
        <v>23.512999999999998</v>
      </c>
      <c r="AQ64" s="58"/>
      <c r="AR64" s="58" t="s">
        <v>393</v>
      </c>
      <c r="AS64" s="58">
        <v>0</v>
      </c>
      <c r="AT64" s="58"/>
      <c r="AU64" s="58">
        <v>0</v>
      </c>
      <c r="AV64" s="58"/>
      <c r="AW64" s="58">
        <v>0</v>
      </c>
      <c r="AX64" s="58"/>
      <c r="AY64" s="58">
        <v>0</v>
      </c>
      <c r="AZ64" s="58"/>
      <c r="BA64" s="58">
        <v>0</v>
      </c>
      <c r="BB64" s="58"/>
      <c r="BC64" s="58">
        <v>0</v>
      </c>
      <c r="BD64" s="58"/>
      <c r="BE64" s="58">
        <v>0</v>
      </c>
      <c r="BF64" s="58"/>
      <c r="BG64" s="58">
        <v>0</v>
      </c>
      <c r="BH64" s="58"/>
      <c r="BI64" s="58">
        <v>16</v>
      </c>
      <c r="BJ64" s="58"/>
      <c r="BK64" s="58">
        <v>6</v>
      </c>
      <c r="BL64" s="58"/>
      <c r="BM64" s="58">
        <v>19.431999999999999</v>
      </c>
      <c r="BN64" s="58"/>
      <c r="BO64" s="58">
        <v>37</v>
      </c>
      <c r="BP64" s="58"/>
      <c r="BQ64" s="58">
        <v>65</v>
      </c>
      <c r="BR64" s="58"/>
      <c r="BS64" s="58">
        <v>94.051000000000002</v>
      </c>
      <c r="BT64" s="58"/>
      <c r="BU64" s="58">
        <v>138</v>
      </c>
      <c r="BV64" s="58"/>
      <c r="BW64" s="58">
        <v>152</v>
      </c>
      <c r="BX64" s="58"/>
      <c r="BY64" s="58">
        <v>163</v>
      </c>
      <c r="BZ64" s="58"/>
      <c r="CA64" s="58">
        <v>180.20999999999998</v>
      </c>
      <c r="CB64" s="58"/>
      <c r="CC64" s="58">
        <v>1280.0349999999999</v>
      </c>
      <c r="CD64" s="58"/>
      <c r="CE64" s="58">
        <v>1545.7910000000002</v>
      </c>
      <c r="CF64" s="58"/>
      <c r="CG64" s="58"/>
    </row>
    <row r="65" spans="1:85" ht="13.5" customHeight="1">
      <c r="A65" s="58" t="s">
        <v>394</v>
      </c>
      <c r="B65" s="58">
        <v>3</v>
      </c>
      <c r="C65" s="58"/>
      <c r="D65" s="58">
        <v>3</v>
      </c>
      <c r="E65" s="58"/>
      <c r="F65" s="58">
        <v>3</v>
      </c>
      <c r="G65" s="58"/>
      <c r="H65" s="58">
        <v>3</v>
      </c>
      <c r="I65" s="58"/>
      <c r="J65" s="58">
        <v>3</v>
      </c>
      <c r="K65" s="58"/>
      <c r="L65" s="58">
        <v>3</v>
      </c>
      <c r="M65" s="58"/>
      <c r="N65" s="58">
        <v>3</v>
      </c>
      <c r="O65" s="58"/>
      <c r="P65" s="58">
        <v>3</v>
      </c>
      <c r="Q65" s="58"/>
      <c r="R65" s="58">
        <v>3</v>
      </c>
      <c r="S65" s="58"/>
      <c r="T65" s="58">
        <v>3</v>
      </c>
      <c r="U65" s="58"/>
      <c r="V65" s="58">
        <v>3</v>
      </c>
      <c r="W65" s="58"/>
      <c r="X65" s="58">
        <v>6</v>
      </c>
      <c r="Y65" s="58"/>
      <c r="Z65" s="58">
        <v>7</v>
      </c>
      <c r="AA65" s="58"/>
      <c r="AB65" s="58">
        <v>7</v>
      </c>
      <c r="AC65" s="58"/>
      <c r="AD65" s="58">
        <v>8</v>
      </c>
      <c r="AE65" s="58"/>
      <c r="AF65" s="58">
        <v>25</v>
      </c>
      <c r="AG65" s="58"/>
      <c r="AH65" s="58">
        <v>26</v>
      </c>
      <c r="AI65" s="58"/>
      <c r="AJ65" s="58">
        <v>42</v>
      </c>
      <c r="AK65" s="58"/>
      <c r="AL65" s="58">
        <v>64.8</v>
      </c>
      <c r="AM65" s="58"/>
      <c r="AN65" s="58">
        <v>75.5</v>
      </c>
      <c r="AO65" s="58"/>
      <c r="AP65" s="58">
        <v>88.5</v>
      </c>
      <c r="AQ65" s="58"/>
      <c r="AR65" s="58" t="s">
        <v>394</v>
      </c>
      <c r="AS65" s="58">
        <v>1</v>
      </c>
      <c r="AT65" s="58"/>
      <c r="AU65" s="58">
        <v>0</v>
      </c>
      <c r="AV65" s="58"/>
      <c r="AW65" s="58">
        <v>0</v>
      </c>
      <c r="AX65" s="58"/>
      <c r="AY65" s="58">
        <v>0</v>
      </c>
      <c r="AZ65" s="58"/>
      <c r="BA65" s="58">
        <v>4</v>
      </c>
      <c r="BB65" s="58"/>
      <c r="BC65" s="58">
        <v>3</v>
      </c>
      <c r="BD65" s="58"/>
      <c r="BE65" s="58">
        <v>5</v>
      </c>
      <c r="BF65" s="58"/>
      <c r="BG65" s="58">
        <v>3</v>
      </c>
      <c r="BH65" s="58"/>
      <c r="BI65" s="58">
        <v>2</v>
      </c>
      <c r="BJ65" s="58"/>
      <c r="BK65" s="58">
        <v>3</v>
      </c>
      <c r="BL65" s="58"/>
      <c r="BM65" s="58">
        <v>3</v>
      </c>
      <c r="BN65" s="58"/>
      <c r="BO65" s="58">
        <v>19</v>
      </c>
      <c r="BP65" s="58"/>
      <c r="BQ65" s="58">
        <v>37</v>
      </c>
      <c r="BR65" s="58"/>
      <c r="BS65" s="58">
        <v>48</v>
      </c>
      <c r="BT65" s="58"/>
      <c r="BU65" s="58">
        <v>50</v>
      </c>
      <c r="BV65" s="58"/>
      <c r="BW65" s="58">
        <v>89</v>
      </c>
      <c r="BX65" s="58"/>
      <c r="BY65" s="58">
        <v>194</v>
      </c>
      <c r="BZ65" s="58"/>
      <c r="CA65" s="58">
        <v>215.9</v>
      </c>
      <c r="CB65" s="58"/>
      <c r="CC65" s="58">
        <v>313.2</v>
      </c>
      <c r="CD65" s="58"/>
      <c r="CE65" s="58">
        <v>477.2</v>
      </c>
      <c r="CF65" s="58"/>
      <c r="CG65" s="58"/>
    </row>
    <row r="66" spans="1:85" ht="13.5" customHeight="1">
      <c r="A66" s="58" t="s">
        <v>539</v>
      </c>
      <c r="B66" s="58">
        <v>68</v>
      </c>
      <c r="C66" s="58"/>
      <c r="D66" s="58">
        <v>68</v>
      </c>
      <c r="E66" s="58"/>
      <c r="F66" s="58">
        <v>68</v>
      </c>
      <c r="G66" s="58"/>
      <c r="H66" s="58">
        <v>68</v>
      </c>
      <c r="I66" s="58"/>
      <c r="J66" s="58">
        <v>103</v>
      </c>
      <c r="K66" s="58"/>
      <c r="L66" s="58">
        <v>102</v>
      </c>
      <c r="M66" s="58"/>
      <c r="N66" s="58">
        <v>133</v>
      </c>
      <c r="O66" s="58"/>
      <c r="P66" s="58">
        <v>176</v>
      </c>
      <c r="Q66" s="58"/>
      <c r="R66" s="58">
        <v>213</v>
      </c>
      <c r="S66" s="58"/>
      <c r="T66" s="58">
        <v>253.99999999999997</v>
      </c>
      <c r="U66" s="58"/>
      <c r="V66" s="58">
        <v>271</v>
      </c>
      <c r="W66" s="58"/>
      <c r="X66" s="58">
        <v>306</v>
      </c>
      <c r="Y66" s="58"/>
      <c r="Z66" s="58">
        <v>330</v>
      </c>
      <c r="AA66" s="58"/>
      <c r="AB66" s="58">
        <v>306</v>
      </c>
      <c r="AC66" s="58"/>
      <c r="AD66" s="58">
        <v>355</v>
      </c>
      <c r="AE66" s="58"/>
      <c r="AF66" s="58">
        <v>380</v>
      </c>
      <c r="AG66" s="58"/>
      <c r="AH66" s="58">
        <v>376</v>
      </c>
      <c r="AI66" s="58"/>
      <c r="AJ66" s="58">
        <v>402</v>
      </c>
      <c r="AK66" s="58"/>
      <c r="AL66" s="58">
        <v>385</v>
      </c>
      <c r="AM66" s="58"/>
      <c r="AN66" s="58">
        <v>434</v>
      </c>
      <c r="AO66" s="58"/>
      <c r="AP66" s="58">
        <v>444</v>
      </c>
      <c r="AQ66" s="58"/>
      <c r="AR66" s="58" t="s">
        <v>539</v>
      </c>
      <c r="AS66" s="58">
        <v>382</v>
      </c>
      <c r="AT66" s="58"/>
      <c r="AU66" s="58">
        <v>381</v>
      </c>
      <c r="AV66" s="58"/>
      <c r="AW66" s="58">
        <v>367</v>
      </c>
      <c r="AX66" s="58"/>
      <c r="AY66" s="58">
        <v>373</v>
      </c>
      <c r="AZ66" s="58"/>
      <c r="BA66" s="58">
        <v>564</v>
      </c>
      <c r="BB66" s="58"/>
      <c r="BC66" s="58">
        <v>560</v>
      </c>
      <c r="BD66" s="58"/>
      <c r="BE66" s="58">
        <v>731</v>
      </c>
      <c r="BF66" s="58"/>
      <c r="BG66" s="58">
        <v>968</v>
      </c>
      <c r="BH66" s="58"/>
      <c r="BI66" s="58">
        <v>1171</v>
      </c>
      <c r="BJ66" s="58"/>
      <c r="BK66" s="58">
        <v>1396</v>
      </c>
      <c r="BL66" s="58"/>
      <c r="BM66" s="58">
        <v>1492</v>
      </c>
      <c r="BN66" s="58"/>
      <c r="BO66" s="58">
        <v>1686</v>
      </c>
      <c r="BP66" s="58"/>
      <c r="BQ66" s="58">
        <v>1817</v>
      </c>
      <c r="BR66" s="58"/>
      <c r="BS66" s="58">
        <v>1683</v>
      </c>
      <c r="BT66" s="58"/>
      <c r="BU66" s="58">
        <v>1992</v>
      </c>
      <c r="BV66" s="58"/>
      <c r="BW66" s="58">
        <v>2092</v>
      </c>
      <c r="BX66" s="58"/>
      <c r="BY66" s="58">
        <v>2067.0000000000005</v>
      </c>
      <c r="BZ66" s="58"/>
      <c r="CA66" s="58">
        <v>2213.3969999999999</v>
      </c>
      <c r="CB66" s="58"/>
      <c r="CC66" s="58">
        <v>2120.884</v>
      </c>
      <c r="CD66" s="58"/>
      <c r="CE66" s="58">
        <v>2398.7339999999999</v>
      </c>
      <c r="CF66" s="58"/>
      <c r="CG66" s="58"/>
    </row>
    <row r="67" spans="1:85" ht="13.5" customHeight="1">
      <c r="A67" s="58" t="s">
        <v>396</v>
      </c>
      <c r="B67" s="58">
        <v>86</v>
      </c>
      <c r="C67" s="58"/>
      <c r="D67" s="58">
        <v>133</v>
      </c>
      <c r="E67" s="58"/>
      <c r="F67" s="58">
        <v>215</v>
      </c>
      <c r="G67" s="58"/>
      <c r="H67" s="58">
        <v>311</v>
      </c>
      <c r="I67" s="58"/>
      <c r="J67" s="58">
        <v>474</v>
      </c>
      <c r="K67" s="58"/>
      <c r="L67" s="58">
        <v>584</v>
      </c>
      <c r="M67" s="58"/>
      <c r="N67" s="58">
        <v>455</v>
      </c>
      <c r="O67" s="58"/>
      <c r="P67" s="58">
        <v>333</v>
      </c>
      <c r="Q67" s="58"/>
      <c r="R67" s="58">
        <v>553</v>
      </c>
      <c r="S67" s="58"/>
      <c r="T67" s="58">
        <v>705</v>
      </c>
      <c r="U67" s="58"/>
      <c r="V67" s="58">
        <v>868.23700000000008</v>
      </c>
      <c r="W67" s="58"/>
      <c r="X67" s="58">
        <v>920.64800000000002</v>
      </c>
      <c r="Y67" s="58"/>
      <c r="Z67" s="58">
        <v>1155.55</v>
      </c>
      <c r="AA67" s="58"/>
      <c r="AB67" s="58">
        <v>918.71900000000005</v>
      </c>
      <c r="AC67" s="58"/>
      <c r="AD67" s="58">
        <v>989.35900000000004</v>
      </c>
      <c r="AE67" s="58"/>
      <c r="AF67" s="58">
        <v>973.41399999999999</v>
      </c>
      <c r="AG67" s="58"/>
      <c r="AH67" s="58">
        <v>1031.6970000000001</v>
      </c>
      <c r="AI67" s="58"/>
      <c r="AJ67" s="58">
        <v>1501.26</v>
      </c>
      <c r="AK67" s="58"/>
      <c r="AL67" s="58">
        <v>1484.664</v>
      </c>
      <c r="AM67" s="58"/>
      <c r="AN67" s="58">
        <v>1686.681</v>
      </c>
      <c r="AO67" s="58"/>
      <c r="AP67" s="58">
        <v>1811.681</v>
      </c>
      <c r="AQ67" s="58"/>
      <c r="AR67" s="58" t="s">
        <v>396</v>
      </c>
      <c r="AS67" s="58">
        <v>411</v>
      </c>
      <c r="AT67" s="58"/>
      <c r="AU67" s="58">
        <v>568</v>
      </c>
      <c r="AV67" s="58"/>
      <c r="AW67" s="58">
        <v>878</v>
      </c>
      <c r="AX67" s="58"/>
      <c r="AY67" s="58">
        <v>1401</v>
      </c>
      <c r="AZ67" s="58"/>
      <c r="BA67" s="58">
        <v>1834</v>
      </c>
      <c r="BB67" s="58"/>
      <c r="BC67" s="58">
        <v>1894</v>
      </c>
      <c r="BD67" s="58"/>
      <c r="BE67" s="58">
        <v>1778</v>
      </c>
      <c r="BF67" s="58"/>
      <c r="BG67" s="58">
        <v>1828</v>
      </c>
      <c r="BH67" s="58"/>
      <c r="BI67" s="58">
        <v>1803</v>
      </c>
      <c r="BJ67" s="58"/>
      <c r="BK67" s="58">
        <v>1987</v>
      </c>
      <c r="BL67" s="58"/>
      <c r="BM67" s="58">
        <v>3323.8609999999999</v>
      </c>
      <c r="BN67" s="58"/>
      <c r="BO67" s="58">
        <v>3077.6959999999999</v>
      </c>
      <c r="BP67" s="58"/>
      <c r="BQ67" s="58">
        <v>3176.3069999999998</v>
      </c>
      <c r="BR67" s="58"/>
      <c r="BS67" s="58">
        <v>3056.4609999999998</v>
      </c>
      <c r="BT67" s="58"/>
      <c r="BU67" s="58">
        <v>2958.6130000000003</v>
      </c>
      <c r="BV67" s="58"/>
      <c r="BW67" s="58">
        <v>2796.1759999999999</v>
      </c>
      <c r="BX67" s="58"/>
      <c r="BY67" s="58">
        <v>3483.2130000000006</v>
      </c>
      <c r="BZ67" s="58"/>
      <c r="CA67" s="58">
        <v>4796.9610000000002</v>
      </c>
      <c r="CB67" s="58"/>
      <c r="CC67" s="58">
        <v>4416.6370000000006</v>
      </c>
      <c r="CD67" s="58"/>
      <c r="CE67" s="58">
        <v>4352.8179999999993</v>
      </c>
      <c r="CF67" s="58"/>
      <c r="CG67" s="58"/>
    </row>
    <row r="68" spans="1:85" ht="13.5" customHeight="1">
      <c r="A68" s="58" t="s">
        <v>397</v>
      </c>
      <c r="B68" s="58">
        <v>5</v>
      </c>
      <c r="C68" s="58"/>
      <c r="D68" s="58">
        <v>5</v>
      </c>
      <c r="E68" s="58"/>
      <c r="F68" s="58">
        <v>5</v>
      </c>
      <c r="G68" s="58"/>
      <c r="H68" s="58">
        <v>10</v>
      </c>
      <c r="I68" s="58"/>
      <c r="J68" s="58">
        <v>10</v>
      </c>
      <c r="K68" s="58"/>
      <c r="L68" s="58">
        <v>10</v>
      </c>
      <c r="M68" s="58"/>
      <c r="N68" s="58">
        <v>10</v>
      </c>
      <c r="O68" s="58"/>
      <c r="P68" s="58">
        <v>10</v>
      </c>
      <c r="Q68" s="58"/>
      <c r="R68" s="58">
        <v>10</v>
      </c>
      <c r="S68" s="58"/>
      <c r="T68" s="58">
        <v>58</v>
      </c>
      <c r="U68" s="58"/>
      <c r="V68" s="58">
        <v>138</v>
      </c>
      <c r="W68" s="58"/>
      <c r="X68" s="58">
        <v>145</v>
      </c>
      <c r="Y68" s="58"/>
      <c r="Z68" s="58">
        <v>163</v>
      </c>
      <c r="AA68" s="58"/>
      <c r="AB68" s="58">
        <v>150</v>
      </c>
      <c r="AC68" s="58"/>
      <c r="AD68" s="58">
        <v>165</v>
      </c>
      <c r="AE68" s="58"/>
      <c r="AF68" s="58">
        <v>165</v>
      </c>
      <c r="AG68" s="58"/>
      <c r="AH68" s="58">
        <v>165</v>
      </c>
      <c r="AI68" s="58"/>
      <c r="AJ68" s="58">
        <v>165</v>
      </c>
      <c r="AK68" s="58"/>
      <c r="AL68" s="58">
        <v>165</v>
      </c>
      <c r="AM68" s="58"/>
      <c r="AN68" s="58">
        <v>180</v>
      </c>
      <c r="AO68" s="58"/>
      <c r="AP68" s="58">
        <v>180</v>
      </c>
      <c r="AQ68" s="58"/>
      <c r="AR68" s="58" t="s">
        <v>397</v>
      </c>
      <c r="AS68" s="58">
        <v>13</v>
      </c>
      <c r="AT68" s="58"/>
      <c r="AU68" s="58">
        <v>11</v>
      </c>
      <c r="AV68" s="58"/>
      <c r="AW68" s="58">
        <v>23</v>
      </c>
      <c r="AX68" s="58"/>
      <c r="AY68" s="58">
        <v>21</v>
      </c>
      <c r="AZ68" s="58"/>
      <c r="BA68" s="58">
        <v>23</v>
      </c>
      <c r="BB68" s="58"/>
      <c r="BC68" s="58">
        <v>21</v>
      </c>
      <c r="BD68" s="58"/>
      <c r="BE68" s="58">
        <v>26</v>
      </c>
      <c r="BF68" s="58"/>
      <c r="BG68" s="58">
        <v>20</v>
      </c>
      <c r="BH68" s="58"/>
      <c r="BI68" s="58">
        <v>27</v>
      </c>
      <c r="BJ68" s="58"/>
      <c r="BK68" s="58">
        <v>307</v>
      </c>
      <c r="BL68" s="58"/>
      <c r="BM68" s="58">
        <v>730</v>
      </c>
      <c r="BN68" s="58"/>
      <c r="BO68" s="58">
        <v>766</v>
      </c>
      <c r="BP68" s="58"/>
      <c r="BQ68" s="58">
        <v>985</v>
      </c>
      <c r="BR68" s="58"/>
      <c r="BS68" s="58">
        <v>645</v>
      </c>
      <c r="BT68" s="58"/>
      <c r="BU68" s="58">
        <v>731</v>
      </c>
      <c r="BV68" s="58"/>
      <c r="BW68" s="58">
        <v>710</v>
      </c>
      <c r="BX68" s="58"/>
      <c r="BY68" s="58">
        <v>840</v>
      </c>
      <c r="BZ68" s="58"/>
      <c r="CA68" s="58">
        <v>995.947</v>
      </c>
      <c r="CB68" s="58"/>
      <c r="CC68" s="58">
        <v>1223</v>
      </c>
      <c r="CD68" s="58"/>
      <c r="CE68" s="58">
        <v>1260.1130000000001</v>
      </c>
      <c r="CF68" s="58"/>
      <c r="CG68" s="58"/>
    </row>
    <row r="69" spans="1:85" ht="13.5" customHeight="1">
      <c r="A69" s="58" t="s">
        <v>399</v>
      </c>
      <c r="B69" s="58">
        <v>1500</v>
      </c>
      <c r="C69" s="58"/>
      <c r="D69" s="58">
        <v>1600</v>
      </c>
      <c r="E69" s="58"/>
      <c r="F69" s="58">
        <v>1600</v>
      </c>
      <c r="G69" s="58"/>
      <c r="H69" s="58">
        <v>1700</v>
      </c>
      <c r="I69" s="58"/>
      <c r="J69" s="58">
        <v>1700</v>
      </c>
      <c r="K69" s="58"/>
      <c r="L69" s="58">
        <v>1720</v>
      </c>
      <c r="M69" s="58"/>
      <c r="N69" s="58">
        <v>1730</v>
      </c>
      <c r="O69" s="58"/>
      <c r="P69" s="58">
        <v>1757</v>
      </c>
      <c r="Q69" s="58"/>
      <c r="R69" s="58">
        <v>1755</v>
      </c>
      <c r="S69" s="58"/>
      <c r="T69" s="58">
        <v>1653</v>
      </c>
      <c r="U69" s="58"/>
      <c r="V69" s="58">
        <v>1653</v>
      </c>
      <c r="W69" s="58"/>
      <c r="X69" s="58">
        <v>1759</v>
      </c>
      <c r="Y69" s="58"/>
      <c r="Z69" s="58">
        <v>1727</v>
      </c>
      <c r="AA69" s="58"/>
      <c r="AB69" s="58">
        <v>1751</v>
      </c>
      <c r="AC69" s="58"/>
      <c r="AD69" s="58">
        <v>1751</v>
      </c>
      <c r="AE69" s="58"/>
      <c r="AF69" s="58">
        <v>1751</v>
      </c>
      <c r="AG69" s="58"/>
      <c r="AH69" s="58">
        <v>1747</v>
      </c>
      <c r="AI69" s="58"/>
      <c r="AJ69" s="58">
        <v>1966</v>
      </c>
      <c r="AK69" s="58"/>
      <c r="AL69" s="58">
        <v>1966</v>
      </c>
      <c r="AM69" s="58"/>
      <c r="AN69" s="58">
        <v>1963</v>
      </c>
      <c r="AO69" s="58"/>
      <c r="AP69" s="58">
        <v>2331.5</v>
      </c>
      <c r="AQ69" s="58"/>
      <c r="AR69" s="58" t="s">
        <v>399</v>
      </c>
      <c r="AS69" s="58">
        <v>8501</v>
      </c>
      <c r="AT69" s="58"/>
      <c r="AU69" s="58">
        <v>8092</v>
      </c>
      <c r="AV69" s="58"/>
      <c r="AW69" s="58">
        <v>8810</v>
      </c>
      <c r="AX69" s="58"/>
      <c r="AY69" s="58">
        <v>9156</v>
      </c>
      <c r="AZ69" s="58"/>
      <c r="BA69" s="58">
        <v>10173</v>
      </c>
      <c r="BB69" s="58"/>
      <c r="BC69" s="58">
        <v>9212</v>
      </c>
      <c r="BD69" s="58"/>
      <c r="BE69" s="58">
        <v>10549</v>
      </c>
      <c r="BF69" s="58"/>
      <c r="BG69" s="58">
        <v>9626</v>
      </c>
      <c r="BH69" s="58"/>
      <c r="BI69" s="58">
        <v>10064</v>
      </c>
      <c r="BJ69" s="58"/>
      <c r="BK69" s="58">
        <v>8396</v>
      </c>
      <c r="BL69" s="58"/>
      <c r="BM69" s="58">
        <v>10569</v>
      </c>
      <c r="BN69" s="58"/>
      <c r="BO69" s="58">
        <v>10818</v>
      </c>
      <c r="BP69" s="58"/>
      <c r="BQ69" s="58">
        <v>10707</v>
      </c>
      <c r="BR69" s="58"/>
      <c r="BS69" s="58">
        <v>11308</v>
      </c>
      <c r="BT69" s="58"/>
      <c r="BU69" s="58">
        <v>10968</v>
      </c>
      <c r="BV69" s="58"/>
      <c r="BW69" s="58">
        <v>10589</v>
      </c>
      <c r="BX69" s="58"/>
      <c r="BY69" s="58">
        <v>10602</v>
      </c>
      <c r="BZ69" s="58"/>
      <c r="CA69" s="58">
        <v>10890</v>
      </c>
      <c r="CB69" s="58"/>
      <c r="CC69" s="58">
        <v>11821</v>
      </c>
      <c r="CD69" s="58"/>
      <c r="CE69" s="58">
        <v>12317</v>
      </c>
      <c r="CF69" s="58"/>
      <c r="CG69" s="58"/>
    </row>
    <row r="70" spans="1:85" ht="13.5" customHeight="1">
      <c r="A70" s="58" t="s">
        <v>400</v>
      </c>
      <c r="B70" s="58">
        <v>182</v>
      </c>
      <c r="C70" s="58"/>
      <c r="D70" s="58">
        <v>189</v>
      </c>
      <c r="E70" s="58"/>
      <c r="F70" s="58">
        <v>190</v>
      </c>
      <c r="G70" s="58"/>
      <c r="H70" s="58">
        <v>190</v>
      </c>
      <c r="I70" s="58"/>
      <c r="J70" s="58">
        <v>202</v>
      </c>
      <c r="K70" s="58"/>
      <c r="L70" s="58">
        <v>211</v>
      </c>
      <c r="M70" s="58"/>
      <c r="N70" s="58">
        <v>213</v>
      </c>
      <c r="O70" s="58"/>
      <c r="P70" s="58">
        <v>245</v>
      </c>
      <c r="Q70" s="58"/>
      <c r="R70" s="58">
        <v>251</v>
      </c>
      <c r="S70" s="58"/>
      <c r="T70" s="58">
        <v>248</v>
      </c>
      <c r="U70" s="58"/>
      <c r="V70" s="58">
        <v>353</v>
      </c>
      <c r="W70" s="58"/>
      <c r="X70" s="58">
        <v>330.06200000000001</v>
      </c>
      <c r="Y70" s="58"/>
      <c r="Z70" s="58">
        <v>359.529</v>
      </c>
      <c r="AA70" s="58"/>
      <c r="AB70" s="58">
        <v>446.43599999999998</v>
      </c>
      <c r="AC70" s="58"/>
      <c r="AD70" s="58">
        <v>460.55599999999998</v>
      </c>
      <c r="AE70" s="58"/>
      <c r="AF70" s="58">
        <v>525.50800000000004</v>
      </c>
      <c r="AG70" s="58"/>
      <c r="AH70" s="58">
        <v>610.34100000000001</v>
      </c>
      <c r="AI70" s="58"/>
      <c r="AJ70" s="58">
        <v>623.04399999999998</v>
      </c>
      <c r="AK70" s="58"/>
      <c r="AL70" s="58">
        <v>826.97299999999996</v>
      </c>
      <c r="AM70" s="58"/>
      <c r="AN70" s="58">
        <v>873.76700000000005</v>
      </c>
      <c r="AO70" s="58"/>
      <c r="AP70" s="58">
        <v>894.36699999999996</v>
      </c>
      <c r="AQ70" s="58"/>
      <c r="AR70" s="58" t="s">
        <v>400</v>
      </c>
      <c r="AS70" s="58">
        <v>1090</v>
      </c>
      <c r="AT70" s="58"/>
      <c r="AU70" s="58">
        <v>1044</v>
      </c>
      <c r="AV70" s="58"/>
      <c r="AW70" s="58">
        <v>1109</v>
      </c>
      <c r="AX70" s="58"/>
      <c r="AY70" s="58">
        <v>1133</v>
      </c>
      <c r="AZ70" s="58"/>
      <c r="BA70" s="58">
        <v>1128</v>
      </c>
      <c r="BB70" s="58"/>
      <c r="BC70" s="58">
        <v>1254</v>
      </c>
      <c r="BD70" s="58"/>
      <c r="BE70" s="58">
        <v>1247</v>
      </c>
      <c r="BF70" s="58"/>
      <c r="BG70" s="58">
        <v>1354</v>
      </c>
      <c r="BH70" s="58"/>
      <c r="BI70" s="58">
        <v>1413</v>
      </c>
      <c r="BJ70" s="58"/>
      <c r="BK70" s="58">
        <v>1235</v>
      </c>
      <c r="BL70" s="58"/>
      <c r="BM70" s="58">
        <v>1463</v>
      </c>
      <c r="BN70" s="58"/>
      <c r="BO70" s="58">
        <v>1810.4260000000002</v>
      </c>
      <c r="BP70" s="58"/>
      <c r="BQ70" s="58">
        <v>1854.7090000000001</v>
      </c>
      <c r="BR70" s="58"/>
      <c r="BS70" s="58">
        <v>2013.7179999999998</v>
      </c>
      <c r="BT70" s="58"/>
      <c r="BU70" s="58">
        <v>2308.9310000000005</v>
      </c>
      <c r="BV70" s="58"/>
      <c r="BW70" s="58">
        <v>2665.2219999999998</v>
      </c>
      <c r="BX70" s="58"/>
      <c r="BY70" s="58">
        <v>3407.7269999999999</v>
      </c>
      <c r="BZ70" s="58"/>
      <c r="CA70" s="58">
        <v>3462.2150000000001</v>
      </c>
      <c r="CB70" s="58"/>
      <c r="CC70" s="58">
        <v>3806.136</v>
      </c>
      <c r="CD70" s="58"/>
      <c r="CE70" s="58">
        <v>3883.8170000000005</v>
      </c>
      <c r="CF70" s="58"/>
      <c r="CG70" s="58"/>
    </row>
    <row r="71" spans="1:85" ht="13.5" customHeight="1">
      <c r="A71" s="58" t="s">
        <v>401</v>
      </c>
      <c r="B71" s="58">
        <v>129</v>
      </c>
      <c r="C71" s="58"/>
      <c r="D71" s="58">
        <v>190</v>
      </c>
      <c r="E71" s="58"/>
      <c r="F71" s="58">
        <v>285</v>
      </c>
      <c r="G71" s="58"/>
      <c r="H71" s="58">
        <v>859</v>
      </c>
      <c r="I71" s="58"/>
      <c r="J71" s="58">
        <v>1020</v>
      </c>
      <c r="K71" s="58"/>
      <c r="L71" s="58">
        <v>1218</v>
      </c>
      <c r="M71" s="58"/>
      <c r="N71" s="58">
        <v>1411</v>
      </c>
      <c r="O71" s="58"/>
      <c r="P71" s="58">
        <v>1431</v>
      </c>
      <c r="Q71" s="58"/>
      <c r="R71" s="58">
        <v>1457</v>
      </c>
      <c r="S71" s="58"/>
      <c r="T71" s="58">
        <v>1470</v>
      </c>
      <c r="U71" s="58"/>
      <c r="V71" s="58">
        <v>1502</v>
      </c>
      <c r="W71" s="58"/>
      <c r="X71" s="58">
        <v>1554</v>
      </c>
      <c r="Y71" s="58"/>
      <c r="Z71" s="58">
        <v>1558</v>
      </c>
      <c r="AA71" s="58"/>
      <c r="AB71" s="58">
        <v>1620</v>
      </c>
      <c r="AC71" s="58"/>
      <c r="AD71" s="58">
        <v>1582</v>
      </c>
      <c r="AE71" s="58"/>
      <c r="AF71" s="58">
        <v>1589</v>
      </c>
      <c r="AG71" s="58"/>
      <c r="AH71" s="58">
        <v>1597</v>
      </c>
      <c r="AI71" s="58"/>
      <c r="AJ71" s="58">
        <v>1598</v>
      </c>
      <c r="AK71" s="58"/>
      <c r="AL71" s="58">
        <v>1603</v>
      </c>
      <c r="AM71" s="58"/>
      <c r="AN71" s="58">
        <v>1602</v>
      </c>
      <c r="AO71" s="58"/>
      <c r="AP71" s="58">
        <v>1602</v>
      </c>
      <c r="AQ71" s="58"/>
      <c r="AR71" s="58" t="s">
        <v>401</v>
      </c>
      <c r="AS71" s="58">
        <v>804</v>
      </c>
      <c r="AT71" s="58"/>
      <c r="AU71" s="58">
        <v>639</v>
      </c>
      <c r="AV71" s="58"/>
      <c r="AW71" s="58">
        <v>543</v>
      </c>
      <c r="AX71" s="58"/>
      <c r="AY71" s="58">
        <v>3392</v>
      </c>
      <c r="AZ71" s="58"/>
      <c r="BA71" s="58">
        <v>5161</v>
      </c>
      <c r="BB71" s="58"/>
      <c r="BC71" s="58">
        <v>7479</v>
      </c>
      <c r="BD71" s="58"/>
      <c r="BE71" s="58">
        <v>8820</v>
      </c>
      <c r="BF71" s="58"/>
      <c r="BG71" s="58">
        <v>8699</v>
      </c>
      <c r="BH71" s="58"/>
      <c r="BI71" s="58">
        <v>9296</v>
      </c>
      <c r="BJ71" s="58"/>
      <c r="BK71" s="58">
        <v>9746</v>
      </c>
      <c r="BL71" s="58"/>
      <c r="BM71" s="58">
        <v>10351</v>
      </c>
      <c r="BN71" s="58"/>
      <c r="BO71" s="58">
        <v>10516</v>
      </c>
      <c r="BP71" s="58"/>
      <c r="BQ71" s="58">
        <v>10693</v>
      </c>
      <c r="BR71" s="58"/>
      <c r="BS71" s="58">
        <v>10532.370999999999</v>
      </c>
      <c r="BT71" s="58"/>
      <c r="BU71" s="58">
        <v>10747.431</v>
      </c>
      <c r="BV71" s="58"/>
      <c r="BW71" s="58">
        <v>11012.540999999999</v>
      </c>
      <c r="BX71" s="58"/>
      <c r="BY71" s="58">
        <v>10779</v>
      </c>
      <c r="BZ71" s="58"/>
      <c r="CA71" s="58">
        <v>10623.101000000001</v>
      </c>
      <c r="CB71" s="58"/>
      <c r="CC71" s="58">
        <v>11144.157999999999</v>
      </c>
      <c r="CD71" s="58"/>
      <c r="CE71" s="58">
        <v>11083.745999999999</v>
      </c>
      <c r="CF71" s="58"/>
      <c r="CG71" s="58"/>
    </row>
    <row r="72" spans="1:85" ht="13.5" customHeight="1">
      <c r="A72" s="58" t="s">
        <v>402</v>
      </c>
      <c r="B72" s="58">
        <v>0</v>
      </c>
      <c r="C72" s="58"/>
      <c r="D72" s="58">
        <v>0</v>
      </c>
      <c r="E72" s="58"/>
      <c r="F72" s="58">
        <v>0</v>
      </c>
      <c r="G72" s="58"/>
      <c r="H72" s="58">
        <v>0</v>
      </c>
      <c r="I72" s="58"/>
      <c r="J72" s="58">
        <v>0</v>
      </c>
      <c r="K72" s="58"/>
      <c r="L72" s="58">
        <v>0</v>
      </c>
      <c r="M72" s="58"/>
      <c r="N72" s="58">
        <v>0</v>
      </c>
      <c r="O72" s="58"/>
      <c r="P72" s="58">
        <v>0</v>
      </c>
      <c r="Q72" s="58"/>
      <c r="R72" s="58">
        <v>0</v>
      </c>
      <c r="S72" s="58"/>
      <c r="T72" s="58">
        <v>0</v>
      </c>
      <c r="U72" s="58"/>
      <c r="V72" s="58">
        <v>0</v>
      </c>
      <c r="W72" s="58"/>
      <c r="X72" s="58">
        <v>0</v>
      </c>
      <c r="Y72" s="58"/>
      <c r="Z72" s="58">
        <v>0</v>
      </c>
      <c r="AA72" s="58"/>
      <c r="AB72" s="58">
        <v>0</v>
      </c>
      <c r="AC72" s="58"/>
      <c r="AD72" s="58">
        <v>0</v>
      </c>
      <c r="AE72" s="58"/>
      <c r="AF72" s="58">
        <v>2</v>
      </c>
      <c r="AG72" s="58"/>
      <c r="AH72" s="58">
        <v>2</v>
      </c>
      <c r="AI72" s="58"/>
      <c r="AJ72" s="58">
        <v>2.56</v>
      </c>
      <c r="AK72" s="58"/>
      <c r="AL72" s="58">
        <v>11.88</v>
      </c>
      <c r="AM72" s="58"/>
      <c r="AN72" s="58">
        <v>13.113</v>
      </c>
      <c r="AO72" s="58"/>
      <c r="AP72" s="58">
        <v>33.113</v>
      </c>
      <c r="AQ72" s="58"/>
      <c r="AR72" s="58" t="s">
        <v>402</v>
      </c>
      <c r="AS72" s="58">
        <v>0</v>
      </c>
      <c r="AT72" s="58"/>
      <c r="AU72" s="58">
        <v>0</v>
      </c>
      <c r="AV72" s="58"/>
      <c r="AW72" s="58">
        <v>0</v>
      </c>
      <c r="AX72" s="58"/>
      <c r="AY72" s="58">
        <v>0</v>
      </c>
      <c r="AZ72" s="58"/>
      <c r="BA72" s="58">
        <v>0</v>
      </c>
      <c r="BB72" s="58"/>
      <c r="BC72" s="58">
        <v>0</v>
      </c>
      <c r="BD72" s="58"/>
      <c r="BE72" s="58">
        <v>0</v>
      </c>
      <c r="BF72" s="58"/>
      <c r="BG72" s="58">
        <v>0</v>
      </c>
      <c r="BH72" s="58"/>
      <c r="BI72" s="58">
        <v>0</v>
      </c>
      <c r="BJ72" s="58"/>
      <c r="BK72" s="58">
        <v>0</v>
      </c>
      <c r="BL72" s="58"/>
      <c r="BM72" s="58">
        <v>0</v>
      </c>
      <c r="BN72" s="58"/>
      <c r="BO72" s="58">
        <v>0</v>
      </c>
      <c r="BP72" s="58"/>
      <c r="BQ72" s="58">
        <v>0</v>
      </c>
      <c r="BR72" s="58"/>
      <c r="BS72" s="58">
        <v>0</v>
      </c>
      <c r="BT72" s="58"/>
      <c r="BU72" s="58">
        <v>0</v>
      </c>
      <c r="BV72" s="58"/>
      <c r="BW72" s="58">
        <v>1</v>
      </c>
      <c r="BX72" s="58"/>
      <c r="BY72" s="58">
        <v>4.5839999999999996</v>
      </c>
      <c r="BZ72" s="58"/>
      <c r="CA72" s="58">
        <v>9.7899999999999991</v>
      </c>
      <c r="CB72" s="58"/>
      <c r="CC72" s="58">
        <v>11.939</v>
      </c>
      <c r="CD72" s="58"/>
      <c r="CE72" s="58">
        <v>24.67</v>
      </c>
      <c r="CF72" s="58"/>
      <c r="CG72" s="58"/>
    </row>
    <row r="73" spans="1:85" ht="13.5" customHeight="1">
      <c r="A73" s="58" t="s">
        <v>403</v>
      </c>
      <c r="B73" s="58">
        <v>5</v>
      </c>
      <c r="C73" s="58"/>
      <c r="D73" s="58">
        <v>5</v>
      </c>
      <c r="E73" s="58"/>
      <c r="F73" s="58">
        <v>44</v>
      </c>
      <c r="G73" s="58"/>
      <c r="H73" s="58">
        <v>40</v>
      </c>
      <c r="I73" s="58"/>
      <c r="J73" s="58">
        <v>189</v>
      </c>
      <c r="K73" s="58"/>
      <c r="L73" s="58">
        <v>337</v>
      </c>
      <c r="M73" s="58"/>
      <c r="N73" s="58">
        <v>328</v>
      </c>
      <c r="O73" s="58"/>
      <c r="P73" s="58">
        <v>306</v>
      </c>
      <c r="Q73" s="58"/>
      <c r="R73" s="58">
        <v>356</v>
      </c>
      <c r="S73" s="58"/>
      <c r="T73" s="58">
        <v>464</v>
      </c>
      <c r="U73" s="58"/>
      <c r="V73" s="58">
        <v>469</v>
      </c>
      <c r="W73" s="58"/>
      <c r="X73" s="58">
        <v>436</v>
      </c>
      <c r="Y73" s="58"/>
      <c r="Z73" s="58">
        <v>260</v>
      </c>
      <c r="AA73" s="58"/>
      <c r="AB73" s="58">
        <v>247</v>
      </c>
      <c r="AC73" s="58"/>
      <c r="AD73" s="58">
        <v>467</v>
      </c>
      <c r="AE73" s="58"/>
      <c r="AF73" s="58">
        <v>422</v>
      </c>
      <c r="AG73" s="58"/>
      <c r="AH73" s="58">
        <v>322</v>
      </c>
      <c r="AI73" s="58"/>
      <c r="AJ73" s="58">
        <v>356</v>
      </c>
      <c r="AK73" s="58"/>
      <c r="AL73" s="58">
        <v>385</v>
      </c>
      <c r="AM73" s="58"/>
      <c r="AN73" s="58">
        <v>374</v>
      </c>
      <c r="AO73" s="58"/>
      <c r="AP73" s="58">
        <v>374</v>
      </c>
      <c r="AQ73" s="58"/>
      <c r="AR73" s="58" t="s">
        <v>403</v>
      </c>
      <c r="AS73" s="58">
        <v>10</v>
      </c>
      <c r="AT73" s="58"/>
      <c r="AU73" s="58">
        <v>7</v>
      </c>
      <c r="AV73" s="58"/>
      <c r="AW73" s="58">
        <v>6</v>
      </c>
      <c r="AX73" s="58"/>
      <c r="AY73" s="58">
        <v>109</v>
      </c>
      <c r="AZ73" s="58"/>
      <c r="BA73" s="58">
        <v>678</v>
      </c>
      <c r="BB73" s="58"/>
      <c r="BC73" s="58">
        <v>1574</v>
      </c>
      <c r="BD73" s="58"/>
      <c r="BE73" s="58">
        <v>1133</v>
      </c>
      <c r="BF73" s="58"/>
      <c r="BG73" s="58">
        <v>1374</v>
      </c>
      <c r="BH73" s="58"/>
      <c r="BI73" s="58">
        <v>1760</v>
      </c>
      <c r="BJ73" s="58"/>
      <c r="BK73" s="58">
        <v>2126</v>
      </c>
      <c r="BL73" s="58"/>
      <c r="BM73" s="58">
        <v>2034</v>
      </c>
      <c r="BN73" s="58"/>
      <c r="BO73" s="58">
        <v>1527</v>
      </c>
      <c r="BP73" s="58"/>
      <c r="BQ73" s="58">
        <v>1333</v>
      </c>
      <c r="BR73" s="58"/>
      <c r="BS73" s="58">
        <v>1429</v>
      </c>
      <c r="BT73" s="58"/>
      <c r="BU73" s="58">
        <v>1702</v>
      </c>
      <c r="BV73" s="58"/>
      <c r="BW73" s="58">
        <v>1660</v>
      </c>
      <c r="BX73" s="58"/>
      <c r="BY73" s="58">
        <v>1493</v>
      </c>
      <c r="BZ73" s="58"/>
      <c r="CA73" s="58">
        <v>1646</v>
      </c>
      <c r="CB73" s="58"/>
      <c r="CC73" s="58">
        <v>1799</v>
      </c>
      <c r="CD73" s="58"/>
      <c r="CE73" s="58">
        <v>1769</v>
      </c>
      <c r="CF73" s="58"/>
      <c r="CG73" s="58"/>
    </row>
    <row r="74" spans="1:85" ht="13.5" customHeight="1">
      <c r="A74" s="58" t="s">
        <v>405</v>
      </c>
      <c r="B74" s="58">
        <v>0</v>
      </c>
      <c r="C74" s="58"/>
      <c r="D74" s="58">
        <v>0</v>
      </c>
      <c r="E74" s="58"/>
      <c r="F74" s="58">
        <v>0</v>
      </c>
      <c r="G74" s="58"/>
      <c r="H74" s="58">
        <v>0</v>
      </c>
      <c r="I74" s="58"/>
      <c r="J74" s="58">
        <v>2</v>
      </c>
      <c r="K74" s="58"/>
      <c r="L74" s="58">
        <v>2</v>
      </c>
      <c r="M74" s="58"/>
      <c r="N74" s="58">
        <v>2</v>
      </c>
      <c r="O74" s="58"/>
      <c r="P74" s="58">
        <v>1.83</v>
      </c>
      <c r="Q74" s="58"/>
      <c r="R74" s="58">
        <v>5.35</v>
      </c>
      <c r="S74" s="58"/>
      <c r="T74" s="58">
        <v>5.35</v>
      </c>
      <c r="U74" s="58"/>
      <c r="V74" s="58">
        <v>5.35</v>
      </c>
      <c r="W74" s="58"/>
      <c r="X74" s="58">
        <v>5.45</v>
      </c>
      <c r="Y74" s="58"/>
      <c r="Z74" s="58">
        <v>5.45</v>
      </c>
      <c r="AA74" s="58"/>
      <c r="AB74" s="58">
        <v>5.45</v>
      </c>
      <c r="AC74" s="58"/>
      <c r="AD74" s="58">
        <v>5.45</v>
      </c>
      <c r="AE74" s="58"/>
      <c r="AF74" s="58">
        <v>5.45</v>
      </c>
      <c r="AG74" s="58"/>
      <c r="AH74" s="58">
        <v>5.45</v>
      </c>
      <c r="AI74" s="58"/>
      <c r="AJ74" s="58">
        <v>5.45</v>
      </c>
      <c r="AK74" s="58"/>
      <c r="AL74" s="58">
        <v>5.45</v>
      </c>
      <c r="AM74" s="58"/>
      <c r="AN74" s="58">
        <v>6.65</v>
      </c>
      <c r="AO74" s="58"/>
      <c r="AP74" s="58">
        <v>6.65</v>
      </c>
      <c r="AQ74" s="58"/>
      <c r="AR74" s="58" t="s">
        <v>405</v>
      </c>
      <c r="AS74" s="58">
        <v>0</v>
      </c>
      <c r="AT74" s="58"/>
      <c r="AU74" s="58">
        <v>0</v>
      </c>
      <c r="AV74" s="58"/>
      <c r="AW74" s="58">
        <v>0</v>
      </c>
      <c r="AX74" s="58"/>
      <c r="AY74" s="58">
        <v>0</v>
      </c>
      <c r="AZ74" s="58"/>
      <c r="BA74" s="58">
        <v>8</v>
      </c>
      <c r="BB74" s="58"/>
      <c r="BC74" s="58">
        <v>7.8920000000000003</v>
      </c>
      <c r="BD74" s="58"/>
      <c r="BE74" s="58">
        <v>7.8920000000000003</v>
      </c>
      <c r="BF74" s="58"/>
      <c r="BG74" s="58">
        <v>13.825000000000001</v>
      </c>
      <c r="BH74" s="58"/>
      <c r="BI74" s="58">
        <v>33.07</v>
      </c>
      <c r="BJ74" s="58"/>
      <c r="BK74" s="58">
        <v>65.222999999999999</v>
      </c>
      <c r="BL74" s="58"/>
      <c r="BM74" s="58">
        <v>109.717</v>
      </c>
      <c r="BN74" s="58"/>
      <c r="BO74" s="58">
        <v>136.28199999999998</v>
      </c>
      <c r="BP74" s="58"/>
      <c r="BQ74" s="58">
        <v>179.011</v>
      </c>
      <c r="BR74" s="58"/>
      <c r="BS74" s="58">
        <v>226.93899999999999</v>
      </c>
      <c r="BT74" s="58"/>
      <c r="BU74" s="58">
        <v>264.91199999999998</v>
      </c>
      <c r="BV74" s="58"/>
      <c r="BW74" s="58">
        <v>196.71199999999999</v>
      </c>
      <c r="BX74" s="58"/>
      <c r="BY74" s="58">
        <v>395.47700000000003</v>
      </c>
      <c r="BZ74" s="58"/>
      <c r="CA74" s="58">
        <v>381.40899999999999</v>
      </c>
      <c r="CB74" s="58"/>
      <c r="CC74" s="58">
        <v>334.09300000000002</v>
      </c>
      <c r="CD74" s="58"/>
      <c r="CE74" s="58">
        <v>346.322</v>
      </c>
      <c r="CF74" s="58"/>
      <c r="CG74" s="58"/>
    </row>
    <row r="75" spans="1:85" ht="13.5" customHeight="1">
      <c r="A75" s="58" t="s">
        <v>406</v>
      </c>
      <c r="B75" s="58">
        <v>218</v>
      </c>
      <c r="C75" s="58"/>
      <c r="D75" s="58">
        <v>221</v>
      </c>
      <c r="E75" s="58"/>
      <c r="F75" s="58">
        <v>290</v>
      </c>
      <c r="G75" s="58"/>
      <c r="H75" s="58">
        <v>383</v>
      </c>
      <c r="I75" s="58"/>
      <c r="J75" s="58">
        <v>380</v>
      </c>
      <c r="K75" s="58"/>
      <c r="L75" s="58">
        <v>358</v>
      </c>
      <c r="M75" s="58"/>
      <c r="N75" s="58">
        <v>359</v>
      </c>
      <c r="O75" s="58"/>
      <c r="P75" s="58">
        <v>362</v>
      </c>
      <c r="Q75" s="58"/>
      <c r="R75" s="58">
        <v>415</v>
      </c>
      <c r="S75" s="58"/>
      <c r="T75" s="58">
        <v>438</v>
      </c>
      <c r="U75" s="58"/>
      <c r="V75" s="58">
        <v>406</v>
      </c>
      <c r="W75" s="58"/>
      <c r="X75" s="58">
        <v>421</v>
      </c>
      <c r="Y75" s="58"/>
      <c r="Z75" s="58">
        <v>538</v>
      </c>
      <c r="AA75" s="58"/>
      <c r="AB75" s="58">
        <v>606</v>
      </c>
      <c r="AC75" s="58"/>
      <c r="AD75" s="58">
        <v>620</v>
      </c>
      <c r="AE75" s="58"/>
      <c r="AF75" s="58">
        <v>616</v>
      </c>
      <c r="AG75" s="58"/>
      <c r="AH75" s="58">
        <v>685</v>
      </c>
      <c r="AI75" s="58"/>
      <c r="AJ75" s="58">
        <v>684.10799999999995</v>
      </c>
      <c r="AK75" s="58"/>
      <c r="AL75" s="58">
        <v>733.21299999999997</v>
      </c>
      <c r="AM75" s="58"/>
      <c r="AN75" s="58">
        <v>727.97900000000004</v>
      </c>
      <c r="AO75" s="58"/>
      <c r="AP75" s="58">
        <v>777.97900000000004</v>
      </c>
      <c r="AQ75" s="58"/>
      <c r="AR75" s="58" t="s">
        <v>406</v>
      </c>
      <c r="AS75" s="58">
        <v>425</v>
      </c>
      <c r="AT75" s="58"/>
      <c r="AU75" s="58">
        <v>519</v>
      </c>
      <c r="AV75" s="58"/>
      <c r="AW75" s="58">
        <v>1053</v>
      </c>
      <c r="AX75" s="58"/>
      <c r="AY75" s="58">
        <v>1434</v>
      </c>
      <c r="AZ75" s="58"/>
      <c r="BA75" s="58">
        <v>1912</v>
      </c>
      <c r="BB75" s="58"/>
      <c r="BC75" s="58">
        <v>2166</v>
      </c>
      <c r="BD75" s="58"/>
      <c r="BE75" s="58">
        <v>2313</v>
      </c>
      <c r="BF75" s="58"/>
      <c r="BG75" s="58">
        <v>2298</v>
      </c>
      <c r="BH75" s="58"/>
      <c r="BI75" s="58">
        <v>2746</v>
      </c>
      <c r="BJ75" s="58"/>
      <c r="BK75" s="58">
        <v>2827</v>
      </c>
      <c r="BL75" s="58"/>
      <c r="BM75" s="58">
        <v>2261</v>
      </c>
      <c r="BN75" s="58"/>
      <c r="BO75" s="58">
        <v>2523</v>
      </c>
      <c r="BP75" s="58"/>
      <c r="BQ75" s="58">
        <v>2521.7690000000002</v>
      </c>
      <c r="BR75" s="58"/>
      <c r="BS75" s="58">
        <v>3635.835</v>
      </c>
      <c r="BT75" s="58"/>
      <c r="BU75" s="58">
        <v>3780.4120000000003</v>
      </c>
      <c r="BV75" s="58"/>
      <c r="BW75" s="58">
        <v>3877.9279999999999</v>
      </c>
      <c r="BX75" s="58"/>
      <c r="BY75" s="58">
        <v>4058.4180000000001</v>
      </c>
      <c r="BZ75" s="58"/>
      <c r="CA75" s="58">
        <v>4148.8649999999998</v>
      </c>
      <c r="CB75" s="58"/>
      <c r="CC75" s="58">
        <v>4101.3009999999995</v>
      </c>
      <c r="CD75" s="58"/>
      <c r="CE75" s="58">
        <v>4149.6970000000001</v>
      </c>
      <c r="CF75" s="58"/>
      <c r="CG75" s="58"/>
    </row>
    <row r="76" spans="1:85" ht="13.5" customHeight="1">
      <c r="A76" s="58" t="s">
        <v>407</v>
      </c>
      <c r="B76" s="58">
        <v>0</v>
      </c>
      <c r="C76" s="58"/>
      <c r="D76" s="58">
        <v>1</v>
      </c>
      <c r="E76" s="58"/>
      <c r="F76" s="58">
        <v>1</v>
      </c>
      <c r="G76" s="58"/>
      <c r="H76" s="58">
        <v>2</v>
      </c>
      <c r="I76" s="58"/>
      <c r="J76" s="58">
        <v>3</v>
      </c>
      <c r="K76" s="58"/>
      <c r="L76" s="58">
        <v>3</v>
      </c>
      <c r="M76" s="58"/>
      <c r="N76" s="58">
        <v>3</v>
      </c>
      <c r="O76" s="58"/>
      <c r="P76" s="58">
        <v>3</v>
      </c>
      <c r="Q76" s="58"/>
      <c r="R76" s="58">
        <v>3</v>
      </c>
      <c r="S76" s="58"/>
      <c r="T76" s="58">
        <v>2</v>
      </c>
      <c r="U76" s="58"/>
      <c r="V76" s="58">
        <v>5</v>
      </c>
      <c r="W76" s="58"/>
      <c r="X76" s="58">
        <v>5</v>
      </c>
      <c r="Y76" s="58"/>
      <c r="Z76" s="58">
        <v>23</v>
      </c>
      <c r="AA76" s="58"/>
      <c r="AB76" s="58">
        <v>55</v>
      </c>
      <c r="AC76" s="58"/>
      <c r="AD76" s="58">
        <v>63</v>
      </c>
      <c r="AE76" s="58"/>
      <c r="AF76" s="58">
        <v>66</v>
      </c>
      <c r="AG76" s="58"/>
      <c r="AH76" s="58">
        <v>81</v>
      </c>
      <c r="AI76" s="58"/>
      <c r="AJ76" s="58">
        <v>93.736000000000004</v>
      </c>
      <c r="AK76" s="58"/>
      <c r="AL76" s="58">
        <v>72.608999999999995</v>
      </c>
      <c r="AM76" s="58"/>
      <c r="AN76" s="58">
        <v>96.947000000000003</v>
      </c>
      <c r="AO76" s="58"/>
      <c r="AP76" s="58">
        <v>96.947000000000003</v>
      </c>
      <c r="AQ76" s="58"/>
      <c r="AR76" s="58" t="s">
        <v>407</v>
      </c>
      <c r="AS76" s="58">
        <v>0</v>
      </c>
      <c r="AT76" s="58"/>
      <c r="AU76" s="58">
        <v>3</v>
      </c>
      <c r="AV76" s="58"/>
      <c r="AW76" s="58">
        <v>5</v>
      </c>
      <c r="AX76" s="58"/>
      <c r="AY76" s="58">
        <v>6</v>
      </c>
      <c r="AZ76" s="58"/>
      <c r="BA76" s="58">
        <v>6</v>
      </c>
      <c r="BB76" s="58"/>
      <c r="BC76" s="58">
        <v>5</v>
      </c>
      <c r="BD76" s="58"/>
      <c r="BE76" s="58">
        <v>6</v>
      </c>
      <c r="BF76" s="58"/>
      <c r="BG76" s="58">
        <v>5</v>
      </c>
      <c r="BH76" s="58"/>
      <c r="BI76" s="58">
        <v>5</v>
      </c>
      <c r="BJ76" s="58"/>
      <c r="BK76" s="58">
        <v>4</v>
      </c>
      <c r="BL76" s="58"/>
      <c r="BM76" s="58">
        <v>9</v>
      </c>
      <c r="BN76" s="58"/>
      <c r="BO76" s="58">
        <v>13</v>
      </c>
      <c r="BP76" s="58"/>
      <c r="BQ76" s="58">
        <v>64</v>
      </c>
      <c r="BR76" s="58"/>
      <c r="BS76" s="58">
        <v>215</v>
      </c>
      <c r="BT76" s="58"/>
      <c r="BU76" s="58">
        <v>319</v>
      </c>
      <c r="BV76" s="58"/>
      <c r="BW76" s="58">
        <v>378</v>
      </c>
      <c r="BX76" s="58"/>
      <c r="BY76" s="58">
        <v>427</v>
      </c>
      <c r="BZ76" s="58"/>
      <c r="CA76" s="58">
        <v>525.27800000000002</v>
      </c>
      <c r="CB76" s="58"/>
      <c r="CC76" s="58">
        <v>569.56500000000005</v>
      </c>
      <c r="CD76" s="58"/>
      <c r="CE76" s="58">
        <v>575.02200000000005</v>
      </c>
      <c r="CF76" s="58"/>
      <c r="CG76" s="58"/>
    </row>
    <row r="77" spans="1:85" ht="13.5" customHeight="1">
      <c r="A77" s="58" t="s">
        <v>408</v>
      </c>
      <c r="B77" s="58">
        <v>0</v>
      </c>
      <c r="C77" s="58"/>
      <c r="D77" s="58">
        <v>2</v>
      </c>
      <c r="E77" s="58"/>
      <c r="F77" s="58">
        <v>2</v>
      </c>
      <c r="G77" s="58"/>
      <c r="H77" s="58">
        <v>2</v>
      </c>
      <c r="I77" s="58"/>
      <c r="J77" s="58">
        <v>2</v>
      </c>
      <c r="K77" s="58"/>
      <c r="L77" s="58">
        <v>2</v>
      </c>
      <c r="M77" s="58"/>
      <c r="N77" s="58">
        <v>12</v>
      </c>
      <c r="O77" s="58"/>
      <c r="P77" s="58">
        <v>16</v>
      </c>
      <c r="Q77" s="58"/>
      <c r="R77" s="58">
        <v>16</v>
      </c>
      <c r="S77" s="58"/>
      <c r="T77" s="58">
        <v>16</v>
      </c>
      <c r="U77" s="58"/>
      <c r="V77" s="58">
        <v>16</v>
      </c>
      <c r="W77" s="58"/>
      <c r="X77" s="58">
        <v>18</v>
      </c>
      <c r="Y77" s="58"/>
      <c r="Z77" s="58">
        <v>38</v>
      </c>
      <c r="AA77" s="58"/>
      <c r="AB77" s="58">
        <v>43</v>
      </c>
      <c r="AC77" s="58"/>
      <c r="AD77" s="58">
        <v>46</v>
      </c>
      <c r="AE77" s="58"/>
      <c r="AF77" s="58">
        <v>45</v>
      </c>
      <c r="AG77" s="58"/>
      <c r="AH77" s="58">
        <v>39</v>
      </c>
      <c r="AI77" s="58"/>
      <c r="AJ77" s="58">
        <v>45</v>
      </c>
      <c r="AK77" s="58"/>
      <c r="AL77" s="58">
        <v>62</v>
      </c>
      <c r="AM77" s="58"/>
      <c r="AN77" s="58">
        <v>62</v>
      </c>
      <c r="AO77" s="58"/>
      <c r="AP77" s="58">
        <v>62</v>
      </c>
      <c r="AQ77" s="58"/>
      <c r="AR77" s="58" t="s">
        <v>408</v>
      </c>
      <c r="AS77" s="58">
        <v>0</v>
      </c>
      <c r="AT77" s="58"/>
      <c r="AU77" s="58">
        <v>2</v>
      </c>
      <c r="AV77" s="58"/>
      <c r="AW77" s="58">
        <v>4</v>
      </c>
      <c r="AX77" s="58"/>
      <c r="AY77" s="58">
        <v>7</v>
      </c>
      <c r="AZ77" s="58"/>
      <c r="BA77" s="58">
        <v>4</v>
      </c>
      <c r="BB77" s="58"/>
      <c r="BC77" s="58">
        <v>3</v>
      </c>
      <c r="BD77" s="58"/>
      <c r="BE77" s="58">
        <v>19</v>
      </c>
      <c r="BF77" s="58"/>
      <c r="BG77" s="58">
        <v>48</v>
      </c>
      <c r="BH77" s="58"/>
      <c r="BI77" s="58">
        <v>60</v>
      </c>
      <c r="BJ77" s="58"/>
      <c r="BK77" s="58">
        <v>87</v>
      </c>
      <c r="BL77" s="58"/>
      <c r="BM77" s="58">
        <v>116</v>
      </c>
      <c r="BN77" s="58"/>
      <c r="BO77" s="58">
        <v>121</v>
      </c>
      <c r="BP77" s="58"/>
      <c r="BQ77" s="58">
        <v>176</v>
      </c>
      <c r="BR77" s="58"/>
      <c r="BS77" s="58">
        <v>279</v>
      </c>
      <c r="BT77" s="58"/>
      <c r="BU77" s="58">
        <v>293</v>
      </c>
      <c r="BV77" s="58"/>
      <c r="BW77" s="58">
        <v>318</v>
      </c>
      <c r="BX77" s="58"/>
      <c r="BY77" s="58">
        <v>269</v>
      </c>
      <c r="BZ77" s="58"/>
      <c r="CA77" s="58">
        <v>303.24099999999999</v>
      </c>
      <c r="CB77" s="58"/>
      <c r="CC77" s="58">
        <v>355.1</v>
      </c>
      <c r="CD77" s="58"/>
      <c r="CE77" s="58">
        <v>330.7</v>
      </c>
      <c r="CF77" s="58"/>
      <c r="CG77" s="58"/>
    </row>
    <row r="78" spans="1:85" ht="13.5" customHeight="1">
      <c r="A78" s="58" t="s">
        <v>409</v>
      </c>
      <c r="B78" s="58">
        <v>0</v>
      </c>
      <c r="C78" s="58"/>
      <c r="D78" s="58">
        <v>0</v>
      </c>
      <c r="E78" s="58"/>
      <c r="F78" s="58">
        <v>0</v>
      </c>
      <c r="G78" s="58"/>
      <c r="H78" s="58">
        <v>0</v>
      </c>
      <c r="I78" s="58"/>
      <c r="J78" s="58">
        <v>0</v>
      </c>
      <c r="K78" s="58"/>
      <c r="L78" s="58">
        <v>0</v>
      </c>
      <c r="M78" s="58"/>
      <c r="N78" s="58">
        <v>0</v>
      </c>
      <c r="O78" s="58"/>
      <c r="P78" s="58">
        <v>0</v>
      </c>
      <c r="Q78" s="58"/>
      <c r="R78" s="58">
        <v>0</v>
      </c>
      <c r="S78" s="58"/>
      <c r="T78" s="58">
        <v>0</v>
      </c>
      <c r="U78" s="58"/>
      <c r="V78" s="58">
        <v>0</v>
      </c>
      <c r="W78" s="58"/>
      <c r="X78" s="58">
        <v>0</v>
      </c>
      <c r="Y78" s="58"/>
      <c r="Z78" s="58">
        <v>0</v>
      </c>
      <c r="AA78" s="58"/>
      <c r="AB78" s="58">
        <v>3.75</v>
      </c>
      <c r="AC78" s="58"/>
      <c r="AD78" s="58">
        <v>3.75</v>
      </c>
      <c r="AE78" s="58"/>
      <c r="AF78" s="58">
        <v>3.915</v>
      </c>
      <c r="AG78" s="58"/>
      <c r="AH78" s="58">
        <v>3.915</v>
      </c>
      <c r="AI78" s="58"/>
      <c r="AJ78" s="58">
        <v>14.815</v>
      </c>
      <c r="AK78" s="58"/>
      <c r="AL78" s="58">
        <v>15.145</v>
      </c>
      <c r="AM78" s="58"/>
      <c r="AN78" s="58">
        <v>35.145000000000003</v>
      </c>
      <c r="AO78" s="58"/>
      <c r="AP78" s="58">
        <v>35.145000000000003</v>
      </c>
      <c r="AQ78" s="58"/>
      <c r="AR78" s="58" t="s">
        <v>409</v>
      </c>
      <c r="AS78" s="58">
        <v>0</v>
      </c>
      <c r="AT78" s="58"/>
      <c r="AU78" s="58">
        <v>0</v>
      </c>
      <c r="AV78" s="58"/>
      <c r="AW78" s="58">
        <v>0</v>
      </c>
      <c r="AX78" s="58"/>
      <c r="AY78" s="58">
        <v>0</v>
      </c>
      <c r="AZ78" s="58"/>
      <c r="BA78" s="58">
        <v>0</v>
      </c>
      <c r="BB78" s="58"/>
      <c r="BC78" s="58">
        <v>0</v>
      </c>
      <c r="BD78" s="58"/>
      <c r="BE78" s="58">
        <v>0</v>
      </c>
      <c r="BF78" s="58"/>
      <c r="BG78" s="58">
        <v>0</v>
      </c>
      <c r="BH78" s="58"/>
      <c r="BI78" s="58">
        <v>0</v>
      </c>
      <c r="BJ78" s="58"/>
      <c r="BK78" s="58">
        <v>0</v>
      </c>
      <c r="BL78" s="58"/>
      <c r="BM78" s="58">
        <v>0</v>
      </c>
      <c r="BN78" s="58"/>
      <c r="BO78" s="58">
        <v>0</v>
      </c>
      <c r="BP78" s="58"/>
      <c r="BQ78" s="58">
        <v>0</v>
      </c>
      <c r="BR78" s="58"/>
      <c r="BS78" s="58">
        <v>1.954</v>
      </c>
      <c r="BT78" s="58"/>
      <c r="BU78" s="58">
        <v>21.006</v>
      </c>
      <c r="BV78" s="58"/>
      <c r="BW78" s="58">
        <v>24.17</v>
      </c>
      <c r="BX78" s="58"/>
      <c r="BY78" s="58">
        <v>25.11</v>
      </c>
      <c r="BZ78" s="58"/>
      <c r="CA78" s="58">
        <v>52.014000000000003</v>
      </c>
      <c r="CB78" s="58"/>
      <c r="CC78" s="58">
        <v>95.17</v>
      </c>
      <c r="CD78" s="58"/>
      <c r="CE78" s="58">
        <v>159.24</v>
      </c>
      <c r="CF78" s="58"/>
      <c r="CG78" s="58"/>
    </row>
    <row r="79" spans="1:85" ht="13.5" customHeight="1">
      <c r="A79" s="58" t="s">
        <v>413</v>
      </c>
      <c r="B79" s="58">
        <v>34.460999999999999</v>
      </c>
      <c r="C79" s="58"/>
      <c r="D79" s="58">
        <v>36.040999999999997</v>
      </c>
      <c r="E79" s="58"/>
      <c r="F79" s="58">
        <v>36.134</v>
      </c>
      <c r="G79" s="58"/>
      <c r="H79" s="58">
        <v>35.887</v>
      </c>
      <c r="I79" s="58"/>
      <c r="J79" s="58">
        <v>36.942</v>
      </c>
      <c r="K79" s="58"/>
      <c r="L79" s="58">
        <v>39.68</v>
      </c>
      <c r="M79" s="58"/>
      <c r="N79" s="58">
        <v>39.994999999999997</v>
      </c>
      <c r="O79" s="58"/>
      <c r="P79" s="58">
        <v>94.171999999999997</v>
      </c>
      <c r="Q79" s="58"/>
      <c r="R79" s="58">
        <v>154.923</v>
      </c>
      <c r="S79" s="58"/>
      <c r="T79" s="58">
        <v>156.14099999999999</v>
      </c>
      <c r="U79" s="58"/>
      <c r="V79" s="58">
        <v>157.93799999999999</v>
      </c>
      <c r="W79" s="58"/>
      <c r="X79" s="58">
        <v>132.578</v>
      </c>
      <c r="Y79" s="58"/>
      <c r="Z79" s="58">
        <v>172.17400000000001</v>
      </c>
      <c r="AA79" s="58"/>
      <c r="AB79" s="58">
        <v>214.666</v>
      </c>
      <c r="AC79" s="58"/>
      <c r="AD79" s="58">
        <v>190.19</v>
      </c>
      <c r="AE79" s="58"/>
      <c r="AF79" s="58">
        <v>218</v>
      </c>
      <c r="AG79" s="58"/>
      <c r="AH79" s="58">
        <v>223.005</v>
      </c>
      <c r="AI79" s="58"/>
      <c r="AJ79" s="58">
        <v>226</v>
      </c>
      <c r="AK79" s="58"/>
      <c r="AL79" s="58">
        <v>222</v>
      </c>
      <c r="AM79" s="58"/>
      <c r="AN79" s="58">
        <v>232</v>
      </c>
      <c r="AO79" s="58"/>
      <c r="AP79" s="58">
        <v>235</v>
      </c>
      <c r="AQ79" s="58"/>
      <c r="AR79" s="58" t="s">
        <v>413</v>
      </c>
      <c r="AS79" s="58">
        <v>434.66700000000003</v>
      </c>
      <c r="AT79" s="58"/>
      <c r="AU79" s="58">
        <v>823.39499999999998</v>
      </c>
      <c r="AV79" s="58"/>
      <c r="AW79" s="58">
        <v>1277.903</v>
      </c>
      <c r="AX79" s="58"/>
      <c r="AY79" s="58">
        <v>1006.875</v>
      </c>
      <c r="AZ79" s="58"/>
      <c r="BA79" s="58">
        <v>1458.348</v>
      </c>
      <c r="BB79" s="58"/>
      <c r="BC79" s="58">
        <v>2246.75</v>
      </c>
      <c r="BD79" s="58"/>
      <c r="BE79" s="58">
        <v>1840.2720000000002</v>
      </c>
      <c r="BF79" s="58"/>
      <c r="BG79" s="58">
        <v>1970.0150000000001</v>
      </c>
      <c r="BH79" s="58"/>
      <c r="BI79" s="58">
        <v>2562.7440000000001</v>
      </c>
      <c r="BJ79" s="58"/>
      <c r="BK79" s="58">
        <v>3549.7280000000001</v>
      </c>
      <c r="BL79" s="58"/>
      <c r="BM79" s="58">
        <v>4197.4349999999995</v>
      </c>
      <c r="BN79" s="58"/>
      <c r="BO79" s="58">
        <v>3976.663</v>
      </c>
      <c r="BP79" s="58"/>
      <c r="BQ79" s="58">
        <v>3960.4029999999998</v>
      </c>
      <c r="BR79" s="58"/>
      <c r="BS79" s="58">
        <v>2898.732</v>
      </c>
      <c r="BT79" s="58"/>
      <c r="BU79" s="58">
        <v>2098.6959999999999</v>
      </c>
      <c r="BV79" s="58"/>
      <c r="BW79" s="58">
        <v>1901.52</v>
      </c>
      <c r="BX79" s="58"/>
      <c r="BY79" s="58">
        <v>1906.797</v>
      </c>
      <c r="BZ79" s="58"/>
      <c r="CA79" s="58">
        <v>1772.4810000000002</v>
      </c>
      <c r="CB79" s="58"/>
      <c r="CC79" s="58">
        <v>1512.1380000000001</v>
      </c>
      <c r="CD79" s="58"/>
      <c r="CE79" s="58">
        <v>2837.6869999999999</v>
      </c>
      <c r="CF79" s="58"/>
      <c r="CG79" s="58"/>
    </row>
    <row r="80" spans="1:85" ht="13.5" customHeight="1">
      <c r="A80" s="58" t="s">
        <v>567</v>
      </c>
      <c r="B80" s="58">
        <v>0</v>
      </c>
      <c r="C80" s="58"/>
      <c r="D80" s="58">
        <v>0</v>
      </c>
      <c r="E80" s="58"/>
      <c r="F80" s="58">
        <v>0</v>
      </c>
      <c r="G80" s="58"/>
      <c r="H80" s="58">
        <v>0</v>
      </c>
      <c r="I80" s="58"/>
      <c r="J80" s="58">
        <v>0</v>
      </c>
      <c r="K80" s="58"/>
      <c r="L80" s="58">
        <v>0</v>
      </c>
      <c r="M80" s="58"/>
      <c r="N80" s="58">
        <v>0</v>
      </c>
      <c r="O80" s="58"/>
      <c r="P80" s="58">
        <v>0</v>
      </c>
      <c r="Q80" s="58"/>
      <c r="R80" s="58">
        <v>0</v>
      </c>
      <c r="S80" s="58"/>
      <c r="T80" s="58">
        <v>0</v>
      </c>
      <c r="U80" s="58"/>
      <c r="V80" s="58">
        <v>0</v>
      </c>
      <c r="W80" s="58"/>
      <c r="X80" s="58">
        <v>0</v>
      </c>
      <c r="Y80" s="58"/>
      <c r="Z80" s="58">
        <v>0</v>
      </c>
      <c r="AA80" s="58"/>
      <c r="AB80" s="58">
        <v>0</v>
      </c>
      <c r="AC80" s="58"/>
      <c r="AD80" s="58">
        <v>0</v>
      </c>
      <c r="AE80" s="58"/>
      <c r="AF80" s="58">
        <v>0</v>
      </c>
      <c r="AG80" s="58"/>
      <c r="AH80" s="58">
        <v>0</v>
      </c>
      <c r="AI80" s="58"/>
      <c r="AJ80" s="58">
        <v>0</v>
      </c>
      <c r="AK80" s="58"/>
      <c r="AL80" s="58">
        <v>1.2</v>
      </c>
      <c r="AM80" s="58"/>
      <c r="AN80" s="58">
        <v>1.8</v>
      </c>
      <c r="AO80" s="58"/>
      <c r="AP80" s="58">
        <v>1.8</v>
      </c>
      <c r="AQ80" s="58"/>
      <c r="AR80" s="58" t="s">
        <v>567</v>
      </c>
      <c r="AS80" s="58">
        <v>0</v>
      </c>
      <c r="AT80" s="58"/>
      <c r="AU80" s="58">
        <v>0</v>
      </c>
      <c r="AV80" s="58"/>
      <c r="AW80" s="58">
        <v>0</v>
      </c>
      <c r="AX80" s="58"/>
      <c r="AY80" s="58">
        <v>0</v>
      </c>
      <c r="AZ80" s="58"/>
      <c r="BA80" s="58">
        <v>0</v>
      </c>
      <c r="BB80" s="58"/>
      <c r="BC80" s="58">
        <v>0</v>
      </c>
      <c r="BD80" s="58"/>
      <c r="BE80" s="58">
        <v>0</v>
      </c>
      <c r="BF80" s="58"/>
      <c r="BG80" s="58">
        <v>0</v>
      </c>
      <c r="BH80" s="58"/>
      <c r="BI80" s="58">
        <v>0</v>
      </c>
      <c r="BJ80" s="58"/>
      <c r="BK80" s="58">
        <v>0</v>
      </c>
      <c r="BL80" s="58"/>
      <c r="BM80" s="58">
        <v>0</v>
      </c>
      <c r="BN80" s="58"/>
      <c r="BO80" s="58">
        <v>0</v>
      </c>
      <c r="BP80" s="58"/>
      <c r="BQ80" s="58">
        <v>0</v>
      </c>
      <c r="BR80" s="58"/>
      <c r="BS80" s="58">
        <v>0</v>
      </c>
      <c r="BT80" s="58"/>
      <c r="BU80" s="58">
        <v>0</v>
      </c>
      <c r="BV80" s="58"/>
      <c r="BW80" s="58">
        <v>0</v>
      </c>
      <c r="BX80" s="58"/>
      <c r="BY80" s="58">
        <v>0</v>
      </c>
      <c r="BZ80" s="58"/>
      <c r="CA80" s="58">
        <v>0</v>
      </c>
      <c r="CB80" s="58"/>
      <c r="CC80" s="58">
        <v>0</v>
      </c>
      <c r="CD80" s="58"/>
      <c r="CE80" s="58">
        <v>0</v>
      </c>
      <c r="CF80" s="58"/>
      <c r="CG80" s="58"/>
    </row>
    <row r="81" spans="1:85" ht="13.5" customHeight="1">
      <c r="A81" s="58" t="s">
        <v>414</v>
      </c>
      <c r="B81" s="58">
        <v>35</v>
      </c>
      <c r="C81" s="58"/>
      <c r="D81" s="58">
        <v>35</v>
      </c>
      <c r="E81" s="58"/>
      <c r="F81" s="58">
        <v>101</v>
      </c>
      <c r="G81" s="58"/>
      <c r="H81" s="58">
        <v>107</v>
      </c>
      <c r="I81" s="58"/>
      <c r="J81" s="58">
        <v>95</v>
      </c>
      <c r="K81" s="58"/>
      <c r="L81" s="58">
        <v>79</v>
      </c>
      <c r="M81" s="58"/>
      <c r="N81" s="58">
        <v>79</v>
      </c>
      <c r="O81" s="58"/>
      <c r="P81" s="58">
        <v>79</v>
      </c>
      <c r="Q81" s="58"/>
      <c r="R81" s="58">
        <v>79</v>
      </c>
      <c r="S81" s="58"/>
      <c r="T81" s="58">
        <v>79</v>
      </c>
      <c r="U81" s="58"/>
      <c r="V81" s="58">
        <v>79</v>
      </c>
      <c r="W81" s="58"/>
      <c r="X81" s="58">
        <v>79</v>
      </c>
      <c r="Y81" s="58"/>
      <c r="Z81" s="58">
        <v>79</v>
      </c>
      <c r="AA81" s="58"/>
      <c r="AB81" s="58">
        <v>79</v>
      </c>
      <c r="AC81" s="58"/>
      <c r="AD81" s="58">
        <v>79</v>
      </c>
      <c r="AE81" s="58"/>
      <c r="AF81" s="58">
        <v>79</v>
      </c>
      <c r="AG81" s="58"/>
      <c r="AH81" s="58">
        <v>27</v>
      </c>
      <c r="AI81" s="58"/>
      <c r="AJ81" s="58">
        <v>27</v>
      </c>
      <c r="AK81" s="58"/>
      <c r="AL81" s="58">
        <v>27</v>
      </c>
      <c r="AM81" s="58"/>
      <c r="AN81" s="58">
        <v>27</v>
      </c>
      <c r="AO81" s="58"/>
      <c r="AP81" s="58">
        <v>27</v>
      </c>
      <c r="AQ81" s="58"/>
      <c r="AR81" s="58" t="s">
        <v>414</v>
      </c>
      <c r="AS81" s="58">
        <v>226</v>
      </c>
      <c r="AT81" s="58"/>
      <c r="AU81" s="58">
        <v>197</v>
      </c>
      <c r="AV81" s="58"/>
      <c r="AW81" s="58">
        <v>216</v>
      </c>
      <c r="AX81" s="58"/>
      <c r="AY81" s="58">
        <v>263</v>
      </c>
      <c r="AZ81" s="58"/>
      <c r="BA81" s="58">
        <v>297</v>
      </c>
      <c r="BB81" s="58"/>
      <c r="BC81" s="58">
        <v>290</v>
      </c>
      <c r="BD81" s="58"/>
      <c r="BE81" s="58">
        <v>333</v>
      </c>
      <c r="BF81" s="58"/>
      <c r="BG81" s="58">
        <v>314</v>
      </c>
      <c r="BH81" s="58"/>
      <c r="BI81" s="58">
        <v>322</v>
      </c>
      <c r="BJ81" s="58"/>
      <c r="BK81" s="58">
        <v>166</v>
      </c>
      <c r="BL81" s="58"/>
      <c r="BM81" s="58">
        <v>254</v>
      </c>
      <c r="BN81" s="58"/>
      <c r="BO81" s="58">
        <v>247</v>
      </c>
      <c r="BP81" s="58"/>
      <c r="BQ81" s="58">
        <v>203</v>
      </c>
      <c r="BR81" s="58"/>
      <c r="BS81" s="58">
        <v>181</v>
      </c>
      <c r="BT81" s="58"/>
      <c r="BU81" s="58">
        <v>22</v>
      </c>
      <c r="BV81" s="58"/>
      <c r="BW81" s="58">
        <v>17</v>
      </c>
      <c r="BX81" s="58"/>
      <c r="BY81" s="58">
        <v>28</v>
      </c>
      <c r="BZ81" s="58"/>
      <c r="CA81" s="58">
        <v>24</v>
      </c>
      <c r="CB81" s="58"/>
      <c r="CC81" s="58">
        <v>15.775</v>
      </c>
      <c r="CD81" s="58"/>
      <c r="CE81" s="58">
        <v>23.985999999999997</v>
      </c>
      <c r="CF81" s="58"/>
      <c r="CG81" s="58"/>
    </row>
    <row r="82" spans="1:85" ht="13.5" customHeight="1">
      <c r="A82" s="58" t="s">
        <v>415</v>
      </c>
      <c r="B82" s="58">
        <v>7</v>
      </c>
      <c r="C82" s="58"/>
      <c r="D82" s="58">
        <v>15</v>
      </c>
      <c r="E82" s="58"/>
      <c r="F82" s="58">
        <v>15</v>
      </c>
      <c r="G82" s="58"/>
      <c r="H82" s="58">
        <v>24</v>
      </c>
      <c r="I82" s="58"/>
      <c r="J82" s="58">
        <v>24</v>
      </c>
      <c r="K82" s="58"/>
      <c r="L82" s="58">
        <v>25</v>
      </c>
      <c r="M82" s="58"/>
      <c r="N82" s="58">
        <v>25</v>
      </c>
      <c r="O82" s="58"/>
      <c r="P82" s="58">
        <v>33</v>
      </c>
      <c r="Q82" s="58"/>
      <c r="R82" s="58">
        <v>40</v>
      </c>
      <c r="S82" s="58"/>
      <c r="T82" s="58">
        <v>42</v>
      </c>
      <c r="U82" s="58"/>
      <c r="V82" s="58">
        <v>53</v>
      </c>
      <c r="W82" s="58"/>
      <c r="X82" s="58">
        <v>175</v>
      </c>
      <c r="Y82" s="58"/>
      <c r="Z82" s="58">
        <v>455</v>
      </c>
      <c r="AA82" s="58"/>
      <c r="AB82" s="58">
        <v>582</v>
      </c>
      <c r="AC82" s="58"/>
      <c r="AD82" s="58">
        <v>629</v>
      </c>
      <c r="AE82" s="58"/>
      <c r="AF82" s="58">
        <v>737</v>
      </c>
      <c r="AG82" s="58"/>
      <c r="AH82" s="58">
        <v>727</v>
      </c>
      <c r="AI82" s="58"/>
      <c r="AJ82" s="58">
        <v>708.76900000000001</v>
      </c>
      <c r="AK82" s="58"/>
      <c r="AL82" s="58">
        <v>735.15899999999999</v>
      </c>
      <c r="AM82" s="58"/>
      <c r="AN82" s="58">
        <v>731.78</v>
      </c>
      <c r="AO82" s="58"/>
      <c r="AP82" s="58">
        <v>751.79</v>
      </c>
      <c r="AQ82" s="58"/>
      <c r="AR82" s="58" t="s">
        <v>415</v>
      </c>
      <c r="AS82" s="58">
        <v>190</v>
      </c>
      <c r="AT82" s="58"/>
      <c r="AU82" s="58">
        <v>402</v>
      </c>
      <c r="AV82" s="58"/>
      <c r="AW82" s="58">
        <v>379</v>
      </c>
      <c r="AX82" s="58"/>
      <c r="AY82" s="58">
        <v>399</v>
      </c>
      <c r="AZ82" s="58"/>
      <c r="BA82" s="58">
        <v>897</v>
      </c>
      <c r="BB82" s="58"/>
      <c r="BC82" s="58">
        <v>1400</v>
      </c>
      <c r="BD82" s="58"/>
      <c r="BE82" s="58">
        <v>1833</v>
      </c>
      <c r="BF82" s="58"/>
      <c r="BG82" s="58">
        <v>2360</v>
      </c>
      <c r="BH82" s="58"/>
      <c r="BI82" s="58">
        <v>3364</v>
      </c>
      <c r="BJ82" s="58"/>
      <c r="BK82" s="58">
        <v>4904</v>
      </c>
      <c r="BL82" s="58"/>
      <c r="BM82" s="58">
        <v>5905</v>
      </c>
      <c r="BN82" s="58"/>
      <c r="BO82" s="58">
        <v>7149</v>
      </c>
      <c r="BP82" s="58"/>
      <c r="BQ82" s="58">
        <v>9529</v>
      </c>
      <c r="BR82" s="58"/>
      <c r="BS82" s="58">
        <v>7932</v>
      </c>
      <c r="BT82" s="58"/>
      <c r="BU82" s="58">
        <v>9161</v>
      </c>
      <c r="BV82" s="58"/>
      <c r="BW82" s="58">
        <v>9026</v>
      </c>
      <c r="BX82" s="58"/>
      <c r="BY82" s="58">
        <v>6913</v>
      </c>
      <c r="BZ82" s="58"/>
      <c r="CA82" s="58">
        <v>5308.5569999999998</v>
      </c>
      <c r="CB82" s="58"/>
      <c r="CC82" s="58">
        <v>5333.2210000000005</v>
      </c>
      <c r="CD82" s="58"/>
      <c r="CE82" s="58">
        <v>6441.152</v>
      </c>
      <c r="CF82" s="58"/>
      <c r="CG82" s="58"/>
    </row>
    <row r="83" spans="1:85" ht="13.5" customHeight="1">
      <c r="A83" s="58" t="s">
        <v>416</v>
      </c>
      <c r="B83" s="58">
        <v>219</v>
      </c>
      <c r="C83" s="58"/>
      <c r="D83" s="58">
        <v>214</v>
      </c>
      <c r="E83" s="58"/>
      <c r="F83" s="58">
        <v>233</v>
      </c>
      <c r="G83" s="58"/>
      <c r="H83" s="58">
        <v>224</v>
      </c>
      <c r="I83" s="58"/>
      <c r="J83" s="58">
        <v>224</v>
      </c>
      <c r="K83" s="58"/>
      <c r="L83" s="58">
        <v>273</v>
      </c>
      <c r="M83" s="58"/>
      <c r="N83" s="58">
        <v>276.8</v>
      </c>
      <c r="O83" s="58"/>
      <c r="P83" s="58">
        <v>288.10000000000002</v>
      </c>
      <c r="Q83" s="58"/>
      <c r="R83" s="58">
        <v>292.2</v>
      </c>
      <c r="S83" s="58"/>
      <c r="T83" s="58">
        <v>341.9</v>
      </c>
      <c r="U83" s="58"/>
      <c r="V83" s="58">
        <v>481.7</v>
      </c>
      <c r="W83" s="58"/>
      <c r="X83" s="58">
        <v>478</v>
      </c>
      <c r="Y83" s="58"/>
      <c r="Z83" s="58">
        <v>479</v>
      </c>
      <c r="AA83" s="58"/>
      <c r="AB83" s="58">
        <v>458</v>
      </c>
      <c r="AC83" s="58"/>
      <c r="AD83" s="58">
        <v>456</v>
      </c>
      <c r="AE83" s="58"/>
      <c r="AF83" s="58">
        <v>468.7</v>
      </c>
      <c r="AG83" s="58"/>
      <c r="AH83" s="58">
        <v>474.7</v>
      </c>
      <c r="AI83" s="58"/>
      <c r="AJ83" s="58">
        <v>468.911</v>
      </c>
      <c r="AK83" s="58"/>
      <c r="AL83" s="58">
        <v>533.63199999999995</v>
      </c>
      <c r="AM83" s="58"/>
      <c r="AN83" s="58">
        <v>587.27099999999996</v>
      </c>
      <c r="AO83" s="58"/>
      <c r="AP83" s="58">
        <v>603.27099999999996</v>
      </c>
      <c r="AQ83" s="58"/>
      <c r="AR83" s="58" t="s">
        <v>416</v>
      </c>
      <c r="AS83" s="58">
        <v>1037</v>
      </c>
      <c r="AT83" s="58"/>
      <c r="AU83" s="58">
        <v>1086</v>
      </c>
      <c r="AV83" s="58"/>
      <c r="AW83" s="58">
        <v>1208</v>
      </c>
      <c r="AX83" s="58"/>
      <c r="AY83" s="58">
        <v>1112</v>
      </c>
      <c r="AZ83" s="58"/>
      <c r="BA83" s="58">
        <v>1264</v>
      </c>
      <c r="BB83" s="58"/>
      <c r="BC83" s="58">
        <v>1351</v>
      </c>
      <c r="BD83" s="58"/>
      <c r="BE83" s="58">
        <v>1369.1790000000001</v>
      </c>
      <c r="BF83" s="58"/>
      <c r="BG83" s="58">
        <v>1519.9870000000001</v>
      </c>
      <c r="BH83" s="58"/>
      <c r="BI83" s="58">
        <v>1496.9849999999999</v>
      </c>
      <c r="BJ83" s="58"/>
      <c r="BK83" s="58">
        <v>1712.6709999999998</v>
      </c>
      <c r="BL83" s="58"/>
      <c r="BM83" s="58">
        <v>2224.498</v>
      </c>
      <c r="BN83" s="58"/>
      <c r="BO83" s="58">
        <v>2467</v>
      </c>
      <c r="BP83" s="58"/>
      <c r="BQ83" s="58">
        <v>2496</v>
      </c>
      <c r="BR83" s="58"/>
      <c r="BS83" s="58">
        <v>2516</v>
      </c>
      <c r="BT83" s="58"/>
      <c r="BU83" s="58">
        <v>2530</v>
      </c>
      <c r="BV83" s="58"/>
      <c r="BW83" s="58">
        <v>2518</v>
      </c>
      <c r="BX83" s="58"/>
      <c r="BY83" s="58">
        <v>2465.9879999999998</v>
      </c>
      <c r="BZ83" s="58"/>
      <c r="CA83" s="58">
        <v>2563.7670000000003</v>
      </c>
      <c r="CB83" s="58"/>
      <c r="CC83" s="58">
        <v>2557.605</v>
      </c>
      <c r="CD83" s="58"/>
      <c r="CE83" s="58">
        <v>2749.4059999999999</v>
      </c>
      <c r="CF83" s="58"/>
      <c r="CG83" s="58"/>
    </row>
    <row r="84" spans="1:85" ht="13.5" customHeight="1">
      <c r="A84" s="58" t="s">
        <v>417</v>
      </c>
      <c r="B84" s="58">
        <v>251</v>
      </c>
      <c r="C84" s="58"/>
      <c r="D84" s="58">
        <v>151</v>
      </c>
      <c r="E84" s="58"/>
      <c r="F84" s="58">
        <v>0</v>
      </c>
      <c r="G84" s="58"/>
      <c r="H84" s="58">
        <v>1</v>
      </c>
      <c r="I84" s="58"/>
      <c r="J84" s="58">
        <v>1</v>
      </c>
      <c r="K84" s="58"/>
      <c r="L84" s="58">
        <v>1</v>
      </c>
      <c r="M84" s="58"/>
      <c r="N84" s="58">
        <v>1</v>
      </c>
      <c r="O84" s="58"/>
      <c r="P84" s="58">
        <v>15</v>
      </c>
      <c r="Q84" s="58"/>
      <c r="R84" s="58">
        <v>15</v>
      </c>
      <c r="S84" s="58"/>
      <c r="T84" s="58">
        <v>15</v>
      </c>
      <c r="U84" s="58"/>
      <c r="V84" s="58">
        <v>19</v>
      </c>
      <c r="W84" s="58"/>
      <c r="X84" s="58">
        <v>26</v>
      </c>
      <c r="Y84" s="58"/>
      <c r="Z84" s="58">
        <v>30</v>
      </c>
      <c r="AA84" s="58"/>
      <c r="AB84" s="58">
        <v>35</v>
      </c>
      <c r="AC84" s="58"/>
      <c r="AD84" s="58">
        <v>79</v>
      </c>
      <c r="AE84" s="58"/>
      <c r="AF84" s="58">
        <v>104</v>
      </c>
      <c r="AG84" s="58"/>
      <c r="AH84" s="58">
        <v>107</v>
      </c>
      <c r="AI84" s="58"/>
      <c r="AJ84" s="58">
        <v>118.883</v>
      </c>
      <c r="AK84" s="58"/>
      <c r="AL84" s="58">
        <v>119.27800000000001</v>
      </c>
      <c r="AM84" s="58"/>
      <c r="AN84" s="58">
        <v>118.771</v>
      </c>
      <c r="AO84" s="58"/>
      <c r="AP84" s="58">
        <v>118.771</v>
      </c>
      <c r="AQ84" s="58"/>
      <c r="AR84" s="58" t="s">
        <v>417</v>
      </c>
      <c r="AS84" s="58">
        <v>0</v>
      </c>
      <c r="AT84" s="58"/>
      <c r="AU84" s="58">
        <v>0</v>
      </c>
      <c r="AV84" s="58"/>
      <c r="AW84" s="58">
        <v>0</v>
      </c>
      <c r="AX84" s="58"/>
      <c r="AY84" s="58">
        <v>3</v>
      </c>
      <c r="AZ84" s="58"/>
      <c r="BA84" s="58">
        <v>4</v>
      </c>
      <c r="BB84" s="58"/>
      <c r="BC84" s="58">
        <v>6</v>
      </c>
      <c r="BD84" s="58"/>
      <c r="BE84" s="58">
        <v>4</v>
      </c>
      <c r="BF84" s="58"/>
      <c r="BG84" s="58">
        <v>33</v>
      </c>
      <c r="BH84" s="58"/>
      <c r="BI84" s="58">
        <v>23</v>
      </c>
      <c r="BJ84" s="58"/>
      <c r="BK84" s="58">
        <v>10</v>
      </c>
      <c r="BL84" s="58"/>
      <c r="BM84" s="58">
        <v>110</v>
      </c>
      <c r="BN84" s="58"/>
      <c r="BO84" s="58">
        <v>189</v>
      </c>
      <c r="BP84" s="58"/>
      <c r="BQ84" s="58">
        <v>193</v>
      </c>
      <c r="BR84" s="58"/>
      <c r="BS84" s="58">
        <v>202</v>
      </c>
      <c r="BT84" s="58"/>
      <c r="BU84" s="58">
        <v>454</v>
      </c>
      <c r="BV84" s="58"/>
      <c r="BW84" s="58">
        <v>463</v>
      </c>
      <c r="BX84" s="58"/>
      <c r="BY84" s="58">
        <v>466</v>
      </c>
      <c r="BZ84" s="58"/>
      <c r="CA84" s="58">
        <v>458.49400000000003</v>
      </c>
      <c r="CB84" s="58"/>
      <c r="CC84" s="58">
        <v>366.96100000000001</v>
      </c>
      <c r="CD84" s="58"/>
      <c r="CE84" s="58">
        <v>450.33499999999998</v>
      </c>
      <c r="CF84" s="58"/>
      <c r="CG84" s="58"/>
    </row>
    <row r="85" spans="1:85" ht="13.5" customHeight="1">
      <c r="A85" s="58" t="s">
        <v>418</v>
      </c>
      <c r="B85" s="58">
        <v>0</v>
      </c>
      <c r="C85" s="58"/>
      <c r="D85" s="58">
        <v>0</v>
      </c>
      <c r="E85" s="58"/>
      <c r="F85" s="58">
        <v>0</v>
      </c>
      <c r="G85" s="58"/>
      <c r="H85" s="58">
        <v>0</v>
      </c>
      <c r="I85" s="58"/>
      <c r="J85" s="58">
        <v>0</v>
      </c>
      <c r="K85" s="58"/>
      <c r="L85" s="58">
        <v>0</v>
      </c>
      <c r="M85" s="58"/>
      <c r="N85" s="58">
        <v>0</v>
      </c>
      <c r="O85" s="58"/>
      <c r="P85" s="58">
        <v>0</v>
      </c>
      <c r="Q85" s="58"/>
      <c r="R85" s="58">
        <v>0</v>
      </c>
      <c r="S85" s="58"/>
      <c r="T85" s="58">
        <v>0</v>
      </c>
      <c r="U85" s="58"/>
      <c r="V85" s="58">
        <v>0</v>
      </c>
      <c r="W85" s="58"/>
      <c r="X85" s="58">
        <v>0</v>
      </c>
      <c r="Y85" s="58"/>
      <c r="Z85" s="58">
        <v>0</v>
      </c>
      <c r="AA85" s="58"/>
      <c r="AB85" s="58">
        <v>0</v>
      </c>
      <c r="AC85" s="58"/>
      <c r="AD85" s="58">
        <v>0</v>
      </c>
      <c r="AE85" s="58"/>
      <c r="AF85" s="58">
        <v>0</v>
      </c>
      <c r="AG85" s="58"/>
      <c r="AH85" s="58">
        <v>0</v>
      </c>
      <c r="AI85" s="58"/>
      <c r="AJ85" s="58">
        <v>0</v>
      </c>
      <c r="AK85" s="58"/>
      <c r="AL85" s="58">
        <v>0</v>
      </c>
      <c r="AM85" s="58"/>
      <c r="AN85" s="58">
        <v>2.4</v>
      </c>
      <c r="AO85" s="58"/>
      <c r="AP85" s="58">
        <v>2.4</v>
      </c>
      <c r="AQ85" s="58"/>
      <c r="AR85" s="58" t="s">
        <v>418</v>
      </c>
      <c r="AS85" s="58">
        <v>0</v>
      </c>
      <c r="AT85" s="58"/>
      <c r="AU85" s="58">
        <v>0</v>
      </c>
      <c r="AV85" s="58"/>
      <c r="AW85" s="58">
        <v>0</v>
      </c>
      <c r="AX85" s="58"/>
      <c r="AY85" s="58">
        <v>0</v>
      </c>
      <c r="AZ85" s="58"/>
      <c r="BA85" s="58">
        <v>0</v>
      </c>
      <c r="BB85" s="58"/>
      <c r="BC85" s="58">
        <v>0</v>
      </c>
      <c r="BD85" s="58"/>
      <c r="BE85" s="58">
        <v>0</v>
      </c>
      <c r="BF85" s="58"/>
      <c r="BG85" s="58">
        <v>0</v>
      </c>
      <c r="BH85" s="58"/>
      <c r="BI85" s="58">
        <v>0</v>
      </c>
      <c r="BJ85" s="58"/>
      <c r="BK85" s="58">
        <v>0</v>
      </c>
      <c r="BL85" s="58"/>
      <c r="BM85" s="58">
        <v>0</v>
      </c>
      <c r="BN85" s="58"/>
      <c r="BO85" s="58">
        <v>0</v>
      </c>
      <c r="BP85" s="58"/>
      <c r="BQ85" s="58">
        <v>0</v>
      </c>
      <c r="BR85" s="58"/>
      <c r="BS85" s="58">
        <v>1</v>
      </c>
      <c r="BT85" s="58"/>
      <c r="BU85" s="58">
        <v>1</v>
      </c>
      <c r="BV85" s="58"/>
      <c r="BW85" s="58">
        <v>1</v>
      </c>
      <c r="BX85" s="58"/>
      <c r="BY85" s="58">
        <v>1</v>
      </c>
      <c r="BZ85" s="58"/>
      <c r="CA85" s="58">
        <v>0</v>
      </c>
      <c r="CB85" s="58"/>
      <c r="CC85" s="58">
        <v>0</v>
      </c>
      <c r="CD85" s="58"/>
      <c r="CE85" s="58">
        <v>7.6129999999999995</v>
      </c>
      <c r="CF85" s="58"/>
      <c r="CG85" s="58"/>
    </row>
    <row r="86" spans="1:85" ht="13.5" customHeight="1">
      <c r="A86" s="58" t="s">
        <v>419</v>
      </c>
      <c r="B86" s="58">
        <v>0</v>
      </c>
      <c r="C86" s="58"/>
      <c r="D86" s="58">
        <v>5</v>
      </c>
      <c r="E86" s="58"/>
      <c r="F86" s="58">
        <v>44</v>
      </c>
      <c r="G86" s="58"/>
      <c r="H86" s="58">
        <v>44</v>
      </c>
      <c r="I86" s="58"/>
      <c r="J86" s="58">
        <v>44</v>
      </c>
      <c r="K86" s="58"/>
      <c r="L86" s="58">
        <v>44</v>
      </c>
      <c r="M86" s="58"/>
      <c r="N86" s="58">
        <v>108</v>
      </c>
      <c r="O86" s="58"/>
      <c r="P86" s="58">
        <v>134</v>
      </c>
      <c r="Q86" s="58"/>
      <c r="R86" s="58">
        <v>147</v>
      </c>
      <c r="S86" s="58"/>
      <c r="T86" s="58">
        <v>160</v>
      </c>
      <c r="U86" s="58"/>
      <c r="V86" s="58">
        <v>169</v>
      </c>
      <c r="W86" s="58"/>
      <c r="X86" s="58">
        <v>171</v>
      </c>
      <c r="Y86" s="58"/>
      <c r="Z86" s="58">
        <v>169</v>
      </c>
      <c r="AA86" s="58"/>
      <c r="AB86" s="58">
        <v>176</v>
      </c>
      <c r="AC86" s="58"/>
      <c r="AD86" s="58">
        <v>153</v>
      </c>
      <c r="AE86" s="58"/>
      <c r="AF86" s="58">
        <v>145</v>
      </c>
      <c r="AG86" s="58"/>
      <c r="AH86" s="58">
        <v>150</v>
      </c>
      <c r="AI86" s="58"/>
      <c r="AJ86" s="58">
        <v>149</v>
      </c>
      <c r="AK86" s="58"/>
      <c r="AL86" s="58">
        <v>148</v>
      </c>
      <c r="AM86" s="58"/>
      <c r="AN86" s="58">
        <v>138</v>
      </c>
      <c r="AO86" s="58"/>
      <c r="AP86" s="58">
        <v>138</v>
      </c>
      <c r="AQ86" s="58"/>
      <c r="AR86" s="58" t="s">
        <v>419</v>
      </c>
      <c r="AS86" s="58">
        <v>0</v>
      </c>
      <c r="AT86" s="58"/>
      <c r="AU86" s="58">
        <v>153</v>
      </c>
      <c r="AV86" s="58"/>
      <c r="AW86" s="58">
        <v>150</v>
      </c>
      <c r="AX86" s="58"/>
      <c r="AY86" s="58">
        <v>84</v>
      </c>
      <c r="AZ86" s="58"/>
      <c r="BA86" s="58">
        <v>3</v>
      </c>
      <c r="BB86" s="58"/>
      <c r="BC86" s="58">
        <v>4</v>
      </c>
      <c r="BD86" s="58"/>
      <c r="BE86" s="58">
        <v>367</v>
      </c>
      <c r="BF86" s="58"/>
      <c r="BG86" s="58">
        <v>441</v>
      </c>
      <c r="BH86" s="58"/>
      <c r="BI86" s="58">
        <v>480</v>
      </c>
      <c r="BJ86" s="58"/>
      <c r="BK86" s="58">
        <v>493</v>
      </c>
      <c r="BL86" s="58"/>
      <c r="BM86" s="58">
        <v>606</v>
      </c>
      <c r="BN86" s="58"/>
      <c r="BO86" s="58">
        <v>682</v>
      </c>
      <c r="BP86" s="58"/>
      <c r="BQ86" s="58">
        <v>724</v>
      </c>
      <c r="BR86" s="58"/>
      <c r="BS86" s="58">
        <v>677</v>
      </c>
      <c r="BT86" s="58"/>
      <c r="BU86" s="58">
        <v>916</v>
      </c>
      <c r="BV86" s="58"/>
      <c r="BW86" s="58">
        <v>1099</v>
      </c>
      <c r="BX86" s="58"/>
      <c r="BY86" s="58">
        <v>1129</v>
      </c>
      <c r="BZ86" s="58"/>
      <c r="CA86" s="58">
        <v>1080</v>
      </c>
      <c r="CB86" s="58"/>
      <c r="CC86" s="58">
        <v>1070</v>
      </c>
      <c r="CD86" s="58"/>
      <c r="CE86" s="58">
        <v>1130</v>
      </c>
      <c r="CF86" s="58"/>
      <c r="CG86" s="58"/>
    </row>
    <row r="87" spans="1:85" ht="13.5" customHeight="1">
      <c r="A87" s="58" t="s">
        <v>420</v>
      </c>
      <c r="B87" s="58">
        <v>15</v>
      </c>
      <c r="C87" s="58"/>
      <c r="D87" s="58">
        <v>15</v>
      </c>
      <c r="E87" s="58"/>
      <c r="F87" s="58">
        <v>15</v>
      </c>
      <c r="G87" s="58"/>
      <c r="H87" s="58">
        <v>13</v>
      </c>
      <c r="I87" s="58"/>
      <c r="J87" s="58">
        <v>13</v>
      </c>
      <c r="K87" s="58"/>
      <c r="L87" s="58">
        <v>13</v>
      </c>
      <c r="M87" s="58"/>
      <c r="N87" s="58">
        <v>14</v>
      </c>
      <c r="O87" s="58"/>
      <c r="P87" s="58">
        <v>14</v>
      </c>
      <c r="Q87" s="58"/>
      <c r="R87" s="58">
        <v>48</v>
      </c>
      <c r="S87" s="58"/>
      <c r="T87" s="58">
        <v>38</v>
      </c>
      <c r="U87" s="58"/>
      <c r="V87" s="58">
        <v>33</v>
      </c>
      <c r="W87" s="58"/>
      <c r="X87" s="58">
        <v>33</v>
      </c>
      <c r="Y87" s="58"/>
      <c r="Z87" s="58">
        <v>30</v>
      </c>
      <c r="AA87" s="58"/>
      <c r="AB87" s="58">
        <v>30</v>
      </c>
      <c r="AC87" s="58"/>
      <c r="AD87" s="58">
        <v>30</v>
      </c>
      <c r="AE87" s="58"/>
      <c r="AF87" s="58">
        <v>30</v>
      </c>
      <c r="AG87" s="58"/>
      <c r="AH87" s="58">
        <v>30</v>
      </c>
      <c r="AI87" s="58"/>
      <c r="AJ87" s="58">
        <v>33</v>
      </c>
      <c r="AK87" s="58"/>
      <c r="AL87" s="58">
        <v>32</v>
      </c>
      <c r="AM87" s="58"/>
      <c r="AN87" s="58">
        <v>34</v>
      </c>
      <c r="AO87" s="58"/>
      <c r="AP87" s="58">
        <v>40</v>
      </c>
      <c r="AQ87" s="58"/>
      <c r="AR87" s="58" t="s">
        <v>420</v>
      </c>
      <c r="AS87" s="58">
        <v>58</v>
      </c>
      <c r="AT87" s="58"/>
      <c r="AU87" s="58">
        <v>57</v>
      </c>
      <c r="AV87" s="58"/>
      <c r="AW87" s="58">
        <v>84</v>
      </c>
      <c r="AX87" s="58"/>
      <c r="AY87" s="58">
        <v>98</v>
      </c>
      <c r="AZ87" s="58"/>
      <c r="BA87" s="58">
        <v>91</v>
      </c>
      <c r="BB87" s="58"/>
      <c r="BC87" s="58">
        <v>82</v>
      </c>
      <c r="BD87" s="58"/>
      <c r="BE87" s="58">
        <v>76</v>
      </c>
      <c r="BF87" s="58"/>
      <c r="BG87" s="58">
        <v>65</v>
      </c>
      <c r="BH87" s="58"/>
      <c r="BI87" s="58">
        <v>233</v>
      </c>
      <c r="BJ87" s="58"/>
      <c r="BK87" s="58">
        <v>120</v>
      </c>
      <c r="BL87" s="58"/>
      <c r="BM87" s="58">
        <v>120</v>
      </c>
      <c r="BN87" s="58"/>
      <c r="BO87" s="58">
        <v>125</v>
      </c>
      <c r="BP87" s="58"/>
      <c r="BQ87" s="58">
        <v>114</v>
      </c>
      <c r="BR87" s="58"/>
      <c r="BS87" s="58">
        <v>120</v>
      </c>
      <c r="BT87" s="58"/>
      <c r="BU87" s="58">
        <v>125</v>
      </c>
      <c r="BV87" s="58"/>
      <c r="BW87" s="58">
        <v>131</v>
      </c>
      <c r="BX87" s="58"/>
      <c r="BY87" s="58">
        <v>136</v>
      </c>
      <c r="BZ87" s="58"/>
      <c r="CA87" s="58">
        <v>154.83199999999999</v>
      </c>
      <c r="CB87" s="58"/>
      <c r="CC87" s="58">
        <v>142.327</v>
      </c>
      <c r="CD87" s="58"/>
      <c r="CE87" s="58">
        <v>151.458</v>
      </c>
      <c r="CF87" s="58"/>
      <c r="CG87" s="58"/>
    </row>
    <row r="88" spans="1:85" ht="13.5" customHeight="1">
      <c r="A88" s="58" t="s">
        <v>421</v>
      </c>
      <c r="B88" s="58">
        <v>150</v>
      </c>
      <c r="C88" s="58"/>
      <c r="D88" s="58">
        <v>167</v>
      </c>
      <c r="E88" s="58"/>
      <c r="F88" s="58">
        <v>285</v>
      </c>
      <c r="G88" s="58"/>
      <c r="H88" s="58">
        <v>329</v>
      </c>
      <c r="I88" s="58"/>
      <c r="J88" s="58">
        <v>344</v>
      </c>
      <c r="K88" s="58"/>
      <c r="L88" s="58">
        <v>354</v>
      </c>
      <c r="M88" s="58"/>
      <c r="N88" s="58">
        <v>388</v>
      </c>
      <c r="O88" s="58"/>
      <c r="P88" s="58">
        <v>396</v>
      </c>
      <c r="Q88" s="58"/>
      <c r="R88" s="58">
        <v>374</v>
      </c>
      <c r="S88" s="58"/>
      <c r="T88" s="58">
        <v>502</v>
      </c>
      <c r="U88" s="58"/>
      <c r="V88" s="58">
        <v>545</v>
      </c>
      <c r="W88" s="58"/>
      <c r="X88" s="58">
        <v>563</v>
      </c>
      <c r="Y88" s="58"/>
      <c r="Z88" s="58">
        <v>640</v>
      </c>
      <c r="AA88" s="58"/>
      <c r="AB88" s="58">
        <v>657</v>
      </c>
      <c r="AC88" s="58"/>
      <c r="AD88" s="58">
        <v>677</v>
      </c>
      <c r="AE88" s="58"/>
      <c r="AF88" s="58">
        <v>677</v>
      </c>
      <c r="AG88" s="58"/>
      <c r="AH88" s="58">
        <v>677</v>
      </c>
      <c r="AI88" s="58"/>
      <c r="AJ88" s="58">
        <v>677</v>
      </c>
      <c r="AK88" s="58"/>
      <c r="AL88" s="58">
        <v>676.78499999999997</v>
      </c>
      <c r="AM88" s="58"/>
      <c r="AN88" s="58">
        <v>722.88499999999999</v>
      </c>
      <c r="AO88" s="58"/>
      <c r="AP88" s="58">
        <v>721.71299999999997</v>
      </c>
      <c r="AQ88" s="58"/>
      <c r="AR88" s="58" t="s">
        <v>421</v>
      </c>
      <c r="AS88" s="58">
        <v>841</v>
      </c>
      <c r="AT88" s="58"/>
      <c r="AU88" s="58">
        <v>969</v>
      </c>
      <c r="AV88" s="58"/>
      <c r="AW88" s="58">
        <v>1831</v>
      </c>
      <c r="AX88" s="58"/>
      <c r="AY88" s="58">
        <v>2095</v>
      </c>
      <c r="AZ88" s="58"/>
      <c r="BA88" s="58">
        <v>2214</v>
      </c>
      <c r="BB88" s="58"/>
      <c r="BC88" s="58">
        <v>1579</v>
      </c>
      <c r="BD88" s="58"/>
      <c r="BE88" s="58">
        <v>1573</v>
      </c>
      <c r="BF88" s="58"/>
      <c r="BG88" s="58">
        <v>1553</v>
      </c>
      <c r="BH88" s="58"/>
      <c r="BI88" s="58">
        <v>1888</v>
      </c>
      <c r="BJ88" s="58"/>
      <c r="BK88" s="58">
        <v>2197</v>
      </c>
      <c r="BL88" s="58"/>
      <c r="BM88" s="58">
        <v>2508</v>
      </c>
      <c r="BN88" s="58"/>
      <c r="BO88" s="58">
        <v>3011</v>
      </c>
      <c r="BP88" s="58"/>
      <c r="BQ88" s="58">
        <v>3396</v>
      </c>
      <c r="BR88" s="58"/>
      <c r="BS88" s="58">
        <v>4143</v>
      </c>
      <c r="BT88" s="58"/>
      <c r="BU88" s="58">
        <v>3821</v>
      </c>
      <c r="BV88" s="58"/>
      <c r="BW88" s="58">
        <v>4014</v>
      </c>
      <c r="BX88" s="58"/>
      <c r="BY88" s="58">
        <v>4048</v>
      </c>
      <c r="BZ88" s="58"/>
      <c r="CA88" s="58">
        <v>4365</v>
      </c>
      <c r="CB88" s="58"/>
      <c r="CC88" s="58">
        <v>4221</v>
      </c>
      <c r="CD88" s="58"/>
      <c r="CE88" s="58">
        <v>3885</v>
      </c>
      <c r="CF88" s="58"/>
      <c r="CG88" s="58"/>
    </row>
    <row r="89" spans="1:85" ht="13.5" customHeight="1">
      <c r="A89" s="58" t="s">
        <v>422</v>
      </c>
      <c r="B89" s="58">
        <v>1490</v>
      </c>
      <c r="C89" s="58"/>
      <c r="D89" s="58">
        <v>1778</v>
      </c>
      <c r="E89" s="58"/>
      <c r="F89" s="58">
        <v>1670</v>
      </c>
      <c r="G89" s="58"/>
      <c r="H89" s="58">
        <v>1670</v>
      </c>
      <c r="I89" s="58"/>
      <c r="J89" s="58">
        <v>1670</v>
      </c>
      <c r="K89" s="58"/>
      <c r="L89" s="58">
        <v>2526</v>
      </c>
      <c r="M89" s="58"/>
      <c r="N89" s="58">
        <v>3202</v>
      </c>
      <c r="O89" s="58"/>
      <c r="P89" s="58">
        <v>2570</v>
      </c>
      <c r="Q89" s="58"/>
      <c r="R89" s="58">
        <v>2761</v>
      </c>
      <c r="S89" s="58"/>
      <c r="T89" s="58">
        <v>3142</v>
      </c>
      <c r="U89" s="58"/>
      <c r="V89" s="58">
        <v>3178</v>
      </c>
      <c r="W89" s="58"/>
      <c r="X89" s="58">
        <v>3397</v>
      </c>
      <c r="Y89" s="58"/>
      <c r="Z89" s="58">
        <v>3522</v>
      </c>
      <c r="AA89" s="58"/>
      <c r="AB89" s="58">
        <v>3120</v>
      </c>
      <c r="AC89" s="58"/>
      <c r="AD89" s="58">
        <v>3729</v>
      </c>
      <c r="AE89" s="58"/>
      <c r="AF89" s="58">
        <v>3700</v>
      </c>
      <c r="AG89" s="58"/>
      <c r="AH89" s="58">
        <v>3769</v>
      </c>
      <c r="AI89" s="58"/>
      <c r="AJ89" s="58">
        <v>3706</v>
      </c>
      <c r="AK89" s="58"/>
      <c r="AL89" s="58">
        <v>3918</v>
      </c>
      <c r="AM89" s="58"/>
      <c r="AN89" s="58">
        <v>3834</v>
      </c>
      <c r="AO89" s="58"/>
      <c r="AP89" s="58">
        <v>3834</v>
      </c>
      <c r="AQ89" s="58"/>
      <c r="AR89" s="58" t="s">
        <v>422</v>
      </c>
      <c r="AS89" s="58">
        <v>3970</v>
      </c>
      <c r="AT89" s="58"/>
      <c r="AU89" s="58">
        <v>3666</v>
      </c>
      <c r="AV89" s="58"/>
      <c r="AW89" s="58">
        <v>4036</v>
      </c>
      <c r="AX89" s="58"/>
      <c r="AY89" s="58">
        <v>4305</v>
      </c>
      <c r="AZ89" s="58"/>
      <c r="BA89" s="58">
        <v>6611</v>
      </c>
      <c r="BB89" s="58"/>
      <c r="BC89" s="58">
        <v>6847.9229999999998</v>
      </c>
      <c r="BD89" s="58"/>
      <c r="BE89" s="58">
        <v>7503.1680000000006</v>
      </c>
      <c r="BF89" s="58"/>
      <c r="BG89" s="58">
        <v>8496</v>
      </c>
      <c r="BH89" s="58"/>
      <c r="BI89" s="58">
        <v>8931.9959999999992</v>
      </c>
      <c r="BJ89" s="58"/>
      <c r="BK89" s="58">
        <v>10102.950000000001</v>
      </c>
      <c r="BL89" s="58"/>
      <c r="BM89" s="58">
        <v>10260</v>
      </c>
      <c r="BN89" s="58"/>
      <c r="BO89" s="58">
        <v>9641</v>
      </c>
      <c r="BP89" s="58"/>
      <c r="BQ89" s="58">
        <v>10507</v>
      </c>
      <c r="BR89" s="58"/>
      <c r="BS89" s="58">
        <v>9609</v>
      </c>
      <c r="BT89" s="58"/>
      <c r="BU89" s="58">
        <v>9007</v>
      </c>
      <c r="BV89" s="58"/>
      <c r="BW89" s="58">
        <v>8977</v>
      </c>
      <c r="BX89" s="58"/>
      <c r="BY89" s="58">
        <v>9749.0010000000002</v>
      </c>
      <c r="BZ89" s="58"/>
      <c r="CA89" s="58">
        <v>10250</v>
      </c>
      <c r="CB89" s="58"/>
      <c r="CC89" s="58">
        <v>10195</v>
      </c>
      <c r="CD89" s="58"/>
      <c r="CE89" s="58">
        <v>11220</v>
      </c>
      <c r="CF89" s="58"/>
      <c r="CG89" s="58"/>
    </row>
    <row r="90" spans="1:85" ht="13.5" customHeight="1">
      <c r="A90" s="58" t="s">
        <v>423</v>
      </c>
      <c r="B90" s="58">
        <v>0</v>
      </c>
      <c r="C90" s="58"/>
      <c r="D90" s="58">
        <v>0</v>
      </c>
      <c r="E90" s="58"/>
      <c r="F90" s="58">
        <v>0</v>
      </c>
      <c r="G90" s="58"/>
      <c r="H90" s="58">
        <v>0</v>
      </c>
      <c r="I90" s="58"/>
      <c r="J90" s="58">
        <v>0</v>
      </c>
      <c r="K90" s="58"/>
      <c r="L90" s="58">
        <v>0</v>
      </c>
      <c r="M90" s="58"/>
      <c r="N90" s="58">
        <v>0</v>
      </c>
      <c r="O90" s="58"/>
      <c r="P90" s="58">
        <v>0</v>
      </c>
      <c r="Q90" s="58"/>
      <c r="R90" s="58">
        <v>0</v>
      </c>
      <c r="S90" s="58"/>
      <c r="T90" s="58">
        <v>0</v>
      </c>
      <c r="U90" s="58"/>
      <c r="V90" s="58">
        <v>0</v>
      </c>
      <c r="W90" s="58"/>
      <c r="X90" s="58">
        <v>0</v>
      </c>
      <c r="Y90" s="58"/>
      <c r="Z90" s="58">
        <v>0</v>
      </c>
      <c r="AA90" s="58"/>
      <c r="AB90" s="58">
        <v>0</v>
      </c>
      <c r="AC90" s="58"/>
      <c r="AD90" s="58">
        <v>0</v>
      </c>
      <c r="AE90" s="58"/>
      <c r="AF90" s="58">
        <v>0</v>
      </c>
      <c r="AG90" s="58"/>
      <c r="AH90" s="58">
        <v>0</v>
      </c>
      <c r="AI90" s="58"/>
      <c r="AJ90" s="58">
        <v>0</v>
      </c>
      <c r="AK90" s="58"/>
      <c r="AL90" s="58">
        <v>0</v>
      </c>
      <c r="AM90" s="58"/>
      <c r="AN90" s="58">
        <v>0</v>
      </c>
      <c r="AO90" s="58"/>
      <c r="AP90" s="58">
        <v>0</v>
      </c>
      <c r="AQ90" s="58"/>
      <c r="AR90" s="58" t="s">
        <v>423</v>
      </c>
      <c r="AS90" s="58">
        <v>59</v>
      </c>
      <c r="AT90" s="58"/>
      <c r="AU90" s="58">
        <v>45</v>
      </c>
      <c r="AV90" s="58"/>
      <c r="AW90" s="58">
        <v>56</v>
      </c>
      <c r="AX90" s="58"/>
      <c r="AY90" s="58">
        <v>74</v>
      </c>
      <c r="AZ90" s="58"/>
      <c r="BA90" s="58">
        <v>72</v>
      </c>
      <c r="BB90" s="58"/>
      <c r="BC90" s="58">
        <v>73</v>
      </c>
      <c r="BD90" s="58"/>
      <c r="BE90" s="58">
        <v>80</v>
      </c>
      <c r="BF90" s="58"/>
      <c r="BG90" s="58">
        <v>126</v>
      </c>
      <c r="BH90" s="58"/>
      <c r="BI90" s="58">
        <v>145</v>
      </c>
      <c r="BJ90" s="58"/>
      <c r="BK90" s="58">
        <v>165</v>
      </c>
      <c r="BL90" s="58"/>
      <c r="BM90" s="58">
        <v>151</v>
      </c>
      <c r="BN90" s="58"/>
      <c r="BO90" s="58">
        <v>207</v>
      </c>
      <c r="BP90" s="58"/>
      <c r="BQ90" s="58">
        <v>272</v>
      </c>
      <c r="BR90" s="58"/>
      <c r="BS90" s="58">
        <v>304</v>
      </c>
      <c r="BT90" s="58"/>
      <c r="BU90" s="58">
        <v>298</v>
      </c>
      <c r="BV90" s="58"/>
      <c r="BW90" s="58">
        <v>214</v>
      </c>
      <c r="BX90" s="58"/>
      <c r="BY90" s="58">
        <v>248</v>
      </c>
      <c r="BZ90" s="58"/>
      <c r="CA90" s="58">
        <v>347</v>
      </c>
      <c r="CB90" s="58"/>
      <c r="CC90" s="58">
        <v>311</v>
      </c>
      <c r="CD90" s="58"/>
      <c r="CE90" s="58">
        <v>328</v>
      </c>
      <c r="CF90" s="58"/>
      <c r="CG90" s="58"/>
    </row>
    <row r="91" spans="1:85" ht="13.5" customHeight="1">
      <c r="A91" s="58" t="s">
        <v>424</v>
      </c>
      <c r="B91" s="58">
        <v>133</v>
      </c>
      <c r="C91" s="58"/>
      <c r="D91" s="58">
        <v>133</v>
      </c>
      <c r="E91" s="58"/>
      <c r="F91" s="58">
        <v>155</v>
      </c>
      <c r="G91" s="58"/>
      <c r="H91" s="58">
        <v>254</v>
      </c>
      <c r="I91" s="58"/>
      <c r="J91" s="58">
        <v>301</v>
      </c>
      <c r="K91" s="58"/>
      <c r="L91" s="58">
        <v>474</v>
      </c>
      <c r="M91" s="58"/>
      <c r="N91" s="58">
        <v>508</v>
      </c>
      <c r="O91" s="58"/>
      <c r="P91" s="58">
        <v>526</v>
      </c>
      <c r="Q91" s="58"/>
      <c r="R91" s="58">
        <v>486</v>
      </c>
      <c r="S91" s="58"/>
      <c r="T91" s="58">
        <v>587</v>
      </c>
      <c r="U91" s="58"/>
      <c r="V91" s="58">
        <v>709</v>
      </c>
      <c r="W91" s="58"/>
      <c r="X91" s="58">
        <v>1627</v>
      </c>
      <c r="Y91" s="58"/>
      <c r="Z91" s="58">
        <v>1485</v>
      </c>
      <c r="AA91" s="58"/>
      <c r="AB91" s="58">
        <v>2104</v>
      </c>
      <c r="AC91" s="58"/>
      <c r="AD91" s="58">
        <v>2383</v>
      </c>
      <c r="AE91" s="58"/>
      <c r="AF91" s="58">
        <v>2714.585</v>
      </c>
      <c r="AG91" s="58"/>
      <c r="AH91" s="58">
        <v>2962.8670000000002</v>
      </c>
      <c r="AI91" s="58"/>
      <c r="AJ91" s="58">
        <v>3149.5079999999998</v>
      </c>
      <c r="AK91" s="58"/>
      <c r="AL91" s="58">
        <v>4592.5919999999996</v>
      </c>
      <c r="AM91" s="58"/>
      <c r="AN91" s="58">
        <v>4672.5860000000002</v>
      </c>
      <c r="AO91" s="58"/>
      <c r="AP91" s="58">
        <v>4681.8509999999997</v>
      </c>
      <c r="AQ91" s="58"/>
      <c r="AR91" s="58" t="s">
        <v>424</v>
      </c>
      <c r="AS91" s="58">
        <v>541</v>
      </c>
      <c r="AT91" s="58"/>
      <c r="AU91" s="58">
        <v>776</v>
      </c>
      <c r="AV91" s="58"/>
      <c r="AW91" s="58">
        <v>1127</v>
      </c>
      <c r="AX91" s="58"/>
      <c r="AY91" s="58">
        <v>1529</v>
      </c>
      <c r="AZ91" s="58"/>
      <c r="BA91" s="58">
        <v>1940</v>
      </c>
      <c r="BB91" s="58"/>
      <c r="BC91" s="58">
        <v>3374</v>
      </c>
      <c r="BD91" s="58"/>
      <c r="BE91" s="58">
        <v>3312</v>
      </c>
      <c r="BF91" s="58"/>
      <c r="BG91" s="58">
        <v>2949</v>
      </c>
      <c r="BH91" s="58"/>
      <c r="BI91" s="58">
        <v>3062</v>
      </c>
      <c r="BJ91" s="58"/>
      <c r="BK91" s="58">
        <v>3641</v>
      </c>
      <c r="BL91" s="58"/>
      <c r="BM91" s="58">
        <v>4675</v>
      </c>
      <c r="BN91" s="58"/>
      <c r="BO91" s="58">
        <v>5479</v>
      </c>
      <c r="BP91" s="58"/>
      <c r="BQ91" s="58">
        <v>6519</v>
      </c>
      <c r="BR91" s="58"/>
      <c r="BS91" s="58">
        <v>9798</v>
      </c>
      <c r="BT91" s="58"/>
      <c r="BU91" s="58">
        <v>13823</v>
      </c>
      <c r="BV91" s="58"/>
      <c r="BW91" s="58">
        <v>19423.315999999999</v>
      </c>
      <c r="BX91" s="58"/>
      <c r="BY91" s="58">
        <v>19514.973999999998</v>
      </c>
      <c r="BZ91" s="58"/>
      <c r="CA91" s="58">
        <v>20625.550999999999</v>
      </c>
      <c r="CB91" s="58"/>
      <c r="CC91" s="58">
        <v>23770.176000000003</v>
      </c>
      <c r="CD91" s="58"/>
      <c r="CE91" s="58">
        <v>25935.024000000001</v>
      </c>
      <c r="CF91" s="58"/>
      <c r="CG91" s="58"/>
    </row>
    <row r="92" spans="1:85" ht="13.5" customHeight="1">
      <c r="A92" s="58" t="s">
        <v>425</v>
      </c>
      <c r="B92" s="58">
        <v>0</v>
      </c>
      <c r="C92" s="58"/>
      <c r="D92" s="58">
        <v>0</v>
      </c>
      <c r="E92" s="58"/>
      <c r="F92" s="58">
        <v>0</v>
      </c>
      <c r="G92" s="58"/>
      <c r="H92" s="58">
        <v>0</v>
      </c>
      <c r="I92" s="58"/>
      <c r="J92" s="58">
        <v>0</v>
      </c>
      <c r="K92" s="58"/>
      <c r="L92" s="58">
        <v>0</v>
      </c>
      <c r="M92" s="58"/>
      <c r="N92" s="58">
        <v>0</v>
      </c>
      <c r="O92" s="58"/>
      <c r="P92" s="58">
        <v>40</v>
      </c>
      <c r="Q92" s="58"/>
      <c r="R92" s="58">
        <v>40</v>
      </c>
      <c r="S92" s="58"/>
      <c r="T92" s="58">
        <v>1.7</v>
      </c>
      <c r="U92" s="58"/>
      <c r="V92" s="58">
        <v>4.2</v>
      </c>
      <c r="W92" s="58"/>
      <c r="X92" s="58">
        <v>4.2</v>
      </c>
      <c r="Y92" s="58"/>
      <c r="Z92" s="58">
        <v>6.2</v>
      </c>
      <c r="AA92" s="58"/>
      <c r="AB92" s="58">
        <v>17.2</v>
      </c>
      <c r="AC92" s="58"/>
      <c r="AD92" s="58">
        <v>35.200000000000003</v>
      </c>
      <c r="AE92" s="58"/>
      <c r="AF92" s="58">
        <v>35.200000000000003</v>
      </c>
      <c r="AG92" s="58"/>
      <c r="AH92" s="58">
        <v>39</v>
      </c>
      <c r="AI92" s="58"/>
      <c r="AJ92" s="58">
        <v>39</v>
      </c>
      <c r="AK92" s="58"/>
      <c r="AL92" s="58">
        <v>51.62</v>
      </c>
      <c r="AM92" s="58"/>
      <c r="AN92" s="58">
        <v>87</v>
      </c>
      <c r="AO92" s="58"/>
      <c r="AP92" s="58">
        <v>109</v>
      </c>
      <c r="AQ92" s="58"/>
      <c r="AR92" s="58" t="s">
        <v>425</v>
      </c>
      <c r="AS92" s="58">
        <v>0</v>
      </c>
      <c r="AT92" s="58"/>
      <c r="AU92" s="58">
        <v>0</v>
      </c>
      <c r="AV92" s="58"/>
      <c r="AW92" s="58">
        <v>0</v>
      </c>
      <c r="AX92" s="58"/>
      <c r="AY92" s="58">
        <v>0</v>
      </c>
      <c r="AZ92" s="58"/>
      <c r="BA92" s="58">
        <v>0</v>
      </c>
      <c r="BB92" s="58"/>
      <c r="BC92" s="58">
        <v>0</v>
      </c>
      <c r="BD92" s="58"/>
      <c r="BE92" s="58">
        <v>0</v>
      </c>
      <c r="BF92" s="58"/>
      <c r="BG92" s="58">
        <v>281</v>
      </c>
      <c r="BH92" s="58"/>
      <c r="BI92" s="58">
        <v>264</v>
      </c>
      <c r="BJ92" s="58"/>
      <c r="BK92" s="58">
        <v>139</v>
      </c>
      <c r="BL92" s="58"/>
      <c r="BM92" s="58">
        <v>188</v>
      </c>
      <c r="BN92" s="58"/>
      <c r="BO92" s="58">
        <v>134</v>
      </c>
      <c r="BP92" s="58"/>
      <c r="BQ92" s="58">
        <v>134</v>
      </c>
      <c r="BR92" s="58"/>
      <c r="BS92" s="58">
        <v>101</v>
      </c>
      <c r="BT92" s="58"/>
      <c r="BU92" s="58">
        <v>130</v>
      </c>
      <c r="BV92" s="58"/>
      <c r="BW92" s="58">
        <v>135</v>
      </c>
      <c r="BX92" s="58"/>
      <c r="BY92" s="58">
        <v>80</v>
      </c>
      <c r="BZ92" s="58"/>
      <c r="CA92" s="58">
        <v>105.92399999999999</v>
      </c>
      <c r="CB92" s="58"/>
      <c r="CC92" s="58">
        <v>124.501</v>
      </c>
      <c r="CD92" s="58"/>
      <c r="CE92" s="58">
        <v>194.89999999999998</v>
      </c>
      <c r="CF92" s="58"/>
      <c r="CG92" s="58"/>
    </row>
    <row r="93" spans="1:85" ht="13.5" customHeight="1">
      <c r="A93" s="58" t="s">
        <v>620</v>
      </c>
      <c r="B93" s="58">
        <v>0</v>
      </c>
      <c r="C93" s="58"/>
      <c r="D93" s="58">
        <v>0</v>
      </c>
      <c r="E93" s="58"/>
      <c r="F93" s="58">
        <v>0</v>
      </c>
      <c r="G93" s="58"/>
      <c r="H93" s="58">
        <v>0</v>
      </c>
      <c r="I93" s="58"/>
      <c r="J93" s="58">
        <v>0</v>
      </c>
      <c r="K93" s="58"/>
      <c r="L93" s="58">
        <v>0</v>
      </c>
      <c r="M93" s="58"/>
      <c r="N93" s="58">
        <v>0</v>
      </c>
      <c r="O93" s="58"/>
      <c r="P93" s="58">
        <v>0</v>
      </c>
      <c r="Q93" s="58"/>
      <c r="R93" s="58">
        <v>0</v>
      </c>
      <c r="S93" s="58"/>
      <c r="T93" s="58">
        <v>0</v>
      </c>
      <c r="U93" s="58"/>
      <c r="V93" s="58">
        <v>0</v>
      </c>
      <c r="W93" s="58"/>
      <c r="X93" s="58">
        <v>0</v>
      </c>
      <c r="Y93" s="58"/>
      <c r="Z93" s="58">
        <v>0</v>
      </c>
      <c r="AA93" s="58"/>
      <c r="AB93" s="58">
        <v>0</v>
      </c>
      <c r="AC93" s="58"/>
      <c r="AD93" s="58">
        <v>0</v>
      </c>
      <c r="AE93" s="58"/>
      <c r="AF93" s="58">
        <v>0</v>
      </c>
      <c r="AG93" s="58"/>
      <c r="AH93" s="58">
        <v>0</v>
      </c>
      <c r="AI93" s="58"/>
      <c r="AJ93" s="58">
        <v>0</v>
      </c>
      <c r="AK93" s="58"/>
      <c r="AL93" s="58">
        <v>0</v>
      </c>
      <c r="AM93" s="58"/>
      <c r="AN93" s="58">
        <v>0</v>
      </c>
      <c r="AO93" s="58"/>
      <c r="AP93" s="58">
        <v>0</v>
      </c>
      <c r="AQ93" s="58"/>
      <c r="AR93" s="58" t="s">
        <v>620</v>
      </c>
      <c r="AS93" s="58">
        <v>0</v>
      </c>
      <c r="AT93" s="58"/>
      <c r="AU93" s="58">
        <v>0</v>
      </c>
      <c r="AV93" s="58"/>
      <c r="AW93" s="58">
        <v>0</v>
      </c>
      <c r="AX93" s="58"/>
      <c r="AY93" s="58">
        <v>0</v>
      </c>
      <c r="AZ93" s="58"/>
      <c r="BA93" s="58">
        <v>0</v>
      </c>
      <c r="BB93" s="58"/>
      <c r="BC93" s="58">
        <v>0</v>
      </c>
      <c r="BD93" s="58"/>
      <c r="BE93" s="58">
        <v>0</v>
      </c>
      <c r="BF93" s="58"/>
      <c r="BG93" s="58">
        <v>0</v>
      </c>
      <c r="BH93" s="58"/>
      <c r="BI93" s="58">
        <v>0</v>
      </c>
      <c r="BJ93" s="58"/>
      <c r="BK93" s="58">
        <v>0</v>
      </c>
      <c r="BL93" s="58"/>
      <c r="BM93" s="58">
        <v>0</v>
      </c>
      <c r="BN93" s="58"/>
      <c r="BO93" s="58">
        <v>0</v>
      </c>
      <c r="BP93" s="58"/>
      <c r="BQ93" s="58">
        <v>0</v>
      </c>
      <c r="BR93" s="58"/>
      <c r="BS93" s="58">
        <v>0</v>
      </c>
      <c r="BT93" s="58"/>
      <c r="BU93" s="58">
        <v>0</v>
      </c>
      <c r="BV93" s="58"/>
      <c r="BW93" s="58">
        <v>0</v>
      </c>
      <c r="BX93" s="58"/>
      <c r="BY93" s="58">
        <v>0</v>
      </c>
      <c r="BZ93" s="58"/>
      <c r="CA93" s="58">
        <v>0</v>
      </c>
      <c r="CB93" s="58"/>
      <c r="CC93" s="58">
        <v>0</v>
      </c>
      <c r="CD93" s="58"/>
      <c r="CE93" s="58">
        <v>0</v>
      </c>
      <c r="CF93" s="58"/>
      <c r="CG93" s="58"/>
    </row>
    <row r="94" spans="1:85" ht="13.5" customHeight="1">
      <c r="A94" s="58" t="s">
        <v>631</v>
      </c>
      <c r="B94" s="58">
        <v>5374.4609999999993</v>
      </c>
      <c r="C94" s="58"/>
      <c r="D94" s="58">
        <v>2396.9352469318824</v>
      </c>
      <c r="E94" s="58"/>
      <c r="F94" s="58">
        <v>6031.134</v>
      </c>
      <c r="G94" s="58"/>
      <c r="H94" s="58">
        <v>7056.8870000000006</v>
      </c>
      <c r="I94" s="58"/>
      <c r="J94" s="58">
        <v>7648.9419999999991</v>
      </c>
      <c r="K94" s="58"/>
      <c r="L94" s="58">
        <v>9718.99</v>
      </c>
      <c r="M94" s="58"/>
      <c r="N94" s="58">
        <v>10869.58</v>
      </c>
      <c r="O94" s="58"/>
      <c r="P94" s="58">
        <v>10597.951999999999</v>
      </c>
      <c r="Q94" s="58"/>
      <c r="R94" s="58">
        <v>11345.963</v>
      </c>
      <c r="S94" s="58"/>
      <c r="T94" s="58">
        <v>12414.217000000001</v>
      </c>
      <c r="U94" s="58"/>
      <c r="V94" s="58">
        <v>13272.149000000001</v>
      </c>
      <c r="W94" s="58"/>
      <c r="X94" s="58">
        <v>14845.998</v>
      </c>
      <c r="Y94" s="58"/>
      <c r="Z94" s="58">
        <v>14946.454</v>
      </c>
      <c r="AA94" s="58"/>
      <c r="AB94" s="58">
        <v>15225.662999999999</v>
      </c>
      <c r="AC94" s="58"/>
      <c r="AD94" s="58">
        <v>16391.079000000002</v>
      </c>
      <c r="AE94" s="58"/>
      <c r="AF94" s="58">
        <v>16929.783000000003</v>
      </c>
      <c r="AG94" s="58"/>
      <c r="AH94" s="58">
        <v>17316.259999999998</v>
      </c>
      <c r="AI94" s="58"/>
      <c r="AJ94" s="58">
        <v>18158.288</v>
      </c>
      <c r="AK94" s="58"/>
      <c r="AL94" s="58">
        <v>20144.051999999996</v>
      </c>
      <c r="AM94" s="58"/>
      <c r="AN94" s="58">
        <v>20583.616000000002</v>
      </c>
      <c r="AO94" s="58"/>
      <c r="AP94" s="58">
        <v>21169.819000000003</v>
      </c>
      <c r="AQ94" s="58"/>
      <c r="AR94" s="58" t="s">
        <v>631</v>
      </c>
      <c r="AS94" s="58">
        <v>20102.545999999998</v>
      </c>
      <c r="AT94" s="58"/>
      <c r="AU94" s="58">
        <v>8067.0010000000002</v>
      </c>
      <c r="AV94" s="58"/>
      <c r="AW94" s="58">
        <v>24601.904000000002</v>
      </c>
      <c r="AX94" s="58"/>
      <c r="AY94" s="58">
        <v>29562.876000000004</v>
      </c>
      <c r="AZ94" s="58"/>
      <c r="BA94" s="58">
        <v>38188.347999999998</v>
      </c>
      <c r="BB94" s="58"/>
      <c r="BC94" s="58">
        <v>43956.693999999996</v>
      </c>
      <c r="BD94" s="58"/>
      <c r="BE94" s="58">
        <v>48463.046000000002</v>
      </c>
      <c r="BF94" s="58"/>
      <c r="BG94" s="58">
        <v>50605.357000000004</v>
      </c>
      <c r="BH94" s="58"/>
      <c r="BI94" s="58">
        <v>56239.108999999997</v>
      </c>
      <c r="BJ94" s="58"/>
      <c r="BK94" s="58">
        <v>60986.544000000009</v>
      </c>
      <c r="BL94" s="58"/>
      <c r="BM94" s="58">
        <v>69656.014999999999</v>
      </c>
      <c r="BN94" s="58"/>
      <c r="BO94" s="58">
        <v>72614.066000000006</v>
      </c>
      <c r="BP94" s="58"/>
      <c r="BQ94" s="58">
        <v>78529.046999999991</v>
      </c>
      <c r="BR94" s="58"/>
      <c r="BS94" s="58">
        <v>80236.403999999995</v>
      </c>
      <c r="BT94" s="58"/>
      <c r="BU94" s="58">
        <v>84444.790000000008</v>
      </c>
      <c r="BV94" s="58"/>
      <c r="BW94" s="58">
        <v>91380.372999999978</v>
      </c>
      <c r="BX94" s="58"/>
      <c r="BY94" s="58">
        <v>91791.486999999994</v>
      </c>
      <c r="BZ94" s="58"/>
      <c r="CA94" s="58">
        <v>94774.15400000001</v>
      </c>
      <c r="CB94" s="58"/>
      <c r="CC94" s="58">
        <v>99355.204999999987</v>
      </c>
      <c r="CD94" s="58"/>
      <c r="CE94" s="58">
        <v>105853.27300000002</v>
      </c>
      <c r="CF94" s="58"/>
      <c r="CG94" s="58"/>
    </row>
    <row r="95" spans="1:85" ht="13.5" customHeight="1">
      <c r="A95" s="58" t="s">
        <v>620</v>
      </c>
      <c r="B95" s="58">
        <v>0</v>
      </c>
      <c r="C95" s="58"/>
      <c r="D95" s="58">
        <v>0</v>
      </c>
      <c r="E95" s="58"/>
      <c r="F95" s="58">
        <v>0</v>
      </c>
      <c r="G95" s="58"/>
      <c r="H95" s="58">
        <v>0</v>
      </c>
      <c r="I95" s="58"/>
      <c r="J95" s="58">
        <v>0</v>
      </c>
      <c r="K95" s="58"/>
      <c r="L95" s="58">
        <v>0</v>
      </c>
      <c r="M95" s="58"/>
      <c r="N95" s="58">
        <v>0</v>
      </c>
      <c r="O95" s="58"/>
      <c r="P95" s="58">
        <v>0</v>
      </c>
      <c r="Q95" s="58"/>
      <c r="R95" s="58">
        <v>0</v>
      </c>
      <c r="S95" s="58"/>
      <c r="T95" s="58">
        <v>0</v>
      </c>
      <c r="U95" s="58"/>
      <c r="V95" s="58">
        <v>0</v>
      </c>
      <c r="W95" s="58"/>
      <c r="X95" s="58">
        <v>0</v>
      </c>
      <c r="Y95" s="58"/>
      <c r="Z95" s="58">
        <v>0</v>
      </c>
      <c r="AA95" s="58"/>
      <c r="AB95" s="58">
        <v>0</v>
      </c>
      <c r="AC95" s="58"/>
      <c r="AD95" s="58">
        <v>0</v>
      </c>
      <c r="AE95" s="58"/>
      <c r="AF95" s="58">
        <v>0</v>
      </c>
      <c r="AG95" s="58"/>
      <c r="AH95" s="58">
        <v>0</v>
      </c>
      <c r="AI95" s="58"/>
      <c r="AJ95" s="58">
        <v>0</v>
      </c>
      <c r="AK95" s="58"/>
      <c r="AL95" s="58">
        <v>0</v>
      </c>
      <c r="AM95" s="58"/>
      <c r="AN95" s="58">
        <v>0</v>
      </c>
      <c r="AO95" s="58"/>
      <c r="AP95" s="58">
        <v>0</v>
      </c>
      <c r="AQ95" s="58"/>
      <c r="AR95" s="58" t="s">
        <v>620</v>
      </c>
      <c r="AS95" s="58">
        <v>0</v>
      </c>
      <c r="AT95" s="58"/>
      <c r="AU95" s="58">
        <v>0</v>
      </c>
      <c r="AV95" s="58"/>
      <c r="AW95" s="58">
        <v>0</v>
      </c>
      <c r="AX95" s="58"/>
      <c r="AY95" s="58">
        <v>0</v>
      </c>
      <c r="AZ95" s="58"/>
      <c r="BA95" s="58">
        <v>0</v>
      </c>
      <c r="BB95" s="58"/>
      <c r="BC95" s="58">
        <v>0</v>
      </c>
      <c r="BD95" s="58"/>
      <c r="BE95" s="58">
        <v>0</v>
      </c>
      <c r="BF95" s="58"/>
      <c r="BG95" s="58">
        <v>0</v>
      </c>
      <c r="BH95" s="58"/>
      <c r="BI95" s="58">
        <v>0</v>
      </c>
      <c r="BJ95" s="58"/>
      <c r="BK95" s="58">
        <v>0</v>
      </c>
      <c r="BL95" s="58"/>
      <c r="BM95" s="58">
        <v>0</v>
      </c>
      <c r="BN95" s="58"/>
      <c r="BO95" s="58">
        <v>0</v>
      </c>
      <c r="BP95" s="58"/>
      <c r="BQ95" s="58">
        <v>0</v>
      </c>
      <c r="BR95" s="58"/>
      <c r="BS95" s="58">
        <v>0</v>
      </c>
      <c r="BT95" s="58"/>
      <c r="BU95" s="58">
        <v>0</v>
      </c>
      <c r="BV95" s="58"/>
      <c r="BW95" s="58">
        <v>0</v>
      </c>
      <c r="BX95" s="58"/>
      <c r="BY95" s="58">
        <v>0</v>
      </c>
      <c r="BZ95" s="58"/>
      <c r="CA95" s="58">
        <v>0</v>
      </c>
      <c r="CB95" s="58"/>
      <c r="CC95" s="58">
        <v>0</v>
      </c>
      <c r="CD95" s="58"/>
      <c r="CE95" s="58">
        <v>0</v>
      </c>
      <c r="CF95" s="58"/>
      <c r="CG95" s="58"/>
    </row>
    <row r="96" spans="1:85" ht="13.5" customHeight="1">
      <c r="A96" s="58" t="s">
        <v>269</v>
      </c>
      <c r="B96" s="58">
        <v>7356</v>
      </c>
      <c r="C96" s="58"/>
      <c r="D96" s="58">
        <v>7667</v>
      </c>
      <c r="E96" s="58"/>
      <c r="F96" s="58">
        <v>7806</v>
      </c>
      <c r="G96" s="58"/>
      <c r="H96" s="58">
        <v>8070</v>
      </c>
      <c r="I96" s="58"/>
      <c r="J96" s="58">
        <v>8343</v>
      </c>
      <c r="K96" s="58"/>
      <c r="L96" s="58">
        <v>8179</v>
      </c>
      <c r="M96" s="58"/>
      <c r="N96" s="58">
        <v>8385</v>
      </c>
      <c r="O96" s="58"/>
      <c r="P96" s="58">
        <v>8771</v>
      </c>
      <c r="Q96" s="58"/>
      <c r="R96" s="58">
        <v>8811</v>
      </c>
      <c r="S96" s="58"/>
      <c r="T96" s="58">
        <v>8986</v>
      </c>
      <c r="U96" s="58"/>
      <c r="V96" s="58">
        <v>9150</v>
      </c>
      <c r="W96" s="58"/>
      <c r="X96" s="58">
        <v>9233</v>
      </c>
      <c r="Y96" s="58"/>
      <c r="Z96" s="58">
        <v>9751</v>
      </c>
      <c r="AA96" s="58"/>
      <c r="AB96" s="58">
        <v>10684</v>
      </c>
      <c r="AC96" s="58"/>
      <c r="AD96" s="58">
        <v>11139</v>
      </c>
      <c r="AE96" s="58"/>
      <c r="AF96" s="58">
        <v>11663.5</v>
      </c>
      <c r="AG96" s="58"/>
      <c r="AH96" s="58">
        <v>11659.5</v>
      </c>
      <c r="AI96" s="58"/>
      <c r="AJ96" s="58">
        <v>11624.5</v>
      </c>
      <c r="AK96" s="58"/>
      <c r="AL96" s="58">
        <v>11388.5</v>
      </c>
      <c r="AM96" s="58"/>
      <c r="AN96" s="58">
        <v>10824.563</v>
      </c>
      <c r="AO96" s="58"/>
      <c r="AP96" s="58">
        <v>10823.663</v>
      </c>
      <c r="AQ96" s="58"/>
      <c r="AR96" s="58" t="s">
        <v>269</v>
      </c>
      <c r="AS96" s="58">
        <v>49951</v>
      </c>
      <c r="AT96" s="58"/>
      <c r="AU96" s="58">
        <v>44572</v>
      </c>
      <c r="AV96" s="58"/>
      <c r="AW96" s="58">
        <v>48379</v>
      </c>
      <c r="AX96" s="58"/>
      <c r="AY96" s="58">
        <v>47889</v>
      </c>
      <c r="AZ96" s="58"/>
      <c r="BA96" s="58">
        <v>48368</v>
      </c>
      <c r="BB96" s="58"/>
      <c r="BC96" s="58">
        <v>48973</v>
      </c>
      <c r="BD96" s="58"/>
      <c r="BE96" s="58">
        <v>48902</v>
      </c>
      <c r="BF96" s="58"/>
      <c r="BG96" s="58">
        <v>48957</v>
      </c>
      <c r="BH96" s="58"/>
      <c r="BI96" s="58">
        <v>47889</v>
      </c>
      <c r="BJ96" s="58"/>
      <c r="BK96" s="58">
        <v>47457</v>
      </c>
      <c r="BL96" s="58"/>
      <c r="BM96" s="58">
        <v>50694</v>
      </c>
      <c r="BN96" s="58"/>
      <c r="BO96" s="58">
        <v>51038</v>
      </c>
      <c r="BP96" s="58"/>
      <c r="BQ96" s="58">
        <v>52573</v>
      </c>
      <c r="BR96" s="58"/>
      <c r="BS96" s="58">
        <v>54614</v>
      </c>
      <c r="BT96" s="58"/>
      <c r="BU96" s="58">
        <v>56481</v>
      </c>
      <c r="BV96" s="58"/>
      <c r="BW96" s="58">
        <v>56015</v>
      </c>
      <c r="BX96" s="58"/>
      <c r="BY96" s="58">
        <v>55691</v>
      </c>
      <c r="BZ96" s="58"/>
      <c r="CA96" s="58">
        <v>57605</v>
      </c>
      <c r="CB96" s="58"/>
      <c r="CC96" s="58">
        <v>55714</v>
      </c>
      <c r="CD96" s="58"/>
      <c r="CE96" s="58">
        <v>53380</v>
      </c>
      <c r="CF96" s="58"/>
      <c r="CG96" s="58"/>
    </row>
    <row r="97" spans="1:85" ht="13.5" customHeight="1">
      <c r="A97" s="58" t="s">
        <v>620</v>
      </c>
      <c r="B97" s="58">
        <v>0</v>
      </c>
      <c r="C97" s="58"/>
      <c r="D97" s="58">
        <v>0</v>
      </c>
      <c r="E97" s="58"/>
      <c r="F97" s="58">
        <v>0</v>
      </c>
      <c r="G97" s="58"/>
      <c r="H97" s="58">
        <v>0</v>
      </c>
      <c r="I97" s="58"/>
      <c r="J97" s="58">
        <v>0</v>
      </c>
      <c r="K97" s="58"/>
      <c r="L97" s="58">
        <v>0</v>
      </c>
      <c r="M97" s="58"/>
      <c r="N97" s="58">
        <v>0</v>
      </c>
      <c r="O97" s="58"/>
      <c r="P97" s="58">
        <v>0</v>
      </c>
      <c r="Q97" s="58"/>
      <c r="R97" s="58">
        <v>0</v>
      </c>
      <c r="S97" s="58"/>
      <c r="T97" s="58">
        <v>0</v>
      </c>
      <c r="U97" s="58"/>
      <c r="V97" s="58">
        <v>0</v>
      </c>
      <c r="W97" s="58"/>
      <c r="X97" s="58">
        <v>0</v>
      </c>
      <c r="Y97" s="58"/>
      <c r="Z97" s="58">
        <v>0</v>
      </c>
      <c r="AA97" s="58"/>
      <c r="AB97" s="58">
        <v>0</v>
      </c>
      <c r="AC97" s="58"/>
      <c r="AD97" s="58">
        <v>0</v>
      </c>
      <c r="AE97" s="58"/>
      <c r="AF97" s="58">
        <v>0</v>
      </c>
      <c r="AG97" s="58"/>
      <c r="AH97" s="58">
        <v>0</v>
      </c>
      <c r="AI97" s="58"/>
      <c r="AJ97" s="58">
        <v>0</v>
      </c>
      <c r="AK97" s="58"/>
      <c r="AL97" s="58">
        <v>0</v>
      </c>
      <c r="AM97" s="58"/>
      <c r="AN97" s="58">
        <v>0</v>
      </c>
      <c r="AO97" s="58"/>
      <c r="AP97" s="58">
        <v>0</v>
      </c>
      <c r="AQ97" s="58"/>
      <c r="AR97" s="58" t="s">
        <v>620</v>
      </c>
      <c r="AS97" s="58">
        <v>0</v>
      </c>
      <c r="AT97" s="58"/>
      <c r="AU97" s="58">
        <v>0</v>
      </c>
      <c r="AV97" s="58"/>
      <c r="AW97" s="58">
        <v>0</v>
      </c>
      <c r="AX97" s="58"/>
      <c r="AY97" s="58">
        <v>0</v>
      </c>
      <c r="AZ97" s="58"/>
      <c r="BA97" s="58">
        <v>0</v>
      </c>
      <c r="BB97" s="58"/>
      <c r="BC97" s="58">
        <v>0</v>
      </c>
      <c r="BD97" s="58"/>
      <c r="BE97" s="58">
        <v>0</v>
      </c>
      <c r="BF97" s="58"/>
      <c r="BG97" s="58">
        <v>0</v>
      </c>
      <c r="BH97" s="58"/>
      <c r="BI97" s="58">
        <v>0</v>
      </c>
      <c r="BJ97" s="58"/>
      <c r="BK97" s="58">
        <v>0</v>
      </c>
      <c r="BL97" s="58"/>
      <c r="BM97" s="58">
        <v>0</v>
      </c>
      <c r="BN97" s="58"/>
      <c r="BO97" s="58">
        <v>0</v>
      </c>
      <c r="BP97" s="58"/>
      <c r="BQ97" s="58">
        <v>0</v>
      </c>
      <c r="BR97" s="58"/>
      <c r="BS97" s="58">
        <v>0</v>
      </c>
      <c r="BT97" s="58"/>
      <c r="BU97" s="58">
        <v>0</v>
      </c>
      <c r="BV97" s="58"/>
      <c r="BW97" s="58">
        <v>0</v>
      </c>
      <c r="BX97" s="58"/>
      <c r="BY97" s="58">
        <v>0</v>
      </c>
      <c r="BZ97" s="58"/>
      <c r="CA97" s="58">
        <v>0</v>
      </c>
      <c r="CB97" s="58"/>
      <c r="CC97" s="58">
        <v>0</v>
      </c>
      <c r="CD97" s="58"/>
      <c r="CE97" s="58">
        <v>0</v>
      </c>
      <c r="CF97" s="58"/>
      <c r="CG97" s="58"/>
    </row>
    <row r="98" spans="1:85" ht="13.5" customHeight="1">
      <c r="A98" s="58" t="s">
        <v>437</v>
      </c>
      <c r="B98" s="58">
        <v>1227</v>
      </c>
      <c r="C98" s="58"/>
      <c r="D98" s="58">
        <v>1555</v>
      </c>
      <c r="E98" s="58"/>
      <c r="F98" s="58">
        <v>1655</v>
      </c>
      <c r="G98" s="58"/>
      <c r="H98" s="58">
        <v>1955</v>
      </c>
      <c r="I98" s="58"/>
      <c r="J98" s="58">
        <v>1897</v>
      </c>
      <c r="K98" s="58"/>
      <c r="L98" s="58">
        <v>1708</v>
      </c>
      <c r="M98" s="58"/>
      <c r="N98" s="58">
        <v>1715</v>
      </c>
      <c r="O98" s="58"/>
      <c r="P98" s="58">
        <v>1715</v>
      </c>
      <c r="Q98" s="58"/>
      <c r="R98" s="58">
        <v>1639</v>
      </c>
      <c r="S98" s="58"/>
      <c r="T98" s="58">
        <v>1708</v>
      </c>
      <c r="U98" s="58"/>
      <c r="V98" s="58">
        <v>1773</v>
      </c>
      <c r="W98" s="58"/>
      <c r="X98" s="58">
        <v>1802</v>
      </c>
      <c r="Y98" s="58"/>
      <c r="Z98" s="58">
        <v>1858</v>
      </c>
      <c r="AA98" s="58"/>
      <c r="AB98" s="58">
        <v>1886</v>
      </c>
      <c r="AC98" s="58"/>
      <c r="AD98" s="58">
        <v>2342</v>
      </c>
      <c r="AE98" s="58"/>
      <c r="AF98" s="58">
        <v>2318</v>
      </c>
      <c r="AG98" s="58"/>
      <c r="AH98" s="58">
        <v>2385</v>
      </c>
      <c r="AI98" s="58"/>
      <c r="AJ98" s="58">
        <v>2465</v>
      </c>
      <c r="AK98" s="58"/>
      <c r="AL98" s="58">
        <v>2477</v>
      </c>
      <c r="AM98" s="58"/>
      <c r="AN98" s="58">
        <v>2233</v>
      </c>
      <c r="AO98" s="58"/>
      <c r="AP98" s="58">
        <v>2233</v>
      </c>
      <c r="AQ98" s="58"/>
      <c r="AR98" s="58" t="s">
        <v>437</v>
      </c>
      <c r="AS98" s="58">
        <v>7365</v>
      </c>
      <c r="AT98" s="58"/>
      <c r="AU98" s="58">
        <v>7751</v>
      </c>
      <c r="AV98" s="58"/>
      <c r="AW98" s="58">
        <v>8169</v>
      </c>
      <c r="AX98" s="58"/>
      <c r="AY98" s="58">
        <v>8178</v>
      </c>
      <c r="AZ98" s="58"/>
      <c r="BA98" s="58">
        <v>7936</v>
      </c>
      <c r="BB98" s="58"/>
      <c r="BC98" s="58">
        <v>7182</v>
      </c>
      <c r="BD98" s="58"/>
      <c r="BE98" s="58">
        <v>7018</v>
      </c>
      <c r="BF98" s="58"/>
      <c r="BG98" s="58">
        <v>6967</v>
      </c>
      <c r="BH98" s="58"/>
      <c r="BI98" s="58">
        <v>6270</v>
      </c>
      <c r="BJ98" s="58"/>
      <c r="BK98" s="58">
        <v>6979</v>
      </c>
      <c r="BL98" s="58"/>
      <c r="BM98" s="58">
        <v>8158</v>
      </c>
      <c r="BN98" s="58"/>
      <c r="BO98" s="58">
        <v>8105</v>
      </c>
      <c r="BP98" s="58"/>
      <c r="BQ98" s="58">
        <v>8731</v>
      </c>
      <c r="BR98" s="58"/>
      <c r="BS98" s="58">
        <v>8814</v>
      </c>
      <c r="BT98" s="58"/>
      <c r="BU98" s="58">
        <v>7629</v>
      </c>
      <c r="BV98" s="58"/>
      <c r="BW98" s="58">
        <v>8015</v>
      </c>
      <c r="BX98" s="58"/>
      <c r="BY98" s="58">
        <v>8527</v>
      </c>
      <c r="BZ98" s="58"/>
      <c r="CA98" s="58">
        <v>10273</v>
      </c>
      <c r="CB98" s="58"/>
      <c r="CC98" s="58">
        <v>9223</v>
      </c>
      <c r="CD98" s="58"/>
      <c r="CE98" s="58">
        <v>9748</v>
      </c>
      <c r="CF98" s="58"/>
      <c r="CG98" s="58"/>
    </row>
    <row r="99" spans="1:85" ht="13.5" customHeight="1">
      <c r="A99" s="58" t="s">
        <v>438</v>
      </c>
      <c r="B99" s="58">
        <v>0</v>
      </c>
      <c r="C99" s="58"/>
      <c r="D99" s="58">
        <v>0</v>
      </c>
      <c r="E99" s="58"/>
      <c r="F99" s="58">
        <v>0</v>
      </c>
      <c r="G99" s="58"/>
      <c r="H99" s="58">
        <v>0</v>
      </c>
      <c r="I99" s="58"/>
      <c r="J99" s="58">
        <v>0</v>
      </c>
      <c r="K99" s="58"/>
      <c r="L99" s="58">
        <v>0</v>
      </c>
      <c r="M99" s="58"/>
      <c r="N99" s="58">
        <v>0</v>
      </c>
      <c r="O99" s="58"/>
      <c r="P99" s="58">
        <v>0</v>
      </c>
      <c r="Q99" s="58"/>
      <c r="R99" s="58">
        <v>0</v>
      </c>
      <c r="S99" s="58"/>
      <c r="T99" s="58">
        <v>14</v>
      </c>
      <c r="U99" s="58"/>
      <c r="V99" s="58">
        <v>16</v>
      </c>
      <c r="W99" s="58"/>
      <c r="X99" s="58">
        <v>31</v>
      </c>
      <c r="Y99" s="58"/>
      <c r="Z99" s="58">
        <v>83</v>
      </c>
      <c r="AA99" s="58"/>
      <c r="AB99" s="58">
        <v>54</v>
      </c>
      <c r="AC99" s="58"/>
      <c r="AD99" s="58">
        <v>42</v>
      </c>
      <c r="AE99" s="58"/>
      <c r="AF99" s="58">
        <v>25.5</v>
      </c>
      <c r="AG99" s="58"/>
      <c r="AH99" s="58">
        <v>25.5</v>
      </c>
      <c r="AI99" s="58"/>
      <c r="AJ99" s="58">
        <v>25.5</v>
      </c>
      <c r="AK99" s="58"/>
      <c r="AL99" s="58">
        <v>22.5</v>
      </c>
      <c r="AM99" s="58"/>
      <c r="AN99" s="58">
        <v>20.562999999999999</v>
      </c>
      <c r="AO99" s="58"/>
      <c r="AP99" s="58">
        <v>20.562999999999999</v>
      </c>
      <c r="AQ99" s="58"/>
      <c r="AR99" s="58" t="s">
        <v>438</v>
      </c>
      <c r="AS99" s="58">
        <v>0</v>
      </c>
      <c r="AT99" s="58"/>
      <c r="AU99" s="58">
        <v>0</v>
      </c>
      <c r="AV99" s="58"/>
      <c r="AW99" s="58">
        <v>0</v>
      </c>
      <c r="AX99" s="58"/>
      <c r="AY99" s="58">
        <v>0</v>
      </c>
      <c r="AZ99" s="58"/>
      <c r="BA99" s="58">
        <v>0</v>
      </c>
      <c r="BB99" s="58"/>
      <c r="BC99" s="58">
        <v>0</v>
      </c>
      <c r="BD99" s="58"/>
      <c r="BE99" s="58">
        <v>0</v>
      </c>
      <c r="BF99" s="58"/>
      <c r="BG99" s="58">
        <v>0</v>
      </c>
      <c r="BH99" s="58"/>
      <c r="BI99" s="58">
        <v>0</v>
      </c>
      <c r="BJ99" s="58"/>
      <c r="BK99" s="58">
        <v>0</v>
      </c>
      <c r="BL99" s="58"/>
      <c r="BM99" s="58">
        <v>0</v>
      </c>
      <c r="BN99" s="58"/>
      <c r="BO99" s="58">
        <v>20</v>
      </c>
      <c r="BP99" s="58"/>
      <c r="BQ99" s="58">
        <v>146</v>
      </c>
      <c r="BR99" s="58"/>
      <c r="BS99" s="58">
        <v>265</v>
      </c>
      <c r="BT99" s="58"/>
      <c r="BU99" s="58">
        <v>289</v>
      </c>
      <c r="BV99" s="58"/>
      <c r="BW99" s="58">
        <v>257</v>
      </c>
      <c r="BX99" s="58"/>
      <c r="BY99" s="58">
        <v>347</v>
      </c>
      <c r="BZ99" s="58"/>
      <c r="CA99" s="58">
        <v>598</v>
      </c>
      <c r="CB99" s="58"/>
      <c r="CC99" s="58">
        <v>598</v>
      </c>
      <c r="CD99" s="58"/>
      <c r="CE99" s="58">
        <v>598</v>
      </c>
      <c r="CF99" s="58"/>
      <c r="CG99" s="58"/>
    </row>
    <row r="100" spans="1:85" ht="13.5" customHeight="1">
      <c r="A100" s="58" t="s">
        <v>440</v>
      </c>
      <c r="B100" s="58">
        <v>6129</v>
      </c>
      <c r="C100" s="58"/>
      <c r="D100" s="58">
        <v>6112</v>
      </c>
      <c r="E100" s="58"/>
      <c r="F100" s="58">
        <v>6151</v>
      </c>
      <c r="G100" s="58"/>
      <c r="H100" s="58">
        <v>6115</v>
      </c>
      <c r="I100" s="58"/>
      <c r="J100" s="58">
        <v>6446</v>
      </c>
      <c r="K100" s="58"/>
      <c r="L100" s="58">
        <v>6471</v>
      </c>
      <c r="M100" s="58"/>
      <c r="N100" s="58">
        <v>6670</v>
      </c>
      <c r="O100" s="58"/>
      <c r="P100" s="58">
        <v>7056</v>
      </c>
      <c r="Q100" s="58"/>
      <c r="R100" s="58">
        <v>7172</v>
      </c>
      <c r="S100" s="58"/>
      <c r="T100" s="58">
        <v>7264</v>
      </c>
      <c r="U100" s="58"/>
      <c r="V100" s="58">
        <v>7361</v>
      </c>
      <c r="W100" s="58"/>
      <c r="X100" s="58">
        <v>7400</v>
      </c>
      <c r="Y100" s="58"/>
      <c r="Z100" s="58">
        <v>7810</v>
      </c>
      <c r="AA100" s="58"/>
      <c r="AB100" s="58">
        <v>8744</v>
      </c>
      <c r="AC100" s="58"/>
      <c r="AD100" s="58">
        <v>8755</v>
      </c>
      <c r="AE100" s="58"/>
      <c r="AF100" s="58">
        <v>9320</v>
      </c>
      <c r="AG100" s="58"/>
      <c r="AH100" s="58">
        <v>9249</v>
      </c>
      <c r="AI100" s="58"/>
      <c r="AJ100" s="58">
        <v>9134</v>
      </c>
      <c r="AK100" s="58"/>
      <c r="AL100" s="58">
        <v>8889</v>
      </c>
      <c r="AM100" s="58"/>
      <c r="AN100" s="58">
        <v>8571</v>
      </c>
      <c r="AO100" s="58"/>
      <c r="AP100" s="58">
        <v>8570.1</v>
      </c>
      <c r="AQ100" s="58"/>
      <c r="AR100" s="58" t="s">
        <v>440</v>
      </c>
      <c r="AS100" s="58">
        <v>42586</v>
      </c>
      <c r="AT100" s="58"/>
      <c r="AU100" s="58">
        <v>36821</v>
      </c>
      <c r="AV100" s="58"/>
      <c r="AW100" s="58">
        <v>40210</v>
      </c>
      <c r="AX100" s="58"/>
      <c r="AY100" s="58">
        <v>39711</v>
      </c>
      <c r="AZ100" s="58"/>
      <c r="BA100" s="58">
        <v>40432</v>
      </c>
      <c r="BB100" s="58"/>
      <c r="BC100" s="58">
        <v>41791</v>
      </c>
      <c r="BD100" s="58"/>
      <c r="BE100" s="58">
        <v>41884</v>
      </c>
      <c r="BF100" s="58"/>
      <c r="BG100" s="58">
        <v>41990</v>
      </c>
      <c r="BH100" s="58"/>
      <c r="BI100" s="58">
        <v>41619</v>
      </c>
      <c r="BJ100" s="58"/>
      <c r="BK100" s="58">
        <v>40478</v>
      </c>
      <c r="BL100" s="58"/>
      <c r="BM100" s="58">
        <v>42536</v>
      </c>
      <c r="BN100" s="58"/>
      <c r="BO100" s="58">
        <v>42913</v>
      </c>
      <c r="BP100" s="58"/>
      <c r="BQ100" s="58">
        <v>43696</v>
      </c>
      <c r="BR100" s="58"/>
      <c r="BS100" s="58">
        <v>45535</v>
      </c>
      <c r="BT100" s="58"/>
      <c r="BU100" s="58">
        <v>48563</v>
      </c>
      <c r="BV100" s="58"/>
      <c r="BW100" s="58">
        <v>47743</v>
      </c>
      <c r="BX100" s="58"/>
      <c r="BY100" s="58">
        <v>46817</v>
      </c>
      <c r="BZ100" s="58"/>
      <c r="CA100" s="58">
        <v>46734</v>
      </c>
      <c r="CB100" s="58"/>
      <c r="CC100" s="58">
        <v>45893</v>
      </c>
      <c r="CD100" s="58"/>
      <c r="CE100" s="58">
        <v>43034</v>
      </c>
      <c r="CF100" s="58"/>
      <c r="CG100" s="58"/>
    </row>
    <row r="101" spans="1:85" ht="13.2" customHeight="1">
      <c r="A101" s="58" t="s">
        <v>620</v>
      </c>
      <c r="B101" s="58">
        <v>0</v>
      </c>
      <c r="C101" s="58"/>
      <c r="D101" s="58">
        <v>0</v>
      </c>
      <c r="E101" s="58"/>
      <c r="F101" s="58">
        <v>0</v>
      </c>
      <c r="G101" s="58"/>
      <c r="H101" s="58">
        <v>0</v>
      </c>
      <c r="I101" s="58"/>
      <c r="J101" s="58">
        <v>0</v>
      </c>
      <c r="K101" s="58"/>
      <c r="L101" s="58">
        <v>0</v>
      </c>
      <c r="M101" s="58"/>
      <c r="N101" s="58">
        <v>0</v>
      </c>
      <c r="O101" s="58"/>
      <c r="P101" s="58">
        <v>0</v>
      </c>
      <c r="Q101" s="58"/>
      <c r="R101" s="58">
        <v>0</v>
      </c>
      <c r="S101" s="58"/>
      <c r="T101" s="58">
        <v>0</v>
      </c>
      <c r="U101" s="58"/>
      <c r="V101" s="58">
        <v>0</v>
      </c>
      <c r="W101" s="58"/>
      <c r="X101" s="58">
        <v>0</v>
      </c>
      <c r="Y101" s="58"/>
      <c r="Z101" s="58">
        <v>0</v>
      </c>
      <c r="AA101" s="58"/>
      <c r="AB101" s="58">
        <v>0</v>
      </c>
      <c r="AC101" s="58"/>
      <c r="AD101" s="58">
        <v>0</v>
      </c>
      <c r="AE101" s="58"/>
      <c r="AF101" s="58">
        <v>0</v>
      </c>
      <c r="AG101" s="58"/>
      <c r="AH101" s="58">
        <v>0</v>
      </c>
      <c r="AI101" s="58"/>
      <c r="AJ101" s="58">
        <v>0</v>
      </c>
      <c r="AK101" s="58"/>
      <c r="AL101" s="58">
        <v>0</v>
      </c>
      <c r="AM101" s="58"/>
      <c r="AN101" s="58">
        <v>0</v>
      </c>
      <c r="AO101" s="58"/>
      <c r="AP101" s="58">
        <v>0</v>
      </c>
      <c r="AQ101" s="58"/>
      <c r="AR101" s="58" t="s">
        <v>620</v>
      </c>
      <c r="AS101" s="58">
        <v>0</v>
      </c>
      <c r="AT101" s="58"/>
      <c r="AU101" s="58">
        <v>0</v>
      </c>
      <c r="AV101" s="58"/>
      <c r="AW101" s="58">
        <v>0</v>
      </c>
      <c r="AX101" s="58"/>
      <c r="AY101" s="58">
        <v>0</v>
      </c>
      <c r="AZ101" s="58"/>
      <c r="BA101" s="58">
        <v>0</v>
      </c>
      <c r="BB101" s="58"/>
      <c r="BC101" s="58">
        <v>0</v>
      </c>
      <c r="BD101" s="58"/>
      <c r="BE101" s="58">
        <v>0</v>
      </c>
      <c r="BF101" s="58"/>
      <c r="BG101" s="58">
        <v>0</v>
      </c>
      <c r="BH101" s="58"/>
      <c r="BI101" s="58">
        <v>0</v>
      </c>
      <c r="BJ101" s="58"/>
      <c r="BK101" s="58">
        <v>0</v>
      </c>
      <c r="BL101" s="58"/>
      <c r="BM101" s="58">
        <v>0</v>
      </c>
      <c r="BN101" s="58"/>
      <c r="BO101" s="58">
        <v>0</v>
      </c>
      <c r="BP101" s="58"/>
      <c r="BQ101" s="58">
        <v>0</v>
      </c>
      <c r="BR101" s="58"/>
      <c r="BS101" s="58">
        <v>0</v>
      </c>
      <c r="BT101" s="58"/>
      <c r="BU101" s="58">
        <v>0</v>
      </c>
      <c r="BV101" s="58"/>
      <c r="BW101" s="58">
        <v>0</v>
      </c>
      <c r="BX101" s="58"/>
      <c r="BY101" s="58">
        <v>0</v>
      </c>
      <c r="BZ101" s="58"/>
      <c r="CA101" s="58">
        <v>0</v>
      </c>
      <c r="CB101" s="58"/>
      <c r="CC101" s="58">
        <v>0</v>
      </c>
      <c r="CD101" s="58"/>
      <c r="CE101" s="58">
        <v>0</v>
      </c>
      <c r="CF101" s="58"/>
      <c r="CG101" s="58"/>
    </row>
    <row r="102" spans="1:85" ht="13.5" customHeight="1">
      <c r="A102" s="58" t="s">
        <v>270</v>
      </c>
      <c r="B102" s="58">
        <v>237.3</v>
      </c>
      <c r="C102" s="58"/>
      <c r="D102" s="58">
        <v>237.3</v>
      </c>
      <c r="E102" s="58"/>
      <c r="F102" s="58">
        <v>237.3</v>
      </c>
      <c r="G102" s="58"/>
      <c r="H102" s="58">
        <v>237.3</v>
      </c>
      <c r="I102" s="58"/>
      <c r="J102" s="58">
        <v>243.3</v>
      </c>
      <c r="K102" s="58"/>
      <c r="L102" s="58">
        <v>259.3</v>
      </c>
      <c r="M102" s="58"/>
      <c r="N102" s="58">
        <v>260.3</v>
      </c>
      <c r="O102" s="58"/>
      <c r="P102" s="58">
        <v>272.3</v>
      </c>
      <c r="Q102" s="58"/>
      <c r="R102" s="58">
        <v>281.3</v>
      </c>
      <c r="S102" s="58"/>
      <c r="T102" s="58">
        <v>275.3</v>
      </c>
      <c r="U102" s="58"/>
      <c r="V102" s="58">
        <v>275.3</v>
      </c>
      <c r="W102" s="58"/>
      <c r="X102" s="58">
        <v>275.3</v>
      </c>
      <c r="Y102" s="58"/>
      <c r="Z102" s="58">
        <v>275.3</v>
      </c>
      <c r="AA102" s="58"/>
      <c r="AB102" s="58">
        <v>275.3</v>
      </c>
      <c r="AC102" s="58"/>
      <c r="AD102" s="58">
        <v>276.3</v>
      </c>
      <c r="AE102" s="58"/>
      <c r="AF102" s="58">
        <v>276.3</v>
      </c>
      <c r="AG102" s="58"/>
      <c r="AH102" s="58">
        <v>276.3</v>
      </c>
      <c r="AI102" s="58"/>
      <c r="AJ102" s="58">
        <v>293.3</v>
      </c>
      <c r="AK102" s="58"/>
      <c r="AL102" s="58">
        <v>293.3</v>
      </c>
      <c r="AM102" s="58"/>
      <c r="AN102" s="58">
        <v>293.3</v>
      </c>
      <c r="AO102" s="58"/>
      <c r="AP102" s="58">
        <v>293.3</v>
      </c>
      <c r="AQ102" s="58"/>
      <c r="AR102" s="58" t="s">
        <v>270</v>
      </c>
      <c r="AS102" s="58">
        <v>1183.3490000000002</v>
      </c>
      <c r="AT102" s="58"/>
      <c r="AU102" s="58">
        <v>1039.067</v>
      </c>
      <c r="AV102" s="58"/>
      <c r="AW102" s="58">
        <v>939.65099999999995</v>
      </c>
      <c r="AX102" s="58"/>
      <c r="AY102" s="58">
        <v>252.29399999999998</v>
      </c>
      <c r="AZ102" s="58"/>
      <c r="BA102" s="58">
        <v>312.596</v>
      </c>
      <c r="BB102" s="58"/>
      <c r="BC102" s="58">
        <v>448.99</v>
      </c>
      <c r="BD102" s="58"/>
      <c r="BE102" s="58">
        <v>470.52400000000006</v>
      </c>
      <c r="BF102" s="58"/>
      <c r="BG102" s="58">
        <v>490.67200000000003</v>
      </c>
      <c r="BH102" s="58"/>
      <c r="BI102" s="58">
        <v>564.08600000000013</v>
      </c>
      <c r="BJ102" s="58"/>
      <c r="BK102" s="58">
        <v>670.053</v>
      </c>
      <c r="BL102" s="58"/>
      <c r="BM102" s="58">
        <v>759.08199999999999</v>
      </c>
      <c r="BN102" s="58"/>
      <c r="BO102" s="58">
        <v>662.54300000000001</v>
      </c>
      <c r="BP102" s="58"/>
      <c r="BQ102" s="58">
        <v>661.87</v>
      </c>
      <c r="BR102" s="58"/>
      <c r="BS102" s="58">
        <v>1337.0160000000001</v>
      </c>
      <c r="BT102" s="58"/>
      <c r="BU102" s="58">
        <v>1403.9290000000001</v>
      </c>
      <c r="BV102" s="58"/>
      <c r="BW102" s="58">
        <v>1454.8420000000001</v>
      </c>
      <c r="BX102" s="58"/>
      <c r="BY102" s="58">
        <v>1614.3750000000002</v>
      </c>
      <c r="BZ102" s="58"/>
      <c r="CA102" s="58">
        <v>1524.7710000000002</v>
      </c>
      <c r="CB102" s="58"/>
      <c r="CC102" s="58">
        <v>1515.3340000000001</v>
      </c>
      <c r="CD102" s="58"/>
      <c r="CE102" s="58">
        <v>1490.9139999999998</v>
      </c>
      <c r="CF102" s="58"/>
      <c r="CG102" s="58"/>
    </row>
    <row r="103" spans="1:85" ht="13.5" customHeight="1">
      <c r="A103" s="58" t="s">
        <v>620</v>
      </c>
      <c r="B103" s="58">
        <v>0</v>
      </c>
      <c r="C103" s="58"/>
      <c r="D103" s="58">
        <v>0</v>
      </c>
      <c r="E103" s="58"/>
      <c r="F103" s="58">
        <v>0</v>
      </c>
      <c r="G103" s="58"/>
      <c r="H103" s="58">
        <v>0</v>
      </c>
      <c r="I103" s="58"/>
      <c r="J103" s="58">
        <v>0</v>
      </c>
      <c r="K103" s="58"/>
      <c r="L103" s="58">
        <v>0</v>
      </c>
      <c r="M103" s="58"/>
      <c r="N103" s="58">
        <v>0</v>
      </c>
      <c r="O103" s="58"/>
      <c r="P103" s="58">
        <v>0</v>
      </c>
      <c r="Q103" s="58"/>
      <c r="R103" s="58">
        <v>0</v>
      </c>
      <c r="S103" s="58"/>
      <c r="T103" s="58">
        <v>0</v>
      </c>
      <c r="U103" s="58"/>
      <c r="V103" s="58">
        <v>0</v>
      </c>
      <c r="W103" s="58"/>
      <c r="X103" s="58">
        <v>0</v>
      </c>
      <c r="Y103" s="58"/>
      <c r="Z103" s="58">
        <v>0</v>
      </c>
      <c r="AA103" s="58"/>
      <c r="AB103" s="58">
        <v>0</v>
      </c>
      <c r="AC103" s="58"/>
      <c r="AD103" s="58">
        <v>0</v>
      </c>
      <c r="AE103" s="58"/>
      <c r="AF103" s="58">
        <v>0</v>
      </c>
      <c r="AG103" s="58"/>
      <c r="AH103" s="58">
        <v>0</v>
      </c>
      <c r="AI103" s="58"/>
      <c r="AJ103" s="58">
        <v>0</v>
      </c>
      <c r="AK103" s="58"/>
      <c r="AL103" s="58">
        <v>0</v>
      </c>
      <c r="AM103" s="58"/>
      <c r="AN103" s="58">
        <v>0</v>
      </c>
      <c r="AO103" s="58"/>
      <c r="AP103" s="58">
        <v>0</v>
      </c>
      <c r="AQ103" s="58"/>
      <c r="AR103" s="58" t="s">
        <v>620</v>
      </c>
      <c r="AS103" s="58">
        <v>0</v>
      </c>
      <c r="AT103" s="58"/>
      <c r="AU103" s="58">
        <v>0</v>
      </c>
      <c r="AV103" s="58"/>
      <c r="AW103" s="58">
        <v>0</v>
      </c>
      <c r="AX103" s="58"/>
      <c r="AY103" s="58">
        <v>0</v>
      </c>
      <c r="AZ103" s="58"/>
      <c r="BA103" s="58">
        <v>0</v>
      </c>
      <c r="BB103" s="58"/>
      <c r="BC103" s="58">
        <v>0</v>
      </c>
      <c r="BD103" s="58"/>
      <c r="BE103" s="58">
        <v>0</v>
      </c>
      <c r="BF103" s="58"/>
      <c r="BG103" s="58">
        <v>0</v>
      </c>
      <c r="BH103" s="58"/>
      <c r="BI103" s="58">
        <v>0</v>
      </c>
      <c r="BJ103" s="58"/>
      <c r="BK103" s="58">
        <v>0</v>
      </c>
      <c r="BL103" s="58"/>
      <c r="BM103" s="58">
        <v>0</v>
      </c>
      <c r="BN103" s="58"/>
      <c r="BO103" s="58">
        <v>0</v>
      </c>
      <c r="BP103" s="58"/>
      <c r="BQ103" s="58">
        <v>0</v>
      </c>
      <c r="BR103" s="58"/>
      <c r="BS103" s="58">
        <v>0</v>
      </c>
      <c r="BT103" s="58"/>
      <c r="BU103" s="58">
        <v>0</v>
      </c>
      <c r="BV103" s="58"/>
      <c r="BW103" s="58">
        <v>0</v>
      </c>
      <c r="BX103" s="58"/>
      <c r="BY103" s="58">
        <v>0</v>
      </c>
      <c r="BZ103" s="58"/>
      <c r="CA103" s="58">
        <v>0</v>
      </c>
      <c r="CB103" s="58"/>
      <c r="CC103" s="58">
        <v>0</v>
      </c>
      <c r="CD103" s="58"/>
      <c r="CE103" s="58">
        <v>0</v>
      </c>
      <c r="CF103" s="58"/>
      <c r="CG103" s="58"/>
    </row>
    <row r="104" spans="1:85" ht="13.5" customHeight="1">
      <c r="A104" s="58" t="s">
        <v>441</v>
      </c>
      <c r="B104" s="58">
        <v>149</v>
      </c>
      <c r="C104" s="58"/>
      <c r="D104" s="58">
        <v>149</v>
      </c>
      <c r="E104" s="58"/>
      <c r="F104" s="58">
        <v>149</v>
      </c>
      <c r="G104" s="58"/>
      <c r="H104" s="58">
        <v>149</v>
      </c>
      <c r="I104" s="58"/>
      <c r="J104" s="58">
        <v>155</v>
      </c>
      <c r="K104" s="58"/>
      <c r="L104" s="58">
        <v>158</v>
      </c>
      <c r="M104" s="58"/>
      <c r="N104" s="58">
        <v>161</v>
      </c>
      <c r="O104" s="58"/>
      <c r="P104" s="58">
        <v>173</v>
      </c>
      <c r="Q104" s="58"/>
      <c r="R104" s="58">
        <v>173</v>
      </c>
      <c r="S104" s="58"/>
      <c r="T104" s="58">
        <v>173</v>
      </c>
      <c r="U104" s="58"/>
      <c r="V104" s="58">
        <v>173</v>
      </c>
      <c r="W104" s="58"/>
      <c r="X104" s="58">
        <v>173</v>
      </c>
      <c r="Y104" s="58"/>
      <c r="Z104" s="58">
        <v>173</v>
      </c>
      <c r="AA104" s="58"/>
      <c r="AB104" s="58">
        <v>173</v>
      </c>
      <c r="AC104" s="58"/>
      <c r="AD104" s="58">
        <v>174</v>
      </c>
      <c r="AE104" s="58"/>
      <c r="AF104" s="58">
        <v>174</v>
      </c>
      <c r="AG104" s="58"/>
      <c r="AH104" s="58">
        <v>174</v>
      </c>
      <c r="AI104" s="58"/>
      <c r="AJ104" s="58">
        <v>174</v>
      </c>
      <c r="AK104" s="58"/>
      <c r="AL104" s="58">
        <v>174</v>
      </c>
      <c r="AM104" s="58"/>
      <c r="AN104" s="58">
        <v>174</v>
      </c>
      <c r="AO104" s="58"/>
      <c r="AP104" s="58">
        <v>174</v>
      </c>
      <c r="AQ104" s="58"/>
      <c r="AR104" s="58" t="s">
        <v>441</v>
      </c>
      <c r="AS104" s="58">
        <v>685</v>
      </c>
      <c r="AT104" s="58"/>
      <c r="AU104" s="58">
        <v>633</v>
      </c>
      <c r="AV104" s="58"/>
      <c r="AW104" s="58">
        <v>672</v>
      </c>
      <c r="AX104" s="58"/>
      <c r="AY104" s="58">
        <v>27.414000000000001</v>
      </c>
      <c r="AZ104" s="58"/>
      <c r="BA104" s="58">
        <v>43.362000000000002</v>
      </c>
      <c r="BB104" s="58"/>
      <c r="BC104" s="58">
        <v>136.23500000000001</v>
      </c>
      <c r="BD104" s="58"/>
      <c r="BE104" s="58">
        <v>136.32500000000002</v>
      </c>
      <c r="BF104" s="58"/>
      <c r="BG104" s="58">
        <v>138.36000000000001</v>
      </c>
      <c r="BH104" s="58"/>
      <c r="BI104" s="58">
        <v>190.98400000000001</v>
      </c>
      <c r="BJ104" s="58"/>
      <c r="BK104" s="58">
        <v>282.39300000000003</v>
      </c>
      <c r="BL104" s="58"/>
      <c r="BM104" s="58">
        <v>359.57599999999996</v>
      </c>
      <c r="BN104" s="58"/>
      <c r="BO104" s="58">
        <v>262.30500000000001</v>
      </c>
      <c r="BP104" s="58"/>
      <c r="BQ104" s="58">
        <v>248.572</v>
      </c>
      <c r="BR104" s="58"/>
      <c r="BS104" s="58">
        <v>930.4</v>
      </c>
      <c r="BT104" s="58"/>
      <c r="BU104" s="58">
        <v>986.60399999999993</v>
      </c>
      <c r="BV104" s="58"/>
      <c r="BW104" s="58">
        <v>1056.3810000000001</v>
      </c>
      <c r="BX104" s="58"/>
      <c r="BY104" s="58">
        <v>1243.2250000000001</v>
      </c>
      <c r="BZ104" s="58"/>
      <c r="CA104" s="58">
        <v>1170.691</v>
      </c>
      <c r="CB104" s="58"/>
      <c r="CC104" s="58">
        <v>1148.373</v>
      </c>
      <c r="CD104" s="58"/>
      <c r="CE104" s="58">
        <v>1097.6509999999998</v>
      </c>
      <c r="CF104" s="58"/>
      <c r="CG104" s="58"/>
    </row>
    <row r="105" spans="1:85" ht="13.5" customHeight="1">
      <c r="A105" s="58" t="s">
        <v>443</v>
      </c>
      <c r="B105" s="58">
        <v>3.3</v>
      </c>
      <c r="C105" s="58"/>
      <c r="D105" s="58">
        <v>3.3</v>
      </c>
      <c r="E105" s="58"/>
      <c r="F105" s="58">
        <v>3.3</v>
      </c>
      <c r="G105" s="58"/>
      <c r="H105" s="58">
        <v>3.3</v>
      </c>
      <c r="I105" s="58"/>
      <c r="J105" s="58">
        <v>3.3</v>
      </c>
      <c r="K105" s="58"/>
      <c r="L105" s="58">
        <v>3.3</v>
      </c>
      <c r="M105" s="58"/>
      <c r="N105" s="58">
        <v>3.3</v>
      </c>
      <c r="O105" s="58"/>
      <c r="P105" s="58">
        <v>3.3</v>
      </c>
      <c r="Q105" s="58"/>
      <c r="R105" s="58">
        <v>12.3</v>
      </c>
      <c r="S105" s="58"/>
      <c r="T105" s="58">
        <v>12.3</v>
      </c>
      <c r="U105" s="58"/>
      <c r="V105" s="58">
        <v>12.3</v>
      </c>
      <c r="W105" s="58"/>
      <c r="X105" s="58">
        <v>12.3</v>
      </c>
      <c r="Y105" s="58"/>
      <c r="Z105" s="58">
        <v>12.3</v>
      </c>
      <c r="AA105" s="58"/>
      <c r="AB105" s="58">
        <v>12.3</v>
      </c>
      <c r="AC105" s="58"/>
      <c r="AD105" s="58">
        <v>12.3</v>
      </c>
      <c r="AE105" s="58"/>
      <c r="AF105" s="58">
        <v>12.3</v>
      </c>
      <c r="AG105" s="58"/>
      <c r="AH105" s="58">
        <v>12.3</v>
      </c>
      <c r="AI105" s="58"/>
      <c r="AJ105" s="58">
        <v>24.3</v>
      </c>
      <c r="AK105" s="58"/>
      <c r="AL105" s="58">
        <v>24.3</v>
      </c>
      <c r="AM105" s="58"/>
      <c r="AN105" s="58">
        <v>24.3</v>
      </c>
      <c r="AO105" s="58"/>
      <c r="AP105" s="58">
        <v>24.3</v>
      </c>
      <c r="AQ105" s="58"/>
      <c r="AR105" s="58" t="s">
        <v>443</v>
      </c>
      <c r="AS105" s="58">
        <v>3</v>
      </c>
      <c r="AT105" s="58"/>
      <c r="AU105" s="58">
        <v>3</v>
      </c>
      <c r="AV105" s="58"/>
      <c r="AW105" s="58">
        <v>3</v>
      </c>
      <c r="AX105" s="58"/>
      <c r="AY105" s="58">
        <v>3</v>
      </c>
      <c r="AZ105" s="58"/>
      <c r="BA105" s="58">
        <v>3</v>
      </c>
      <c r="BB105" s="58"/>
      <c r="BC105" s="58">
        <v>3</v>
      </c>
      <c r="BD105" s="58"/>
      <c r="BE105" s="58">
        <v>3</v>
      </c>
      <c r="BF105" s="58"/>
      <c r="BG105" s="58">
        <v>3</v>
      </c>
      <c r="BH105" s="58"/>
      <c r="BI105" s="58">
        <v>12</v>
      </c>
      <c r="BJ105" s="58"/>
      <c r="BK105" s="58">
        <v>3</v>
      </c>
      <c r="BL105" s="58"/>
      <c r="BM105" s="58">
        <v>9</v>
      </c>
      <c r="BN105" s="58"/>
      <c r="BO105" s="58">
        <v>3.69</v>
      </c>
      <c r="BP105" s="58"/>
      <c r="BQ105" s="58">
        <v>10.101000000000001</v>
      </c>
      <c r="BR105" s="58"/>
      <c r="BS105" s="58">
        <v>4.819</v>
      </c>
      <c r="BT105" s="58"/>
      <c r="BU105" s="58">
        <v>22.91</v>
      </c>
      <c r="BV105" s="58"/>
      <c r="BW105" s="58">
        <v>11.7</v>
      </c>
      <c r="BX105" s="58"/>
      <c r="BY105" s="58">
        <v>1.7</v>
      </c>
      <c r="BZ105" s="58"/>
      <c r="CA105" s="58">
        <v>14.603</v>
      </c>
      <c r="CB105" s="58"/>
      <c r="CC105" s="58">
        <v>31.059000000000001</v>
      </c>
      <c r="CD105" s="58"/>
      <c r="CE105" s="58">
        <v>39.936</v>
      </c>
      <c r="CF105" s="58"/>
      <c r="CG105" s="58"/>
    </row>
    <row r="106" spans="1:85" ht="13.5" customHeight="1">
      <c r="A106" s="58" t="s">
        <v>450</v>
      </c>
      <c r="B106" s="58">
        <v>68</v>
      </c>
      <c r="C106" s="58"/>
      <c r="D106" s="58">
        <v>68</v>
      </c>
      <c r="E106" s="58"/>
      <c r="F106" s="58">
        <v>68</v>
      </c>
      <c r="G106" s="58"/>
      <c r="H106" s="58">
        <v>68</v>
      </c>
      <c r="I106" s="58"/>
      <c r="J106" s="58">
        <v>68</v>
      </c>
      <c r="K106" s="58"/>
      <c r="L106" s="58">
        <v>81</v>
      </c>
      <c r="M106" s="58"/>
      <c r="N106" s="58">
        <v>81</v>
      </c>
      <c r="O106" s="58"/>
      <c r="P106" s="58">
        <v>81</v>
      </c>
      <c r="Q106" s="58"/>
      <c r="R106" s="58">
        <v>81</v>
      </c>
      <c r="S106" s="58"/>
      <c r="T106" s="58">
        <v>75</v>
      </c>
      <c r="U106" s="58"/>
      <c r="V106" s="58">
        <v>75</v>
      </c>
      <c r="W106" s="58"/>
      <c r="X106" s="58">
        <v>75</v>
      </c>
      <c r="Y106" s="58"/>
      <c r="Z106" s="58">
        <v>75</v>
      </c>
      <c r="AA106" s="58"/>
      <c r="AB106" s="58">
        <v>75</v>
      </c>
      <c r="AC106" s="58"/>
      <c r="AD106" s="58">
        <v>75</v>
      </c>
      <c r="AE106" s="58"/>
      <c r="AF106" s="58">
        <v>75</v>
      </c>
      <c r="AG106" s="58"/>
      <c r="AH106" s="58">
        <v>75</v>
      </c>
      <c r="AI106" s="58"/>
      <c r="AJ106" s="58">
        <v>80</v>
      </c>
      <c r="AK106" s="58"/>
      <c r="AL106" s="58">
        <v>80</v>
      </c>
      <c r="AM106" s="58"/>
      <c r="AN106" s="58">
        <v>80</v>
      </c>
      <c r="AO106" s="58"/>
      <c r="AP106" s="58">
        <v>80</v>
      </c>
      <c r="AQ106" s="58"/>
      <c r="AR106" s="58" t="s">
        <v>450</v>
      </c>
      <c r="AS106" s="58">
        <v>478</v>
      </c>
      <c r="AT106" s="58"/>
      <c r="AU106" s="58">
        <v>386</v>
      </c>
      <c r="AV106" s="58"/>
      <c r="AW106" s="58">
        <v>248</v>
      </c>
      <c r="AX106" s="58"/>
      <c r="AY106" s="58">
        <v>205</v>
      </c>
      <c r="AZ106" s="58"/>
      <c r="BA106" s="58">
        <v>253</v>
      </c>
      <c r="BB106" s="58"/>
      <c r="BC106" s="58">
        <v>296</v>
      </c>
      <c r="BD106" s="58"/>
      <c r="BE106" s="58">
        <v>320</v>
      </c>
      <c r="BF106" s="58"/>
      <c r="BG106" s="58">
        <v>336</v>
      </c>
      <c r="BH106" s="58"/>
      <c r="BI106" s="58">
        <v>347</v>
      </c>
      <c r="BJ106" s="58"/>
      <c r="BK106" s="58">
        <v>368</v>
      </c>
      <c r="BL106" s="58"/>
      <c r="BM106" s="58">
        <v>369</v>
      </c>
      <c r="BN106" s="58"/>
      <c r="BO106" s="58">
        <v>373</v>
      </c>
      <c r="BP106" s="58"/>
      <c r="BQ106" s="58">
        <v>385</v>
      </c>
      <c r="BR106" s="58"/>
      <c r="BS106" s="58">
        <v>389</v>
      </c>
      <c r="BT106" s="58"/>
      <c r="BU106" s="58">
        <v>381</v>
      </c>
      <c r="BV106" s="58"/>
      <c r="BW106" s="58">
        <v>373</v>
      </c>
      <c r="BX106" s="58"/>
      <c r="BY106" s="58">
        <v>355</v>
      </c>
      <c r="BZ106" s="58"/>
      <c r="CA106" s="58">
        <v>325</v>
      </c>
      <c r="CB106" s="58"/>
      <c r="CC106" s="58">
        <v>321</v>
      </c>
      <c r="CD106" s="58"/>
      <c r="CE106" s="58">
        <v>338</v>
      </c>
      <c r="CF106" s="58"/>
      <c r="CG106" s="58"/>
    </row>
    <row r="107" spans="1:85" ht="13.5" customHeight="1">
      <c r="A107" s="58" t="s">
        <v>453</v>
      </c>
      <c r="B107" s="58">
        <v>14.5</v>
      </c>
      <c r="C107" s="58"/>
      <c r="D107" s="58">
        <v>14.5</v>
      </c>
      <c r="E107" s="58"/>
      <c r="F107" s="58">
        <v>14.5</v>
      </c>
      <c r="G107" s="58"/>
      <c r="H107" s="58">
        <v>14.5</v>
      </c>
      <c r="I107" s="58"/>
      <c r="J107" s="58">
        <v>14.5</v>
      </c>
      <c r="K107" s="58"/>
      <c r="L107" s="58">
        <v>14.5</v>
      </c>
      <c r="M107" s="58"/>
      <c r="N107" s="58">
        <v>14.5</v>
      </c>
      <c r="O107" s="58"/>
      <c r="P107" s="58">
        <v>14.5</v>
      </c>
      <c r="Q107" s="58"/>
      <c r="R107" s="58">
        <v>14.5</v>
      </c>
      <c r="S107" s="58"/>
      <c r="T107" s="58">
        <v>14.5</v>
      </c>
      <c r="U107" s="58"/>
      <c r="V107" s="58">
        <v>14.5</v>
      </c>
      <c r="W107" s="58"/>
      <c r="X107" s="58">
        <v>14.5</v>
      </c>
      <c r="Y107" s="58"/>
      <c r="Z107" s="58">
        <v>14.5</v>
      </c>
      <c r="AA107" s="58"/>
      <c r="AB107" s="58">
        <v>14.5</v>
      </c>
      <c r="AC107" s="58"/>
      <c r="AD107" s="58">
        <v>14.5</v>
      </c>
      <c r="AE107" s="58"/>
      <c r="AF107" s="58">
        <v>14.5</v>
      </c>
      <c r="AG107" s="58"/>
      <c r="AH107" s="58">
        <v>14.5</v>
      </c>
      <c r="AI107" s="58"/>
      <c r="AJ107" s="58">
        <v>14.5</v>
      </c>
      <c r="AK107" s="58"/>
      <c r="AL107" s="58">
        <v>14.5</v>
      </c>
      <c r="AM107" s="58"/>
      <c r="AN107" s="58">
        <v>14.5</v>
      </c>
      <c r="AO107" s="58"/>
      <c r="AP107" s="58">
        <v>14.5</v>
      </c>
      <c r="AQ107" s="58"/>
      <c r="AR107" s="58" t="s">
        <v>453</v>
      </c>
      <c r="AS107" s="58">
        <v>12.968999999999999</v>
      </c>
      <c r="AT107" s="58"/>
      <c r="AU107" s="58">
        <v>12.686999999999999</v>
      </c>
      <c r="AV107" s="58"/>
      <c r="AW107" s="58">
        <v>12.271000000000001</v>
      </c>
      <c r="AX107" s="58"/>
      <c r="AY107" s="58">
        <v>12.5</v>
      </c>
      <c r="AZ107" s="58"/>
      <c r="BA107" s="58">
        <v>8.8539999999999992</v>
      </c>
      <c r="BB107" s="58"/>
      <c r="BC107" s="58">
        <v>9.375</v>
      </c>
      <c r="BD107" s="58"/>
      <c r="BE107" s="58">
        <v>10.676</v>
      </c>
      <c r="BF107" s="58"/>
      <c r="BG107" s="58">
        <v>11.688000000000001</v>
      </c>
      <c r="BH107" s="58"/>
      <c r="BI107" s="58">
        <v>11.94</v>
      </c>
      <c r="BJ107" s="58"/>
      <c r="BK107" s="58">
        <v>14.173</v>
      </c>
      <c r="BL107" s="58"/>
      <c r="BM107" s="58">
        <v>19.271000000000001</v>
      </c>
      <c r="BN107" s="58"/>
      <c r="BO107" s="58">
        <v>20.832999999999998</v>
      </c>
      <c r="BP107" s="58"/>
      <c r="BQ107" s="58">
        <v>15.481999999999999</v>
      </c>
      <c r="BR107" s="58"/>
      <c r="BS107" s="58">
        <v>9.8439999999999994</v>
      </c>
      <c r="BT107" s="58"/>
      <c r="BU107" s="58">
        <v>10.208</v>
      </c>
      <c r="BV107" s="58"/>
      <c r="BW107" s="58">
        <v>10.811999999999999</v>
      </c>
      <c r="BX107" s="58"/>
      <c r="BY107" s="58">
        <v>11.295999999999999</v>
      </c>
      <c r="BZ107" s="58"/>
      <c r="CA107" s="58">
        <v>11.721</v>
      </c>
      <c r="CB107" s="58"/>
      <c r="CC107" s="58">
        <v>12.146000000000001</v>
      </c>
      <c r="CD107" s="58"/>
      <c r="CE107" s="58">
        <v>12.571</v>
      </c>
      <c r="CF107" s="58"/>
      <c r="CG107" s="58"/>
    </row>
    <row r="108" spans="1:85" ht="13.5" customHeight="1">
      <c r="A108" s="58" t="s">
        <v>454</v>
      </c>
      <c r="B108" s="58">
        <v>2.5</v>
      </c>
      <c r="C108" s="58"/>
      <c r="D108" s="58">
        <v>2.5</v>
      </c>
      <c r="E108" s="58"/>
      <c r="F108" s="58">
        <v>2.5</v>
      </c>
      <c r="G108" s="58"/>
      <c r="H108" s="58">
        <v>2.5</v>
      </c>
      <c r="I108" s="58"/>
      <c r="J108" s="58">
        <v>2.5</v>
      </c>
      <c r="K108" s="58"/>
      <c r="L108" s="58">
        <v>2.5</v>
      </c>
      <c r="M108" s="58"/>
      <c r="N108" s="58">
        <v>0</v>
      </c>
      <c r="O108" s="58"/>
      <c r="P108" s="58">
        <v>0</v>
      </c>
      <c r="Q108" s="58"/>
      <c r="R108" s="58">
        <v>0</v>
      </c>
      <c r="S108" s="58"/>
      <c r="T108" s="58">
        <v>0</v>
      </c>
      <c r="U108" s="58"/>
      <c r="V108" s="58">
        <v>0</v>
      </c>
      <c r="W108" s="58"/>
      <c r="X108" s="58">
        <v>0</v>
      </c>
      <c r="Y108" s="58"/>
      <c r="Z108" s="58">
        <v>0</v>
      </c>
      <c r="AA108" s="58"/>
      <c r="AB108" s="58">
        <v>0</v>
      </c>
      <c r="AC108" s="58"/>
      <c r="AD108" s="58">
        <v>0</v>
      </c>
      <c r="AE108" s="58"/>
      <c r="AF108" s="58">
        <v>0</v>
      </c>
      <c r="AG108" s="58"/>
      <c r="AH108" s="58">
        <v>0</v>
      </c>
      <c r="AI108" s="58"/>
      <c r="AJ108" s="58">
        <v>0</v>
      </c>
      <c r="AK108" s="58"/>
      <c r="AL108" s="58">
        <v>0</v>
      </c>
      <c r="AM108" s="58"/>
      <c r="AN108" s="58">
        <v>0</v>
      </c>
      <c r="AO108" s="58"/>
      <c r="AP108" s="58">
        <v>0</v>
      </c>
      <c r="AQ108" s="58"/>
      <c r="AR108" s="58" t="s">
        <v>454</v>
      </c>
      <c r="AS108" s="58">
        <v>4.38</v>
      </c>
      <c r="AT108" s="58"/>
      <c r="AU108" s="58">
        <v>4.38</v>
      </c>
      <c r="AV108" s="58"/>
      <c r="AW108" s="58">
        <v>4.38</v>
      </c>
      <c r="AX108" s="58"/>
      <c r="AY108" s="58">
        <v>4.38</v>
      </c>
      <c r="AZ108" s="58"/>
      <c r="BA108" s="58">
        <v>4.38</v>
      </c>
      <c r="BB108" s="58"/>
      <c r="BC108" s="58">
        <v>4.38</v>
      </c>
      <c r="BD108" s="58"/>
      <c r="BE108" s="58">
        <v>0</v>
      </c>
      <c r="BF108" s="58"/>
      <c r="BG108" s="58">
        <v>0</v>
      </c>
      <c r="BH108" s="58"/>
      <c r="BI108" s="58">
        <v>0</v>
      </c>
      <c r="BJ108" s="58"/>
      <c r="BK108" s="58">
        <v>0</v>
      </c>
      <c r="BL108" s="58"/>
      <c r="BM108" s="58">
        <v>0</v>
      </c>
      <c r="BN108" s="58"/>
      <c r="BO108" s="58">
        <v>0</v>
      </c>
      <c r="BP108" s="58"/>
      <c r="BQ108" s="58">
        <v>0</v>
      </c>
      <c r="BR108" s="58"/>
      <c r="BS108" s="58">
        <v>0</v>
      </c>
      <c r="BT108" s="58"/>
      <c r="BU108" s="58">
        <v>0</v>
      </c>
      <c r="BV108" s="58"/>
      <c r="BW108" s="58">
        <v>0</v>
      </c>
      <c r="BX108" s="58"/>
      <c r="BY108" s="58">
        <v>0</v>
      </c>
      <c r="BZ108" s="58"/>
      <c r="CA108" s="58">
        <v>0</v>
      </c>
      <c r="CB108" s="58"/>
      <c r="CC108" s="58">
        <v>0</v>
      </c>
      <c r="CD108" s="58"/>
      <c r="CE108" s="58">
        <v>0</v>
      </c>
      <c r="CF108" s="58"/>
      <c r="CG108" s="58"/>
    </row>
    <row r="109" spans="1:85" ht="13.5" customHeight="1">
      <c r="A109" s="58" t="s">
        <v>455</v>
      </c>
      <c r="B109" s="58">
        <v>0</v>
      </c>
      <c r="C109" s="58"/>
      <c r="D109" s="58">
        <v>0</v>
      </c>
      <c r="E109" s="58"/>
      <c r="F109" s="58">
        <v>0</v>
      </c>
      <c r="G109" s="58"/>
      <c r="H109" s="58">
        <v>0</v>
      </c>
      <c r="I109" s="58"/>
      <c r="J109" s="58">
        <v>0</v>
      </c>
      <c r="K109" s="58"/>
      <c r="L109" s="58">
        <v>0</v>
      </c>
      <c r="M109" s="58"/>
      <c r="N109" s="58">
        <v>0.5</v>
      </c>
      <c r="O109" s="58"/>
      <c r="P109" s="58">
        <v>0.5</v>
      </c>
      <c r="Q109" s="58"/>
      <c r="R109" s="58">
        <v>0.5</v>
      </c>
      <c r="S109" s="58"/>
      <c r="T109" s="58">
        <v>0.5</v>
      </c>
      <c r="U109" s="58"/>
      <c r="V109" s="58">
        <v>0.5</v>
      </c>
      <c r="W109" s="58"/>
      <c r="X109" s="58">
        <v>0.5</v>
      </c>
      <c r="Y109" s="58"/>
      <c r="Z109" s="58">
        <v>0.5</v>
      </c>
      <c r="AA109" s="58"/>
      <c r="AB109" s="58">
        <v>0.5</v>
      </c>
      <c r="AC109" s="58"/>
      <c r="AD109" s="58">
        <v>0.5</v>
      </c>
      <c r="AE109" s="58"/>
      <c r="AF109" s="58">
        <v>0.5</v>
      </c>
      <c r="AG109" s="58"/>
      <c r="AH109" s="58">
        <v>0.5</v>
      </c>
      <c r="AI109" s="58"/>
      <c r="AJ109" s="58">
        <v>0.5</v>
      </c>
      <c r="AK109" s="58"/>
      <c r="AL109" s="58">
        <v>0.5</v>
      </c>
      <c r="AM109" s="58"/>
      <c r="AN109" s="58">
        <v>0.5</v>
      </c>
      <c r="AO109" s="58"/>
      <c r="AP109" s="58">
        <v>0.5</v>
      </c>
      <c r="AQ109" s="58"/>
      <c r="AR109" s="58" t="s">
        <v>455</v>
      </c>
      <c r="AS109" s="58">
        <v>0</v>
      </c>
      <c r="AT109" s="58"/>
      <c r="AU109" s="58">
        <v>0</v>
      </c>
      <c r="AV109" s="58"/>
      <c r="AW109" s="58">
        <v>0</v>
      </c>
      <c r="AX109" s="58"/>
      <c r="AY109" s="58">
        <v>0</v>
      </c>
      <c r="AZ109" s="58"/>
      <c r="BA109" s="58">
        <v>0</v>
      </c>
      <c r="BB109" s="58"/>
      <c r="BC109" s="58">
        <v>0</v>
      </c>
      <c r="BD109" s="58"/>
      <c r="BE109" s="58">
        <v>0.52300000000000002</v>
      </c>
      <c r="BF109" s="58"/>
      <c r="BG109" s="58">
        <v>1.6240000000000001</v>
      </c>
      <c r="BH109" s="58"/>
      <c r="BI109" s="58">
        <v>2.1619999999999999</v>
      </c>
      <c r="BJ109" s="58"/>
      <c r="BK109" s="58">
        <v>2.4870000000000001</v>
      </c>
      <c r="BL109" s="58"/>
      <c r="BM109" s="58">
        <v>2.2349999999999999</v>
      </c>
      <c r="BN109" s="58"/>
      <c r="BO109" s="58">
        <v>2.7149999999999999</v>
      </c>
      <c r="BP109" s="58"/>
      <c r="BQ109" s="58">
        <v>2.7149999999999999</v>
      </c>
      <c r="BR109" s="58"/>
      <c r="BS109" s="58">
        <v>2.9529999999999998</v>
      </c>
      <c r="BT109" s="58"/>
      <c r="BU109" s="58">
        <v>3.2069999999999999</v>
      </c>
      <c r="BV109" s="58"/>
      <c r="BW109" s="58">
        <v>2.9489999999999998</v>
      </c>
      <c r="BX109" s="58"/>
      <c r="BY109" s="58">
        <v>3.1539999999999999</v>
      </c>
      <c r="BZ109" s="58"/>
      <c r="CA109" s="58">
        <v>2.7559999999999998</v>
      </c>
      <c r="CB109" s="58"/>
      <c r="CC109" s="58">
        <v>2.7559999999999998</v>
      </c>
      <c r="CD109" s="58"/>
      <c r="CE109" s="58">
        <v>2.7559999999999998</v>
      </c>
      <c r="CF109" s="58"/>
      <c r="CG109" s="58"/>
    </row>
    <row r="110" spans="1:85" ht="13.5" customHeight="1">
      <c r="A110" s="58" t="s">
        <v>620</v>
      </c>
      <c r="B110" s="58">
        <v>0</v>
      </c>
      <c r="C110" s="58"/>
      <c r="D110" s="58">
        <v>0</v>
      </c>
      <c r="E110" s="58"/>
      <c r="F110" s="58">
        <v>0</v>
      </c>
      <c r="G110" s="58"/>
      <c r="H110" s="58">
        <v>0</v>
      </c>
      <c r="I110" s="58"/>
      <c r="J110" s="58">
        <v>0</v>
      </c>
      <c r="K110" s="58"/>
      <c r="L110" s="58">
        <v>0</v>
      </c>
      <c r="M110" s="58"/>
      <c r="N110" s="58">
        <v>0</v>
      </c>
      <c r="O110" s="58"/>
      <c r="P110" s="58">
        <v>0</v>
      </c>
      <c r="Q110" s="58"/>
      <c r="R110" s="58">
        <v>0</v>
      </c>
      <c r="S110" s="58"/>
      <c r="T110" s="58">
        <v>0</v>
      </c>
      <c r="U110" s="58"/>
      <c r="V110" s="58">
        <v>0</v>
      </c>
      <c r="W110" s="58"/>
      <c r="X110" s="58">
        <v>0</v>
      </c>
      <c r="Y110" s="58"/>
      <c r="Z110" s="58">
        <v>0</v>
      </c>
      <c r="AA110" s="58"/>
      <c r="AB110" s="58">
        <v>0</v>
      </c>
      <c r="AC110" s="58"/>
      <c r="AD110" s="58">
        <v>0</v>
      </c>
      <c r="AE110" s="58"/>
      <c r="AF110" s="58">
        <v>0</v>
      </c>
      <c r="AG110" s="58"/>
      <c r="AH110" s="58">
        <v>0</v>
      </c>
      <c r="AI110" s="58"/>
      <c r="AJ110" s="58">
        <v>0</v>
      </c>
      <c r="AK110" s="58"/>
      <c r="AL110" s="58">
        <v>0</v>
      </c>
      <c r="AM110" s="58"/>
      <c r="AN110" s="58">
        <v>0</v>
      </c>
      <c r="AO110" s="58"/>
      <c r="AP110" s="58">
        <v>0</v>
      </c>
      <c r="AQ110" s="58"/>
      <c r="AR110" s="58" t="s">
        <v>620</v>
      </c>
      <c r="AS110" s="58">
        <v>0</v>
      </c>
      <c r="AT110" s="58"/>
      <c r="AU110" s="58">
        <v>0</v>
      </c>
      <c r="AV110" s="58"/>
      <c r="AW110" s="58">
        <v>0</v>
      </c>
      <c r="AX110" s="58"/>
      <c r="AY110" s="58">
        <v>0</v>
      </c>
      <c r="AZ110" s="58"/>
      <c r="BA110" s="58">
        <v>0</v>
      </c>
      <c r="BB110" s="58"/>
      <c r="BC110" s="58">
        <v>0</v>
      </c>
      <c r="BD110" s="58"/>
      <c r="BE110" s="58">
        <v>0</v>
      </c>
      <c r="BF110" s="58"/>
      <c r="BG110" s="58">
        <v>0</v>
      </c>
      <c r="BH110" s="58"/>
      <c r="BI110" s="58">
        <v>0</v>
      </c>
      <c r="BJ110" s="58"/>
      <c r="BK110" s="58">
        <v>0</v>
      </c>
      <c r="BL110" s="58"/>
      <c r="BM110" s="58">
        <v>0</v>
      </c>
      <c r="BN110" s="58"/>
      <c r="BO110" s="58">
        <v>0</v>
      </c>
      <c r="BP110" s="58"/>
      <c r="BQ110" s="58">
        <v>0</v>
      </c>
      <c r="BR110" s="58"/>
      <c r="BS110" s="58">
        <v>0</v>
      </c>
      <c r="BT110" s="58"/>
      <c r="BU110" s="58">
        <v>0</v>
      </c>
      <c r="BV110" s="58"/>
      <c r="BW110" s="58">
        <v>0</v>
      </c>
      <c r="BX110" s="58"/>
      <c r="BY110" s="58">
        <v>0</v>
      </c>
      <c r="BZ110" s="58"/>
      <c r="CA110" s="58">
        <v>0</v>
      </c>
      <c r="CB110" s="58"/>
      <c r="CC110" s="58">
        <v>0</v>
      </c>
      <c r="CD110" s="58"/>
      <c r="CE110" s="58">
        <v>0</v>
      </c>
      <c r="CF110" s="58"/>
      <c r="CG110" s="58"/>
    </row>
    <row r="111" spans="1:85" ht="13.5" customHeight="1">
      <c r="A111" s="58" t="s">
        <v>271</v>
      </c>
      <c r="B111" s="58">
        <v>892.39099999999996</v>
      </c>
      <c r="C111" s="58"/>
      <c r="D111" s="58">
        <v>892.87300000000005</v>
      </c>
      <c r="E111" s="58"/>
      <c r="F111" s="58">
        <v>923.476</v>
      </c>
      <c r="G111" s="58"/>
      <c r="H111" s="58">
        <v>956.97</v>
      </c>
      <c r="I111" s="58"/>
      <c r="J111" s="58">
        <v>1060.0419999999999</v>
      </c>
      <c r="K111" s="58"/>
      <c r="L111" s="58">
        <v>1160.6300000000001</v>
      </c>
      <c r="M111" s="58"/>
      <c r="N111" s="58">
        <v>1180.4939999999999</v>
      </c>
      <c r="O111" s="58"/>
      <c r="P111" s="58">
        <v>1373.6980000000001</v>
      </c>
      <c r="Q111" s="58"/>
      <c r="R111" s="58">
        <v>1666.768</v>
      </c>
      <c r="S111" s="58"/>
      <c r="T111" s="58">
        <v>2311.7260000000001</v>
      </c>
      <c r="U111" s="58"/>
      <c r="V111" s="58">
        <v>2493.7730000000001</v>
      </c>
      <c r="W111" s="58"/>
      <c r="X111" s="58">
        <v>2591.1259999999997</v>
      </c>
      <c r="Y111" s="58"/>
      <c r="Z111" s="58">
        <v>2884.3769999999995</v>
      </c>
      <c r="AA111" s="58"/>
      <c r="AB111" s="58">
        <v>3808.2049999999999</v>
      </c>
      <c r="AC111" s="58"/>
      <c r="AD111" s="58">
        <v>3733.1319999999996</v>
      </c>
      <c r="AE111" s="58"/>
      <c r="AF111" s="58">
        <v>3541.9090000000001</v>
      </c>
      <c r="AG111" s="58"/>
      <c r="AH111" s="58">
        <v>3812.0529999999999</v>
      </c>
      <c r="AI111" s="58"/>
      <c r="AJ111" s="58">
        <v>4138.4679999999989</v>
      </c>
      <c r="AK111" s="58"/>
      <c r="AL111" s="58">
        <v>4162.6309999999994</v>
      </c>
      <c r="AM111" s="58"/>
      <c r="AN111" s="58">
        <v>4314.1620000000003</v>
      </c>
      <c r="AO111" s="58"/>
      <c r="AP111" s="58">
        <v>4329.2780000000002</v>
      </c>
      <c r="AQ111" s="58"/>
      <c r="AR111" s="58" t="s">
        <v>271</v>
      </c>
      <c r="AS111" s="58">
        <v>5834.2719999999999</v>
      </c>
      <c r="AT111" s="58"/>
      <c r="AU111" s="58">
        <v>7044.2159999999994</v>
      </c>
      <c r="AV111" s="58"/>
      <c r="AW111" s="58">
        <v>7698.9559999999992</v>
      </c>
      <c r="AX111" s="58"/>
      <c r="AY111" s="58">
        <v>7969.2719999999999</v>
      </c>
      <c r="AZ111" s="58"/>
      <c r="BA111" s="58">
        <v>8742.380000000001</v>
      </c>
      <c r="BB111" s="58"/>
      <c r="BC111" s="58">
        <v>8917.2199999999993</v>
      </c>
      <c r="BD111" s="58"/>
      <c r="BE111" s="58">
        <v>9496.7309999999998</v>
      </c>
      <c r="BF111" s="58"/>
      <c r="BG111" s="58">
        <v>11238.281000000001</v>
      </c>
      <c r="BH111" s="58"/>
      <c r="BI111" s="58">
        <v>12052.495999999999</v>
      </c>
      <c r="BJ111" s="58"/>
      <c r="BK111" s="58">
        <v>14483.477000000001</v>
      </c>
      <c r="BL111" s="58"/>
      <c r="BM111" s="58">
        <v>13429.02</v>
      </c>
      <c r="BN111" s="58"/>
      <c r="BO111" s="58">
        <v>16678.050999999999</v>
      </c>
      <c r="BP111" s="58"/>
      <c r="BQ111" s="58">
        <v>17363.884000000002</v>
      </c>
      <c r="BR111" s="58"/>
      <c r="BS111" s="58">
        <v>18746.184000000001</v>
      </c>
      <c r="BT111" s="58"/>
      <c r="BU111" s="58">
        <v>21509.903000000002</v>
      </c>
      <c r="BV111" s="58"/>
      <c r="BW111" s="58">
        <v>23499.169000000002</v>
      </c>
      <c r="BX111" s="58"/>
      <c r="BY111" s="58">
        <v>24635.84</v>
      </c>
      <c r="BZ111" s="58"/>
      <c r="CA111" s="58">
        <v>26201.380999999998</v>
      </c>
      <c r="CB111" s="58"/>
      <c r="CC111" s="58">
        <v>27708.389000000003</v>
      </c>
      <c r="CD111" s="58"/>
      <c r="CE111" s="58">
        <v>25100.91</v>
      </c>
      <c r="CF111" s="58"/>
      <c r="CG111" s="58"/>
    </row>
    <row r="112" spans="1:85" ht="13.5" customHeight="1">
      <c r="A112" s="58" t="s">
        <v>620</v>
      </c>
      <c r="B112" s="58">
        <v>0</v>
      </c>
      <c r="C112" s="58"/>
      <c r="D112" s="58">
        <v>0</v>
      </c>
      <c r="E112" s="58"/>
      <c r="F112" s="58">
        <v>0</v>
      </c>
      <c r="G112" s="58"/>
      <c r="H112" s="58">
        <v>0</v>
      </c>
      <c r="I112" s="58"/>
      <c r="J112" s="58">
        <v>0</v>
      </c>
      <c r="K112" s="58"/>
      <c r="L112" s="58">
        <v>0</v>
      </c>
      <c r="M112" s="58"/>
      <c r="N112" s="58">
        <v>0</v>
      </c>
      <c r="O112" s="58"/>
      <c r="P112" s="58">
        <v>0</v>
      </c>
      <c r="Q112" s="58"/>
      <c r="R112" s="58">
        <v>0</v>
      </c>
      <c r="S112" s="58"/>
      <c r="T112" s="58">
        <v>0</v>
      </c>
      <c r="U112" s="58"/>
      <c r="V112" s="58">
        <v>0</v>
      </c>
      <c r="W112" s="58"/>
      <c r="X112" s="58">
        <v>0</v>
      </c>
      <c r="Y112" s="58"/>
      <c r="Z112" s="58">
        <v>0</v>
      </c>
      <c r="AA112" s="58"/>
      <c r="AB112" s="58">
        <v>0</v>
      </c>
      <c r="AC112" s="58"/>
      <c r="AD112" s="58">
        <v>0</v>
      </c>
      <c r="AE112" s="58"/>
      <c r="AF112" s="58">
        <v>0</v>
      </c>
      <c r="AG112" s="58"/>
      <c r="AH112" s="58">
        <v>0</v>
      </c>
      <c r="AI112" s="58"/>
      <c r="AJ112" s="58">
        <v>0</v>
      </c>
      <c r="AK112" s="58"/>
      <c r="AL112" s="58">
        <v>0</v>
      </c>
      <c r="AM112" s="58"/>
      <c r="AN112" s="58">
        <v>0</v>
      </c>
      <c r="AO112" s="58"/>
      <c r="AP112" s="58">
        <v>0</v>
      </c>
      <c r="AQ112" s="58"/>
      <c r="AR112" s="58" t="s">
        <v>620</v>
      </c>
      <c r="AS112" s="58">
        <v>0</v>
      </c>
      <c r="AT112" s="58"/>
      <c r="AU112" s="58">
        <v>0</v>
      </c>
      <c r="AV112" s="58"/>
      <c r="AW112" s="58">
        <v>0</v>
      </c>
      <c r="AX112" s="58"/>
      <c r="AY112" s="58">
        <v>0</v>
      </c>
      <c r="AZ112" s="58"/>
      <c r="BA112" s="58">
        <v>0</v>
      </c>
      <c r="BB112" s="58"/>
      <c r="BC112" s="58">
        <v>0</v>
      </c>
      <c r="BD112" s="58"/>
      <c r="BE112" s="58">
        <v>0</v>
      </c>
      <c r="BF112" s="58"/>
      <c r="BG112" s="58">
        <v>0</v>
      </c>
      <c r="BH112" s="58"/>
      <c r="BI112" s="58">
        <v>0</v>
      </c>
      <c r="BJ112" s="58"/>
      <c r="BK112" s="58">
        <v>0</v>
      </c>
      <c r="BL112" s="58"/>
      <c r="BM112" s="58">
        <v>0</v>
      </c>
      <c r="BN112" s="58"/>
      <c r="BO112" s="58">
        <v>0</v>
      </c>
      <c r="BP112" s="58"/>
      <c r="BQ112" s="58">
        <v>0</v>
      </c>
      <c r="BR112" s="58"/>
      <c r="BS112" s="58">
        <v>0</v>
      </c>
      <c r="BT112" s="58"/>
      <c r="BU112" s="58">
        <v>0</v>
      </c>
      <c r="BV112" s="58"/>
      <c r="BW112" s="58">
        <v>0</v>
      </c>
      <c r="BX112" s="58"/>
      <c r="BY112" s="58">
        <v>0</v>
      </c>
      <c r="BZ112" s="58"/>
      <c r="CA112" s="58">
        <v>0</v>
      </c>
      <c r="CB112" s="58"/>
      <c r="CC112" s="58">
        <v>0</v>
      </c>
      <c r="CD112" s="58"/>
      <c r="CE112" s="58">
        <v>0</v>
      </c>
      <c r="CF112" s="58"/>
      <c r="CG112" s="58"/>
    </row>
    <row r="113" spans="1:85" ht="13.5" customHeight="1">
      <c r="A113" s="58" t="s">
        <v>460</v>
      </c>
      <c r="B113" s="58">
        <v>46.138999999999996</v>
      </c>
      <c r="C113" s="58"/>
      <c r="D113" s="58">
        <v>42.32</v>
      </c>
      <c r="E113" s="58"/>
      <c r="F113" s="58">
        <v>64.320999999999998</v>
      </c>
      <c r="G113" s="58"/>
      <c r="H113" s="58">
        <v>72.007999999999996</v>
      </c>
      <c r="I113" s="58"/>
      <c r="J113" s="58">
        <v>105.31099999999999</v>
      </c>
      <c r="K113" s="58"/>
      <c r="L113" s="58">
        <v>114.13000000000001</v>
      </c>
      <c r="M113" s="58"/>
      <c r="N113" s="58">
        <v>117.994</v>
      </c>
      <c r="O113" s="58"/>
      <c r="P113" s="58">
        <v>107.19800000000001</v>
      </c>
      <c r="Q113" s="58"/>
      <c r="R113" s="58">
        <v>126.268</v>
      </c>
      <c r="S113" s="58"/>
      <c r="T113" s="58">
        <v>136.226</v>
      </c>
      <c r="U113" s="58"/>
      <c r="V113" s="58">
        <v>153.32300000000001</v>
      </c>
      <c r="W113" s="58"/>
      <c r="X113" s="58">
        <v>157.17600000000002</v>
      </c>
      <c r="Y113" s="58"/>
      <c r="Z113" s="58">
        <v>167.42699999999999</v>
      </c>
      <c r="AA113" s="58"/>
      <c r="AB113" s="58">
        <v>175.255</v>
      </c>
      <c r="AC113" s="58"/>
      <c r="AD113" s="58">
        <v>180.785</v>
      </c>
      <c r="AE113" s="58"/>
      <c r="AF113" s="58">
        <v>171.11700000000002</v>
      </c>
      <c r="AG113" s="58"/>
      <c r="AH113" s="58">
        <v>141.315</v>
      </c>
      <c r="AI113" s="58"/>
      <c r="AJ113" s="58">
        <v>177.06799999999998</v>
      </c>
      <c r="AK113" s="58"/>
      <c r="AL113" s="58">
        <v>177.50200000000001</v>
      </c>
      <c r="AM113" s="58"/>
      <c r="AN113" s="58">
        <v>197.935</v>
      </c>
      <c r="AO113" s="58"/>
      <c r="AP113" s="58">
        <v>197.935</v>
      </c>
      <c r="AQ113" s="58"/>
      <c r="AR113" s="58" t="s">
        <v>460</v>
      </c>
      <c r="AS113" s="58">
        <v>675</v>
      </c>
      <c r="AT113" s="58"/>
      <c r="AU113" s="58">
        <v>624</v>
      </c>
      <c r="AV113" s="58"/>
      <c r="AW113" s="58">
        <v>869</v>
      </c>
      <c r="AX113" s="58"/>
      <c r="AY113" s="58">
        <v>1036</v>
      </c>
      <c r="AZ113" s="58"/>
      <c r="BA113" s="58">
        <v>1176</v>
      </c>
      <c r="BB113" s="58"/>
      <c r="BC113" s="58">
        <v>1288</v>
      </c>
      <c r="BD113" s="58"/>
      <c r="BE113" s="58">
        <v>1659</v>
      </c>
      <c r="BF113" s="58"/>
      <c r="BG113" s="58">
        <v>1587</v>
      </c>
      <c r="BH113" s="58"/>
      <c r="BI113" s="58">
        <v>749.81900000000007</v>
      </c>
      <c r="BJ113" s="58"/>
      <c r="BK113" s="58">
        <v>924.78700000000003</v>
      </c>
      <c r="BL113" s="58"/>
      <c r="BM113" s="58">
        <v>1016.3199999999999</v>
      </c>
      <c r="BN113" s="58"/>
      <c r="BO113" s="58">
        <v>1070.3530000000001</v>
      </c>
      <c r="BP113" s="58"/>
      <c r="BQ113" s="58">
        <v>1160.6959999999999</v>
      </c>
      <c r="BR113" s="58"/>
      <c r="BS113" s="58">
        <v>1218.8049999999998</v>
      </c>
      <c r="BT113" s="58"/>
      <c r="BU113" s="58">
        <v>934.17200000000003</v>
      </c>
      <c r="BV113" s="58"/>
      <c r="BW113" s="58">
        <v>1013.2900000000001</v>
      </c>
      <c r="BX113" s="58"/>
      <c r="BY113" s="58">
        <v>1209.2159999999999</v>
      </c>
      <c r="BZ113" s="58"/>
      <c r="CA113" s="58">
        <v>1496.9749999999999</v>
      </c>
      <c r="CB113" s="58"/>
      <c r="CC113" s="58">
        <v>1345.7190000000001</v>
      </c>
      <c r="CD113" s="58"/>
      <c r="CE113" s="58">
        <v>1603.5680000000002</v>
      </c>
      <c r="CF113" s="58"/>
      <c r="CG113" s="58"/>
    </row>
    <row r="114" spans="1:85" ht="13.5" customHeight="1">
      <c r="A114" s="58" t="s">
        <v>462</v>
      </c>
      <c r="B114" s="58">
        <v>812.75199999999995</v>
      </c>
      <c r="C114" s="58"/>
      <c r="D114" s="58">
        <v>817.053</v>
      </c>
      <c r="E114" s="58"/>
      <c r="F114" s="58">
        <v>825.65499999999997</v>
      </c>
      <c r="G114" s="58"/>
      <c r="H114" s="58">
        <v>851.46199999999999</v>
      </c>
      <c r="I114" s="58"/>
      <c r="J114" s="58">
        <v>921.23099999999999</v>
      </c>
      <c r="K114" s="58"/>
      <c r="L114" s="58">
        <v>999</v>
      </c>
      <c r="M114" s="58"/>
      <c r="N114" s="58">
        <v>1015</v>
      </c>
      <c r="O114" s="58"/>
      <c r="P114" s="58">
        <v>1038</v>
      </c>
      <c r="Q114" s="58"/>
      <c r="R114" s="58">
        <v>1265</v>
      </c>
      <c r="S114" s="58"/>
      <c r="T114" s="58">
        <v>1491</v>
      </c>
      <c r="U114" s="58"/>
      <c r="V114" s="58">
        <v>1588</v>
      </c>
      <c r="W114" s="58"/>
      <c r="X114" s="58">
        <v>1652</v>
      </c>
      <c r="Y114" s="58"/>
      <c r="Z114" s="58">
        <v>1651</v>
      </c>
      <c r="AA114" s="58"/>
      <c r="AB114" s="58">
        <v>1989</v>
      </c>
      <c r="AC114" s="58"/>
      <c r="AD114" s="58">
        <v>2264.3969999999999</v>
      </c>
      <c r="AE114" s="58"/>
      <c r="AF114" s="58">
        <v>2538.5619999999999</v>
      </c>
      <c r="AG114" s="58"/>
      <c r="AH114" s="58">
        <v>2845.5079999999998</v>
      </c>
      <c r="AI114" s="58"/>
      <c r="AJ114" s="58">
        <v>3136.1299999999997</v>
      </c>
      <c r="AK114" s="58"/>
      <c r="AL114" s="58">
        <v>3159.259</v>
      </c>
      <c r="AM114" s="58"/>
      <c r="AN114" s="58">
        <v>3254.67</v>
      </c>
      <c r="AO114" s="58"/>
      <c r="AP114" s="58">
        <v>3301.0970000000002</v>
      </c>
      <c r="AQ114" s="58"/>
      <c r="AR114" s="58" t="s">
        <v>462</v>
      </c>
      <c r="AS114" s="58">
        <v>4191</v>
      </c>
      <c r="AT114" s="58"/>
      <c r="AU114" s="58">
        <v>4324.9439999999995</v>
      </c>
      <c r="AV114" s="58"/>
      <c r="AW114" s="58">
        <v>4858.6839999999993</v>
      </c>
      <c r="AX114" s="58"/>
      <c r="AY114" s="58">
        <v>5099</v>
      </c>
      <c r="AZ114" s="58"/>
      <c r="BA114" s="58">
        <v>5508.1080000000002</v>
      </c>
      <c r="BB114" s="58"/>
      <c r="BC114" s="58">
        <v>5814.7629999999999</v>
      </c>
      <c r="BD114" s="58"/>
      <c r="BE114" s="58">
        <v>6372.9549999999999</v>
      </c>
      <c r="BF114" s="58"/>
      <c r="BG114" s="58">
        <v>6827.8870000000006</v>
      </c>
      <c r="BH114" s="58"/>
      <c r="BI114" s="58">
        <v>7353.6970000000001</v>
      </c>
      <c r="BJ114" s="58"/>
      <c r="BK114" s="58">
        <v>8360.598</v>
      </c>
      <c r="BL114" s="58"/>
      <c r="BM114" s="58">
        <v>9077.2610000000004</v>
      </c>
      <c r="BN114" s="58"/>
      <c r="BO114" s="58">
        <v>9810.8179999999993</v>
      </c>
      <c r="BP114" s="58"/>
      <c r="BQ114" s="58">
        <v>10035.36</v>
      </c>
      <c r="BR114" s="58"/>
      <c r="BS114" s="58">
        <v>10362.234</v>
      </c>
      <c r="BT114" s="58"/>
      <c r="BU114" s="58">
        <v>13404.037</v>
      </c>
      <c r="BV114" s="58"/>
      <c r="BW114" s="58">
        <v>14498.573</v>
      </c>
      <c r="BX114" s="58"/>
      <c r="BY114" s="58">
        <v>15082.329</v>
      </c>
      <c r="BZ114" s="58"/>
      <c r="CA114" s="58">
        <v>16198.050999999999</v>
      </c>
      <c r="CB114" s="58"/>
      <c r="CC114" s="58">
        <v>17817.046000000002</v>
      </c>
      <c r="CD114" s="58"/>
      <c r="CE114" s="58">
        <v>16764.962</v>
      </c>
      <c r="CF114" s="58"/>
      <c r="CG114" s="58"/>
    </row>
    <row r="115" spans="1:85" ht="13.5" customHeight="1">
      <c r="A115" s="58" t="s">
        <v>463</v>
      </c>
      <c r="B115" s="58">
        <v>22</v>
      </c>
      <c r="C115" s="58"/>
      <c r="D115" s="58">
        <v>22</v>
      </c>
      <c r="E115" s="58"/>
      <c r="F115" s="58">
        <v>22</v>
      </c>
      <c r="G115" s="58"/>
      <c r="H115" s="58">
        <v>22</v>
      </c>
      <c r="I115" s="58"/>
      <c r="J115" s="58">
        <v>22</v>
      </c>
      <c r="K115" s="58"/>
      <c r="L115" s="58">
        <v>36</v>
      </c>
      <c r="M115" s="58"/>
      <c r="N115" s="58">
        <v>36</v>
      </c>
      <c r="O115" s="58"/>
      <c r="P115" s="58">
        <v>44</v>
      </c>
      <c r="Q115" s="58"/>
      <c r="R115" s="58">
        <v>81</v>
      </c>
      <c r="S115" s="58"/>
      <c r="T115" s="58">
        <v>490</v>
      </c>
      <c r="U115" s="58"/>
      <c r="V115" s="58">
        <v>526</v>
      </c>
      <c r="W115" s="58"/>
      <c r="X115" s="58">
        <v>548</v>
      </c>
      <c r="Y115" s="58"/>
      <c r="Z115" s="58">
        <v>832</v>
      </c>
      <c r="AA115" s="58"/>
      <c r="AB115" s="58">
        <v>1240</v>
      </c>
      <c r="AC115" s="58"/>
      <c r="AD115" s="58">
        <v>884</v>
      </c>
      <c r="AE115" s="58"/>
      <c r="AF115" s="58">
        <v>417</v>
      </c>
      <c r="AG115" s="58"/>
      <c r="AH115" s="58">
        <v>410</v>
      </c>
      <c r="AI115" s="58"/>
      <c r="AJ115" s="58">
        <v>410</v>
      </c>
      <c r="AK115" s="58"/>
      <c r="AL115" s="58">
        <v>410</v>
      </c>
      <c r="AM115" s="58"/>
      <c r="AN115" s="58">
        <v>441.62699999999995</v>
      </c>
      <c r="AO115" s="58"/>
      <c r="AP115" s="58">
        <v>410.31599999999997</v>
      </c>
      <c r="AQ115" s="58"/>
      <c r="AR115" s="58" t="s">
        <v>463</v>
      </c>
      <c r="AS115" s="58">
        <v>941</v>
      </c>
      <c r="AT115" s="58"/>
      <c r="AU115" s="58">
        <v>2068</v>
      </c>
      <c r="AV115" s="58"/>
      <c r="AW115" s="58">
        <v>1944</v>
      </c>
      <c r="AX115" s="58"/>
      <c r="AY115" s="58">
        <v>1807</v>
      </c>
      <c r="AZ115" s="58"/>
      <c r="BA115" s="58">
        <v>2031</v>
      </c>
      <c r="BB115" s="58"/>
      <c r="BC115" s="58">
        <v>1790</v>
      </c>
      <c r="BD115" s="58"/>
      <c r="BE115" s="58">
        <v>1431</v>
      </c>
      <c r="BF115" s="58"/>
      <c r="BG115" s="58">
        <v>2696</v>
      </c>
      <c r="BH115" s="58"/>
      <c r="BI115" s="58">
        <v>3083</v>
      </c>
      <c r="BJ115" s="58"/>
      <c r="BK115" s="58">
        <v>4274</v>
      </c>
      <c r="BL115" s="58"/>
      <c r="BM115" s="58">
        <v>2247</v>
      </c>
      <c r="BN115" s="58"/>
      <c r="BO115" s="58">
        <v>4673</v>
      </c>
      <c r="BP115" s="58"/>
      <c r="BQ115" s="58">
        <v>4853.9989999999998</v>
      </c>
      <c r="BR115" s="58"/>
      <c r="BS115" s="58">
        <v>5720.9989999999998</v>
      </c>
      <c r="BT115" s="58"/>
      <c r="BU115" s="58">
        <v>5287.0010000000002</v>
      </c>
      <c r="BV115" s="58"/>
      <c r="BW115" s="58">
        <v>5603</v>
      </c>
      <c r="BX115" s="58"/>
      <c r="BY115" s="58">
        <v>5945</v>
      </c>
      <c r="BZ115" s="58"/>
      <c r="CA115" s="58">
        <v>6003</v>
      </c>
      <c r="CB115" s="58"/>
      <c r="CC115" s="58">
        <v>6059.3739999999998</v>
      </c>
      <c r="CD115" s="58"/>
      <c r="CE115" s="58">
        <v>4284.5</v>
      </c>
      <c r="CF115" s="58"/>
      <c r="CG115" s="58"/>
    </row>
    <row r="116" spans="1:85" ht="13.5" customHeight="1">
      <c r="A116" s="58" t="s">
        <v>464</v>
      </c>
      <c r="B116" s="58">
        <v>0</v>
      </c>
      <c r="C116" s="58"/>
      <c r="D116" s="58">
        <v>0</v>
      </c>
      <c r="E116" s="58"/>
      <c r="F116" s="58">
        <v>0</v>
      </c>
      <c r="G116" s="58"/>
      <c r="H116" s="58">
        <v>0</v>
      </c>
      <c r="I116" s="58"/>
      <c r="J116" s="58">
        <v>0</v>
      </c>
      <c r="K116" s="58"/>
      <c r="L116" s="58">
        <v>0</v>
      </c>
      <c r="M116" s="58"/>
      <c r="N116" s="58">
        <v>0</v>
      </c>
      <c r="O116" s="58"/>
      <c r="P116" s="58">
        <v>0</v>
      </c>
      <c r="Q116" s="58"/>
      <c r="R116" s="58">
        <v>0</v>
      </c>
      <c r="S116" s="58"/>
      <c r="T116" s="58">
        <v>0</v>
      </c>
      <c r="U116" s="58"/>
      <c r="V116" s="58">
        <v>0</v>
      </c>
      <c r="W116" s="58"/>
      <c r="X116" s="58">
        <v>0</v>
      </c>
      <c r="Y116" s="58"/>
      <c r="Z116" s="58">
        <v>0</v>
      </c>
      <c r="AA116" s="58"/>
      <c r="AB116" s="58">
        <v>0</v>
      </c>
      <c r="AC116" s="58"/>
      <c r="AD116" s="58">
        <v>0</v>
      </c>
      <c r="AE116" s="58"/>
      <c r="AF116" s="58">
        <v>0</v>
      </c>
      <c r="AG116" s="58"/>
      <c r="AH116" s="58">
        <v>0</v>
      </c>
      <c r="AI116" s="58"/>
      <c r="AJ116" s="58">
        <v>0.04</v>
      </c>
      <c r="AK116" s="58"/>
      <c r="AL116" s="58">
        <v>0.04</v>
      </c>
      <c r="AM116" s="58"/>
      <c r="AN116" s="58">
        <v>0</v>
      </c>
      <c r="AO116" s="58"/>
      <c r="AP116" s="58">
        <v>0</v>
      </c>
      <c r="AQ116" s="58"/>
      <c r="AR116" s="58" t="s">
        <v>464</v>
      </c>
      <c r="AS116" s="58">
        <v>0</v>
      </c>
      <c r="AT116" s="58"/>
      <c r="AU116" s="58">
        <v>0</v>
      </c>
      <c r="AV116" s="58"/>
      <c r="AW116" s="58">
        <v>0</v>
      </c>
      <c r="AX116" s="58"/>
      <c r="AY116" s="58">
        <v>0</v>
      </c>
      <c r="AZ116" s="58"/>
      <c r="BA116" s="58">
        <v>0</v>
      </c>
      <c r="BB116" s="58"/>
      <c r="BC116" s="58">
        <v>0</v>
      </c>
      <c r="BD116" s="58"/>
      <c r="BE116" s="58">
        <v>0</v>
      </c>
      <c r="BF116" s="58"/>
      <c r="BG116" s="58">
        <v>0</v>
      </c>
      <c r="BH116" s="58"/>
      <c r="BI116" s="58">
        <v>0</v>
      </c>
      <c r="BJ116" s="58"/>
      <c r="BK116" s="58">
        <v>0</v>
      </c>
      <c r="BL116" s="58"/>
      <c r="BM116" s="58">
        <v>0</v>
      </c>
      <c r="BN116" s="58"/>
      <c r="BO116" s="58">
        <v>0</v>
      </c>
      <c r="BP116" s="58"/>
      <c r="BQ116" s="58">
        <v>0</v>
      </c>
      <c r="BR116" s="58"/>
      <c r="BS116" s="58">
        <v>0</v>
      </c>
      <c r="BT116" s="58"/>
      <c r="BU116" s="58">
        <v>0</v>
      </c>
      <c r="BV116" s="58"/>
      <c r="BW116" s="58">
        <v>0</v>
      </c>
      <c r="BX116" s="58"/>
      <c r="BY116" s="58">
        <v>0</v>
      </c>
      <c r="BZ116" s="58"/>
      <c r="CA116" s="58">
        <v>0.105</v>
      </c>
      <c r="CB116" s="58"/>
      <c r="CC116" s="58">
        <v>0.105</v>
      </c>
      <c r="CD116" s="58"/>
      <c r="CE116" s="58">
        <v>5.2999999999999999E-2</v>
      </c>
      <c r="CF116" s="58"/>
      <c r="CG116" s="58"/>
    </row>
    <row r="117" spans="1:85" ht="13.5" customHeight="1">
      <c r="A117" s="58" t="s">
        <v>467</v>
      </c>
      <c r="B117" s="58">
        <v>0</v>
      </c>
      <c r="C117" s="58"/>
      <c r="D117" s="58">
        <v>0</v>
      </c>
      <c r="E117" s="58"/>
      <c r="F117" s="58">
        <v>0</v>
      </c>
      <c r="G117" s="58"/>
      <c r="H117" s="58">
        <v>0</v>
      </c>
      <c r="I117" s="58"/>
      <c r="J117" s="58">
        <v>0</v>
      </c>
      <c r="K117" s="58"/>
      <c r="L117" s="58">
        <v>0</v>
      </c>
      <c r="M117" s="58"/>
      <c r="N117" s="58">
        <v>0</v>
      </c>
      <c r="O117" s="58"/>
      <c r="P117" s="58">
        <v>0</v>
      </c>
      <c r="Q117" s="58"/>
      <c r="R117" s="58">
        <v>0</v>
      </c>
      <c r="S117" s="58"/>
      <c r="T117" s="58">
        <v>0</v>
      </c>
      <c r="U117" s="58"/>
      <c r="V117" s="58">
        <v>1.7</v>
      </c>
      <c r="W117" s="58"/>
      <c r="X117" s="58">
        <v>1.7</v>
      </c>
      <c r="Y117" s="58"/>
      <c r="Z117" s="58">
        <v>1.7</v>
      </c>
      <c r="AA117" s="58"/>
      <c r="AB117" s="58">
        <v>1.7</v>
      </c>
      <c r="AC117" s="58"/>
      <c r="AD117" s="58">
        <v>1.7</v>
      </c>
      <c r="AE117" s="58"/>
      <c r="AF117" s="58">
        <v>1.7</v>
      </c>
      <c r="AG117" s="58"/>
      <c r="AH117" s="58">
        <v>1.7</v>
      </c>
      <c r="AI117" s="58"/>
      <c r="AJ117" s="58">
        <v>1.7</v>
      </c>
      <c r="AK117" s="58"/>
      <c r="AL117" s="58">
        <v>1.7</v>
      </c>
      <c r="AM117" s="58"/>
      <c r="AN117" s="58">
        <v>4.8</v>
      </c>
      <c r="AO117" s="58"/>
      <c r="AP117" s="58">
        <v>4.8</v>
      </c>
      <c r="AQ117" s="58"/>
      <c r="AR117" s="58" t="s">
        <v>467</v>
      </c>
      <c r="AS117" s="58">
        <v>0</v>
      </c>
      <c r="AT117" s="58"/>
      <c r="AU117" s="58">
        <v>0</v>
      </c>
      <c r="AV117" s="58"/>
      <c r="AW117" s="58">
        <v>0</v>
      </c>
      <c r="AX117" s="58"/>
      <c r="AY117" s="58">
        <v>0</v>
      </c>
      <c r="AZ117" s="58"/>
      <c r="BA117" s="58">
        <v>0</v>
      </c>
      <c r="BB117" s="58"/>
      <c r="BC117" s="58">
        <v>0</v>
      </c>
      <c r="BD117" s="58"/>
      <c r="BE117" s="58">
        <v>0</v>
      </c>
      <c r="BF117" s="58"/>
      <c r="BG117" s="58">
        <v>0</v>
      </c>
      <c r="BH117" s="58"/>
      <c r="BI117" s="58">
        <v>0</v>
      </c>
      <c r="BJ117" s="58"/>
      <c r="BK117" s="58">
        <v>0</v>
      </c>
      <c r="BL117" s="58"/>
      <c r="BM117" s="58">
        <v>7.9</v>
      </c>
      <c r="BN117" s="58"/>
      <c r="BO117" s="58">
        <v>12.1</v>
      </c>
      <c r="BP117" s="58"/>
      <c r="BQ117" s="58">
        <v>11.5</v>
      </c>
      <c r="BR117" s="58"/>
      <c r="BS117" s="58">
        <v>12.8</v>
      </c>
      <c r="BT117" s="58"/>
      <c r="BU117" s="58">
        <v>11.9</v>
      </c>
      <c r="BV117" s="58"/>
      <c r="BW117" s="58">
        <v>12</v>
      </c>
      <c r="BX117" s="58"/>
      <c r="BY117" s="58">
        <v>11.776</v>
      </c>
      <c r="BZ117" s="58"/>
      <c r="CA117" s="58">
        <v>10.369</v>
      </c>
      <c r="CB117" s="58"/>
      <c r="CC117" s="58">
        <v>10.519</v>
      </c>
      <c r="CD117" s="58"/>
      <c r="CE117" s="58">
        <v>13.988</v>
      </c>
      <c r="CF117" s="58"/>
      <c r="CG117" s="58"/>
    </row>
    <row r="118" spans="1:85" ht="13.5" customHeight="1">
      <c r="A118" s="58" t="s">
        <v>468</v>
      </c>
      <c r="B118" s="58">
        <v>0</v>
      </c>
      <c r="C118" s="58"/>
      <c r="D118" s="58">
        <v>0</v>
      </c>
      <c r="E118" s="58"/>
      <c r="F118" s="58">
        <v>0</v>
      </c>
      <c r="G118" s="58"/>
      <c r="H118" s="58">
        <v>0</v>
      </c>
      <c r="I118" s="58"/>
      <c r="J118" s="58">
        <v>0</v>
      </c>
      <c r="K118" s="58"/>
      <c r="L118" s="58">
        <v>0</v>
      </c>
      <c r="M118" s="58"/>
      <c r="N118" s="58">
        <v>0</v>
      </c>
      <c r="O118" s="58"/>
      <c r="P118" s="58">
        <v>0</v>
      </c>
      <c r="Q118" s="58"/>
      <c r="R118" s="58">
        <v>0</v>
      </c>
      <c r="S118" s="58"/>
      <c r="T118" s="58">
        <v>0</v>
      </c>
      <c r="U118" s="58"/>
      <c r="V118" s="58">
        <v>0</v>
      </c>
      <c r="W118" s="58"/>
      <c r="X118" s="58">
        <v>0</v>
      </c>
      <c r="Y118" s="58"/>
      <c r="Z118" s="58">
        <v>0</v>
      </c>
      <c r="AA118" s="58"/>
      <c r="AB118" s="58">
        <v>0</v>
      </c>
      <c r="AC118" s="58"/>
      <c r="AD118" s="58">
        <v>0</v>
      </c>
      <c r="AE118" s="58"/>
      <c r="AF118" s="58">
        <v>0.03</v>
      </c>
      <c r="AG118" s="58"/>
      <c r="AH118" s="58">
        <v>0.03</v>
      </c>
      <c r="AI118" s="58"/>
      <c r="AJ118" s="58">
        <v>0.03</v>
      </c>
      <c r="AK118" s="58"/>
      <c r="AL118" s="58">
        <v>0.63</v>
      </c>
      <c r="AM118" s="58"/>
      <c r="AN118" s="58">
        <v>0.63</v>
      </c>
      <c r="AO118" s="58"/>
      <c r="AP118" s="58">
        <v>0.63</v>
      </c>
      <c r="AQ118" s="58"/>
      <c r="AR118" s="58" t="s">
        <v>468</v>
      </c>
      <c r="AS118" s="58">
        <v>0</v>
      </c>
      <c r="AT118" s="58"/>
      <c r="AU118" s="58">
        <v>0</v>
      </c>
      <c r="AV118" s="58"/>
      <c r="AW118" s="58">
        <v>0</v>
      </c>
      <c r="AX118" s="58"/>
      <c r="AY118" s="58">
        <v>0</v>
      </c>
      <c r="AZ118" s="58"/>
      <c r="BA118" s="58">
        <v>0</v>
      </c>
      <c r="BB118" s="58"/>
      <c r="BC118" s="58">
        <v>0</v>
      </c>
      <c r="BD118" s="58"/>
      <c r="BE118" s="58">
        <v>0</v>
      </c>
      <c r="BF118" s="58"/>
      <c r="BG118" s="58">
        <v>0</v>
      </c>
      <c r="BH118" s="58"/>
      <c r="BI118" s="58">
        <v>0</v>
      </c>
      <c r="BJ118" s="58"/>
      <c r="BK118" s="58">
        <v>0</v>
      </c>
      <c r="BL118" s="58"/>
      <c r="BM118" s="58">
        <v>0</v>
      </c>
      <c r="BN118" s="58"/>
      <c r="BO118" s="58">
        <v>0</v>
      </c>
      <c r="BP118" s="58"/>
      <c r="BQ118" s="58">
        <v>0</v>
      </c>
      <c r="BR118" s="58"/>
      <c r="BS118" s="58">
        <v>0</v>
      </c>
      <c r="BT118" s="58"/>
      <c r="BU118" s="58">
        <v>0</v>
      </c>
      <c r="BV118" s="58"/>
      <c r="BW118" s="58">
        <v>0.21</v>
      </c>
      <c r="BX118" s="58"/>
      <c r="BY118" s="58">
        <v>0.21</v>
      </c>
      <c r="BZ118" s="58"/>
      <c r="CA118" s="58">
        <v>0.21</v>
      </c>
      <c r="CB118" s="58"/>
      <c r="CC118" s="58">
        <v>4.9279999999999999</v>
      </c>
      <c r="CD118" s="58"/>
      <c r="CE118" s="58">
        <v>4.9279999999999999</v>
      </c>
      <c r="CF118" s="58"/>
      <c r="CG118" s="58"/>
    </row>
    <row r="119" spans="1:85" ht="13.5" customHeight="1">
      <c r="A119" s="58" t="s">
        <v>471</v>
      </c>
      <c r="B119" s="58">
        <v>0</v>
      </c>
      <c r="C119" s="58"/>
      <c r="D119" s="58">
        <v>0</v>
      </c>
      <c r="E119" s="58"/>
      <c r="F119" s="58">
        <v>0</v>
      </c>
      <c r="G119" s="58"/>
      <c r="H119" s="58">
        <v>0</v>
      </c>
      <c r="I119" s="58"/>
      <c r="J119" s="58">
        <v>0</v>
      </c>
      <c r="K119" s="58"/>
      <c r="L119" s="58">
        <v>0</v>
      </c>
      <c r="M119" s="58"/>
      <c r="N119" s="58">
        <v>0</v>
      </c>
      <c r="O119" s="58"/>
      <c r="P119" s="58">
        <v>0</v>
      </c>
      <c r="Q119" s="58"/>
      <c r="R119" s="58">
        <v>0</v>
      </c>
      <c r="S119" s="58"/>
      <c r="T119" s="58">
        <v>0</v>
      </c>
      <c r="U119" s="58"/>
      <c r="V119" s="58">
        <v>0</v>
      </c>
      <c r="W119" s="58"/>
      <c r="X119" s="58">
        <v>0</v>
      </c>
      <c r="Y119" s="58"/>
      <c r="Z119" s="58">
        <v>0</v>
      </c>
      <c r="AA119" s="58"/>
      <c r="AB119" s="58">
        <v>0</v>
      </c>
      <c r="AC119" s="58"/>
      <c r="AD119" s="58">
        <v>0</v>
      </c>
      <c r="AE119" s="58"/>
      <c r="AF119" s="58">
        <v>1.5</v>
      </c>
      <c r="AG119" s="58"/>
      <c r="AH119" s="58">
        <v>1.5</v>
      </c>
      <c r="AI119" s="58"/>
      <c r="AJ119" s="58">
        <v>1.5</v>
      </c>
      <c r="AK119" s="58"/>
      <c r="AL119" s="58">
        <v>1.5</v>
      </c>
      <c r="AM119" s="58"/>
      <c r="AN119" s="58">
        <v>1.5</v>
      </c>
      <c r="AO119" s="58"/>
      <c r="AP119" s="58">
        <v>1.5</v>
      </c>
      <c r="AQ119" s="58"/>
      <c r="AR119" s="58" t="s">
        <v>471</v>
      </c>
      <c r="AS119" s="58">
        <v>0</v>
      </c>
      <c r="AT119" s="58"/>
      <c r="AU119" s="58">
        <v>0</v>
      </c>
      <c r="AV119" s="58"/>
      <c r="AW119" s="58">
        <v>0</v>
      </c>
      <c r="AX119" s="58"/>
      <c r="AY119" s="58">
        <v>0</v>
      </c>
      <c r="AZ119" s="58"/>
      <c r="BA119" s="58">
        <v>0</v>
      </c>
      <c r="BB119" s="58"/>
      <c r="BC119" s="58">
        <v>0</v>
      </c>
      <c r="BD119" s="58"/>
      <c r="BE119" s="58">
        <v>0</v>
      </c>
      <c r="BF119" s="58"/>
      <c r="BG119" s="58">
        <v>0</v>
      </c>
      <c r="BH119" s="58"/>
      <c r="BI119" s="58">
        <v>0</v>
      </c>
      <c r="BJ119" s="58"/>
      <c r="BK119" s="58">
        <v>0</v>
      </c>
      <c r="BL119" s="58"/>
      <c r="BM119" s="58">
        <v>0</v>
      </c>
      <c r="BN119" s="58"/>
      <c r="BO119" s="58">
        <v>0</v>
      </c>
      <c r="BP119" s="58"/>
      <c r="BQ119" s="58">
        <v>0</v>
      </c>
      <c r="BR119" s="58"/>
      <c r="BS119" s="58">
        <v>0</v>
      </c>
      <c r="BT119" s="58"/>
      <c r="BU119" s="58">
        <v>0</v>
      </c>
      <c r="BV119" s="58"/>
      <c r="BW119" s="58">
        <v>6.4509999999999996</v>
      </c>
      <c r="BX119" s="58"/>
      <c r="BY119" s="58">
        <v>6.4509999999999996</v>
      </c>
      <c r="BZ119" s="58"/>
      <c r="CA119" s="58">
        <v>6.4509999999999996</v>
      </c>
      <c r="CB119" s="58"/>
      <c r="CC119" s="58">
        <v>6.4509999999999996</v>
      </c>
      <c r="CD119" s="58"/>
      <c r="CE119" s="58">
        <v>6.4509999999999996</v>
      </c>
      <c r="CF119" s="58"/>
      <c r="CG119" s="58"/>
    </row>
    <row r="120" spans="1:85" ht="13.5" customHeight="1">
      <c r="A120" s="58" t="s">
        <v>472</v>
      </c>
      <c r="B120" s="58">
        <v>11.5</v>
      </c>
      <c r="C120" s="58"/>
      <c r="D120" s="58">
        <v>11.5</v>
      </c>
      <c r="E120" s="58"/>
      <c r="F120" s="58">
        <v>11.5</v>
      </c>
      <c r="G120" s="58"/>
      <c r="H120" s="58">
        <v>11.5</v>
      </c>
      <c r="I120" s="58"/>
      <c r="J120" s="58">
        <v>11.5</v>
      </c>
      <c r="K120" s="58"/>
      <c r="L120" s="58">
        <v>11.5</v>
      </c>
      <c r="M120" s="58"/>
      <c r="N120" s="58">
        <v>11.5</v>
      </c>
      <c r="O120" s="58"/>
      <c r="P120" s="58">
        <v>184.5</v>
      </c>
      <c r="Q120" s="58"/>
      <c r="R120" s="58">
        <v>194.5</v>
      </c>
      <c r="S120" s="58"/>
      <c r="T120" s="58">
        <v>194.5</v>
      </c>
      <c r="U120" s="58"/>
      <c r="V120" s="58">
        <v>224.75</v>
      </c>
      <c r="W120" s="58"/>
      <c r="X120" s="58">
        <v>232.25</v>
      </c>
      <c r="Y120" s="58"/>
      <c r="Z120" s="58">
        <v>232.25</v>
      </c>
      <c r="AA120" s="58"/>
      <c r="AB120" s="58">
        <v>402.25</v>
      </c>
      <c r="AC120" s="58"/>
      <c r="AD120" s="58">
        <v>402.25</v>
      </c>
      <c r="AE120" s="58"/>
      <c r="AF120" s="58">
        <v>412</v>
      </c>
      <c r="AG120" s="58"/>
      <c r="AH120" s="58">
        <v>412</v>
      </c>
      <c r="AI120" s="58"/>
      <c r="AJ120" s="58">
        <v>412</v>
      </c>
      <c r="AK120" s="58"/>
      <c r="AL120" s="58">
        <v>412</v>
      </c>
      <c r="AM120" s="58"/>
      <c r="AN120" s="58">
        <v>413</v>
      </c>
      <c r="AO120" s="58"/>
      <c r="AP120" s="58">
        <v>413</v>
      </c>
      <c r="AQ120" s="58"/>
      <c r="AR120" s="58" t="s">
        <v>472</v>
      </c>
      <c r="AS120" s="58">
        <v>27.271999999999998</v>
      </c>
      <c r="AT120" s="58"/>
      <c r="AU120" s="58">
        <v>27.271999999999998</v>
      </c>
      <c r="AV120" s="58"/>
      <c r="AW120" s="58">
        <v>27.271999999999998</v>
      </c>
      <c r="AX120" s="58"/>
      <c r="AY120" s="58">
        <v>27.271999999999998</v>
      </c>
      <c r="AZ120" s="58"/>
      <c r="BA120" s="58">
        <v>27.271999999999998</v>
      </c>
      <c r="BB120" s="58"/>
      <c r="BC120" s="58">
        <v>24.457000000000001</v>
      </c>
      <c r="BD120" s="58"/>
      <c r="BE120" s="58">
        <v>33.776000000000003</v>
      </c>
      <c r="BF120" s="58"/>
      <c r="BG120" s="58">
        <v>127.39400000000001</v>
      </c>
      <c r="BH120" s="58"/>
      <c r="BI120" s="58">
        <v>865.98</v>
      </c>
      <c r="BJ120" s="58"/>
      <c r="BK120" s="58">
        <v>924.09199999999998</v>
      </c>
      <c r="BL120" s="58"/>
      <c r="BM120" s="58">
        <v>1080.5390000000002</v>
      </c>
      <c r="BN120" s="58"/>
      <c r="BO120" s="58">
        <v>1111.7800000000002</v>
      </c>
      <c r="BP120" s="58"/>
      <c r="BQ120" s="58">
        <v>1302.329</v>
      </c>
      <c r="BR120" s="58"/>
      <c r="BS120" s="58">
        <v>1431.3460000000002</v>
      </c>
      <c r="BT120" s="58"/>
      <c r="BU120" s="58">
        <v>1872.7929999999999</v>
      </c>
      <c r="BV120" s="58"/>
      <c r="BW120" s="58">
        <v>2365.6450000000004</v>
      </c>
      <c r="BX120" s="58"/>
      <c r="BY120" s="58">
        <v>2380.8579999999997</v>
      </c>
      <c r="BZ120" s="58"/>
      <c r="CA120" s="58">
        <v>2486.2199999999998</v>
      </c>
      <c r="CB120" s="58"/>
      <c r="CC120" s="58">
        <v>2464.2469999999998</v>
      </c>
      <c r="CD120" s="58"/>
      <c r="CE120" s="58">
        <v>2422.46</v>
      </c>
      <c r="CF120" s="58"/>
      <c r="CG120" s="58"/>
    </row>
    <row r="121" spans="1:85" ht="13.5" customHeight="1">
      <c r="A121" s="62"/>
      <c r="B121" s="62"/>
      <c r="C121" s="62"/>
      <c r="D121" s="62"/>
      <c r="E121" s="62"/>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row>
    <row r="122" spans="1:85" ht="13.5" customHeight="1">
      <c r="A122" s="62"/>
      <c r="B122" s="62"/>
      <c r="C122" s="62"/>
      <c r="D122" s="62"/>
      <c r="E122" s="62"/>
      <c r="F122" s="62"/>
      <c r="G122" s="62"/>
      <c r="H122" s="62"/>
      <c r="I122" s="62"/>
      <c r="J122" s="62"/>
      <c r="K122" s="62"/>
      <c r="L122" s="62"/>
      <c r="M122" s="62"/>
      <c r="N122" s="62"/>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row>
    <row r="123" spans="1:85" ht="13.5" customHeight="1">
      <c r="A123" s="62"/>
      <c r="B123" s="62"/>
      <c r="C123" s="62"/>
      <c r="D123" s="62"/>
      <c r="E123" s="62"/>
      <c r="F123" s="62"/>
      <c r="G123" s="62"/>
      <c r="H123" s="62"/>
      <c r="I123" s="62"/>
      <c r="J123" s="62"/>
      <c r="K123" s="62"/>
      <c r="L123" s="62"/>
      <c r="M123" s="62"/>
      <c r="N123" s="62"/>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row>
    <row r="124" spans="1:85" ht="13.5" customHeight="1">
      <c r="A124" s="62"/>
      <c r="B124" s="62"/>
      <c r="C124" s="62"/>
      <c r="D124" s="62"/>
      <c r="E124" s="62"/>
      <c r="F124" s="62"/>
      <c r="G124" s="62"/>
      <c r="H124" s="62"/>
      <c r="I124" s="62"/>
      <c r="J124" s="62"/>
      <c r="K124" s="62"/>
      <c r="L124" s="62"/>
      <c r="M124" s="62"/>
      <c r="N124" s="62"/>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row>
    <row r="125" spans="1:85" ht="13.5" customHeight="1">
      <c r="A125" s="62"/>
      <c r="B125" s="62"/>
      <c r="C125" s="62"/>
      <c r="D125" s="62"/>
      <c r="E125" s="62"/>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row>
    <row r="126" spans="1:85" ht="13.5" customHeight="1">
      <c r="A126" s="62"/>
      <c r="B126" s="62"/>
      <c r="C126" s="62"/>
      <c r="D126" s="62"/>
      <c r="E126" s="62"/>
      <c r="F126" s="62"/>
      <c r="G126" s="62"/>
      <c r="H126" s="62"/>
      <c r="I126" s="62"/>
      <c r="J126" s="62"/>
      <c r="K126" s="62"/>
      <c r="L126" s="62"/>
      <c r="M126" s="62"/>
      <c r="N126" s="62"/>
      <c r="O126" s="62"/>
      <c r="P126" s="62"/>
      <c r="Q126" s="62"/>
      <c r="R126" s="62"/>
      <c r="S126" s="62"/>
      <c r="T126" s="62"/>
      <c r="U126" s="62"/>
      <c r="V126" s="62"/>
      <c r="W126" s="62"/>
      <c r="X126" s="62"/>
      <c r="Y126" s="62"/>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row>
    <row r="127" spans="1:85" ht="13.5" customHeight="1">
      <c r="A127" s="62"/>
      <c r="B127" s="62"/>
      <c r="C127" s="62"/>
      <c r="D127" s="62"/>
      <c r="E127" s="62"/>
      <c r="F127" s="62"/>
      <c r="G127" s="62"/>
      <c r="H127" s="62"/>
      <c r="I127" s="62"/>
      <c r="J127" s="62"/>
      <c r="K127" s="62"/>
      <c r="L127" s="62"/>
      <c r="M127" s="62"/>
      <c r="N127" s="62"/>
      <c r="O127" s="62"/>
      <c r="P127" s="62"/>
      <c r="Q127" s="62"/>
      <c r="R127" s="62"/>
      <c r="S127" s="62"/>
      <c r="T127" s="62"/>
      <c r="U127" s="62"/>
      <c r="V127" s="62"/>
      <c r="W127" s="62"/>
      <c r="X127" s="62"/>
      <c r="Y127" s="62"/>
      <c r="Z127" s="62"/>
      <c r="AA127" s="62"/>
      <c r="AB127" s="62"/>
      <c r="AC127" s="62"/>
      <c r="AD127" s="62"/>
      <c r="AE127" s="62"/>
      <c r="AF127" s="62"/>
      <c r="AG127" s="62"/>
      <c r="AH127" s="62"/>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row>
    <row r="128" spans="1:85" ht="13.5" customHeight="1">
      <c r="A128" s="62"/>
      <c r="B128" s="62"/>
      <c r="C128" s="62"/>
      <c r="D128" s="62"/>
      <c r="E128" s="62"/>
      <c r="F128" s="62"/>
      <c r="G128" s="62"/>
      <c r="H128" s="62"/>
      <c r="I128" s="62"/>
      <c r="J128" s="62"/>
      <c r="K128" s="62"/>
      <c r="L128" s="62"/>
      <c r="M128" s="62"/>
      <c r="N128" s="62"/>
      <c r="O128" s="62"/>
      <c r="P128" s="62"/>
      <c r="Q128" s="62"/>
      <c r="R128" s="62"/>
      <c r="S128" s="62"/>
      <c r="T128" s="62"/>
      <c r="U128" s="62"/>
      <c r="V128" s="62"/>
      <c r="W128" s="62"/>
      <c r="X128" s="62"/>
      <c r="Y128" s="62"/>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row>
    <row r="129" spans="1:85" ht="13.5" customHeight="1">
      <c r="A129" s="62"/>
      <c r="B129" s="62"/>
      <c r="C129" s="62"/>
      <c r="D129" s="62"/>
      <c r="E129" s="62"/>
      <c r="F129" s="62"/>
      <c r="G129" s="62"/>
      <c r="H129" s="62"/>
      <c r="I129" s="62"/>
      <c r="J129" s="62"/>
      <c r="K129" s="62"/>
      <c r="L129" s="62"/>
      <c r="M129" s="62"/>
      <c r="N129" s="62"/>
      <c r="O129" s="62"/>
      <c r="P129" s="62"/>
      <c r="Q129" s="62"/>
      <c r="R129" s="62"/>
      <c r="S129" s="62"/>
      <c r="T129" s="62"/>
      <c r="U129" s="62"/>
      <c r="V129" s="62"/>
      <c r="W129" s="62"/>
      <c r="X129" s="62"/>
      <c r="Y129" s="62"/>
      <c r="Z129" s="62"/>
      <c r="AA129" s="62"/>
      <c r="AB129" s="62"/>
      <c r="AC129" s="62"/>
      <c r="AD129" s="62"/>
      <c r="AE129" s="62"/>
      <c r="AF129" s="62"/>
      <c r="AG129" s="62"/>
      <c r="AH129" s="62"/>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row>
    <row r="130" spans="1:85" ht="13.5" customHeight="1">
      <c r="A130" s="62"/>
      <c r="B130" s="62"/>
      <c r="C130" s="62"/>
      <c r="D130" s="62"/>
      <c r="E130" s="62"/>
      <c r="F130" s="62"/>
      <c r="G130" s="62"/>
      <c r="H130" s="62"/>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row>
    <row r="131" spans="1:85" ht="13.5" customHeight="1">
      <c r="A131" s="62"/>
      <c r="B131" s="62"/>
      <c r="C131" s="62"/>
      <c r="D131" s="62"/>
      <c r="E131" s="62"/>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row>
    <row r="132" spans="1:85" ht="13.5" customHeight="1">
      <c r="A132" s="62"/>
      <c r="B132" s="62"/>
      <c r="C132" s="62"/>
      <c r="D132" s="62"/>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row>
    <row r="133" spans="1:85" ht="13.5" customHeight="1">
      <c r="A133" s="62"/>
      <c r="B133" s="62"/>
      <c r="C133" s="62"/>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row>
    <row r="134" spans="1:85" ht="13.5" customHeight="1">
      <c r="A134" s="62"/>
      <c r="B134" s="62"/>
      <c r="C134" s="62"/>
      <c r="D134" s="62"/>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row>
    <row r="135" spans="1:85" ht="13.5" customHeight="1">
      <c r="A135" s="62"/>
      <c r="B135" s="62"/>
      <c r="C135" s="62"/>
      <c r="D135" s="62"/>
      <c r="E135" s="62"/>
      <c r="F135" s="62"/>
      <c r="G135" s="62"/>
      <c r="H135" s="62"/>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row>
    <row r="136" spans="1:85" ht="13.5" customHeight="1">
      <c r="A136" s="62"/>
      <c r="B136" s="62"/>
      <c r="C136" s="62"/>
      <c r="D136" s="62"/>
      <c r="E136" s="62"/>
      <c r="F136" s="62"/>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row>
    <row r="137" spans="1:85" ht="13.5" customHeight="1">
      <c r="A137" s="62"/>
      <c r="B137" s="62"/>
      <c r="C137" s="62"/>
      <c r="D137" s="62"/>
      <c r="E137" s="62"/>
      <c r="F137" s="62"/>
      <c r="G137" s="62"/>
      <c r="H137" s="62"/>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row>
    <row r="138" spans="1:85" ht="13.5" customHeight="1">
      <c r="A138" s="62"/>
      <c r="B138" s="62"/>
      <c r="C138" s="62"/>
      <c r="D138" s="62"/>
      <c r="E138" s="62"/>
      <c r="F138" s="62"/>
      <c r="G138" s="62"/>
      <c r="H138" s="62"/>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row>
    <row r="139" spans="1:85" ht="13.5" customHeight="1">
      <c r="A139" s="62"/>
      <c r="B139" s="62"/>
      <c r="C139" s="62"/>
      <c r="D139" s="62"/>
      <c r="E139" s="62"/>
      <c r="F139" s="62"/>
      <c r="G139" s="62"/>
      <c r="H139" s="62"/>
      <c r="I139" s="62"/>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row>
    <row r="140" spans="1:85" ht="13.5" customHeight="1">
      <c r="A140" s="62"/>
      <c r="B140" s="62"/>
      <c r="C140" s="62"/>
      <c r="D140" s="62"/>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row>
    <row r="141" spans="1:85" ht="13.5" customHeight="1">
      <c r="A141" s="62"/>
      <c r="B141" s="62"/>
      <c r="C141" s="62"/>
      <c r="D141" s="62"/>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row>
    <row r="142" spans="1:85" ht="13.5" customHeight="1">
      <c r="A142" s="62"/>
      <c r="B142" s="62"/>
      <c r="C142" s="62"/>
      <c r="D142" s="62"/>
      <c r="E142" s="62"/>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row>
    <row r="143" spans="1:85" ht="13.5" customHeight="1">
      <c r="A143" s="62"/>
      <c r="B143" s="62"/>
      <c r="C143" s="62"/>
      <c r="D143" s="62"/>
      <c r="E143" s="62"/>
      <c r="F143" s="62"/>
      <c r="G143" s="62"/>
      <c r="H143" s="62"/>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row>
    <row r="144" spans="1:85" ht="13.5" customHeight="1">
      <c r="A144" s="62"/>
      <c r="B144" s="62"/>
      <c r="C144" s="62"/>
      <c r="D144" s="62"/>
      <c r="E144" s="62"/>
      <c r="F144" s="62"/>
      <c r="G144" s="62"/>
      <c r="H144" s="62"/>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row>
    <row r="145" spans="1:85" ht="13.5" customHeight="1">
      <c r="A145" s="62"/>
      <c r="B145" s="62"/>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c r="CF145" s="62"/>
      <c r="CG145" s="62"/>
    </row>
    <row r="146" spans="1:85" ht="13.5" customHeight="1">
      <c r="A146" s="62"/>
      <c r="B146" s="62"/>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row>
    <row r="147" spans="1:85" ht="13.5" customHeight="1">
      <c r="A147" s="62"/>
      <c r="B147" s="62"/>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row>
    <row r="148" spans="1:85" ht="13.5" customHeight="1">
      <c r="A148" s="62"/>
      <c r="B148" s="62"/>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row>
    <row r="149" spans="1:85" ht="13.5" customHeight="1">
      <c r="A149" s="62"/>
      <c r="B149" s="62"/>
      <c r="C149" s="62"/>
      <c r="D149" s="62"/>
      <c r="E149" s="62"/>
      <c r="F149" s="62"/>
      <c r="G149" s="62"/>
      <c r="H149" s="62"/>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row>
    <row r="150" spans="1:85" ht="13.5" customHeight="1">
      <c r="A150" s="62"/>
      <c r="B150" s="62"/>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row>
    <row r="151" spans="1:85" ht="13.5" customHeight="1">
      <c r="A151" s="62"/>
      <c r="B151" s="62"/>
      <c r="C151" s="62"/>
      <c r="D151" s="62"/>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row>
    <row r="152" spans="1:85" ht="13.5" customHeight="1">
      <c r="A152" s="62"/>
      <c r="B152" s="62"/>
      <c r="C152" s="62"/>
      <c r="D152" s="62"/>
      <c r="E152" s="62"/>
      <c r="F152" s="62"/>
      <c r="G152" s="62"/>
      <c r="H152" s="62"/>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row>
    <row r="153" spans="1:85" ht="13.5" customHeight="1">
      <c r="A153" s="62"/>
      <c r="B153" s="62"/>
      <c r="C153" s="62"/>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row>
    <row r="154" spans="1:85" ht="13.5" customHeight="1">
      <c r="A154" s="62"/>
      <c r="B154" s="62"/>
      <c r="C154" s="62"/>
      <c r="D154" s="62"/>
      <c r="E154" s="62"/>
      <c r="F154" s="62"/>
      <c r="G154" s="62"/>
      <c r="H154" s="62"/>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row>
    <row r="155" spans="1:85" ht="13.5" customHeight="1">
      <c r="A155" s="62"/>
      <c r="B155" s="62"/>
      <c r="C155" s="62"/>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row>
    <row r="156" spans="1:85" ht="13.5" customHeight="1">
      <c r="A156" s="62"/>
      <c r="B156" s="62"/>
      <c r="C156" s="62"/>
      <c r="D156" s="62"/>
      <c r="E156" s="62"/>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row>
    <row r="157" spans="1:85" ht="13.5" customHeight="1">
      <c r="A157" s="62"/>
      <c r="B157" s="62"/>
      <c r="C157" s="62"/>
      <c r="D157" s="62"/>
      <c r="E157" s="62"/>
      <c r="F157" s="62"/>
      <c r="G157" s="62"/>
      <c r="H157" s="62"/>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row>
    <row r="158" spans="1:85" ht="13.5" customHeight="1">
      <c r="A158" s="62"/>
      <c r="B158" s="62"/>
      <c r="C158" s="62"/>
      <c r="D158" s="62"/>
      <c r="E158" s="62"/>
      <c r="F158" s="62"/>
      <c r="G158" s="62"/>
      <c r="H158" s="62"/>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row>
    <row r="159" spans="1:85" ht="13.5" customHeight="1">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row>
    <row r="160" spans="1:85" ht="13.5" customHeight="1">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row>
    <row r="161" spans="1:85" ht="13.5" customHeight="1">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row>
    <row r="162" spans="1:85" ht="13.5" customHeight="1">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row>
    <row r="163" spans="1:85" ht="13.5" customHeight="1">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row>
    <row r="164" spans="1:85" ht="13.5" customHeight="1">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row>
    <row r="165" spans="1:85" ht="13.5" customHeight="1">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row>
    <row r="166" spans="1:85" ht="13.5" customHeight="1">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row>
    <row r="167" spans="1:85" ht="13.5" customHeight="1">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row>
    <row r="168" spans="1:85" ht="13.5" customHeight="1">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row>
    <row r="169" spans="1:85" ht="13.5" customHeight="1">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row>
    <row r="170" spans="1:85" ht="13.5" customHeight="1">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row>
    <row r="171" spans="1:85" ht="13.5" customHeight="1">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row>
    <row r="172" spans="1:85" ht="13.5" customHeight="1">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row>
    <row r="173" spans="1:85" ht="13.5" customHeight="1">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row>
    <row r="174" spans="1:85" ht="13.5" customHeight="1">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row>
    <row r="175" spans="1:85" ht="13.5" customHeight="1">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row>
    <row r="176" spans="1:85" ht="13.5" customHeight="1">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row>
    <row r="177" spans="1:85" ht="13.5" customHeight="1">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row>
    <row r="178" spans="1:85" ht="13.5" customHeight="1">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row>
    <row r="179" spans="1:85" ht="13.5" customHeight="1">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row>
    <row r="180" spans="1:85" ht="13.5" customHeight="1">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row>
    <row r="181" spans="1:85" ht="13.5" customHeight="1">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row>
    <row r="182" spans="1:85" ht="13.5" customHeight="1">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row>
    <row r="183" spans="1:85" ht="13.5" customHeight="1">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row>
    <row r="184" spans="1:85" ht="13.5" customHeight="1">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row>
    <row r="185" spans="1:85" ht="13.5" customHeight="1">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c r="CG185" s="62"/>
    </row>
    <row r="186" spans="1:85" ht="13.5" customHeight="1">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row>
    <row r="187" spans="1:85" ht="13.5" customHeight="1">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row>
    <row r="188" spans="1:85" ht="13.5" customHeight="1">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row>
    <row r="189" spans="1:85" ht="13.5" customHeight="1">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row>
    <row r="190" spans="1:85" ht="13.5" customHeight="1">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row>
    <row r="191" spans="1:85" ht="13.5" customHeight="1">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row>
    <row r="192" spans="1:85" ht="13.5" customHeight="1">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row>
    <row r="193" spans="1:85" ht="13.5" customHeight="1">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row>
    <row r="194" spans="1:85" ht="13.5" customHeight="1">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row>
    <row r="195" spans="1:85" ht="13.5" customHeight="1">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row>
    <row r="196" spans="1:85" ht="13.5" customHeight="1">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row>
    <row r="197" spans="1:85" ht="13.5" customHeight="1">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row>
    <row r="198" spans="1:85" ht="13.5" customHeight="1">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row>
    <row r="199" spans="1:85" ht="13.5" customHeight="1">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row>
    <row r="200" spans="1:85" ht="13.5" customHeight="1">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row>
    <row r="201" spans="1:85" ht="13.5" customHeight="1">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row>
    <row r="202" spans="1:85" ht="13.5" customHeight="1">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row>
    <row r="203" spans="1:85" ht="13.5" customHeight="1">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row>
    <row r="204" spans="1:85" ht="13.5" customHeight="1">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row>
    <row r="205" spans="1:85" ht="13.5" customHeight="1">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row>
    <row r="206" spans="1:85" ht="13.5" customHeight="1">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row>
    <row r="207" spans="1:85" ht="13.5" customHeight="1">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row>
    <row r="208" spans="1:85" ht="13.5" customHeight="1">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row>
    <row r="209" spans="1:85" ht="13.5" customHeight="1">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row>
    <row r="210" spans="1:85" ht="13.5" customHeight="1">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row>
    <row r="211" spans="1:85" ht="13.5" customHeight="1">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row>
    <row r="212" spans="1:85" ht="13.5" customHeight="1">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row>
    <row r="213" spans="1:85" ht="13.5" customHeight="1">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row>
    <row r="214" spans="1:85" ht="13.5" customHeight="1">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row>
    <row r="215" spans="1:85" ht="13.5" customHeight="1">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row>
    <row r="216" spans="1:85" ht="13.5" customHeight="1">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row>
    <row r="217" spans="1:85" ht="13.5" customHeight="1">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row>
    <row r="218" spans="1:85" ht="13.5" customHeight="1">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row>
    <row r="219" spans="1:85" ht="13.5" customHeight="1">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row>
    <row r="220" spans="1:85" ht="13.5" customHeight="1">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row>
    <row r="221" spans="1:85" ht="13.5" customHeight="1">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row>
    <row r="222" spans="1:85" ht="13.5" customHeight="1">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row>
    <row r="223" spans="1:85" ht="13.5" customHeight="1">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row>
    <row r="224" spans="1:85" ht="13.5" customHeight="1">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row>
    <row r="225" spans="1:85" ht="13.5" customHeight="1">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row>
    <row r="226" spans="1:85" ht="13.5" customHeight="1">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row>
    <row r="227" spans="1:85" ht="13.5" customHeight="1">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row>
    <row r="228" spans="1:85" ht="13.5" customHeight="1">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row>
    <row r="229" spans="1:85" ht="13.5" customHeight="1">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row>
    <row r="230" spans="1:85" ht="13.5" customHeight="1">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row>
    <row r="231" spans="1:85" ht="13.5" customHeight="1">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row>
    <row r="232" spans="1:85" ht="13.5" customHeight="1">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row>
    <row r="233" spans="1:85" ht="13.5" customHeight="1">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row>
    <row r="234" spans="1:85" ht="13.5" customHeight="1">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row>
    <row r="235" spans="1:85" ht="13.5" customHeight="1">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row>
    <row r="236" spans="1:85" ht="13.5" customHeight="1">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row>
    <row r="237" spans="1:85" ht="13.5" customHeight="1">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row>
    <row r="238" spans="1:85" ht="13.5" customHeight="1">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c r="CG238" s="62"/>
    </row>
    <row r="239" spans="1:85" ht="13.5" customHeight="1">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row>
    <row r="240" spans="1:85" ht="13.5" customHeight="1">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row>
    <row r="241" spans="1:85" ht="13.5" customHeight="1">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row>
    <row r="242" spans="1:85" ht="13.5" customHeight="1">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c r="CG242" s="62"/>
    </row>
    <row r="243" spans="1:85" ht="13.5" customHeight="1">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c r="CG243" s="62"/>
    </row>
    <row r="244" spans="1:85" ht="13.5" customHeight="1">
      <c r="A244" s="62"/>
      <c r="B244" s="62"/>
      <c r="C244" s="62"/>
      <c r="D244" s="62"/>
      <c r="E244" s="62"/>
      <c r="F244" s="62"/>
      <c r="G244" s="62"/>
      <c r="H244" s="62"/>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c r="CG244" s="62"/>
    </row>
    <row r="245" spans="1:85" ht="13.5" customHeight="1">
      <c r="A245" s="62"/>
      <c r="B245" s="62"/>
      <c r="C245" s="62"/>
      <c r="D245" s="62"/>
      <c r="E245" s="62"/>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row>
    <row r="246" spans="1:85" ht="13.5" customHeight="1">
      <c r="A246" s="62"/>
      <c r="B246" s="62"/>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row>
    <row r="247" spans="1:85" ht="13.5" customHeight="1">
      <c r="A247" s="62"/>
      <c r="B247" s="62"/>
      <c r="C247" s="62"/>
      <c r="D247" s="62"/>
      <c r="E247" s="62"/>
      <c r="F247" s="62"/>
      <c r="G247" s="62"/>
      <c r="H247" s="62"/>
      <c r="I247" s="62"/>
      <c r="J247" s="62"/>
      <c r="K247" s="62"/>
      <c r="L247" s="62"/>
      <c r="M247" s="62"/>
      <c r="N247" s="62"/>
      <c r="O247" s="62"/>
      <c r="P247" s="62"/>
      <c r="Q247" s="62"/>
      <c r="R247" s="62"/>
      <c r="S247" s="62"/>
      <c r="T247" s="62"/>
      <c r="U247" s="62"/>
      <c r="V247" s="62"/>
      <c r="W247" s="62"/>
      <c r="X247" s="62"/>
      <c r="Y247" s="62"/>
      <c r="Z247" s="62"/>
      <c r="AA247" s="62"/>
      <c r="AB247" s="62"/>
      <c r="AC247" s="62"/>
      <c r="AD247" s="62"/>
      <c r="AE247" s="62"/>
      <c r="AF247" s="62"/>
      <c r="AG247" s="62"/>
      <c r="AH247" s="62"/>
      <c r="AI247" s="62"/>
      <c r="AJ247" s="62"/>
      <c r="AK247" s="62"/>
      <c r="AL247" s="62"/>
      <c r="AM247" s="62"/>
      <c r="AN247" s="62"/>
      <c r="AO247" s="62"/>
      <c r="AP247" s="62"/>
      <c r="AQ247" s="62"/>
      <c r="AR247" s="62"/>
      <c r="AS247" s="62"/>
      <c r="AT247" s="62"/>
      <c r="AU247" s="62"/>
      <c r="AV247" s="62"/>
      <c r="AW247" s="62"/>
      <c r="AX247" s="62"/>
      <c r="AY247" s="62"/>
      <c r="AZ247" s="62"/>
      <c r="BA247" s="62"/>
      <c r="BB247" s="62"/>
      <c r="BC247" s="62"/>
      <c r="BD247" s="62"/>
      <c r="BE247" s="62"/>
      <c r="BF247" s="62"/>
      <c r="BG247" s="62"/>
      <c r="BH247" s="62"/>
      <c r="BI247" s="62"/>
      <c r="BJ247" s="62"/>
      <c r="BK247" s="62"/>
      <c r="BL247" s="62"/>
      <c r="BM247" s="62"/>
      <c r="BN247" s="62"/>
      <c r="BO247" s="62"/>
      <c r="BP247" s="62"/>
      <c r="BQ247" s="62"/>
      <c r="BR247" s="62"/>
      <c r="BS247" s="62"/>
      <c r="BT247" s="62"/>
      <c r="BU247" s="62"/>
      <c r="BV247" s="62"/>
      <c r="BW247" s="62"/>
      <c r="BX247" s="62"/>
      <c r="BY247" s="62"/>
      <c r="BZ247" s="62"/>
      <c r="CA247" s="62"/>
      <c r="CB247" s="62"/>
      <c r="CC247" s="62"/>
      <c r="CD247" s="62"/>
      <c r="CE247" s="62"/>
      <c r="CF247" s="62"/>
      <c r="CG247" s="62"/>
    </row>
    <row r="248" spans="1:85" ht="13.5" customHeight="1">
      <c r="A248" s="62"/>
      <c r="B248" s="62"/>
      <c r="C248" s="62"/>
      <c r="D248" s="62"/>
      <c r="E248" s="62"/>
      <c r="F248" s="62"/>
      <c r="G248" s="62"/>
      <c r="H248" s="62"/>
      <c r="I248" s="62"/>
      <c r="J248" s="62"/>
      <c r="K248" s="62"/>
      <c r="L248" s="62"/>
      <c r="M248" s="62"/>
      <c r="N248" s="62"/>
      <c r="O248" s="62"/>
      <c r="P248" s="62"/>
      <c r="Q248" s="62"/>
      <c r="R248" s="62"/>
      <c r="S248" s="62"/>
      <c r="T248" s="62"/>
      <c r="U248" s="62"/>
      <c r="V248" s="62"/>
      <c r="W248" s="62"/>
      <c r="X248" s="62"/>
      <c r="Y248" s="62"/>
      <c r="Z248" s="62"/>
      <c r="AA248" s="62"/>
      <c r="AB248" s="62"/>
      <c r="AC248" s="62"/>
      <c r="AD248" s="62"/>
      <c r="AE248" s="62"/>
      <c r="AF248" s="62"/>
      <c r="AG248" s="62"/>
      <c r="AH248" s="62"/>
      <c r="AI248" s="62"/>
      <c r="AJ248" s="62"/>
      <c r="AK248" s="62"/>
      <c r="AL248" s="62"/>
      <c r="AM248" s="62"/>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c r="BM248" s="62"/>
      <c r="BN248" s="62"/>
      <c r="BO248" s="62"/>
      <c r="BP248" s="62"/>
      <c r="BQ248" s="62"/>
      <c r="BR248" s="62"/>
      <c r="BS248" s="62"/>
      <c r="BT248" s="62"/>
      <c r="BU248" s="62"/>
      <c r="BV248" s="62"/>
      <c r="BW248" s="62"/>
      <c r="BX248" s="62"/>
      <c r="BY248" s="62"/>
      <c r="BZ248" s="62"/>
      <c r="CA248" s="62"/>
      <c r="CB248" s="62"/>
      <c r="CC248" s="62"/>
      <c r="CD248" s="62"/>
      <c r="CE248" s="62"/>
      <c r="CF248" s="62"/>
      <c r="CG248" s="62"/>
    </row>
    <row r="249" spans="1:85" ht="13.5" customHeight="1">
      <c r="A249" s="62"/>
      <c r="B249" s="62"/>
      <c r="C249" s="62"/>
      <c r="D249" s="62"/>
      <c r="E249" s="62"/>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2"/>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c r="CG249" s="62"/>
    </row>
    <row r="250" spans="1:85" ht="13.5" customHeight="1">
      <c r="A250" s="62"/>
      <c r="B250" s="62"/>
      <c r="C250" s="62"/>
      <c r="D250" s="62"/>
      <c r="E250" s="62"/>
      <c r="F250" s="62"/>
      <c r="G250" s="62"/>
      <c r="H250" s="62"/>
      <c r="I250" s="62"/>
      <c r="J250" s="62"/>
      <c r="K250" s="62"/>
      <c r="L250" s="62"/>
      <c r="M250" s="62"/>
      <c r="N250" s="62"/>
      <c r="O250" s="62"/>
      <c r="P250" s="62"/>
      <c r="Q250" s="62"/>
      <c r="R250" s="62"/>
      <c r="S250" s="62"/>
      <c r="T250" s="62"/>
      <c r="U250" s="62"/>
      <c r="V250" s="62"/>
      <c r="W250" s="62"/>
      <c r="X250" s="62"/>
      <c r="Y250" s="62"/>
      <c r="Z250" s="62"/>
      <c r="AA250" s="62"/>
      <c r="AB250" s="62"/>
      <c r="AC250" s="62"/>
      <c r="AD250" s="62"/>
      <c r="AE250" s="62"/>
      <c r="AF250" s="62"/>
      <c r="AG250" s="62"/>
      <c r="AH250" s="62"/>
      <c r="AI250" s="62"/>
      <c r="AJ250" s="62"/>
      <c r="AK250" s="62"/>
      <c r="AL250" s="62"/>
      <c r="AM250" s="62"/>
      <c r="AN250" s="62"/>
      <c r="AO250" s="62"/>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c r="BM250" s="62"/>
      <c r="BN250" s="62"/>
      <c r="BO250" s="62"/>
      <c r="BP250" s="62"/>
      <c r="BQ250" s="62"/>
      <c r="BR250" s="62"/>
      <c r="BS250" s="62"/>
      <c r="BT250" s="62"/>
      <c r="BU250" s="62"/>
      <c r="BV250" s="62"/>
      <c r="BW250" s="62"/>
      <c r="BX250" s="62"/>
      <c r="BY250" s="62"/>
      <c r="BZ250" s="62"/>
      <c r="CA250" s="62"/>
      <c r="CB250" s="62"/>
      <c r="CC250" s="62"/>
      <c r="CD250" s="62"/>
      <c r="CE250" s="62"/>
      <c r="CF250" s="62"/>
      <c r="CG250" s="62"/>
    </row>
    <row r="251" spans="1:85" ht="13.5" customHeight="1">
      <c r="A251" s="62"/>
      <c r="B251" s="62"/>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62"/>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row>
    <row r="252" spans="1:85" ht="13.5" customHeight="1">
      <c r="A252" s="62"/>
      <c r="B252" s="62"/>
      <c r="C252" s="62"/>
      <c r="D252" s="62"/>
      <c r="E252" s="62"/>
      <c r="F252" s="62"/>
      <c r="G252" s="62"/>
      <c r="H252" s="62"/>
      <c r="I252" s="62"/>
      <c r="J252" s="62"/>
      <c r="K252" s="62"/>
      <c r="L252" s="62"/>
      <c r="M252" s="62"/>
      <c r="N252" s="62"/>
      <c r="O252" s="62"/>
      <c r="P252" s="62"/>
      <c r="Q252" s="62"/>
      <c r="R252" s="62"/>
      <c r="S252" s="62"/>
      <c r="T252" s="62"/>
      <c r="U252" s="62"/>
      <c r="V252" s="62"/>
      <c r="W252" s="62"/>
      <c r="X252" s="62"/>
      <c r="Y252" s="62"/>
      <c r="Z252" s="62"/>
      <c r="AA252" s="62"/>
      <c r="AB252" s="62"/>
      <c r="AC252" s="62"/>
      <c r="AD252" s="62"/>
      <c r="AE252" s="62"/>
      <c r="AF252" s="62"/>
      <c r="AG252" s="62"/>
      <c r="AH252" s="62"/>
      <c r="AI252" s="62"/>
      <c r="AJ252" s="62"/>
      <c r="AK252" s="62"/>
      <c r="AL252" s="62"/>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c r="BM252" s="62"/>
      <c r="BN252" s="62"/>
      <c r="BO252" s="62"/>
      <c r="BP252" s="62"/>
      <c r="BQ252" s="62"/>
      <c r="BR252" s="62"/>
      <c r="BS252" s="62"/>
      <c r="BT252" s="62"/>
      <c r="BU252" s="62"/>
      <c r="BV252" s="62"/>
      <c r="BW252" s="62"/>
      <c r="BX252" s="62"/>
      <c r="BY252" s="62"/>
      <c r="BZ252" s="62"/>
      <c r="CA252" s="62"/>
      <c r="CB252" s="62"/>
      <c r="CC252" s="62"/>
      <c r="CD252" s="62"/>
      <c r="CE252" s="62"/>
      <c r="CF252" s="62"/>
      <c r="CG252" s="62"/>
    </row>
    <row r="253" spans="1:85" ht="13.5" customHeight="1">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row>
    <row r="254" spans="1:85" ht="13.5" customHeight="1">
      <c r="A254" s="62"/>
      <c r="B254" s="62"/>
      <c r="C254" s="62"/>
      <c r="D254" s="62"/>
      <c r="E254" s="62"/>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row>
    <row r="255" spans="1:85" ht="13.5" customHeight="1"/>
    <row r="256" spans="1:85"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theme="8"/>
    <pageSetUpPr fitToPage="1"/>
  </sheetPr>
  <dimension ref="A1:CK263"/>
  <sheetViews>
    <sheetView zoomScale="70" zoomScaleNormal="70" workbookViewId="0">
      <selection activeCell="AR33" sqref="AR33"/>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8.88671875" bestFit="1"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4.88671875" customWidth="1"/>
    <col min="86" max="86" width="2.88671875" customWidth="1"/>
  </cols>
  <sheetData>
    <row r="1" spans="1:89" ht="28.5" customHeight="1">
      <c r="A1" t="s">
        <v>522</v>
      </c>
      <c r="AR1" t="s">
        <v>522</v>
      </c>
    </row>
    <row r="2" spans="1:89" ht="28.5" customHeight="1">
      <c r="A2" t="s">
        <v>608</v>
      </c>
      <c r="AR2" t="s">
        <v>608</v>
      </c>
    </row>
    <row r="3" spans="1:89" ht="28.5" customHeight="1">
      <c r="A3" t="s">
        <v>609</v>
      </c>
      <c r="AR3" t="s">
        <v>609</v>
      </c>
    </row>
    <row r="4" spans="1:89" ht="13.5" customHeight="1"/>
    <row r="5" spans="1:89"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9" ht="13.5" customHeight="1"/>
    <row r="7" spans="1:89" ht="13.5" customHeight="1">
      <c r="A7" s="57" t="s">
        <v>263</v>
      </c>
      <c r="B7" s="58">
        <v>0.154</v>
      </c>
      <c r="C7" s="57"/>
      <c r="D7" s="58">
        <v>5.1940000000000008</v>
      </c>
      <c r="E7" s="57"/>
      <c r="F7" s="58">
        <v>8.1939999999999991</v>
      </c>
      <c r="G7" s="57"/>
      <c r="H7" s="58">
        <v>63.194000000000003</v>
      </c>
      <c r="I7" s="57"/>
      <c r="J7" s="58">
        <v>631.29999999999995</v>
      </c>
      <c r="K7" s="57"/>
      <c r="L7" s="58">
        <v>800.74</v>
      </c>
      <c r="M7" s="57"/>
      <c r="N7" s="58">
        <v>926.67699999999991</v>
      </c>
      <c r="O7" s="57"/>
      <c r="P7" s="58">
        <v>1033.5049999999999</v>
      </c>
      <c r="Q7" s="57"/>
      <c r="R7" s="58">
        <v>1212.81</v>
      </c>
      <c r="S7" s="57"/>
      <c r="T7" s="58">
        <v>1697.0529999999999</v>
      </c>
      <c r="U7" s="57"/>
      <c r="V7" s="58">
        <v>1868.7059999999999</v>
      </c>
      <c r="W7" s="57"/>
      <c r="X7" s="58">
        <v>1906.9270000000001</v>
      </c>
      <c r="Y7" s="57"/>
      <c r="Z7" s="58">
        <v>2066.3959999999997</v>
      </c>
      <c r="AA7" s="57"/>
      <c r="AB7" s="58">
        <v>2041.3569999999997</v>
      </c>
      <c r="AC7" s="57"/>
      <c r="AD7" s="58">
        <v>1975.1299999999994</v>
      </c>
      <c r="AE7" s="57"/>
      <c r="AF7" s="58">
        <v>2050.6949999999997</v>
      </c>
      <c r="AG7" s="57"/>
      <c r="AH7" s="58">
        <v>1955.2589999999998</v>
      </c>
      <c r="AI7" s="57"/>
      <c r="AJ7" s="58">
        <v>1986.0080000000003</v>
      </c>
      <c r="AK7" s="57"/>
      <c r="AL7" s="58">
        <v>2035.3469999999995</v>
      </c>
      <c r="AM7" s="57"/>
      <c r="AN7" s="58">
        <v>2259.4690000000005</v>
      </c>
      <c r="AO7" s="57"/>
      <c r="AP7" s="58">
        <v>2259.4690000000005</v>
      </c>
      <c r="AQ7" s="57"/>
      <c r="AR7" s="57" t="s">
        <v>263</v>
      </c>
      <c r="AS7" s="58">
        <v>0.40500000000000003</v>
      </c>
      <c r="AT7" s="57"/>
      <c r="AU7" s="58">
        <v>15.510000000000002</v>
      </c>
      <c r="AV7" s="57"/>
      <c r="AW7" s="58">
        <v>956.02400000000011</v>
      </c>
      <c r="AX7" s="57"/>
      <c r="AY7" s="58">
        <v>741.72</v>
      </c>
      <c r="AZ7" s="57"/>
      <c r="BA7" s="58">
        <v>914.15599999999995</v>
      </c>
      <c r="BB7" s="57"/>
      <c r="BC7" s="58">
        <v>1981.8919999999998</v>
      </c>
      <c r="BD7" s="57"/>
      <c r="BE7" s="58">
        <v>3095.3929999999996</v>
      </c>
      <c r="BF7" s="57"/>
      <c r="BG7" s="58">
        <v>1692.71</v>
      </c>
      <c r="BH7" s="57"/>
      <c r="BI7" s="58">
        <v>2214.1800000000003</v>
      </c>
      <c r="BJ7" s="57"/>
      <c r="BK7" s="58">
        <v>4225.0509999999995</v>
      </c>
      <c r="BL7" s="57"/>
      <c r="BM7" s="58">
        <v>5601.6859999999997</v>
      </c>
      <c r="BN7" s="57"/>
      <c r="BO7" s="58">
        <v>4067.2959999999998</v>
      </c>
      <c r="BP7" s="57"/>
      <c r="BQ7" s="58">
        <v>4341.5339999999997</v>
      </c>
      <c r="BR7" s="57"/>
      <c r="BS7" s="58">
        <v>5094.2009999999991</v>
      </c>
      <c r="BT7" s="57"/>
      <c r="BU7" s="58">
        <v>5841.7349999999979</v>
      </c>
      <c r="BV7" s="57"/>
      <c r="BW7" s="58">
        <v>6556.8329999999996</v>
      </c>
      <c r="BX7" s="57"/>
      <c r="BY7" s="58">
        <v>5860.2290000000012</v>
      </c>
      <c r="BZ7" s="57"/>
      <c r="CA7" s="58">
        <v>5554.5929999999989</v>
      </c>
      <c r="CB7" s="57"/>
      <c r="CC7" s="58">
        <v>5705.7520000000031</v>
      </c>
      <c r="CD7" s="57"/>
      <c r="CE7" s="58">
        <v>6064.7470000000012</v>
      </c>
      <c r="CF7" s="57"/>
      <c r="CG7" s="58"/>
      <c r="CH7" s="57"/>
      <c r="CI7" s="59"/>
      <c r="CJ7" s="59"/>
      <c r="CK7" s="59"/>
    </row>
    <row r="8" spans="1:89"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9"/>
      <c r="CJ8" s="59"/>
      <c r="CK8" s="59"/>
    </row>
    <row r="9" spans="1:89" ht="13.5" customHeight="1">
      <c r="A9" s="58" t="s">
        <v>262</v>
      </c>
      <c r="B9" s="58">
        <v>0</v>
      </c>
      <c r="C9" s="58" t="s">
        <v>620</v>
      </c>
      <c r="D9" s="58">
        <v>0</v>
      </c>
      <c r="E9" s="58" t="s">
        <v>620</v>
      </c>
      <c r="F9" s="58">
        <v>0</v>
      </c>
      <c r="G9" s="58" t="s">
        <v>620</v>
      </c>
      <c r="H9" s="58">
        <v>0</v>
      </c>
      <c r="I9" s="58" t="s">
        <v>620</v>
      </c>
      <c r="J9" s="58">
        <v>0</v>
      </c>
      <c r="K9" s="58" t="s">
        <v>620</v>
      </c>
      <c r="L9" s="58">
        <v>0</v>
      </c>
      <c r="M9" s="58" t="s">
        <v>620</v>
      </c>
      <c r="N9" s="58">
        <v>0</v>
      </c>
      <c r="O9" s="58" t="s">
        <v>620</v>
      </c>
      <c r="P9" s="58">
        <v>0</v>
      </c>
      <c r="Q9" s="58" t="s">
        <v>620</v>
      </c>
      <c r="R9" s="58">
        <v>0</v>
      </c>
      <c r="S9" s="58" t="s">
        <v>620</v>
      </c>
      <c r="T9" s="58">
        <v>0</v>
      </c>
      <c r="U9" s="58" t="s">
        <v>620</v>
      </c>
      <c r="V9" s="58">
        <v>0</v>
      </c>
      <c r="W9" s="58" t="s">
        <v>620</v>
      </c>
      <c r="X9" s="58">
        <v>0</v>
      </c>
      <c r="Y9" s="58" t="s">
        <v>620</v>
      </c>
      <c r="Z9" s="58">
        <v>0</v>
      </c>
      <c r="AA9" s="58" t="s">
        <v>620</v>
      </c>
      <c r="AB9" s="58">
        <v>0.15</v>
      </c>
      <c r="AC9" s="58" t="s">
        <v>620</v>
      </c>
      <c r="AD9" s="58">
        <v>0.31</v>
      </c>
      <c r="AE9" s="58" t="s">
        <v>620</v>
      </c>
      <c r="AF9" s="58">
        <v>0.31</v>
      </c>
      <c r="AG9" s="58" t="s">
        <v>620</v>
      </c>
      <c r="AH9" s="58">
        <v>0.31</v>
      </c>
      <c r="AI9" s="58" t="s">
        <v>620</v>
      </c>
      <c r="AJ9" s="58">
        <v>0.31</v>
      </c>
      <c r="AK9" s="58" t="s">
        <v>620</v>
      </c>
      <c r="AL9" s="58">
        <v>0.31</v>
      </c>
      <c r="AM9" s="58" t="s">
        <v>620</v>
      </c>
      <c r="AN9" s="58">
        <v>0.31</v>
      </c>
      <c r="AO9" s="58" t="s">
        <v>620</v>
      </c>
      <c r="AP9" s="58">
        <v>0.31</v>
      </c>
      <c r="AQ9" s="58" t="s">
        <v>620</v>
      </c>
      <c r="AR9" s="58" t="s">
        <v>262</v>
      </c>
      <c r="AS9" s="58">
        <v>0</v>
      </c>
      <c r="AT9" s="58" t="s">
        <v>620</v>
      </c>
      <c r="AU9" s="58">
        <v>0</v>
      </c>
      <c r="AV9" s="58" t="s">
        <v>620</v>
      </c>
      <c r="AW9" s="58">
        <v>0</v>
      </c>
      <c r="AX9" s="58" t="s">
        <v>620</v>
      </c>
      <c r="AY9" s="58">
        <v>0</v>
      </c>
      <c r="AZ9" s="58" t="s">
        <v>620</v>
      </c>
      <c r="BA9" s="58">
        <v>0</v>
      </c>
      <c r="BB9" s="58" t="s">
        <v>620</v>
      </c>
      <c r="BC9" s="58">
        <v>0</v>
      </c>
      <c r="BD9" s="58" t="s">
        <v>620</v>
      </c>
      <c r="BE9" s="58">
        <v>0</v>
      </c>
      <c r="BF9" s="58" t="s">
        <v>620</v>
      </c>
      <c r="BG9" s="58">
        <v>0</v>
      </c>
      <c r="BH9" s="58" t="s">
        <v>620</v>
      </c>
      <c r="BI9" s="58">
        <v>0</v>
      </c>
      <c r="BJ9" s="58" t="s">
        <v>620</v>
      </c>
      <c r="BK9" s="58">
        <v>0</v>
      </c>
      <c r="BL9" s="58" t="s">
        <v>620</v>
      </c>
      <c r="BM9" s="58">
        <v>0</v>
      </c>
      <c r="BN9" s="58" t="s">
        <v>620</v>
      </c>
      <c r="BO9" s="58">
        <v>0</v>
      </c>
      <c r="BP9" s="58" t="s">
        <v>620</v>
      </c>
      <c r="BQ9" s="58">
        <v>0</v>
      </c>
      <c r="BR9" s="58" t="s">
        <v>620</v>
      </c>
      <c r="BS9" s="58">
        <v>0.05</v>
      </c>
      <c r="BT9" s="58" t="s">
        <v>620</v>
      </c>
      <c r="BU9" s="58">
        <v>0.36</v>
      </c>
      <c r="BV9" s="58" t="s">
        <v>620</v>
      </c>
      <c r="BW9" s="58">
        <v>0.51</v>
      </c>
      <c r="BX9" s="58" t="s">
        <v>620</v>
      </c>
      <c r="BY9" s="58">
        <v>0.51</v>
      </c>
      <c r="BZ9" s="58" t="s">
        <v>620</v>
      </c>
      <c r="CA9" s="58">
        <v>0.51</v>
      </c>
      <c r="CB9" s="58" t="s">
        <v>620</v>
      </c>
      <c r="CC9" s="58">
        <v>2.8099999999999996</v>
      </c>
      <c r="CD9" s="58" t="s">
        <v>620</v>
      </c>
      <c r="CE9" s="58">
        <v>7.21</v>
      </c>
      <c r="CF9" s="58" t="s">
        <v>620</v>
      </c>
      <c r="CG9" s="58"/>
      <c r="CH9" s="58"/>
      <c r="CI9" s="67"/>
      <c r="CJ9" s="67"/>
      <c r="CK9" s="67"/>
    </row>
    <row r="10" spans="1:89"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c r="CH10" s="58"/>
      <c r="CI10" s="67"/>
      <c r="CJ10" s="67"/>
      <c r="CK10" s="67"/>
    </row>
    <row r="11" spans="1:89" ht="13.5" customHeight="1">
      <c r="A11" s="58" t="s">
        <v>279</v>
      </c>
      <c r="B11" s="58">
        <v>0</v>
      </c>
      <c r="C11" s="58" t="s">
        <v>620</v>
      </c>
      <c r="D11" s="58">
        <v>0</v>
      </c>
      <c r="E11" s="58" t="s">
        <v>620</v>
      </c>
      <c r="F11" s="58">
        <v>0</v>
      </c>
      <c r="G11" s="58" t="s">
        <v>620</v>
      </c>
      <c r="H11" s="58">
        <v>0</v>
      </c>
      <c r="I11" s="58" t="s">
        <v>620</v>
      </c>
      <c r="J11" s="58">
        <v>0</v>
      </c>
      <c r="K11" s="58" t="s">
        <v>620</v>
      </c>
      <c r="L11" s="58">
        <v>0</v>
      </c>
      <c r="M11" s="58" t="s">
        <v>620</v>
      </c>
      <c r="N11" s="58">
        <v>0</v>
      </c>
      <c r="O11" s="58" t="s">
        <v>620</v>
      </c>
      <c r="P11" s="58">
        <v>0</v>
      </c>
      <c r="Q11" s="58" t="s">
        <v>620</v>
      </c>
      <c r="R11" s="58">
        <v>0</v>
      </c>
      <c r="S11" s="58" t="s">
        <v>620</v>
      </c>
      <c r="T11" s="58">
        <v>0</v>
      </c>
      <c r="U11" s="58" t="s">
        <v>620</v>
      </c>
      <c r="V11" s="58">
        <v>0</v>
      </c>
      <c r="W11" s="58" t="s">
        <v>620</v>
      </c>
      <c r="X11" s="58">
        <v>0</v>
      </c>
      <c r="Y11" s="58" t="s">
        <v>620</v>
      </c>
      <c r="Z11" s="58">
        <v>0</v>
      </c>
      <c r="AA11" s="58" t="s">
        <v>620</v>
      </c>
      <c r="AB11" s="58">
        <v>0.15</v>
      </c>
      <c r="AC11" s="58" t="s">
        <v>622</v>
      </c>
      <c r="AD11" s="58">
        <v>0.15</v>
      </c>
      <c r="AE11" s="58" t="s">
        <v>622</v>
      </c>
      <c r="AF11" s="58">
        <v>0.15</v>
      </c>
      <c r="AG11" s="58" t="s">
        <v>622</v>
      </c>
      <c r="AH11" s="58">
        <v>0.15</v>
      </c>
      <c r="AI11" s="58" t="s">
        <v>579</v>
      </c>
      <c r="AJ11" s="58">
        <v>0.15</v>
      </c>
      <c r="AK11" s="58" t="s">
        <v>579</v>
      </c>
      <c r="AL11" s="58">
        <v>0.15</v>
      </c>
      <c r="AM11" s="58" t="s">
        <v>579</v>
      </c>
      <c r="AN11" s="58">
        <v>0.15</v>
      </c>
      <c r="AO11" s="58" t="s">
        <v>579</v>
      </c>
      <c r="AP11" s="58">
        <v>0.15</v>
      </c>
      <c r="AQ11" s="58" t="s">
        <v>579</v>
      </c>
      <c r="AR11" s="58" t="s">
        <v>279</v>
      </c>
      <c r="AS11" s="58">
        <v>0</v>
      </c>
      <c r="AT11" s="58" t="s">
        <v>620</v>
      </c>
      <c r="AU11" s="58">
        <v>0</v>
      </c>
      <c r="AV11" s="58" t="s">
        <v>620</v>
      </c>
      <c r="AW11" s="58">
        <v>0</v>
      </c>
      <c r="AX11" s="58" t="s">
        <v>620</v>
      </c>
      <c r="AY11" s="58">
        <v>0</v>
      </c>
      <c r="AZ11" s="58" t="s">
        <v>620</v>
      </c>
      <c r="BA11" s="58">
        <v>0</v>
      </c>
      <c r="BB11" s="58" t="s">
        <v>620</v>
      </c>
      <c r="BC11" s="58">
        <v>0</v>
      </c>
      <c r="BD11" s="58" t="s">
        <v>620</v>
      </c>
      <c r="BE11" s="58">
        <v>0</v>
      </c>
      <c r="BF11" s="58" t="s">
        <v>620</v>
      </c>
      <c r="BG11" s="58">
        <v>0</v>
      </c>
      <c r="BH11" s="58" t="s">
        <v>620</v>
      </c>
      <c r="BI11" s="58">
        <v>0</v>
      </c>
      <c r="BJ11" s="58" t="s">
        <v>620</v>
      </c>
      <c r="BK11" s="58">
        <v>0</v>
      </c>
      <c r="BL11" s="58" t="s">
        <v>620</v>
      </c>
      <c r="BM11" s="58">
        <v>0</v>
      </c>
      <c r="BN11" s="58" t="s">
        <v>620</v>
      </c>
      <c r="BO11" s="58">
        <v>0</v>
      </c>
      <c r="BP11" s="58" t="s">
        <v>620</v>
      </c>
      <c r="BQ11" s="58">
        <v>0</v>
      </c>
      <c r="BR11" s="58" t="s">
        <v>620</v>
      </c>
      <c r="BS11" s="58">
        <v>0.05</v>
      </c>
      <c r="BT11" s="58" t="s">
        <v>622</v>
      </c>
      <c r="BU11" s="58">
        <v>0.15</v>
      </c>
      <c r="BV11" s="58" t="s">
        <v>622</v>
      </c>
      <c r="BW11" s="58">
        <v>0.3</v>
      </c>
      <c r="BX11" s="58" t="s">
        <v>622</v>
      </c>
      <c r="BY11" s="58">
        <v>0.3</v>
      </c>
      <c r="BZ11" s="58" t="s">
        <v>579</v>
      </c>
      <c r="CA11" s="58">
        <v>0.3</v>
      </c>
      <c r="CB11" s="58" t="s">
        <v>579</v>
      </c>
      <c r="CC11" s="58">
        <v>0.3</v>
      </c>
      <c r="CD11" s="58" t="s">
        <v>579</v>
      </c>
      <c r="CE11" s="58">
        <v>0.3</v>
      </c>
      <c r="CF11" s="58" t="s">
        <v>579</v>
      </c>
      <c r="CG11" s="58"/>
      <c r="CH11" s="58"/>
      <c r="CI11" s="67"/>
      <c r="CJ11" s="67"/>
      <c r="CK11" s="67"/>
    </row>
    <row r="12" spans="1:89" ht="13.5" customHeight="1">
      <c r="A12" s="58" t="s">
        <v>311</v>
      </c>
      <c r="B12" s="58">
        <v>0</v>
      </c>
      <c r="C12" s="58" t="s">
        <v>620</v>
      </c>
      <c r="D12" s="58">
        <v>0</v>
      </c>
      <c r="E12" s="58" t="s">
        <v>620</v>
      </c>
      <c r="F12" s="58">
        <v>0</v>
      </c>
      <c r="G12" s="58" t="s">
        <v>620</v>
      </c>
      <c r="H12" s="58">
        <v>0</v>
      </c>
      <c r="I12" s="58" t="s">
        <v>620</v>
      </c>
      <c r="J12" s="58">
        <v>0</v>
      </c>
      <c r="K12" s="58" t="s">
        <v>620</v>
      </c>
      <c r="L12" s="58">
        <v>0</v>
      </c>
      <c r="M12" s="58" t="s">
        <v>620</v>
      </c>
      <c r="N12" s="58">
        <v>0</v>
      </c>
      <c r="O12" s="58" t="s">
        <v>620</v>
      </c>
      <c r="P12" s="58">
        <v>0</v>
      </c>
      <c r="Q12" s="58" t="s">
        <v>620</v>
      </c>
      <c r="R12" s="58">
        <v>0</v>
      </c>
      <c r="S12" s="58" t="s">
        <v>620</v>
      </c>
      <c r="T12" s="58">
        <v>0</v>
      </c>
      <c r="U12" s="58" t="s">
        <v>620</v>
      </c>
      <c r="V12" s="58">
        <v>0</v>
      </c>
      <c r="W12" s="58" t="s">
        <v>620</v>
      </c>
      <c r="X12" s="58">
        <v>0</v>
      </c>
      <c r="Y12" s="58" t="s">
        <v>620</v>
      </c>
      <c r="Z12" s="58">
        <v>0</v>
      </c>
      <c r="AA12" s="58" t="s">
        <v>620</v>
      </c>
      <c r="AB12" s="58">
        <v>0</v>
      </c>
      <c r="AC12" s="58" t="s">
        <v>620</v>
      </c>
      <c r="AD12" s="58">
        <v>0</v>
      </c>
      <c r="AE12" s="58" t="s">
        <v>620</v>
      </c>
      <c r="AF12" s="58">
        <v>0</v>
      </c>
      <c r="AG12" s="58" t="s">
        <v>620</v>
      </c>
      <c r="AH12" s="58">
        <v>0</v>
      </c>
      <c r="AI12" s="58" t="s">
        <v>620</v>
      </c>
      <c r="AJ12" s="58">
        <v>0</v>
      </c>
      <c r="AK12" s="58" t="s">
        <v>620</v>
      </c>
      <c r="AL12" s="58">
        <v>0</v>
      </c>
      <c r="AM12" s="58" t="s">
        <v>620</v>
      </c>
      <c r="AN12" s="58">
        <v>0</v>
      </c>
      <c r="AO12" s="58" t="s">
        <v>620</v>
      </c>
      <c r="AP12" s="58">
        <v>0</v>
      </c>
      <c r="AQ12" s="58" t="s">
        <v>620</v>
      </c>
      <c r="AR12" s="58" t="s">
        <v>311</v>
      </c>
      <c r="AS12" s="58">
        <v>0</v>
      </c>
      <c r="AT12" s="58" t="s">
        <v>620</v>
      </c>
      <c r="AU12" s="58">
        <v>0</v>
      </c>
      <c r="AV12" s="58" t="s">
        <v>620</v>
      </c>
      <c r="AW12" s="58">
        <v>0</v>
      </c>
      <c r="AX12" s="58" t="s">
        <v>620</v>
      </c>
      <c r="AY12" s="58">
        <v>0</v>
      </c>
      <c r="AZ12" s="58" t="s">
        <v>620</v>
      </c>
      <c r="BA12" s="58">
        <v>0</v>
      </c>
      <c r="BB12" s="58" t="s">
        <v>620</v>
      </c>
      <c r="BC12" s="58">
        <v>0</v>
      </c>
      <c r="BD12" s="58" t="s">
        <v>620</v>
      </c>
      <c r="BE12" s="58">
        <v>0</v>
      </c>
      <c r="BF12" s="58" t="s">
        <v>620</v>
      </c>
      <c r="BG12" s="58">
        <v>0</v>
      </c>
      <c r="BH12" s="58" t="s">
        <v>620</v>
      </c>
      <c r="BI12" s="58">
        <v>0</v>
      </c>
      <c r="BJ12" s="58" t="s">
        <v>620</v>
      </c>
      <c r="BK12" s="58">
        <v>0</v>
      </c>
      <c r="BL12" s="58" t="s">
        <v>620</v>
      </c>
      <c r="BM12" s="58">
        <v>0</v>
      </c>
      <c r="BN12" s="58" t="s">
        <v>620</v>
      </c>
      <c r="BO12" s="58">
        <v>0</v>
      </c>
      <c r="BP12" s="58" t="s">
        <v>620</v>
      </c>
      <c r="BQ12" s="58">
        <v>0</v>
      </c>
      <c r="BR12" s="58" t="s">
        <v>620</v>
      </c>
      <c r="BS12" s="58">
        <v>0</v>
      </c>
      <c r="BT12" s="58" t="s">
        <v>620</v>
      </c>
      <c r="BU12" s="58">
        <v>0</v>
      </c>
      <c r="BV12" s="58" t="s">
        <v>620</v>
      </c>
      <c r="BW12" s="58">
        <v>0</v>
      </c>
      <c r="BX12" s="58" t="s">
        <v>620</v>
      </c>
      <c r="BY12" s="58">
        <v>0</v>
      </c>
      <c r="BZ12" s="58" t="s">
        <v>620</v>
      </c>
      <c r="CA12" s="58">
        <v>0</v>
      </c>
      <c r="CB12" s="58" t="s">
        <v>620</v>
      </c>
      <c r="CC12" s="58">
        <v>2.2999999999999998</v>
      </c>
      <c r="CD12" s="58" t="s">
        <v>621</v>
      </c>
      <c r="CE12" s="58">
        <v>6.7</v>
      </c>
      <c r="CF12" s="58" t="s">
        <v>621</v>
      </c>
      <c r="CG12" s="58"/>
      <c r="CH12" s="58"/>
      <c r="CI12" s="67"/>
      <c r="CJ12" s="67"/>
      <c r="CK12" s="67"/>
    </row>
    <row r="13" spans="1:89" ht="13.5" customHeight="1">
      <c r="A13" s="58" t="s">
        <v>321</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0</v>
      </c>
      <c r="W13" s="58" t="s">
        <v>620</v>
      </c>
      <c r="X13" s="58">
        <v>0</v>
      </c>
      <c r="Y13" s="58" t="s">
        <v>620</v>
      </c>
      <c r="Z13" s="58">
        <v>0</v>
      </c>
      <c r="AA13" s="58" t="s">
        <v>620</v>
      </c>
      <c r="AB13" s="58">
        <v>0</v>
      </c>
      <c r="AC13" s="58" t="s">
        <v>620</v>
      </c>
      <c r="AD13" s="58">
        <v>0.16</v>
      </c>
      <c r="AE13" s="58" t="s">
        <v>622</v>
      </c>
      <c r="AF13" s="58">
        <v>0.16</v>
      </c>
      <c r="AG13" s="58" t="s">
        <v>579</v>
      </c>
      <c r="AH13" s="58">
        <v>0.16</v>
      </c>
      <c r="AI13" s="58" t="s">
        <v>579</v>
      </c>
      <c r="AJ13" s="58">
        <v>0.16</v>
      </c>
      <c r="AK13" s="58" t="s">
        <v>579</v>
      </c>
      <c r="AL13" s="58">
        <v>0.16</v>
      </c>
      <c r="AM13" s="58" t="s">
        <v>579</v>
      </c>
      <c r="AN13" s="58">
        <v>0.16</v>
      </c>
      <c r="AO13" s="58" t="s">
        <v>579</v>
      </c>
      <c r="AP13" s="58">
        <v>0.16</v>
      </c>
      <c r="AQ13" s="58" t="s">
        <v>579</v>
      </c>
      <c r="AR13" s="58" t="s">
        <v>321</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0.21</v>
      </c>
      <c r="BV13" s="58" t="s">
        <v>579</v>
      </c>
      <c r="BW13" s="58">
        <v>0.21</v>
      </c>
      <c r="BX13" s="58" t="s">
        <v>579</v>
      </c>
      <c r="BY13" s="58">
        <v>0.21</v>
      </c>
      <c r="BZ13" s="58" t="s">
        <v>579</v>
      </c>
      <c r="CA13" s="58">
        <v>0.21</v>
      </c>
      <c r="CB13" s="58" t="s">
        <v>579</v>
      </c>
      <c r="CC13" s="58">
        <v>0.21</v>
      </c>
      <c r="CD13" s="58" t="s">
        <v>579</v>
      </c>
      <c r="CE13" s="58">
        <v>0.21</v>
      </c>
      <c r="CF13" s="58" t="s">
        <v>579</v>
      </c>
      <c r="CG13" s="58"/>
      <c r="CH13" s="58"/>
      <c r="CI13" s="67"/>
      <c r="CJ13" s="67"/>
      <c r="CK13" s="67"/>
    </row>
    <row r="14" spans="1:89" ht="13.5" customHeight="1">
      <c r="A14" s="58" t="s">
        <v>620</v>
      </c>
      <c r="B14" s="58">
        <v>0</v>
      </c>
      <c r="C14" s="58" t="s">
        <v>620</v>
      </c>
      <c r="D14" s="58">
        <v>0</v>
      </c>
      <c r="E14" s="58" t="s">
        <v>620</v>
      </c>
      <c r="F14" s="58">
        <v>0</v>
      </c>
      <c r="G14" s="58" t="s">
        <v>620</v>
      </c>
      <c r="H14" s="58">
        <v>0</v>
      </c>
      <c r="I14" s="58" t="s">
        <v>620</v>
      </c>
      <c r="J14" s="58">
        <v>0</v>
      </c>
      <c r="K14" s="58" t="s">
        <v>620</v>
      </c>
      <c r="L14" s="58">
        <v>0</v>
      </c>
      <c r="M14" s="58" t="s">
        <v>620</v>
      </c>
      <c r="N14" s="58">
        <v>0</v>
      </c>
      <c r="O14" s="58" t="s">
        <v>620</v>
      </c>
      <c r="P14" s="58">
        <v>0</v>
      </c>
      <c r="Q14" s="58" t="s">
        <v>620</v>
      </c>
      <c r="R14" s="58">
        <v>0</v>
      </c>
      <c r="S14" s="58" t="s">
        <v>620</v>
      </c>
      <c r="T14" s="58">
        <v>0</v>
      </c>
      <c r="U14" s="58" t="s">
        <v>620</v>
      </c>
      <c r="V14" s="58">
        <v>0</v>
      </c>
      <c r="W14" s="58" t="s">
        <v>620</v>
      </c>
      <c r="X14" s="58">
        <v>0</v>
      </c>
      <c r="Y14" s="58" t="s">
        <v>620</v>
      </c>
      <c r="Z14" s="58">
        <v>0</v>
      </c>
      <c r="AA14" s="58" t="s">
        <v>620</v>
      </c>
      <c r="AB14" s="58">
        <v>0</v>
      </c>
      <c r="AC14" s="58" t="s">
        <v>620</v>
      </c>
      <c r="AD14" s="58">
        <v>0</v>
      </c>
      <c r="AE14" s="58" t="s">
        <v>620</v>
      </c>
      <c r="AF14" s="58">
        <v>0</v>
      </c>
      <c r="AG14" s="58" t="s">
        <v>620</v>
      </c>
      <c r="AH14" s="58">
        <v>0</v>
      </c>
      <c r="AI14" s="58" t="s">
        <v>620</v>
      </c>
      <c r="AJ14" s="58">
        <v>0</v>
      </c>
      <c r="AK14" s="58" t="s">
        <v>620</v>
      </c>
      <c r="AL14" s="58">
        <v>0</v>
      </c>
      <c r="AM14" s="58" t="s">
        <v>620</v>
      </c>
      <c r="AN14" s="58">
        <v>0</v>
      </c>
      <c r="AO14" s="58" t="s">
        <v>620</v>
      </c>
      <c r="AP14" s="58">
        <v>0</v>
      </c>
      <c r="AQ14" s="58" t="s">
        <v>620</v>
      </c>
      <c r="AR14" s="58" t="s">
        <v>620</v>
      </c>
      <c r="AS14" s="58">
        <v>0</v>
      </c>
      <c r="AT14" s="58" t="s">
        <v>620</v>
      </c>
      <c r="AU14" s="58">
        <v>0</v>
      </c>
      <c r="AV14" s="58" t="s">
        <v>620</v>
      </c>
      <c r="AW14" s="58">
        <v>0</v>
      </c>
      <c r="AX14" s="58" t="s">
        <v>620</v>
      </c>
      <c r="AY14" s="58">
        <v>0</v>
      </c>
      <c r="AZ14" s="58" t="s">
        <v>620</v>
      </c>
      <c r="BA14" s="58">
        <v>0</v>
      </c>
      <c r="BB14" s="58" t="s">
        <v>620</v>
      </c>
      <c r="BC14" s="58">
        <v>0</v>
      </c>
      <c r="BD14" s="58" t="s">
        <v>620</v>
      </c>
      <c r="BE14" s="58">
        <v>0</v>
      </c>
      <c r="BF14" s="58" t="s">
        <v>620</v>
      </c>
      <c r="BG14" s="58">
        <v>0</v>
      </c>
      <c r="BH14" s="58" t="s">
        <v>620</v>
      </c>
      <c r="BI14" s="58">
        <v>0</v>
      </c>
      <c r="BJ14" s="58" t="s">
        <v>620</v>
      </c>
      <c r="BK14" s="58">
        <v>0</v>
      </c>
      <c r="BL14" s="58" t="s">
        <v>620</v>
      </c>
      <c r="BM14" s="58">
        <v>0</v>
      </c>
      <c r="BN14" s="58" t="s">
        <v>620</v>
      </c>
      <c r="BO14" s="58">
        <v>0</v>
      </c>
      <c r="BP14" s="58" t="s">
        <v>620</v>
      </c>
      <c r="BQ14" s="58">
        <v>0</v>
      </c>
      <c r="BR14" s="58" t="s">
        <v>620</v>
      </c>
      <c r="BS14" s="58">
        <v>0</v>
      </c>
      <c r="BT14" s="58" t="s">
        <v>620</v>
      </c>
      <c r="BU14" s="58">
        <v>0</v>
      </c>
      <c r="BV14" s="58" t="s">
        <v>620</v>
      </c>
      <c r="BW14" s="58">
        <v>0</v>
      </c>
      <c r="BX14" s="58" t="s">
        <v>620</v>
      </c>
      <c r="BY14" s="58">
        <v>0</v>
      </c>
      <c r="BZ14" s="58" t="s">
        <v>620</v>
      </c>
      <c r="CA14" s="58">
        <v>0</v>
      </c>
      <c r="CB14" s="58" t="s">
        <v>620</v>
      </c>
      <c r="CC14" s="58">
        <v>0</v>
      </c>
      <c r="CD14" s="58" t="s">
        <v>620</v>
      </c>
      <c r="CE14" s="58">
        <v>0</v>
      </c>
      <c r="CF14" s="58" t="s">
        <v>620</v>
      </c>
      <c r="CG14" s="58"/>
      <c r="CH14" s="58"/>
      <c r="CI14" s="67"/>
      <c r="CJ14" s="67"/>
      <c r="CK14" s="67"/>
    </row>
    <row r="15" spans="1:89" ht="13.5" customHeight="1">
      <c r="A15" s="58" t="s">
        <v>267</v>
      </c>
      <c r="B15" s="58">
        <v>0</v>
      </c>
      <c r="C15" s="58" t="s">
        <v>620</v>
      </c>
      <c r="D15" s="58">
        <v>5</v>
      </c>
      <c r="E15" s="58" t="s">
        <v>620</v>
      </c>
      <c r="F15" s="58">
        <v>8</v>
      </c>
      <c r="G15" s="58" t="s">
        <v>620</v>
      </c>
      <c r="H15" s="58">
        <v>28</v>
      </c>
      <c r="I15" s="58" t="s">
        <v>620</v>
      </c>
      <c r="J15" s="58">
        <v>566</v>
      </c>
      <c r="K15" s="58" t="s">
        <v>620</v>
      </c>
      <c r="L15" s="58">
        <v>733.44</v>
      </c>
      <c r="M15" s="58" t="s">
        <v>620</v>
      </c>
      <c r="N15" s="58">
        <v>859.37699999999995</v>
      </c>
      <c r="O15" s="58" t="s">
        <v>620</v>
      </c>
      <c r="P15" s="58">
        <v>958.20499999999993</v>
      </c>
      <c r="Q15" s="58" t="s">
        <v>620</v>
      </c>
      <c r="R15" s="58">
        <v>1130.4699999999998</v>
      </c>
      <c r="S15" s="58" t="s">
        <v>620</v>
      </c>
      <c r="T15" s="58">
        <v>1513.6379999999999</v>
      </c>
      <c r="U15" s="58" t="s">
        <v>620</v>
      </c>
      <c r="V15" s="58">
        <v>1685.2850000000001</v>
      </c>
      <c r="W15" s="58" t="s">
        <v>620</v>
      </c>
      <c r="X15" s="58">
        <v>1716.4500000000003</v>
      </c>
      <c r="Y15" s="58" t="s">
        <v>620</v>
      </c>
      <c r="Z15" s="58">
        <v>1854.913</v>
      </c>
      <c r="AA15" s="58" t="s">
        <v>620</v>
      </c>
      <c r="AB15" s="58">
        <v>1878.7180000000001</v>
      </c>
      <c r="AC15" s="58" t="s">
        <v>620</v>
      </c>
      <c r="AD15" s="58">
        <v>1797.4250000000002</v>
      </c>
      <c r="AE15" s="58" t="s">
        <v>620</v>
      </c>
      <c r="AF15" s="58">
        <v>1865.0300000000002</v>
      </c>
      <c r="AG15" s="58" t="s">
        <v>620</v>
      </c>
      <c r="AH15" s="58">
        <v>1792.2740000000001</v>
      </c>
      <c r="AI15" s="58" t="s">
        <v>620</v>
      </c>
      <c r="AJ15" s="58">
        <v>1812.6730000000002</v>
      </c>
      <c r="AK15" s="58" t="s">
        <v>620</v>
      </c>
      <c r="AL15" s="58">
        <v>1791.0120000000002</v>
      </c>
      <c r="AM15" s="58" t="s">
        <v>620</v>
      </c>
      <c r="AN15" s="58">
        <v>2128.134</v>
      </c>
      <c r="AO15" s="58" t="s">
        <v>620</v>
      </c>
      <c r="AP15" s="58">
        <v>2128.134</v>
      </c>
      <c r="AQ15" s="58" t="s">
        <v>620</v>
      </c>
      <c r="AR15" s="58" t="s">
        <v>267</v>
      </c>
      <c r="AS15" s="58">
        <v>0</v>
      </c>
      <c r="AT15" s="58" t="s">
        <v>620</v>
      </c>
      <c r="AU15" s="58">
        <v>15</v>
      </c>
      <c r="AV15" s="58" t="s">
        <v>620</v>
      </c>
      <c r="AW15" s="58">
        <v>103.43</v>
      </c>
      <c r="AX15" s="58" t="s">
        <v>620</v>
      </c>
      <c r="AY15" s="58">
        <v>56.09</v>
      </c>
      <c r="AZ15" s="58" t="s">
        <v>620</v>
      </c>
      <c r="BA15" s="58">
        <v>571.01</v>
      </c>
      <c r="BB15" s="58" t="s">
        <v>620</v>
      </c>
      <c r="BC15" s="58">
        <v>1768.556</v>
      </c>
      <c r="BD15" s="58" t="s">
        <v>620</v>
      </c>
      <c r="BE15" s="58">
        <v>2920.3960000000002</v>
      </c>
      <c r="BF15" s="58" t="s">
        <v>620</v>
      </c>
      <c r="BG15" s="58">
        <v>1552.2730000000001</v>
      </c>
      <c r="BH15" s="58" t="s">
        <v>620</v>
      </c>
      <c r="BI15" s="58">
        <v>1911.0530000000001</v>
      </c>
      <c r="BJ15" s="58" t="s">
        <v>620</v>
      </c>
      <c r="BK15" s="58">
        <v>3897.2569999999996</v>
      </c>
      <c r="BL15" s="58" t="s">
        <v>620</v>
      </c>
      <c r="BM15" s="58">
        <v>5101.3289999999997</v>
      </c>
      <c r="BN15" s="58" t="s">
        <v>620</v>
      </c>
      <c r="BO15" s="58">
        <v>3490.0450000000001</v>
      </c>
      <c r="BP15" s="58" t="s">
        <v>620</v>
      </c>
      <c r="BQ15" s="58">
        <v>3666.6259999999997</v>
      </c>
      <c r="BR15" s="58" t="s">
        <v>620</v>
      </c>
      <c r="BS15" s="58">
        <v>4382.7610000000004</v>
      </c>
      <c r="BT15" s="58" t="s">
        <v>620</v>
      </c>
      <c r="BU15" s="58">
        <v>4907.335</v>
      </c>
      <c r="BV15" s="58" t="s">
        <v>620</v>
      </c>
      <c r="BW15" s="58">
        <v>5621.3429999999998</v>
      </c>
      <c r="BX15" s="58" t="s">
        <v>620</v>
      </c>
      <c r="BY15" s="58">
        <v>5318.3389999999999</v>
      </c>
      <c r="BZ15" s="58" t="s">
        <v>620</v>
      </c>
      <c r="CA15" s="58">
        <v>5023.3659999999991</v>
      </c>
      <c r="CB15" s="58" t="s">
        <v>620</v>
      </c>
      <c r="CC15" s="58">
        <v>4930.75</v>
      </c>
      <c r="CD15" s="58" t="s">
        <v>620</v>
      </c>
      <c r="CE15" s="58">
        <v>5233.6769999999997</v>
      </c>
      <c r="CF15" s="58" t="s">
        <v>620</v>
      </c>
      <c r="CG15" s="58"/>
      <c r="CH15" s="58"/>
      <c r="CI15" s="67"/>
      <c r="CJ15" s="67"/>
      <c r="CK15" s="67"/>
    </row>
    <row r="16" spans="1:89" ht="13.5" customHeight="1">
      <c r="A16" s="58" t="s">
        <v>620</v>
      </c>
      <c r="B16" s="58">
        <v>0</v>
      </c>
      <c r="C16" s="58" t="s">
        <v>620</v>
      </c>
      <c r="D16" s="58">
        <v>0</v>
      </c>
      <c r="E16" s="58" t="s">
        <v>620</v>
      </c>
      <c r="F16" s="58">
        <v>0</v>
      </c>
      <c r="G16" s="58" t="s">
        <v>620</v>
      </c>
      <c r="H16" s="58">
        <v>0</v>
      </c>
      <c r="I16" s="58" t="s">
        <v>620</v>
      </c>
      <c r="J16" s="58">
        <v>0</v>
      </c>
      <c r="K16" s="58" t="s">
        <v>620</v>
      </c>
      <c r="L16" s="58">
        <v>0</v>
      </c>
      <c r="M16" s="58" t="s">
        <v>620</v>
      </c>
      <c r="N16" s="58">
        <v>0</v>
      </c>
      <c r="O16" s="58" t="s">
        <v>620</v>
      </c>
      <c r="P16" s="58">
        <v>0</v>
      </c>
      <c r="Q16" s="58" t="s">
        <v>620</v>
      </c>
      <c r="R16" s="58">
        <v>0</v>
      </c>
      <c r="S16" s="58" t="s">
        <v>620</v>
      </c>
      <c r="T16" s="58">
        <v>0</v>
      </c>
      <c r="U16" s="58" t="s">
        <v>620</v>
      </c>
      <c r="V16" s="58">
        <v>0</v>
      </c>
      <c r="W16" s="58" t="s">
        <v>620</v>
      </c>
      <c r="X16" s="58">
        <v>0</v>
      </c>
      <c r="Y16" s="58" t="s">
        <v>620</v>
      </c>
      <c r="Z16" s="58">
        <v>0</v>
      </c>
      <c r="AA16" s="58" t="s">
        <v>620</v>
      </c>
      <c r="AB16" s="58">
        <v>0</v>
      </c>
      <c r="AC16" s="58" t="s">
        <v>620</v>
      </c>
      <c r="AD16" s="58">
        <v>0</v>
      </c>
      <c r="AE16" s="58" t="s">
        <v>620</v>
      </c>
      <c r="AF16" s="58">
        <v>0</v>
      </c>
      <c r="AG16" s="58" t="s">
        <v>620</v>
      </c>
      <c r="AH16" s="58">
        <v>0</v>
      </c>
      <c r="AI16" s="58" t="s">
        <v>620</v>
      </c>
      <c r="AJ16" s="58">
        <v>0</v>
      </c>
      <c r="AK16" s="58" t="s">
        <v>620</v>
      </c>
      <c r="AL16" s="58">
        <v>0</v>
      </c>
      <c r="AM16" s="58" t="s">
        <v>620</v>
      </c>
      <c r="AN16" s="58">
        <v>0</v>
      </c>
      <c r="AO16" s="58" t="s">
        <v>620</v>
      </c>
      <c r="AP16" s="58">
        <v>0</v>
      </c>
      <c r="AQ16" s="58" t="s">
        <v>620</v>
      </c>
      <c r="AR16" s="58" t="s">
        <v>620</v>
      </c>
      <c r="AS16" s="58">
        <v>0</v>
      </c>
      <c r="AT16" s="58" t="s">
        <v>620</v>
      </c>
      <c r="AU16" s="58">
        <v>0</v>
      </c>
      <c r="AV16" s="58" t="s">
        <v>620</v>
      </c>
      <c r="AW16" s="58">
        <v>0</v>
      </c>
      <c r="AX16" s="58" t="s">
        <v>620</v>
      </c>
      <c r="AY16" s="58">
        <v>0</v>
      </c>
      <c r="AZ16" s="58" t="s">
        <v>620</v>
      </c>
      <c r="BA16" s="58">
        <v>0</v>
      </c>
      <c r="BB16" s="58" t="s">
        <v>620</v>
      </c>
      <c r="BC16" s="58">
        <v>0</v>
      </c>
      <c r="BD16" s="58" t="s">
        <v>620</v>
      </c>
      <c r="BE16" s="58">
        <v>0</v>
      </c>
      <c r="BF16" s="58" t="s">
        <v>620</v>
      </c>
      <c r="BG16" s="58">
        <v>0</v>
      </c>
      <c r="BH16" s="58" t="s">
        <v>620</v>
      </c>
      <c r="BI16" s="58">
        <v>0</v>
      </c>
      <c r="BJ16" s="58" t="s">
        <v>620</v>
      </c>
      <c r="BK16" s="58">
        <v>0</v>
      </c>
      <c r="BL16" s="58" t="s">
        <v>620</v>
      </c>
      <c r="BM16" s="58">
        <v>0</v>
      </c>
      <c r="BN16" s="58" t="s">
        <v>620</v>
      </c>
      <c r="BO16" s="58">
        <v>0</v>
      </c>
      <c r="BP16" s="58" t="s">
        <v>620</v>
      </c>
      <c r="BQ16" s="58">
        <v>0</v>
      </c>
      <c r="BR16" s="58" t="s">
        <v>620</v>
      </c>
      <c r="BS16" s="58">
        <v>0</v>
      </c>
      <c r="BT16" s="58" t="s">
        <v>620</v>
      </c>
      <c r="BU16" s="58">
        <v>0</v>
      </c>
      <c r="BV16" s="58" t="s">
        <v>620</v>
      </c>
      <c r="BW16" s="58">
        <v>0</v>
      </c>
      <c r="BX16" s="58" t="s">
        <v>620</v>
      </c>
      <c r="BY16" s="58">
        <v>0</v>
      </c>
      <c r="BZ16" s="58" t="s">
        <v>620</v>
      </c>
      <c r="CA16" s="58">
        <v>0</v>
      </c>
      <c r="CB16" s="58" t="s">
        <v>620</v>
      </c>
      <c r="CC16" s="58">
        <v>0</v>
      </c>
      <c r="CD16" s="58" t="s">
        <v>620</v>
      </c>
      <c r="CE16" s="58">
        <v>0</v>
      </c>
      <c r="CF16" s="58" t="s">
        <v>620</v>
      </c>
      <c r="CG16" s="58"/>
      <c r="CH16" s="58"/>
      <c r="CI16" s="67"/>
      <c r="CJ16" s="67"/>
      <c r="CK16" s="67"/>
    </row>
    <row r="17" spans="1:89" ht="13.5" customHeight="1">
      <c r="A17" s="58" t="s">
        <v>389</v>
      </c>
      <c r="B17" s="58">
        <v>0</v>
      </c>
      <c r="C17" s="58" t="s">
        <v>620</v>
      </c>
      <c r="D17" s="58">
        <v>0</v>
      </c>
      <c r="E17" s="58" t="s">
        <v>620</v>
      </c>
      <c r="F17" s="58">
        <v>2</v>
      </c>
      <c r="G17" s="58" t="s">
        <v>620</v>
      </c>
      <c r="H17" s="58">
        <v>10</v>
      </c>
      <c r="I17" s="58" t="s">
        <v>620</v>
      </c>
      <c r="J17" s="58">
        <v>17</v>
      </c>
      <c r="K17" s="58" t="s">
        <v>620</v>
      </c>
      <c r="L17" s="58">
        <v>50.44</v>
      </c>
      <c r="M17" s="58" t="s">
        <v>620</v>
      </c>
      <c r="N17" s="58">
        <v>54.377000000000002</v>
      </c>
      <c r="O17" s="58" t="s">
        <v>620</v>
      </c>
      <c r="P17" s="58">
        <v>27.405000000000001</v>
      </c>
      <c r="Q17" s="58" t="s">
        <v>620</v>
      </c>
      <c r="R17" s="58">
        <v>55.81</v>
      </c>
      <c r="S17" s="58" t="s">
        <v>620</v>
      </c>
      <c r="T17" s="58">
        <v>45.872999999999998</v>
      </c>
      <c r="U17" s="58" t="s">
        <v>620</v>
      </c>
      <c r="V17" s="58">
        <v>14.51</v>
      </c>
      <c r="W17" s="58" t="s">
        <v>620</v>
      </c>
      <c r="X17" s="58">
        <v>7.3419999999999996</v>
      </c>
      <c r="Y17" s="58" t="s">
        <v>620</v>
      </c>
      <c r="Z17" s="58">
        <v>5.5129999999999999</v>
      </c>
      <c r="AA17" s="58" t="s">
        <v>620</v>
      </c>
      <c r="AB17" s="58">
        <v>6.359</v>
      </c>
      <c r="AC17" s="58" t="s">
        <v>620</v>
      </c>
      <c r="AD17" s="58">
        <v>1.0249999999999999</v>
      </c>
      <c r="AE17" s="58" t="s">
        <v>620</v>
      </c>
      <c r="AF17" s="58">
        <v>3.3849999999999998</v>
      </c>
      <c r="AG17" s="58" t="s">
        <v>620</v>
      </c>
      <c r="AH17" s="58">
        <v>2.9689999999999999</v>
      </c>
      <c r="AI17" s="58" t="s">
        <v>620</v>
      </c>
      <c r="AJ17" s="58">
        <v>1.204</v>
      </c>
      <c r="AK17" s="58" t="s">
        <v>620</v>
      </c>
      <c r="AL17" s="58">
        <v>1.3240000000000001</v>
      </c>
      <c r="AM17" s="58" t="s">
        <v>620</v>
      </c>
      <c r="AN17" s="58">
        <v>0.52100000000000002</v>
      </c>
      <c r="AO17" s="58" t="s">
        <v>620</v>
      </c>
      <c r="AP17" s="58">
        <v>0.52100000000000002</v>
      </c>
      <c r="AQ17" s="58" t="s">
        <v>579</v>
      </c>
      <c r="AR17" s="58" t="s">
        <v>389</v>
      </c>
      <c r="AS17" s="58">
        <v>0</v>
      </c>
      <c r="AT17" s="58" t="s">
        <v>620</v>
      </c>
      <c r="AU17" s="58">
        <v>0</v>
      </c>
      <c r="AV17" s="58" t="s">
        <v>620</v>
      </c>
      <c r="AW17" s="58">
        <v>0</v>
      </c>
      <c r="AX17" s="58" t="s">
        <v>620</v>
      </c>
      <c r="AY17" s="58">
        <v>1</v>
      </c>
      <c r="AZ17" s="58" t="s">
        <v>620</v>
      </c>
      <c r="BA17" s="58">
        <v>21</v>
      </c>
      <c r="BB17" s="58" t="s">
        <v>620</v>
      </c>
      <c r="BC17" s="58">
        <v>56.47</v>
      </c>
      <c r="BD17" s="58" t="s">
        <v>620</v>
      </c>
      <c r="BE17" s="58">
        <v>67.313000000000002</v>
      </c>
      <c r="BF17" s="58" t="s">
        <v>620</v>
      </c>
      <c r="BG17" s="58">
        <v>71.662999999999997</v>
      </c>
      <c r="BH17" s="58" t="s">
        <v>620</v>
      </c>
      <c r="BI17" s="58">
        <v>36.084000000000003</v>
      </c>
      <c r="BJ17" s="58" t="s">
        <v>620</v>
      </c>
      <c r="BK17" s="58">
        <v>39.823</v>
      </c>
      <c r="BL17" s="58" t="s">
        <v>620</v>
      </c>
      <c r="BM17" s="58">
        <v>30.396000000000001</v>
      </c>
      <c r="BN17" s="58" t="s">
        <v>620</v>
      </c>
      <c r="BO17" s="58">
        <v>11.920999999999999</v>
      </c>
      <c r="BP17" s="58" t="s">
        <v>620</v>
      </c>
      <c r="BQ17" s="58">
        <v>0.40500000000000003</v>
      </c>
      <c r="BR17" s="58" t="s">
        <v>620</v>
      </c>
      <c r="BS17" s="58">
        <v>0.26200000000000001</v>
      </c>
      <c r="BT17" s="58" t="s">
        <v>620</v>
      </c>
      <c r="BU17" s="58">
        <v>0.13400000000000001</v>
      </c>
      <c r="BV17" s="58" t="s">
        <v>620</v>
      </c>
      <c r="BW17" s="58">
        <v>0.14099999999999999</v>
      </c>
      <c r="BX17" s="58" t="s">
        <v>620</v>
      </c>
      <c r="BY17" s="58">
        <v>0.752</v>
      </c>
      <c r="BZ17" s="58" t="s">
        <v>620</v>
      </c>
      <c r="CA17" s="58">
        <v>0.23200000000000001</v>
      </c>
      <c r="CB17" s="58" t="s">
        <v>620</v>
      </c>
      <c r="CC17" s="58">
        <v>9.6000000000000002E-2</v>
      </c>
      <c r="CD17" s="58" t="s">
        <v>620</v>
      </c>
      <c r="CE17" s="58">
        <v>0.20399999999999999</v>
      </c>
      <c r="CF17" s="58" t="s">
        <v>620</v>
      </c>
      <c r="CG17" s="58"/>
      <c r="CH17" s="58"/>
      <c r="CI17" s="67"/>
      <c r="CJ17" s="67"/>
      <c r="CK17" s="67"/>
    </row>
    <row r="18" spans="1:89" ht="13.5" customHeight="1">
      <c r="A18" s="58" t="s">
        <v>391</v>
      </c>
      <c r="B18" s="58">
        <v>0</v>
      </c>
      <c r="C18" s="58" t="s">
        <v>620</v>
      </c>
      <c r="D18" s="58">
        <v>0</v>
      </c>
      <c r="E18" s="58" t="s">
        <v>620</v>
      </c>
      <c r="F18" s="58">
        <v>0</v>
      </c>
      <c r="G18" s="58" t="s">
        <v>620</v>
      </c>
      <c r="H18" s="58">
        <v>0</v>
      </c>
      <c r="I18" s="58" t="s">
        <v>620</v>
      </c>
      <c r="J18" s="58">
        <v>0</v>
      </c>
      <c r="K18" s="58" t="s">
        <v>620</v>
      </c>
      <c r="L18" s="58">
        <v>95</v>
      </c>
      <c r="M18" s="58" t="s">
        <v>620</v>
      </c>
      <c r="N18" s="58">
        <v>100</v>
      </c>
      <c r="O18" s="58" t="s">
        <v>620</v>
      </c>
      <c r="P18" s="58">
        <v>97</v>
      </c>
      <c r="Q18" s="58" t="s">
        <v>620</v>
      </c>
      <c r="R18" s="58">
        <v>73</v>
      </c>
      <c r="S18" s="58" t="s">
        <v>620</v>
      </c>
      <c r="T18" s="58">
        <v>139</v>
      </c>
      <c r="U18" s="58" t="s">
        <v>620</v>
      </c>
      <c r="V18" s="58">
        <v>134</v>
      </c>
      <c r="W18" s="58" t="s">
        <v>620</v>
      </c>
      <c r="X18" s="58">
        <v>81</v>
      </c>
      <c r="Y18" s="58" t="s">
        <v>620</v>
      </c>
      <c r="Z18" s="58">
        <v>55</v>
      </c>
      <c r="AA18" s="58" t="s">
        <v>620</v>
      </c>
      <c r="AB18" s="58">
        <v>50</v>
      </c>
      <c r="AC18" s="58" t="s">
        <v>620</v>
      </c>
      <c r="AD18" s="58">
        <v>51</v>
      </c>
      <c r="AE18" s="58" t="s">
        <v>620</v>
      </c>
      <c r="AF18" s="58">
        <v>48.8</v>
      </c>
      <c r="AG18" s="58" t="s">
        <v>620</v>
      </c>
      <c r="AH18" s="58">
        <v>44.900000000000006</v>
      </c>
      <c r="AI18" s="58" t="s">
        <v>620</v>
      </c>
      <c r="AJ18" s="58">
        <v>45.300000000000004</v>
      </c>
      <c r="AK18" s="58" t="s">
        <v>620</v>
      </c>
      <c r="AL18" s="58">
        <v>45.2</v>
      </c>
      <c r="AM18" s="58" t="s">
        <v>620</v>
      </c>
      <c r="AN18" s="58">
        <v>44.9</v>
      </c>
      <c r="AO18" s="58" t="s">
        <v>579</v>
      </c>
      <c r="AP18" s="58">
        <v>44.9</v>
      </c>
      <c r="AQ18" s="58" t="s">
        <v>579</v>
      </c>
      <c r="AR18" s="58" t="s">
        <v>391</v>
      </c>
      <c r="AS18" s="58">
        <v>0</v>
      </c>
      <c r="AT18" s="58" t="s">
        <v>620</v>
      </c>
      <c r="AU18" s="58">
        <v>0</v>
      </c>
      <c r="AV18" s="58" t="s">
        <v>620</v>
      </c>
      <c r="AW18" s="58">
        <v>0</v>
      </c>
      <c r="AX18" s="58" t="s">
        <v>620</v>
      </c>
      <c r="AY18" s="58">
        <v>0</v>
      </c>
      <c r="AZ18" s="58" t="s">
        <v>620</v>
      </c>
      <c r="BA18" s="58">
        <v>0</v>
      </c>
      <c r="BB18" s="58" t="s">
        <v>620</v>
      </c>
      <c r="BC18" s="58">
        <v>81</v>
      </c>
      <c r="BD18" s="58" t="s">
        <v>620</v>
      </c>
      <c r="BE18" s="58">
        <v>226</v>
      </c>
      <c r="BF18" s="58" t="s">
        <v>620</v>
      </c>
      <c r="BG18" s="58">
        <v>196</v>
      </c>
      <c r="BH18" s="58" t="s">
        <v>620</v>
      </c>
      <c r="BI18" s="58">
        <v>141</v>
      </c>
      <c r="BJ18" s="58" t="s">
        <v>620</v>
      </c>
      <c r="BK18" s="58">
        <v>360</v>
      </c>
      <c r="BL18" s="58" t="s">
        <v>620</v>
      </c>
      <c r="BM18" s="58">
        <v>265</v>
      </c>
      <c r="BN18" s="58" t="s">
        <v>620</v>
      </c>
      <c r="BO18" s="58">
        <v>225.90000000000003</v>
      </c>
      <c r="BP18" s="58" t="s">
        <v>620</v>
      </c>
      <c r="BQ18" s="58">
        <v>150</v>
      </c>
      <c r="BR18" s="58" t="s">
        <v>620</v>
      </c>
      <c r="BS18" s="58">
        <v>126.7</v>
      </c>
      <c r="BT18" s="58" t="s">
        <v>620</v>
      </c>
      <c r="BU18" s="58">
        <v>90</v>
      </c>
      <c r="BV18" s="58" t="s">
        <v>620</v>
      </c>
      <c r="BW18" s="58">
        <v>129.79999999999998</v>
      </c>
      <c r="BX18" s="58" t="s">
        <v>620</v>
      </c>
      <c r="BY18" s="58">
        <v>31.200000000000003</v>
      </c>
      <c r="BZ18" s="58" t="s">
        <v>620</v>
      </c>
      <c r="CA18" s="58">
        <v>35.599999999999994</v>
      </c>
      <c r="CB18" s="58" t="s">
        <v>620</v>
      </c>
      <c r="CC18" s="58">
        <v>74.2</v>
      </c>
      <c r="CD18" s="58" t="s">
        <v>620</v>
      </c>
      <c r="CE18" s="58">
        <v>71.400000000000006</v>
      </c>
      <c r="CF18" s="58" t="s">
        <v>620</v>
      </c>
      <c r="CG18" s="58"/>
      <c r="CH18" s="58"/>
      <c r="CI18" s="67"/>
      <c r="CJ18" s="67"/>
      <c r="CK18" s="67"/>
    </row>
    <row r="19" spans="1:89" ht="13.5" customHeight="1">
      <c r="A19" s="58" t="s">
        <v>396</v>
      </c>
      <c r="B19" s="58">
        <v>0</v>
      </c>
      <c r="C19" s="58" t="s">
        <v>620</v>
      </c>
      <c r="D19" s="58">
        <v>0</v>
      </c>
      <c r="E19" s="58" t="s">
        <v>620</v>
      </c>
      <c r="F19" s="58">
        <v>0</v>
      </c>
      <c r="G19" s="58" t="s">
        <v>620</v>
      </c>
      <c r="H19" s="58">
        <v>0</v>
      </c>
      <c r="I19" s="58" t="s">
        <v>620</v>
      </c>
      <c r="J19" s="58">
        <v>0</v>
      </c>
      <c r="K19" s="58" t="s">
        <v>620</v>
      </c>
      <c r="L19" s="58">
        <v>0</v>
      </c>
      <c r="M19" s="58" t="s">
        <v>620</v>
      </c>
      <c r="N19" s="58">
        <v>0</v>
      </c>
      <c r="O19" s="58" t="s">
        <v>620</v>
      </c>
      <c r="P19" s="58">
        <v>0</v>
      </c>
      <c r="Q19" s="58" t="s">
        <v>620</v>
      </c>
      <c r="R19" s="58">
        <v>0</v>
      </c>
      <c r="S19" s="58" t="s">
        <v>620</v>
      </c>
      <c r="T19" s="58">
        <v>0</v>
      </c>
      <c r="U19" s="58" t="s">
        <v>620</v>
      </c>
      <c r="V19" s="58">
        <v>0</v>
      </c>
      <c r="W19" s="58" t="s">
        <v>620</v>
      </c>
      <c r="X19" s="58">
        <v>0</v>
      </c>
      <c r="Y19" s="58" t="s">
        <v>620</v>
      </c>
      <c r="Z19" s="58">
        <v>0</v>
      </c>
      <c r="AA19" s="58" t="s">
        <v>620</v>
      </c>
      <c r="AB19" s="58">
        <v>6.9589999999999996</v>
      </c>
      <c r="AC19" s="58" t="s">
        <v>620</v>
      </c>
      <c r="AD19" s="58">
        <v>0</v>
      </c>
      <c r="AE19" s="58" t="s">
        <v>620</v>
      </c>
      <c r="AF19" s="58">
        <v>0.75800000000000001</v>
      </c>
      <c r="AG19" s="58" t="s">
        <v>620</v>
      </c>
      <c r="AH19" s="58">
        <v>0.35499999999999998</v>
      </c>
      <c r="AI19" s="58" t="s">
        <v>620</v>
      </c>
      <c r="AJ19" s="58">
        <v>0.51400000000000001</v>
      </c>
      <c r="AK19" s="58" t="s">
        <v>620</v>
      </c>
      <c r="AL19" s="58">
        <v>0.51400000000000001</v>
      </c>
      <c r="AM19" s="58" t="s">
        <v>620</v>
      </c>
      <c r="AN19" s="58">
        <v>0.19800000000000001</v>
      </c>
      <c r="AO19" s="58" t="s">
        <v>579</v>
      </c>
      <c r="AP19" s="58">
        <v>0.19800000000000001</v>
      </c>
      <c r="AQ19" s="58" t="s">
        <v>579</v>
      </c>
      <c r="AR19" s="58" t="s">
        <v>396</v>
      </c>
      <c r="AS19" s="58">
        <v>0</v>
      </c>
      <c r="AT19" s="58" t="s">
        <v>620</v>
      </c>
      <c r="AU19" s="58">
        <v>0</v>
      </c>
      <c r="AV19" s="58" t="s">
        <v>620</v>
      </c>
      <c r="AW19" s="58">
        <v>0</v>
      </c>
      <c r="AX19" s="58" t="s">
        <v>620</v>
      </c>
      <c r="AY19" s="58">
        <v>0</v>
      </c>
      <c r="AZ19" s="58" t="s">
        <v>620</v>
      </c>
      <c r="BA19" s="58">
        <v>0</v>
      </c>
      <c r="BB19" s="58" t="s">
        <v>620</v>
      </c>
      <c r="BC19" s="58">
        <v>0</v>
      </c>
      <c r="BD19" s="58" t="s">
        <v>620</v>
      </c>
      <c r="BE19" s="58">
        <v>0</v>
      </c>
      <c r="BF19" s="58" t="s">
        <v>620</v>
      </c>
      <c r="BG19" s="58">
        <v>0</v>
      </c>
      <c r="BH19" s="58" t="s">
        <v>620</v>
      </c>
      <c r="BI19" s="58">
        <v>0</v>
      </c>
      <c r="BJ19" s="58" t="s">
        <v>620</v>
      </c>
      <c r="BK19" s="58">
        <v>0</v>
      </c>
      <c r="BL19" s="58" t="s">
        <v>620</v>
      </c>
      <c r="BM19" s="58">
        <v>0</v>
      </c>
      <c r="BN19" s="58" t="s">
        <v>620</v>
      </c>
      <c r="BO19" s="58">
        <v>0</v>
      </c>
      <c r="BP19" s="58" t="s">
        <v>620</v>
      </c>
      <c r="BQ19" s="58">
        <v>0</v>
      </c>
      <c r="BR19" s="58" t="s">
        <v>620</v>
      </c>
      <c r="BS19" s="58">
        <v>1.083</v>
      </c>
      <c r="BT19" s="58" t="s">
        <v>620</v>
      </c>
      <c r="BU19" s="58">
        <v>0</v>
      </c>
      <c r="BV19" s="58" t="s">
        <v>620</v>
      </c>
      <c r="BW19" s="58">
        <v>6.2169999999999996</v>
      </c>
      <c r="BX19" s="58" t="s">
        <v>620</v>
      </c>
      <c r="BY19" s="58">
        <v>2.7789999999999999</v>
      </c>
      <c r="BZ19" s="58" t="s">
        <v>620</v>
      </c>
      <c r="CA19" s="58">
        <v>1.1679999999999999</v>
      </c>
      <c r="CB19" s="58" t="s">
        <v>620</v>
      </c>
      <c r="CC19" s="58">
        <v>1.423</v>
      </c>
      <c r="CD19" s="58" t="s">
        <v>620</v>
      </c>
      <c r="CE19" s="58">
        <v>0</v>
      </c>
      <c r="CF19" s="58" t="s">
        <v>620</v>
      </c>
      <c r="CG19" s="58"/>
      <c r="CH19" s="58"/>
      <c r="CI19" s="67"/>
      <c r="CJ19" s="67"/>
      <c r="CK19" s="67"/>
    </row>
    <row r="20" spans="1:89" ht="13.5" customHeight="1">
      <c r="A20" s="58" t="s">
        <v>399</v>
      </c>
      <c r="B20" s="58">
        <v>0</v>
      </c>
      <c r="C20" s="58" t="s">
        <v>620</v>
      </c>
      <c r="D20" s="58">
        <v>0</v>
      </c>
      <c r="E20" s="58" t="s">
        <v>620</v>
      </c>
      <c r="F20" s="58">
        <v>0</v>
      </c>
      <c r="G20" s="58" t="s">
        <v>620</v>
      </c>
      <c r="H20" s="58">
        <v>0</v>
      </c>
      <c r="I20" s="58" t="s">
        <v>620</v>
      </c>
      <c r="J20" s="58">
        <v>0</v>
      </c>
      <c r="K20" s="58" t="s">
        <v>620</v>
      </c>
      <c r="L20" s="58">
        <v>0</v>
      </c>
      <c r="M20" s="58" t="s">
        <v>620</v>
      </c>
      <c r="N20" s="58">
        <v>0</v>
      </c>
      <c r="O20" s="58" t="s">
        <v>620</v>
      </c>
      <c r="P20" s="58">
        <v>0</v>
      </c>
      <c r="Q20" s="58" t="s">
        <v>620</v>
      </c>
      <c r="R20" s="58">
        <v>0</v>
      </c>
      <c r="S20" s="58" t="s">
        <v>620</v>
      </c>
      <c r="T20" s="58">
        <v>0</v>
      </c>
      <c r="U20" s="58" t="s">
        <v>620</v>
      </c>
      <c r="V20" s="58">
        <v>0</v>
      </c>
      <c r="W20" s="58" t="s">
        <v>620</v>
      </c>
      <c r="X20" s="58">
        <v>0</v>
      </c>
      <c r="Y20" s="58" t="s">
        <v>620</v>
      </c>
      <c r="Z20" s="58">
        <v>0</v>
      </c>
      <c r="AA20" s="58" t="s">
        <v>620</v>
      </c>
      <c r="AB20" s="58">
        <v>0</v>
      </c>
      <c r="AC20" s="58" t="s">
        <v>620</v>
      </c>
      <c r="AD20" s="58">
        <v>0</v>
      </c>
      <c r="AE20" s="58" t="s">
        <v>620</v>
      </c>
      <c r="AF20" s="58">
        <v>0</v>
      </c>
      <c r="AG20" s="58" t="s">
        <v>620</v>
      </c>
      <c r="AH20" s="58">
        <v>0</v>
      </c>
      <c r="AI20" s="58" t="s">
        <v>620</v>
      </c>
      <c r="AJ20" s="58">
        <v>0</v>
      </c>
      <c r="AK20" s="58" t="s">
        <v>620</v>
      </c>
      <c r="AL20" s="58">
        <v>0</v>
      </c>
      <c r="AM20" s="58" t="s">
        <v>620</v>
      </c>
      <c r="AN20" s="58">
        <v>0</v>
      </c>
      <c r="AO20" s="58" t="s">
        <v>620</v>
      </c>
      <c r="AP20" s="58">
        <v>0</v>
      </c>
      <c r="AQ20" s="58" t="s">
        <v>620</v>
      </c>
      <c r="AR20" s="58" t="s">
        <v>399</v>
      </c>
      <c r="AS20" s="58">
        <v>0</v>
      </c>
      <c r="AT20" s="58" t="s">
        <v>620</v>
      </c>
      <c r="AU20" s="58">
        <v>0</v>
      </c>
      <c r="AV20" s="58" t="s">
        <v>620</v>
      </c>
      <c r="AW20" s="58">
        <v>0</v>
      </c>
      <c r="AX20" s="58" t="s">
        <v>620</v>
      </c>
      <c r="AY20" s="58">
        <v>0</v>
      </c>
      <c r="AZ20" s="58" t="s">
        <v>620</v>
      </c>
      <c r="BA20" s="58">
        <v>0</v>
      </c>
      <c r="BB20" s="58" t="s">
        <v>620</v>
      </c>
      <c r="BC20" s="58">
        <v>0</v>
      </c>
      <c r="BD20" s="58" t="s">
        <v>620</v>
      </c>
      <c r="BE20" s="58">
        <v>0</v>
      </c>
      <c r="BF20" s="58" t="s">
        <v>620</v>
      </c>
      <c r="BG20" s="58">
        <v>0</v>
      </c>
      <c r="BH20" s="58" t="s">
        <v>620</v>
      </c>
      <c r="BI20" s="58">
        <v>0</v>
      </c>
      <c r="BJ20" s="58" t="s">
        <v>620</v>
      </c>
      <c r="BK20" s="58">
        <v>0</v>
      </c>
      <c r="BL20" s="58" t="s">
        <v>620</v>
      </c>
      <c r="BM20" s="58">
        <v>0</v>
      </c>
      <c r="BN20" s="58" t="s">
        <v>620</v>
      </c>
      <c r="BO20" s="58">
        <v>0</v>
      </c>
      <c r="BP20" s="58" t="s">
        <v>620</v>
      </c>
      <c r="BQ20" s="58">
        <v>0</v>
      </c>
      <c r="BR20" s="58" t="s">
        <v>620</v>
      </c>
      <c r="BS20" s="58">
        <v>0</v>
      </c>
      <c r="BT20" s="58" t="s">
        <v>620</v>
      </c>
      <c r="BU20" s="58">
        <v>0</v>
      </c>
      <c r="BV20" s="58" t="s">
        <v>620</v>
      </c>
      <c r="BW20" s="58">
        <v>2</v>
      </c>
      <c r="BX20" s="58" t="s">
        <v>620</v>
      </c>
      <c r="BY20" s="58">
        <v>4</v>
      </c>
      <c r="BZ20" s="58" t="s">
        <v>620</v>
      </c>
      <c r="CA20" s="58">
        <v>8</v>
      </c>
      <c r="CB20" s="58" t="s">
        <v>620</v>
      </c>
      <c r="CC20" s="58">
        <v>6</v>
      </c>
      <c r="CD20" s="58" t="s">
        <v>620</v>
      </c>
      <c r="CE20" s="58">
        <v>2</v>
      </c>
      <c r="CF20" s="58" t="s">
        <v>620</v>
      </c>
      <c r="CG20" s="58"/>
      <c r="CH20" s="58"/>
      <c r="CI20" s="67"/>
      <c r="CJ20" s="67"/>
      <c r="CK20" s="67"/>
    </row>
    <row r="21" spans="1:89" ht="13.5" customHeight="1">
      <c r="A21" s="58" t="s">
        <v>400</v>
      </c>
      <c r="B21" s="58">
        <v>0</v>
      </c>
      <c r="C21" s="58" t="s">
        <v>620</v>
      </c>
      <c r="D21" s="58">
        <v>0</v>
      </c>
      <c r="E21" s="58" t="s">
        <v>620</v>
      </c>
      <c r="F21" s="58">
        <v>0</v>
      </c>
      <c r="G21" s="58" t="s">
        <v>620</v>
      </c>
      <c r="H21" s="58">
        <v>0</v>
      </c>
      <c r="I21" s="58" t="s">
        <v>620</v>
      </c>
      <c r="J21" s="58">
        <v>0</v>
      </c>
      <c r="K21" s="58" t="s">
        <v>620</v>
      </c>
      <c r="L21" s="58">
        <v>0</v>
      </c>
      <c r="M21" s="58" t="s">
        <v>620</v>
      </c>
      <c r="N21" s="58">
        <v>0</v>
      </c>
      <c r="O21" s="58" t="s">
        <v>620</v>
      </c>
      <c r="P21" s="58">
        <v>0</v>
      </c>
      <c r="Q21" s="58" t="s">
        <v>620</v>
      </c>
      <c r="R21" s="58">
        <v>0</v>
      </c>
      <c r="S21" s="58" t="s">
        <v>620</v>
      </c>
      <c r="T21" s="58">
        <v>0</v>
      </c>
      <c r="U21" s="58" t="s">
        <v>620</v>
      </c>
      <c r="V21" s="58">
        <v>0</v>
      </c>
      <c r="W21" s="58" t="s">
        <v>620</v>
      </c>
      <c r="X21" s="58">
        <v>0</v>
      </c>
      <c r="Y21" s="58" t="s">
        <v>620</v>
      </c>
      <c r="Z21" s="58">
        <v>0</v>
      </c>
      <c r="AA21" s="58" t="s">
        <v>620</v>
      </c>
      <c r="AB21" s="58">
        <v>0</v>
      </c>
      <c r="AC21" s="58" t="s">
        <v>620</v>
      </c>
      <c r="AD21" s="58">
        <v>0</v>
      </c>
      <c r="AE21" s="58" t="s">
        <v>620</v>
      </c>
      <c r="AF21" s="58">
        <v>2.6869999999999998</v>
      </c>
      <c r="AG21" s="58" t="s">
        <v>620</v>
      </c>
      <c r="AH21" s="58">
        <v>3.65</v>
      </c>
      <c r="AI21" s="58" t="s">
        <v>620</v>
      </c>
      <c r="AJ21" s="58">
        <v>0.128</v>
      </c>
      <c r="AK21" s="58" t="s">
        <v>620</v>
      </c>
      <c r="AL21" s="58">
        <v>0.05</v>
      </c>
      <c r="AM21" s="58" t="s">
        <v>620</v>
      </c>
      <c r="AN21" s="58">
        <v>0.13800000000000001</v>
      </c>
      <c r="AO21" s="58" t="s">
        <v>620</v>
      </c>
      <c r="AP21" s="58">
        <v>0.13800000000000001</v>
      </c>
      <c r="AQ21" s="58" t="s">
        <v>579</v>
      </c>
      <c r="AR21" s="58" t="s">
        <v>400</v>
      </c>
      <c r="AS21" s="58">
        <v>0</v>
      </c>
      <c r="AT21" s="58" t="s">
        <v>620</v>
      </c>
      <c r="AU21" s="58">
        <v>0</v>
      </c>
      <c r="AV21" s="58" t="s">
        <v>620</v>
      </c>
      <c r="AW21" s="58">
        <v>0</v>
      </c>
      <c r="AX21" s="58" t="s">
        <v>620</v>
      </c>
      <c r="AY21" s="58">
        <v>0</v>
      </c>
      <c r="AZ21" s="58" t="s">
        <v>620</v>
      </c>
      <c r="BA21" s="58">
        <v>0</v>
      </c>
      <c r="BB21" s="58" t="s">
        <v>620</v>
      </c>
      <c r="BC21" s="58">
        <v>0</v>
      </c>
      <c r="BD21" s="58" t="s">
        <v>620</v>
      </c>
      <c r="BE21" s="58">
        <v>0</v>
      </c>
      <c r="BF21" s="58" t="s">
        <v>620</v>
      </c>
      <c r="BG21" s="58">
        <v>0</v>
      </c>
      <c r="BH21" s="58" t="s">
        <v>620</v>
      </c>
      <c r="BI21" s="58">
        <v>0</v>
      </c>
      <c r="BJ21" s="58" t="s">
        <v>620</v>
      </c>
      <c r="BK21" s="58">
        <v>0</v>
      </c>
      <c r="BL21" s="58" t="s">
        <v>620</v>
      </c>
      <c r="BM21" s="58">
        <v>0</v>
      </c>
      <c r="BN21" s="58" t="s">
        <v>620</v>
      </c>
      <c r="BO21" s="58">
        <v>0</v>
      </c>
      <c r="BP21" s="58" t="s">
        <v>620</v>
      </c>
      <c r="BQ21" s="58">
        <v>0</v>
      </c>
      <c r="BR21" s="58" t="s">
        <v>620</v>
      </c>
      <c r="BS21" s="58">
        <v>0</v>
      </c>
      <c r="BT21" s="58" t="s">
        <v>620</v>
      </c>
      <c r="BU21" s="58">
        <v>0</v>
      </c>
      <c r="BV21" s="58" t="s">
        <v>620</v>
      </c>
      <c r="BW21" s="58">
        <v>1.002</v>
      </c>
      <c r="BX21" s="58" t="s">
        <v>620</v>
      </c>
      <c r="BY21" s="58">
        <v>1.6080000000000001</v>
      </c>
      <c r="BZ21" s="58" t="s">
        <v>620</v>
      </c>
      <c r="CA21" s="58">
        <v>0.21</v>
      </c>
      <c r="CB21" s="58" t="s">
        <v>620</v>
      </c>
      <c r="CC21" s="58">
        <v>0.16300000000000001</v>
      </c>
      <c r="CD21" s="58" t="s">
        <v>620</v>
      </c>
      <c r="CE21" s="58">
        <v>0.14899999999999999</v>
      </c>
      <c r="CF21" s="58" t="s">
        <v>620</v>
      </c>
      <c r="CG21" s="58"/>
      <c r="CH21" s="58"/>
      <c r="CI21" s="67"/>
      <c r="CJ21" s="67"/>
      <c r="CK21" s="67"/>
    </row>
    <row r="22" spans="1:89" ht="13.5" customHeight="1">
      <c r="A22" s="58" t="s">
        <v>401</v>
      </c>
      <c r="B22" s="58">
        <v>0</v>
      </c>
      <c r="C22" s="58" t="s">
        <v>620</v>
      </c>
      <c r="D22" s="58">
        <v>5</v>
      </c>
      <c r="E22" s="58" t="s">
        <v>620</v>
      </c>
      <c r="F22" s="58">
        <v>6</v>
      </c>
      <c r="G22" s="58" t="s">
        <v>620</v>
      </c>
      <c r="H22" s="58">
        <v>18</v>
      </c>
      <c r="I22" s="58" t="s">
        <v>620</v>
      </c>
      <c r="J22" s="58">
        <v>21</v>
      </c>
      <c r="K22" s="58" t="s">
        <v>620</v>
      </c>
      <c r="L22" s="58">
        <v>60</v>
      </c>
      <c r="M22" s="58" t="s">
        <v>620</v>
      </c>
      <c r="N22" s="58">
        <v>177</v>
      </c>
      <c r="O22" s="58" t="s">
        <v>620</v>
      </c>
      <c r="P22" s="58">
        <v>295</v>
      </c>
      <c r="Q22" s="58" t="s">
        <v>620</v>
      </c>
      <c r="R22" s="58">
        <v>341</v>
      </c>
      <c r="S22" s="58" t="s">
        <v>620</v>
      </c>
      <c r="T22" s="58">
        <v>412</v>
      </c>
      <c r="U22" s="58" t="s">
        <v>620</v>
      </c>
      <c r="V22" s="58">
        <v>410</v>
      </c>
      <c r="W22" s="58" t="s">
        <v>620</v>
      </c>
      <c r="X22" s="58">
        <v>345</v>
      </c>
      <c r="Y22" s="58" t="s">
        <v>620</v>
      </c>
      <c r="Z22" s="58">
        <v>277</v>
      </c>
      <c r="AA22" s="58" t="s">
        <v>620</v>
      </c>
      <c r="AB22" s="58">
        <v>263</v>
      </c>
      <c r="AC22" s="58" t="s">
        <v>620</v>
      </c>
      <c r="AD22" s="58">
        <v>232</v>
      </c>
      <c r="AE22" s="58" t="s">
        <v>620</v>
      </c>
      <c r="AF22" s="58">
        <v>232</v>
      </c>
      <c r="AG22" s="58" t="s">
        <v>620</v>
      </c>
      <c r="AH22" s="58">
        <v>231</v>
      </c>
      <c r="AI22" s="58" t="s">
        <v>620</v>
      </c>
      <c r="AJ22" s="58">
        <v>230</v>
      </c>
      <c r="AK22" s="58" t="s">
        <v>620</v>
      </c>
      <c r="AL22" s="58">
        <v>230</v>
      </c>
      <c r="AM22" s="58" t="s">
        <v>620</v>
      </c>
      <c r="AN22" s="58">
        <v>231</v>
      </c>
      <c r="AO22" s="58" t="s">
        <v>620</v>
      </c>
      <c r="AP22" s="58">
        <v>231</v>
      </c>
      <c r="AQ22" s="58" t="s">
        <v>579</v>
      </c>
      <c r="AR22" s="58" t="s">
        <v>401</v>
      </c>
      <c r="AS22" s="58">
        <v>0</v>
      </c>
      <c r="AT22" s="58" t="s">
        <v>620</v>
      </c>
      <c r="AU22" s="58">
        <v>15</v>
      </c>
      <c r="AV22" s="58" t="s">
        <v>620</v>
      </c>
      <c r="AW22" s="58">
        <v>20</v>
      </c>
      <c r="AX22" s="58" t="s">
        <v>620</v>
      </c>
      <c r="AY22" s="58">
        <v>52</v>
      </c>
      <c r="AZ22" s="58" t="s">
        <v>620</v>
      </c>
      <c r="BA22" s="58">
        <v>136</v>
      </c>
      <c r="BB22" s="58" t="s">
        <v>620</v>
      </c>
      <c r="BC22" s="58">
        <v>116</v>
      </c>
      <c r="BD22" s="58" t="s">
        <v>620</v>
      </c>
      <c r="BE22" s="58">
        <v>719</v>
      </c>
      <c r="BF22" s="58" t="s">
        <v>620</v>
      </c>
      <c r="BG22" s="58">
        <v>948</v>
      </c>
      <c r="BH22" s="58" t="s">
        <v>620</v>
      </c>
      <c r="BI22" s="58">
        <v>1089</v>
      </c>
      <c r="BJ22" s="58" t="s">
        <v>620</v>
      </c>
      <c r="BK22" s="58">
        <v>1632</v>
      </c>
      <c r="BL22" s="58" t="s">
        <v>620</v>
      </c>
      <c r="BM22" s="58">
        <v>1277</v>
      </c>
      <c r="BN22" s="58" t="s">
        <v>620</v>
      </c>
      <c r="BO22" s="58">
        <v>382</v>
      </c>
      <c r="BP22" s="58" t="s">
        <v>620</v>
      </c>
      <c r="BQ22" s="58">
        <v>246</v>
      </c>
      <c r="BR22" s="58" t="s">
        <v>620</v>
      </c>
      <c r="BS22" s="58">
        <v>288</v>
      </c>
      <c r="BT22" s="58" t="s">
        <v>620</v>
      </c>
      <c r="BU22" s="58">
        <v>334</v>
      </c>
      <c r="BV22" s="58" t="s">
        <v>620</v>
      </c>
      <c r="BW22" s="58">
        <v>426</v>
      </c>
      <c r="BX22" s="58" t="s">
        <v>620</v>
      </c>
      <c r="BY22" s="58">
        <v>490</v>
      </c>
      <c r="BZ22" s="58" t="s">
        <v>620</v>
      </c>
      <c r="CA22" s="58">
        <v>437</v>
      </c>
      <c r="CB22" s="58" t="s">
        <v>620</v>
      </c>
      <c r="CC22" s="58">
        <v>452</v>
      </c>
      <c r="CD22" s="58" t="s">
        <v>620</v>
      </c>
      <c r="CE22" s="58">
        <v>397</v>
      </c>
      <c r="CF22" s="58" t="s">
        <v>620</v>
      </c>
      <c r="CG22" s="58"/>
      <c r="CH22" s="58"/>
      <c r="CI22" s="67"/>
      <c r="CJ22" s="67"/>
      <c r="CK22" s="67"/>
    </row>
    <row r="23" spans="1:89" ht="13.5" customHeight="1">
      <c r="A23" s="58" t="s">
        <v>406</v>
      </c>
      <c r="B23" s="58">
        <v>0</v>
      </c>
      <c r="C23" s="58" t="s">
        <v>620</v>
      </c>
      <c r="D23" s="58">
        <v>0</v>
      </c>
      <c r="E23" s="58" t="s">
        <v>620</v>
      </c>
      <c r="F23" s="58">
        <v>0</v>
      </c>
      <c r="G23" s="58" t="s">
        <v>620</v>
      </c>
      <c r="H23" s="58">
        <v>0</v>
      </c>
      <c r="I23" s="58" t="s">
        <v>620</v>
      </c>
      <c r="J23" s="58">
        <v>0</v>
      </c>
      <c r="K23" s="58" t="s">
        <v>620</v>
      </c>
      <c r="L23" s="58">
        <v>0</v>
      </c>
      <c r="M23" s="58" t="s">
        <v>620</v>
      </c>
      <c r="N23" s="58">
        <v>0</v>
      </c>
      <c r="O23" s="58" t="s">
        <v>620</v>
      </c>
      <c r="P23" s="58">
        <v>0</v>
      </c>
      <c r="Q23" s="58" t="s">
        <v>620</v>
      </c>
      <c r="R23" s="58">
        <v>116</v>
      </c>
      <c r="S23" s="58" t="s">
        <v>620</v>
      </c>
      <c r="T23" s="58">
        <v>371.70499999999998</v>
      </c>
      <c r="U23" s="58" t="s">
        <v>620</v>
      </c>
      <c r="V23" s="58">
        <v>581.71500000000003</v>
      </c>
      <c r="W23" s="58" t="s">
        <v>620</v>
      </c>
      <c r="X23" s="58">
        <v>738.048</v>
      </c>
      <c r="Y23" s="58" t="s">
        <v>620</v>
      </c>
      <c r="Z23" s="58">
        <v>989</v>
      </c>
      <c r="AA23" s="58" t="s">
        <v>620</v>
      </c>
      <c r="AB23" s="58">
        <v>1003</v>
      </c>
      <c r="AC23" s="58" t="s">
        <v>620</v>
      </c>
      <c r="AD23" s="58">
        <v>990</v>
      </c>
      <c r="AE23" s="58" t="s">
        <v>620</v>
      </c>
      <c r="AF23" s="58">
        <v>1000</v>
      </c>
      <c r="AG23" s="58" t="s">
        <v>620</v>
      </c>
      <c r="AH23" s="58">
        <v>993</v>
      </c>
      <c r="AI23" s="58" t="s">
        <v>579</v>
      </c>
      <c r="AJ23" s="58">
        <v>986.72699999999998</v>
      </c>
      <c r="AK23" s="58" t="s">
        <v>620</v>
      </c>
      <c r="AL23" s="58">
        <v>970.71199999999999</v>
      </c>
      <c r="AM23" s="58" t="s">
        <v>620</v>
      </c>
      <c r="AN23" s="58">
        <v>948.16500000000008</v>
      </c>
      <c r="AO23" s="58" t="s">
        <v>620</v>
      </c>
      <c r="AP23" s="58">
        <v>948.16500000000008</v>
      </c>
      <c r="AQ23" s="58" t="s">
        <v>579</v>
      </c>
      <c r="AR23" s="58" t="s">
        <v>406</v>
      </c>
      <c r="AS23" s="58">
        <v>0</v>
      </c>
      <c r="AT23" s="58" t="s">
        <v>620</v>
      </c>
      <c r="AU23" s="58">
        <v>0</v>
      </c>
      <c r="AV23" s="58" t="s">
        <v>620</v>
      </c>
      <c r="AW23" s="58">
        <v>0</v>
      </c>
      <c r="AX23" s="58" t="s">
        <v>620</v>
      </c>
      <c r="AY23" s="58">
        <v>0</v>
      </c>
      <c r="AZ23" s="58" t="s">
        <v>620</v>
      </c>
      <c r="BA23" s="58">
        <v>0</v>
      </c>
      <c r="BB23" s="58" t="s">
        <v>620</v>
      </c>
      <c r="BC23" s="58">
        <v>0</v>
      </c>
      <c r="BD23" s="58" t="s">
        <v>620</v>
      </c>
      <c r="BE23" s="58">
        <v>0</v>
      </c>
      <c r="BF23" s="58" t="s">
        <v>620</v>
      </c>
      <c r="BG23" s="58">
        <v>0</v>
      </c>
      <c r="BH23" s="58" t="s">
        <v>620</v>
      </c>
      <c r="BI23" s="58">
        <v>64</v>
      </c>
      <c r="BJ23" s="58" t="s">
        <v>620</v>
      </c>
      <c r="BK23" s="58">
        <v>1448</v>
      </c>
      <c r="BL23" s="58" t="s">
        <v>620</v>
      </c>
      <c r="BM23" s="58">
        <v>3078</v>
      </c>
      <c r="BN23" s="58" t="s">
        <v>620</v>
      </c>
      <c r="BO23" s="58">
        <v>2698</v>
      </c>
      <c r="BP23" s="58" t="s">
        <v>620</v>
      </c>
      <c r="BQ23" s="58">
        <v>3122</v>
      </c>
      <c r="BR23" s="58" t="s">
        <v>620</v>
      </c>
      <c r="BS23" s="58">
        <v>3759</v>
      </c>
      <c r="BT23" s="58" t="s">
        <v>620</v>
      </c>
      <c r="BU23" s="58">
        <v>4342</v>
      </c>
      <c r="BV23" s="58" t="s">
        <v>620</v>
      </c>
      <c r="BW23" s="58">
        <v>4894</v>
      </c>
      <c r="BX23" s="58" t="s">
        <v>620</v>
      </c>
      <c r="BY23" s="58">
        <v>4710</v>
      </c>
      <c r="BZ23" s="58" t="s">
        <v>620</v>
      </c>
      <c r="CA23" s="58">
        <v>4463.5779999999995</v>
      </c>
      <c r="CB23" s="58" t="s">
        <v>620</v>
      </c>
      <c r="CC23" s="58">
        <v>4290.7079999999996</v>
      </c>
      <c r="CD23" s="58" t="s">
        <v>620</v>
      </c>
      <c r="CE23" s="58">
        <v>4676.9320000000007</v>
      </c>
      <c r="CF23" s="58" t="s">
        <v>620</v>
      </c>
      <c r="CG23" s="58"/>
      <c r="CH23" s="58"/>
      <c r="CI23" s="67"/>
      <c r="CJ23" s="67"/>
      <c r="CK23" s="67"/>
    </row>
    <row r="24" spans="1:89" ht="13.5" customHeight="1">
      <c r="A24" s="58" t="s">
        <v>407</v>
      </c>
      <c r="B24" s="58">
        <v>0</v>
      </c>
      <c r="C24" s="58" t="s">
        <v>620</v>
      </c>
      <c r="D24" s="58">
        <v>0</v>
      </c>
      <c r="E24" s="58" t="s">
        <v>620</v>
      </c>
      <c r="F24" s="58">
        <v>0</v>
      </c>
      <c r="G24" s="58" t="s">
        <v>620</v>
      </c>
      <c r="H24" s="58">
        <v>0</v>
      </c>
      <c r="I24" s="58" t="s">
        <v>620</v>
      </c>
      <c r="J24" s="58">
        <v>0</v>
      </c>
      <c r="K24" s="58" t="s">
        <v>620</v>
      </c>
      <c r="L24" s="58">
        <v>0</v>
      </c>
      <c r="M24" s="58" t="s">
        <v>620</v>
      </c>
      <c r="N24" s="58">
        <v>0</v>
      </c>
      <c r="O24" s="58" t="s">
        <v>620</v>
      </c>
      <c r="P24" s="58">
        <v>0</v>
      </c>
      <c r="Q24" s="58" t="s">
        <v>620</v>
      </c>
      <c r="R24" s="58">
        <v>0</v>
      </c>
      <c r="S24" s="58" t="s">
        <v>620</v>
      </c>
      <c r="T24" s="58">
        <v>0</v>
      </c>
      <c r="U24" s="58" t="s">
        <v>620</v>
      </c>
      <c r="V24" s="58">
        <v>0</v>
      </c>
      <c r="W24" s="58" t="s">
        <v>620</v>
      </c>
      <c r="X24" s="58">
        <v>0</v>
      </c>
      <c r="Y24" s="58" t="s">
        <v>620</v>
      </c>
      <c r="Z24" s="58">
        <v>0</v>
      </c>
      <c r="AA24" s="58" t="s">
        <v>620</v>
      </c>
      <c r="AB24" s="58">
        <v>0</v>
      </c>
      <c r="AC24" s="58" t="s">
        <v>620</v>
      </c>
      <c r="AD24" s="58">
        <v>0</v>
      </c>
      <c r="AE24" s="58" t="s">
        <v>620</v>
      </c>
      <c r="AF24" s="58">
        <v>0</v>
      </c>
      <c r="AG24" s="58" t="s">
        <v>620</v>
      </c>
      <c r="AH24" s="58">
        <v>0</v>
      </c>
      <c r="AI24" s="58" t="s">
        <v>620</v>
      </c>
      <c r="AJ24" s="58">
        <v>0</v>
      </c>
      <c r="AK24" s="58" t="s">
        <v>620</v>
      </c>
      <c r="AL24" s="58">
        <v>0</v>
      </c>
      <c r="AM24" s="58" t="s">
        <v>620</v>
      </c>
      <c r="AN24" s="58">
        <v>0</v>
      </c>
      <c r="AO24" s="58" t="s">
        <v>620</v>
      </c>
      <c r="AP24" s="58">
        <v>0</v>
      </c>
      <c r="AQ24" s="58" t="s">
        <v>620</v>
      </c>
      <c r="AR24" s="58" t="s">
        <v>407</v>
      </c>
      <c r="AS24" s="58">
        <v>0</v>
      </c>
      <c r="AT24" s="58" t="s">
        <v>620</v>
      </c>
      <c r="AU24" s="58">
        <v>0</v>
      </c>
      <c r="AV24" s="58" t="s">
        <v>620</v>
      </c>
      <c r="AW24" s="58">
        <v>0</v>
      </c>
      <c r="AX24" s="58" t="s">
        <v>620</v>
      </c>
      <c r="AY24" s="58">
        <v>0</v>
      </c>
      <c r="AZ24" s="58" t="s">
        <v>620</v>
      </c>
      <c r="BA24" s="58">
        <v>0</v>
      </c>
      <c r="BB24" s="58" t="s">
        <v>620</v>
      </c>
      <c r="BC24" s="58">
        <v>0</v>
      </c>
      <c r="BD24" s="58" t="s">
        <v>620</v>
      </c>
      <c r="BE24" s="58">
        <v>0</v>
      </c>
      <c r="BF24" s="58" t="s">
        <v>620</v>
      </c>
      <c r="BG24" s="58">
        <v>0</v>
      </c>
      <c r="BH24" s="58" t="s">
        <v>620</v>
      </c>
      <c r="BI24" s="58">
        <v>0</v>
      </c>
      <c r="BJ24" s="58" t="s">
        <v>620</v>
      </c>
      <c r="BK24" s="58">
        <v>0</v>
      </c>
      <c r="BL24" s="58" t="s">
        <v>620</v>
      </c>
      <c r="BM24" s="58">
        <v>0</v>
      </c>
      <c r="BN24" s="58" t="s">
        <v>620</v>
      </c>
      <c r="BO24" s="58">
        <v>1</v>
      </c>
      <c r="BP24" s="58" t="s">
        <v>620</v>
      </c>
      <c r="BQ24" s="58">
        <v>1</v>
      </c>
      <c r="BR24" s="58" t="s">
        <v>620</v>
      </c>
      <c r="BS24" s="58">
        <v>0</v>
      </c>
      <c r="BT24" s="58" t="s">
        <v>620</v>
      </c>
      <c r="BU24" s="58">
        <v>0</v>
      </c>
      <c r="BV24" s="58" t="s">
        <v>620</v>
      </c>
      <c r="BW24" s="58">
        <v>0</v>
      </c>
      <c r="BX24" s="58" t="s">
        <v>620</v>
      </c>
      <c r="BY24" s="58">
        <v>0</v>
      </c>
      <c r="BZ24" s="58" t="s">
        <v>620</v>
      </c>
      <c r="CA24" s="58">
        <v>0</v>
      </c>
      <c r="CB24" s="58" t="s">
        <v>620</v>
      </c>
      <c r="CC24" s="58">
        <v>0.09</v>
      </c>
      <c r="CD24" s="58" t="s">
        <v>620</v>
      </c>
      <c r="CE24" s="58">
        <v>0</v>
      </c>
      <c r="CF24" s="58" t="s">
        <v>620</v>
      </c>
      <c r="CG24" s="58"/>
      <c r="CH24" s="58"/>
      <c r="CI24" s="67"/>
      <c r="CJ24" s="67"/>
      <c r="CK24" s="67"/>
    </row>
    <row r="25" spans="1:89" ht="13.5" customHeight="1">
      <c r="A25" s="58" t="s">
        <v>413</v>
      </c>
      <c r="B25" s="58">
        <v>0</v>
      </c>
      <c r="C25" s="58" t="s">
        <v>620</v>
      </c>
      <c r="D25" s="58">
        <v>0</v>
      </c>
      <c r="E25" s="58" t="s">
        <v>620</v>
      </c>
      <c r="F25" s="58">
        <v>0</v>
      </c>
      <c r="G25" s="58" t="s">
        <v>620</v>
      </c>
      <c r="H25" s="58">
        <v>0</v>
      </c>
      <c r="I25" s="58" t="s">
        <v>620</v>
      </c>
      <c r="J25" s="58">
        <v>0</v>
      </c>
      <c r="K25" s="58" t="s">
        <v>620</v>
      </c>
      <c r="L25" s="58">
        <v>0</v>
      </c>
      <c r="M25" s="58" t="s">
        <v>620</v>
      </c>
      <c r="N25" s="58">
        <v>0</v>
      </c>
      <c r="O25" s="58" t="s">
        <v>620</v>
      </c>
      <c r="P25" s="58">
        <v>10.8</v>
      </c>
      <c r="Q25" s="58" t="s">
        <v>620</v>
      </c>
      <c r="R25" s="58">
        <v>16.66</v>
      </c>
      <c r="S25" s="58" t="s">
        <v>620</v>
      </c>
      <c r="T25" s="58">
        <v>16.66</v>
      </c>
      <c r="U25" s="58" t="s">
        <v>620</v>
      </c>
      <c r="V25" s="58">
        <v>16.66</v>
      </c>
      <c r="W25" s="58" t="s">
        <v>620</v>
      </c>
      <c r="X25" s="58">
        <v>16.66</v>
      </c>
      <c r="Y25" s="58" t="s">
        <v>620</v>
      </c>
      <c r="Z25" s="58">
        <v>0</v>
      </c>
      <c r="AA25" s="58" t="s">
        <v>620</v>
      </c>
      <c r="AB25" s="58">
        <v>0</v>
      </c>
      <c r="AC25" s="58" t="s">
        <v>620</v>
      </c>
      <c r="AD25" s="58">
        <v>0</v>
      </c>
      <c r="AE25" s="58" t="s">
        <v>620</v>
      </c>
      <c r="AF25" s="58">
        <v>0</v>
      </c>
      <c r="AG25" s="58" t="s">
        <v>620</v>
      </c>
      <c r="AH25" s="58">
        <v>0</v>
      </c>
      <c r="AI25" s="58" t="s">
        <v>620</v>
      </c>
      <c r="AJ25" s="58">
        <v>0</v>
      </c>
      <c r="AK25" s="58" t="s">
        <v>620</v>
      </c>
      <c r="AL25" s="58">
        <v>0</v>
      </c>
      <c r="AM25" s="58" t="s">
        <v>620</v>
      </c>
      <c r="AN25" s="58">
        <v>0</v>
      </c>
      <c r="AO25" s="58" t="s">
        <v>620</v>
      </c>
      <c r="AP25" s="58">
        <v>0</v>
      </c>
      <c r="AQ25" s="58" t="s">
        <v>620</v>
      </c>
      <c r="AR25" s="58" t="s">
        <v>413</v>
      </c>
      <c r="AS25" s="58">
        <v>0</v>
      </c>
      <c r="AT25" s="58" t="s">
        <v>620</v>
      </c>
      <c r="AU25" s="58">
        <v>0</v>
      </c>
      <c r="AV25" s="58" t="s">
        <v>620</v>
      </c>
      <c r="AW25" s="58">
        <v>83.43</v>
      </c>
      <c r="AX25" s="58" t="s">
        <v>620</v>
      </c>
      <c r="AY25" s="58">
        <v>3.09</v>
      </c>
      <c r="AZ25" s="58" t="s">
        <v>620</v>
      </c>
      <c r="BA25" s="58">
        <v>378.01</v>
      </c>
      <c r="BB25" s="58" t="s">
        <v>620</v>
      </c>
      <c r="BC25" s="58">
        <v>1449.4880000000001</v>
      </c>
      <c r="BD25" s="58" t="s">
        <v>620</v>
      </c>
      <c r="BE25" s="58">
        <v>1659.598</v>
      </c>
      <c r="BF25" s="58" t="s">
        <v>620</v>
      </c>
      <c r="BG25" s="58">
        <v>123.758</v>
      </c>
      <c r="BH25" s="58" t="s">
        <v>620</v>
      </c>
      <c r="BI25" s="58">
        <v>424.613</v>
      </c>
      <c r="BJ25" s="58" t="s">
        <v>620</v>
      </c>
      <c r="BK25" s="58">
        <v>73.947999999999993</v>
      </c>
      <c r="BL25" s="58" t="s">
        <v>620</v>
      </c>
      <c r="BM25" s="58">
        <v>54.164000000000001</v>
      </c>
      <c r="BN25" s="58" t="s">
        <v>620</v>
      </c>
      <c r="BO25" s="58">
        <v>12.012</v>
      </c>
      <c r="BP25" s="58" t="s">
        <v>620</v>
      </c>
      <c r="BQ25" s="58">
        <v>0</v>
      </c>
      <c r="BR25" s="58" t="s">
        <v>620</v>
      </c>
      <c r="BS25" s="58">
        <v>0</v>
      </c>
      <c r="BT25" s="58" t="s">
        <v>620</v>
      </c>
      <c r="BU25" s="58">
        <v>0</v>
      </c>
      <c r="BV25" s="58" t="s">
        <v>620</v>
      </c>
      <c r="BW25" s="58">
        <v>0</v>
      </c>
      <c r="BX25" s="58" t="s">
        <v>620</v>
      </c>
      <c r="BY25" s="58">
        <v>0</v>
      </c>
      <c r="BZ25" s="58" t="s">
        <v>620</v>
      </c>
      <c r="CA25" s="58">
        <v>0</v>
      </c>
      <c r="CB25" s="58" t="s">
        <v>620</v>
      </c>
      <c r="CC25" s="58">
        <v>0</v>
      </c>
      <c r="CD25" s="58" t="s">
        <v>620</v>
      </c>
      <c r="CE25" s="58">
        <v>0</v>
      </c>
      <c r="CF25" s="58" t="s">
        <v>620</v>
      </c>
      <c r="CG25" s="58"/>
      <c r="CH25" s="58"/>
      <c r="CI25" s="67"/>
      <c r="CJ25" s="67"/>
      <c r="CK25" s="67"/>
    </row>
    <row r="26" spans="1:89" ht="13.5" customHeight="1">
      <c r="A26" s="58" t="s">
        <v>414</v>
      </c>
      <c r="B26" s="58">
        <v>0</v>
      </c>
      <c r="C26" s="58" t="s">
        <v>620</v>
      </c>
      <c r="D26" s="58">
        <v>0</v>
      </c>
      <c r="E26" s="58" t="s">
        <v>620</v>
      </c>
      <c r="F26" s="58">
        <v>0</v>
      </c>
      <c r="G26" s="58" t="s">
        <v>620</v>
      </c>
      <c r="H26" s="58">
        <v>0</v>
      </c>
      <c r="I26" s="58" t="s">
        <v>620</v>
      </c>
      <c r="J26" s="58">
        <v>0</v>
      </c>
      <c r="K26" s="58" t="s">
        <v>620</v>
      </c>
      <c r="L26" s="58">
        <v>0</v>
      </c>
      <c r="M26" s="58" t="s">
        <v>620</v>
      </c>
      <c r="N26" s="58">
        <v>0</v>
      </c>
      <c r="O26" s="58" t="s">
        <v>620</v>
      </c>
      <c r="P26" s="58">
        <v>0</v>
      </c>
      <c r="Q26" s="58" t="s">
        <v>620</v>
      </c>
      <c r="R26" s="58">
        <v>0</v>
      </c>
      <c r="S26" s="58" t="s">
        <v>620</v>
      </c>
      <c r="T26" s="58">
        <v>0</v>
      </c>
      <c r="U26" s="58" t="s">
        <v>620</v>
      </c>
      <c r="V26" s="58">
        <v>0</v>
      </c>
      <c r="W26" s="58" t="s">
        <v>620</v>
      </c>
      <c r="X26" s="58">
        <v>0</v>
      </c>
      <c r="Y26" s="58" t="s">
        <v>620</v>
      </c>
      <c r="Z26" s="58">
        <v>0</v>
      </c>
      <c r="AA26" s="58" t="s">
        <v>620</v>
      </c>
      <c r="AB26" s="58">
        <v>0</v>
      </c>
      <c r="AC26" s="58" t="s">
        <v>620</v>
      </c>
      <c r="AD26" s="58">
        <v>0</v>
      </c>
      <c r="AE26" s="58" t="s">
        <v>620</v>
      </c>
      <c r="AF26" s="58">
        <v>0</v>
      </c>
      <c r="AG26" s="58" t="s">
        <v>620</v>
      </c>
      <c r="AH26" s="58">
        <v>0</v>
      </c>
      <c r="AI26" s="58" t="s">
        <v>620</v>
      </c>
      <c r="AJ26" s="58">
        <v>0</v>
      </c>
      <c r="AK26" s="58" t="s">
        <v>620</v>
      </c>
      <c r="AL26" s="58">
        <v>0</v>
      </c>
      <c r="AM26" s="58" t="s">
        <v>620</v>
      </c>
      <c r="AN26" s="58">
        <v>0</v>
      </c>
      <c r="AO26" s="58" t="s">
        <v>620</v>
      </c>
      <c r="AP26" s="58">
        <v>0</v>
      </c>
      <c r="AQ26" s="58" t="s">
        <v>620</v>
      </c>
      <c r="AR26" s="58" t="s">
        <v>414</v>
      </c>
      <c r="AS26" s="58">
        <v>0</v>
      </c>
      <c r="AT26" s="58" t="s">
        <v>620</v>
      </c>
      <c r="AU26" s="58">
        <v>0</v>
      </c>
      <c r="AV26" s="58" t="s">
        <v>620</v>
      </c>
      <c r="AW26" s="58">
        <v>0</v>
      </c>
      <c r="AX26" s="58" t="s">
        <v>620</v>
      </c>
      <c r="AY26" s="58">
        <v>0</v>
      </c>
      <c r="AZ26" s="58" t="s">
        <v>620</v>
      </c>
      <c r="BA26" s="58">
        <v>0</v>
      </c>
      <c r="BB26" s="58" t="s">
        <v>620</v>
      </c>
      <c r="BC26" s="58">
        <v>0</v>
      </c>
      <c r="BD26" s="58" t="s">
        <v>620</v>
      </c>
      <c r="BE26" s="58">
        <v>0</v>
      </c>
      <c r="BF26" s="58" t="s">
        <v>620</v>
      </c>
      <c r="BG26" s="58">
        <v>0</v>
      </c>
      <c r="BH26" s="58" t="s">
        <v>620</v>
      </c>
      <c r="BI26" s="58">
        <v>0</v>
      </c>
      <c r="BJ26" s="58" t="s">
        <v>620</v>
      </c>
      <c r="BK26" s="58">
        <v>0</v>
      </c>
      <c r="BL26" s="58" t="s">
        <v>620</v>
      </c>
      <c r="BM26" s="58">
        <v>0</v>
      </c>
      <c r="BN26" s="58" t="s">
        <v>620</v>
      </c>
      <c r="BO26" s="58">
        <v>0</v>
      </c>
      <c r="BP26" s="58" t="s">
        <v>620</v>
      </c>
      <c r="BQ26" s="58">
        <v>0</v>
      </c>
      <c r="BR26" s="58" t="s">
        <v>620</v>
      </c>
      <c r="BS26" s="58">
        <v>0</v>
      </c>
      <c r="BT26" s="58" t="s">
        <v>620</v>
      </c>
      <c r="BU26" s="58">
        <v>0</v>
      </c>
      <c r="BV26" s="58" t="s">
        <v>620</v>
      </c>
      <c r="BW26" s="58">
        <v>0</v>
      </c>
      <c r="BX26" s="58" t="s">
        <v>620</v>
      </c>
      <c r="BY26" s="58">
        <v>0</v>
      </c>
      <c r="BZ26" s="58" t="s">
        <v>620</v>
      </c>
      <c r="CA26" s="58">
        <v>0</v>
      </c>
      <c r="CB26" s="58" t="s">
        <v>620</v>
      </c>
      <c r="CC26" s="58">
        <v>0.18</v>
      </c>
      <c r="CD26" s="58" t="s">
        <v>620</v>
      </c>
      <c r="CE26" s="58">
        <v>0.17299999999999999</v>
      </c>
      <c r="CF26" s="58" t="s">
        <v>620</v>
      </c>
      <c r="CG26" s="58"/>
      <c r="CH26" s="58"/>
      <c r="CI26" s="67"/>
      <c r="CJ26" s="67"/>
      <c r="CK26" s="67"/>
    </row>
    <row r="27" spans="1:89" ht="13.5" customHeight="1">
      <c r="A27" s="58" t="s">
        <v>415</v>
      </c>
      <c r="B27" s="58">
        <v>0</v>
      </c>
      <c r="C27" s="58" t="s">
        <v>620</v>
      </c>
      <c r="D27" s="58">
        <v>0</v>
      </c>
      <c r="E27" s="58" t="s">
        <v>620</v>
      </c>
      <c r="F27" s="58">
        <v>0</v>
      </c>
      <c r="G27" s="58" t="s">
        <v>620</v>
      </c>
      <c r="H27" s="58">
        <v>0</v>
      </c>
      <c r="I27" s="58" t="s">
        <v>620</v>
      </c>
      <c r="J27" s="58">
        <v>0</v>
      </c>
      <c r="K27" s="58" t="s">
        <v>620</v>
      </c>
      <c r="L27" s="58">
        <v>0</v>
      </c>
      <c r="M27" s="58" t="s">
        <v>620</v>
      </c>
      <c r="N27" s="58">
        <v>0</v>
      </c>
      <c r="O27" s="58" t="s">
        <v>620</v>
      </c>
      <c r="P27" s="58">
        <v>0</v>
      </c>
      <c r="Q27" s="58" t="s">
        <v>620</v>
      </c>
      <c r="R27" s="58">
        <v>0</v>
      </c>
      <c r="S27" s="58" t="s">
        <v>620</v>
      </c>
      <c r="T27" s="58">
        <v>0.4</v>
      </c>
      <c r="U27" s="58" t="s">
        <v>579</v>
      </c>
      <c r="V27" s="58">
        <v>0.4</v>
      </c>
      <c r="W27" s="58" t="s">
        <v>579</v>
      </c>
      <c r="X27" s="58">
        <v>0.4</v>
      </c>
      <c r="Y27" s="58" t="s">
        <v>579</v>
      </c>
      <c r="Z27" s="58">
        <v>0.4</v>
      </c>
      <c r="AA27" s="58" t="s">
        <v>579</v>
      </c>
      <c r="AB27" s="58">
        <v>0.4</v>
      </c>
      <c r="AC27" s="58" t="s">
        <v>579</v>
      </c>
      <c r="AD27" s="58">
        <v>0.4</v>
      </c>
      <c r="AE27" s="58" t="s">
        <v>579</v>
      </c>
      <c r="AF27" s="58">
        <v>0.4</v>
      </c>
      <c r="AG27" s="58" t="s">
        <v>579</v>
      </c>
      <c r="AH27" s="58">
        <v>0.4</v>
      </c>
      <c r="AI27" s="58" t="s">
        <v>579</v>
      </c>
      <c r="AJ27" s="58">
        <v>0.4</v>
      </c>
      <c r="AK27" s="58" t="s">
        <v>579</v>
      </c>
      <c r="AL27" s="58">
        <v>0.4</v>
      </c>
      <c r="AM27" s="58" t="s">
        <v>579</v>
      </c>
      <c r="AN27" s="58">
        <v>0.4</v>
      </c>
      <c r="AO27" s="58" t="s">
        <v>579</v>
      </c>
      <c r="AP27" s="58">
        <v>0.4</v>
      </c>
      <c r="AQ27" s="58" t="s">
        <v>579</v>
      </c>
      <c r="AR27" s="58" t="s">
        <v>415</v>
      </c>
      <c r="AS27" s="58">
        <v>0</v>
      </c>
      <c r="AT27" s="58" t="s">
        <v>620</v>
      </c>
      <c r="AU27" s="58">
        <v>0</v>
      </c>
      <c r="AV27" s="58" t="s">
        <v>620</v>
      </c>
      <c r="AW27" s="58">
        <v>0</v>
      </c>
      <c r="AX27" s="58" t="s">
        <v>620</v>
      </c>
      <c r="AY27" s="58">
        <v>0</v>
      </c>
      <c r="AZ27" s="58" t="s">
        <v>620</v>
      </c>
      <c r="BA27" s="58">
        <v>0</v>
      </c>
      <c r="BB27" s="58" t="s">
        <v>620</v>
      </c>
      <c r="BC27" s="58">
        <v>0.59799999999999998</v>
      </c>
      <c r="BD27" s="58" t="s">
        <v>620</v>
      </c>
      <c r="BE27" s="58">
        <v>6.4850000000000003</v>
      </c>
      <c r="BF27" s="58" t="s">
        <v>620</v>
      </c>
      <c r="BG27" s="58">
        <v>45.851999999999997</v>
      </c>
      <c r="BH27" s="58" t="s">
        <v>620</v>
      </c>
      <c r="BI27" s="58">
        <v>50.356000000000002</v>
      </c>
      <c r="BJ27" s="58" t="s">
        <v>620</v>
      </c>
      <c r="BK27" s="58">
        <v>68.486000000000004</v>
      </c>
      <c r="BL27" s="58" t="s">
        <v>620</v>
      </c>
      <c r="BM27" s="58">
        <v>216.76900000000001</v>
      </c>
      <c r="BN27" s="58" t="s">
        <v>620</v>
      </c>
      <c r="BO27" s="58">
        <v>157.21199999999999</v>
      </c>
      <c r="BP27" s="58" t="s">
        <v>620</v>
      </c>
      <c r="BQ27" s="58">
        <v>142.221</v>
      </c>
      <c r="BR27" s="58" t="s">
        <v>620</v>
      </c>
      <c r="BS27" s="58">
        <v>87.716000000000008</v>
      </c>
      <c r="BT27" s="58" t="s">
        <v>620</v>
      </c>
      <c r="BU27" s="58">
        <v>88.200999999999993</v>
      </c>
      <c r="BV27" s="58" t="s">
        <v>620</v>
      </c>
      <c r="BW27" s="58">
        <v>130.18299999999999</v>
      </c>
      <c r="BX27" s="58" t="s">
        <v>620</v>
      </c>
      <c r="BY27" s="58">
        <v>29</v>
      </c>
      <c r="BZ27" s="58" t="s">
        <v>620</v>
      </c>
      <c r="CA27" s="58">
        <v>35.599999999999994</v>
      </c>
      <c r="CB27" s="58" t="s">
        <v>620</v>
      </c>
      <c r="CC27" s="58">
        <v>35.599999999999994</v>
      </c>
      <c r="CD27" s="58" t="s">
        <v>620</v>
      </c>
      <c r="CE27" s="58">
        <v>35.599999999999994</v>
      </c>
      <c r="CF27" s="58" t="s">
        <v>620</v>
      </c>
      <c r="CG27" s="58"/>
      <c r="CH27" s="58"/>
      <c r="CI27" s="67"/>
      <c r="CJ27" s="67"/>
      <c r="CK27" s="67"/>
    </row>
    <row r="28" spans="1:89" ht="13.5" customHeight="1">
      <c r="A28" s="58" t="s">
        <v>420</v>
      </c>
      <c r="B28" s="58">
        <v>0</v>
      </c>
      <c r="C28" s="58" t="s">
        <v>620</v>
      </c>
      <c r="D28" s="58">
        <v>0</v>
      </c>
      <c r="E28" s="58" t="s">
        <v>620</v>
      </c>
      <c r="F28" s="58">
        <v>0</v>
      </c>
      <c r="G28" s="58" t="s">
        <v>620</v>
      </c>
      <c r="H28" s="58">
        <v>0</v>
      </c>
      <c r="I28" s="58" t="s">
        <v>620</v>
      </c>
      <c r="J28" s="58">
        <v>0</v>
      </c>
      <c r="K28" s="58" t="s">
        <v>620</v>
      </c>
      <c r="L28" s="58">
        <v>0</v>
      </c>
      <c r="M28" s="58" t="s">
        <v>620</v>
      </c>
      <c r="N28" s="58">
        <v>0</v>
      </c>
      <c r="O28" s="58" t="s">
        <v>620</v>
      </c>
      <c r="P28" s="58">
        <v>0</v>
      </c>
      <c r="Q28" s="58" t="s">
        <v>620</v>
      </c>
      <c r="R28" s="58">
        <v>0</v>
      </c>
      <c r="S28" s="58" t="s">
        <v>620</v>
      </c>
      <c r="T28" s="58">
        <v>0</v>
      </c>
      <c r="U28" s="58" t="s">
        <v>620</v>
      </c>
      <c r="V28" s="58">
        <v>0</v>
      </c>
      <c r="W28" s="58" t="s">
        <v>620</v>
      </c>
      <c r="X28" s="58">
        <v>0</v>
      </c>
      <c r="Y28" s="58" t="s">
        <v>620</v>
      </c>
      <c r="Z28" s="58">
        <v>0</v>
      </c>
      <c r="AA28" s="58" t="s">
        <v>620</v>
      </c>
      <c r="AB28" s="58">
        <v>1</v>
      </c>
      <c r="AC28" s="58" t="s">
        <v>620</v>
      </c>
      <c r="AD28" s="58">
        <v>1</v>
      </c>
      <c r="AE28" s="58" t="s">
        <v>620</v>
      </c>
      <c r="AF28" s="58">
        <v>1</v>
      </c>
      <c r="AG28" s="58" t="s">
        <v>620</v>
      </c>
      <c r="AH28" s="58">
        <v>1</v>
      </c>
      <c r="AI28" s="58" t="s">
        <v>620</v>
      </c>
      <c r="AJ28" s="58">
        <v>1.4</v>
      </c>
      <c r="AK28" s="58" t="s">
        <v>620</v>
      </c>
      <c r="AL28" s="58">
        <v>1.4</v>
      </c>
      <c r="AM28" s="58" t="s">
        <v>620</v>
      </c>
      <c r="AN28" s="58">
        <v>1.4</v>
      </c>
      <c r="AO28" s="58" t="s">
        <v>621</v>
      </c>
      <c r="AP28" s="58">
        <v>1.4</v>
      </c>
      <c r="AQ28" s="58" t="s">
        <v>620</v>
      </c>
      <c r="AR28" s="58" t="s">
        <v>420</v>
      </c>
      <c r="AS28" s="58">
        <v>0</v>
      </c>
      <c r="AT28" s="58" t="s">
        <v>620</v>
      </c>
      <c r="AU28" s="58">
        <v>0</v>
      </c>
      <c r="AV28" s="58" t="s">
        <v>620</v>
      </c>
      <c r="AW28" s="58">
        <v>0</v>
      </c>
      <c r="AX28" s="58" t="s">
        <v>620</v>
      </c>
      <c r="AY28" s="58">
        <v>0</v>
      </c>
      <c r="AZ28" s="58" t="s">
        <v>620</v>
      </c>
      <c r="BA28" s="58">
        <v>0</v>
      </c>
      <c r="BB28" s="58" t="s">
        <v>620</v>
      </c>
      <c r="BC28" s="58">
        <v>0</v>
      </c>
      <c r="BD28" s="58" t="s">
        <v>620</v>
      </c>
      <c r="BE28" s="58">
        <v>0</v>
      </c>
      <c r="BF28" s="58" t="s">
        <v>620</v>
      </c>
      <c r="BG28" s="58">
        <v>0</v>
      </c>
      <c r="BH28" s="58" t="s">
        <v>620</v>
      </c>
      <c r="BI28" s="58">
        <v>0</v>
      </c>
      <c r="BJ28" s="58" t="s">
        <v>620</v>
      </c>
      <c r="BK28" s="58">
        <v>0</v>
      </c>
      <c r="BL28" s="58" t="s">
        <v>620</v>
      </c>
      <c r="BM28" s="58">
        <v>0</v>
      </c>
      <c r="BN28" s="58" t="s">
        <v>620</v>
      </c>
      <c r="BO28" s="58">
        <v>0</v>
      </c>
      <c r="BP28" s="58" t="s">
        <v>620</v>
      </c>
      <c r="BQ28" s="58">
        <v>0</v>
      </c>
      <c r="BR28" s="58" t="s">
        <v>620</v>
      </c>
      <c r="BS28" s="58">
        <v>1</v>
      </c>
      <c r="BT28" s="58" t="s">
        <v>620</v>
      </c>
      <c r="BU28" s="58">
        <v>4</v>
      </c>
      <c r="BV28" s="58" t="s">
        <v>620</v>
      </c>
      <c r="BW28" s="58">
        <v>4</v>
      </c>
      <c r="BX28" s="58" t="s">
        <v>620</v>
      </c>
      <c r="BY28" s="58">
        <v>3</v>
      </c>
      <c r="BZ28" s="58" t="s">
        <v>620</v>
      </c>
      <c r="CA28" s="58">
        <v>4.9779999999999998</v>
      </c>
      <c r="CB28" s="58" t="s">
        <v>620</v>
      </c>
      <c r="CC28" s="58">
        <v>6.29</v>
      </c>
      <c r="CD28" s="58" t="s">
        <v>620</v>
      </c>
      <c r="CE28" s="58">
        <v>5.2190000000000003</v>
      </c>
      <c r="CF28" s="58" t="s">
        <v>620</v>
      </c>
      <c r="CG28" s="58"/>
      <c r="CH28" s="58"/>
      <c r="CI28" s="67"/>
      <c r="CJ28" s="67"/>
      <c r="CK28" s="67"/>
    </row>
    <row r="29" spans="1:89" ht="13.5" customHeight="1">
      <c r="A29" s="58" t="s">
        <v>421</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0</v>
      </c>
      <c r="Q29" s="58" t="s">
        <v>620</v>
      </c>
      <c r="R29" s="58">
        <v>0</v>
      </c>
      <c r="S29" s="58" t="s">
        <v>620</v>
      </c>
      <c r="T29" s="58">
        <v>0</v>
      </c>
      <c r="U29" s="58" t="s">
        <v>620</v>
      </c>
      <c r="V29" s="58">
        <v>0</v>
      </c>
      <c r="W29" s="58" t="s">
        <v>620</v>
      </c>
      <c r="X29" s="58">
        <v>0</v>
      </c>
      <c r="Y29" s="58" t="s">
        <v>620</v>
      </c>
      <c r="Z29" s="58">
        <v>0</v>
      </c>
      <c r="AA29" s="58" t="s">
        <v>620</v>
      </c>
      <c r="AB29" s="58">
        <v>0</v>
      </c>
      <c r="AC29" s="58" t="s">
        <v>620</v>
      </c>
      <c r="AD29" s="58">
        <v>0</v>
      </c>
      <c r="AE29" s="58" t="s">
        <v>620</v>
      </c>
      <c r="AF29" s="58">
        <v>0</v>
      </c>
      <c r="AG29" s="58" t="s">
        <v>620</v>
      </c>
      <c r="AH29" s="58">
        <v>0</v>
      </c>
      <c r="AI29" s="58" t="s">
        <v>620</v>
      </c>
      <c r="AJ29" s="58">
        <v>0</v>
      </c>
      <c r="AK29" s="58" t="s">
        <v>620</v>
      </c>
      <c r="AL29" s="58">
        <v>6.4119999999999999</v>
      </c>
      <c r="AM29" s="58" t="s">
        <v>620</v>
      </c>
      <c r="AN29" s="58">
        <v>6.4119999999999999</v>
      </c>
      <c r="AO29" s="58" t="s">
        <v>579</v>
      </c>
      <c r="AP29" s="58">
        <v>6.4119999999999999</v>
      </c>
      <c r="AQ29" s="58" t="s">
        <v>579</v>
      </c>
      <c r="AR29" s="58" t="s">
        <v>421</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0</v>
      </c>
      <c r="BH29" s="58" t="s">
        <v>620</v>
      </c>
      <c r="BI29" s="58">
        <v>0</v>
      </c>
      <c r="BJ29" s="58" t="s">
        <v>620</v>
      </c>
      <c r="BK29" s="58">
        <v>0</v>
      </c>
      <c r="BL29" s="58" t="s">
        <v>620</v>
      </c>
      <c r="BM29" s="58">
        <v>0</v>
      </c>
      <c r="BN29" s="58" t="s">
        <v>620</v>
      </c>
      <c r="BO29" s="58">
        <v>0</v>
      </c>
      <c r="BP29" s="58" t="s">
        <v>620</v>
      </c>
      <c r="BQ29" s="58">
        <v>0</v>
      </c>
      <c r="BR29" s="58" t="s">
        <v>620</v>
      </c>
      <c r="BS29" s="58">
        <v>0</v>
      </c>
      <c r="BT29" s="58" t="s">
        <v>620</v>
      </c>
      <c r="BU29" s="58">
        <v>0</v>
      </c>
      <c r="BV29" s="58" t="s">
        <v>620</v>
      </c>
      <c r="BW29" s="58">
        <v>0</v>
      </c>
      <c r="BX29" s="58" t="s">
        <v>620</v>
      </c>
      <c r="BY29" s="58">
        <v>0</v>
      </c>
      <c r="BZ29" s="58" t="s">
        <v>620</v>
      </c>
      <c r="CA29" s="58">
        <v>0</v>
      </c>
      <c r="CB29" s="58" t="s">
        <v>620</v>
      </c>
      <c r="CC29" s="58">
        <v>12</v>
      </c>
      <c r="CD29" s="58" t="s">
        <v>620</v>
      </c>
      <c r="CE29" s="58">
        <v>13</v>
      </c>
      <c r="CF29" s="58" t="s">
        <v>620</v>
      </c>
      <c r="CG29" s="58"/>
      <c r="CH29" s="58"/>
      <c r="CI29" s="67"/>
      <c r="CJ29" s="67"/>
      <c r="CK29" s="67"/>
    </row>
    <row r="30" spans="1:89" ht="13.5" customHeight="1">
      <c r="A30" s="58" t="s">
        <v>422</v>
      </c>
      <c r="B30" s="58">
        <v>0</v>
      </c>
      <c r="C30" s="58" t="s">
        <v>620</v>
      </c>
      <c r="D30" s="58">
        <v>0</v>
      </c>
      <c r="E30" s="58" t="s">
        <v>620</v>
      </c>
      <c r="F30" s="58">
        <v>0</v>
      </c>
      <c r="G30" s="58" t="s">
        <v>620</v>
      </c>
      <c r="H30" s="58">
        <v>0</v>
      </c>
      <c r="I30" s="58" t="s">
        <v>620</v>
      </c>
      <c r="J30" s="58">
        <v>528</v>
      </c>
      <c r="K30" s="58" t="s">
        <v>579</v>
      </c>
      <c r="L30" s="58">
        <v>528</v>
      </c>
      <c r="M30" s="58" t="s">
        <v>579</v>
      </c>
      <c r="N30" s="58">
        <v>528</v>
      </c>
      <c r="O30" s="58" t="s">
        <v>579</v>
      </c>
      <c r="P30" s="58">
        <v>528</v>
      </c>
      <c r="Q30" s="58" t="s">
        <v>579</v>
      </c>
      <c r="R30" s="58">
        <v>528</v>
      </c>
      <c r="S30" s="58" t="s">
        <v>579</v>
      </c>
      <c r="T30" s="58">
        <v>528</v>
      </c>
      <c r="U30" s="58" t="s">
        <v>579</v>
      </c>
      <c r="V30" s="58">
        <v>528</v>
      </c>
      <c r="W30" s="58" t="s">
        <v>579</v>
      </c>
      <c r="X30" s="58">
        <v>528</v>
      </c>
      <c r="Y30" s="58" t="s">
        <v>579</v>
      </c>
      <c r="Z30" s="58">
        <v>528</v>
      </c>
      <c r="AA30" s="58" t="s">
        <v>620</v>
      </c>
      <c r="AB30" s="58">
        <v>548</v>
      </c>
      <c r="AC30" s="58" t="s">
        <v>620</v>
      </c>
      <c r="AD30" s="58">
        <v>522</v>
      </c>
      <c r="AE30" s="58" t="s">
        <v>620</v>
      </c>
      <c r="AF30" s="58">
        <v>576</v>
      </c>
      <c r="AG30" s="58" t="s">
        <v>620</v>
      </c>
      <c r="AH30" s="58">
        <v>515</v>
      </c>
      <c r="AI30" s="58" t="s">
        <v>620</v>
      </c>
      <c r="AJ30" s="58">
        <v>547</v>
      </c>
      <c r="AK30" s="58" t="s">
        <v>620</v>
      </c>
      <c r="AL30" s="58">
        <v>535</v>
      </c>
      <c r="AM30" s="58" t="s">
        <v>620</v>
      </c>
      <c r="AN30" s="58">
        <v>895</v>
      </c>
      <c r="AO30" s="58" t="s">
        <v>620</v>
      </c>
      <c r="AP30" s="58">
        <v>895</v>
      </c>
      <c r="AQ30" s="58" t="s">
        <v>579</v>
      </c>
      <c r="AR30" s="58" t="s">
        <v>422</v>
      </c>
      <c r="AS30" s="58">
        <v>0</v>
      </c>
      <c r="AT30" s="58" t="s">
        <v>620</v>
      </c>
      <c r="AU30" s="58">
        <v>0</v>
      </c>
      <c r="AV30" s="58" t="s">
        <v>620</v>
      </c>
      <c r="AW30" s="58">
        <v>0</v>
      </c>
      <c r="AX30" s="58" t="s">
        <v>620</v>
      </c>
      <c r="AY30" s="58">
        <v>0</v>
      </c>
      <c r="AZ30" s="58" t="s">
        <v>620</v>
      </c>
      <c r="BA30" s="58">
        <v>36</v>
      </c>
      <c r="BB30" s="58" t="s">
        <v>620</v>
      </c>
      <c r="BC30" s="58">
        <v>65</v>
      </c>
      <c r="BD30" s="58" t="s">
        <v>620</v>
      </c>
      <c r="BE30" s="58">
        <v>242</v>
      </c>
      <c r="BF30" s="58" t="s">
        <v>620</v>
      </c>
      <c r="BG30" s="58">
        <v>167</v>
      </c>
      <c r="BH30" s="58" t="s">
        <v>620</v>
      </c>
      <c r="BI30" s="58">
        <v>106</v>
      </c>
      <c r="BJ30" s="58" t="s">
        <v>620</v>
      </c>
      <c r="BK30" s="58">
        <v>275</v>
      </c>
      <c r="BL30" s="58" t="s">
        <v>620</v>
      </c>
      <c r="BM30" s="58">
        <v>180</v>
      </c>
      <c r="BN30" s="58" t="s">
        <v>620</v>
      </c>
      <c r="BO30" s="58">
        <v>2</v>
      </c>
      <c r="BP30" s="58" t="s">
        <v>620</v>
      </c>
      <c r="BQ30" s="58">
        <v>5</v>
      </c>
      <c r="BR30" s="58" t="s">
        <v>620</v>
      </c>
      <c r="BS30" s="58">
        <v>119</v>
      </c>
      <c r="BT30" s="58" t="s">
        <v>620</v>
      </c>
      <c r="BU30" s="58">
        <v>49</v>
      </c>
      <c r="BV30" s="58" t="s">
        <v>620</v>
      </c>
      <c r="BW30" s="58">
        <v>28</v>
      </c>
      <c r="BX30" s="58" t="s">
        <v>620</v>
      </c>
      <c r="BY30" s="58">
        <v>46</v>
      </c>
      <c r="BZ30" s="58" t="s">
        <v>620</v>
      </c>
      <c r="CA30" s="58">
        <v>37</v>
      </c>
      <c r="CB30" s="58" t="s">
        <v>620</v>
      </c>
      <c r="CC30" s="58">
        <v>52</v>
      </c>
      <c r="CD30" s="58" t="s">
        <v>620</v>
      </c>
      <c r="CE30" s="58">
        <v>32</v>
      </c>
      <c r="CF30" s="58" t="s">
        <v>620</v>
      </c>
      <c r="CG30" s="58"/>
      <c r="CH30" s="58"/>
      <c r="CI30" s="67"/>
      <c r="CJ30" s="67"/>
      <c r="CK30" s="67"/>
    </row>
    <row r="31" spans="1:89" ht="13.5" customHeight="1">
      <c r="A31" s="58" t="s">
        <v>620</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0</v>
      </c>
      <c r="W31" s="58" t="s">
        <v>620</v>
      </c>
      <c r="X31" s="58">
        <v>0</v>
      </c>
      <c r="Y31" s="58" t="s">
        <v>620</v>
      </c>
      <c r="Z31" s="58">
        <v>0</v>
      </c>
      <c r="AA31" s="58" t="s">
        <v>620</v>
      </c>
      <c r="AB31" s="58">
        <v>0</v>
      </c>
      <c r="AC31" s="58" t="s">
        <v>620</v>
      </c>
      <c r="AD31" s="58">
        <v>0</v>
      </c>
      <c r="AE31" s="58" t="s">
        <v>620</v>
      </c>
      <c r="AF31" s="58">
        <v>0</v>
      </c>
      <c r="AG31" s="58" t="s">
        <v>620</v>
      </c>
      <c r="AH31" s="58">
        <v>0</v>
      </c>
      <c r="AI31" s="58" t="s">
        <v>620</v>
      </c>
      <c r="AJ31" s="58">
        <v>0</v>
      </c>
      <c r="AK31" s="58" t="s">
        <v>620</v>
      </c>
      <c r="AL31" s="58">
        <v>0</v>
      </c>
      <c r="AM31" s="58" t="s">
        <v>620</v>
      </c>
      <c r="AN31" s="58">
        <v>0</v>
      </c>
      <c r="AO31" s="58" t="s">
        <v>620</v>
      </c>
      <c r="AP31" s="58">
        <v>0</v>
      </c>
      <c r="AQ31" s="58" t="s">
        <v>620</v>
      </c>
      <c r="AR31" s="58" t="s">
        <v>620</v>
      </c>
      <c r="AS31" s="58">
        <v>0</v>
      </c>
      <c r="AT31" s="58" t="s">
        <v>620</v>
      </c>
      <c r="AU31" s="58">
        <v>0</v>
      </c>
      <c r="AV31" s="58" t="s">
        <v>620</v>
      </c>
      <c r="AW31" s="58">
        <v>0</v>
      </c>
      <c r="AX31" s="58" t="s">
        <v>620</v>
      </c>
      <c r="AY31" s="58">
        <v>0</v>
      </c>
      <c r="AZ31" s="58" t="s">
        <v>620</v>
      </c>
      <c r="BA31" s="58">
        <v>0</v>
      </c>
      <c r="BB31" s="58" t="s">
        <v>620</v>
      </c>
      <c r="BC31" s="58">
        <v>0</v>
      </c>
      <c r="BD31" s="58" t="s">
        <v>620</v>
      </c>
      <c r="BE31" s="58">
        <v>0</v>
      </c>
      <c r="BF31" s="58" t="s">
        <v>620</v>
      </c>
      <c r="BG31" s="58">
        <v>0</v>
      </c>
      <c r="BH31" s="58" t="s">
        <v>620</v>
      </c>
      <c r="BI31" s="58">
        <v>0</v>
      </c>
      <c r="BJ31" s="58" t="s">
        <v>620</v>
      </c>
      <c r="BK31" s="58">
        <v>0</v>
      </c>
      <c r="BL31" s="58" t="s">
        <v>620</v>
      </c>
      <c r="BM31" s="58">
        <v>0</v>
      </c>
      <c r="BN31" s="58" t="s">
        <v>620</v>
      </c>
      <c r="BO31" s="58">
        <v>0</v>
      </c>
      <c r="BP31" s="58" t="s">
        <v>620</v>
      </c>
      <c r="BQ31" s="58">
        <v>0</v>
      </c>
      <c r="BR31" s="58" t="s">
        <v>620</v>
      </c>
      <c r="BS31" s="58">
        <v>0</v>
      </c>
      <c r="BT31" s="58" t="s">
        <v>620</v>
      </c>
      <c r="BU31" s="58">
        <v>0</v>
      </c>
      <c r="BV31" s="58" t="s">
        <v>620</v>
      </c>
      <c r="BW31" s="58">
        <v>0</v>
      </c>
      <c r="BX31" s="58" t="s">
        <v>620</v>
      </c>
      <c r="BY31" s="58">
        <v>0</v>
      </c>
      <c r="BZ31" s="58" t="s">
        <v>620</v>
      </c>
      <c r="CA31" s="58">
        <v>0</v>
      </c>
      <c r="CB31" s="58" t="s">
        <v>620</v>
      </c>
      <c r="CC31" s="58">
        <v>0</v>
      </c>
      <c r="CD31" s="58" t="s">
        <v>620</v>
      </c>
      <c r="CE31" s="58">
        <v>0</v>
      </c>
      <c r="CF31" s="58" t="s">
        <v>620</v>
      </c>
      <c r="CG31" s="58"/>
      <c r="CH31" s="58"/>
      <c r="CI31" s="67"/>
      <c r="CJ31" s="67"/>
      <c r="CK31" s="67"/>
    </row>
    <row r="32" spans="1:89" ht="13.5" customHeight="1">
      <c r="A32" s="58" t="s">
        <v>631</v>
      </c>
      <c r="B32" s="58">
        <v>0</v>
      </c>
      <c r="C32" s="58" t="s">
        <v>620</v>
      </c>
      <c r="D32" s="58">
        <v>5</v>
      </c>
      <c r="E32" s="58" t="s">
        <v>620</v>
      </c>
      <c r="F32" s="58">
        <v>8</v>
      </c>
      <c r="G32" s="58" t="s">
        <v>620</v>
      </c>
      <c r="H32" s="58">
        <v>28</v>
      </c>
      <c r="I32" s="58" t="s">
        <v>620</v>
      </c>
      <c r="J32" s="58">
        <v>566</v>
      </c>
      <c r="K32" s="58" t="s">
        <v>620</v>
      </c>
      <c r="L32" s="58">
        <v>733.44</v>
      </c>
      <c r="M32" s="58" t="s">
        <v>620</v>
      </c>
      <c r="N32" s="58">
        <v>859.37699999999995</v>
      </c>
      <c r="O32" s="58" t="s">
        <v>620</v>
      </c>
      <c r="P32" s="58">
        <v>958.20499999999993</v>
      </c>
      <c r="Q32" s="58" t="s">
        <v>620</v>
      </c>
      <c r="R32" s="58">
        <v>1130.4699999999998</v>
      </c>
      <c r="S32" s="58" t="s">
        <v>620</v>
      </c>
      <c r="T32" s="58">
        <v>1513.6379999999999</v>
      </c>
      <c r="U32" s="58" t="s">
        <v>620</v>
      </c>
      <c r="V32" s="58">
        <v>1685.2850000000001</v>
      </c>
      <c r="W32" s="58" t="s">
        <v>620</v>
      </c>
      <c r="X32" s="58">
        <v>1716.4500000000003</v>
      </c>
      <c r="Y32" s="58" t="s">
        <v>620</v>
      </c>
      <c r="Z32" s="58">
        <v>1854.913</v>
      </c>
      <c r="AA32" s="58" t="s">
        <v>620</v>
      </c>
      <c r="AB32" s="58">
        <v>1878.7180000000001</v>
      </c>
      <c r="AC32" s="58" t="s">
        <v>620</v>
      </c>
      <c r="AD32" s="58">
        <v>1797.425</v>
      </c>
      <c r="AE32" s="58" t="s">
        <v>620</v>
      </c>
      <c r="AF32" s="58">
        <v>1865.0300000000002</v>
      </c>
      <c r="AG32" s="58" t="s">
        <v>620</v>
      </c>
      <c r="AH32" s="58">
        <v>1792.2740000000001</v>
      </c>
      <c r="AI32" s="58" t="s">
        <v>620</v>
      </c>
      <c r="AJ32" s="58">
        <v>1812.6730000000002</v>
      </c>
      <c r="AK32" s="58" t="s">
        <v>620</v>
      </c>
      <c r="AL32" s="58">
        <v>1791.0119999999999</v>
      </c>
      <c r="AM32" s="58" t="s">
        <v>620</v>
      </c>
      <c r="AN32" s="58">
        <v>2128.1339999999996</v>
      </c>
      <c r="AO32" s="58" t="s">
        <v>620</v>
      </c>
      <c r="AP32" s="58">
        <v>2128.1339999999996</v>
      </c>
      <c r="AQ32" s="58" t="s">
        <v>620</v>
      </c>
      <c r="AR32" s="58" t="s">
        <v>631</v>
      </c>
      <c r="AS32" s="58">
        <v>0</v>
      </c>
      <c r="AT32" s="58" t="s">
        <v>620</v>
      </c>
      <c r="AU32" s="58">
        <v>15</v>
      </c>
      <c r="AV32" s="58" t="s">
        <v>620</v>
      </c>
      <c r="AW32" s="58">
        <v>103.43</v>
      </c>
      <c r="AX32" s="58" t="s">
        <v>620</v>
      </c>
      <c r="AY32" s="58">
        <v>56.09</v>
      </c>
      <c r="AZ32" s="58" t="s">
        <v>620</v>
      </c>
      <c r="BA32" s="58">
        <v>571.01</v>
      </c>
      <c r="BB32" s="58" t="s">
        <v>620</v>
      </c>
      <c r="BC32" s="58">
        <v>1768.556</v>
      </c>
      <c r="BD32" s="58" t="s">
        <v>620</v>
      </c>
      <c r="BE32" s="58">
        <v>2920.3960000000002</v>
      </c>
      <c r="BF32" s="58" t="s">
        <v>620</v>
      </c>
      <c r="BG32" s="58">
        <v>1552.2730000000001</v>
      </c>
      <c r="BH32" s="58" t="s">
        <v>620</v>
      </c>
      <c r="BI32" s="58">
        <v>1911.0530000000001</v>
      </c>
      <c r="BJ32" s="58" t="s">
        <v>620</v>
      </c>
      <c r="BK32" s="58">
        <v>3897.2569999999996</v>
      </c>
      <c r="BL32" s="58" t="s">
        <v>620</v>
      </c>
      <c r="BM32" s="58">
        <v>5101.3289999999997</v>
      </c>
      <c r="BN32" s="58" t="s">
        <v>620</v>
      </c>
      <c r="BO32" s="58">
        <v>3490.0450000000005</v>
      </c>
      <c r="BP32" s="58" t="s">
        <v>620</v>
      </c>
      <c r="BQ32" s="58">
        <v>3666.6259999999997</v>
      </c>
      <c r="BR32" s="58" t="s">
        <v>620</v>
      </c>
      <c r="BS32" s="58">
        <v>4382.7610000000004</v>
      </c>
      <c r="BT32" s="58" t="s">
        <v>620</v>
      </c>
      <c r="BU32" s="58">
        <v>4907.335</v>
      </c>
      <c r="BV32" s="58" t="s">
        <v>620</v>
      </c>
      <c r="BW32" s="58">
        <v>5621.3429999999998</v>
      </c>
      <c r="BX32" s="58" t="s">
        <v>620</v>
      </c>
      <c r="BY32" s="58">
        <v>5318.3389999999999</v>
      </c>
      <c r="BZ32" s="58" t="s">
        <v>620</v>
      </c>
      <c r="CA32" s="58">
        <v>5023.366</v>
      </c>
      <c r="CB32" s="58" t="s">
        <v>620</v>
      </c>
      <c r="CC32" s="58">
        <v>4932.87</v>
      </c>
      <c r="CD32" s="58" t="s">
        <v>620</v>
      </c>
      <c r="CE32" s="58">
        <v>5240.2039999999997</v>
      </c>
      <c r="CF32" s="58" t="s">
        <v>620</v>
      </c>
      <c r="CG32" s="58"/>
      <c r="CH32" s="58"/>
      <c r="CI32" s="67"/>
      <c r="CJ32" s="67"/>
      <c r="CK32" s="67"/>
    </row>
    <row r="33" spans="1:89" ht="13.5" customHeight="1">
      <c r="A33" s="58" t="s">
        <v>620</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v>
      </c>
      <c r="U33" s="58" t="s">
        <v>620</v>
      </c>
      <c r="V33" s="58">
        <v>0</v>
      </c>
      <c r="W33" s="58" t="s">
        <v>620</v>
      </c>
      <c r="X33" s="58">
        <v>0</v>
      </c>
      <c r="Y33" s="58" t="s">
        <v>620</v>
      </c>
      <c r="Z33" s="58">
        <v>0</v>
      </c>
      <c r="AA33" s="58" t="s">
        <v>620</v>
      </c>
      <c r="AB33" s="58">
        <v>0</v>
      </c>
      <c r="AC33" s="58" t="s">
        <v>620</v>
      </c>
      <c r="AD33" s="58">
        <v>0</v>
      </c>
      <c r="AE33" s="58" t="s">
        <v>620</v>
      </c>
      <c r="AF33" s="58">
        <v>0</v>
      </c>
      <c r="AG33" s="58" t="s">
        <v>620</v>
      </c>
      <c r="AH33" s="58">
        <v>0</v>
      </c>
      <c r="AI33" s="58" t="s">
        <v>620</v>
      </c>
      <c r="AJ33" s="58">
        <v>0</v>
      </c>
      <c r="AK33" s="58" t="s">
        <v>620</v>
      </c>
      <c r="AL33" s="58">
        <v>0</v>
      </c>
      <c r="AM33" s="58" t="s">
        <v>620</v>
      </c>
      <c r="AN33" s="58">
        <v>0</v>
      </c>
      <c r="AO33" s="58" t="s">
        <v>620</v>
      </c>
      <c r="AP33" s="58">
        <v>0</v>
      </c>
      <c r="AQ33" s="58" t="s">
        <v>620</v>
      </c>
      <c r="AR33" s="58" t="s">
        <v>620</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v>
      </c>
      <c r="BL33" s="58" t="s">
        <v>620</v>
      </c>
      <c r="BM33" s="58">
        <v>0</v>
      </c>
      <c r="BN33" s="58" t="s">
        <v>620</v>
      </c>
      <c r="BO33" s="58">
        <v>0</v>
      </c>
      <c r="BP33" s="58" t="s">
        <v>620</v>
      </c>
      <c r="BQ33" s="58">
        <v>0</v>
      </c>
      <c r="BR33" s="58" t="s">
        <v>620</v>
      </c>
      <c r="BS33" s="58">
        <v>0</v>
      </c>
      <c r="BT33" s="58" t="s">
        <v>620</v>
      </c>
      <c r="BU33" s="58">
        <v>0</v>
      </c>
      <c r="BV33" s="58" t="s">
        <v>620</v>
      </c>
      <c r="BW33" s="58">
        <v>0</v>
      </c>
      <c r="BX33" s="58" t="s">
        <v>620</v>
      </c>
      <c r="BY33" s="58">
        <v>0</v>
      </c>
      <c r="BZ33" s="58" t="s">
        <v>620</v>
      </c>
      <c r="CA33" s="58">
        <v>0</v>
      </c>
      <c r="CB33" s="58" t="s">
        <v>620</v>
      </c>
      <c r="CC33" s="58">
        <v>0</v>
      </c>
      <c r="CD33" s="58" t="s">
        <v>620</v>
      </c>
      <c r="CE33" s="58">
        <v>0</v>
      </c>
      <c r="CF33" s="58" t="s">
        <v>620</v>
      </c>
      <c r="CG33" s="58"/>
      <c r="CH33" s="58"/>
      <c r="CI33" s="67"/>
      <c r="CJ33" s="67"/>
      <c r="CK33" s="67"/>
    </row>
    <row r="34" spans="1:89" ht="13.5" customHeight="1">
      <c r="A34" s="58" t="s">
        <v>269</v>
      </c>
      <c r="B34" s="58">
        <v>0</v>
      </c>
      <c r="C34" s="58" t="s">
        <v>620</v>
      </c>
      <c r="D34" s="58">
        <v>0</v>
      </c>
      <c r="E34" s="58" t="s">
        <v>620</v>
      </c>
      <c r="F34" s="58">
        <v>0</v>
      </c>
      <c r="G34" s="58" t="s">
        <v>620</v>
      </c>
      <c r="H34" s="58">
        <v>35</v>
      </c>
      <c r="I34" s="58" t="s">
        <v>620</v>
      </c>
      <c r="J34" s="58">
        <v>65</v>
      </c>
      <c r="K34" s="58" t="s">
        <v>620</v>
      </c>
      <c r="L34" s="58">
        <v>67</v>
      </c>
      <c r="M34" s="58" t="s">
        <v>620</v>
      </c>
      <c r="N34" s="58">
        <v>67</v>
      </c>
      <c r="O34" s="58" t="s">
        <v>620</v>
      </c>
      <c r="P34" s="58">
        <v>75</v>
      </c>
      <c r="Q34" s="58" t="s">
        <v>620</v>
      </c>
      <c r="R34" s="58">
        <v>82</v>
      </c>
      <c r="S34" s="58" t="s">
        <v>620</v>
      </c>
      <c r="T34" s="58">
        <v>183</v>
      </c>
      <c r="U34" s="58" t="s">
        <v>620</v>
      </c>
      <c r="V34" s="58">
        <v>183</v>
      </c>
      <c r="W34" s="58" t="s">
        <v>620</v>
      </c>
      <c r="X34" s="58">
        <v>183</v>
      </c>
      <c r="Y34" s="58" t="s">
        <v>620</v>
      </c>
      <c r="Z34" s="58">
        <v>204</v>
      </c>
      <c r="AA34" s="58" t="s">
        <v>620</v>
      </c>
      <c r="AB34" s="58">
        <v>155</v>
      </c>
      <c r="AC34" s="58" t="s">
        <v>620</v>
      </c>
      <c r="AD34" s="58">
        <v>155</v>
      </c>
      <c r="AE34" s="58" t="s">
        <v>620</v>
      </c>
      <c r="AF34" s="58">
        <v>155</v>
      </c>
      <c r="AG34" s="58" t="s">
        <v>620</v>
      </c>
      <c r="AH34" s="58">
        <v>155</v>
      </c>
      <c r="AI34" s="58" t="s">
        <v>620</v>
      </c>
      <c r="AJ34" s="58">
        <v>165</v>
      </c>
      <c r="AK34" s="58" t="s">
        <v>620</v>
      </c>
      <c r="AL34" s="58">
        <v>236</v>
      </c>
      <c r="AM34" s="58" t="s">
        <v>620</v>
      </c>
      <c r="AN34" s="58">
        <v>123</v>
      </c>
      <c r="AO34" s="58" t="s">
        <v>620</v>
      </c>
      <c r="AP34" s="58">
        <v>123</v>
      </c>
      <c r="AQ34" s="58" t="s">
        <v>620</v>
      </c>
      <c r="AR34" s="58" t="s">
        <v>269</v>
      </c>
      <c r="AS34" s="58">
        <v>0</v>
      </c>
      <c r="AT34" s="58" t="s">
        <v>620</v>
      </c>
      <c r="AU34" s="58">
        <v>0</v>
      </c>
      <c r="AV34" s="58" t="s">
        <v>620</v>
      </c>
      <c r="AW34" s="58">
        <v>852</v>
      </c>
      <c r="AX34" s="58" t="s">
        <v>620</v>
      </c>
      <c r="AY34" s="58">
        <v>685</v>
      </c>
      <c r="AZ34" s="58" t="s">
        <v>620</v>
      </c>
      <c r="BA34" s="58">
        <v>343</v>
      </c>
      <c r="BB34" s="58" t="s">
        <v>620</v>
      </c>
      <c r="BC34" s="58">
        <v>213</v>
      </c>
      <c r="BD34" s="58" t="s">
        <v>620</v>
      </c>
      <c r="BE34" s="58">
        <v>164</v>
      </c>
      <c r="BF34" s="58" t="s">
        <v>620</v>
      </c>
      <c r="BG34" s="58">
        <v>84</v>
      </c>
      <c r="BH34" s="58" t="s">
        <v>620</v>
      </c>
      <c r="BI34" s="58">
        <v>88</v>
      </c>
      <c r="BJ34" s="58" t="s">
        <v>620</v>
      </c>
      <c r="BK34" s="58">
        <v>91</v>
      </c>
      <c r="BL34" s="58" t="s">
        <v>620</v>
      </c>
      <c r="BM34" s="58">
        <v>94</v>
      </c>
      <c r="BN34" s="58" t="s">
        <v>620</v>
      </c>
      <c r="BO34" s="58">
        <v>177</v>
      </c>
      <c r="BP34" s="58" t="s">
        <v>620</v>
      </c>
      <c r="BQ34" s="58">
        <v>195</v>
      </c>
      <c r="BR34" s="58" t="s">
        <v>620</v>
      </c>
      <c r="BS34" s="58">
        <v>193</v>
      </c>
      <c r="BT34" s="58" t="s">
        <v>620</v>
      </c>
      <c r="BU34" s="58">
        <v>208</v>
      </c>
      <c r="BV34" s="58" t="s">
        <v>620</v>
      </c>
      <c r="BW34" s="58">
        <v>223</v>
      </c>
      <c r="BX34" s="58" t="s">
        <v>620</v>
      </c>
      <c r="BY34" s="58">
        <v>210</v>
      </c>
      <c r="BZ34" s="58" t="s">
        <v>620</v>
      </c>
      <c r="CA34" s="58">
        <v>217</v>
      </c>
      <c r="CB34" s="58" t="s">
        <v>620</v>
      </c>
      <c r="CC34" s="58">
        <v>351</v>
      </c>
      <c r="CD34" s="58" t="s">
        <v>620</v>
      </c>
      <c r="CE34" s="58">
        <v>358</v>
      </c>
      <c r="CF34" s="58" t="s">
        <v>620</v>
      </c>
      <c r="CG34" s="58"/>
      <c r="CH34" s="58"/>
      <c r="CI34" s="67"/>
      <c r="CJ34" s="67"/>
      <c r="CK34" s="67"/>
    </row>
    <row r="35" spans="1:89" ht="13.5" customHeight="1">
      <c r="A35" s="58" t="s">
        <v>620</v>
      </c>
      <c r="B35" s="58">
        <v>0</v>
      </c>
      <c r="C35" s="58" t="s">
        <v>620</v>
      </c>
      <c r="D35" s="58">
        <v>0</v>
      </c>
      <c r="E35" s="58" t="s">
        <v>620</v>
      </c>
      <c r="F35" s="58">
        <v>0</v>
      </c>
      <c r="G35" s="58" t="s">
        <v>620</v>
      </c>
      <c r="H35" s="58">
        <v>0</v>
      </c>
      <c r="I35" s="58" t="s">
        <v>620</v>
      </c>
      <c r="J35" s="58">
        <v>0</v>
      </c>
      <c r="K35" s="58" t="s">
        <v>620</v>
      </c>
      <c r="L35" s="58">
        <v>0</v>
      </c>
      <c r="M35" s="58" t="s">
        <v>620</v>
      </c>
      <c r="N35" s="58">
        <v>0</v>
      </c>
      <c r="O35" s="58" t="s">
        <v>620</v>
      </c>
      <c r="P35" s="58">
        <v>0</v>
      </c>
      <c r="Q35" s="58" t="s">
        <v>620</v>
      </c>
      <c r="R35" s="58">
        <v>0</v>
      </c>
      <c r="S35" s="58" t="s">
        <v>620</v>
      </c>
      <c r="T35" s="58">
        <v>0</v>
      </c>
      <c r="U35" s="58" t="s">
        <v>620</v>
      </c>
      <c r="V35" s="58">
        <v>0</v>
      </c>
      <c r="W35" s="58" t="s">
        <v>620</v>
      </c>
      <c r="X35" s="58">
        <v>0</v>
      </c>
      <c r="Y35" s="58" t="s">
        <v>620</v>
      </c>
      <c r="Z35" s="58">
        <v>0</v>
      </c>
      <c r="AA35" s="58" t="s">
        <v>620</v>
      </c>
      <c r="AB35" s="58">
        <v>0</v>
      </c>
      <c r="AC35" s="58" t="s">
        <v>620</v>
      </c>
      <c r="AD35" s="58">
        <v>0</v>
      </c>
      <c r="AE35" s="58" t="s">
        <v>620</v>
      </c>
      <c r="AF35" s="58">
        <v>0</v>
      </c>
      <c r="AG35" s="58" t="s">
        <v>620</v>
      </c>
      <c r="AH35" s="58">
        <v>0</v>
      </c>
      <c r="AI35" s="58" t="s">
        <v>620</v>
      </c>
      <c r="AJ35" s="58">
        <v>0</v>
      </c>
      <c r="AK35" s="58" t="s">
        <v>620</v>
      </c>
      <c r="AL35" s="58">
        <v>0</v>
      </c>
      <c r="AM35" s="58" t="s">
        <v>620</v>
      </c>
      <c r="AN35" s="58">
        <v>0</v>
      </c>
      <c r="AO35" s="58" t="s">
        <v>620</v>
      </c>
      <c r="AP35" s="58">
        <v>0</v>
      </c>
      <c r="AQ35" s="58" t="s">
        <v>620</v>
      </c>
      <c r="AR35" s="58" t="s">
        <v>620</v>
      </c>
      <c r="AS35" s="58">
        <v>0</v>
      </c>
      <c r="AT35" s="58" t="s">
        <v>620</v>
      </c>
      <c r="AU35" s="58">
        <v>0</v>
      </c>
      <c r="AV35" s="58" t="s">
        <v>620</v>
      </c>
      <c r="AW35" s="58">
        <v>0</v>
      </c>
      <c r="AX35" s="58" t="s">
        <v>620</v>
      </c>
      <c r="AY35" s="58">
        <v>0</v>
      </c>
      <c r="AZ35" s="58" t="s">
        <v>620</v>
      </c>
      <c r="BA35" s="58">
        <v>0</v>
      </c>
      <c r="BB35" s="58" t="s">
        <v>620</v>
      </c>
      <c r="BC35" s="58">
        <v>0</v>
      </c>
      <c r="BD35" s="58" t="s">
        <v>620</v>
      </c>
      <c r="BE35" s="58">
        <v>0</v>
      </c>
      <c r="BF35" s="58" t="s">
        <v>620</v>
      </c>
      <c r="BG35" s="58">
        <v>0</v>
      </c>
      <c r="BH35" s="58" t="s">
        <v>620</v>
      </c>
      <c r="BI35" s="58">
        <v>0</v>
      </c>
      <c r="BJ35" s="58" t="s">
        <v>620</v>
      </c>
      <c r="BK35" s="58">
        <v>0</v>
      </c>
      <c r="BL35" s="58" t="s">
        <v>620</v>
      </c>
      <c r="BM35" s="58">
        <v>0</v>
      </c>
      <c r="BN35" s="58" t="s">
        <v>620</v>
      </c>
      <c r="BO35" s="58">
        <v>0</v>
      </c>
      <c r="BP35" s="58" t="s">
        <v>620</v>
      </c>
      <c r="BQ35" s="58">
        <v>0</v>
      </c>
      <c r="BR35" s="58" t="s">
        <v>620</v>
      </c>
      <c r="BS35" s="58">
        <v>0</v>
      </c>
      <c r="BT35" s="58" t="s">
        <v>620</v>
      </c>
      <c r="BU35" s="58">
        <v>0</v>
      </c>
      <c r="BV35" s="58" t="s">
        <v>620</v>
      </c>
      <c r="BW35" s="58">
        <v>0</v>
      </c>
      <c r="BX35" s="58" t="s">
        <v>620</v>
      </c>
      <c r="BY35" s="58">
        <v>0</v>
      </c>
      <c r="BZ35" s="58" t="s">
        <v>620</v>
      </c>
      <c r="CA35" s="58">
        <v>0</v>
      </c>
      <c r="CB35" s="58" t="s">
        <v>620</v>
      </c>
      <c r="CC35" s="58">
        <v>0</v>
      </c>
      <c r="CD35" s="58" t="s">
        <v>620</v>
      </c>
      <c r="CE35" s="58">
        <v>0</v>
      </c>
      <c r="CF35" s="58" t="s">
        <v>620</v>
      </c>
      <c r="CG35" s="58"/>
      <c r="CH35" s="58"/>
      <c r="CI35" s="67"/>
      <c r="CJ35" s="67"/>
      <c r="CK35" s="67"/>
    </row>
    <row r="36" spans="1:89" ht="13.5" customHeight="1">
      <c r="A36" s="58" t="s">
        <v>437</v>
      </c>
      <c r="B36" s="58">
        <v>0</v>
      </c>
      <c r="C36" s="58" t="s">
        <v>620</v>
      </c>
      <c r="D36" s="58">
        <v>0</v>
      </c>
      <c r="E36" s="58" t="s">
        <v>620</v>
      </c>
      <c r="F36" s="58">
        <v>0</v>
      </c>
      <c r="G36" s="58" t="s">
        <v>620</v>
      </c>
      <c r="H36" s="58">
        <v>0</v>
      </c>
      <c r="I36" s="58" t="s">
        <v>620</v>
      </c>
      <c r="J36" s="58">
        <v>0</v>
      </c>
      <c r="K36" s="58" t="s">
        <v>620</v>
      </c>
      <c r="L36" s="58">
        <v>0</v>
      </c>
      <c r="M36" s="58" t="s">
        <v>620</v>
      </c>
      <c r="N36" s="58">
        <v>0</v>
      </c>
      <c r="O36" s="58" t="s">
        <v>620</v>
      </c>
      <c r="P36" s="58">
        <v>0</v>
      </c>
      <c r="Q36" s="58" t="s">
        <v>620</v>
      </c>
      <c r="R36" s="58">
        <v>0</v>
      </c>
      <c r="S36" s="58" t="s">
        <v>620</v>
      </c>
      <c r="T36" s="58">
        <v>0</v>
      </c>
      <c r="U36" s="58" t="s">
        <v>620</v>
      </c>
      <c r="V36" s="58">
        <v>0</v>
      </c>
      <c r="W36" s="58" t="s">
        <v>620</v>
      </c>
      <c r="X36" s="58">
        <v>0</v>
      </c>
      <c r="Y36" s="58" t="s">
        <v>620</v>
      </c>
      <c r="Z36" s="58">
        <v>0</v>
      </c>
      <c r="AA36" s="58" t="s">
        <v>620</v>
      </c>
      <c r="AB36" s="58">
        <v>0</v>
      </c>
      <c r="AC36" s="58" t="s">
        <v>620</v>
      </c>
      <c r="AD36" s="58">
        <v>0</v>
      </c>
      <c r="AE36" s="58" t="s">
        <v>620</v>
      </c>
      <c r="AF36" s="58">
        <v>0</v>
      </c>
      <c r="AG36" s="58" t="s">
        <v>620</v>
      </c>
      <c r="AH36" s="58">
        <v>0</v>
      </c>
      <c r="AI36" s="58" t="s">
        <v>620</v>
      </c>
      <c r="AJ36" s="58">
        <v>0</v>
      </c>
      <c r="AK36" s="58" t="s">
        <v>620</v>
      </c>
      <c r="AL36" s="58">
        <v>0</v>
      </c>
      <c r="AM36" s="58" t="s">
        <v>620</v>
      </c>
      <c r="AN36" s="58">
        <v>0</v>
      </c>
      <c r="AO36" s="58" t="s">
        <v>620</v>
      </c>
      <c r="AP36" s="58">
        <v>0</v>
      </c>
      <c r="AQ36" s="58" t="s">
        <v>620</v>
      </c>
      <c r="AR36" s="58" t="s">
        <v>437</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0</v>
      </c>
      <c r="BH36" s="58" t="s">
        <v>620</v>
      </c>
      <c r="BI36" s="58">
        <v>0</v>
      </c>
      <c r="BJ36" s="58" t="s">
        <v>620</v>
      </c>
      <c r="BK36" s="58">
        <v>0</v>
      </c>
      <c r="BL36" s="58" t="s">
        <v>620</v>
      </c>
      <c r="BM36" s="58">
        <v>0</v>
      </c>
      <c r="BN36" s="58" t="s">
        <v>620</v>
      </c>
      <c r="BO36" s="58">
        <v>0</v>
      </c>
      <c r="BP36" s="58" t="s">
        <v>620</v>
      </c>
      <c r="BQ36" s="58">
        <v>0</v>
      </c>
      <c r="BR36" s="58" t="s">
        <v>620</v>
      </c>
      <c r="BS36" s="58">
        <v>0</v>
      </c>
      <c r="BT36" s="58" t="s">
        <v>620</v>
      </c>
      <c r="BU36" s="58">
        <v>0</v>
      </c>
      <c r="BV36" s="58" t="s">
        <v>620</v>
      </c>
      <c r="BW36" s="58">
        <v>0</v>
      </c>
      <c r="BX36" s="58" t="s">
        <v>620</v>
      </c>
      <c r="BY36" s="58">
        <v>0</v>
      </c>
      <c r="BZ36" s="58" t="s">
        <v>620</v>
      </c>
      <c r="CA36" s="58">
        <v>0</v>
      </c>
      <c r="CB36" s="58" t="s">
        <v>620</v>
      </c>
      <c r="CC36" s="58">
        <v>0</v>
      </c>
      <c r="CD36" s="58" t="s">
        <v>620</v>
      </c>
      <c r="CE36" s="58">
        <v>0</v>
      </c>
      <c r="CF36" s="58" t="s">
        <v>620</v>
      </c>
      <c r="CG36" s="58"/>
      <c r="CH36" s="58"/>
      <c r="CI36" s="67"/>
      <c r="CJ36" s="67"/>
      <c r="CK36" s="67"/>
    </row>
    <row r="37" spans="1:89" ht="13.5" customHeight="1">
      <c r="A37" s="58" t="s">
        <v>440</v>
      </c>
      <c r="B37" s="58">
        <v>0</v>
      </c>
      <c r="C37" s="58" t="s">
        <v>620</v>
      </c>
      <c r="D37" s="58">
        <v>0</v>
      </c>
      <c r="E37" s="58" t="s">
        <v>620</v>
      </c>
      <c r="F37" s="58">
        <v>0</v>
      </c>
      <c r="G37" s="58" t="s">
        <v>620</v>
      </c>
      <c r="H37" s="58">
        <v>35</v>
      </c>
      <c r="I37" s="58" t="s">
        <v>620</v>
      </c>
      <c r="J37" s="58">
        <v>65</v>
      </c>
      <c r="K37" s="58" t="s">
        <v>620</v>
      </c>
      <c r="L37" s="58">
        <v>67</v>
      </c>
      <c r="M37" s="58" t="s">
        <v>620</v>
      </c>
      <c r="N37" s="58">
        <v>67</v>
      </c>
      <c r="O37" s="58" t="s">
        <v>620</v>
      </c>
      <c r="P37" s="58">
        <v>75</v>
      </c>
      <c r="Q37" s="58" t="s">
        <v>620</v>
      </c>
      <c r="R37" s="58">
        <v>82</v>
      </c>
      <c r="S37" s="58" t="s">
        <v>620</v>
      </c>
      <c r="T37" s="58">
        <v>183</v>
      </c>
      <c r="U37" s="58" t="s">
        <v>620</v>
      </c>
      <c r="V37" s="58">
        <v>183</v>
      </c>
      <c r="W37" s="58" t="s">
        <v>620</v>
      </c>
      <c r="X37" s="58">
        <v>183</v>
      </c>
      <c r="Y37" s="58" t="s">
        <v>620</v>
      </c>
      <c r="Z37" s="58">
        <v>204</v>
      </c>
      <c r="AA37" s="58" t="s">
        <v>620</v>
      </c>
      <c r="AB37" s="58">
        <v>155</v>
      </c>
      <c r="AC37" s="58" t="s">
        <v>620</v>
      </c>
      <c r="AD37" s="58">
        <v>155</v>
      </c>
      <c r="AE37" s="58" t="s">
        <v>620</v>
      </c>
      <c r="AF37" s="58">
        <v>155</v>
      </c>
      <c r="AG37" s="58" t="s">
        <v>620</v>
      </c>
      <c r="AH37" s="58">
        <v>155</v>
      </c>
      <c r="AI37" s="58" t="s">
        <v>621</v>
      </c>
      <c r="AJ37" s="58">
        <v>165</v>
      </c>
      <c r="AK37" s="58" t="s">
        <v>620</v>
      </c>
      <c r="AL37" s="58">
        <v>236</v>
      </c>
      <c r="AM37" s="58" t="s">
        <v>620</v>
      </c>
      <c r="AN37" s="58">
        <v>123</v>
      </c>
      <c r="AO37" s="58" t="s">
        <v>620</v>
      </c>
      <c r="AP37" s="58">
        <v>123</v>
      </c>
      <c r="AQ37" s="58" t="s">
        <v>579</v>
      </c>
      <c r="AR37" s="58" t="s">
        <v>440</v>
      </c>
      <c r="AS37" s="58">
        <v>0</v>
      </c>
      <c r="AT37" s="58" t="s">
        <v>620</v>
      </c>
      <c r="AU37" s="58">
        <v>0</v>
      </c>
      <c r="AV37" s="58" t="s">
        <v>620</v>
      </c>
      <c r="AW37" s="58">
        <v>852</v>
      </c>
      <c r="AX37" s="58" t="s">
        <v>620</v>
      </c>
      <c r="AY37" s="58">
        <v>685</v>
      </c>
      <c r="AZ37" s="58" t="s">
        <v>620</v>
      </c>
      <c r="BA37" s="58">
        <v>343</v>
      </c>
      <c r="BB37" s="58" t="s">
        <v>620</v>
      </c>
      <c r="BC37" s="58">
        <v>213</v>
      </c>
      <c r="BD37" s="58" t="s">
        <v>620</v>
      </c>
      <c r="BE37" s="58">
        <v>164</v>
      </c>
      <c r="BF37" s="58" t="s">
        <v>620</v>
      </c>
      <c r="BG37" s="58">
        <v>84</v>
      </c>
      <c r="BH37" s="58" t="s">
        <v>620</v>
      </c>
      <c r="BI37" s="58">
        <v>88</v>
      </c>
      <c r="BJ37" s="58" t="s">
        <v>620</v>
      </c>
      <c r="BK37" s="58">
        <v>91</v>
      </c>
      <c r="BL37" s="58" t="s">
        <v>620</v>
      </c>
      <c r="BM37" s="58">
        <v>94</v>
      </c>
      <c r="BN37" s="58" t="s">
        <v>620</v>
      </c>
      <c r="BO37" s="58">
        <v>177</v>
      </c>
      <c r="BP37" s="58" t="s">
        <v>620</v>
      </c>
      <c r="BQ37" s="58">
        <v>195</v>
      </c>
      <c r="BR37" s="58" t="s">
        <v>620</v>
      </c>
      <c r="BS37" s="58">
        <v>193</v>
      </c>
      <c r="BT37" s="58" t="s">
        <v>620</v>
      </c>
      <c r="BU37" s="58">
        <v>208</v>
      </c>
      <c r="BV37" s="58" t="s">
        <v>620</v>
      </c>
      <c r="BW37" s="58">
        <v>223</v>
      </c>
      <c r="BX37" s="58" t="s">
        <v>620</v>
      </c>
      <c r="BY37" s="58">
        <v>210</v>
      </c>
      <c r="BZ37" s="58" t="s">
        <v>620</v>
      </c>
      <c r="CA37" s="58">
        <v>217</v>
      </c>
      <c r="CB37" s="58" t="s">
        <v>620</v>
      </c>
      <c r="CC37" s="58">
        <v>351</v>
      </c>
      <c r="CD37" s="58" t="s">
        <v>620</v>
      </c>
      <c r="CE37" s="58">
        <v>358</v>
      </c>
      <c r="CF37" s="58" t="s">
        <v>620</v>
      </c>
      <c r="CG37" s="58"/>
      <c r="CH37" s="58"/>
      <c r="CI37" s="67"/>
      <c r="CJ37" s="67"/>
      <c r="CK37" s="67"/>
    </row>
    <row r="38" spans="1:89" ht="13.5" customHeight="1">
      <c r="A38" s="58" t="s">
        <v>620</v>
      </c>
      <c r="B38" s="58">
        <v>0</v>
      </c>
      <c r="C38" s="58" t="s">
        <v>620</v>
      </c>
      <c r="D38" s="58">
        <v>0</v>
      </c>
      <c r="E38" s="58" t="s">
        <v>620</v>
      </c>
      <c r="F38" s="58">
        <v>0</v>
      </c>
      <c r="G38" s="58" t="s">
        <v>620</v>
      </c>
      <c r="H38" s="58">
        <v>0</v>
      </c>
      <c r="I38" s="58" t="s">
        <v>620</v>
      </c>
      <c r="J38" s="58">
        <v>0</v>
      </c>
      <c r="K38" s="58" t="s">
        <v>620</v>
      </c>
      <c r="L38" s="58">
        <v>0</v>
      </c>
      <c r="M38" s="58" t="s">
        <v>620</v>
      </c>
      <c r="N38" s="58">
        <v>0</v>
      </c>
      <c r="O38" s="58" t="s">
        <v>620</v>
      </c>
      <c r="P38" s="58">
        <v>0</v>
      </c>
      <c r="Q38" s="58" t="s">
        <v>620</v>
      </c>
      <c r="R38" s="58">
        <v>0</v>
      </c>
      <c r="S38" s="58" t="s">
        <v>620</v>
      </c>
      <c r="T38" s="58">
        <v>0</v>
      </c>
      <c r="U38" s="58" t="s">
        <v>620</v>
      </c>
      <c r="V38" s="58">
        <v>0</v>
      </c>
      <c r="W38" s="58" t="s">
        <v>620</v>
      </c>
      <c r="X38" s="58">
        <v>0</v>
      </c>
      <c r="Y38" s="58" t="s">
        <v>620</v>
      </c>
      <c r="Z38" s="58">
        <v>0</v>
      </c>
      <c r="AA38" s="58" t="s">
        <v>620</v>
      </c>
      <c r="AB38" s="58">
        <v>0</v>
      </c>
      <c r="AC38" s="58" t="s">
        <v>620</v>
      </c>
      <c r="AD38" s="58">
        <v>0</v>
      </c>
      <c r="AE38" s="58" t="s">
        <v>620</v>
      </c>
      <c r="AF38" s="58">
        <v>0</v>
      </c>
      <c r="AG38" s="58" t="s">
        <v>620</v>
      </c>
      <c r="AH38" s="58">
        <v>0</v>
      </c>
      <c r="AI38" s="58" t="s">
        <v>620</v>
      </c>
      <c r="AJ38" s="58">
        <v>0</v>
      </c>
      <c r="AK38" s="58" t="s">
        <v>620</v>
      </c>
      <c r="AL38" s="58">
        <v>0</v>
      </c>
      <c r="AM38" s="58" t="s">
        <v>620</v>
      </c>
      <c r="AN38" s="58">
        <v>0</v>
      </c>
      <c r="AO38" s="58" t="s">
        <v>620</v>
      </c>
      <c r="AP38" s="58">
        <v>0</v>
      </c>
      <c r="AQ38" s="58" t="s">
        <v>620</v>
      </c>
      <c r="AR38" s="58" t="s">
        <v>620</v>
      </c>
      <c r="AS38" s="58">
        <v>0</v>
      </c>
      <c r="AT38" s="58" t="s">
        <v>620</v>
      </c>
      <c r="AU38" s="58">
        <v>0</v>
      </c>
      <c r="AV38" s="58" t="s">
        <v>620</v>
      </c>
      <c r="AW38" s="58">
        <v>0</v>
      </c>
      <c r="AX38" s="58" t="s">
        <v>620</v>
      </c>
      <c r="AY38" s="58">
        <v>0</v>
      </c>
      <c r="AZ38" s="58" t="s">
        <v>620</v>
      </c>
      <c r="BA38" s="58">
        <v>0</v>
      </c>
      <c r="BB38" s="58" t="s">
        <v>620</v>
      </c>
      <c r="BC38" s="58">
        <v>0</v>
      </c>
      <c r="BD38" s="58" t="s">
        <v>620</v>
      </c>
      <c r="BE38" s="58">
        <v>0</v>
      </c>
      <c r="BF38" s="58" t="s">
        <v>620</v>
      </c>
      <c r="BG38" s="58">
        <v>0</v>
      </c>
      <c r="BH38" s="58" t="s">
        <v>620</v>
      </c>
      <c r="BI38" s="58">
        <v>0</v>
      </c>
      <c r="BJ38" s="58" t="s">
        <v>620</v>
      </c>
      <c r="BK38" s="58">
        <v>0</v>
      </c>
      <c r="BL38" s="58" t="s">
        <v>620</v>
      </c>
      <c r="BM38" s="58">
        <v>0</v>
      </c>
      <c r="BN38" s="58" t="s">
        <v>620</v>
      </c>
      <c r="BO38" s="58">
        <v>0</v>
      </c>
      <c r="BP38" s="58" t="s">
        <v>620</v>
      </c>
      <c r="BQ38" s="58">
        <v>0</v>
      </c>
      <c r="BR38" s="58" t="s">
        <v>620</v>
      </c>
      <c r="BS38" s="58">
        <v>0</v>
      </c>
      <c r="BT38" s="58" t="s">
        <v>620</v>
      </c>
      <c r="BU38" s="58">
        <v>0</v>
      </c>
      <c r="BV38" s="58" t="s">
        <v>620</v>
      </c>
      <c r="BW38" s="58">
        <v>0</v>
      </c>
      <c r="BX38" s="58" t="s">
        <v>620</v>
      </c>
      <c r="BY38" s="58">
        <v>0</v>
      </c>
      <c r="BZ38" s="58" t="s">
        <v>620</v>
      </c>
      <c r="CA38" s="58">
        <v>0</v>
      </c>
      <c r="CB38" s="58" t="s">
        <v>620</v>
      </c>
      <c r="CC38" s="58">
        <v>0</v>
      </c>
      <c r="CD38" s="58" t="s">
        <v>620</v>
      </c>
      <c r="CE38" s="58">
        <v>0</v>
      </c>
      <c r="CF38" s="58" t="s">
        <v>620</v>
      </c>
      <c r="CG38" s="58"/>
      <c r="CH38" s="58"/>
      <c r="CI38" s="67"/>
      <c r="CJ38" s="67"/>
      <c r="CK38" s="67"/>
    </row>
    <row r="39" spans="1:89" ht="13.5" customHeight="1">
      <c r="A39" s="58" t="s">
        <v>270</v>
      </c>
      <c r="B39" s="58">
        <v>0.154</v>
      </c>
      <c r="C39" s="58" t="s">
        <v>620</v>
      </c>
      <c r="D39" s="58">
        <v>0.19400000000000001</v>
      </c>
      <c r="E39" s="58" t="s">
        <v>620</v>
      </c>
      <c r="F39" s="58">
        <v>0.19400000000000001</v>
      </c>
      <c r="G39" s="58" t="s">
        <v>620</v>
      </c>
      <c r="H39" s="58">
        <v>0.19400000000000001</v>
      </c>
      <c r="I39" s="58" t="s">
        <v>620</v>
      </c>
      <c r="J39" s="58">
        <v>0.3</v>
      </c>
      <c r="K39" s="58" t="s">
        <v>620</v>
      </c>
      <c r="L39" s="58">
        <v>0.3</v>
      </c>
      <c r="M39" s="58" t="s">
        <v>620</v>
      </c>
      <c r="N39" s="58">
        <v>0.3</v>
      </c>
      <c r="O39" s="58" t="s">
        <v>620</v>
      </c>
      <c r="P39" s="58">
        <v>0.3</v>
      </c>
      <c r="Q39" s="58" t="s">
        <v>620</v>
      </c>
      <c r="R39" s="58">
        <v>0.33999999999999997</v>
      </c>
      <c r="S39" s="58" t="s">
        <v>620</v>
      </c>
      <c r="T39" s="58">
        <v>0.41499999999999998</v>
      </c>
      <c r="U39" s="58" t="s">
        <v>620</v>
      </c>
      <c r="V39" s="58">
        <v>0.42099999999999999</v>
      </c>
      <c r="W39" s="58" t="s">
        <v>620</v>
      </c>
      <c r="X39" s="58">
        <v>3.1270000000000002</v>
      </c>
      <c r="Y39" s="58" t="s">
        <v>620</v>
      </c>
      <c r="Z39" s="58">
        <v>3.133</v>
      </c>
      <c r="AA39" s="58" t="s">
        <v>620</v>
      </c>
      <c r="AB39" s="58">
        <v>3.1390000000000002</v>
      </c>
      <c r="AC39" s="58" t="s">
        <v>620</v>
      </c>
      <c r="AD39" s="58">
        <v>3.3950000000000005</v>
      </c>
      <c r="AE39" s="58" t="s">
        <v>620</v>
      </c>
      <c r="AF39" s="58">
        <v>3.3550000000000004</v>
      </c>
      <c r="AG39" s="58" t="s">
        <v>620</v>
      </c>
      <c r="AH39" s="58">
        <v>3.3550000000000004</v>
      </c>
      <c r="AI39" s="58" t="s">
        <v>620</v>
      </c>
      <c r="AJ39" s="58">
        <v>3.3550000000000004</v>
      </c>
      <c r="AK39" s="58" t="s">
        <v>620</v>
      </c>
      <c r="AL39" s="58">
        <v>3.3550000000000004</v>
      </c>
      <c r="AM39" s="58" t="s">
        <v>620</v>
      </c>
      <c r="AN39" s="58">
        <v>3.3550000000000004</v>
      </c>
      <c r="AO39" s="58" t="s">
        <v>620</v>
      </c>
      <c r="AP39" s="58">
        <v>3.3550000000000004</v>
      </c>
      <c r="AQ39" s="58" t="s">
        <v>620</v>
      </c>
      <c r="AR39" s="58" t="s">
        <v>270</v>
      </c>
      <c r="AS39" s="58">
        <v>0.40500000000000003</v>
      </c>
      <c r="AT39" s="58" t="s">
        <v>620</v>
      </c>
      <c r="AU39" s="58">
        <v>0.51</v>
      </c>
      <c r="AV39" s="58" t="s">
        <v>620</v>
      </c>
      <c r="AW39" s="58">
        <v>0.59399999999999997</v>
      </c>
      <c r="AX39" s="58" t="s">
        <v>620</v>
      </c>
      <c r="AY39" s="58">
        <v>0.63</v>
      </c>
      <c r="AZ39" s="58" t="s">
        <v>620</v>
      </c>
      <c r="BA39" s="58">
        <v>0.14599999999999999</v>
      </c>
      <c r="BB39" s="58" t="s">
        <v>620</v>
      </c>
      <c r="BC39" s="58">
        <v>0.20899999999999999</v>
      </c>
      <c r="BD39" s="58" t="s">
        <v>620</v>
      </c>
      <c r="BE39" s="58">
        <v>0.10100000000000001</v>
      </c>
      <c r="BF39" s="58" t="s">
        <v>620</v>
      </c>
      <c r="BG39" s="58">
        <v>1E-3</v>
      </c>
      <c r="BH39" s="58" t="s">
        <v>620</v>
      </c>
      <c r="BI39" s="58">
        <v>0.02</v>
      </c>
      <c r="BJ39" s="58" t="s">
        <v>620</v>
      </c>
      <c r="BK39" s="58">
        <v>0.02</v>
      </c>
      <c r="BL39" s="58" t="s">
        <v>620</v>
      </c>
      <c r="BM39" s="58">
        <v>0.65100000000000002</v>
      </c>
      <c r="BN39" s="58" t="s">
        <v>620</v>
      </c>
      <c r="BO39" s="58">
        <v>0.89300000000000002</v>
      </c>
      <c r="BP39" s="58" t="s">
        <v>620</v>
      </c>
      <c r="BQ39" s="58">
        <v>3.0590000000000002</v>
      </c>
      <c r="BR39" s="58" t="s">
        <v>620</v>
      </c>
      <c r="BS39" s="58">
        <v>11.881</v>
      </c>
      <c r="BT39" s="58" t="s">
        <v>620</v>
      </c>
      <c r="BU39" s="58">
        <v>4.8280000000000003</v>
      </c>
      <c r="BV39" s="58" t="s">
        <v>620</v>
      </c>
      <c r="BW39" s="58">
        <v>5.49</v>
      </c>
      <c r="BX39" s="58" t="s">
        <v>620</v>
      </c>
      <c r="BY39" s="58">
        <v>4.1470000000000002</v>
      </c>
      <c r="BZ39" s="58" t="s">
        <v>620</v>
      </c>
      <c r="CA39" s="58">
        <v>1.4179999999999999</v>
      </c>
      <c r="CB39" s="58" t="s">
        <v>620</v>
      </c>
      <c r="CC39" s="58">
        <v>1.4350000000000001</v>
      </c>
      <c r="CD39" s="58" t="s">
        <v>620</v>
      </c>
      <c r="CE39" s="58">
        <v>2.08</v>
      </c>
      <c r="CF39" s="58" t="s">
        <v>620</v>
      </c>
      <c r="CG39" s="58"/>
      <c r="CH39" s="58"/>
      <c r="CI39" s="67"/>
      <c r="CJ39" s="67"/>
      <c r="CK39" s="67"/>
    </row>
    <row r="40" spans="1:89" ht="13.5" customHeight="1">
      <c r="A40" s="58" t="s">
        <v>620</v>
      </c>
      <c r="B40" s="58">
        <v>0</v>
      </c>
      <c r="C40" s="58" t="s">
        <v>620</v>
      </c>
      <c r="D40" s="58">
        <v>0</v>
      </c>
      <c r="E40" s="58" t="s">
        <v>620</v>
      </c>
      <c r="F40" s="58">
        <v>0</v>
      </c>
      <c r="G40" s="58" t="s">
        <v>620</v>
      </c>
      <c r="H40" s="58">
        <v>0</v>
      </c>
      <c r="I40" s="58" t="s">
        <v>620</v>
      </c>
      <c r="J40" s="58">
        <v>0</v>
      </c>
      <c r="K40" s="58" t="s">
        <v>620</v>
      </c>
      <c r="L40" s="58">
        <v>0</v>
      </c>
      <c r="M40" s="58" t="s">
        <v>620</v>
      </c>
      <c r="N40" s="58">
        <v>0</v>
      </c>
      <c r="O40" s="58" t="s">
        <v>620</v>
      </c>
      <c r="P40" s="58">
        <v>0</v>
      </c>
      <c r="Q40" s="58" t="s">
        <v>620</v>
      </c>
      <c r="R40" s="58">
        <v>0</v>
      </c>
      <c r="S40" s="58" t="s">
        <v>620</v>
      </c>
      <c r="T40" s="58">
        <v>0</v>
      </c>
      <c r="U40" s="58" t="s">
        <v>620</v>
      </c>
      <c r="V40" s="58">
        <v>0</v>
      </c>
      <c r="W40" s="58" t="s">
        <v>620</v>
      </c>
      <c r="X40" s="58">
        <v>0</v>
      </c>
      <c r="Y40" s="58" t="s">
        <v>620</v>
      </c>
      <c r="Z40" s="58">
        <v>0</v>
      </c>
      <c r="AA40" s="58" t="s">
        <v>620</v>
      </c>
      <c r="AB40" s="58">
        <v>0</v>
      </c>
      <c r="AC40" s="58" t="s">
        <v>620</v>
      </c>
      <c r="AD40" s="58">
        <v>0</v>
      </c>
      <c r="AE40" s="58" t="s">
        <v>620</v>
      </c>
      <c r="AF40" s="58">
        <v>0</v>
      </c>
      <c r="AG40" s="58" t="s">
        <v>620</v>
      </c>
      <c r="AH40" s="58">
        <v>0</v>
      </c>
      <c r="AI40" s="58" t="s">
        <v>620</v>
      </c>
      <c r="AJ40" s="58">
        <v>0</v>
      </c>
      <c r="AK40" s="58" t="s">
        <v>620</v>
      </c>
      <c r="AL40" s="58">
        <v>0</v>
      </c>
      <c r="AM40" s="58" t="s">
        <v>620</v>
      </c>
      <c r="AN40" s="58">
        <v>0</v>
      </c>
      <c r="AO40" s="58" t="s">
        <v>620</v>
      </c>
      <c r="AP40" s="58">
        <v>0</v>
      </c>
      <c r="AQ40" s="58" t="s">
        <v>620</v>
      </c>
      <c r="AR40" s="58" t="s">
        <v>620</v>
      </c>
      <c r="AS40" s="58">
        <v>0</v>
      </c>
      <c r="AT40" s="58" t="s">
        <v>620</v>
      </c>
      <c r="AU40" s="58">
        <v>0</v>
      </c>
      <c r="AV40" s="58" t="s">
        <v>620</v>
      </c>
      <c r="AW40" s="58">
        <v>0</v>
      </c>
      <c r="AX40" s="58" t="s">
        <v>620</v>
      </c>
      <c r="AY40" s="58">
        <v>0</v>
      </c>
      <c r="AZ40" s="58" t="s">
        <v>620</v>
      </c>
      <c r="BA40" s="58">
        <v>0</v>
      </c>
      <c r="BB40" s="58" t="s">
        <v>620</v>
      </c>
      <c r="BC40" s="58">
        <v>0</v>
      </c>
      <c r="BD40" s="58" t="s">
        <v>620</v>
      </c>
      <c r="BE40" s="58">
        <v>0</v>
      </c>
      <c r="BF40" s="58" t="s">
        <v>620</v>
      </c>
      <c r="BG40" s="58">
        <v>0</v>
      </c>
      <c r="BH40" s="58" t="s">
        <v>620</v>
      </c>
      <c r="BI40" s="58">
        <v>0</v>
      </c>
      <c r="BJ40" s="58" t="s">
        <v>620</v>
      </c>
      <c r="BK40" s="58">
        <v>0</v>
      </c>
      <c r="BL40" s="58" t="s">
        <v>620</v>
      </c>
      <c r="BM40" s="58">
        <v>0</v>
      </c>
      <c r="BN40" s="58" t="s">
        <v>620</v>
      </c>
      <c r="BO40" s="58">
        <v>0</v>
      </c>
      <c r="BP40" s="58" t="s">
        <v>620</v>
      </c>
      <c r="BQ40" s="58">
        <v>0</v>
      </c>
      <c r="BR40" s="58" t="s">
        <v>620</v>
      </c>
      <c r="BS40" s="58">
        <v>0</v>
      </c>
      <c r="BT40" s="58" t="s">
        <v>620</v>
      </c>
      <c r="BU40" s="58">
        <v>0</v>
      </c>
      <c r="BV40" s="58" t="s">
        <v>620</v>
      </c>
      <c r="BW40" s="58">
        <v>0</v>
      </c>
      <c r="BX40" s="58" t="s">
        <v>620</v>
      </c>
      <c r="BY40" s="58">
        <v>0</v>
      </c>
      <c r="BZ40" s="58" t="s">
        <v>620</v>
      </c>
      <c r="CA40" s="58">
        <v>0</v>
      </c>
      <c r="CB40" s="58" t="s">
        <v>620</v>
      </c>
      <c r="CC40" s="58">
        <v>0</v>
      </c>
      <c r="CD40" s="58" t="s">
        <v>620</v>
      </c>
      <c r="CE40" s="58">
        <v>0</v>
      </c>
      <c r="CF40" s="58" t="s">
        <v>620</v>
      </c>
      <c r="CG40" s="58"/>
      <c r="CH40" s="58"/>
      <c r="CI40" s="67"/>
      <c r="CJ40" s="67"/>
      <c r="CK40" s="67"/>
    </row>
    <row r="41" spans="1:89" ht="13.5" customHeight="1">
      <c r="A41" s="58" t="s">
        <v>443</v>
      </c>
      <c r="B41" s="58">
        <v>0.154</v>
      </c>
      <c r="C41" s="58" t="s">
        <v>622</v>
      </c>
      <c r="D41" s="58">
        <v>0.19400000000000001</v>
      </c>
      <c r="E41" s="58" t="s">
        <v>622</v>
      </c>
      <c r="F41" s="58">
        <v>0.19400000000000001</v>
      </c>
      <c r="G41" s="58" t="s">
        <v>622</v>
      </c>
      <c r="H41" s="58">
        <v>0.19400000000000001</v>
      </c>
      <c r="I41" s="58" t="s">
        <v>622</v>
      </c>
      <c r="J41" s="58">
        <v>0</v>
      </c>
      <c r="K41" s="58" t="s">
        <v>620</v>
      </c>
      <c r="L41" s="58">
        <v>0</v>
      </c>
      <c r="M41" s="58" t="s">
        <v>620</v>
      </c>
      <c r="N41" s="58">
        <v>0</v>
      </c>
      <c r="O41" s="58" t="s">
        <v>620</v>
      </c>
      <c r="P41" s="58">
        <v>0</v>
      </c>
      <c r="Q41" s="58" t="s">
        <v>620</v>
      </c>
      <c r="R41" s="58">
        <v>0</v>
      </c>
      <c r="S41" s="58" t="s">
        <v>620</v>
      </c>
      <c r="T41" s="58">
        <v>0</v>
      </c>
      <c r="U41" s="58" t="s">
        <v>620</v>
      </c>
      <c r="V41" s="58">
        <v>6.0000000000000001E-3</v>
      </c>
      <c r="W41" s="58" t="s">
        <v>622</v>
      </c>
      <c r="X41" s="58">
        <v>1.2E-2</v>
      </c>
      <c r="Y41" s="58" t="s">
        <v>622</v>
      </c>
      <c r="Z41" s="58">
        <v>1.7999999999999999E-2</v>
      </c>
      <c r="AA41" s="58" t="s">
        <v>622</v>
      </c>
      <c r="AB41" s="58">
        <v>2.4E-2</v>
      </c>
      <c r="AC41" s="58" t="s">
        <v>622</v>
      </c>
      <c r="AD41" s="58">
        <v>2.4E-2</v>
      </c>
      <c r="AE41" s="58" t="s">
        <v>622</v>
      </c>
      <c r="AF41" s="58">
        <v>2.4E-2</v>
      </c>
      <c r="AG41" s="58" t="s">
        <v>622</v>
      </c>
      <c r="AH41" s="58">
        <v>2.4E-2</v>
      </c>
      <c r="AI41" s="58" t="s">
        <v>622</v>
      </c>
      <c r="AJ41" s="58">
        <v>2.4E-2</v>
      </c>
      <c r="AK41" s="58" t="s">
        <v>622</v>
      </c>
      <c r="AL41" s="58">
        <v>2.4E-2</v>
      </c>
      <c r="AM41" s="58" t="s">
        <v>622</v>
      </c>
      <c r="AN41" s="58">
        <v>2.4E-2</v>
      </c>
      <c r="AO41" s="58" t="s">
        <v>579</v>
      </c>
      <c r="AP41" s="58">
        <v>2.4E-2</v>
      </c>
      <c r="AQ41" s="58" t="s">
        <v>579</v>
      </c>
      <c r="AR41" s="58" t="s">
        <v>443</v>
      </c>
      <c r="AS41" s="58">
        <v>0.40500000000000003</v>
      </c>
      <c r="AT41" s="58" t="s">
        <v>579</v>
      </c>
      <c r="AU41" s="58">
        <v>0.51</v>
      </c>
      <c r="AV41" s="58" t="s">
        <v>579</v>
      </c>
      <c r="AW41" s="58">
        <v>0.51</v>
      </c>
      <c r="AX41" s="58" t="s">
        <v>579</v>
      </c>
      <c r="AY41" s="58">
        <v>0.51</v>
      </c>
      <c r="AZ41" s="58" t="s">
        <v>579</v>
      </c>
      <c r="BA41" s="58">
        <v>0</v>
      </c>
      <c r="BB41" s="58" t="s">
        <v>620</v>
      </c>
      <c r="BC41" s="58">
        <v>0</v>
      </c>
      <c r="BD41" s="58" t="s">
        <v>620</v>
      </c>
      <c r="BE41" s="58">
        <v>0</v>
      </c>
      <c r="BF41" s="58" t="s">
        <v>620</v>
      </c>
      <c r="BG41" s="58">
        <v>0</v>
      </c>
      <c r="BH41" s="58" t="s">
        <v>620</v>
      </c>
      <c r="BI41" s="58">
        <v>0</v>
      </c>
      <c r="BJ41" s="58" t="s">
        <v>620</v>
      </c>
      <c r="BK41" s="58">
        <v>0</v>
      </c>
      <c r="BL41" s="58" t="s">
        <v>620</v>
      </c>
      <c r="BM41" s="58">
        <v>1.6E-2</v>
      </c>
      <c r="BN41" s="58" t="s">
        <v>579</v>
      </c>
      <c r="BO41" s="58">
        <v>3.2000000000000001E-2</v>
      </c>
      <c r="BP41" s="58" t="s">
        <v>579</v>
      </c>
      <c r="BQ41" s="58">
        <v>4.7E-2</v>
      </c>
      <c r="BR41" s="58" t="s">
        <v>579</v>
      </c>
      <c r="BS41" s="58">
        <v>6.3E-2</v>
      </c>
      <c r="BT41" s="58" t="s">
        <v>579</v>
      </c>
      <c r="BU41" s="58">
        <v>6.3E-2</v>
      </c>
      <c r="BV41" s="58" t="s">
        <v>579</v>
      </c>
      <c r="BW41" s="58">
        <v>6.3E-2</v>
      </c>
      <c r="BX41" s="58" t="s">
        <v>579</v>
      </c>
      <c r="BY41" s="58">
        <v>6.3E-2</v>
      </c>
      <c r="BZ41" s="58" t="s">
        <v>579</v>
      </c>
      <c r="CA41" s="58">
        <v>6.3E-2</v>
      </c>
      <c r="CB41" s="58" t="s">
        <v>579</v>
      </c>
      <c r="CC41" s="58">
        <v>6.3E-2</v>
      </c>
      <c r="CD41" s="58" t="s">
        <v>579</v>
      </c>
      <c r="CE41" s="58">
        <v>6.3E-2</v>
      </c>
      <c r="CF41" s="58" t="s">
        <v>579</v>
      </c>
      <c r="CG41" s="58"/>
      <c r="CH41" s="58"/>
      <c r="CI41" s="67"/>
      <c r="CJ41" s="67"/>
      <c r="CK41" s="67"/>
    </row>
    <row r="42" spans="1:89" ht="13.5" customHeight="1">
      <c r="A42" s="58" t="s">
        <v>449</v>
      </c>
      <c r="B42" s="58">
        <v>0</v>
      </c>
      <c r="C42" s="58" t="s">
        <v>620</v>
      </c>
      <c r="D42" s="58">
        <v>0</v>
      </c>
      <c r="E42" s="58" t="s">
        <v>620</v>
      </c>
      <c r="F42" s="58">
        <v>0</v>
      </c>
      <c r="G42" s="58" t="s">
        <v>620</v>
      </c>
      <c r="H42" s="58">
        <v>0</v>
      </c>
      <c r="I42" s="58" t="s">
        <v>620</v>
      </c>
      <c r="J42" s="58">
        <v>0.3</v>
      </c>
      <c r="K42" s="58" t="s">
        <v>621</v>
      </c>
      <c r="L42" s="58">
        <v>0.3</v>
      </c>
      <c r="M42" s="58" t="s">
        <v>621</v>
      </c>
      <c r="N42" s="58">
        <v>0.3</v>
      </c>
      <c r="O42" s="58" t="s">
        <v>621</v>
      </c>
      <c r="P42" s="58">
        <v>0.3</v>
      </c>
      <c r="Q42" s="58" t="s">
        <v>621</v>
      </c>
      <c r="R42" s="58">
        <v>0.3</v>
      </c>
      <c r="S42" s="58" t="s">
        <v>621</v>
      </c>
      <c r="T42" s="58">
        <v>0.375</v>
      </c>
      <c r="U42" s="58" t="s">
        <v>621</v>
      </c>
      <c r="V42" s="58">
        <v>0.375</v>
      </c>
      <c r="W42" s="58" t="s">
        <v>621</v>
      </c>
      <c r="X42" s="58">
        <v>0.375</v>
      </c>
      <c r="Y42" s="58" t="s">
        <v>621</v>
      </c>
      <c r="Z42" s="58">
        <v>0.375</v>
      </c>
      <c r="AA42" s="58" t="s">
        <v>621</v>
      </c>
      <c r="AB42" s="58">
        <v>0.375</v>
      </c>
      <c r="AC42" s="58" t="s">
        <v>621</v>
      </c>
      <c r="AD42" s="58">
        <v>0.375</v>
      </c>
      <c r="AE42" s="58" t="s">
        <v>621</v>
      </c>
      <c r="AF42" s="58">
        <v>0.375</v>
      </c>
      <c r="AG42" s="58" t="s">
        <v>621</v>
      </c>
      <c r="AH42" s="58">
        <v>0.375</v>
      </c>
      <c r="AI42" s="58" t="s">
        <v>621</v>
      </c>
      <c r="AJ42" s="58">
        <v>0.375</v>
      </c>
      <c r="AK42" s="58" t="s">
        <v>621</v>
      </c>
      <c r="AL42" s="58">
        <v>0.375</v>
      </c>
      <c r="AM42" s="58" t="s">
        <v>621</v>
      </c>
      <c r="AN42" s="58">
        <v>0.375</v>
      </c>
      <c r="AO42" s="58" t="s">
        <v>579</v>
      </c>
      <c r="AP42" s="58">
        <v>0.375</v>
      </c>
      <c r="AQ42" s="58" t="s">
        <v>579</v>
      </c>
      <c r="AR42" s="58" t="s">
        <v>449</v>
      </c>
      <c r="AS42" s="58">
        <v>0</v>
      </c>
      <c r="AT42" s="58" t="s">
        <v>620</v>
      </c>
      <c r="AU42" s="58">
        <v>0</v>
      </c>
      <c r="AV42" s="58" t="s">
        <v>620</v>
      </c>
      <c r="AW42" s="58">
        <v>8.4000000000000005E-2</v>
      </c>
      <c r="AX42" s="58" t="s">
        <v>621</v>
      </c>
      <c r="AY42" s="58">
        <v>0.12</v>
      </c>
      <c r="AZ42" s="58" t="s">
        <v>621</v>
      </c>
      <c r="BA42" s="58">
        <v>0.14599999999999999</v>
      </c>
      <c r="BB42" s="58" t="s">
        <v>621</v>
      </c>
      <c r="BC42" s="58">
        <v>0.20899999999999999</v>
      </c>
      <c r="BD42" s="58" t="s">
        <v>621</v>
      </c>
      <c r="BE42" s="58">
        <v>0.10100000000000001</v>
      </c>
      <c r="BF42" s="58" t="s">
        <v>621</v>
      </c>
      <c r="BG42" s="58">
        <v>1E-3</v>
      </c>
      <c r="BH42" s="58" t="s">
        <v>621</v>
      </c>
      <c r="BI42" s="58">
        <v>0</v>
      </c>
      <c r="BJ42" s="58" t="s">
        <v>620</v>
      </c>
      <c r="BK42" s="58">
        <v>0</v>
      </c>
      <c r="BL42" s="58" t="s">
        <v>620</v>
      </c>
      <c r="BM42" s="58">
        <v>0</v>
      </c>
      <c r="BN42" s="58" t="s">
        <v>620</v>
      </c>
      <c r="BO42" s="58">
        <v>0</v>
      </c>
      <c r="BP42" s="58" t="s">
        <v>620</v>
      </c>
      <c r="BQ42" s="58">
        <v>0</v>
      </c>
      <c r="BR42" s="58" t="s">
        <v>620</v>
      </c>
      <c r="BS42" s="58">
        <v>0.38400000000000001</v>
      </c>
      <c r="BT42" s="58" t="s">
        <v>621</v>
      </c>
      <c r="BU42" s="58">
        <v>0.40799999999999997</v>
      </c>
      <c r="BV42" s="58" t="s">
        <v>621</v>
      </c>
      <c r="BW42" s="58">
        <v>0.38900000000000001</v>
      </c>
      <c r="BX42" s="58" t="s">
        <v>621</v>
      </c>
      <c r="BY42" s="58">
        <v>0.57999999999999996</v>
      </c>
      <c r="BZ42" s="58" t="s">
        <v>621</v>
      </c>
      <c r="CA42" s="58">
        <v>0.41499999999999998</v>
      </c>
      <c r="CB42" s="58" t="s">
        <v>621</v>
      </c>
      <c r="CC42" s="58">
        <v>0.58199999999999996</v>
      </c>
      <c r="CD42" s="58" t="s">
        <v>621</v>
      </c>
      <c r="CE42" s="58">
        <v>0.57699999999999996</v>
      </c>
      <c r="CF42" s="58" t="s">
        <v>621</v>
      </c>
      <c r="CG42" s="58"/>
      <c r="CH42" s="58"/>
      <c r="CI42" s="67"/>
      <c r="CJ42" s="67"/>
      <c r="CK42" s="67"/>
    </row>
    <row r="43" spans="1:89" ht="13.5" customHeight="1">
      <c r="A43" s="58" t="s">
        <v>454</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0</v>
      </c>
      <c r="U43" s="58" t="s">
        <v>620</v>
      </c>
      <c r="V43" s="58">
        <v>0</v>
      </c>
      <c r="W43" s="58" t="s">
        <v>620</v>
      </c>
      <c r="X43" s="58">
        <v>0</v>
      </c>
      <c r="Y43" s="58" t="s">
        <v>620</v>
      </c>
      <c r="Z43" s="58">
        <v>0</v>
      </c>
      <c r="AA43" s="58" t="s">
        <v>620</v>
      </c>
      <c r="AB43" s="58">
        <v>0</v>
      </c>
      <c r="AC43" s="58" t="s">
        <v>620</v>
      </c>
      <c r="AD43" s="58">
        <v>0</v>
      </c>
      <c r="AE43" s="58" t="s">
        <v>620</v>
      </c>
      <c r="AF43" s="58">
        <v>0</v>
      </c>
      <c r="AG43" s="58" t="s">
        <v>620</v>
      </c>
      <c r="AH43" s="58">
        <v>0</v>
      </c>
      <c r="AI43" s="58" t="s">
        <v>620</v>
      </c>
      <c r="AJ43" s="58">
        <v>0</v>
      </c>
      <c r="AK43" s="58" t="s">
        <v>620</v>
      </c>
      <c r="AL43" s="58">
        <v>0</v>
      </c>
      <c r="AM43" s="58" t="s">
        <v>620</v>
      </c>
      <c r="AN43" s="58">
        <v>0</v>
      </c>
      <c r="AO43" s="58" t="s">
        <v>620</v>
      </c>
      <c r="AP43" s="58">
        <v>0</v>
      </c>
      <c r="AQ43" s="58" t="s">
        <v>620</v>
      </c>
      <c r="AR43" s="58" t="s">
        <v>454</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0.61499999999999999</v>
      </c>
      <c r="BN43" s="58" t="s">
        <v>621</v>
      </c>
      <c r="BO43" s="58">
        <v>5.5E-2</v>
      </c>
      <c r="BP43" s="58" t="s">
        <v>621</v>
      </c>
      <c r="BQ43" s="58">
        <v>0</v>
      </c>
      <c r="BR43" s="58" t="s">
        <v>620</v>
      </c>
      <c r="BS43" s="58">
        <v>0.77500000000000002</v>
      </c>
      <c r="BT43" s="58" t="s">
        <v>621</v>
      </c>
      <c r="BU43" s="58">
        <v>0.54300000000000004</v>
      </c>
      <c r="BV43" s="58" t="s">
        <v>621</v>
      </c>
      <c r="BW43" s="58">
        <v>0</v>
      </c>
      <c r="BX43" s="58" t="s">
        <v>620</v>
      </c>
      <c r="BY43" s="58">
        <v>0</v>
      </c>
      <c r="BZ43" s="58" t="s">
        <v>620</v>
      </c>
      <c r="CA43" s="58">
        <v>0</v>
      </c>
      <c r="CB43" s="58" t="s">
        <v>620</v>
      </c>
      <c r="CC43" s="58">
        <v>0</v>
      </c>
      <c r="CD43" s="58" t="s">
        <v>620</v>
      </c>
      <c r="CE43" s="58">
        <v>0</v>
      </c>
      <c r="CF43" s="58" t="s">
        <v>620</v>
      </c>
      <c r="CG43" s="58"/>
      <c r="CH43" s="58"/>
      <c r="CI43" s="67"/>
      <c r="CJ43" s="67"/>
      <c r="CK43" s="67"/>
    </row>
    <row r="44" spans="1:89" ht="13.5" customHeight="1">
      <c r="A44" s="58" t="s">
        <v>455</v>
      </c>
      <c r="B44" s="58">
        <v>0</v>
      </c>
      <c r="C44" s="58" t="s">
        <v>620</v>
      </c>
      <c r="D44" s="58">
        <v>0</v>
      </c>
      <c r="E44" s="58" t="s">
        <v>620</v>
      </c>
      <c r="F44" s="58">
        <v>0</v>
      </c>
      <c r="G44" s="58" t="s">
        <v>620</v>
      </c>
      <c r="H44" s="58">
        <v>0</v>
      </c>
      <c r="I44" s="58" t="s">
        <v>620</v>
      </c>
      <c r="J44" s="58">
        <v>0</v>
      </c>
      <c r="K44" s="58" t="s">
        <v>620</v>
      </c>
      <c r="L44" s="58">
        <v>0</v>
      </c>
      <c r="M44" s="58" t="s">
        <v>620</v>
      </c>
      <c r="N44" s="58">
        <v>0</v>
      </c>
      <c r="O44" s="58" t="s">
        <v>620</v>
      </c>
      <c r="P44" s="58">
        <v>0</v>
      </c>
      <c r="Q44" s="58" t="s">
        <v>620</v>
      </c>
      <c r="R44" s="58">
        <v>0</v>
      </c>
      <c r="S44" s="58" t="s">
        <v>620</v>
      </c>
      <c r="T44" s="58">
        <v>0</v>
      </c>
      <c r="U44" s="58" t="s">
        <v>620</v>
      </c>
      <c r="V44" s="58">
        <v>0</v>
      </c>
      <c r="W44" s="58" t="s">
        <v>620</v>
      </c>
      <c r="X44" s="58">
        <v>0</v>
      </c>
      <c r="Y44" s="58" t="s">
        <v>620</v>
      </c>
      <c r="Z44" s="58">
        <v>0</v>
      </c>
      <c r="AA44" s="58" t="s">
        <v>620</v>
      </c>
      <c r="AB44" s="58">
        <v>0</v>
      </c>
      <c r="AC44" s="58" t="s">
        <v>620</v>
      </c>
      <c r="AD44" s="58">
        <v>0.25600000000000001</v>
      </c>
      <c r="AE44" s="58" t="s">
        <v>579</v>
      </c>
      <c r="AF44" s="58">
        <v>0.25600000000000001</v>
      </c>
      <c r="AG44" s="58" t="s">
        <v>579</v>
      </c>
      <c r="AH44" s="58">
        <v>0.25600000000000001</v>
      </c>
      <c r="AI44" s="58" t="s">
        <v>579</v>
      </c>
      <c r="AJ44" s="58">
        <v>0.25600000000000001</v>
      </c>
      <c r="AK44" s="58" t="s">
        <v>579</v>
      </c>
      <c r="AL44" s="58">
        <v>0.25600000000000001</v>
      </c>
      <c r="AM44" s="58" t="s">
        <v>579</v>
      </c>
      <c r="AN44" s="58">
        <v>0.25600000000000001</v>
      </c>
      <c r="AO44" s="58" t="s">
        <v>579</v>
      </c>
      <c r="AP44" s="58">
        <v>0.25600000000000001</v>
      </c>
      <c r="AQ44" s="58" t="s">
        <v>579</v>
      </c>
      <c r="AR44" s="58" t="s">
        <v>455</v>
      </c>
      <c r="AS44" s="58">
        <v>0</v>
      </c>
      <c r="AT44" s="58" t="s">
        <v>620</v>
      </c>
      <c r="AU44" s="58">
        <v>0</v>
      </c>
      <c r="AV44" s="58" t="s">
        <v>620</v>
      </c>
      <c r="AW44" s="58">
        <v>0</v>
      </c>
      <c r="AX44" s="58" t="s">
        <v>620</v>
      </c>
      <c r="AY44" s="58">
        <v>0</v>
      </c>
      <c r="AZ44" s="58" t="s">
        <v>620</v>
      </c>
      <c r="BA44" s="58">
        <v>0</v>
      </c>
      <c r="BB44" s="58" t="s">
        <v>620</v>
      </c>
      <c r="BC44" s="58">
        <v>0</v>
      </c>
      <c r="BD44" s="58" t="s">
        <v>620</v>
      </c>
      <c r="BE44" s="58">
        <v>0</v>
      </c>
      <c r="BF44" s="58" t="s">
        <v>620</v>
      </c>
      <c r="BG44" s="58">
        <v>0</v>
      </c>
      <c r="BH44" s="58" t="s">
        <v>620</v>
      </c>
      <c r="BI44" s="58">
        <v>0</v>
      </c>
      <c r="BJ44" s="58" t="s">
        <v>620</v>
      </c>
      <c r="BK44" s="58">
        <v>0</v>
      </c>
      <c r="BL44" s="58" t="s">
        <v>620</v>
      </c>
      <c r="BM44" s="58">
        <v>0</v>
      </c>
      <c r="BN44" s="58" t="s">
        <v>620</v>
      </c>
      <c r="BO44" s="58">
        <v>0</v>
      </c>
      <c r="BP44" s="58" t="s">
        <v>620</v>
      </c>
      <c r="BQ44" s="58">
        <v>0</v>
      </c>
      <c r="BR44" s="58" t="s">
        <v>620</v>
      </c>
      <c r="BS44" s="58">
        <v>0</v>
      </c>
      <c r="BT44" s="58" t="s">
        <v>620</v>
      </c>
      <c r="BU44" s="58">
        <v>0.59</v>
      </c>
      <c r="BV44" s="58" t="s">
        <v>621</v>
      </c>
      <c r="BW44" s="58">
        <v>1.36</v>
      </c>
      <c r="BX44" s="58" t="s">
        <v>621</v>
      </c>
      <c r="BY44" s="58">
        <v>1.1000000000000001</v>
      </c>
      <c r="BZ44" s="58" t="s">
        <v>621</v>
      </c>
      <c r="CA44" s="58">
        <v>0.94</v>
      </c>
      <c r="CB44" s="58" t="s">
        <v>621</v>
      </c>
      <c r="CC44" s="58">
        <v>0</v>
      </c>
      <c r="CD44" s="58" t="s">
        <v>620</v>
      </c>
      <c r="CE44" s="58">
        <v>0</v>
      </c>
      <c r="CF44" s="58" t="s">
        <v>620</v>
      </c>
      <c r="CG44" s="58"/>
      <c r="CH44" s="58"/>
      <c r="CI44" s="67"/>
      <c r="CJ44" s="67"/>
      <c r="CK44" s="67"/>
    </row>
    <row r="45" spans="1:89" ht="13.5" customHeight="1">
      <c r="A45" s="58" t="s">
        <v>459</v>
      </c>
      <c r="B45" s="58">
        <v>0</v>
      </c>
      <c r="C45" s="58" t="s">
        <v>620</v>
      </c>
      <c r="D45" s="58">
        <v>0</v>
      </c>
      <c r="E45" s="58" t="s">
        <v>620</v>
      </c>
      <c r="F45" s="58">
        <v>0</v>
      </c>
      <c r="G45" s="58" t="s">
        <v>620</v>
      </c>
      <c r="H45" s="58">
        <v>0</v>
      </c>
      <c r="I45" s="58" t="s">
        <v>620</v>
      </c>
      <c r="J45" s="58">
        <v>0</v>
      </c>
      <c r="K45" s="58" t="s">
        <v>620</v>
      </c>
      <c r="L45" s="58">
        <v>0</v>
      </c>
      <c r="M45" s="58" t="s">
        <v>620</v>
      </c>
      <c r="N45" s="58">
        <v>0</v>
      </c>
      <c r="O45" s="58" t="s">
        <v>620</v>
      </c>
      <c r="P45" s="58">
        <v>0</v>
      </c>
      <c r="Q45" s="58" t="s">
        <v>620</v>
      </c>
      <c r="R45" s="58">
        <v>0.04</v>
      </c>
      <c r="S45" s="58" t="s">
        <v>622</v>
      </c>
      <c r="T45" s="58">
        <v>0.04</v>
      </c>
      <c r="U45" s="58" t="s">
        <v>622</v>
      </c>
      <c r="V45" s="58">
        <v>0.04</v>
      </c>
      <c r="W45" s="58" t="s">
        <v>622</v>
      </c>
      <c r="X45" s="58">
        <v>2.74</v>
      </c>
      <c r="Y45" s="58" t="s">
        <v>579</v>
      </c>
      <c r="Z45" s="58">
        <v>2.74</v>
      </c>
      <c r="AA45" s="58" t="s">
        <v>579</v>
      </c>
      <c r="AB45" s="58">
        <v>2.74</v>
      </c>
      <c r="AC45" s="58" t="s">
        <v>579</v>
      </c>
      <c r="AD45" s="58">
        <v>2.74</v>
      </c>
      <c r="AE45" s="58" t="s">
        <v>579</v>
      </c>
      <c r="AF45" s="58">
        <v>2.7</v>
      </c>
      <c r="AG45" s="58" t="s">
        <v>579</v>
      </c>
      <c r="AH45" s="58">
        <v>2.7</v>
      </c>
      <c r="AI45" s="58" t="s">
        <v>579</v>
      </c>
      <c r="AJ45" s="58">
        <v>2.7</v>
      </c>
      <c r="AK45" s="58" t="s">
        <v>579</v>
      </c>
      <c r="AL45" s="58">
        <v>2.7</v>
      </c>
      <c r="AM45" s="58" t="s">
        <v>579</v>
      </c>
      <c r="AN45" s="58">
        <v>2.7</v>
      </c>
      <c r="AO45" s="58" t="s">
        <v>579</v>
      </c>
      <c r="AP45" s="58">
        <v>2.7</v>
      </c>
      <c r="AQ45" s="58" t="s">
        <v>579</v>
      </c>
      <c r="AR45" s="58" t="s">
        <v>459</v>
      </c>
      <c r="AS45" s="58">
        <v>0</v>
      </c>
      <c r="AT45" s="58" t="s">
        <v>620</v>
      </c>
      <c r="AU45" s="58">
        <v>0</v>
      </c>
      <c r="AV45" s="58" t="s">
        <v>620</v>
      </c>
      <c r="AW45" s="58">
        <v>0</v>
      </c>
      <c r="AX45" s="58" t="s">
        <v>620</v>
      </c>
      <c r="AY45" s="58">
        <v>0</v>
      </c>
      <c r="AZ45" s="58" t="s">
        <v>620</v>
      </c>
      <c r="BA45" s="58">
        <v>0</v>
      </c>
      <c r="BB45" s="58" t="s">
        <v>620</v>
      </c>
      <c r="BC45" s="58">
        <v>0</v>
      </c>
      <c r="BD45" s="58" t="s">
        <v>620</v>
      </c>
      <c r="BE45" s="58">
        <v>0</v>
      </c>
      <c r="BF45" s="58" t="s">
        <v>620</v>
      </c>
      <c r="BG45" s="58">
        <v>0</v>
      </c>
      <c r="BH45" s="58" t="s">
        <v>620</v>
      </c>
      <c r="BI45" s="58">
        <v>0.02</v>
      </c>
      <c r="BJ45" s="58" t="s">
        <v>622</v>
      </c>
      <c r="BK45" s="58">
        <v>0.02</v>
      </c>
      <c r="BL45" s="58" t="s">
        <v>622</v>
      </c>
      <c r="BM45" s="58">
        <v>0.02</v>
      </c>
      <c r="BN45" s="58" t="s">
        <v>622</v>
      </c>
      <c r="BO45" s="58">
        <v>0.80600000000000005</v>
      </c>
      <c r="BP45" s="58" t="s">
        <v>621</v>
      </c>
      <c r="BQ45" s="58">
        <v>3.012</v>
      </c>
      <c r="BR45" s="58" t="s">
        <v>621</v>
      </c>
      <c r="BS45" s="58">
        <v>10.659000000000001</v>
      </c>
      <c r="BT45" s="58" t="s">
        <v>621</v>
      </c>
      <c r="BU45" s="58">
        <v>3.2240000000000002</v>
      </c>
      <c r="BV45" s="58" t="s">
        <v>621</v>
      </c>
      <c r="BW45" s="58">
        <v>3.6779999999999999</v>
      </c>
      <c r="BX45" s="58" t="s">
        <v>621</v>
      </c>
      <c r="BY45" s="58">
        <v>2.4039999999999999</v>
      </c>
      <c r="BZ45" s="58" t="s">
        <v>621</v>
      </c>
      <c r="CA45" s="58">
        <v>0</v>
      </c>
      <c r="CB45" s="58" t="s">
        <v>620</v>
      </c>
      <c r="CC45" s="58">
        <v>0.79</v>
      </c>
      <c r="CD45" s="58" t="s">
        <v>621</v>
      </c>
      <c r="CE45" s="58">
        <v>1.44</v>
      </c>
      <c r="CF45" s="58" t="s">
        <v>621</v>
      </c>
      <c r="CG45" s="58"/>
      <c r="CH45" s="58"/>
      <c r="CI45" s="67"/>
      <c r="CJ45" s="67"/>
      <c r="CK45" s="67"/>
    </row>
    <row r="46" spans="1:89" ht="13.2" customHeight="1">
      <c r="A46" s="58" t="s">
        <v>620</v>
      </c>
      <c r="B46" s="58">
        <v>0</v>
      </c>
      <c r="C46" s="58" t="s">
        <v>620</v>
      </c>
      <c r="D46" s="58">
        <v>0</v>
      </c>
      <c r="E46" s="58" t="s">
        <v>620</v>
      </c>
      <c r="F46" s="58">
        <v>0</v>
      </c>
      <c r="G46" s="58" t="s">
        <v>620</v>
      </c>
      <c r="H46" s="58">
        <v>0</v>
      </c>
      <c r="I46" s="58" t="s">
        <v>620</v>
      </c>
      <c r="J46" s="58">
        <v>0</v>
      </c>
      <c r="K46" s="58" t="s">
        <v>620</v>
      </c>
      <c r="L46" s="58">
        <v>0</v>
      </c>
      <c r="M46" s="58" t="s">
        <v>620</v>
      </c>
      <c r="N46" s="58">
        <v>0</v>
      </c>
      <c r="O46" s="58" t="s">
        <v>620</v>
      </c>
      <c r="P46" s="58">
        <v>0</v>
      </c>
      <c r="Q46" s="58" t="s">
        <v>620</v>
      </c>
      <c r="R46" s="58">
        <v>0</v>
      </c>
      <c r="S46" s="58" t="s">
        <v>620</v>
      </c>
      <c r="T46" s="58">
        <v>0</v>
      </c>
      <c r="U46" s="58" t="s">
        <v>620</v>
      </c>
      <c r="V46" s="58">
        <v>0</v>
      </c>
      <c r="W46" s="58" t="s">
        <v>620</v>
      </c>
      <c r="X46" s="58">
        <v>0</v>
      </c>
      <c r="Y46" s="58" t="s">
        <v>620</v>
      </c>
      <c r="Z46" s="58">
        <v>0</v>
      </c>
      <c r="AA46" s="58" t="s">
        <v>620</v>
      </c>
      <c r="AB46" s="58">
        <v>0</v>
      </c>
      <c r="AC46" s="58" t="s">
        <v>620</v>
      </c>
      <c r="AD46" s="58">
        <v>0</v>
      </c>
      <c r="AE46" s="58" t="s">
        <v>620</v>
      </c>
      <c r="AF46" s="58">
        <v>0</v>
      </c>
      <c r="AG46" s="58" t="s">
        <v>620</v>
      </c>
      <c r="AH46" s="58">
        <v>0</v>
      </c>
      <c r="AI46" s="58" t="s">
        <v>620</v>
      </c>
      <c r="AJ46" s="58">
        <v>0</v>
      </c>
      <c r="AK46" s="58" t="s">
        <v>620</v>
      </c>
      <c r="AL46" s="58">
        <v>0</v>
      </c>
      <c r="AM46" s="58" t="s">
        <v>620</v>
      </c>
      <c r="AN46" s="58">
        <v>0</v>
      </c>
      <c r="AO46" s="58" t="s">
        <v>620</v>
      </c>
      <c r="AP46" s="58">
        <v>0</v>
      </c>
      <c r="AQ46" s="58" t="s">
        <v>620</v>
      </c>
      <c r="AR46" s="58" t="s">
        <v>620</v>
      </c>
      <c r="AS46" s="58">
        <v>0</v>
      </c>
      <c r="AT46" s="58" t="s">
        <v>620</v>
      </c>
      <c r="AU46" s="58">
        <v>0</v>
      </c>
      <c r="AV46" s="58" t="s">
        <v>620</v>
      </c>
      <c r="AW46" s="58">
        <v>0</v>
      </c>
      <c r="AX46" s="58" t="s">
        <v>620</v>
      </c>
      <c r="AY46" s="58">
        <v>0</v>
      </c>
      <c r="AZ46" s="58" t="s">
        <v>620</v>
      </c>
      <c r="BA46" s="58">
        <v>0</v>
      </c>
      <c r="BB46" s="58" t="s">
        <v>620</v>
      </c>
      <c r="BC46" s="58">
        <v>0</v>
      </c>
      <c r="BD46" s="58" t="s">
        <v>620</v>
      </c>
      <c r="BE46" s="58">
        <v>0</v>
      </c>
      <c r="BF46" s="58" t="s">
        <v>620</v>
      </c>
      <c r="BG46" s="58">
        <v>0</v>
      </c>
      <c r="BH46" s="58" t="s">
        <v>620</v>
      </c>
      <c r="BI46" s="58">
        <v>0</v>
      </c>
      <c r="BJ46" s="58" t="s">
        <v>620</v>
      </c>
      <c r="BK46" s="58">
        <v>0</v>
      </c>
      <c r="BL46" s="58" t="s">
        <v>620</v>
      </c>
      <c r="BM46" s="58">
        <v>0</v>
      </c>
      <c r="BN46" s="58" t="s">
        <v>620</v>
      </c>
      <c r="BO46" s="58">
        <v>0</v>
      </c>
      <c r="BP46" s="58" t="s">
        <v>620</v>
      </c>
      <c r="BQ46" s="58">
        <v>0</v>
      </c>
      <c r="BR46" s="58" t="s">
        <v>620</v>
      </c>
      <c r="BS46" s="58">
        <v>0</v>
      </c>
      <c r="BT46" s="58" t="s">
        <v>620</v>
      </c>
      <c r="BU46" s="58">
        <v>0</v>
      </c>
      <c r="BV46" s="58" t="s">
        <v>620</v>
      </c>
      <c r="BW46" s="58">
        <v>0</v>
      </c>
      <c r="BX46" s="58" t="s">
        <v>620</v>
      </c>
      <c r="BY46" s="58">
        <v>0</v>
      </c>
      <c r="BZ46" s="58" t="s">
        <v>620</v>
      </c>
      <c r="CA46" s="58">
        <v>0</v>
      </c>
      <c r="CB46" s="58" t="s">
        <v>620</v>
      </c>
      <c r="CC46" s="58">
        <v>0</v>
      </c>
      <c r="CD46" s="58" t="s">
        <v>620</v>
      </c>
      <c r="CE46" s="58">
        <v>0</v>
      </c>
      <c r="CF46" s="58" t="s">
        <v>620</v>
      </c>
      <c r="CG46" s="58"/>
      <c r="CH46" s="58"/>
      <c r="CI46" s="67"/>
      <c r="CJ46" s="67"/>
      <c r="CK46" s="67"/>
    </row>
    <row r="47" spans="1:89" ht="13.5" customHeight="1">
      <c r="A47" s="58" t="s">
        <v>271</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0</v>
      </c>
      <c r="S47" s="58" t="s">
        <v>620</v>
      </c>
      <c r="T47" s="58">
        <v>0</v>
      </c>
      <c r="U47" s="58" t="s">
        <v>620</v>
      </c>
      <c r="V47" s="58">
        <v>0</v>
      </c>
      <c r="W47" s="58" t="s">
        <v>620</v>
      </c>
      <c r="X47" s="58">
        <v>4.3499999999999996</v>
      </c>
      <c r="Y47" s="58" t="s">
        <v>620</v>
      </c>
      <c r="Z47" s="58">
        <v>4.3499999999999996</v>
      </c>
      <c r="AA47" s="58" t="s">
        <v>620</v>
      </c>
      <c r="AB47" s="58">
        <v>4.3499999999999996</v>
      </c>
      <c r="AC47" s="58" t="s">
        <v>620</v>
      </c>
      <c r="AD47" s="58">
        <v>19</v>
      </c>
      <c r="AE47" s="58" t="s">
        <v>620</v>
      </c>
      <c r="AF47" s="58">
        <v>27</v>
      </c>
      <c r="AG47" s="58" t="s">
        <v>620</v>
      </c>
      <c r="AH47" s="58">
        <v>4.32</v>
      </c>
      <c r="AI47" s="58" t="s">
        <v>620</v>
      </c>
      <c r="AJ47" s="58">
        <v>4.67</v>
      </c>
      <c r="AK47" s="58" t="s">
        <v>620</v>
      </c>
      <c r="AL47" s="58">
        <v>4.67</v>
      </c>
      <c r="AM47" s="58" t="s">
        <v>620</v>
      </c>
      <c r="AN47" s="58">
        <v>4.67</v>
      </c>
      <c r="AO47" s="58" t="s">
        <v>620</v>
      </c>
      <c r="AP47" s="58">
        <v>4.67</v>
      </c>
      <c r="AQ47" s="58" t="s">
        <v>620</v>
      </c>
      <c r="AR47" s="58" t="s">
        <v>271</v>
      </c>
      <c r="AS47" s="58">
        <v>0</v>
      </c>
      <c r="AT47" s="58" t="s">
        <v>620</v>
      </c>
      <c r="AU47" s="58">
        <v>0</v>
      </c>
      <c r="AV47" s="58" t="s">
        <v>620</v>
      </c>
      <c r="AW47" s="58">
        <v>0</v>
      </c>
      <c r="AX47" s="58" t="s">
        <v>620</v>
      </c>
      <c r="AY47" s="58">
        <v>0</v>
      </c>
      <c r="AZ47" s="58" t="s">
        <v>620</v>
      </c>
      <c r="BA47" s="58">
        <v>0</v>
      </c>
      <c r="BB47" s="58" t="s">
        <v>620</v>
      </c>
      <c r="BC47" s="58">
        <v>0.127</v>
      </c>
      <c r="BD47" s="58" t="s">
        <v>620</v>
      </c>
      <c r="BE47" s="58">
        <v>10.896000000000001</v>
      </c>
      <c r="BF47" s="58" t="s">
        <v>620</v>
      </c>
      <c r="BG47" s="58">
        <v>56.436</v>
      </c>
      <c r="BH47" s="58" t="s">
        <v>620</v>
      </c>
      <c r="BI47" s="58">
        <v>215.107</v>
      </c>
      <c r="BJ47" s="58" t="s">
        <v>620</v>
      </c>
      <c r="BK47" s="58">
        <v>236.774</v>
      </c>
      <c r="BL47" s="58" t="s">
        <v>620</v>
      </c>
      <c r="BM47" s="58">
        <v>405.70600000000002</v>
      </c>
      <c r="BN47" s="58" t="s">
        <v>620</v>
      </c>
      <c r="BO47" s="58">
        <v>399.358</v>
      </c>
      <c r="BP47" s="58" t="s">
        <v>620</v>
      </c>
      <c r="BQ47" s="58">
        <v>476.84899999999999</v>
      </c>
      <c r="BR47" s="58" t="s">
        <v>620</v>
      </c>
      <c r="BS47" s="58">
        <v>506.50900000000001</v>
      </c>
      <c r="BT47" s="58" t="s">
        <v>620</v>
      </c>
      <c r="BU47" s="58">
        <v>721.21199999999999</v>
      </c>
      <c r="BV47" s="58" t="s">
        <v>620</v>
      </c>
      <c r="BW47" s="58">
        <v>706.49</v>
      </c>
      <c r="BX47" s="58" t="s">
        <v>620</v>
      </c>
      <c r="BY47" s="58">
        <v>327.23299999999995</v>
      </c>
      <c r="BZ47" s="58" t="s">
        <v>620</v>
      </c>
      <c r="CA47" s="58">
        <v>312.29899999999998</v>
      </c>
      <c r="CB47" s="58" t="s">
        <v>620</v>
      </c>
      <c r="CC47" s="58">
        <v>419.75699999999995</v>
      </c>
      <c r="CD47" s="58" t="s">
        <v>620</v>
      </c>
      <c r="CE47" s="58">
        <v>463.78000000000003</v>
      </c>
      <c r="CF47" s="58" t="s">
        <v>620</v>
      </c>
      <c r="CG47" s="58"/>
      <c r="CH47" s="58"/>
      <c r="CI47" s="67"/>
      <c r="CJ47" s="67"/>
      <c r="CK47" s="67"/>
    </row>
    <row r="48" spans="1:89" ht="13.2" customHeight="1">
      <c r="A48" s="58" t="s">
        <v>620</v>
      </c>
      <c r="B48" s="58">
        <v>0</v>
      </c>
      <c r="C48" s="58" t="s">
        <v>620</v>
      </c>
      <c r="D48" s="58">
        <v>0</v>
      </c>
      <c r="E48" s="58" t="s">
        <v>620</v>
      </c>
      <c r="F48" s="58">
        <v>0</v>
      </c>
      <c r="G48" s="58" t="s">
        <v>620</v>
      </c>
      <c r="H48" s="58">
        <v>0</v>
      </c>
      <c r="I48" s="58" t="s">
        <v>620</v>
      </c>
      <c r="J48" s="58">
        <v>0</v>
      </c>
      <c r="K48" s="58" t="s">
        <v>620</v>
      </c>
      <c r="L48" s="58">
        <v>0</v>
      </c>
      <c r="M48" s="58" t="s">
        <v>620</v>
      </c>
      <c r="N48" s="58">
        <v>0</v>
      </c>
      <c r="O48" s="58" t="s">
        <v>620</v>
      </c>
      <c r="P48" s="58">
        <v>0</v>
      </c>
      <c r="Q48" s="58" t="s">
        <v>620</v>
      </c>
      <c r="R48" s="58">
        <v>0</v>
      </c>
      <c r="S48" s="58" t="s">
        <v>620</v>
      </c>
      <c r="T48" s="58">
        <v>0</v>
      </c>
      <c r="U48" s="58" t="s">
        <v>620</v>
      </c>
      <c r="V48" s="58">
        <v>0</v>
      </c>
      <c r="W48" s="58" t="s">
        <v>620</v>
      </c>
      <c r="X48" s="58">
        <v>0</v>
      </c>
      <c r="Y48" s="58" t="s">
        <v>620</v>
      </c>
      <c r="Z48" s="58">
        <v>0</v>
      </c>
      <c r="AA48" s="58" t="s">
        <v>620</v>
      </c>
      <c r="AB48" s="58">
        <v>0</v>
      </c>
      <c r="AC48" s="58" t="s">
        <v>620</v>
      </c>
      <c r="AD48" s="58">
        <v>0</v>
      </c>
      <c r="AE48" s="58" t="s">
        <v>620</v>
      </c>
      <c r="AF48" s="58">
        <v>0</v>
      </c>
      <c r="AG48" s="58" t="s">
        <v>620</v>
      </c>
      <c r="AH48" s="58">
        <v>0</v>
      </c>
      <c r="AI48" s="58" t="s">
        <v>620</v>
      </c>
      <c r="AJ48" s="58">
        <v>0</v>
      </c>
      <c r="AK48" s="58" t="s">
        <v>620</v>
      </c>
      <c r="AL48" s="58">
        <v>0</v>
      </c>
      <c r="AM48" s="58" t="s">
        <v>620</v>
      </c>
      <c r="AN48" s="58">
        <v>0</v>
      </c>
      <c r="AO48" s="58" t="s">
        <v>620</v>
      </c>
      <c r="AP48" s="58">
        <v>0</v>
      </c>
      <c r="AQ48" s="58" t="s">
        <v>620</v>
      </c>
      <c r="AR48" s="58" t="s">
        <v>620</v>
      </c>
      <c r="AS48" s="58">
        <v>0</v>
      </c>
      <c r="AT48" s="58" t="s">
        <v>620</v>
      </c>
      <c r="AU48" s="58">
        <v>0</v>
      </c>
      <c r="AV48" s="58" t="s">
        <v>620</v>
      </c>
      <c r="AW48" s="58">
        <v>0</v>
      </c>
      <c r="AX48" s="58" t="s">
        <v>620</v>
      </c>
      <c r="AY48" s="58">
        <v>0</v>
      </c>
      <c r="AZ48" s="58" t="s">
        <v>620</v>
      </c>
      <c r="BA48" s="58">
        <v>0</v>
      </c>
      <c r="BB48" s="58" t="s">
        <v>620</v>
      </c>
      <c r="BC48" s="58">
        <v>0</v>
      </c>
      <c r="BD48" s="58" t="s">
        <v>620</v>
      </c>
      <c r="BE48" s="58">
        <v>0</v>
      </c>
      <c r="BF48" s="58" t="s">
        <v>620</v>
      </c>
      <c r="BG48" s="58">
        <v>0</v>
      </c>
      <c r="BH48" s="58" t="s">
        <v>620</v>
      </c>
      <c r="BI48" s="58">
        <v>0</v>
      </c>
      <c r="BJ48" s="58" t="s">
        <v>620</v>
      </c>
      <c r="BK48" s="58">
        <v>0</v>
      </c>
      <c r="BL48" s="58" t="s">
        <v>620</v>
      </c>
      <c r="BM48" s="58">
        <v>0</v>
      </c>
      <c r="BN48" s="58" t="s">
        <v>620</v>
      </c>
      <c r="BO48" s="58">
        <v>0</v>
      </c>
      <c r="BP48" s="58" t="s">
        <v>620</v>
      </c>
      <c r="BQ48" s="58">
        <v>0</v>
      </c>
      <c r="BR48" s="58" t="s">
        <v>620</v>
      </c>
      <c r="BS48" s="58">
        <v>0</v>
      </c>
      <c r="BT48" s="58" t="s">
        <v>620</v>
      </c>
      <c r="BU48" s="58">
        <v>0</v>
      </c>
      <c r="BV48" s="58" t="s">
        <v>620</v>
      </c>
      <c r="BW48" s="58">
        <v>0</v>
      </c>
      <c r="BX48" s="58" t="s">
        <v>620</v>
      </c>
      <c r="BY48" s="58">
        <v>0</v>
      </c>
      <c r="BZ48" s="58" t="s">
        <v>620</v>
      </c>
      <c r="CA48" s="58">
        <v>0</v>
      </c>
      <c r="CB48" s="58" t="s">
        <v>620</v>
      </c>
      <c r="CC48" s="58">
        <v>0</v>
      </c>
      <c r="CD48" s="58" t="s">
        <v>620</v>
      </c>
      <c r="CE48" s="58">
        <v>0</v>
      </c>
      <c r="CF48" s="58" t="s">
        <v>620</v>
      </c>
      <c r="CG48" s="58"/>
      <c r="CH48" s="58"/>
      <c r="CI48" s="67"/>
      <c r="CJ48" s="67"/>
      <c r="CK48" s="67"/>
    </row>
    <row r="49" spans="1:89" ht="13.5" customHeight="1">
      <c r="A49" s="58" t="s">
        <v>462</v>
      </c>
      <c r="B49" s="58">
        <v>0</v>
      </c>
      <c r="C49" s="58" t="s">
        <v>620</v>
      </c>
      <c r="D49" s="58">
        <v>0</v>
      </c>
      <c r="E49" s="58" t="s">
        <v>620</v>
      </c>
      <c r="F49" s="58">
        <v>0</v>
      </c>
      <c r="G49" s="58" t="s">
        <v>620</v>
      </c>
      <c r="H49" s="58">
        <v>0</v>
      </c>
      <c r="I49" s="58" t="s">
        <v>620</v>
      </c>
      <c r="J49" s="58">
        <v>0</v>
      </c>
      <c r="K49" s="58" t="s">
        <v>620</v>
      </c>
      <c r="L49" s="58">
        <v>0</v>
      </c>
      <c r="M49" s="58" t="s">
        <v>620</v>
      </c>
      <c r="N49" s="58">
        <v>0</v>
      </c>
      <c r="O49" s="58" t="s">
        <v>620</v>
      </c>
      <c r="P49" s="58">
        <v>0</v>
      </c>
      <c r="Q49" s="58" t="s">
        <v>620</v>
      </c>
      <c r="R49" s="58">
        <v>0</v>
      </c>
      <c r="S49" s="58" t="s">
        <v>620</v>
      </c>
      <c r="T49" s="58">
        <v>0</v>
      </c>
      <c r="U49" s="58" t="s">
        <v>620</v>
      </c>
      <c r="V49" s="58">
        <v>0</v>
      </c>
      <c r="W49" s="58" t="s">
        <v>620</v>
      </c>
      <c r="X49" s="58">
        <v>4.3499999999999996</v>
      </c>
      <c r="Y49" s="58" t="s">
        <v>620</v>
      </c>
      <c r="Z49" s="58">
        <v>4.3499999999999996</v>
      </c>
      <c r="AA49" s="58" t="s">
        <v>620</v>
      </c>
      <c r="AB49" s="58">
        <v>4.3499999999999996</v>
      </c>
      <c r="AC49" s="58" t="s">
        <v>620</v>
      </c>
      <c r="AD49" s="58">
        <v>19</v>
      </c>
      <c r="AE49" s="58" t="s">
        <v>620</v>
      </c>
      <c r="AF49" s="58">
        <v>27</v>
      </c>
      <c r="AG49" s="58" t="s">
        <v>620</v>
      </c>
      <c r="AH49" s="58">
        <v>4.32</v>
      </c>
      <c r="AI49" s="58" t="s">
        <v>621</v>
      </c>
      <c r="AJ49" s="58">
        <v>4.67</v>
      </c>
      <c r="AK49" s="58" t="s">
        <v>621</v>
      </c>
      <c r="AL49" s="58">
        <v>4.67</v>
      </c>
      <c r="AM49" s="58" t="s">
        <v>621</v>
      </c>
      <c r="AN49" s="58">
        <v>4.67</v>
      </c>
      <c r="AO49" s="58" t="s">
        <v>621</v>
      </c>
      <c r="AP49" s="58">
        <v>4.67</v>
      </c>
      <c r="AQ49" s="58" t="s">
        <v>621</v>
      </c>
      <c r="AR49" s="58" t="s">
        <v>462</v>
      </c>
      <c r="AS49" s="58">
        <v>0</v>
      </c>
      <c r="AT49" s="58" t="s">
        <v>620</v>
      </c>
      <c r="AU49" s="58">
        <v>0</v>
      </c>
      <c r="AV49" s="58" t="s">
        <v>620</v>
      </c>
      <c r="AW49" s="58">
        <v>0</v>
      </c>
      <c r="AX49" s="58" t="s">
        <v>620</v>
      </c>
      <c r="AY49" s="58">
        <v>0</v>
      </c>
      <c r="AZ49" s="58" t="s">
        <v>620</v>
      </c>
      <c r="BA49" s="58">
        <v>0</v>
      </c>
      <c r="BB49" s="58" t="s">
        <v>620</v>
      </c>
      <c r="BC49" s="58">
        <v>0.127</v>
      </c>
      <c r="BD49" s="58" t="s">
        <v>621</v>
      </c>
      <c r="BE49" s="58">
        <v>10.896000000000001</v>
      </c>
      <c r="BF49" s="58" t="s">
        <v>621</v>
      </c>
      <c r="BG49" s="58">
        <v>55.932000000000002</v>
      </c>
      <c r="BH49" s="58" t="s">
        <v>621</v>
      </c>
      <c r="BI49" s="58">
        <v>210.756</v>
      </c>
      <c r="BJ49" s="58" t="s">
        <v>621</v>
      </c>
      <c r="BK49" s="58">
        <v>236.624</v>
      </c>
      <c r="BL49" s="58" t="s">
        <v>621</v>
      </c>
      <c r="BM49" s="58">
        <v>397.13499999999999</v>
      </c>
      <c r="BN49" s="58" t="s">
        <v>621</v>
      </c>
      <c r="BO49" s="58">
        <v>399.358</v>
      </c>
      <c r="BP49" s="58" t="s">
        <v>621</v>
      </c>
      <c r="BQ49" s="58">
        <v>476.65199999999999</v>
      </c>
      <c r="BR49" s="58" t="s">
        <v>621</v>
      </c>
      <c r="BS49" s="58">
        <v>506.32400000000001</v>
      </c>
      <c r="BT49" s="58" t="s">
        <v>621</v>
      </c>
      <c r="BU49" s="58">
        <v>721.14599999999996</v>
      </c>
      <c r="BV49" s="58" t="s">
        <v>621</v>
      </c>
      <c r="BW49" s="58">
        <v>706.31700000000001</v>
      </c>
      <c r="BX49" s="58" t="s">
        <v>621</v>
      </c>
      <c r="BY49" s="58">
        <v>327.00399999999996</v>
      </c>
      <c r="BZ49" s="58" t="s">
        <v>621</v>
      </c>
      <c r="CA49" s="58">
        <v>292.00399999999996</v>
      </c>
      <c r="CB49" s="58" t="s">
        <v>621</v>
      </c>
      <c r="CC49" s="58">
        <v>401.80199999999996</v>
      </c>
      <c r="CD49" s="58" t="s">
        <v>621</v>
      </c>
      <c r="CE49" s="58">
        <v>443.68400000000003</v>
      </c>
      <c r="CF49" s="58" t="s">
        <v>621</v>
      </c>
      <c r="CG49" s="58"/>
      <c r="CH49" s="58"/>
      <c r="CI49" s="67"/>
      <c r="CJ49" s="67"/>
      <c r="CK49" s="67"/>
    </row>
    <row r="50" spans="1:89" ht="13.5" customHeight="1">
      <c r="A50" s="58" t="s">
        <v>465</v>
      </c>
      <c r="B50" s="58">
        <v>0</v>
      </c>
      <c r="C50" s="58" t="s">
        <v>620</v>
      </c>
      <c r="D50" s="58">
        <v>0</v>
      </c>
      <c r="E50" s="58" t="s">
        <v>620</v>
      </c>
      <c r="F50" s="58">
        <v>0</v>
      </c>
      <c r="G50" s="58" t="s">
        <v>620</v>
      </c>
      <c r="H50" s="58">
        <v>0</v>
      </c>
      <c r="I50" s="58" t="s">
        <v>620</v>
      </c>
      <c r="J50" s="58">
        <v>0</v>
      </c>
      <c r="K50" s="58" t="s">
        <v>620</v>
      </c>
      <c r="L50" s="58">
        <v>0</v>
      </c>
      <c r="M50" s="58" t="s">
        <v>620</v>
      </c>
      <c r="N50" s="58">
        <v>0</v>
      </c>
      <c r="O50" s="58" t="s">
        <v>620</v>
      </c>
      <c r="P50" s="58">
        <v>0</v>
      </c>
      <c r="Q50" s="58" t="s">
        <v>620</v>
      </c>
      <c r="R50" s="58">
        <v>0</v>
      </c>
      <c r="S50" s="58" t="s">
        <v>620</v>
      </c>
      <c r="T50" s="58">
        <v>0</v>
      </c>
      <c r="U50" s="58" t="s">
        <v>620</v>
      </c>
      <c r="V50" s="58">
        <v>0</v>
      </c>
      <c r="W50" s="58" t="s">
        <v>620</v>
      </c>
      <c r="X50" s="58">
        <v>0</v>
      </c>
      <c r="Y50" s="58" t="s">
        <v>620</v>
      </c>
      <c r="Z50" s="58">
        <v>0</v>
      </c>
      <c r="AA50" s="58" t="s">
        <v>620</v>
      </c>
      <c r="AB50" s="58">
        <v>0</v>
      </c>
      <c r="AC50" s="58" t="s">
        <v>620</v>
      </c>
      <c r="AD50" s="58">
        <v>0</v>
      </c>
      <c r="AE50" s="58" t="s">
        <v>620</v>
      </c>
      <c r="AF50" s="58">
        <v>0</v>
      </c>
      <c r="AG50" s="58" t="s">
        <v>620</v>
      </c>
      <c r="AH50" s="58">
        <v>0</v>
      </c>
      <c r="AI50" s="58" t="s">
        <v>620</v>
      </c>
      <c r="AJ50" s="58">
        <v>0</v>
      </c>
      <c r="AK50" s="58" t="s">
        <v>620</v>
      </c>
      <c r="AL50" s="58">
        <v>0</v>
      </c>
      <c r="AM50" s="58" t="s">
        <v>620</v>
      </c>
      <c r="AN50" s="58">
        <v>0</v>
      </c>
      <c r="AO50" s="58" t="s">
        <v>620</v>
      </c>
      <c r="AP50" s="58">
        <v>0</v>
      </c>
      <c r="AQ50" s="58" t="s">
        <v>620</v>
      </c>
      <c r="AR50" s="58" t="s">
        <v>465</v>
      </c>
      <c r="AS50" s="58">
        <v>0</v>
      </c>
      <c r="AT50" s="58" t="s">
        <v>620</v>
      </c>
      <c r="AU50" s="58">
        <v>0</v>
      </c>
      <c r="AV50" s="58" t="s">
        <v>620</v>
      </c>
      <c r="AW50" s="58">
        <v>0</v>
      </c>
      <c r="AX50" s="58" t="s">
        <v>620</v>
      </c>
      <c r="AY50" s="58">
        <v>0</v>
      </c>
      <c r="AZ50" s="58" t="s">
        <v>620</v>
      </c>
      <c r="BA50" s="58">
        <v>0</v>
      </c>
      <c r="BB50" s="58" t="s">
        <v>620</v>
      </c>
      <c r="BC50" s="58">
        <v>0</v>
      </c>
      <c r="BD50" s="58" t="s">
        <v>620</v>
      </c>
      <c r="BE50" s="58">
        <v>0</v>
      </c>
      <c r="BF50" s="58" t="s">
        <v>620</v>
      </c>
      <c r="BG50" s="58">
        <v>0</v>
      </c>
      <c r="BH50" s="58" t="s">
        <v>620</v>
      </c>
      <c r="BI50" s="58">
        <v>0</v>
      </c>
      <c r="BJ50" s="58" t="s">
        <v>620</v>
      </c>
      <c r="BK50" s="58">
        <v>0</v>
      </c>
      <c r="BL50" s="58" t="s">
        <v>620</v>
      </c>
      <c r="BM50" s="58">
        <v>0</v>
      </c>
      <c r="BN50" s="58" t="s">
        <v>620</v>
      </c>
      <c r="BO50" s="58">
        <v>0</v>
      </c>
      <c r="BP50" s="58" t="s">
        <v>620</v>
      </c>
      <c r="BQ50" s="58">
        <v>0.121</v>
      </c>
      <c r="BR50" s="58" t="s">
        <v>621</v>
      </c>
      <c r="BS50" s="58">
        <v>0.11899999999999999</v>
      </c>
      <c r="BT50" s="58" t="s">
        <v>621</v>
      </c>
      <c r="BU50" s="58">
        <v>6.0999999999999999E-2</v>
      </c>
      <c r="BV50" s="58" t="s">
        <v>621</v>
      </c>
      <c r="BW50" s="58">
        <v>9.8000000000000004E-2</v>
      </c>
      <c r="BX50" s="58" t="s">
        <v>621</v>
      </c>
      <c r="BY50" s="58">
        <v>0.05</v>
      </c>
      <c r="BZ50" s="58" t="s">
        <v>621</v>
      </c>
      <c r="CA50" s="58">
        <v>2.8000000000000001E-2</v>
      </c>
      <c r="CB50" s="58" t="s">
        <v>621</v>
      </c>
      <c r="CC50" s="58">
        <v>0</v>
      </c>
      <c r="CD50" s="58" t="s">
        <v>620</v>
      </c>
      <c r="CE50" s="58">
        <v>2.8000000000000001E-2</v>
      </c>
      <c r="CF50" s="58" t="s">
        <v>621</v>
      </c>
      <c r="CG50" s="58"/>
      <c r="CH50" s="58"/>
      <c r="CI50" s="67"/>
      <c r="CJ50" s="67"/>
      <c r="CK50" s="67"/>
    </row>
    <row r="51" spans="1:89" ht="13.5" customHeight="1">
      <c r="A51" s="58" t="s">
        <v>472</v>
      </c>
      <c r="B51" s="58">
        <v>0</v>
      </c>
      <c r="C51" s="58" t="s">
        <v>620</v>
      </c>
      <c r="D51" s="58">
        <v>0</v>
      </c>
      <c r="E51" s="58" t="s">
        <v>620</v>
      </c>
      <c r="F51" s="58">
        <v>0</v>
      </c>
      <c r="G51" s="58" t="s">
        <v>620</v>
      </c>
      <c r="H51" s="58">
        <v>0</v>
      </c>
      <c r="I51" s="58" t="s">
        <v>620</v>
      </c>
      <c r="J51" s="58">
        <v>0</v>
      </c>
      <c r="K51" s="58" t="s">
        <v>620</v>
      </c>
      <c r="L51" s="58">
        <v>0</v>
      </c>
      <c r="M51" s="58" t="s">
        <v>620</v>
      </c>
      <c r="N51" s="58">
        <v>0</v>
      </c>
      <c r="O51" s="58" t="s">
        <v>620</v>
      </c>
      <c r="P51" s="58">
        <v>0</v>
      </c>
      <c r="Q51" s="58" t="s">
        <v>620</v>
      </c>
      <c r="R51" s="58">
        <v>0</v>
      </c>
      <c r="S51" s="58" t="s">
        <v>620</v>
      </c>
      <c r="T51" s="58">
        <v>0</v>
      </c>
      <c r="U51" s="58" t="s">
        <v>620</v>
      </c>
      <c r="V51" s="58">
        <v>0</v>
      </c>
      <c r="W51" s="58" t="s">
        <v>620</v>
      </c>
      <c r="X51" s="58">
        <v>0</v>
      </c>
      <c r="Y51" s="58" t="s">
        <v>620</v>
      </c>
      <c r="Z51" s="58">
        <v>0</v>
      </c>
      <c r="AA51" s="58" t="s">
        <v>620</v>
      </c>
      <c r="AB51" s="58">
        <v>0</v>
      </c>
      <c r="AC51" s="58" t="s">
        <v>620</v>
      </c>
      <c r="AD51" s="58">
        <v>0</v>
      </c>
      <c r="AE51" s="58" t="s">
        <v>620</v>
      </c>
      <c r="AF51" s="58">
        <v>0</v>
      </c>
      <c r="AG51" s="58" t="s">
        <v>620</v>
      </c>
      <c r="AH51" s="58">
        <v>0</v>
      </c>
      <c r="AI51" s="58" t="s">
        <v>620</v>
      </c>
      <c r="AJ51" s="58">
        <v>0</v>
      </c>
      <c r="AK51" s="58" t="s">
        <v>620</v>
      </c>
      <c r="AL51" s="58">
        <v>0</v>
      </c>
      <c r="AM51" s="58" t="s">
        <v>620</v>
      </c>
      <c r="AN51" s="58">
        <v>0</v>
      </c>
      <c r="AO51" s="58" t="s">
        <v>620</v>
      </c>
      <c r="AP51" s="58">
        <v>0</v>
      </c>
      <c r="AQ51" s="58" t="s">
        <v>620</v>
      </c>
      <c r="AR51" s="58" t="s">
        <v>472</v>
      </c>
      <c r="AS51" s="58">
        <v>0</v>
      </c>
      <c r="AT51" s="58" t="s">
        <v>620</v>
      </c>
      <c r="AU51" s="58">
        <v>0</v>
      </c>
      <c r="AV51" s="58" t="s">
        <v>620</v>
      </c>
      <c r="AW51" s="58">
        <v>0</v>
      </c>
      <c r="AX51" s="58" t="s">
        <v>620</v>
      </c>
      <c r="AY51" s="58">
        <v>0</v>
      </c>
      <c r="AZ51" s="58" t="s">
        <v>620</v>
      </c>
      <c r="BA51" s="58">
        <v>0</v>
      </c>
      <c r="BB51" s="58" t="s">
        <v>620</v>
      </c>
      <c r="BC51" s="58">
        <v>0</v>
      </c>
      <c r="BD51" s="58" t="s">
        <v>620</v>
      </c>
      <c r="BE51" s="58">
        <v>0</v>
      </c>
      <c r="BF51" s="58" t="s">
        <v>620</v>
      </c>
      <c r="BG51" s="58">
        <v>0.504</v>
      </c>
      <c r="BH51" s="58" t="s">
        <v>620</v>
      </c>
      <c r="BI51" s="58">
        <v>4.351</v>
      </c>
      <c r="BJ51" s="58" t="s">
        <v>620</v>
      </c>
      <c r="BK51" s="58">
        <v>0.15</v>
      </c>
      <c r="BL51" s="58" t="s">
        <v>620</v>
      </c>
      <c r="BM51" s="58">
        <v>8.5709999999999997</v>
      </c>
      <c r="BN51" s="58" t="s">
        <v>620</v>
      </c>
      <c r="BO51" s="58">
        <v>0</v>
      </c>
      <c r="BP51" s="58" t="s">
        <v>620</v>
      </c>
      <c r="BQ51" s="58">
        <v>7.5999999999999998E-2</v>
      </c>
      <c r="BR51" s="58" t="s">
        <v>620</v>
      </c>
      <c r="BS51" s="58">
        <v>6.6000000000000003E-2</v>
      </c>
      <c r="BT51" s="58" t="s">
        <v>620</v>
      </c>
      <c r="BU51" s="58">
        <v>5.0000000000000001E-3</v>
      </c>
      <c r="BV51" s="58" t="s">
        <v>620</v>
      </c>
      <c r="BW51" s="58">
        <v>7.4999999999999997E-2</v>
      </c>
      <c r="BX51" s="58" t="s">
        <v>620</v>
      </c>
      <c r="BY51" s="58">
        <v>0.17899999999999999</v>
      </c>
      <c r="BZ51" s="58" t="s">
        <v>620</v>
      </c>
      <c r="CA51" s="58">
        <v>20.266999999999999</v>
      </c>
      <c r="CB51" s="58" t="s">
        <v>620</v>
      </c>
      <c r="CC51" s="58">
        <v>17.954999999999998</v>
      </c>
      <c r="CD51" s="58" t="s">
        <v>620</v>
      </c>
      <c r="CE51" s="58">
        <v>20.068000000000001</v>
      </c>
      <c r="CF51" s="58" t="s">
        <v>620</v>
      </c>
      <c r="CG51" s="58"/>
      <c r="CH51" s="58"/>
      <c r="CI51" s="67"/>
      <c r="CJ51" s="67"/>
      <c r="CK51" s="67"/>
    </row>
    <row r="52" spans="1:89" ht="13.5" customHeight="1">
      <c r="A52" s="62"/>
      <c r="B52" s="62"/>
      <c r="C52" s="62"/>
      <c r="D52" s="62"/>
      <c r="E52" s="62"/>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3"/>
      <c r="CI52" s="63"/>
      <c r="CJ52" s="63"/>
      <c r="CK52" s="63"/>
    </row>
    <row r="53" spans="1:89" ht="13.5" customHeight="1">
      <c r="A53" s="62"/>
      <c r="B53" s="62"/>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3"/>
      <c r="CI53" s="63"/>
      <c r="CJ53" s="63"/>
      <c r="CK53" s="63"/>
    </row>
    <row r="54" spans="1:89" ht="13.5" customHeight="1">
      <c r="A54" s="62"/>
      <c r="B54" s="62"/>
      <c r="C54" s="62"/>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3"/>
      <c r="CI54" s="63"/>
      <c r="CJ54" s="63"/>
      <c r="CK54" s="63"/>
    </row>
    <row r="55" spans="1:89" ht="13.5" customHeight="1">
      <c r="A55" s="62"/>
      <c r="B55" s="62"/>
      <c r="C55" s="62"/>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3"/>
      <c r="CI55" s="63"/>
      <c r="CJ55" s="63"/>
      <c r="CK55" s="63"/>
    </row>
    <row r="56" spans="1:89" ht="13.5" customHeight="1">
      <c r="A56" s="62"/>
      <c r="B56" s="62"/>
      <c r="C56" s="62"/>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3"/>
      <c r="CI56" s="63"/>
      <c r="CJ56" s="63"/>
      <c r="CK56" s="63"/>
    </row>
    <row r="57" spans="1:89" ht="13.2" customHeight="1">
      <c r="A57" s="62"/>
      <c r="B57" s="62"/>
      <c r="C57" s="62"/>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3"/>
      <c r="CI57" s="63"/>
      <c r="CJ57" s="63"/>
      <c r="CK57" s="63"/>
    </row>
    <row r="58" spans="1:89" ht="13.5" customHeight="1">
      <c r="A58" s="62"/>
      <c r="B58" s="62"/>
      <c r="C58" s="62"/>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3"/>
      <c r="CI58" s="63"/>
      <c r="CJ58" s="63"/>
      <c r="CK58" s="63"/>
    </row>
    <row r="59" spans="1:89" ht="13.5" customHeight="1">
      <c r="A59" s="62"/>
      <c r="B59" s="62"/>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3"/>
      <c r="CI59" s="63"/>
      <c r="CJ59" s="63"/>
      <c r="CK59" s="63"/>
    </row>
    <row r="60" spans="1:89" ht="13.5" customHeight="1">
      <c r="A60" s="62"/>
      <c r="B60" s="62"/>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3"/>
      <c r="CI60" s="63"/>
      <c r="CJ60" s="63"/>
      <c r="CK60" s="63"/>
    </row>
    <row r="61" spans="1:89" ht="13.5" customHeight="1">
      <c r="A61" s="62"/>
      <c r="B61" s="62"/>
      <c r="C61" s="62"/>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3"/>
      <c r="CI61" s="63"/>
      <c r="CJ61" s="63"/>
      <c r="CK61" s="63"/>
    </row>
    <row r="62" spans="1:89" ht="13.5" customHeight="1">
      <c r="A62" s="62"/>
      <c r="B62" s="62"/>
      <c r="C62" s="62"/>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3"/>
      <c r="CI62" s="63"/>
      <c r="CJ62" s="63"/>
      <c r="CK62" s="63"/>
    </row>
    <row r="63" spans="1:89" ht="13.5" customHeight="1">
      <c r="A63" s="62"/>
      <c r="B63" s="62"/>
      <c r="C63" s="6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3"/>
      <c r="CI63" s="63"/>
      <c r="CJ63" s="63"/>
      <c r="CK63" s="63"/>
    </row>
    <row r="64" spans="1:89" ht="13.5" customHeight="1">
      <c r="A64" s="62"/>
      <c r="B64" s="62"/>
      <c r="C64" s="62"/>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3"/>
      <c r="CI64" s="63"/>
      <c r="CJ64" s="63"/>
      <c r="CK64" s="63"/>
    </row>
    <row r="65" spans="1:89" ht="13.5" customHeight="1">
      <c r="A65" s="62"/>
      <c r="B65" s="62"/>
      <c r="C65" s="62"/>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3"/>
      <c r="CI65" s="63"/>
      <c r="CJ65" s="63"/>
      <c r="CK65" s="63"/>
    </row>
    <row r="66" spans="1:89" ht="13.5" customHeight="1">
      <c r="A66" s="62"/>
      <c r="B66" s="62"/>
      <c r="C66" s="62"/>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3"/>
      <c r="CI66" s="63"/>
      <c r="CJ66" s="63"/>
      <c r="CK66" s="63"/>
    </row>
    <row r="67" spans="1:89" ht="13.5" customHeight="1">
      <c r="A67" s="62"/>
      <c r="B67" s="62"/>
      <c r="C67" s="62"/>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3"/>
      <c r="CI67" s="63"/>
      <c r="CJ67" s="63"/>
      <c r="CK67" s="63"/>
    </row>
    <row r="68" spans="1:89" ht="13.5" customHeight="1">
      <c r="A68" s="62"/>
      <c r="B68" s="62"/>
      <c r="C68" s="62"/>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3"/>
      <c r="CI68" s="63"/>
      <c r="CJ68" s="63"/>
      <c r="CK68" s="63"/>
    </row>
    <row r="69" spans="1:89" ht="13.5" customHeight="1">
      <c r="A69" s="62"/>
      <c r="B69" s="62"/>
      <c r="C69" s="62"/>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3"/>
      <c r="CI69" s="63"/>
      <c r="CJ69" s="63"/>
      <c r="CK69" s="63"/>
    </row>
    <row r="70" spans="1:89" ht="13.5" customHeight="1">
      <c r="A70" s="62"/>
      <c r="B70" s="62"/>
      <c r="C70" s="62"/>
      <c r="D70" s="62"/>
      <c r="E70" s="62"/>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3"/>
      <c r="CI70" s="63"/>
      <c r="CJ70" s="63"/>
      <c r="CK70" s="63"/>
    </row>
    <row r="71" spans="1:89" ht="13.5" customHeight="1">
      <c r="A71" s="62"/>
      <c r="B71" s="62"/>
      <c r="C71" s="62"/>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3"/>
      <c r="CI71" s="63"/>
      <c r="CJ71" s="63"/>
      <c r="CK71" s="63"/>
    </row>
    <row r="72" spans="1:89" ht="13.5" customHeight="1">
      <c r="A72" s="62"/>
      <c r="B72" s="62"/>
      <c r="C72" s="62"/>
      <c r="D72" s="62"/>
      <c r="E72" s="62"/>
      <c r="F72" s="62"/>
      <c r="G72" s="62"/>
      <c r="H72" s="62"/>
      <c r="I72" s="62"/>
      <c r="J72" s="62"/>
      <c r="K72" s="62"/>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c r="CH72" s="63"/>
      <c r="CI72" s="63"/>
      <c r="CJ72" s="63"/>
      <c r="CK72" s="63"/>
    </row>
    <row r="73" spans="1:89" ht="13.5" customHeight="1">
      <c r="A73" s="62"/>
      <c r="B73" s="62"/>
      <c r="C73" s="62"/>
      <c r="D73" s="62"/>
      <c r="E73" s="62"/>
      <c r="F73" s="62"/>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c r="CH73" s="63"/>
      <c r="CI73" s="63"/>
      <c r="CJ73" s="63"/>
      <c r="CK73" s="63"/>
    </row>
    <row r="74" spans="1:89" ht="13.5" customHeight="1">
      <c r="A74" s="62"/>
      <c r="B74" s="62"/>
      <c r="C74" s="62"/>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c r="CH74" s="63"/>
      <c r="CI74" s="63"/>
      <c r="CJ74" s="63"/>
      <c r="CK74" s="63"/>
    </row>
    <row r="75" spans="1:89" ht="13.5" customHeight="1"/>
    <row r="76" spans="1:89" ht="13.5" customHeight="1"/>
    <row r="77" spans="1:89" ht="13.5" customHeight="1"/>
    <row r="78" spans="1:89" ht="13.5" customHeight="1"/>
    <row r="79" spans="1:89" ht="13.5" customHeight="1"/>
    <row r="80" spans="1:89"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8"/>
    <pageSetUpPr fitToPage="1"/>
  </sheetPr>
  <dimension ref="A1:CG263"/>
  <sheetViews>
    <sheetView zoomScale="70" zoomScaleNormal="70" workbookViewId="0">
      <selection activeCell="AR105" sqref="AR105"/>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9.88671875" bestFit="1"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3.109375" customWidth="1"/>
    <col min="86" max="86" width="3.33203125" customWidth="1"/>
  </cols>
  <sheetData>
    <row r="1" spans="1:85">
      <c r="A1" t="s">
        <v>523</v>
      </c>
      <c r="AR1" t="s">
        <v>523</v>
      </c>
    </row>
    <row r="2" spans="1:85">
      <c r="A2" t="s">
        <v>610</v>
      </c>
      <c r="AR2" t="s">
        <v>610</v>
      </c>
    </row>
    <row r="3" spans="1:85">
      <c r="A3" t="s">
        <v>611</v>
      </c>
      <c r="AR3" t="s">
        <v>611</v>
      </c>
    </row>
    <row r="4" spans="1:85" ht="13.5" customHeight="1"/>
    <row r="5" spans="1:8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85" ht="13.5" customHeight="1"/>
    <row r="7" spans="1:85" ht="13.5" customHeight="1">
      <c r="A7" s="57" t="s">
        <v>263</v>
      </c>
      <c r="B7" s="58">
        <v>2454.89</v>
      </c>
      <c r="C7" s="57"/>
      <c r="D7" s="58">
        <v>2776.587</v>
      </c>
      <c r="E7" s="57"/>
      <c r="F7" s="58">
        <v>3038.5049999999992</v>
      </c>
      <c r="G7" s="57"/>
      <c r="H7" s="58">
        <v>3446.703</v>
      </c>
      <c r="I7" s="57"/>
      <c r="J7" s="58">
        <v>3742.9580000000001</v>
      </c>
      <c r="K7" s="57"/>
      <c r="L7" s="58">
        <v>4803.9029999999993</v>
      </c>
      <c r="M7" s="57"/>
      <c r="N7" s="58">
        <v>5374.6350000000002</v>
      </c>
      <c r="O7" s="57"/>
      <c r="P7" s="58">
        <v>6240.478000000001</v>
      </c>
      <c r="Q7" s="58"/>
      <c r="R7" s="58">
        <v>6730.9879999999994</v>
      </c>
      <c r="S7" s="58"/>
      <c r="T7" s="58">
        <v>8280.9570000000022</v>
      </c>
      <c r="U7" s="58"/>
      <c r="V7" s="58">
        <v>9519.1489999999976</v>
      </c>
      <c r="W7" s="58"/>
      <c r="X7" s="58">
        <v>11433.748000000001</v>
      </c>
      <c r="Y7" s="58"/>
      <c r="Z7" s="58">
        <v>13118.829000000003</v>
      </c>
      <c r="AA7" s="58"/>
      <c r="AB7" s="58">
        <v>13962.434000000001</v>
      </c>
      <c r="AC7" s="58"/>
      <c r="AD7" s="58">
        <v>14997.187000000002</v>
      </c>
      <c r="AE7" s="58"/>
      <c r="AF7" s="58">
        <v>15689.912000000002</v>
      </c>
      <c r="AG7" s="58"/>
      <c r="AH7" s="58">
        <v>16693.740000000005</v>
      </c>
      <c r="AI7" s="58"/>
      <c r="AJ7" s="58">
        <v>17359.806000000004</v>
      </c>
      <c r="AK7" s="58"/>
      <c r="AL7" s="58">
        <v>18436.609</v>
      </c>
      <c r="AM7" s="58"/>
      <c r="AN7" s="58">
        <v>19239.641000000003</v>
      </c>
      <c r="AO7" s="58"/>
      <c r="AP7" s="58">
        <v>20108.003000000001</v>
      </c>
      <c r="AQ7" s="58"/>
      <c r="AR7" s="57" t="s">
        <v>263</v>
      </c>
      <c r="AS7" s="58">
        <v>13182.796999999997</v>
      </c>
      <c r="AT7" s="57"/>
      <c r="AU7" s="58">
        <v>14674.453000000001</v>
      </c>
      <c r="AV7" s="57"/>
      <c r="AW7" s="58">
        <v>16516.314999999999</v>
      </c>
      <c r="AX7" s="57"/>
      <c r="AY7" s="58">
        <v>18835.639000000003</v>
      </c>
      <c r="AZ7" s="57"/>
      <c r="BA7" s="58">
        <v>20038.353999999999</v>
      </c>
      <c r="BB7" s="57"/>
      <c r="BC7" s="58">
        <v>21206.663999999997</v>
      </c>
      <c r="BD7" s="57"/>
      <c r="BE7" s="58">
        <v>24047.347999999998</v>
      </c>
      <c r="BF7" s="57"/>
      <c r="BG7" s="58">
        <v>31073.319000000003</v>
      </c>
      <c r="BH7" s="58"/>
      <c r="BI7" s="58">
        <v>35804.478000000003</v>
      </c>
      <c r="BJ7" s="58"/>
      <c r="BK7" s="58">
        <v>40698.407000000007</v>
      </c>
      <c r="BL7" s="58"/>
      <c r="BM7" s="58">
        <v>46242.919999999991</v>
      </c>
      <c r="BN7" s="58"/>
      <c r="BO7" s="58">
        <v>53898.553000000014</v>
      </c>
      <c r="BP7" s="58"/>
      <c r="BQ7" s="58">
        <v>64625.924000000006</v>
      </c>
      <c r="BR7" s="58"/>
      <c r="BS7" s="58">
        <v>73632.812999999995</v>
      </c>
      <c r="BT7" s="58"/>
      <c r="BU7" s="58">
        <v>79963.572000000015</v>
      </c>
      <c r="BV7" s="58"/>
      <c r="BW7" s="58">
        <v>83571.274000000005</v>
      </c>
      <c r="BX7" s="58"/>
      <c r="BY7" s="58">
        <v>86701.522000000026</v>
      </c>
      <c r="BZ7" s="58"/>
      <c r="CA7" s="58">
        <v>88465.358999999982</v>
      </c>
      <c r="CB7" s="58"/>
      <c r="CC7" s="58">
        <v>90708.613000000027</v>
      </c>
      <c r="CD7" s="58"/>
      <c r="CE7" s="58">
        <v>91818.674999999959</v>
      </c>
    </row>
    <row r="8" spans="1:8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row>
    <row r="9" spans="1:85" ht="13.5" customHeight="1">
      <c r="A9" s="58" t="s">
        <v>262</v>
      </c>
      <c r="B9" s="58">
        <v>0</v>
      </c>
      <c r="C9" s="58"/>
      <c r="D9" s="58">
        <v>0</v>
      </c>
      <c r="E9" s="58"/>
      <c r="F9" s="58">
        <v>0</v>
      </c>
      <c r="G9" s="58"/>
      <c r="H9" s="58">
        <v>0</v>
      </c>
      <c r="I9" s="58"/>
      <c r="J9" s="58">
        <v>0</v>
      </c>
      <c r="K9" s="58"/>
      <c r="L9" s="58">
        <v>0</v>
      </c>
      <c r="M9" s="58"/>
      <c r="N9" s="58">
        <v>0</v>
      </c>
      <c r="O9" s="58"/>
      <c r="P9" s="58">
        <v>4.2</v>
      </c>
      <c r="Q9" s="58"/>
      <c r="R9" s="58">
        <v>6.7</v>
      </c>
      <c r="S9" s="58"/>
      <c r="T9" s="58">
        <v>6.7</v>
      </c>
      <c r="U9" s="58"/>
      <c r="V9" s="58">
        <v>7.7040000000000006</v>
      </c>
      <c r="W9" s="58"/>
      <c r="X9" s="58">
        <v>9.7839999999999989</v>
      </c>
      <c r="Y9" s="58"/>
      <c r="Z9" s="58">
        <v>9.984</v>
      </c>
      <c r="AA9" s="58"/>
      <c r="AB9" s="58">
        <v>11.084</v>
      </c>
      <c r="AC9" s="58"/>
      <c r="AD9" s="58">
        <v>11.143999999999998</v>
      </c>
      <c r="AE9" s="58"/>
      <c r="AF9" s="58">
        <v>25.864000000000001</v>
      </c>
      <c r="AG9" s="58"/>
      <c r="AH9" s="58">
        <v>34.719000000000001</v>
      </c>
      <c r="AI9" s="58"/>
      <c r="AJ9" s="58">
        <v>38.719000000000001</v>
      </c>
      <c r="AK9" s="58"/>
      <c r="AL9" s="58">
        <v>43.719000000000001</v>
      </c>
      <c r="AM9" s="58"/>
      <c r="AN9" s="58">
        <v>55.218999999999994</v>
      </c>
      <c r="AO9" s="58"/>
      <c r="AP9" s="58">
        <v>55.718999999999994</v>
      </c>
      <c r="AQ9" s="58"/>
      <c r="AR9" s="58" t="s">
        <v>262</v>
      </c>
      <c r="AS9" s="58">
        <v>0</v>
      </c>
      <c r="AT9" s="58"/>
      <c r="AU9" s="58">
        <v>0</v>
      </c>
      <c r="AV9" s="58"/>
      <c r="AW9" s="58">
        <v>0</v>
      </c>
      <c r="AX9" s="58"/>
      <c r="AY9" s="58">
        <v>0</v>
      </c>
      <c r="AZ9" s="58"/>
      <c r="BA9" s="58">
        <v>0</v>
      </c>
      <c r="BB9" s="58"/>
      <c r="BC9" s="58">
        <v>0</v>
      </c>
      <c r="BD9" s="58"/>
      <c r="BE9" s="58">
        <v>0</v>
      </c>
      <c r="BF9" s="58"/>
      <c r="BG9" s="58">
        <v>9</v>
      </c>
      <c r="BH9" s="58"/>
      <c r="BI9" s="58">
        <v>18.376000000000001</v>
      </c>
      <c r="BJ9" s="58"/>
      <c r="BK9" s="58">
        <v>20.100000000000001</v>
      </c>
      <c r="BL9" s="58"/>
      <c r="BM9" s="58">
        <v>26.324999999999999</v>
      </c>
      <c r="BN9" s="58"/>
      <c r="BO9" s="58">
        <v>28.376999999999999</v>
      </c>
      <c r="BP9" s="58"/>
      <c r="BQ9" s="58">
        <v>46.231999999999999</v>
      </c>
      <c r="BR9" s="58"/>
      <c r="BS9" s="58">
        <v>53.749999999999993</v>
      </c>
      <c r="BT9" s="58"/>
      <c r="BU9" s="58">
        <v>53.725999999999999</v>
      </c>
      <c r="BV9" s="58"/>
      <c r="BW9" s="58">
        <v>68.075999999999993</v>
      </c>
      <c r="BX9" s="58"/>
      <c r="BY9" s="58">
        <v>83.773999999999987</v>
      </c>
      <c r="BZ9" s="58"/>
      <c r="CA9" s="58">
        <v>117.20799999999998</v>
      </c>
      <c r="CB9" s="58"/>
      <c r="CC9" s="58">
        <v>129.00800000000001</v>
      </c>
      <c r="CD9" s="58"/>
      <c r="CE9" s="58">
        <v>158.708</v>
      </c>
    </row>
    <row r="10" spans="1:85" ht="13.2" customHeight="1">
      <c r="A10" s="58" t="s">
        <v>620</v>
      </c>
      <c r="B10" s="58">
        <v>0</v>
      </c>
      <c r="C10" s="58"/>
      <c r="D10" s="58">
        <v>0</v>
      </c>
      <c r="E10" s="58"/>
      <c r="F10" s="58">
        <v>0</v>
      </c>
      <c r="G10" s="58"/>
      <c r="H10" s="58">
        <v>0</v>
      </c>
      <c r="I10" s="58"/>
      <c r="J10" s="58">
        <v>0</v>
      </c>
      <c r="K10" s="58"/>
      <c r="L10" s="58">
        <v>0</v>
      </c>
      <c r="M10" s="58"/>
      <c r="N10" s="58">
        <v>0</v>
      </c>
      <c r="O10" s="58"/>
      <c r="P10" s="58">
        <v>0</v>
      </c>
      <c r="Q10" s="58"/>
      <c r="R10" s="58">
        <v>0</v>
      </c>
      <c r="S10" s="58"/>
      <c r="T10" s="58">
        <v>0</v>
      </c>
      <c r="U10" s="58"/>
      <c r="V10" s="58">
        <v>0</v>
      </c>
      <c r="W10" s="58"/>
      <c r="X10" s="58">
        <v>0</v>
      </c>
      <c r="Y10" s="58"/>
      <c r="Z10" s="58">
        <v>0</v>
      </c>
      <c r="AA10" s="58"/>
      <c r="AB10" s="58">
        <v>0</v>
      </c>
      <c r="AC10" s="58"/>
      <c r="AD10" s="58">
        <v>0</v>
      </c>
      <c r="AE10" s="58"/>
      <c r="AF10" s="58">
        <v>0</v>
      </c>
      <c r="AG10" s="58"/>
      <c r="AH10" s="58">
        <v>0</v>
      </c>
      <c r="AI10" s="58"/>
      <c r="AJ10" s="58">
        <v>0</v>
      </c>
      <c r="AK10" s="58"/>
      <c r="AL10" s="58">
        <v>0</v>
      </c>
      <c r="AM10" s="58"/>
      <c r="AN10" s="58">
        <v>0</v>
      </c>
      <c r="AO10" s="58"/>
      <c r="AP10" s="58">
        <v>0</v>
      </c>
      <c r="AQ10" s="58"/>
      <c r="AR10" s="58" t="s">
        <v>620</v>
      </c>
      <c r="AS10" s="58">
        <v>0</v>
      </c>
      <c r="AT10" s="58"/>
      <c r="AU10" s="58">
        <v>0</v>
      </c>
      <c r="AV10" s="58"/>
      <c r="AW10" s="58">
        <v>0</v>
      </c>
      <c r="AX10" s="58"/>
      <c r="AY10" s="58">
        <v>0</v>
      </c>
      <c r="AZ10" s="58"/>
      <c r="BA10" s="58">
        <v>0</v>
      </c>
      <c r="BB10" s="58"/>
      <c r="BC10" s="58">
        <v>0</v>
      </c>
      <c r="BD10" s="58"/>
      <c r="BE10" s="58">
        <v>0</v>
      </c>
      <c r="BF10" s="58"/>
      <c r="BG10" s="58">
        <v>0</v>
      </c>
      <c r="BH10" s="58"/>
      <c r="BI10" s="58">
        <v>0</v>
      </c>
      <c r="BJ10" s="58"/>
      <c r="BK10" s="58">
        <v>0</v>
      </c>
      <c r="BL10" s="58"/>
      <c r="BM10" s="58">
        <v>0</v>
      </c>
      <c r="BN10" s="58"/>
      <c r="BO10" s="58">
        <v>0</v>
      </c>
      <c r="BP10" s="58"/>
      <c r="BQ10" s="58">
        <v>0</v>
      </c>
      <c r="BR10" s="58"/>
      <c r="BS10" s="58">
        <v>0</v>
      </c>
      <c r="BT10" s="58"/>
      <c r="BU10" s="58">
        <v>0</v>
      </c>
      <c r="BV10" s="58"/>
      <c r="BW10" s="58">
        <v>0</v>
      </c>
      <c r="BX10" s="58"/>
      <c r="BY10" s="58">
        <v>0</v>
      </c>
      <c r="BZ10" s="58"/>
      <c r="CA10" s="58">
        <v>0</v>
      </c>
      <c r="CB10" s="58"/>
      <c r="CC10" s="58">
        <v>0</v>
      </c>
      <c r="CD10" s="58"/>
      <c r="CE10" s="58">
        <v>0</v>
      </c>
    </row>
    <row r="11" spans="1:85" ht="13.5" customHeight="1">
      <c r="A11" s="58" t="s">
        <v>279</v>
      </c>
      <c r="B11" s="58">
        <v>0</v>
      </c>
      <c r="C11" s="58"/>
      <c r="D11" s="58">
        <v>0</v>
      </c>
      <c r="E11" s="58"/>
      <c r="F11" s="58">
        <v>0</v>
      </c>
      <c r="G11" s="58"/>
      <c r="H11" s="58">
        <v>0</v>
      </c>
      <c r="I11" s="58"/>
      <c r="J11" s="58">
        <v>0</v>
      </c>
      <c r="K11" s="58"/>
      <c r="L11" s="58">
        <v>0</v>
      </c>
      <c r="M11" s="58"/>
      <c r="N11" s="58">
        <v>0</v>
      </c>
      <c r="O11" s="58"/>
      <c r="P11" s="58">
        <v>0</v>
      </c>
      <c r="Q11" s="58"/>
      <c r="R11" s="58">
        <v>0</v>
      </c>
      <c r="S11" s="58"/>
      <c r="T11" s="58">
        <v>0</v>
      </c>
      <c r="U11" s="58"/>
      <c r="V11" s="58">
        <v>0</v>
      </c>
      <c r="W11" s="58"/>
      <c r="X11" s="58">
        <v>0</v>
      </c>
      <c r="Y11" s="58"/>
      <c r="Z11" s="58">
        <v>0</v>
      </c>
      <c r="AA11" s="58"/>
      <c r="AB11" s="58">
        <v>0</v>
      </c>
      <c r="AC11" s="58"/>
      <c r="AD11" s="58">
        <v>0</v>
      </c>
      <c r="AE11" s="58"/>
      <c r="AF11" s="58">
        <v>0.75</v>
      </c>
      <c r="AG11" s="58"/>
      <c r="AH11" s="58">
        <v>0.75</v>
      </c>
      <c r="AI11" s="58"/>
      <c r="AJ11" s="58">
        <v>0.75</v>
      </c>
      <c r="AK11" s="58"/>
      <c r="AL11" s="58">
        <v>0.75</v>
      </c>
      <c r="AM11" s="58"/>
      <c r="AN11" s="58">
        <v>0.75</v>
      </c>
      <c r="AO11" s="58"/>
      <c r="AP11" s="58">
        <v>0.75</v>
      </c>
      <c r="AQ11" s="58"/>
      <c r="AR11" s="58" t="s">
        <v>279</v>
      </c>
      <c r="AS11" s="58">
        <v>0</v>
      </c>
      <c r="AT11" s="58"/>
      <c r="AU11" s="58">
        <v>0</v>
      </c>
      <c r="AV11" s="58"/>
      <c r="AW11" s="58">
        <v>0</v>
      </c>
      <c r="AX11" s="58"/>
      <c r="AY11" s="58">
        <v>0</v>
      </c>
      <c r="AZ11" s="58"/>
      <c r="BA11" s="58">
        <v>0</v>
      </c>
      <c r="BB11" s="58"/>
      <c r="BC11" s="58">
        <v>0</v>
      </c>
      <c r="BD11" s="58"/>
      <c r="BE11" s="58">
        <v>0</v>
      </c>
      <c r="BF11" s="58"/>
      <c r="BG11" s="58">
        <v>0</v>
      </c>
      <c r="BH11" s="58"/>
      <c r="BI11" s="58">
        <v>0</v>
      </c>
      <c r="BJ11" s="58"/>
      <c r="BK11" s="58">
        <v>0</v>
      </c>
      <c r="BL11" s="58"/>
      <c r="BM11" s="58">
        <v>0</v>
      </c>
      <c r="BN11" s="58"/>
      <c r="BO11" s="58">
        <v>0</v>
      </c>
      <c r="BP11" s="58"/>
      <c r="BQ11" s="58">
        <v>0</v>
      </c>
      <c r="BR11" s="58"/>
      <c r="BS11" s="58">
        <v>0</v>
      </c>
      <c r="BT11" s="58"/>
      <c r="BU11" s="58">
        <v>0</v>
      </c>
      <c r="BV11" s="58"/>
      <c r="BW11" s="58">
        <v>0</v>
      </c>
      <c r="BX11" s="58"/>
      <c r="BY11" s="58">
        <v>0</v>
      </c>
      <c r="BZ11" s="58"/>
      <c r="CA11" s="58">
        <v>1</v>
      </c>
      <c r="CB11" s="58"/>
      <c r="CC11" s="58">
        <v>1</v>
      </c>
      <c r="CD11" s="58"/>
      <c r="CE11" s="58">
        <v>1</v>
      </c>
    </row>
    <row r="12" spans="1:85" ht="13.5" customHeight="1">
      <c r="A12" s="58" t="s">
        <v>289</v>
      </c>
      <c r="B12" s="58">
        <v>0</v>
      </c>
      <c r="C12" s="58"/>
      <c r="D12" s="58">
        <v>0</v>
      </c>
      <c r="E12" s="58"/>
      <c r="F12" s="58">
        <v>0</v>
      </c>
      <c r="G12" s="58"/>
      <c r="H12" s="58">
        <v>0</v>
      </c>
      <c r="I12" s="58"/>
      <c r="J12" s="58">
        <v>0</v>
      </c>
      <c r="K12" s="58"/>
      <c r="L12" s="58">
        <v>0</v>
      </c>
      <c r="M12" s="58"/>
      <c r="N12" s="58">
        <v>0</v>
      </c>
      <c r="O12" s="58"/>
      <c r="P12" s="58">
        <v>0</v>
      </c>
      <c r="Q12" s="58"/>
      <c r="R12" s="58">
        <v>0</v>
      </c>
      <c r="S12" s="58"/>
      <c r="T12" s="58">
        <v>0</v>
      </c>
      <c r="U12" s="58"/>
      <c r="V12" s="58">
        <v>0</v>
      </c>
      <c r="W12" s="58"/>
      <c r="X12" s="58">
        <v>0</v>
      </c>
      <c r="Y12" s="58"/>
      <c r="Z12" s="58">
        <v>0</v>
      </c>
      <c r="AA12" s="58"/>
      <c r="AB12" s="58">
        <v>0</v>
      </c>
      <c r="AC12" s="58"/>
      <c r="AD12" s="58">
        <v>0</v>
      </c>
      <c r="AE12" s="58"/>
      <c r="AF12" s="58">
        <v>0</v>
      </c>
      <c r="AG12" s="58"/>
      <c r="AH12" s="58">
        <v>0</v>
      </c>
      <c r="AI12" s="58"/>
      <c r="AJ12" s="58">
        <v>0</v>
      </c>
      <c r="AK12" s="58"/>
      <c r="AL12" s="58">
        <v>0</v>
      </c>
      <c r="AM12" s="58"/>
      <c r="AN12" s="58">
        <v>11.5</v>
      </c>
      <c r="AO12" s="58"/>
      <c r="AP12" s="58">
        <v>12</v>
      </c>
      <c r="AQ12" s="58"/>
      <c r="AR12" s="58" t="s">
        <v>289</v>
      </c>
      <c r="AS12" s="58">
        <v>0</v>
      </c>
      <c r="AT12" s="58"/>
      <c r="AU12" s="58">
        <v>0</v>
      </c>
      <c r="AV12" s="58"/>
      <c r="AW12" s="58">
        <v>0</v>
      </c>
      <c r="AX12" s="58"/>
      <c r="AY12" s="58">
        <v>0</v>
      </c>
      <c r="AZ12" s="58"/>
      <c r="BA12" s="58">
        <v>0</v>
      </c>
      <c r="BB12" s="58"/>
      <c r="BC12" s="58">
        <v>0</v>
      </c>
      <c r="BD12" s="58"/>
      <c r="BE12" s="58">
        <v>0</v>
      </c>
      <c r="BF12" s="58"/>
      <c r="BG12" s="58">
        <v>0</v>
      </c>
      <c r="BH12" s="58"/>
      <c r="BI12" s="58">
        <v>0</v>
      </c>
      <c r="BJ12" s="58"/>
      <c r="BK12" s="58">
        <v>0</v>
      </c>
      <c r="BL12" s="58"/>
      <c r="BM12" s="58">
        <v>0</v>
      </c>
      <c r="BN12" s="58"/>
      <c r="BO12" s="58">
        <v>0</v>
      </c>
      <c r="BP12" s="58"/>
      <c r="BQ12" s="58">
        <v>0</v>
      </c>
      <c r="BR12" s="58"/>
      <c r="BS12" s="58">
        <v>0</v>
      </c>
      <c r="BT12" s="58"/>
      <c r="BU12" s="58">
        <v>0</v>
      </c>
      <c r="BV12" s="58"/>
      <c r="BW12" s="58">
        <v>0</v>
      </c>
      <c r="BX12" s="58"/>
      <c r="BY12" s="58">
        <v>0</v>
      </c>
      <c r="BZ12" s="58"/>
      <c r="CA12" s="58">
        <v>0</v>
      </c>
      <c r="CB12" s="58"/>
      <c r="CC12" s="58">
        <v>0</v>
      </c>
      <c r="CD12" s="58"/>
      <c r="CE12" s="58">
        <v>30</v>
      </c>
    </row>
    <row r="13" spans="1:85" ht="13.5" customHeight="1">
      <c r="A13" s="58" t="s">
        <v>293</v>
      </c>
      <c r="B13" s="58">
        <v>0</v>
      </c>
      <c r="C13" s="58"/>
      <c r="D13" s="58">
        <v>0</v>
      </c>
      <c r="E13" s="58"/>
      <c r="F13" s="58">
        <v>0</v>
      </c>
      <c r="G13" s="58"/>
      <c r="H13" s="58">
        <v>0</v>
      </c>
      <c r="I13" s="58"/>
      <c r="J13" s="58">
        <v>0</v>
      </c>
      <c r="K13" s="58"/>
      <c r="L13" s="58">
        <v>0</v>
      </c>
      <c r="M13" s="58"/>
      <c r="N13" s="58">
        <v>0</v>
      </c>
      <c r="O13" s="58"/>
      <c r="P13" s="58">
        <v>0</v>
      </c>
      <c r="Q13" s="58"/>
      <c r="R13" s="58">
        <v>0</v>
      </c>
      <c r="S13" s="58"/>
      <c r="T13" s="58">
        <v>0</v>
      </c>
      <c r="U13" s="58"/>
      <c r="V13" s="58">
        <v>0</v>
      </c>
      <c r="W13" s="58"/>
      <c r="X13" s="58">
        <v>0</v>
      </c>
      <c r="Y13" s="58"/>
      <c r="Z13" s="58">
        <v>0</v>
      </c>
      <c r="AA13" s="58"/>
      <c r="AB13" s="58">
        <v>0</v>
      </c>
      <c r="AC13" s="58"/>
      <c r="AD13" s="58">
        <v>0</v>
      </c>
      <c r="AE13" s="58"/>
      <c r="AF13" s="58">
        <v>1.2</v>
      </c>
      <c r="AG13" s="58"/>
      <c r="AH13" s="58">
        <v>1.2</v>
      </c>
      <c r="AI13" s="58"/>
      <c r="AJ13" s="58">
        <v>1.2</v>
      </c>
      <c r="AK13" s="58"/>
      <c r="AL13" s="58">
        <v>1.2</v>
      </c>
      <c r="AM13" s="58"/>
      <c r="AN13" s="58">
        <v>1.2</v>
      </c>
      <c r="AO13" s="58"/>
      <c r="AP13" s="58">
        <v>1.2</v>
      </c>
      <c r="AQ13" s="58"/>
      <c r="AR13" s="58" t="s">
        <v>293</v>
      </c>
      <c r="AS13" s="58">
        <v>0</v>
      </c>
      <c r="AT13" s="58"/>
      <c r="AU13" s="58">
        <v>0</v>
      </c>
      <c r="AV13" s="58"/>
      <c r="AW13" s="58">
        <v>0</v>
      </c>
      <c r="AX13" s="58"/>
      <c r="AY13" s="58">
        <v>0</v>
      </c>
      <c r="AZ13" s="58"/>
      <c r="BA13" s="58">
        <v>0</v>
      </c>
      <c r="BB13" s="58"/>
      <c r="BC13" s="58">
        <v>0</v>
      </c>
      <c r="BD13" s="58"/>
      <c r="BE13" s="58">
        <v>0</v>
      </c>
      <c r="BF13" s="58"/>
      <c r="BG13" s="58">
        <v>0</v>
      </c>
      <c r="BH13" s="58"/>
      <c r="BI13" s="58">
        <v>0</v>
      </c>
      <c r="BJ13" s="58"/>
      <c r="BK13" s="58">
        <v>0</v>
      </c>
      <c r="BL13" s="58"/>
      <c r="BM13" s="58">
        <v>0</v>
      </c>
      <c r="BN13" s="58"/>
      <c r="BO13" s="58">
        <v>0</v>
      </c>
      <c r="BP13" s="58"/>
      <c r="BQ13" s="58">
        <v>0</v>
      </c>
      <c r="BR13" s="58"/>
      <c r="BS13" s="58">
        <v>0</v>
      </c>
      <c r="BT13" s="58"/>
      <c r="BU13" s="58">
        <v>0</v>
      </c>
      <c r="BV13" s="58"/>
      <c r="BW13" s="58">
        <v>1.22</v>
      </c>
      <c r="BX13" s="58"/>
      <c r="BY13" s="58">
        <v>1.22</v>
      </c>
      <c r="BZ13" s="58"/>
      <c r="CA13" s="58">
        <v>1.22</v>
      </c>
      <c r="CB13" s="58"/>
      <c r="CC13" s="58">
        <v>1.22</v>
      </c>
      <c r="CD13" s="58"/>
      <c r="CE13" s="58">
        <v>1.22</v>
      </c>
    </row>
    <row r="14" spans="1:85" ht="13.5" customHeight="1">
      <c r="A14" s="58" t="s">
        <v>294</v>
      </c>
      <c r="B14" s="58">
        <v>0</v>
      </c>
      <c r="C14" s="58"/>
      <c r="D14" s="58">
        <v>0</v>
      </c>
      <c r="E14" s="58"/>
      <c r="F14" s="58">
        <v>0</v>
      </c>
      <c r="G14" s="58"/>
      <c r="H14" s="58">
        <v>0</v>
      </c>
      <c r="I14" s="58"/>
      <c r="J14" s="58">
        <v>0</v>
      </c>
      <c r="K14" s="58"/>
      <c r="L14" s="58">
        <v>0</v>
      </c>
      <c r="M14" s="58"/>
      <c r="N14" s="58">
        <v>0</v>
      </c>
      <c r="O14" s="58"/>
      <c r="P14" s="58">
        <v>0</v>
      </c>
      <c r="Q14" s="58"/>
      <c r="R14" s="58">
        <v>0</v>
      </c>
      <c r="S14" s="58"/>
      <c r="T14" s="58">
        <v>0</v>
      </c>
      <c r="U14" s="58"/>
      <c r="V14" s="58">
        <v>0</v>
      </c>
      <c r="W14" s="58"/>
      <c r="X14" s="58">
        <v>0</v>
      </c>
      <c r="Y14" s="58"/>
      <c r="Z14" s="58">
        <v>0</v>
      </c>
      <c r="AA14" s="58"/>
      <c r="AB14" s="58">
        <v>0</v>
      </c>
      <c r="AC14" s="58"/>
      <c r="AD14" s="58">
        <v>0</v>
      </c>
      <c r="AE14" s="58"/>
      <c r="AF14" s="58">
        <v>0.1</v>
      </c>
      <c r="AG14" s="58"/>
      <c r="AH14" s="58">
        <v>0.1</v>
      </c>
      <c r="AI14" s="58"/>
      <c r="AJ14" s="58">
        <v>0.1</v>
      </c>
      <c r="AK14" s="58"/>
      <c r="AL14" s="58">
        <v>0.1</v>
      </c>
      <c r="AM14" s="58"/>
      <c r="AN14" s="58">
        <v>0.1</v>
      </c>
      <c r="AO14" s="58"/>
      <c r="AP14" s="58">
        <v>0.1</v>
      </c>
      <c r="AQ14" s="58"/>
      <c r="AR14" s="58" t="s">
        <v>294</v>
      </c>
      <c r="AS14" s="58">
        <v>0</v>
      </c>
      <c r="AT14" s="58"/>
      <c r="AU14" s="58">
        <v>0</v>
      </c>
      <c r="AV14" s="58"/>
      <c r="AW14" s="58">
        <v>0</v>
      </c>
      <c r="AX14" s="58"/>
      <c r="AY14" s="58">
        <v>0</v>
      </c>
      <c r="AZ14" s="58"/>
      <c r="BA14" s="58">
        <v>0</v>
      </c>
      <c r="BB14" s="58"/>
      <c r="BC14" s="58">
        <v>0</v>
      </c>
      <c r="BD14" s="58"/>
      <c r="BE14" s="58">
        <v>0</v>
      </c>
      <c r="BF14" s="58"/>
      <c r="BG14" s="58">
        <v>0</v>
      </c>
      <c r="BH14" s="58"/>
      <c r="BI14" s="58">
        <v>0</v>
      </c>
      <c r="BJ14" s="58"/>
      <c r="BK14" s="58">
        <v>0</v>
      </c>
      <c r="BL14" s="58"/>
      <c r="BM14" s="58">
        <v>0</v>
      </c>
      <c r="BN14" s="58"/>
      <c r="BO14" s="58">
        <v>0</v>
      </c>
      <c r="BP14" s="58"/>
      <c r="BQ14" s="58">
        <v>0</v>
      </c>
      <c r="BR14" s="58"/>
      <c r="BS14" s="58">
        <v>0</v>
      </c>
      <c r="BT14" s="58"/>
      <c r="BU14" s="58">
        <v>0</v>
      </c>
      <c r="BV14" s="58"/>
      <c r="BW14" s="58">
        <v>0</v>
      </c>
      <c r="BX14" s="58"/>
      <c r="BY14" s="58">
        <v>0.6</v>
      </c>
      <c r="BZ14" s="58"/>
      <c r="CA14" s="58">
        <v>0.6</v>
      </c>
      <c r="CB14" s="58"/>
      <c r="CC14" s="58">
        <v>0.6</v>
      </c>
      <c r="CD14" s="58"/>
      <c r="CE14" s="58">
        <v>0.6</v>
      </c>
    </row>
    <row r="15" spans="1:85" ht="13.5" customHeight="1">
      <c r="A15" s="58" t="s">
        <v>296</v>
      </c>
      <c r="B15" s="58">
        <v>0</v>
      </c>
      <c r="C15" s="58"/>
      <c r="D15" s="58">
        <v>0</v>
      </c>
      <c r="E15" s="58"/>
      <c r="F15" s="58">
        <v>0</v>
      </c>
      <c r="G15" s="58"/>
      <c r="H15" s="58">
        <v>0</v>
      </c>
      <c r="I15" s="58"/>
      <c r="J15" s="58">
        <v>0</v>
      </c>
      <c r="K15" s="58"/>
      <c r="L15" s="58">
        <v>0</v>
      </c>
      <c r="M15" s="58"/>
      <c r="N15" s="58">
        <v>0</v>
      </c>
      <c r="O15" s="58"/>
      <c r="P15" s="58">
        <v>0</v>
      </c>
      <c r="Q15" s="58"/>
      <c r="R15" s="58">
        <v>0</v>
      </c>
      <c r="S15" s="58"/>
      <c r="T15" s="58">
        <v>0</v>
      </c>
      <c r="U15" s="58"/>
      <c r="V15" s="58">
        <v>4.0000000000000001E-3</v>
      </c>
      <c r="W15" s="58"/>
      <c r="X15" s="58">
        <v>1.9E-2</v>
      </c>
      <c r="Y15" s="58"/>
      <c r="Z15" s="58">
        <v>1.9E-2</v>
      </c>
      <c r="AA15" s="58"/>
      <c r="AB15" s="58">
        <v>1.9E-2</v>
      </c>
      <c r="AC15" s="58"/>
      <c r="AD15" s="58">
        <v>7.9000000000000001E-2</v>
      </c>
      <c r="AE15" s="58"/>
      <c r="AF15" s="58">
        <v>2.879</v>
      </c>
      <c r="AG15" s="58"/>
      <c r="AH15" s="58">
        <v>2.879</v>
      </c>
      <c r="AI15" s="58"/>
      <c r="AJ15" s="58">
        <v>2.879</v>
      </c>
      <c r="AK15" s="58"/>
      <c r="AL15" s="58">
        <v>2.879</v>
      </c>
      <c r="AM15" s="58"/>
      <c r="AN15" s="58">
        <v>2.879</v>
      </c>
      <c r="AO15" s="58"/>
      <c r="AP15" s="58">
        <v>2.879</v>
      </c>
      <c r="AQ15" s="58"/>
      <c r="AR15" s="58" t="s">
        <v>296</v>
      </c>
      <c r="AS15" s="58">
        <v>0</v>
      </c>
      <c r="AT15" s="58"/>
      <c r="AU15" s="58">
        <v>0</v>
      </c>
      <c r="AV15" s="58"/>
      <c r="AW15" s="58">
        <v>0</v>
      </c>
      <c r="AX15" s="58"/>
      <c r="AY15" s="58">
        <v>0</v>
      </c>
      <c r="AZ15" s="58"/>
      <c r="BA15" s="58">
        <v>0</v>
      </c>
      <c r="BB15" s="58"/>
      <c r="BC15" s="58">
        <v>0</v>
      </c>
      <c r="BD15" s="58"/>
      <c r="BE15" s="58">
        <v>0</v>
      </c>
      <c r="BF15" s="58"/>
      <c r="BG15" s="58">
        <v>0</v>
      </c>
      <c r="BH15" s="58"/>
      <c r="BI15" s="58">
        <v>0</v>
      </c>
      <c r="BJ15" s="58"/>
      <c r="BK15" s="58">
        <v>0</v>
      </c>
      <c r="BL15" s="58"/>
      <c r="BM15" s="58">
        <v>1.0999999999999999E-2</v>
      </c>
      <c r="BN15" s="58"/>
      <c r="BO15" s="58">
        <v>2.1999999999999999E-2</v>
      </c>
      <c r="BP15" s="58"/>
      <c r="BQ15" s="58">
        <v>2.1999999999999999E-2</v>
      </c>
      <c r="BR15" s="58"/>
      <c r="BS15" s="58">
        <v>2.1999999999999999E-2</v>
      </c>
      <c r="BT15" s="58"/>
      <c r="BU15" s="58">
        <v>0.48199999999999998</v>
      </c>
      <c r="BV15" s="58"/>
      <c r="BW15" s="58">
        <v>0.48199999999999998</v>
      </c>
      <c r="BX15" s="58"/>
      <c r="BY15" s="58">
        <v>0.83199999999999996</v>
      </c>
      <c r="BZ15" s="58"/>
      <c r="CA15" s="58">
        <v>1.032</v>
      </c>
      <c r="CB15" s="58"/>
      <c r="CC15" s="58">
        <v>1.032</v>
      </c>
      <c r="CD15" s="58"/>
      <c r="CE15" s="58">
        <v>1.032</v>
      </c>
    </row>
    <row r="16" spans="1:85" ht="13.5" customHeight="1">
      <c r="A16" s="58" t="s">
        <v>304</v>
      </c>
      <c r="B16" s="58">
        <v>0</v>
      </c>
      <c r="C16" s="58"/>
      <c r="D16" s="58">
        <v>0</v>
      </c>
      <c r="E16" s="58"/>
      <c r="F16" s="58">
        <v>0</v>
      </c>
      <c r="G16" s="58"/>
      <c r="H16" s="58">
        <v>0</v>
      </c>
      <c r="I16" s="58"/>
      <c r="J16" s="58">
        <v>0</v>
      </c>
      <c r="K16" s="58"/>
      <c r="L16" s="58">
        <v>0</v>
      </c>
      <c r="M16" s="58"/>
      <c r="N16" s="58">
        <v>0</v>
      </c>
      <c r="O16" s="58"/>
      <c r="P16" s="58">
        <v>0</v>
      </c>
      <c r="Q16" s="58"/>
      <c r="R16" s="58">
        <v>0</v>
      </c>
      <c r="S16" s="58"/>
      <c r="T16" s="58">
        <v>0</v>
      </c>
      <c r="U16" s="58"/>
      <c r="V16" s="58">
        <v>0</v>
      </c>
      <c r="W16" s="58"/>
      <c r="X16" s="58">
        <v>2</v>
      </c>
      <c r="Y16" s="58"/>
      <c r="Z16" s="58">
        <v>2.2000000000000002</v>
      </c>
      <c r="AA16" s="58"/>
      <c r="AB16" s="58">
        <v>3.3</v>
      </c>
      <c r="AC16" s="58"/>
      <c r="AD16" s="58">
        <v>3.3</v>
      </c>
      <c r="AE16" s="58"/>
      <c r="AF16" s="58">
        <v>3.45</v>
      </c>
      <c r="AG16" s="58"/>
      <c r="AH16" s="58">
        <v>3.45</v>
      </c>
      <c r="AI16" s="58"/>
      <c r="AJ16" s="58">
        <v>3.45</v>
      </c>
      <c r="AK16" s="58"/>
      <c r="AL16" s="58">
        <v>3.45</v>
      </c>
      <c r="AM16" s="58"/>
      <c r="AN16" s="58">
        <v>3.45</v>
      </c>
      <c r="AO16" s="58"/>
      <c r="AP16" s="58">
        <v>3.45</v>
      </c>
      <c r="AQ16" s="58"/>
      <c r="AR16" s="58" t="s">
        <v>304</v>
      </c>
      <c r="AS16" s="58">
        <v>0</v>
      </c>
      <c r="AT16" s="58"/>
      <c r="AU16" s="58">
        <v>0</v>
      </c>
      <c r="AV16" s="58"/>
      <c r="AW16" s="58">
        <v>0</v>
      </c>
      <c r="AX16" s="58"/>
      <c r="AY16" s="58">
        <v>0</v>
      </c>
      <c r="AZ16" s="58"/>
      <c r="BA16" s="58">
        <v>0</v>
      </c>
      <c r="BB16" s="58"/>
      <c r="BC16" s="58">
        <v>0</v>
      </c>
      <c r="BD16" s="58"/>
      <c r="BE16" s="58">
        <v>0</v>
      </c>
      <c r="BF16" s="58"/>
      <c r="BG16" s="58">
        <v>0</v>
      </c>
      <c r="BH16" s="58"/>
      <c r="BI16" s="58">
        <v>0</v>
      </c>
      <c r="BJ16" s="58"/>
      <c r="BK16" s="58">
        <v>0</v>
      </c>
      <c r="BL16" s="58"/>
      <c r="BM16" s="58">
        <v>0</v>
      </c>
      <c r="BN16" s="58"/>
      <c r="BO16" s="58">
        <v>3.141</v>
      </c>
      <c r="BP16" s="58"/>
      <c r="BQ16" s="58">
        <v>17.795999999999999</v>
      </c>
      <c r="BR16" s="58"/>
      <c r="BS16" s="58">
        <v>20.013999999999999</v>
      </c>
      <c r="BT16" s="58"/>
      <c r="BU16" s="58">
        <v>21.33</v>
      </c>
      <c r="BV16" s="58"/>
      <c r="BW16" s="58">
        <v>20.36</v>
      </c>
      <c r="BX16" s="58"/>
      <c r="BY16" s="58">
        <v>18.7</v>
      </c>
      <c r="BZ16" s="58"/>
      <c r="CA16" s="58">
        <v>16.899999999999999</v>
      </c>
      <c r="CB16" s="58"/>
      <c r="CC16" s="58">
        <v>22.6</v>
      </c>
      <c r="CD16" s="58"/>
      <c r="CE16" s="58">
        <v>19.899999999999999</v>
      </c>
    </row>
    <row r="17" spans="1:83" ht="13.5" customHeight="1">
      <c r="A17" s="58" t="s">
        <v>306</v>
      </c>
      <c r="B17" s="58">
        <v>0</v>
      </c>
      <c r="C17" s="58"/>
      <c r="D17" s="58">
        <v>0</v>
      </c>
      <c r="E17" s="58"/>
      <c r="F17" s="58">
        <v>0</v>
      </c>
      <c r="G17" s="58"/>
      <c r="H17" s="58">
        <v>0</v>
      </c>
      <c r="I17" s="58"/>
      <c r="J17" s="58">
        <v>0</v>
      </c>
      <c r="K17" s="58"/>
      <c r="L17" s="58">
        <v>0</v>
      </c>
      <c r="M17" s="58"/>
      <c r="N17" s="58">
        <v>0</v>
      </c>
      <c r="O17" s="58"/>
      <c r="P17" s="58">
        <v>0</v>
      </c>
      <c r="Q17" s="58"/>
      <c r="R17" s="58">
        <v>0</v>
      </c>
      <c r="S17" s="58"/>
      <c r="T17" s="58">
        <v>0</v>
      </c>
      <c r="U17" s="58"/>
      <c r="V17" s="58">
        <v>1</v>
      </c>
      <c r="W17" s="58"/>
      <c r="X17" s="58">
        <v>1</v>
      </c>
      <c r="Y17" s="58"/>
      <c r="Z17" s="58">
        <v>1</v>
      </c>
      <c r="AA17" s="58"/>
      <c r="AB17" s="58">
        <v>1</v>
      </c>
      <c r="AC17" s="58"/>
      <c r="AD17" s="58">
        <v>1</v>
      </c>
      <c r="AE17" s="58"/>
      <c r="AF17" s="58">
        <v>4.7</v>
      </c>
      <c r="AG17" s="58"/>
      <c r="AH17" s="58">
        <v>7.4</v>
      </c>
      <c r="AI17" s="58"/>
      <c r="AJ17" s="58">
        <v>7.4</v>
      </c>
      <c r="AK17" s="58"/>
      <c r="AL17" s="58">
        <v>7.4</v>
      </c>
      <c r="AM17" s="58"/>
      <c r="AN17" s="58">
        <v>7.4</v>
      </c>
      <c r="AO17" s="58"/>
      <c r="AP17" s="58">
        <v>7.4</v>
      </c>
      <c r="AQ17" s="58"/>
      <c r="AR17" s="58" t="s">
        <v>306</v>
      </c>
      <c r="AS17" s="58">
        <v>0</v>
      </c>
      <c r="AT17" s="58"/>
      <c r="AU17" s="58">
        <v>0</v>
      </c>
      <c r="AV17" s="58"/>
      <c r="AW17" s="58">
        <v>0</v>
      </c>
      <c r="AX17" s="58"/>
      <c r="AY17" s="58">
        <v>0</v>
      </c>
      <c r="AZ17" s="58"/>
      <c r="BA17" s="58">
        <v>0</v>
      </c>
      <c r="BB17" s="58"/>
      <c r="BC17" s="58">
        <v>0</v>
      </c>
      <c r="BD17" s="58"/>
      <c r="BE17" s="58">
        <v>0</v>
      </c>
      <c r="BF17" s="58"/>
      <c r="BG17" s="58">
        <v>0</v>
      </c>
      <c r="BH17" s="58"/>
      <c r="BI17" s="58">
        <v>0</v>
      </c>
      <c r="BJ17" s="58"/>
      <c r="BK17" s="58">
        <v>0</v>
      </c>
      <c r="BL17" s="58"/>
      <c r="BM17" s="58">
        <v>5.4139999999999997</v>
      </c>
      <c r="BN17" s="58"/>
      <c r="BO17" s="58">
        <v>5.4139999999999997</v>
      </c>
      <c r="BP17" s="58"/>
      <c r="BQ17" s="58">
        <v>5.4139999999999997</v>
      </c>
      <c r="BR17" s="58"/>
      <c r="BS17" s="58">
        <v>5.4139999999999997</v>
      </c>
      <c r="BT17" s="58"/>
      <c r="BU17" s="58">
        <v>5.4139999999999997</v>
      </c>
      <c r="BV17" s="58"/>
      <c r="BW17" s="58">
        <v>5.4139999999999997</v>
      </c>
      <c r="BX17" s="58"/>
      <c r="BY17" s="58">
        <v>10.827</v>
      </c>
      <c r="BZ17" s="58"/>
      <c r="CA17" s="58">
        <v>40.061</v>
      </c>
      <c r="CB17" s="58"/>
      <c r="CC17" s="58">
        <v>40.061</v>
      </c>
      <c r="CD17" s="58"/>
      <c r="CE17" s="58">
        <v>40.061</v>
      </c>
    </row>
    <row r="18" spans="1:83" ht="13.5" customHeight="1">
      <c r="A18" s="58" t="s">
        <v>310</v>
      </c>
      <c r="B18" s="58">
        <v>0</v>
      </c>
      <c r="C18" s="58"/>
      <c r="D18" s="58">
        <v>0</v>
      </c>
      <c r="E18" s="58"/>
      <c r="F18" s="58">
        <v>0</v>
      </c>
      <c r="G18" s="58"/>
      <c r="H18" s="58">
        <v>0</v>
      </c>
      <c r="I18" s="58"/>
      <c r="J18" s="58">
        <v>0</v>
      </c>
      <c r="K18" s="58"/>
      <c r="L18" s="58">
        <v>0</v>
      </c>
      <c r="M18" s="58"/>
      <c r="N18" s="58">
        <v>0</v>
      </c>
      <c r="O18" s="58"/>
      <c r="P18" s="58">
        <v>0</v>
      </c>
      <c r="Q18" s="58"/>
      <c r="R18" s="58">
        <v>0</v>
      </c>
      <c r="S18" s="58"/>
      <c r="T18" s="58">
        <v>0</v>
      </c>
      <c r="U18" s="58"/>
      <c r="V18" s="58">
        <v>0</v>
      </c>
      <c r="W18" s="58"/>
      <c r="X18" s="58">
        <v>0</v>
      </c>
      <c r="Y18" s="58"/>
      <c r="Z18" s="58">
        <v>0</v>
      </c>
      <c r="AA18" s="58"/>
      <c r="AB18" s="58">
        <v>0</v>
      </c>
      <c r="AC18" s="58"/>
      <c r="AD18" s="58">
        <v>0</v>
      </c>
      <c r="AE18" s="58"/>
      <c r="AF18" s="58">
        <v>0</v>
      </c>
      <c r="AG18" s="58"/>
      <c r="AH18" s="58">
        <v>0.03</v>
      </c>
      <c r="AI18" s="58"/>
      <c r="AJ18" s="58">
        <v>0.03</v>
      </c>
      <c r="AK18" s="58"/>
      <c r="AL18" s="58">
        <v>0.03</v>
      </c>
      <c r="AM18" s="58"/>
      <c r="AN18" s="58">
        <v>0.03</v>
      </c>
      <c r="AO18" s="58"/>
      <c r="AP18" s="58">
        <v>0.03</v>
      </c>
      <c r="AQ18" s="58"/>
      <c r="AR18" s="58" t="s">
        <v>310</v>
      </c>
      <c r="AS18" s="58">
        <v>0</v>
      </c>
      <c r="AT18" s="58"/>
      <c r="AU18" s="58">
        <v>0</v>
      </c>
      <c r="AV18" s="58"/>
      <c r="AW18" s="58">
        <v>0</v>
      </c>
      <c r="AX18" s="58"/>
      <c r="AY18" s="58">
        <v>0</v>
      </c>
      <c r="AZ18" s="58"/>
      <c r="BA18" s="58">
        <v>0</v>
      </c>
      <c r="BB18" s="58"/>
      <c r="BC18" s="58">
        <v>0</v>
      </c>
      <c r="BD18" s="58"/>
      <c r="BE18" s="58">
        <v>0</v>
      </c>
      <c r="BF18" s="58"/>
      <c r="BG18" s="58">
        <v>0</v>
      </c>
      <c r="BH18" s="58"/>
      <c r="BI18" s="58">
        <v>0</v>
      </c>
      <c r="BJ18" s="58"/>
      <c r="BK18" s="58">
        <v>0</v>
      </c>
      <c r="BL18" s="58"/>
      <c r="BM18" s="58">
        <v>0</v>
      </c>
      <c r="BN18" s="58"/>
      <c r="BO18" s="58">
        <v>0</v>
      </c>
      <c r="BP18" s="58"/>
      <c r="BQ18" s="58">
        <v>0</v>
      </c>
      <c r="BR18" s="58"/>
      <c r="BS18" s="58">
        <v>0</v>
      </c>
      <c r="BT18" s="58"/>
      <c r="BU18" s="58">
        <v>0</v>
      </c>
      <c r="BV18" s="58"/>
      <c r="BW18" s="58">
        <v>0</v>
      </c>
      <c r="BX18" s="58"/>
      <c r="BY18" s="58">
        <v>0.16</v>
      </c>
      <c r="BZ18" s="58"/>
      <c r="CA18" s="58">
        <v>0.16</v>
      </c>
      <c r="CB18" s="58"/>
      <c r="CC18" s="58">
        <v>0.16</v>
      </c>
      <c r="CD18" s="58"/>
      <c r="CE18" s="58">
        <v>0.16</v>
      </c>
    </row>
    <row r="19" spans="1:83" ht="13.5" customHeight="1">
      <c r="A19" s="58" t="s">
        <v>311</v>
      </c>
      <c r="B19" s="58">
        <v>0</v>
      </c>
      <c r="C19" s="58"/>
      <c r="D19" s="58">
        <v>0</v>
      </c>
      <c r="E19" s="58"/>
      <c r="F19" s="58">
        <v>0</v>
      </c>
      <c r="G19" s="58"/>
      <c r="H19" s="58">
        <v>0</v>
      </c>
      <c r="I19" s="58"/>
      <c r="J19" s="58">
        <v>0</v>
      </c>
      <c r="K19" s="58"/>
      <c r="L19" s="58">
        <v>0</v>
      </c>
      <c r="M19" s="58"/>
      <c r="N19" s="58">
        <v>0</v>
      </c>
      <c r="O19" s="58"/>
      <c r="P19" s="58">
        <v>0</v>
      </c>
      <c r="Q19" s="58"/>
      <c r="R19" s="58">
        <v>2</v>
      </c>
      <c r="S19" s="58"/>
      <c r="T19" s="58">
        <v>2</v>
      </c>
      <c r="U19" s="58"/>
      <c r="V19" s="58">
        <v>2</v>
      </c>
      <c r="W19" s="58"/>
      <c r="X19" s="58">
        <v>2</v>
      </c>
      <c r="Y19" s="58"/>
      <c r="Z19" s="58">
        <v>2</v>
      </c>
      <c r="AA19" s="58"/>
      <c r="AB19" s="58">
        <v>2</v>
      </c>
      <c r="AC19" s="58"/>
      <c r="AD19" s="58">
        <v>2</v>
      </c>
      <c r="AE19" s="58"/>
      <c r="AF19" s="58">
        <v>3.3</v>
      </c>
      <c r="AG19" s="58"/>
      <c r="AH19" s="58">
        <v>4.4000000000000004</v>
      </c>
      <c r="AI19" s="58"/>
      <c r="AJ19" s="58">
        <v>4.4000000000000004</v>
      </c>
      <c r="AK19" s="58"/>
      <c r="AL19" s="58">
        <v>4.4000000000000004</v>
      </c>
      <c r="AM19" s="58"/>
      <c r="AN19" s="58">
        <v>4.4000000000000004</v>
      </c>
      <c r="AO19" s="58"/>
      <c r="AP19" s="58">
        <v>4.4000000000000004</v>
      </c>
      <c r="AQ19" s="58"/>
      <c r="AR19" s="58" t="s">
        <v>311</v>
      </c>
      <c r="AS19" s="58">
        <v>0</v>
      </c>
      <c r="AT19" s="58"/>
      <c r="AU19" s="58">
        <v>0</v>
      </c>
      <c r="AV19" s="58"/>
      <c r="AW19" s="58">
        <v>0</v>
      </c>
      <c r="AX19" s="58"/>
      <c r="AY19" s="58">
        <v>0</v>
      </c>
      <c r="AZ19" s="58"/>
      <c r="BA19" s="58">
        <v>0</v>
      </c>
      <c r="BB19" s="58"/>
      <c r="BC19" s="58">
        <v>0</v>
      </c>
      <c r="BD19" s="58"/>
      <c r="BE19" s="58">
        <v>0</v>
      </c>
      <c r="BF19" s="58"/>
      <c r="BG19" s="58">
        <v>0</v>
      </c>
      <c r="BH19" s="58"/>
      <c r="BI19" s="58">
        <v>5.0759999999999996</v>
      </c>
      <c r="BJ19" s="58"/>
      <c r="BK19" s="58">
        <v>6.8</v>
      </c>
      <c r="BL19" s="58"/>
      <c r="BM19" s="58">
        <v>7.6</v>
      </c>
      <c r="BN19" s="58"/>
      <c r="BO19" s="58">
        <v>6.4</v>
      </c>
      <c r="BP19" s="58"/>
      <c r="BQ19" s="58">
        <v>9.6</v>
      </c>
      <c r="BR19" s="58"/>
      <c r="BS19" s="58">
        <v>14.9</v>
      </c>
      <c r="BT19" s="58"/>
      <c r="BU19" s="58">
        <v>13.1</v>
      </c>
      <c r="BV19" s="58"/>
      <c r="BW19" s="58">
        <v>17</v>
      </c>
      <c r="BX19" s="58"/>
      <c r="BY19" s="58">
        <v>17.100000000000001</v>
      </c>
      <c r="BZ19" s="58"/>
      <c r="CA19" s="58">
        <v>13.3</v>
      </c>
      <c r="CB19" s="58"/>
      <c r="CC19" s="58">
        <v>12.7</v>
      </c>
      <c r="CD19" s="58"/>
      <c r="CE19" s="58">
        <v>15.1</v>
      </c>
    </row>
    <row r="20" spans="1:83" ht="13.5" customHeight="1">
      <c r="A20" s="58" t="s">
        <v>318</v>
      </c>
      <c r="B20" s="58">
        <v>0</v>
      </c>
      <c r="C20" s="58"/>
      <c r="D20" s="58">
        <v>0</v>
      </c>
      <c r="E20" s="58"/>
      <c r="F20" s="58">
        <v>0</v>
      </c>
      <c r="G20" s="58"/>
      <c r="H20" s="58">
        <v>0</v>
      </c>
      <c r="I20" s="58"/>
      <c r="J20" s="58">
        <v>0</v>
      </c>
      <c r="K20" s="58"/>
      <c r="L20" s="58">
        <v>0</v>
      </c>
      <c r="M20" s="58"/>
      <c r="N20" s="58">
        <v>0</v>
      </c>
      <c r="O20" s="58"/>
      <c r="P20" s="58">
        <v>4.2</v>
      </c>
      <c r="Q20" s="58"/>
      <c r="R20" s="58">
        <v>4.2</v>
      </c>
      <c r="S20" s="58"/>
      <c r="T20" s="58">
        <v>4.2</v>
      </c>
      <c r="U20" s="58"/>
      <c r="V20" s="58">
        <v>4.2</v>
      </c>
      <c r="W20" s="58"/>
      <c r="X20" s="58">
        <v>4.2649999999999997</v>
      </c>
      <c r="Y20" s="58"/>
      <c r="Z20" s="58">
        <v>4.2649999999999997</v>
      </c>
      <c r="AA20" s="58"/>
      <c r="AB20" s="58">
        <v>4.2649999999999997</v>
      </c>
      <c r="AC20" s="58"/>
      <c r="AD20" s="58">
        <v>4.2649999999999997</v>
      </c>
      <c r="AE20" s="58"/>
      <c r="AF20" s="58">
        <v>8.9849999999999994</v>
      </c>
      <c r="AG20" s="58"/>
      <c r="AH20" s="58">
        <v>13.984999999999999</v>
      </c>
      <c r="AI20" s="58"/>
      <c r="AJ20" s="58">
        <v>17.984999999999999</v>
      </c>
      <c r="AK20" s="58"/>
      <c r="AL20" s="58">
        <v>22.984999999999999</v>
      </c>
      <c r="AM20" s="58"/>
      <c r="AN20" s="58">
        <v>22.984999999999999</v>
      </c>
      <c r="AO20" s="58"/>
      <c r="AP20" s="58">
        <v>22.984999999999999</v>
      </c>
      <c r="AQ20" s="58"/>
      <c r="AR20" s="58" t="s">
        <v>318</v>
      </c>
      <c r="AS20" s="58">
        <v>0</v>
      </c>
      <c r="AT20" s="58"/>
      <c r="AU20" s="58">
        <v>0</v>
      </c>
      <c r="AV20" s="58"/>
      <c r="AW20" s="58">
        <v>0</v>
      </c>
      <c r="AX20" s="58"/>
      <c r="AY20" s="58">
        <v>0</v>
      </c>
      <c r="AZ20" s="58"/>
      <c r="BA20" s="58">
        <v>0</v>
      </c>
      <c r="BB20" s="58"/>
      <c r="BC20" s="58">
        <v>0</v>
      </c>
      <c r="BD20" s="58"/>
      <c r="BE20" s="58">
        <v>0</v>
      </c>
      <c r="BF20" s="58"/>
      <c r="BG20" s="58">
        <v>9</v>
      </c>
      <c r="BH20" s="58"/>
      <c r="BI20" s="58">
        <v>9</v>
      </c>
      <c r="BJ20" s="58"/>
      <c r="BK20" s="58">
        <v>9</v>
      </c>
      <c r="BL20" s="58"/>
      <c r="BM20" s="58">
        <v>9</v>
      </c>
      <c r="BN20" s="58"/>
      <c r="BO20" s="58">
        <v>9.1</v>
      </c>
      <c r="BP20" s="58"/>
      <c r="BQ20" s="58">
        <v>9.1</v>
      </c>
      <c r="BR20" s="58"/>
      <c r="BS20" s="58">
        <v>9.1</v>
      </c>
      <c r="BT20" s="58"/>
      <c r="BU20" s="58">
        <v>9.1</v>
      </c>
      <c r="BV20" s="58"/>
      <c r="BW20" s="58">
        <v>19.3</v>
      </c>
      <c r="BX20" s="58"/>
      <c r="BY20" s="58">
        <v>30</v>
      </c>
      <c r="BZ20" s="58"/>
      <c r="CA20" s="58">
        <v>38.6</v>
      </c>
      <c r="CB20" s="58"/>
      <c r="CC20" s="58">
        <v>45.3</v>
      </c>
      <c r="CD20" s="58"/>
      <c r="CE20" s="58">
        <v>45.3</v>
      </c>
    </row>
    <row r="21" spans="1:83" ht="13.5" customHeight="1">
      <c r="A21" s="58" t="s">
        <v>321</v>
      </c>
      <c r="B21" s="58">
        <v>0</v>
      </c>
      <c r="C21" s="58"/>
      <c r="D21" s="58">
        <v>0</v>
      </c>
      <c r="E21" s="58"/>
      <c r="F21" s="58">
        <v>0</v>
      </c>
      <c r="G21" s="58"/>
      <c r="H21" s="58">
        <v>0</v>
      </c>
      <c r="I21" s="58"/>
      <c r="J21" s="58">
        <v>0</v>
      </c>
      <c r="K21" s="58"/>
      <c r="L21" s="58">
        <v>0</v>
      </c>
      <c r="M21" s="58"/>
      <c r="N21" s="58">
        <v>0</v>
      </c>
      <c r="O21" s="58"/>
      <c r="P21" s="58">
        <v>0</v>
      </c>
      <c r="Q21" s="58"/>
      <c r="R21" s="58">
        <v>0.5</v>
      </c>
      <c r="S21" s="58"/>
      <c r="T21" s="58">
        <v>0.5</v>
      </c>
      <c r="U21" s="58"/>
      <c r="V21" s="58">
        <v>0.5</v>
      </c>
      <c r="W21" s="58"/>
      <c r="X21" s="58">
        <v>0.5</v>
      </c>
      <c r="Y21" s="58"/>
      <c r="Z21" s="58">
        <v>0.5</v>
      </c>
      <c r="AA21" s="58"/>
      <c r="AB21" s="58">
        <v>0.5</v>
      </c>
      <c r="AC21" s="58"/>
      <c r="AD21" s="58">
        <v>0.5</v>
      </c>
      <c r="AE21" s="58"/>
      <c r="AF21" s="58">
        <v>0.5</v>
      </c>
      <c r="AG21" s="58"/>
      <c r="AH21" s="58">
        <v>0.52500000000000002</v>
      </c>
      <c r="AI21" s="58"/>
      <c r="AJ21" s="58">
        <v>0.52500000000000002</v>
      </c>
      <c r="AK21" s="58"/>
      <c r="AL21" s="58">
        <v>0.52500000000000002</v>
      </c>
      <c r="AM21" s="58"/>
      <c r="AN21" s="58">
        <v>0.52500000000000002</v>
      </c>
      <c r="AO21" s="58"/>
      <c r="AP21" s="58">
        <v>0.52500000000000002</v>
      </c>
      <c r="AQ21" s="58"/>
      <c r="AR21" s="58" t="s">
        <v>321</v>
      </c>
      <c r="AS21" s="58">
        <v>0</v>
      </c>
      <c r="AT21" s="58"/>
      <c r="AU21" s="58">
        <v>0</v>
      </c>
      <c r="AV21" s="58"/>
      <c r="AW21" s="58">
        <v>0</v>
      </c>
      <c r="AX21" s="58"/>
      <c r="AY21" s="58">
        <v>0</v>
      </c>
      <c r="AZ21" s="58"/>
      <c r="BA21" s="58">
        <v>0</v>
      </c>
      <c r="BB21" s="58"/>
      <c r="BC21" s="58">
        <v>0</v>
      </c>
      <c r="BD21" s="58"/>
      <c r="BE21" s="58">
        <v>0</v>
      </c>
      <c r="BF21" s="58"/>
      <c r="BG21" s="58">
        <v>0</v>
      </c>
      <c r="BH21" s="58"/>
      <c r="BI21" s="58">
        <v>4.3</v>
      </c>
      <c r="BJ21" s="58"/>
      <c r="BK21" s="58">
        <v>4.3</v>
      </c>
      <c r="BL21" s="58"/>
      <c r="BM21" s="58">
        <v>4.3</v>
      </c>
      <c r="BN21" s="58"/>
      <c r="BO21" s="58">
        <v>4.3</v>
      </c>
      <c r="BP21" s="58"/>
      <c r="BQ21" s="58">
        <v>4.3</v>
      </c>
      <c r="BR21" s="58"/>
      <c r="BS21" s="58">
        <v>4.3</v>
      </c>
      <c r="BT21" s="58"/>
      <c r="BU21" s="58">
        <v>4.3</v>
      </c>
      <c r="BV21" s="58"/>
      <c r="BW21" s="58">
        <v>4.3</v>
      </c>
      <c r="BX21" s="58"/>
      <c r="BY21" s="58">
        <v>4.335</v>
      </c>
      <c r="BZ21" s="58"/>
      <c r="CA21" s="58">
        <v>4.335</v>
      </c>
      <c r="CB21" s="58"/>
      <c r="CC21" s="58">
        <v>4.335</v>
      </c>
      <c r="CD21" s="58"/>
      <c r="CE21" s="58">
        <v>4.335</v>
      </c>
    </row>
    <row r="22" spans="1:83" ht="13.5" customHeight="1">
      <c r="A22" s="58" t="s">
        <v>620</v>
      </c>
      <c r="B22" s="58">
        <v>0</v>
      </c>
      <c r="C22" s="58"/>
      <c r="D22" s="58">
        <v>0</v>
      </c>
      <c r="E22" s="58"/>
      <c r="F22" s="58">
        <v>0</v>
      </c>
      <c r="G22" s="58"/>
      <c r="H22" s="58">
        <v>0</v>
      </c>
      <c r="I22" s="58"/>
      <c r="J22" s="58">
        <v>0</v>
      </c>
      <c r="K22" s="58"/>
      <c r="L22" s="58">
        <v>0</v>
      </c>
      <c r="M22" s="58"/>
      <c r="N22" s="58">
        <v>0</v>
      </c>
      <c r="O22" s="58"/>
      <c r="P22" s="58">
        <v>0</v>
      </c>
      <c r="Q22" s="58"/>
      <c r="R22" s="58">
        <v>0</v>
      </c>
      <c r="S22" s="58"/>
      <c r="T22" s="58">
        <v>0</v>
      </c>
      <c r="U22" s="58"/>
      <c r="V22" s="58">
        <v>0</v>
      </c>
      <c r="W22" s="58"/>
      <c r="X22" s="58">
        <v>0</v>
      </c>
      <c r="Y22" s="58"/>
      <c r="Z22" s="58">
        <v>0</v>
      </c>
      <c r="AA22" s="58"/>
      <c r="AB22" s="58">
        <v>0</v>
      </c>
      <c r="AC22" s="58"/>
      <c r="AD22" s="58">
        <v>0</v>
      </c>
      <c r="AE22" s="58"/>
      <c r="AF22" s="58">
        <v>0</v>
      </c>
      <c r="AG22" s="58"/>
      <c r="AH22" s="58">
        <v>0</v>
      </c>
      <c r="AI22" s="58"/>
      <c r="AJ22" s="58">
        <v>0</v>
      </c>
      <c r="AK22" s="58"/>
      <c r="AL22" s="58">
        <v>0</v>
      </c>
      <c r="AM22" s="58"/>
      <c r="AN22" s="58">
        <v>0</v>
      </c>
      <c r="AO22" s="58"/>
      <c r="AP22" s="58">
        <v>0</v>
      </c>
      <c r="AQ22" s="58"/>
      <c r="AR22" s="58" t="s">
        <v>620</v>
      </c>
      <c r="AS22" s="58">
        <v>0</v>
      </c>
      <c r="AT22" s="58"/>
      <c r="AU22" s="58">
        <v>0</v>
      </c>
      <c r="AV22" s="58"/>
      <c r="AW22" s="58">
        <v>0</v>
      </c>
      <c r="AX22" s="58"/>
      <c r="AY22" s="58">
        <v>0</v>
      </c>
      <c r="AZ22" s="58"/>
      <c r="BA22" s="58">
        <v>0</v>
      </c>
      <c r="BB22" s="58"/>
      <c r="BC22" s="58">
        <v>0</v>
      </c>
      <c r="BD22" s="58"/>
      <c r="BE22" s="58">
        <v>0</v>
      </c>
      <c r="BF22" s="58"/>
      <c r="BG22" s="58">
        <v>0</v>
      </c>
      <c r="BH22" s="58"/>
      <c r="BI22" s="58">
        <v>0</v>
      </c>
      <c r="BJ22" s="58"/>
      <c r="BK22" s="58">
        <v>0</v>
      </c>
      <c r="BL22" s="58"/>
      <c r="BM22" s="58">
        <v>0</v>
      </c>
      <c r="BN22" s="58"/>
      <c r="BO22" s="58">
        <v>0</v>
      </c>
      <c r="BP22" s="58"/>
      <c r="BQ22" s="58">
        <v>0</v>
      </c>
      <c r="BR22" s="58"/>
      <c r="BS22" s="58">
        <v>0</v>
      </c>
      <c r="BT22" s="58"/>
      <c r="BU22" s="58">
        <v>0</v>
      </c>
      <c r="BV22" s="58"/>
      <c r="BW22" s="58">
        <v>0</v>
      </c>
      <c r="BX22" s="58"/>
      <c r="BY22" s="58">
        <v>0</v>
      </c>
      <c r="BZ22" s="58"/>
      <c r="CA22" s="58">
        <v>0</v>
      </c>
      <c r="CB22" s="58"/>
      <c r="CC22" s="58">
        <v>0</v>
      </c>
      <c r="CD22" s="58"/>
      <c r="CE22" s="58">
        <v>0</v>
      </c>
    </row>
    <row r="23" spans="1:83" ht="13.5" customHeight="1">
      <c r="A23" s="58" t="s">
        <v>264</v>
      </c>
      <c r="B23" s="58">
        <v>7.5</v>
      </c>
      <c r="C23" s="58"/>
      <c r="D23" s="58">
        <v>10.574999999999999</v>
      </c>
      <c r="E23" s="58"/>
      <c r="F23" s="58">
        <v>21.574999999999999</v>
      </c>
      <c r="G23" s="58"/>
      <c r="H23" s="58">
        <v>36.875</v>
      </c>
      <c r="I23" s="58"/>
      <c r="J23" s="58">
        <v>41.675000000000004</v>
      </c>
      <c r="K23" s="58"/>
      <c r="L23" s="58">
        <v>47.674999999999997</v>
      </c>
      <c r="M23" s="58"/>
      <c r="N23" s="58">
        <v>104.27500000000001</v>
      </c>
      <c r="O23" s="58"/>
      <c r="P23" s="58">
        <v>120.78500000000001</v>
      </c>
      <c r="Q23" s="58"/>
      <c r="R23" s="58">
        <v>126.64900000000002</v>
      </c>
      <c r="S23" s="58"/>
      <c r="T23" s="58">
        <v>201.09399999999999</v>
      </c>
      <c r="U23" s="58"/>
      <c r="V23" s="58">
        <v>317.226</v>
      </c>
      <c r="W23" s="58"/>
      <c r="X23" s="58">
        <v>408.125</v>
      </c>
      <c r="Y23" s="58"/>
      <c r="Z23" s="58">
        <v>508.73299999999995</v>
      </c>
      <c r="AA23" s="58"/>
      <c r="AB23" s="58">
        <v>649.50299999999993</v>
      </c>
      <c r="AC23" s="58"/>
      <c r="AD23" s="58">
        <v>846.04899999999998</v>
      </c>
      <c r="AE23" s="58"/>
      <c r="AF23" s="58">
        <v>987.84100000000012</v>
      </c>
      <c r="AG23" s="58"/>
      <c r="AH23" s="58">
        <v>1161.4299999999998</v>
      </c>
      <c r="AI23" s="58"/>
      <c r="AJ23" s="58">
        <v>1357.5159999999998</v>
      </c>
      <c r="AK23" s="58"/>
      <c r="AL23" s="58">
        <v>1615.412</v>
      </c>
      <c r="AM23" s="58"/>
      <c r="AN23" s="58">
        <v>1864.463</v>
      </c>
      <c r="AO23" s="58"/>
      <c r="AP23" s="58">
        <v>2004.7460000000001</v>
      </c>
      <c r="AQ23" s="58"/>
      <c r="AR23" s="58" t="s">
        <v>264</v>
      </c>
      <c r="AS23" s="58">
        <v>37.28</v>
      </c>
      <c r="AT23" s="58"/>
      <c r="AU23" s="58">
        <v>39.787999999999997</v>
      </c>
      <c r="AV23" s="58"/>
      <c r="AW23" s="58">
        <v>98.788000000000011</v>
      </c>
      <c r="AX23" s="58"/>
      <c r="AY23" s="58">
        <v>127.78800000000001</v>
      </c>
      <c r="AZ23" s="58"/>
      <c r="BA23" s="58">
        <v>178.78800000000001</v>
      </c>
      <c r="BB23" s="58"/>
      <c r="BC23" s="58">
        <v>164.28500000000003</v>
      </c>
      <c r="BD23" s="58"/>
      <c r="BE23" s="58">
        <v>208.63500000000002</v>
      </c>
      <c r="BF23" s="58"/>
      <c r="BG23" s="58">
        <v>407.40799999999996</v>
      </c>
      <c r="BH23" s="58"/>
      <c r="BI23" s="58">
        <v>558.89299999999992</v>
      </c>
      <c r="BJ23" s="58"/>
      <c r="BK23" s="58">
        <v>640.30200000000002</v>
      </c>
      <c r="BL23" s="58"/>
      <c r="BM23" s="58">
        <v>1249.9770000000001</v>
      </c>
      <c r="BN23" s="58"/>
      <c r="BO23" s="58">
        <v>1528.0550000000003</v>
      </c>
      <c r="BP23" s="58"/>
      <c r="BQ23" s="58">
        <v>1767.58</v>
      </c>
      <c r="BR23" s="58"/>
      <c r="BS23" s="58">
        <v>2193.3150000000001</v>
      </c>
      <c r="BT23" s="58"/>
      <c r="BU23" s="58">
        <v>3151.0879999999997</v>
      </c>
      <c r="BV23" s="58"/>
      <c r="BW23" s="58">
        <v>3901.9100000000008</v>
      </c>
      <c r="BX23" s="58"/>
      <c r="BY23" s="58">
        <v>4202.3730000000005</v>
      </c>
      <c r="BZ23" s="58"/>
      <c r="CA23" s="58">
        <v>4540.2420000000002</v>
      </c>
      <c r="CB23" s="58"/>
      <c r="CC23" s="58">
        <v>7378.9510000000009</v>
      </c>
      <c r="CD23" s="58"/>
      <c r="CE23" s="58">
        <v>8479.6540000000005</v>
      </c>
    </row>
    <row r="24" spans="1:83" ht="13.5" customHeight="1">
      <c r="A24" s="58" t="s">
        <v>620</v>
      </c>
      <c r="B24" s="58">
        <v>0</v>
      </c>
      <c r="C24" s="58"/>
      <c r="D24" s="58">
        <v>0</v>
      </c>
      <c r="E24" s="58"/>
      <c r="F24" s="58">
        <v>0</v>
      </c>
      <c r="G24" s="58"/>
      <c r="H24" s="58">
        <v>0</v>
      </c>
      <c r="I24" s="58"/>
      <c r="J24" s="58">
        <v>0</v>
      </c>
      <c r="K24" s="58"/>
      <c r="L24" s="58">
        <v>0</v>
      </c>
      <c r="M24" s="58"/>
      <c r="N24" s="58">
        <v>0</v>
      </c>
      <c r="O24" s="58"/>
      <c r="P24" s="58">
        <v>0</v>
      </c>
      <c r="Q24" s="58"/>
      <c r="R24" s="58">
        <v>0</v>
      </c>
      <c r="S24" s="58"/>
      <c r="T24" s="58">
        <v>0</v>
      </c>
      <c r="U24" s="58"/>
      <c r="V24" s="58">
        <v>0</v>
      </c>
      <c r="W24" s="58"/>
      <c r="X24" s="58">
        <v>0</v>
      </c>
      <c r="Y24" s="58"/>
      <c r="Z24" s="58">
        <v>0</v>
      </c>
      <c r="AA24" s="58"/>
      <c r="AB24" s="58">
        <v>0</v>
      </c>
      <c r="AC24" s="58"/>
      <c r="AD24" s="58">
        <v>0</v>
      </c>
      <c r="AE24" s="58"/>
      <c r="AF24" s="58">
        <v>0</v>
      </c>
      <c r="AG24" s="58"/>
      <c r="AH24" s="58">
        <v>0</v>
      </c>
      <c r="AI24" s="58"/>
      <c r="AJ24" s="58">
        <v>0</v>
      </c>
      <c r="AK24" s="58"/>
      <c r="AL24" s="58">
        <v>0</v>
      </c>
      <c r="AM24" s="58"/>
      <c r="AN24" s="58">
        <v>0</v>
      </c>
      <c r="AO24" s="58"/>
      <c r="AP24" s="58">
        <v>0</v>
      </c>
      <c r="AQ24" s="58"/>
      <c r="AR24" s="58" t="s">
        <v>620</v>
      </c>
      <c r="AS24" s="58">
        <v>0</v>
      </c>
      <c r="AT24" s="58"/>
      <c r="AU24" s="58">
        <v>0</v>
      </c>
      <c r="AV24" s="58"/>
      <c r="AW24" s="58">
        <v>0</v>
      </c>
      <c r="AX24" s="58"/>
      <c r="AY24" s="58">
        <v>0</v>
      </c>
      <c r="AZ24" s="58"/>
      <c r="BA24" s="58">
        <v>0</v>
      </c>
      <c r="BB24" s="58"/>
      <c r="BC24" s="58">
        <v>0</v>
      </c>
      <c r="BD24" s="58"/>
      <c r="BE24" s="58">
        <v>0</v>
      </c>
      <c r="BF24" s="58"/>
      <c r="BG24" s="58">
        <v>0</v>
      </c>
      <c r="BH24" s="58"/>
      <c r="BI24" s="58">
        <v>0</v>
      </c>
      <c r="BJ24" s="58"/>
      <c r="BK24" s="58">
        <v>0</v>
      </c>
      <c r="BL24" s="58"/>
      <c r="BM24" s="58">
        <v>0</v>
      </c>
      <c r="BN24" s="58"/>
      <c r="BO24" s="58">
        <v>0</v>
      </c>
      <c r="BP24" s="58"/>
      <c r="BQ24" s="58">
        <v>0</v>
      </c>
      <c r="BR24" s="58"/>
      <c r="BS24" s="58">
        <v>0</v>
      </c>
      <c r="BT24" s="58"/>
      <c r="BU24" s="58">
        <v>0</v>
      </c>
      <c r="BV24" s="58"/>
      <c r="BW24" s="58">
        <v>0</v>
      </c>
      <c r="BX24" s="58"/>
      <c r="BY24" s="58">
        <v>0</v>
      </c>
      <c r="BZ24" s="58"/>
      <c r="CA24" s="58">
        <v>0</v>
      </c>
      <c r="CB24" s="58"/>
      <c r="CC24" s="58">
        <v>0</v>
      </c>
      <c r="CD24" s="58"/>
      <c r="CE24" s="58">
        <v>0</v>
      </c>
    </row>
    <row r="25" spans="1:83" ht="13.5" customHeight="1">
      <c r="A25" s="58" t="s">
        <v>328</v>
      </c>
      <c r="B25" s="58">
        <v>0</v>
      </c>
      <c r="C25" s="58"/>
      <c r="D25" s="58">
        <v>0</v>
      </c>
      <c r="E25" s="58"/>
      <c r="F25" s="58">
        <v>0</v>
      </c>
      <c r="G25" s="58"/>
      <c r="H25" s="58">
        <v>0</v>
      </c>
      <c r="I25" s="58"/>
      <c r="J25" s="58">
        <v>0</v>
      </c>
      <c r="K25" s="58"/>
      <c r="L25" s="58">
        <v>0</v>
      </c>
      <c r="M25" s="58"/>
      <c r="N25" s="58">
        <v>0</v>
      </c>
      <c r="O25" s="58"/>
      <c r="P25" s="58">
        <v>0</v>
      </c>
      <c r="Q25" s="58"/>
      <c r="R25" s="58">
        <v>0</v>
      </c>
      <c r="S25" s="58"/>
      <c r="T25" s="58">
        <v>0.67</v>
      </c>
      <c r="U25" s="58"/>
      <c r="V25" s="58">
        <v>1.39</v>
      </c>
      <c r="W25" s="58"/>
      <c r="X25" s="58">
        <v>2.06</v>
      </c>
      <c r="Y25" s="58"/>
      <c r="Z25" s="58">
        <v>2.75</v>
      </c>
      <c r="AA25" s="58"/>
      <c r="AB25" s="58">
        <v>3.42</v>
      </c>
      <c r="AC25" s="58"/>
      <c r="AD25" s="58">
        <v>4.12</v>
      </c>
      <c r="AE25" s="58"/>
      <c r="AF25" s="58">
        <v>4.25</v>
      </c>
      <c r="AG25" s="58"/>
      <c r="AH25" s="58">
        <v>4.6500000000000004</v>
      </c>
      <c r="AI25" s="58"/>
      <c r="AJ25" s="58">
        <v>4.6500000000000004</v>
      </c>
      <c r="AK25" s="58"/>
      <c r="AL25" s="58">
        <v>4.6500000000000004</v>
      </c>
      <c r="AM25" s="58"/>
      <c r="AN25" s="58">
        <v>4.6500000000000004</v>
      </c>
      <c r="AO25" s="58"/>
      <c r="AP25" s="58">
        <v>4.95</v>
      </c>
      <c r="AQ25" s="58"/>
      <c r="AR25" s="58" t="s">
        <v>328</v>
      </c>
      <c r="AS25" s="58">
        <v>0</v>
      </c>
      <c r="AT25" s="58"/>
      <c r="AU25" s="58">
        <v>0</v>
      </c>
      <c r="AV25" s="58"/>
      <c r="AW25" s="58">
        <v>0</v>
      </c>
      <c r="AX25" s="58"/>
      <c r="AY25" s="58">
        <v>0</v>
      </c>
      <c r="AZ25" s="58"/>
      <c r="BA25" s="58">
        <v>0</v>
      </c>
      <c r="BB25" s="58"/>
      <c r="BC25" s="58">
        <v>0</v>
      </c>
      <c r="BD25" s="58"/>
      <c r="BE25" s="58">
        <v>0</v>
      </c>
      <c r="BF25" s="58"/>
      <c r="BG25" s="58">
        <v>0</v>
      </c>
      <c r="BH25" s="58"/>
      <c r="BI25" s="58">
        <v>0</v>
      </c>
      <c r="BJ25" s="58"/>
      <c r="BK25" s="58">
        <v>0.28499999999999998</v>
      </c>
      <c r="BL25" s="58"/>
      <c r="BM25" s="58">
        <v>0.59099999999999997</v>
      </c>
      <c r="BN25" s="58"/>
      <c r="BO25" s="58">
        <v>0.876</v>
      </c>
      <c r="BP25" s="58"/>
      <c r="BQ25" s="58">
        <v>1.169</v>
      </c>
      <c r="BR25" s="58"/>
      <c r="BS25" s="58">
        <v>1.454</v>
      </c>
      <c r="BT25" s="58"/>
      <c r="BU25" s="58">
        <v>1.7509999999999999</v>
      </c>
      <c r="BV25" s="58"/>
      <c r="BW25" s="58">
        <v>1.806</v>
      </c>
      <c r="BX25" s="58"/>
      <c r="BY25" s="58">
        <v>1.976</v>
      </c>
      <c r="BZ25" s="58"/>
      <c r="CA25" s="58">
        <v>1.976</v>
      </c>
      <c r="CB25" s="58"/>
      <c r="CC25" s="58">
        <v>1.976</v>
      </c>
      <c r="CD25" s="58"/>
      <c r="CE25" s="58">
        <v>1.976</v>
      </c>
    </row>
    <row r="26" spans="1:83" ht="13.5" customHeight="1">
      <c r="A26" s="58" t="s">
        <v>331</v>
      </c>
      <c r="B26" s="58">
        <v>0</v>
      </c>
      <c r="C26" s="58"/>
      <c r="D26" s="58">
        <v>0</v>
      </c>
      <c r="E26" s="58"/>
      <c r="F26" s="58">
        <v>0</v>
      </c>
      <c r="G26" s="58"/>
      <c r="H26" s="58">
        <v>0</v>
      </c>
      <c r="I26" s="58"/>
      <c r="J26" s="58">
        <v>0</v>
      </c>
      <c r="K26" s="58"/>
      <c r="L26" s="58">
        <v>0</v>
      </c>
      <c r="M26" s="58"/>
      <c r="N26" s="58">
        <v>0</v>
      </c>
      <c r="O26" s="58"/>
      <c r="P26" s="58">
        <v>0</v>
      </c>
      <c r="Q26" s="58"/>
      <c r="R26" s="58">
        <v>0</v>
      </c>
      <c r="S26" s="58"/>
      <c r="T26" s="58">
        <v>0</v>
      </c>
      <c r="U26" s="58"/>
      <c r="V26" s="58">
        <v>0</v>
      </c>
      <c r="W26" s="58"/>
      <c r="X26" s="58">
        <v>0</v>
      </c>
      <c r="Y26" s="58"/>
      <c r="Z26" s="58">
        <v>0</v>
      </c>
      <c r="AA26" s="58"/>
      <c r="AB26" s="58">
        <v>0</v>
      </c>
      <c r="AC26" s="58"/>
      <c r="AD26" s="58">
        <v>0</v>
      </c>
      <c r="AE26" s="58"/>
      <c r="AF26" s="58">
        <v>1.5</v>
      </c>
      <c r="AG26" s="58"/>
      <c r="AH26" s="58">
        <v>1.5</v>
      </c>
      <c r="AI26" s="58"/>
      <c r="AJ26" s="58">
        <v>1.5</v>
      </c>
      <c r="AK26" s="58"/>
      <c r="AL26" s="58">
        <v>1.5</v>
      </c>
      <c r="AM26" s="58"/>
      <c r="AN26" s="58">
        <v>1.5</v>
      </c>
      <c r="AO26" s="58"/>
      <c r="AP26" s="58">
        <v>1.5</v>
      </c>
      <c r="AQ26" s="58"/>
      <c r="AR26" s="58" t="s">
        <v>331</v>
      </c>
      <c r="AS26" s="58">
        <v>0</v>
      </c>
      <c r="AT26" s="58"/>
      <c r="AU26" s="58">
        <v>0</v>
      </c>
      <c r="AV26" s="58"/>
      <c r="AW26" s="58">
        <v>0</v>
      </c>
      <c r="AX26" s="58"/>
      <c r="AY26" s="58">
        <v>0</v>
      </c>
      <c r="AZ26" s="58"/>
      <c r="BA26" s="58">
        <v>0</v>
      </c>
      <c r="BB26" s="58"/>
      <c r="BC26" s="58">
        <v>0</v>
      </c>
      <c r="BD26" s="58"/>
      <c r="BE26" s="58">
        <v>0</v>
      </c>
      <c r="BF26" s="58"/>
      <c r="BG26" s="58">
        <v>0</v>
      </c>
      <c r="BH26" s="58"/>
      <c r="BI26" s="58">
        <v>0</v>
      </c>
      <c r="BJ26" s="58"/>
      <c r="BK26" s="58">
        <v>0</v>
      </c>
      <c r="BL26" s="58"/>
      <c r="BM26" s="58">
        <v>0</v>
      </c>
      <c r="BN26" s="58"/>
      <c r="BO26" s="58">
        <v>0</v>
      </c>
      <c r="BP26" s="58"/>
      <c r="BQ26" s="58">
        <v>0</v>
      </c>
      <c r="BR26" s="58"/>
      <c r="BS26" s="58">
        <v>0</v>
      </c>
      <c r="BT26" s="58"/>
      <c r="BU26" s="58">
        <v>0</v>
      </c>
      <c r="BV26" s="58"/>
      <c r="BW26" s="58">
        <v>5.84</v>
      </c>
      <c r="BX26" s="58"/>
      <c r="BY26" s="58">
        <v>5.84</v>
      </c>
      <c r="BZ26" s="58"/>
      <c r="CA26" s="58">
        <v>5.84</v>
      </c>
      <c r="CB26" s="58"/>
      <c r="CC26" s="58">
        <v>5.84</v>
      </c>
      <c r="CD26" s="58"/>
      <c r="CE26" s="58">
        <v>5.84</v>
      </c>
    </row>
    <row r="27" spans="1:83" ht="13.5" customHeight="1">
      <c r="A27" s="58" t="s">
        <v>332</v>
      </c>
      <c r="B27" s="58">
        <v>0</v>
      </c>
      <c r="C27" s="58"/>
      <c r="D27" s="58">
        <v>0</v>
      </c>
      <c r="E27" s="58"/>
      <c r="F27" s="58">
        <v>0</v>
      </c>
      <c r="G27" s="58"/>
      <c r="H27" s="58">
        <v>0</v>
      </c>
      <c r="I27" s="58"/>
      <c r="J27" s="58">
        <v>0</v>
      </c>
      <c r="K27" s="58"/>
      <c r="L27" s="58">
        <v>0</v>
      </c>
      <c r="M27" s="58"/>
      <c r="N27" s="58">
        <v>0</v>
      </c>
      <c r="O27" s="58"/>
      <c r="P27" s="58">
        <v>0</v>
      </c>
      <c r="Q27" s="58"/>
      <c r="R27" s="58">
        <v>0</v>
      </c>
      <c r="S27" s="58"/>
      <c r="T27" s="58">
        <v>0</v>
      </c>
      <c r="U27" s="58"/>
      <c r="V27" s="58">
        <v>71.162000000000006</v>
      </c>
      <c r="W27" s="58"/>
      <c r="X27" s="58">
        <v>81</v>
      </c>
      <c r="Y27" s="58"/>
      <c r="Z27" s="58">
        <v>138.06</v>
      </c>
      <c r="AA27" s="58"/>
      <c r="AB27" s="58">
        <v>192.59</v>
      </c>
      <c r="AC27" s="58"/>
      <c r="AD27" s="58">
        <v>309.589</v>
      </c>
      <c r="AE27" s="58"/>
      <c r="AF27" s="58">
        <v>331.01499999999999</v>
      </c>
      <c r="AG27" s="58"/>
      <c r="AH27" s="58">
        <v>349.57400000000001</v>
      </c>
      <c r="AI27" s="58"/>
      <c r="AJ27" s="58">
        <v>454</v>
      </c>
      <c r="AK27" s="58"/>
      <c r="AL27" s="58">
        <v>630</v>
      </c>
      <c r="AM27" s="58"/>
      <c r="AN27" s="58">
        <v>799.39099999999996</v>
      </c>
      <c r="AO27" s="58"/>
      <c r="AP27" s="58">
        <v>903.31200000000001</v>
      </c>
      <c r="AQ27" s="58"/>
      <c r="AR27" s="58" t="s">
        <v>332</v>
      </c>
      <c r="AS27" s="58">
        <v>0</v>
      </c>
      <c r="AT27" s="58"/>
      <c r="AU27" s="58">
        <v>0</v>
      </c>
      <c r="AV27" s="58"/>
      <c r="AW27" s="58">
        <v>0</v>
      </c>
      <c r="AX27" s="58"/>
      <c r="AY27" s="58">
        <v>0</v>
      </c>
      <c r="AZ27" s="58"/>
      <c r="BA27" s="58">
        <v>0</v>
      </c>
      <c r="BB27" s="58"/>
      <c r="BC27" s="58">
        <v>0</v>
      </c>
      <c r="BD27" s="58"/>
      <c r="BE27" s="58">
        <v>0</v>
      </c>
      <c r="BF27" s="58"/>
      <c r="BG27" s="58">
        <v>0</v>
      </c>
      <c r="BH27" s="58"/>
      <c r="BI27" s="58">
        <v>0</v>
      </c>
      <c r="BJ27" s="58"/>
      <c r="BK27" s="58">
        <v>0</v>
      </c>
      <c r="BL27" s="58"/>
      <c r="BM27" s="58">
        <v>385.93299999999999</v>
      </c>
      <c r="BN27" s="58"/>
      <c r="BO27" s="58">
        <v>451.01</v>
      </c>
      <c r="BP27" s="58"/>
      <c r="BQ27" s="58">
        <v>718.96100000000001</v>
      </c>
      <c r="BR27" s="58"/>
      <c r="BS27" s="58">
        <v>914.84900000000005</v>
      </c>
      <c r="BT27" s="58"/>
      <c r="BU27" s="58">
        <v>1609.798</v>
      </c>
      <c r="BV27" s="58"/>
      <c r="BW27" s="58">
        <v>1690.5139999999999</v>
      </c>
      <c r="BX27" s="58"/>
      <c r="BY27" s="58">
        <v>1863.13</v>
      </c>
      <c r="BZ27" s="58"/>
      <c r="CA27" s="58">
        <v>2424.4470000000001</v>
      </c>
      <c r="CB27" s="58"/>
      <c r="CC27" s="58">
        <v>3203.58</v>
      </c>
      <c r="CD27" s="58"/>
      <c r="CE27" s="58">
        <v>3800</v>
      </c>
    </row>
    <row r="28" spans="1:83" ht="13.5" customHeight="1">
      <c r="A28" s="58" t="s">
        <v>333</v>
      </c>
      <c r="B28" s="58">
        <v>0</v>
      </c>
      <c r="C28" s="58"/>
      <c r="D28" s="58">
        <v>0</v>
      </c>
      <c r="E28" s="58"/>
      <c r="F28" s="58">
        <v>0</v>
      </c>
      <c r="G28" s="58"/>
      <c r="H28" s="58">
        <v>0</v>
      </c>
      <c r="I28" s="58"/>
      <c r="J28" s="58">
        <v>0</v>
      </c>
      <c r="K28" s="58"/>
      <c r="L28" s="58">
        <v>0</v>
      </c>
      <c r="M28" s="58"/>
      <c r="N28" s="58">
        <v>0</v>
      </c>
      <c r="O28" s="58"/>
      <c r="P28" s="58">
        <v>0</v>
      </c>
      <c r="Q28" s="58"/>
      <c r="R28" s="58">
        <v>0</v>
      </c>
      <c r="S28" s="58"/>
      <c r="T28" s="58">
        <v>0</v>
      </c>
      <c r="U28" s="58"/>
      <c r="V28" s="58">
        <v>0</v>
      </c>
      <c r="W28" s="58"/>
      <c r="X28" s="58">
        <v>0</v>
      </c>
      <c r="Y28" s="58"/>
      <c r="Z28" s="58">
        <v>0</v>
      </c>
      <c r="AA28" s="58"/>
      <c r="AB28" s="58">
        <v>0</v>
      </c>
      <c r="AC28" s="58"/>
      <c r="AD28" s="58">
        <v>0</v>
      </c>
      <c r="AE28" s="58"/>
      <c r="AF28" s="58">
        <v>1.2</v>
      </c>
      <c r="AG28" s="58"/>
      <c r="AH28" s="58">
        <v>1.2</v>
      </c>
      <c r="AI28" s="58"/>
      <c r="AJ28" s="58">
        <v>1.2</v>
      </c>
      <c r="AK28" s="58"/>
      <c r="AL28" s="58">
        <v>1.2</v>
      </c>
      <c r="AM28" s="58"/>
      <c r="AN28" s="58">
        <v>1.2</v>
      </c>
      <c r="AO28" s="58"/>
      <c r="AP28" s="58">
        <v>1.2</v>
      </c>
      <c r="AQ28" s="58"/>
      <c r="AR28" s="58" t="s">
        <v>333</v>
      </c>
      <c r="AS28" s="58">
        <v>0</v>
      </c>
      <c r="AT28" s="58"/>
      <c r="AU28" s="58">
        <v>0</v>
      </c>
      <c r="AV28" s="58"/>
      <c r="AW28" s="58">
        <v>0</v>
      </c>
      <c r="AX28" s="58"/>
      <c r="AY28" s="58">
        <v>0</v>
      </c>
      <c r="AZ28" s="58"/>
      <c r="BA28" s="58">
        <v>0</v>
      </c>
      <c r="BB28" s="58"/>
      <c r="BC28" s="58">
        <v>0</v>
      </c>
      <c r="BD28" s="58"/>
      <c r="BE28" s="58">
        <v>0</v>
      </c>
      <c r="BF28" s="58"/>
      <c r="BG28" s="58">
        <v>0</v>
      </c>
      <c r="BH28" s="58"/>
      <c r="BI28" s="58">
        <v>0</v>
      </c>
      <c r="BJ28" s="58"/>
      <c r="BK28" s="58">
        <v>0</v>
      </c>
      <c r="BL28" s="58"/>
      <c r="BM28" s="58">
        <v>0</v>
      </c>
      <c r="BN28" s="58"/>
      <c r="BO28" s="58">
        <v>0</v>
      </c>
      <c r="BP28" s="58"/>
      <c r="BQ28" s="58">
        <v>0</v>
      </c>
      <c r="BR28" s="58"/>
      <c r="BS28" s="58">
        <v>0</v>
      </c>
      <c r="BT28" s="58"/>
      <c r="BU28" s="58">
        <v>0</v>
      </c>
      <c r="BV28" s="58"/>
      <c r="BW28" s="58">
        <v>35.582000000000001</v>
      </c>
      <c r="BX28" s="58"/>
      <c r="BY28" s="58">
        <v>44.454000000000001</v>
      </c>
      <c r="BZ28" s="58"/>
      <c r="CA28" s="58">
        <v>37.508000000000003</v>
      </c>
      <c r="CB28" s="58"/>
      <c r="CC28" s="58">
        <v>23.207999999999998</v>
      </c>
      <c r="CD28" s="58"/>
      <c r="CE28" s="58">
        <v>16.5</v>
      </c>
    </row>
    <row r="29" spans="1:83" ht="13.5" customHeight="1">
      <c r="A29" s="58" t="s">
        <v>334</v>
      </c>
      <c r="B29" s="58">
        <v>0</v>
      </c>
      <c r="C29" s="58"/>
      <c r="D29" s="58">
        <v>0</v>
      </c>
      <c r="E29" s="58"/>
      <c r="F29" s="58">
        <v>0</v>
      </c>
      <c r="G29" s="58"/>
      <c r="H29" s="58">
        <v>0</v>
      </c>
      <c r="I29" s="58"/>
      <c r="J29" s="58">
        <v>0</v>
      </c>
      <c r="K29" s="58"/>
      <c r="L29" s="58">
        <v>0</v>
      </c>
      <c r="M29" s="58"/>
      <c r="N29" s="58">
        <v>0</v>
      </c>
      <c r="O29" s="58"/>
      <c r="P29" s="58">
        <v>0.2</v>
      </c>
      <c r="Q29" s="58"/>
      <c r="R29" s="58">
        <v>0.61399999999999999</v>
      </c>
      <c r="S29" s="58"/>
      <c r="T29" s="58">
        <v>0.61399999999999999</v>
      </c>
      <c r="U29" s="58"/>
      <c r="V29" s="58">
        <v>0.61399999999999999</v>
      </c>
      <c r="W29" s="58"/>
      <c r="X29" s="58">
        <v>2.63</v>
      </c>
      <c r="Y29" s="58"/>
      <c r="Z29" s="58">
        <v>4.298</v>
      </c>
      <c r="AA29" s="58"/>
      <c r="AB29" s="58">
        <v>5.6379999999999999</v>
      </c>
      <c r="AC29" s="58"/>
      <c r="AD29" s="58">
        <v>6.835</v>
      </c>
      <c r="AE29" s="58"/>
      <c r="AF29" s="58">
        <v>9.6310000000000002</v>
      </c>
      <c r="AG29" s="58"/>
      <c r="AH29" s="58">
        <v>10.326000000000001</v>
      </c>
      <c r="AI29" s="58"/>
      <c r="AJ29" s="58">
        <v>12.666</v>
      </c>
      <c r="AK29" s="58"/>
      <c r="AL29" s="58">
        <v>13.751999999999999</v>
      </c>
      <c r="AM29" s="58"/>
      <c r="AN29" s="58">
        <v>13.751999999999999</v>
      </c>
      <c r="AO29" s="58"/>
      <c r="AP29" s="58">
        <v>13.751999999999999</v>
      </c>
      <c r="AQ29" s="58"/>
      <c r="AR29" s="58" t="s">
        <v>334</v>
      </c>
      <c r="AS29" s="58">
        <v>0</v>
      </c>
      <c r="AT29" s="58"/>
      <c r="AU29" s="58">
        <v>0</v>
      </c>
      <c r="AV29" s="58"/>
      <c r="AW29" s="58">
        <v>0</v>
      </c>
      <c r="AX29" s="58"/>
      <c r="AY29" s="58">
        <v>0</v>
      </c>
      <c r="AZ29" s="58"/>
      <c r="BA29" s="58">
        <v>0</v>
      </c>
      <c r="BB29" s="58"/>
      <c r="BC29" s="58">
        <v>0</v>
      </c>
      <c r="BD29" s="58"/>
      <c r="BE29" s="58">
        <v>0</v>
      </c>
      <c r="BF29" s="58"/>
      <c r="BG29" s="58">
        <v>0.438</v>
      </c>
      <c r="BH29" s="58"/>
      <c r="BI29" s="58">
        <v>1.345</v>
      </c>
      <c r="BJ29" s="58"/>
      <c r="BK29" s="58">
        <v>1.345</v>
      </c>
      <c r="BL29" s="58"/>
      <c r="BM29" s="58">
        <v>1.345</v>
      </c>
      <c r="BN29" s="58"/>
      <c r="BO29" s="58">
        <v>6.0409999999999995</v>
      </c>
      <c r="BP29" s="58"/>
      <c r="BQ29" s="58">
        <v>9.7200000000000006</v>
      </c>
      <c r="BR29" s="58"/>
      <c r="BS29" s="58">
        <v>13.067</v>
      </c>
      <c r="BT29" s="58"/>
      <c r="BU29" s="58">
        <v>15.767999999999999</v>
      </c>
      <c r="BV29" s="58"/>
      <c r="BW29" s="58">
        <v>22.134</v>
      </c>
      <c r="BX29" s="58"/>
      <c r="BY29" s="58">
        <v>23.73</v>
      </c>
      <c r="BZ29" s="58"/>
      <c r="CA29" s="58">
        <v>28.820999999999998</v>
      </c>
      <c r="CB29" s="58"/>
      <c r="CC29" s="58">
        <v>31.448999999999998</v>
      </c>
      <c r="CD29" s="58"/>
      <c r="CE29" s="58">
        <v>31.448999999999998</v>
      </c>
    </row>
    <row r="30" spans="1:83" ht="13.5" customHeight="1">
      <c r="A30" s="58" t="s">
        <v>335</v>
      </c>
      <c r="B30" s="58">
        <v>0</v>
      </c>
      <c r="C30" s="58"/>
      <c r="D30" s="58">
        <v>0</v>
      </c>
      <c r="E30" s="58"/>
      <c r="F30" s="58">
        <v>0</v>
      </c>
      <c r="G30" s="58"/>
      <c r="H30" s="58">
        <v>0</v>
      </c>
      <c r="I30" s="58"/>
      <c r="J30" s="58">
        <v>0</v>
      </c>
      <c r="K30" s="58"/>
      <c r="L30" s="58">
        <v>0</v>
      </c>
      <c r="M30" s="58"/>
      <c r="N30" s="58">
        <v>0</v>
      </c>
      <c r="O30" s="58"/>
      <c r="P30" s="58">
        <v>1.06</v>
      </c>
      <c r="Q30" s="58"/>
      <c r="R30" s="58">
        <v>1.06</v>
      </c>
      <c r="S30" s="58"/>
      <c r="T30" s="58">
        <v>1.06</v>
      </c>
      <c r="U30" s="58"/>
      <c r="V30" s="58">
        <v>3.06</v>
      </c>
      <c r="W30" s="58"/>
      <c r="X30" s="58">
        <v>9.06</v>
      </c>
      <c r="Y30" s="58"/>
      <c r="Z30" s="58">
        <v>9.06</v>
      </c>
      <c r="AA30" s="58"/>
      <c r="AB30" s="58">
        <v>18.060000000000002</v>
      </c>
      <c r="AC30" s="58"/>
      <c r="AD30" s="58">
        <v>19.259999999999998</v>
      </c>
      <c r="AE30" s="58"/>
      <c r="AF30" s="58">
        <v>54.72</v>
      </c>
      <c r="AG30" s="58"/>
      <c r="AH30" s="58">
        <v>64.16</v>
      </c>
      <c r="AI30" s="58"/>
      <c r="AJ30" s="58">
        <v>100.62</v>
      </c>
      <c r="AK30" s="58"/>
      <c r="AL30" s="58">
        <v>108.61000000000001</v>
      </c>
      <c r="AM30" s="58"/>
      <c r="AN30" s="58">
        <v>112.41000000000001</v>
      </c>
      <c r="AO30" s="58"/>
      <c r="AP30" s="58">
        <v>112.41000000000001</v>
      </c>
      <c r="AQ30" s="58"/>
      <c r="AR30" s="58" t="s">
        <v>335</v>
      </c>
      <c r="AS30" s="58">
        <v>0</v>
      </c>
      <c r="AT30" s="58"/>
      <c r="AU30" s="58">
        <v>0</v>
      </c>
      <c r="AV30" s="58"/>
      <c r="AW30" s="58">
        <v>0</v>
      </c>
      <c r="AX30" s="58"/>
      <c r="AY30" s="58">
        <v>0</v>
      </c>
      <c r="AZ30" s="58"/>
      <c r="BA30" s="58">
        <v>0</v>
      </c>
      <c r="BB30" s="58"/>
      <c r="BC30" s="58">
        <v>0</v>
      </c>
      <c r="BD30" s="58"/>
      <c r="BE30" s="58">
        <v>0</v>
      </c>
      <c r="BF30" s="58"/>
      <c r="BG30" s="58">
        <v>2.786</v>
      </c>
      <c r="BH30" s="58"/>
      <c r="BI30" s="58">
        <v>2.786</v>
      </c>
      <c r="BJ30" s="58"/>
      <c r="BK30" s="58">
        <v>2.786</v>
      </c>
      <c r="BL30" s="58"/>
      <c r="BM30" s="58">
        <v>8.0419999999999998</v>
      </c>
      <c r="BN30" s="58"/>
      <c r="BO30" s="58">
        <v>23.81</v>
      </c>
      <c r="BP30" s="58"/>
      <c r="BQ30" s="58">
        <v>23.81</v>
      </c>
      <c r="BR30" s="58"/>
      <c r="BS30" s="58">
        <v>47.462000000000003</v>
      </c>
      <c r="BT30" s="58"/>
      <c r="BU30" s="58">
        <v>50.616</v>
      </c>
      <c r="BV30" s="58"/>
      <c r="BW30" s="58">
        <v>143.804</v>
      </c>
      <c r="BX30" s="58"/>
      <c r="BY30" s="58">
        <v>168.613</v>
      </c>
      <c r="BZ30" s="58"/>
      <c r="CA30" s="58">
        <v>264.43</v>
      </c>
      <c r="CB30" s="58"/>
      <c r="CC30" s="58">
        <v>584.04</v>
      </c>
      <c r="CD30" s="58"/>
      <c r="CE30" s="58">
        <v>618</v>
      </c>
    </row>
    <row r="31" spans="1:83" ht="13.5" customHeight="1">
      <c r="A31" s="58" t="s">
        <v>336</v>
      </c>
      <c r="B31" s="58">
        <v>0</v>
      </c>
      <c r="C31" s="58"/>
      <c r="D31" s="58">
        <v>0</v>
      </c>
      <c r="E31" s="58"/>
      <c r="F31" s="58">
        <v>0</v>
      </c>
      <c r="G31" s="58"/>
      <c r="H31" s="58">
        <v>0</v>
      </c>
      <c r="I31" s="58"/>
      <c r="J31" s="58">
        <v>0</v>
      </c>
      <c r="K31" s="58"/>
      <c r="L31" s="58">
        <v>0</v>
      </c>
      <c r="M31" s="58"/>
      <c r="N31" s="58">
        <v>5</v>
      </c>
      <c r="O31" s="58"/>
      <c r="P31" s="58">
        <v>5</v>
      </c>
      <c r="Q31" s="58"/>
      <c r="R31" s="58">
        <v>5</v>
      </c>
      <c r="S31" s="58"/>
      <c r="T31" s="58">
        <v>6</v>
      </c>
      <c r="U31" s="58"/>
      <c r="V31" s="58">
        <v>6</v>
      </c>
      <c r="W31" s="58"/>
      <c r="X31" s="58">
        <v>6</v>
      </c>
      <c r="Y31" s="58"/>
      <c r="Z31" s="58">
        <v>7</v>
      </c>
      <c r="AA31" s="58"/>
      <c r="AB31" s="58">
        <v>10</v>
      </c>
      <c r="AC31" s="58"/>
      <c r="AD31" s="58">
        <v>15</v>
      </c>
      <c r="AE31" s="58"/>
      <c r="AF31" s="58">
        <v>23</v>
      </c>
      <c r="AG31" s="58"/>
      <c r="AH31" s="58">
        <v>34</v>
      </c>
      <c r="AI31" s="58"/>
      <c r="AJ31" s="58">
        <v>47</v>
      </c>
      <c r="AK31" s="58"/>
      <c r="AL31" s="58">
        <v>59</v>
      </c>
      <c r="AM31" s="58"/>
      <c r="AN31" s="58">
        <v>70</v>
      </c>
      <c r="AO31" s="58"/>
      <c r="AP31" s="58">
        <v>70</v>
      </c>
      <c r="AQ31" s="58"/>
      <c r="AR31" s="58" t="s">
        <v>336</v>
      </c>
      <c r="AS31" s="58">
        <v>0</v>
      </c>
      <c r="AT31" s="58"/>
      <c r="AU31" s="58">
        <v>0</v>
      </c>
      <c r="AV31" s="58"/>
      <c r="AW31" s="58">
        <v>0</v>
      </c>
      <c r="AX31" s="58"/>
      <c r="AY31" s="58">
        <v>0</v>
      </c>
      <c r="AZ31" s="58"/>
      <c r="BA31" s="58">
        <v>0</v>
      </c>
      <c r="BB31" s="58"/>
      <c r="BC31" s="58">
        <v>0</v>
      </c>
      <c r="BD31" s="58"/>
      <c r="BE31" s="58">
        <v>0</v>
      </c>
      <c r="BF31" s="58"/>
      <c r="BG31" s="58">
        <v>0</v>
      </c>
      <c r="BH31" s="58"/>
      <c r="BI31" s="58">
        <v>0</v>
      </c>
      <c r="BJ31" s="58"/>
      <c r="BK31" s="58">
        <v>2</v>
      </c>
      <c r="BL31" s="58"/>
      <c r="BM31" s="58">
        <v>24</v>
      </c>
      <c r="BN31" s="58"/>
      <c r="BO31" s="58">
        <v>41</v>
      </c>
      <c r="BP31" s="58"/>
      <c r="BQ31" s="58">
        <v>60</v>
      </c>
      <c r="BR31" s="58"/>
      <c r="BS31" s="58">
        <v>91</v>
      </c>
      <c r="BT31" s="58"/>
      <c r="BU31" s="58">
        <v>131</v>
      </c>
      <c r="BV31" s="58"/>
      <c r="BW31" s="58">
        <v>166</v>
      </c>
      <c r="BX31" s="58"/>
      <c r="BY31" s="58">
        <v>188</v>
      </c>
      <c r="BZ31" s="58"/>
      <c r="CA31" s="58">
        <v>134</v>
      </c>
      <c r="CB31" s="58"/>
      <c r="CC31" s="58">
        <v>251</v>
      </c>
      <c r="CD31" s="58"/>
      <c r="CE31" s="58">
        <v>290</v>
      </c>
    </row>
    <row r="32" spans="1:83" ht="13.5" customHeight="1">
      <c r="A32" s="58" t="s">
        <v>337</v>
      </c>
      <c r="B32" s="58">
        <v>0</v>
      </c>
      <c r="C32" s="58"/>
      <c r="D32" s="58">
        <v>0</v>
      </c>
      <c r="E32" s="58"/>
      <c r="F32" s="58">
        <v>0</v>
      </c>
      <c r="G32" s="58"/>
      <c r="H32" s="58">
        <v>0</v>
      </c>
      <c r="I32" s="58"/>
      <c r="J32" s="58">
        <v>0</v>
      </c>
      <c r="K32" s="58"/>
      <c r="L32" s="58">
        <v>0</v>
      </c>
      <c r="M32" s="58"/>
      <c r="N32" s="58">
        <v>0</v>
      </c>
      <c r="O32" s="58"/>
      <c r="P32" s="58">
        <v>0</v>
      </c>
      <c r="Q32" s="58"/>
      <c r="R32" s="58">
        <v>0</v>
      </c>
      <c r="S32" s="58"/>
      <c r="T32" s="58">
        <v>0</v>
      </c>
      <c r="U32" s="58"/>
      <c r="V32" s="58">
        <v>0</v>
      </c>
      <c r="W32" s="58"/>
      <c r="X32" s="58">
        <v>0</v>
      </c>
      <c r="Y32" s="58"/>
      <c r="Z32" s="58">
        <v>0</v>
      </c>
      <c r="AA32" s="58"/>
      <c r="AB32" s="58">
        <v>0.3</v>
      </c>
      <c r="AC32" s="58"/>
      <c r="AD32" s="58">
        <v>0.35</v>
      </c>
      <c r="AE32" s="58"/>
      <c r="AF32" s="58">
        <v>0.35</v>
      </c>
      <c r="AG32" s="58"/>
      <c r="AH32" s="58">
        <v>0.35</v>
      </c>
      <c r="AI32" s="58"/>
      <c r="AJ32" s="58">
        <v>0.8</v>
      </c>
      <c r="AK32" s="58"/>
      <c r="AL32" s="58">
        <v>1.3</v>
      </c>
      <c r="AM32" s="58"/>
      <c r="AN32" s="58">
        <v>2.42</v>
      </c>
      <c r="AO32" s="58"/>
      <c r="AP32" s="58">
        <v>7.82</v>
      </c>
      <c r="AQ32" s="58"/>
      <c r="AR32" s="58" t="s">
        <v>337</v>
      </c>
      <c r="AS32" s="58">
        <v>0</v>
      </c>
      <c r="AT32" s="58"/>
      <c r="AU32" s="58">
        <v>0</v>
      </c>
      <c r="AV32" s="58"/>
      <c r="AW32" s="58">
        <v>0</v>
      </c>
      <c r="AX32" s="58"/>
      <c r="AY32" s="58">
        <v>0</v>
      </c>
      <c r="AZ32" s="58"/>
      <c r="BA32" s="58">
        <v>0</v>
      </c>
      <c r="BB32" s="58"/>
      <c r="BC32" s="58">
        <v>0</v>
      </c>
      <c r="BD32" s="58"/>
      <c r="BE32" s="58">
        <v>0</v>
      </c>
      <c r="BF32" s="58"/>
      <c r="BG32" s="58">
        <v>0</v>
      </c>
      <c r="BH32" s="58"/>
      <c r="BI32" s="58">
        <v>0</v>
      </c>
      <c r="BJ32" s="58"/>
      <c r="BK32" s="58">
        <v>0</v>
      </c>
      <c r="BL32" s="58"/>
      <c r="BM32" s="58">
        <v>0</v>
      </c>
      <c r="BN32" s="58"/>
      <c r="BO32" s="58">
        <v>0</v>
      </c>
      <c r="BP32" s="58"/>
      <c r="BQ32" s="58">
        <v>0</v>
      </c>
      <c r="BR32" s="58"/>
      <c r="BS32" s="58">
        <v>1</v>
      </c>
      <c r="BT32" s="58"/>
      <c r="BU32" s="58">
        <v>33.699000000000005</v>
      </c>
      <c r="BV32" s="58"/>
      <c r="BW32" s="58">
        <v>30.038999999999998</v>
      </c>
      <c r="BX32" s="58"/>
      <c r="BY32" s="58">
        <v>36.881</v>
      </c>
      <c r="BZ32" s="58"/>
      <c r="CA32" s="58">
        <v>33.635999999999996</v>
      </c>
      <c r="CB32" s="58"/>
      <c r="CC32" s="58">
        <v>4.1319999999999997</v>
      </c>
      <c r="CD32" s="58"/>
      <c r="CE32" s="58">
        <v>17.899999999999999</v>
      </c>
    </row>
    <row r="33" spans="1:83" ht="13.5" customHeight="1">
      <c r="A33" s="58" t="s">
        <v>339</v>
      </c>
      <c r="B33" s="58">
        <v>0</v>
      </c>
      <c r="C33" s="58"/>
      <c r="D33" s="58">
        <v>1</v>
      </c>
      <c r="E33" s="58"/>
      <c r="F33" s="58">
        <v>12</v>
      </c>
      <c r="G33" s="58"/>
      <c r="H33" s="58">
        <v>27</v>
      </c>
      <c r="I33" s="58"/>
      <c r="J33" s="58">
        <v>28</v>
      </c>
      <c r="K33" s="58"/>
      <c r="L33" s="58">
        <v>30</v>
      </c>
      <c r="M33" s="58"/>
      <c r="N33" s="58">
        <v>80</v>
      </c>
      <c r="O33" s="58"/>
      <c r="P33" s="58">
        <v>86</v>
      </c>
      <c r="Q33" s="58"/>
      <c r="R33" s="58">
        <v>86</v>
      </c>
      <c r="S33" s="58"/>
      <c r="T33" s="58">
        <v>88</v>
      </c>
      <c r="U33" s="58"/>
      <c r="V33" s="58">
        <v>95</v>
      </c>
      <c r="W33" s="58"/>
      <c r="X33" s="58">
        <v>107</v>
      </c>
      <c r="Y33" s="58"/>
      <c r="Z33" s="58">
        <v>108</v>
      </c>
      <c r="AA33" s="58"/>
      <c r="AB33" s="58">
        <v>99</v>
      </c>
      <c r="AC33" s="58"/>
      <c r="AD33" s="58">
        <v>121</v>
      </c>
      <c r="AE33" s="58"/>
      <c r="AF33" s="58">
        <v>113</v>
      </c>
      <c r="AG33" s="58"/>
      <c r="AH33" s="58">
        <v>129</v>
      </c>
      <c r="AI33" s="58"/>
      <c r="AJ33" s="58">
        <v>136</v>
      </c>
      <c r="AK33" s="58"/>
      <c r="AL33" s="58">
        <v>140</v>
      </c>
      <c r="AM33" s="58"/>
      <c r="AN33" s="58">
        <v>139</v>
      </c>
      <c r="AO33" s="58"/>
      <c r="AP33" s="58">
        <v>136</v>
      </c>
      <c r="AQ33" s="58"/>
      <c r="AR33" s="58" t="s">
        <v>339</v>
      </c>
      <c r="AS33" s="58">
        <v>11</v>
      </c>
      <c r="AT33" s="58"/>
      <c r="AU33" s="58">
        <v>12</v>
      </c>
      <c r="AV33" s="58"/>
      <c r="AW33" s="58">
        <v>71</v>
      </c>
      <c r="AX33" s="58"/>
      <c r="AY33" s="58">
        <v>100</v>
      </c>
      <c r="AZ33" s="58"/>
      <c r="BA33" s="58">
        <v>151</v>
      </c>
      <c r="BB33" s="58"/>
      <c r="BC33" s="58">
        <v>130</v>
      </c>
      <c r="BD33" s="58"/>
      <c r="BE33" s="58">
        <v>166</v>
      </c>
      <c r="BF33" s="58"/>
      <c r="BG33" s="58">
        <v>342</v>
      </c>
      <c r="BH33" s="58"/>
      <c r="BI33" s="58">
        <v>454</v>
      </c>
      <c r="BJ33" s="58"/>
      <c r="BK33" s="58">
        <v>469</v>
      </c>
      <c r="BL33" s="58"/>
      <c r="BM33" s="58">
        <v>532</v>
      </c>
      <c r="BN33" s="58"/>
      <c r="BO33" s="58">
        <v>611</v>
      </c>
      <c r="BP33" s="58"/>
      <c r="BQ33" s="58">
        <v>566</v>
      </c>
      <c r="BR33" s="58"/>
      <c r="BS33" s="58">
        <v>609</v>
      </c>
      <c r="BT33" s="58"/>
      <c r="BU33" s="58">
        <v>659</v>
      </c>
      <c r="BV33" s="58"/>
      <c r="BW33" s="58">
        <v>588</v>
      </c>
      <c r="BX33" s="58"/>
      <c r="BY33" s="58">
        <v>519</v>
      </c>
      <c r="BZ33" s="58"/>
      <c r="CA33" s="58">
        <v>568</v>
      </c>
      <c r="CB33" s="58"/>
      <c r="CC33" s="58">
        <v>578</v>
      </c>
      <c r="CD33" s="58"/>
      <c r="CE33" s="58">
        <v>591</v>
      </c>
    </row>
    <row r="34" spans="1:83" ht="13.5" customHeight="1">
      <c r="A34" s="58" t="s">
        <v>342</v>
      </c>
      <c r="B34" s="58">
        <v>0</v>
      </c>
      <c r="C34" s="58"/>
      <c r="D34" s="58">
        <v>2</v>
      </c>
      <c r="E34" s="58"/>
      <c r="F34" s="58">
        <v>2</v>
      </c>
      <c r="G34" s="58"/>
      <c r="H34" s="58">
        <v>2</v>
      </c>
      <c r="I34" s="58"/>
      <c r="J34" s="58">
        <v>2</v>
      </c>
      <c r="K34" s="58"/>
      <c r="L34" s="58">
        <v>2</v>
      </c>
      <c r="M34" s="58"/>
      <c r="N34" s="58">
        <v>2</v>
      </c>
      <c r="O34" s="58"/>
      <c r="P34" s="58">
        <v>2</v>
      </c>
      <c r="Q34" s="58"/>
      <c r="R34" s="58">
        <v>2</v>
      </c>
      <c r="S34" s="58"/>
      <c r="T34" s="58">
        <v>4</v>
      </c>
      <c r="U34" s="58"/>
      <c r="V34" s="58">
        <v>5.25</v>
      </c>
      <c r="W34" s="58"/>
      <c r="X34" s="58">
        <v>7.95</v>
      </c>
      <c r="Y34" s="58"/>
      <c r="Z34" s="58">
        <v>12.14</v>
      </c>
      <c r="AA34" s="58"/>
      <c r="AB34" s="58">
        <v>14.27</v>
      </c>
      <c r="AC34" s="58"/>
      <c r="AD34" s="58">
        <v>17.87</v>
      </c>
      <c r="AE34" s="58"/>
      <c r="AF34" s="58">
        <v>36.07</v>
      </c>
      <c r="AG34" s="58"/>
      <c r="AH34" s="58">
        <v>80.149999999999991</v>
      </c>
      <c r="AI34" s="58"/>
      <c r="AJ34" s="58">
        <v>70</v>
      </c>
      <c r="AK34" s="58"/>
      <c r="AL34" s="58">
        <v>84.11</v>
      </c>
      <c r="AM34" s="58"/>
      <c r="AN34" s="58">
        <v>124.11</v>
      </c>
      <c r="AO34" s="58"/>
      <c r="AP34" s="58">
        <v>133.50200000000001</v>
      </c>
      <c r="AQ34" s="58"/>
      <c r="AR34" s="58" t="s">
        <v>342</v>
      </c>
      <c r="AS34" s="58">
        <v>0</v>
      </c>
      <c r="AT34" s="58"/>
      <c r="AU34" s="58">
        <v>1.2450000000000001</v>
      </c>
      <c r="AV34" s="58"/>
      <c r="AW34" s="58">
        <v>1.2450000000000001</v>
      </c>
      <c r="AX34" s="58"/>
      <c r="AY34" s="58">
        <v>1.2450000000000001</v>
      </c>
      <c r="AZ34" s="58"/>
      <c r="BA34" s="58">
        <v>1.2450000000000001</v>
      </c>
      <c r="BB34" s="58"/>
      <c r="BC34" s="58">
        <v>1.2450000000000001</v>
      </c>
      <c r="BD34" s="58"/>
      <c r="BE34" s="58">
        <v>1.2450000000000001</v>
      </c>
      <c r="BF34" s="58"/>
      <c r="BG34" s="58">
        <v>1.2450000000000001</v>
      </c>
      <c r="BH34" s="58"/>
      <c r="BI34" s="58">
        <v>1.2450000000000001</v>
      </c>
      <c r="BJ34" s="58"/>
      <c r="BK34" s="58">
        <v>2.4910000000000001</v>
      </c>
      <c r="BL34" s="58"/>
      <c r="BM34" s="58">
        <v>3.2689999999999997</v>
      </c>
      <c r="BN34" s="58"/>
      <c r="BO34" s="58">
        <v>4.9509999999999996</v>
      </c>
      <c r="BP34" s="58"/>
      <c r="BQ34" s="58">
        <v>7.5600000000000005</v>
      </c>
      <c r="BR34" s="58"/>
      <c r="BS34" s="58">
        <v>22.77</v>
      </c>
      <c r="BT34" s="58"/>
      <c r="BU34" s="58">
        <v>51.269999999999996</v>
      </c>
      <c r="BV34" s="58"/>
      <c r="BW34" s="58">
        <v>63.34</v>
      </c>
      <c r="BX34" s="58"/>
      <c r="BY34" s="58">
        <v>107.11</v>
      </c>
      <c r="BZ34" s="58"/>
      <c r="CA34" s="58">
        <v>215.81</v>
      </c>
      <c r="CB34" s="58"/>
      <c r="CC34" s="58">
        <v>224.43</v>
      </c>
      <c r="CD34" s="58"/>
      <c r="CE34" s="58">
        <v>314.28999999999996</v>
      </c>
    </row>
    <row r="35" spans="1:83" ht="13.5" customHeight="1">
      <c r="A35" s="58" t="s">
        <v>345</v>
      </c>
      <c r="B35" s="58">
        <v>0</v>
      </c>
      <c r="C35" s="58"/>
      <c r="D35" s="58">
        <v>0</v>
      </c>
      <c r="E35" s="58"/>
      <c r="F35" s="58">
        <v>0</v>
      </c>
      <c r="G35" s="58"/>
      <c r="H35" s="58">
        <v>0</v>
      </c>
      <c r="I35" s="58"/>
      <c r="J35" s="58">
        <v>0</v>
      </c>
      <c r="K35" s="58"/>
      <c r="L35" s="58">
        <v>1.4</v>
      </c>
      <c r="M35" s="58"/>
      <c r="N35" s="58">
        <v>1.4</v>
      </c>
      <c r="O35" s="58"/>
      <c r="P35" s="58">
        <v>1.4</v>
      </c>
      <c r="Q35" s="58"/>
      <c r="R35" s="58">
        <v>1.4</v>
      </c>
      <c r="S35" s="58"/>
      <c r="T35" s="58">
        <v>1.4</v>
      </c>
      <c r="U35" s="58"/>
      <c r="V35" s="58">
        <v>1.4</v>
      </c>
      <c r="W35" s="58"/>
      <c r="X35" s="58">
        <v>1.4</v>
      </c>
      <c r="Y35" s="58"/>
      <c r="Z35" s="58">
        <v>1.4</v>
      </c>
      <c r="AA35" s="58"/>
      <c r="AB35" s="58">
        <v>1.4</v>
      </c>
      <c r="AC35" s="58"/>
      <c r="AD35" s="58">
        <v>1.4</v>
      </c>
      <c r="AE35" s="58"/>
      <c r="AF35" s="58">
        <v>1.4</v>
      </c>
      <c r="AG35" s="58"/>
      <c r="AH35" s="58">
        <v>1.4</v>
      </c>
      <c r="AI35" s="58"/>
      <c r="AJ35" s="58">
        <v>1.4</v>
      </c>
      <c r="AK35" s="58"/>
      <c r="AL35" s="58">
        <v>1.4</v>
      </c>
      <c r="AM35" s="58"/>
      <c r="AN35" s="58">
        <v>1.4</v>
      </c>
      <c r="AO35" s="58"/>
      <c r="AP35" s="58">
        <v>1.4</v>
      </c>
      <c r="AQ35" s="58"/>
      <c r="AR35" s="58" t="s">
        <v>345</v>
      </c>
      <c r="AS35" s="58">
        <v>0</v>
      </c>
      <c r="AT35" s="58"/>
      <c r="AU35" s="58">
        <v>0</v>
      </c>
      <c r="AV35" s="58"/>
      <c r="AW35" s="58">
        <v>0</v>
      </c>
      <c r="AX35" s="58"/>
      <c r="AY35" s="58">
        <v>0</v>
      </c>
      <c r="AZ35" s="58"/>
      <c r="BA35" s="58">
        <v>0</v>
      </c>
      <c r="BB35" s="58"/>
      <c r="BC35" s="58">
        <v>2.044</v>
      </c>
      <c r="BD35" s="58"/>
      <c r="BE35" s="58">
        <v>2.044</v>
      </c>
      <c r="BF35" s="58"/>
      <c r="BG35" s="58">
        <v>2.044</v>
      </c>
      <c r="BH35" s="58"/>
      <c r="BI35" s="58">
        <v>2.044</v>
      </c>
      <c r="BJ35" s="58"/>
      <c r="BK35" s="58">
        <v>2.044</v>
      </c>
      <c r="BL35" s="58"/>
      <c r="BM35" s="58">
        <v>2.044</v>
      </c>
      <c r="BN35" s="58"/>
      <c r="BO35" s="58">
        <v>2.044</v>
      </c>
      <c r="BP35" s="58"/>
      <c r="BQ35" s="58">
        <v>2.044</v>
      </c>
      <c r="BR35" s="58"/>
      <c r="BS35" s="58">
        <v>2.044</v>
      </c>
      <c r="BT35" s="58"/>
      <c r="BU35" s="58">
        <v>2.044</v>
      </c>
      <c r="BV35" s="58"/>
      <c r="BW35" s="58">
        <v>2.044</v>
      </c>
      <c r="BX35" s="58"/>
      <c r="BY35" s="58">
        <v>2.044</v>
      </c>
      <c r="BZ35" s="58"/>
      <c r="CA35" s="58">
        <v>2.044</v>
      </c>
      <c r="CB35" s="58"/>
      <c r="CC35" s="58">
        <v>2.044</v>
      </c>
      <c r="CD35" s="58"/>
      <c r="CE35" s="58">
        <v>2.044</v>
      </c>
    </row>
    <row r="36" spans="1:83" ht="13.5" customHeight="1">
      <c r="A36" s="58" t="s">
        <v>347</v>
      </c>
      <c r="B36" s="58">
        <v>0</v>
      </c>
      <c r="C36" s="58"/>
      <c r="D36" s="58">
        <v>0</v>
      </c>
      <c r="E36" s="58"/>
      <c r="F36" s="58">
        <v>0</v>
      </c>
      <c r="G36" s="58"/>
      <c r="H36" s="58">
        <v>0</v>
      </c>
      <c r="I36" s="58"/>
      <c r="J36" s="58">
        <v>0</v>
      </c>
      <c r="K36" s="58"/>
      <c r="L36" s="58">
        <v>0</v>
      </c>
      <c r="M36" s="58"/>
      <c r="N36" s="58">
        <v>0</v>
      </c>
      <c r="O36" s="58"/>
      <c r="P36" s="58">
        <v>4.3</v>
      </c>
      <c r="Q36" s="58"/>
      <c r="R36" s="58">
        <v>8.5</v>
      </c>
      <c r="S36" s="58"/>
      <c r="T36" s="58">
        <v>8.5</v>
      </c>
      <c r="U36" s="58"/>
      <c r="V36" s="58">
        <v>8.5</v>
      </c>
      <c r="W36" s="58"/>
      <c r="X36" s="58">
        <v>8.5</v>
      </c>
      <c r="Y36" s="58"/>
      <c r="Z36" s="58">
        <v>8.5</v>
      </c>
      <c r="AA36" s="58"/>
      <c r="AB36" s="58">
        <v>8.5</v>
      </c>
      <c r="AC36" s="58"/>
      <c r="AD36" s="58">
        <v>8.5</v>
      </c>
      <c r="AE36" s="58"/>
      <c r="AF36" s="58">
        <v>8.5</v>
      </c>
      <c r="AG36" s="58"/>
      <c r="AH36" s="58">
        <v>8.65</v>
      </c>
      <c r="AI36" s="58"/>
      <c r="AJ36" s="58">
        <v>8.65</v>
      </c>
      <c r="AK36" s="58"/>
      <c r="AL36" s="58">
        <v>8.65</v>
      </c>
      <c r="AM36" s="58"/>
      <c r="AN36" s="58">
        <v>8.65</v>
      </c>
      <c r="AO36" s="58"/>
      <c r="AP36" s="58">
        <v>8.65</v>
      </c>
      <c r="AQ36" s="58"/>
      <c r="AR36" s="58" t="s">
        <v>347</v>
      </c>
      <c r="AS36" s="58">
        <v>0</v>
      </c>
      <c r="AT36" s="58"/>
      <c r="AU36" s="58">
        <v>0</v>
      </c>
      <c r="AV36" s="58"/>
      <c r="AW36" s="58">
        <v>0</v>
      </c>
      <c r="AX36" s="58"/>
      <c r="AY36" s="58">
        <v>0</v>
      </c>
      <c r="AZ36" s="58"/>
      <c r="BA36" s="58">
        <v>0</v>
      </c>
      <c r="BB36" s="58"/>
      <c r="BC36" s="58">
        <v>0</v>
      </c>
      <c r="BD36" s="58"/>
      <c r="BE36" s="58">
        <v>0</v>
      </c>
      <c r="BF36" s="58"/>
      <c r="BG36" s="58">
        <v>9.4169999999999998</v>
      </c>
      <c r="BH36" s="58"/>
      <c r="BI36" s="58">
        <v>18.614999999999998</v>
      </c>
      <c r="BJ36" s="58"/>
      <c r="BK36" s="58">
        <v>18.614999999999998</v>
      </c>
      <c r="BL36" s="58"/>
      <c r="BM36" s="58">
        <v>18.614999999999998</v>
      </c>
      <c r="BN36" s="58"/>
      <c r="BO36" s="58">
        <v>18.614999999999998</v>
      </c>
      <c r="BP36" s="58"/>
      <c r="BQ36" s="58">
        <v>18.614999999999998</v>
      </c>
      <c r="BR36" s="58"/>
      <c r="BS36" s="58">
        <v>18.614999999999998</v>
      </c>
      <c r="BT36" s="58"/>
      <c r="BU36" s="58">
        <v>18.614999999999998</v>
      </c>
      <c r="BV36" s="58"/>
      <c r="BW36" s="58">
        <v>18.614999999999998</v>
      </c>
      <c r="BX36" s="58"/>
      <c r="BY36" s="58">
        <v>18.943999999999999</v>
      </c>
      <c r="BZ36" s="58"/>
      <c r="CA36" s="58">
        <v>18.943999999999999</v>
      </c>
      <c r="CB36" s="58"/>
      <c r="CC36" s="58">
        <v>18.943999999999999</v>
      </c>
      <c r="CD36" s="58"/>
      <c r="CE36" s="58">
        <v>18.943999999999999</v>
      </c>
    </row>
    <row r="37" spans="1:83" ht="13.5" customHeight="1">
      <c r="A37" s="58" t="s">
        <v>348</v>
      </c>
      <c r="B37" s="58">
        <v>7.5</v>
      </c>
      <c r="C37" s="58"/>
      <c r="D37" s="58">
        <v>7.5750000000000002</v>
      </c>
      <c r="E37" s="58"/>
      <c r="F37" s="58">
        <v>7.5750000000000002</v>
      </c>
      <c r="G37" s="58"/>
      <c r="H37" s="58">
        <v>7.5750000000000002</v>
      </c>
      <c r="I37" s="58"/>
      <c r="J37" s="58">
        <v>7.5750000000000002</v>
      </c>
      <c r="K37" s="58"/>
      <c r="L37" s="58">
        <v>8.2750000000000004</v>
      </c>
      <c r="M37" s="58"/>
      <c r="N37" s="58">
        <v>8.375</v>
      </c>
      <c r="O37" s="58"/>
      <c r="P37" s="58">
        <v>10.125</v>
      </c>
      <c r="Q37" s="58"/>
      <c r="R37" s="58">
        <v>11.375</v>
      </c>
      <c r="S37" s="58"/>
      <c r="T37" s="58">
        <v>21.049999999999997</v>
      </c>
      <c r="U37" s="58"/>
      <c r="V37" s="58">
        <v>21.45</v>
      </c>
      <c r="W37" s="58"/>
      <c r="X37" s="58">
        <v>23.324999999999999</v>
      </c>
      <c r="Y37" s="58"/>
      <c r="Z37" s="58">
        <v>24.125</v>
      </c>
      <c r="AA37" s="58"/>
      <c r="AB37" s="58">
        <v>30.625</v>
      </c>
      <c r="AC37" s="58"/>
      <c r="AD37" s="58">
        <v>30.625</v>
      </c>
      <c r="AE37" s="58"/>
      <c r="AF37" s="58">
        <v>30.625</v>
      </c>
      <c r="AG37" s="58"/>
      <c r="AH37" s="58">
        <v>39.53</v>
      </c>
      <c r="AI37" s="58"/>
      <c r="AJ37" s="58">
        <v>41.53</v>
      </c>
      <c r="AK37" s="58"/>
      <c r="AL37" s="58">
        <v>53.92</v>
      </c>
      <c r="AM37" s="58"/>
      <c r="AN37" s="58">
        <v>53.92</v>
      </c>
      <c r="AO37" s="58"/>
      <c r="AP37" s="58">
        <v>53.92</v>
      </c>
      <c r="AQ37" s="58"/>
      <c r="AR37" s="58" t="s">
        <v>348</v>
      </c>
      <c r="AS37" s="58">
        <v>26.28</v>
      </c>
      <c r="AT37" s="58"/>
      <c r="AU37" s="58">
        <v>26.542999999999999</v>
      </c>
      <c r="AV37" s="58"/>
      <c r="AW37" s="58">
        <v>26.542999999999999</v>
      </c>
      <c r="AX37" s="58"/>
      <c r="AY37" s="58">
        <v>26.542999999999999</v>
      </c>
      <c r="AZ37" s="58"/>
      <c r="BA37" s="58">
        <v>26.542999999999999</v>
      </c>
      <c r="BB37" s="58"/>
      <c r="BC37" s="58">
        <v>28.995999999999999</v>
      </c>
      <c r="BD37" s="58"/>
      <c r="BE37" s="58">
        <v>29.346</v>
      </c>
      <c r="BF37" s="58"/>
      <c r="BG37" s="58">
        <v>35.478000000000002</v>
      </c>
      <c r="BH37" s="58"/>
      <c r="BI37" s="58">
        <v>39.857999999999997</v>
      </c>
      <c r="BJ37" s="58"/>
      <c r="BK37" s="58">
        <v>58.736000000000004</v>
      </c>
      <c r="BL37" s="58"/>
      <c r="BM37" s="58">
        <v>60.137999999999998</v>
      </c>
      <c r="BN37" s="58"/>
      <c r="BO37" s="58">
        <v>66.707999999999998</v>
      </c>
      <c r="BP37" s="58"/>
      <c r="BQ37" s="58">
        <v>69.510999999999996</v>
      </c>
      <c r="BR37" s="58"/>
      <c r="BS37" s="58">
        <v>89.539000000000001</v>
      </c>
      <c r="BT37" s="58"/>
      <c r="BU37" s="58">
        <v>89.539000000000001</v>
      </c>
      <c r="BV37" s="58"/>
      <c r="BW37" s="58">
        <v>89.539000000000001</v>
      </c>
      <c r="BX37" s="58"/>
      <c r="BY37" s="58">
        <v>120.742</v>
      </c>
      <c r="BZ37" s="58"/>
      <c r="CA37" s="58">
        <v>120.742</v>
      </c>
      <c r="CB37" s="58"/>
      <c r="CC37" s="58">
        <v>120.742</v>
      </c>
      <c r="CD37" s="58"/>
      <c r="CE37" s="58">
        <v>120.742</v>
      </c>
    </row>
    <row r="38" spans="1:83" ht="13.5" customHeight="1">
      <c r="A38" s="58" t="s">
        <v>350</v>
      </c>
      <c r="B38" s="58">
        <v>0</v>
      </c>
      <c r="C38" s="58"/>
      <c r="D38" s="58">
        <v>0</v>
      </c>
      <c r="E38" s="58"/>
      <c r="F38" s="58">
        <v>0</v>
      </c>
      <c r="G38" s="58"/>
      <c r="H38" s="58">
        <v>0</v>
      </c>
      <c r="I38" s="58"/>
      <c r="J38" s="58">
        <v>0</v>
      </c>
      <c r="K38" s="58"/>
      <c r="L38" s="58">
        <v>0</v>
      </c>
      <c r="M38" s="58"/>
      <c r="N38" s="58">
        <v>0</v>
      </c>
      <c r="O38" s="58"/>
      <c r="P38" s="58">
        <v>0</v>
      </c>
      <c r="Q38" s="58"/>
      <c r="R38" s="58">
        <v>0</v>
      </c>
      <c r="S38" s="58"/>
      <c r="T38" s="58">
        <v>0</v>
      </c>
      <c r="U38" s="58"/>
      <c r="V38" s="58">
        <v>0</v>
      </c>
      <c r="W38" s="58"/>
      <c r="X38" s="58">
        <v>0</v>
      </c>
      <c r="Y38" s="58"/>
      <c r="Z38" s="58">
        <v>0</v>
      </c>
      <c r="AA38" s="58"/>
      <c r="AB38" s="58">
        <v>0</v>
      </c>
      <c r="AC38" s="58"/>
      <c r="AD38" s="58">
        <v>0</v>
      </c>
      <c r="AE38" s="58"/>
      <c r="AF38" s="58">
        <v>0.08</v>
      </c>
      <c r="AG38" s="58"/>
      <c r="AH38" s="58">
        <v>0.08</v>
      </c>
      <c r="AI38" s="58"/>
      <c r="AJ38" s="58">
        <v>0.08</v>
      </c>
      <c r="AK38" s="58"/>
      <c r="AL38" s="58">
        <v>0.08</v>
      </c>
      <c r="AM38" s="58"/>
      <c r="AN38" s="58">
        <v>0.08</v>
      </c>
      <c r="AO38" s="58"/>
      <c r="AP38" s="58">
        <v>0.08</v>
      </c>
      <c r="AQ38" s="58"/>
      <c r="AR38" s="58" t="s">
        <v>350</v>
      </c>
      <c r="AS38" s="58">
        <v>0</v>
      </c>
      <c r="AT38" s="58"/>
      <c r="AU38" s="58">
        <v>0</v>
      </c>
      <c r="AV38" s="58"/>
      <c r="AW38" s="58">
        <v>0</v>
      </c>
      <c r="AX38" s="58"/>
      <c r="AY38" s="58">
        <v>0</v>
      </c>
      <c r="AZ38" s="58"/>
      <c r="BA38" s="58">
        <v>0</v>
      </c>
      <c r="BB38" s="58"/>
      <c r="BC38" s="58">
        <v>0</v>
      </c>
      <c r="BD38" s="58"/>
      <c r="BE38" s="58">
        <v>0</v>
      </c>
      <c r="BF38" s="58"/>
      <c r="BG38" s="58">
        <v>0</v>
      </c>
      <c r="BH38" s="58"/>
      <c r="BI38" s="58">
        <v>0</v>
      </c>
      <c r="BJ38" s="58"/>
      <c r="BK38" s="58">
        <v>0</v>
      </c>
      <c r="BL38" s="58"/>
      <c r="BM38" s="58">
        <v>0</v>
      </c>
      <c r="BN38" s="58"/>
      <c r="BO38" s="58">
        <v>0</v>
      </c>
      <c r="BP38" s="58"/>
      <c r="BQ38" s="58">
        <v>0</v>
      </c>
      <c r="BR38" s="58"/>
      <c r="BS38" s="58">
        <v>0</v>
      </c>
      <c r="BT38" s="58"/>
      <c r="BU38" s="58">
        <v>0</v>
      </c>
      <c r="BV38" s="58"/>
      <c r="BW38" s="58">
        <v>0</v>
      </c>
      <c r="BX38" s="58"/>
      <c r="BY38" s="58">
        <v>0</v>
      </c>
      <c r="BZ38" s="58"/>
      <c r="CA38" s="58">
        <v>0</v>
      </c>
      <c r="CB38" s="58"/>
      <c r="CC38" s="58">
        <v>0</v>
      </c>
      <c r="CD38" s="58"/>
      <c r="CE38" s="58">
        <v>0</v>
      </c>
    </row>
    <row r="39" spans="1:83" ht="13.5" customHeight="1">
      <c r="A39" s="58" t="s">
        <v>352</v>
      </c>
      <c r="B39" s="58">
        <v>0</v>
      </c>
      <c r="C39" s="58"/>
      <c r="D39" s="58">
        <v>0</v>
      </c>
      <c r="E39" s="58"/>
      <c r="F39" s="58">
        <v>0</v>
      </c>
      <c r="G39" s="58"/>
      <c r="H39" s="58">
        <v>0.3</v>
      </c>
      <c r="I39" s="58"/>
      <c r="J39" s="58">
        <v>4.0999999999999996</v>
      </c>
      <c r="K39" s="58"/>
      <c r="L39" s="58">
        <v>6</v>
      </c>
      <c r="M39" s="58"/>
      <c r="N39" s="58">
        <v>7.5</v>
      </c>
      <c r="O39" s="58"/>
      <c r="P39" s="58">
        <v>10.7</v>
      </c>
      <c r="Q39" s="58"/>
      <c r="R39" s="58">
        <v>10.7</v>
      </c>
      <c r="S39" s="58"/>
      <c r="T39" s="58">
        <v>69.8</v>
      </c>
      <c r="U39" s="58"/>
      <c r="V39" s="58">
        <v>103.4</v>
      </c>
      <c r="W39" s="58"/>
      <c r="X39" s="58">
        <v>159.19999999999999</v>
      </c>
      <c r="Y39" s="58"/>
      <c r="Z39" s="58">
        <v>193.4</v>
      </c>
      <c r="AA39" s="58"/>
      <c r="AB39" s="58">
        <v>265.7</v>
      </c>
      <c r="AC39" s="58"/>
      <c r="AD39" s="58">
        <v>311.5</v>
      </c>
      <c r="AE39" s="58"/>
      <c r="AF39" s="58">
        <v>372.5</v>
      </c>
      <c r="AG39" s="58"/>
      <c r="AH39" s="58">
        <v>434.86</v>
      </c>
      <c r="AI39" s="58"/>
      <c r="AJ39" s="58">
        <v>475.42</v>
      </c>
      <c r="AK39" s="58"/>
      <c r="AL39" s="58">
        <v>505.24</v>
      </c>
      <c r="AM39" s="58"/>
      <c r="AN39" s="58">
        <v>529.98</v>
      </c>
      <c r="AO39" s="58"/>
      <c r="AP39" s="58">
        <v>554.25</v>
      </c>
      <c r="AQ39" s="58"/>
      <c r="AR39" s="58" t="s">
        <v>352</v>
      </c>
      <c r="AS39" s="58">
        <v>0</v>
      </c>
      <c r="AT39" s="58"/>
      <c r="AU39" s="58">
        <v>0</v>
      </c>
      <c r="AV39" s="58"/>
      <c r="AW39" s="58">
        <v>0</v>
      </c>
      <c r="AX39" s="58"/>
      <c r="AY39" s="58">
        <v>0</v>
      </c>
      <c r="AZ39" s="58"/>
      <c r="BA39" s="58">
        <v>0</v>
      </c>
      <c r="BB39" s="58"/>
      <c r="BC39" s="58">
        <v>2</v>
      </c>
      <c r="BD39" s="58"/>
      <c r="BE39" s="58">
        <v>10</v>
      </c>
      <c r="BF39" s="58"/>
      <c r="BG39" s="58">
        <v>14</v>
      </c>
      <c r="BH39" s="58"/>
      <c r="BI39" s="58">
        <v>39</v>
      </c>
      <c r="BJ39" s="58"/>
      <c r="BK39" s="58">
        <v>83</v>
      </c>
      <c r="BL39" s="58"/>
      <c r="BM39" s="58">
        <v>214</v>
      </c>
      <c r="BN39" s="58"/>
      <c r="BO39" s="58">
        <v>302</v>
      </c>
      <c r="BP39" s="58"/>
      <c r="BQ39" s="58">
        <v>290.19</v>
      </c>
      <c r="BR39" s="58"/>
      <c r="BS39" s="58">
        <v>382.51499999999999</v>
      </c>
      <c r="BT39" s="58"/>
      <c r="BU39" s="58">
        <v>487.988</v>
      </c>
      <c r="BV39" s="58"/>
      <c r="BW39" s="58">
        <v>1044.653</v>
      </c>
      <c r="BX39" s="58"/>
      <c r="BY39" s="58">
        <v>1101.059</v>
      </c>
      <c r="BZ39" s="58"/>
      <c r="CA39" s="58">
        <v>683.19399999999996</v>
      </c>
      <c r="CB39" s="58"/>
      <c r="CC39" s="58">
        <v>2328.7159999999999</v>
      </c>
      <c r="CD39" s="58"/>
      <c r="CE39" s="58">
        <v>2650.1190000000001</v>
      </c>
    </row>
    <row r="40" spans="1:83" ht="13.2" customHeight="1">
      <c r="A40" s="58" t="s">
        <v>355</v>
      </c>
      <c r="B40" s="58">
        <v>0</v>
      </c>
      <c r="C40" s="58"/>
      <c r="D40" s="58">
        <v>0</v>
      </c>
      <c r="E40" s="58"/>
      <c r="F40" s="58">
        <v>0</v>
      </c>
      <c r="G40" s="58"/>
      <c r="H40" s="58">
        <v>0</v>
      </c>
      <c r="I40" s="58"/>
      <c r="J40" s="58">
        <v>0</v>
      </c>
      <c r="K40" s="58"/>
      <c r="L40" s="58">
        <v>0</v>
      </c>
      <c r="M40" s="58"/>
      <c r="N40" s="58">
        <v>0</v>
      </c>
      <c r="O40" s="58"/>
      <c r="P40" s="58">
        <v>0</v>
      </c>
      <c r="Q40" s="58"/>
      <c r="R40" s="58">
        <v>0</v>
      </c>
      <c r="S40" s="58"/>
      <c r="T40" s="58">
        <v>0</v>
      </c>
      <c r="U40" s="58"/>
      <c r="V40" s="58">
        <v>0</v>
      </c>
      <c r="W40" s="58"/>
      <c r="X40" s="58">
        <v>0</v>
      </c>
      <c r="Y40" s="58"/>
      <c r="Z40" s="58">
        <v>0</v>
      </c>
      <c r="AA40" s="58"/>
      <c r="AB40" s="58">
        <v>0</v>
      </c>
      <c r="AC40" s="58"/>
      <c r="AD40" s="58">
        <v>0</v>
      </c>
      <c r="AE40" s="58"/>
      <c r="AF40" s="58">
        <v>0</v>
      </c>
      <c r="AG40" s="58"/>
      <c r="AH40" s="58">
        <v>2</v>
      </c>
      <c r="AI40" s="58"/>
      <c r="AJ40" s="58">
        <v>2</v>
      </c>
      <c r="AK40" s="58"/>
      <c r="AL40" s="58">
        <v>2</v>
      </c>
      <c r="AM40" s="58"/>
      <c r="AN40" s="58">
        <v>2</v>
      </c>
      <c r="AO40" s="58"/>
      <c r="AP40" s="58">
        <v>2</v>
      </c>
      <c r="AQ40" s="58"/>
      <c r="AR40" s="58" t="s">
        <v>355</v>
      </c>
      <c r="AS40" s="58">
        <v>0</v>
      </c>
      <c r="AT40" s="58"/>
      <c r="AU40" s="58">
        <v>0</v>
      </c>
      <c r="AV40" s="58"/>
      <c r="AW40" s="58">
        <v>0</v>
      </c>
      <c r="AX40" s="58"/>
      <c r="AY40" s="58">
        <v>0</v>
      </c>
      <c r="AZ40" s="58"/>
      <c r="BA40" s="58">
        <v>0</v>
      </c>
      <c r="BB40" s="58"/>
      <c r="BC40" s="58">
        <v>0</v>
      </c>
      <c r="BD40" s="58"/>
      <c r="BE40" s="58">
        <v>0</v>
      </c>
      <c r="BF40" s="58"/>
      <c r="BG40" s="58">
        <v>0</v>
      </c>
      <c r="BH40" s="58"/>
      <c r="BI40" s="58">
        <v>0</v>
      </c>
      <c r="BJ40" s="58"/>
      <c r="BK40" s="58">
        <v>0</v>
      </c>
      <c r="BL40" s="58"/>
      <c r="BM40" s="58">
        <v>0</v>
      </c>
      <c r="BN40" s="58"/>
      <c r="BO40" s="58">
        <v>0</v>
      </c>
      <c r="BP40" s="58"/>
      <c r="BQ40" s="58">
        <v>0</v>
      </c>
      <c r="BR40" s="58"/>
      <c r="BS40" s="58">
        <v>0</v>
      </c>
      <c r="BT40" s="58"/>
      <c r="BU40" s="58">
        <v>0</v>
      </c>
      <c r="BV40" s="58"/>
      <c r="BW40" s="58">
        <v>0</v>
      </c>
      <c r="BX40" s="58"/>
      <c r="BY40" s="58">
        <v>0.85</v>
      </c>
      <c r="BZ40" s="58"/>
      <c r="CA40" s="58">
        <v>0.85</v>
      </c>
      <c r="CB40" s="58"/>
      <c r="CC40" s="58">
        <v>0.85</v>
      </c>
      <c r="CD40" s="58"/>
      <c r="CE40" s="58">
        <v>0.85</v>
      </c>
    </row>
    <row r="41" spans="1:83" ht="13.5" customHeight="1">
      <c r="A41" s="58" t="s">
        <v>620</v>
      </c>
      <c r="B41" s="58">
        <v>0</v>
      </c>
      <c r="C41" s="58"/>
      <c r="D41" s="58">
        <v>0</v>
      </c>
      <c r="E41" s="58"/>
      <c r="F41" s="58">
        <v>0</v>
      </c>
      <c r="G41" s="58"/>
      <c r="H41" s="58">
        <v>0</v>
      </c>
      <c r="I41" s="58"/>
      <c r="J41" s="58">
        <v>0</v>
      </c>
      <c r="K41" s="58"/>
      <c r="L41" s="58">
        <v>0</v>
      </c>
      <c r="M41" s="58"/>
      <c r="N41" s="58">
        <v>0</v>
      </c>
      <c r="O41" s="58"/>
      <c r="P41" s="58">
        <v>0</v>
      </c>
      <c r="Q41" s="58"/>
      <c r="R41" s="58">
        <v>0</v>
      </c>
      <c r="S41" s="58"/>
      <c r="T41" s="58">
        <v>0</v>
      </c>
      <c r="U41" s="58"/>
      <c r="V41" s="58">
        <v>0</v>
      </c>
      <c r="W41" s="58"/>
      <c r="X41" s="58">
        <v>0</v>
      </c>
      <c r="Y41" s="58"/>
      <c r="Z41" s="58">
        <v>0</v>
      </c>
      <c r="AA41" s="58"/>
      <c r="AB41" s="58">
        <v>0</v>
      </c>
      <c r="AC41" s="58"/>
      <c r="AD41" s="58">
        <v>0</v>
      </c>
      <c r="AE41" s="58"/>
      <c r="AF41" s="58">
        <v>0</v>
      </c>
      <c r="AG41" s="58"/>
      <c r="AH41" s="58">
        <v>0</v>
      </c>
      <c r="AI41" s="58"/>
      <c r="AJ41" s="58">
        <v>0</v>
      </c>
      <c r="AK41" s="58"/>
      <c r="AL41" s="58">
        <v>0</v>
      </c>
      <c r="AM41" s="58"/>
      <c r="AN41" s="58">
        <v>0</v>
      </c>
      <c r="AO41" s="58"/>
      <c r="AP41" s="58">
        <v>0</v>
      </c>
      <c r="AQ41" s="58"/>
      <c r="AR41" s="58" t="s">
        <v>620</v>
      </c>
      <c r="AS41" s="58">
        <v>0</v>
      </c>
      <c r="AT41" s="58"/>
      <c r="AU41" s="58">
        <v>0</v>
      </c>
      <c r="AV41" s="58"/>
      <c r="AW41" s="58">
        <v>0</v>
      </c>
      <c r="AX41" s="58"/>
      <c r="AY41" s="58">
        <v>0</v>
      </c>
      <c r="AZ41" s="58"/>
      <c r="BA41" s="58">
        <v>0</v>
      </c>
      <c r="BB41" s="58"/>
      <c r="BC41" s="58">
        <v>0</v>
      </c>
      <c r="BD41" s="58"/>
      <c r="BE41" s="58">
        <v>0</v>
      </c>
      <c r="BF41" s="58"/>
      <c r="BG41" s="58">
        <v>0</v>
      </c>
      <c r="BH41" s="58"/>
      <c r="BI41" s="58">
        <v>0</v>
      </c>
      <c r="BJ41" s="58"/>
      <c r="BK41" s="58">
        <v>0</v>
      </c>
      <c r="BL41" s="58"/>
      <c r="BM41" s="58">
        <v>0</v>
      </c>
      <c r="BN41" s="58"/>
      <c r="BO41" s="58">
        <v>0</v>
      </c>
      <c r="BP41" s="58"/>
      <c r="BQ41" s="58">
        <v>0</v>
      </c>
      <c r="BR41" s="58"/>
      <c r="BS41" s="58">
        <v>0</v>
      </c>
      <c r="BT41" s="58"/>
      <c r="BU41" s="58">
        <v>0</v>
      </c>
      <c r="BV41" s="58"/>
      <c r="BW41" s="58">
        <v>0</v>
      </c>
      <c r="BX41" s="58"/>
      <c r="BY41" s="58">
        <v>0</v>
      </c>
      <c r="BZ41" s="58"/>
      <c r="CA41" s="58">
        <v>0</v>
      </c>
      <c r="CB41" s="58"/>
      <c r="CC41" s="58">
        <v>0</v>
      </c>
      <c r="CD41" s="58"/>
      <c r="CE41" s="58">
        <v>0</v>
      </c>
    </row>
    <row r="42" spans="1:83" ht="13.5" customHeight="1">
      <c r="A42" s="58" t="s">
        <v>265</v>
      </c>
      <c r="B42" s="58">
        <v>0</v>
      </c>
      <c r="C42" s="58"/>
      <c r="D42" s="58">
        <v>0</v>
      </c>
      <c r="E42" s="58"/>
      <c r="F42" s="58">
        <v>0</v>
      </c>
      <c r="G42" s="58"/>
      <c r="H42" s="58">
        <v>0</v>
      </c>
      <c r="I42" s="58"/>
      <c r="J42" s="58">
        <v>3.7</v>
      </c>
      <c r="K42" s="58"/>
      <c r="L42" s="58">
        <v>3.7</v>
      </c>
      <c r="M42" s="58"/>
      <c r="N42" s="58">
        <v>3.7</v>
      </c>
      <c r="O42" s="58"/>
      <c r="P42" s="58">
        <v>3.7</v>
      </c>
      <c r="Q42" s="58"/>
      <c r="R42" s="58">
        <v>3.7</v>
      </c>
      <c r="S42" s="58"/>
      <c r="T42" s="58">
        <v>3.7</v>
      </c>
      <c r="U42" s="58"/>
      <c r="V42" s="58">
        <v>3.7</v>
      </c>
      <c r="W42" s="58"/>
      <c r="X42" s="58">
        <v>10.242000000000001</v>
      </c>
      <c r="Y42" s="58"/>
      <c r="Z42" s="58">
        <v>11.091000000000001</v>
      </c>
      <c r="AA42" s="58"/>
      <c r="AB42" s="58">
        <v>12.547000000000001</v>
      </c>
      <c r="AC42" s="58"/>
      <c r="AD42" s="58">
        <v>12.177</v>
      </c>
      <c r="AE42" s="58"/>
      <c r="AF42" s="58">
        <v>21.292999999999999</v>
      </c>
      <c r="AG42" s="58"/>
      <c r="AH42" s="58">
        <v>29.642999999999997</v>
      </c>
      <c r="AI42" s="58"/>
      <c r="AJ42" s="58">
        <v>33.692999999999998</v>
      </c>
      <c r="AK42" s="58"/>
      <c r="AL42" s="58">
        <v>38.522999999999996</v>
      </c>
      <c r="AM42" s="58"/>
      <c r="AN42" s="58">
        <v>39.609999999999992</v>
      </c>
      <c r="AO42" s="58"/>
      <c r="AP42" s="58">
        <v>40.669999999999995</v>
      </c>
      <c r="AQ42" s="58"/>
      <c r="AR42" s="58" t="s">
        <v>265</v>
      </c>
      <c r="AS42" s="58">
        <v>0</v>
      </c>
      <c r="AT42" s="58"/>
      <c r="AU42" s="58">
        <v>0</v>
      </c>
      <c r="AV42" s="58"/>
      <c r="AW42" s="58">
        <v>0</v>
      </c>
      <c r="AX42" s="58"/>
      <c r="AY42" s="58">
        <v>0</v>
      </c>
      <c r="AZ42" s="58"/>
      <c r="BA42" s="58">
        <v>4.9000000000000004</v>
      </c>
      <c r="BB42" s="58"/>
      <c r="BC42" s="58">
        <v>12.1</v>
      </c>
      <c r="BD42" s="58"/>
      <c r="BE42" s="58">
        <v>6.8</v>
      </c>
      <c r="BF42" s="58"/>
      <c r="BG42" s="58">
        <v>4.2</v>
      </c>
      <c r="BH42" s="58"/>
      <c r="BI42" s="58">
        <v>1.1000000000000001</v>
      </c>
      <c r="BJ42" s="58"/>
      <c r="BK42" s="58">
        <v>0.60799999999999998</v>
      </c>
      <c r="BL42" s="58"/>
      <c r="BM42" s="58">
        <v>0.70799999999999996</v>
      </c>
      <c r="BN42" s="58"/>
      <c r="BO42" s="58">
        <v>21.393999999999998</v>
      </c>
      <c r="BP42" s="58"/>
      <c r="BQ42" s="58">
        <v>30.423000000000002</v>
      </c>
      <c r="BR42" s="58"/>
      <c r="BS42" s="58">
        <v>49.515999999999998</v>
      </c>
      <c r="BT42" s="58"/>
      <c r="BU42" s="58">
        <v>52.03</v>
      </c>
      <c r="BV42" s="58"/>
      <c r="BW42" s="58">
        <v>70.962000000000003</v>
      </c>
      <c r="BX42" s="58"/>
      <c r="BY42" s="58">
        <v>75.858000000000018</v>
      </c>
      <c r="BZ42" s="58"/>
      <c r="CA42" s="58">
        <v>104.56400000000001</v>
      </c>
      <c r="CB42" s="58"/>
      <c r="CC42" s="58">
        <v>123.593</v>
      </c>
      <c r="CD42" s="58"/>
      <c r="CE42" s="58">
        <v>140.61799999999999</v>
      </c>
    </row>
    <row r="43" spans="1:83" ht="13.5" customHeight="1">
      <c r="A43" s="58" t="s">
        <v>620</v>
      </c>
      <c r="B43" s="58">
        <v>0</v>
      </c>
      <c r="C43" s="58"/>
      <c r="D43" s="58">
        <v>0</v>
      </c>
      <c r="E43" s="58"/>
      <c r="F43" s="58">
        <v>0</v>
      </c>
      <c r="G43" s="58"/>
      <c r="H43" s="58">
        <v>0</v>
      </c>
      <c r="I43" s="58"/>
      <c r="J43" s="58">
        <v>0</v>
      </c>
      <c r="K43" s="58"/>
      <c r="L43" s="58">
        <v>0</v>
      </c>
      <c r="M43" s="58"/>
      <c r="N43" s="58">
        <v>0</v>
      </c>
      <c r="O43" s="58"/>
      <c r="P43" s="58">
        <v>0</v>
      </c>
      <c r="Q43" s="58"/>
      <c r="R43" s="58">
        <v>0</v>
      </c>
      <c r="S43" s="58"/>
      <c r="T43" s="58">
        <v>0</v>
      </c>
      <c r="U43" s="58"/>
      <c r="V43" s="58">
        <v>0</v>
      </c>
      <c r="W43" s="58"/>
      <c r="X43" s="58">
        <v>0</v>
      </c>
      <c r="Y43" s="58"/>
      <c r="Z43" s="58">
        <v>0</v>
      </c>
      <c r="AA43" s="58"/>
      <c r="AB43" s="58">
        <v>0</v>
      </c>
      <c r="AC43" s="58"/>
      <c r="AD43" s="58">
        <v>0</v>
      </c>
      <c r="AE43" s="58"/>
      <c r="AF43" s="58">
        <v>0</v>
      </c>
      <c r="AG43" s="58"/>
      <c r="AH43" s="58">
        <v>0</v>
      </c>
      <c r="AI43" s="58"/>
      <c r="AJ43" s="58">
        <v>0</v>
      </c>
      <c r="AK43" s="58"/>
      <c r="AL43" s="58">
        <v>0</v>
      </c>
      <c r="AM43" s="58"/>
      <c r="AN43" s="58">
        <v>0</v>
      </c>
      <c r="AO43" s="58"/>
      <c r="AP43" s="58">
        <v>0</v>
      </c>
      <c r="AQ43" s="58"/>
      <c r="AR43" s="58" t="s">
        <v>620</v>
      </c>
      <c r="AS43" s="58">
        <v>0</v>
      </c>
      <c r="AT43" s="58"/>
      <c r="AU43" s="58">
        <v>0</v>
      </c>
      <c r="AV43" s="58"/>
      <c r="AW43" s="58">
        <v>0</v>
      </c>
      <c r="AX43" s="58"/>
      <c r="AY43" s="58">
        <v>0</v>
      </c>
      <c r="AZ43" s="58"/>
      <c r="BA43" s="58">
        <v>0</v>
      </c>
      <c r="BB43" s="58"/>
      <c r="BC43" s="58">
        <v>0</v>
      </c>
      <c r="BD43" s="58"/>
      <c r="BE43" s="58">
        <v>0</v>
      </c>
      <c r="BF43" s="58"/>
      <c r="BG43" s="58">
        <v>0</v>
      </c>
      <c r="BH43" s="58"/>
      <c r="BI43" s="58">
        <v>0</v>
      </c>
      <c r="BJ43" s="58"/>
      <c r="BK43" s="58">
        <v>0</v>
      </c>
      <c r="BL43" s="58"/>
      <c r="BM43" s="58">
        <v>0</v>
      </c>
      <c r="BN43" s="58"/>
      <c r="BO43" s="58">
        <v>0</v>
      </c>
      <c r="BP43" s="58"/>
      <c r="BQ43" s="58">
        <v>0</v>
      </c>
      <c r="BR43" s="58"/>
      <c r="BS43" s="58">
        <v>0</v>
      </c>
      <c r="BT43" s="58"/>
      <c r="BU43" s="58">
        <v>0</v>
      </c>
      <c r="BV43" s="58"/>
      <c r="BW43" s="58">
        <v>0</v>
      </c>
      <c r="BX43" s="58"/>
      <c r="BY43" s="58">
        <v>0</v>
      </c>
      <c r="BZ43" s="58"/>
      <c r="CA43" s="58">
        <v>0</v>
      </c>
      <c r="CB43" s="58"/>
      <c r="CC43" s="58">
        <v>0</v>
      </c>
      <c r="CD43" s="58"/>
      <c r="CE43" s="58">
        <v>0</v>
      </c>
    </row>
    <row r="44" spans="1:83" ht="13.5" customHeight="1">
      <c r="A44" s="58" t="s">
        <v>357</v>
      </c>
      <c r="B44" s="58">
        <v>0</v>
      </c>
      <c r="C44" s="58"/>
      <c r="D44" s="58">
        <v>0</v>
      </c>
      <c r="E44" s="58"/>
      <c r="F44" s="58">
        <v>0</v>
      </c>
      <c r="G44" s="58"/>
      <c r="H44" s="58">
        <v>0</v>
      </c>
      <c r="I44" s="58"/>
      <c r="J44" s="58">
        <v>0</v>
      </c>
      <c r="K44" s="58"/>
      <c r="L44" s="58">
        <v>0</v>
      </c>
      <c r="M44" s="58"/>
      <c r="N44" s="58">
        <v>0</v>
      </c>
      <c r="O44" s="58"/>
      <c r="P44" s="58">
        <v>0</v>
      </c>
      <c r="Q44" s="58"/>
      <c r="R44" s="58">
        <v>0</v>
      </c>
      <c r="S44" s="58"/>
      <c r="T44" s="58">
        <v>0</v>
      </c>
      <c r="U44" s="58"/>
      <c r="V44" s="58">
        <v>0</v>
      </c>
      <c r="W44" s="58"/>
      <c r="X44" s="58">
        <v>0</v>
      </c>
      <c r="Y44" s="58"/>
      <c r="Z44" s="58">
        <v>0</v>
      </c>
      <c r="AA44" s="58"/>
      <c r="AB44" s="58">
        <v>0</v>
      </c>
      <c r="AC44" s="58"/>
      <c r="AD44" s="58">
        <v>0</v>
      </c>
      <c r="AE44" s="58"/>
      <c r="AF44" s="58">
        <v>0</v>
      </c>
      <c r="AG44" s="58"/>
      <c r="AH44" s="58">
        <v>0</v>
      </c>
      <c r="AI44" s="58"/>
      <c r="AJ44" s="58">
        <v>0</v>
      </c>
      <c r="AK44" s="58"/>
      <c r="AL44" s="58">
        <v>0</v>
      </c>
      <c r="AM44" s="58"/>
      <c r="AN44" s="58">
        <v>0</v>
      </c>
      <c r="AO44" s="58"/>
      <c r="AP44" s="58">
        <v>0</v>
      </c>
      <c r="AQ44" s="58"/>
      <c r="AR44" s="58" t="s">
        <v>357</v>
      </c>
      <c r="AS44" s="58">
        <v>0</v>
      </c>
      <c r="AT44" s="58"/>
      <c r="AU44" s="58">
        <v>0</v>
      </c>
      <c r="AV44" s="58"/>
      <c r="AW44" s="58">
        <v>0</v>
      </c>
      <c r="AX44" s="58"/>
      <c r="AY44" s="58">
        <v>0</v>
      </c>
      <c r="AZ44" s="58"/>
      <c r="BA44" s="58">
        <v>0</v>
      </c>
      <c r="BB44" s="58"/>
      <c r="BC44" s="58">
        <v>0</v>
      </c>
      <c r="BD44" s="58"/>
      <c r="BE44" s="58">
        <v>0</v>
      </c>
      <c r="BF44" s="58"/>
      <c r="BG44" s="58">
        <v>0</v>
      </c>
      <c r="BH44" s="58"/>
      <c r="BI44" s="58">
        <v>0</v>
      </c>
      <c r="BJ44" s="58"/>
      <c r="BK44" s="58">
        <v>0</v>
      </c>
      <c r="BL44" s="58"/>
      <c r="BM44" s="58">
        <v>0</v>
      </c>
      <c r="BN44" s="58"/>
      <c r="BO44" s="58">
        <v>0</v>
      </c>
      <c r="BP44" s="58"/>
      <c r="BQ44" s="58">
        <v>0</v>
      </c>
      <c r="BR44" s="58"/>
      <c r="BS44" s="58">
        <v>0</v>
      </c>
      <c r="BT44" s="58"/>
      <c r="BU44" s="58">
        <v>0</v>
      </c>
      <c r="BV44" s="58"/>
      <c r="BW44" s="58">
        <v>0</v>
      </c>
      <c r="BX44" s="58"/>
      <c r="BY44" s="58">
        <v>0</v>
      </c>
      <c r="BZ44" s="58"/>
      <c r="CA44" s="58">
        <v>0</v>
      </c>
      <c r="CB44" s="58"/>
      <c r="CC44" s="58">
        <v>0</v>
      </c>
      <c r="CD44" s="58"/>
      <c r="CE44" s="58">
        <v>0</v>
      </c>
    </row>
    <row r="45" spans="1:83" ht="13.5" customHeight="1">
      <c r="A45" s="58" t="s">
        <v>362</v>
      </c>
      <c r="B45" s="58">
        <v>0</v>
      </c>
      <c r="C45" s="58"/>
      <c r="D45" s="58">
        <v>0</v>
      </c>
      <c r="E45" s="58"/>
      <c r="F45" s="58">
        <v>0</v>
      </c>
      <c r="G45" s="58"/>
      <c r="H45" s="58">
        <v>0</v>
      </c>
      <c r="I45" s="58"/>
      <c r="J45" s="58">
        <v>3.7</v>
      </c>
      <c r="K45" s="58"/>
      <c r="L45" s="58">
        <v>3.7</v>
      </c>
      <c r="M45" s="58"/>
      <c r="N45" s="58">
        <v>3.7</v>
      </c>
      <c r="O45" s="58"/>
      <c r="P45" s="58">
        <v>3.7</v>
      </c>
      <c r="Q45" s="58"/>
      <c r="R45" s="58">
        <v>3.7</v>
      </c>
      <c r="S45" s="58"/>
      <c r="T45" s="58">
        <v>3.7</v>
      </c>
      <c r="U45" s="58"/>
      <c r="V45" s="58">
        <v>3.7</v>
      </c>
      <c r="W45" s="58"/>
      <c r="X45" s="58">
        <v>3.7</v>
      </c>
      <c r="Y45" s="58"/>
      <c r="Z45" s="58">
        <v>3.7</v>
      </c>
      <c r="AA45" s="58"/>
      <c r="AB45" s="58">
        <v>3.7</v>
      </c>
      <c r="AC45" s="58"/>
      <c r="AD45" s="58">
        <v>2.2160000000000002</v>
      </c>
      <c r="AE45" s="58"/>
      <c r="AF45" s="58">
        <v>2.6829999999999998</v>
      </c>
      <c r="AG45" s="58"/>
      <c r="AH45" s="58">
        <v>2.6829999999999998</v>
      </c>
      <c r="AI45" s="58"/>
      <c r="AJ45" s="58">
        <v>2.6829999999999998</v>
      </c>
      <c r="AK45" s="58"/>
      <c r="AL45" s="58">
        <v>2.8130000000000002</v>
      </c>
      <c r="AM45" s="58"/>
      <c r="AN45" s="58">
        <v>3.9000000000000004</v>
      </c>
      <c r="AO45" s="58"/>
      <c r="AP45" s="58">
        <v>4.96</v>
      </c>
      <c r="AQ45" s="58"/>
      <c r="AR45" s="58" t="s">
        <v>362</v>
      </c>
      <c r="AS45" s="58">
        <v>0</v>
      </c>
      <c r="AT45" s="58"/>
      <c r="AU45" s="58">
        <v>0</v>
      </c>
      <c r="AV45" s="58"/>
      <c r="AW45" s="58">
        <v>0</v>
      </c>
      <c r="AX45" s="58"/>
      <c r="AY45" s="58">
        <v>0</v>
      </c>
      <c r="AZ45" s="58"/>
      <c r="BA45" s="58">
        <v>4.9000000000000004</v>
      </c>
      <c r="BB45" s="58"/>
      <c r="BC45" s="58">
        <v>12.1</v>
      </c>
      <c r="BD45" s="58"/>
      <c r="BE45" s="58">
        <v>6.8</v>
      </c>
      <c r="BF45" s="58"/>
      <c r="BG45" s="58">
        <v>4.2</v>
      </c>
      <c r="BH45" s="58"/>
      <c r="BI45" s="58">
        <v>1.1000000000000001</v>
      </c>
      <c r="BJ45" s="58"/>
      <c r="BK45" s="58">
        <v>0.60799999999999998</v>
      </c>
      <c r="BL45" s="58"/>
      <c r="BM45" s="58">
        <v>0.70799999999999996</v>
      </c>
      <c r="BN45" s="58"/>
      <c r="BO45" s="58">
        <v>0.73899999999999999</v>
      </c>
      <c r="BP45" s="58"/>
      <c r="BQ45" s="58">
        <v>0.92800000000000005</v>
      </c>
      <c r="BR45" s="58"/>
      <c r="BS45" s="58">
        <v>9.1280000000000001</v>
      </c>
      <c r="BT45" s="58"/>
      <c r="BU45" s="58">
        <v>9.1280000000000001</v>
      </c>
      <c r="BV45" s="58"/>
      <c r="BW45" s="58">
        <v>9.7390000000000008</v>
      </c>
      <c r="BX45" s="58"/>
      <c r="BY45" s="58">
        <v>9.7390000000000008</v>
      </c>
      <c r="BZ45" s="58"/>
      <c r="CA45" s="58">
        <v>9.7390000000000008</v>
      </c>
      <c r="CB45" s="58"/>
      <c r="CC45" s="58">
        <v>9.7390000000000008</v>
      </c>
      <c r="CD45" s="58"/>
      <c r="CE45" s="58">
        <v>9.738999999999999</v>
      </c>
    </row>
    <row r="46" spans="1:83" ht="13.5" customHeight="1">
      <c r="A46" s="58" t="s">
        <v>363</v>
      </c>
      <c r="B46" s="58">
        <v>0</v>
      </c>
      <c r="C46" s="58"/>
      <c r="D46" s="58">
        <v>0</v>
      </c>
      <c r="E46" s="58"/>
      <c r="F46" s="58">
        <v>0</v>
      </c>
      <c r="G46" s="58"/>
      <c r="H46" s="58">
        <v>0</v>
      </c>
      <c r="I46" s="58"/>
      <c r="J46" s="58">
        <v>0</v>
      </c>
      <c r="K46" s="58"/>
      <c r="L46" s="58">
        <v>0</v>
      </c>
      <c r="M46" s="58"/>
      <c r="N46" s="58">
        <v>0</v>
      </c>
      <c r="O46" s="58"/>
      <c r="P46" s="58">
        <v>0</v>
      </c>
      <c r="Q46" s="58"/>
      <c r="R46" s="58">
        <v>0</v>
      </c>
      <c r="S46" s="58"/>
      <c r="T46" s="58">
        <v>0</v>
      </c>
      <c r="U46" s="58"/>
      <c r="V46" s="58">
        <v>0</v>
      </c>
      <c r="W46" s="58"/>
      <c r="X46" s="58">
        <v>0</v>
      </c>
      <c r="Y46" s="58"/>
      <c r="Z46" s="58">
        <v>0</v>
      </c>
      <c r="AA46" s="58"/>
      <c r="AB46" s="58">
        <v>0</v>
      </c>
      <c r="AC46" s="58"/>
      <c r="AD46" s="58">
        <v>0.82</v>
      </c>
      <c r="AE46" s="58"/>
      <c r="AF46" s="58">
        <v>0.82</v>
      </c>
      <c r="AG46" s="58"/>
      <c r="AH46" s="58">
        <v>0.82</v>
      </c>
      <c r="AI46" s="58"/>
      <c r="AJ46" s="58">
        <v>0.82</v>
      </c>
      <c r="AK46" s="58"/>
      <c r="AL46" s="58">
        <v>0.82</v>
      </c>
      <c r="AM46" s="58"/>
      <c r="AN46" s="58">
        <v>0.82</v>
      </c>
      <c r="AO46" s="58"/>
      <c r="AP46" s="58">
        <v>0.82</v>
      </c>
      <c r="AQ46" s="58"/>
      <c r="AR46" s="58" t="s">
        <v>363</v>
      </c>
      <c r="AS46" s="58">
        <v>0</v>
      </c>
      <c r="AT46" s="58"/>
      <c r="AU46" s="58">
        <v>0</v>
      </c>
      <c r="AV46" s="58"/>
      <c r="AW46" s="58">
        <v>0</v>
      </c>
      <c r="AX46" s="58"/>
      <c r="AY46" s="58">
        <v>0</v>
      </c>
      <c r="AZ46" s="58"/>
      <c r="BA46" s="58">
        <v>0</v>
      </c>
      <c r="BB46" s="58"/>
      <c r="BC46" s="58">
        <v>0</v>
      </c>
      <c r="BD46" s="58"/>
      <c r="BE46" s="58">
        <v>0</v>
      </c>
      <c r="BF46" s="58"/>
      <c r="BG46" s="58">
        <v>0</v>
      </c>
      <c r="BH46" s="58"/>
      <c r="BI46" s="58">
        <v>0</v>
      </c>
      <c r="BJ46" s="58"/>
      <c r="BK46" s="58">
        <v>0</v>
      </c>
      <c r="BL46" s="58"/>
      <c r="BM46" s="58">
        <v>0</v>
      </c>
      <c r="BN46" s="58"/>
      <c r="BO46" s="58">
        <v>0</v>
      </c>
      <c r="BP46" s="58"/>
      <c r="BQ46" s="58">
        <v>0</v>
      </c>
      <c r="BR46" s="58"/>
      <c r="BS46" s="58">
        <v>0</v>
      </c>
      <c r="BT46" s="58"/>
      <c r="BU46" s="58">
        <v>0</v>
      </c>
      <c r="BV46" s="58"/>
      <c r="BW46" s="58">
        <v>0</v>
      </c>
      <c r="BX46" s="58"/>
      <c r="BY46" s="58">
        <v>0</v>
      </c>
      <c r="BZ46" s="58"/>
      <c r="CA46" s="58">
        <v>0</v>
      </c>
      <c r="CB46" s="58"/>
      <c r="CC46" s="58">
        <v>0</v>
      </c>
      <c r="CD46" s="58"/>
      <c r="CE46" s="58">
        <v>0</v>
      </c>
    </row>
    <row r="47" spans="1:83" ht="13.5" customHeight="1">
      <c r="A47" s="58" t="s">
        <v>366</v>
      </c>
      <c r="B47" s="58">
        <v>0</v>
      </c>
      <c r="C47" s="58"/>
      <c r="D47" s="58">
        <v>0</v>
      </c>
      <c r="E47" s="58"/>
      <c r="F47" s="58">
        <v>0</v>
      </c>
      <c r="G47" s="58"/>
      <c r="H47" s="58">
        <v>0</v>
      </c>
      <c r="I47" s="58"/>
      <c r="J47" s="58">
        <v>0</v>
      </c>
      <c r="K47" s="58"/>
      <c r="L47" s="58">
        <v>0</v>
      </c>
      <c r="M47" s="58"/>
      <c r="N47" s="58">
        <v>0</v>
      </c>
      <c r="O47" s="58"/>
      <c r="P47" s="58">
        <v>0</v>
      </c>
      <c r="Q47" s="58"/>
      <c r="R47" s="58">
        <v>0</v>
      </c>
      <c r="S47" s="58"/>
      <c r="T47" s="58">
        <v>0</v>
      </c>
      <c r="U47" s="58"/>
      <c r="V47" s="58">
        <v>0</v>
      </c>
      <c r="W47" s="58"/>
      <c r="X47" s="58">
        <v>0.14199999999999999</v>
      </c>
      <c r="Y47" s="58"/>
      <c r="Z47" s="58">
        <v>0.79100000000000004</v>
      </c>
      <c r="AA47" s="58"/>
      <c r="AB47" s="58">
        <v>0.94699999999999995</v>
      </c>
      <c r="AC47" s="58"/>
      <c r="AD47" s="58">
        <v>1.2270000000000001</v>
      </c>
      <c r="AE47" s="58"/>
      <c r="AF47" s="58">
        <v>1.72</v>
      </c>
      <c r="AG47" s="58"/>
      <c r="AH47" s="58">
        <v>1.97</v>
      </c>
      <c r="AI47" s="58"/>
      <c r="AJ47" s="58">
        <v>1.97</v>
      </c>
      <c r="AK47" s="58"/>
      <c r="AL47" s="58">
        <v>1.97</v>
      </c>
      <c r="AM47" s="58"/>
      <c r="AN47" s="58">
        <v>1.97</v>
      </c>
      <c r="AO47" s="58"/>
      <c r="AP47" s="58">
        <v>1.97</v>
      </c>
      <c r="AQ47" s="58"/>
      <c r="AR47" s="58" t="s">
        <v>366</v>
      </c>
      <c r="AS47" s="58">
        <v>0</v>
      </c>
      <c r="AT47" s="58"/>
      <c r="AU47" s="58">
        <v>0</v>
      </c>
      <c r="AV47" s="58"/>
      <c r="AW47" s="58">
        <v>0</v>
      </c>
      <c r="AX47" s="58"/>
      <c r="AY47" s="58">
        <v>0</v>
      </c>
      <c r="AZ47" s="58"/>
      <c r="BA47" s="58">
        <v>0</v>
      </c>
      <c r="BB47" s="58"/>
      <c r="BC47" s="58">
        <v>0</v>
      </c>
      <c r="BD47" s="58"/>
      <c r="BE47" s="58">
        <v>0</v>
      </c>
      <c r="BF47" s="58"/>
      <c r="BG47" s="58">
        <v>0</v>
      </c>
      <c r="BH47" s="58"/>
      <c r="BI47" s="58">
        <v>0</v>
      </c>
      <c r="BJ47" s="58"/>
      <c r="BK47" s="58">
        <v>0</v>
      </c>
      <c r="BL47" s="58"/>
      <c r="BM47" s="58">
        <v>0</v>
      </c>
      <c r="BN47" s="58"/>
      <c r="BO47" s="58">
        <v>1.1319999999999999</v>
      </c>
      <c r="BP47" s="58"/>
      <c r="BQ47" s="58">
        <v>6.306</v>
      </c>
      <c r="BR47" s="58"/>
      <c r="BS47" s="58">
        <v>7.5490000000000004</v>
      </c>
      <c r="BT47" s="58"/>
      <c r="BU47" s="58">
        <v>9.7810000000000006</v>
      </c>
      <c r="BV47" s="58"/>
      <c r="BW47" s="58">
        <v>13.711</v>
      </c>
      <c r="BX47" s="58"/>
      <c r="BY47" s="58">
        <v>15.704000000000001</v>
      </c>
      <c r="BZ47" s="58"/>
      <c r="CA47" s="58">
        <v>15.704000000000001</v>
      </c>
      <c r="CB47" s="58"/>
      <c r="CC47" s="58">
        <v>15.704000000000001</v>
      </c>
      <c r="CD47" s="58"/>
      <c r="CE47" s="58">
        <v>13.805999999999999</v>
      </c>
    </row>
    <row r="48" spans="1:83" ht="13.5" customHeight="1">
      <c r="A48" s="58" t="s">
        <v>367</v>
      </c>
      <c r="B48" s="58">
        <v>0</v>
      </c>
      <c r="C48" s="58"/>
      <c r="D48" s="58">
        <v>0</v>
      </c>
      <c r="E48" s="58"/>
      <c r="F48" s="58">
        <v>0</v>
      </c>
      <c r="G48" s="58"/>
      <c r="H48" s="58">
        <v>0</v>
      </c>
      <c r="I48" s="58"/>
      <c r="J48" s="58">
        <v>0</v>
      </c>
      <c r="K48" s="58"/>
      <c r="L48" s="58">
        <v>0</v>
      </c>
      <c r="M48" s="58"/>
      <c r="N48" s="58">
        <v>0</v>
      </c>
      <c r="O48" s="58"/>
      <c r="P48" s="58">
        <v>0</v>
      </c>
      <c r="Q48" s="58"/>
      <c r="R48" s="58">
        <v>0</v>
      </c>
      <c r="S48" s="58"/>
      <c r="T48" s="58">
        <v>0</v>
      </c>
      <c r="U48" s="58"/>
      <c r="V48" s="58">
        <v>0</v>
      </c>
      <c r="W48" s="58"/>
      <c r="X48" s="58">
        <v>6.4</v>
      </c>
      <c r="Y48" s="58"/>
      <c r="Z48" s="58">
        <v>6.4</v>
      </c>
      <c r="AA48" s="58"/>
      <c r="AB48" s="58">
        <v>6.4</v>
      </c>
      <c r="AC48" s="58"/>
      <c r="AD48" s="58">
        <v>6.4</v>
      </c>
      <c r="AE48" s="58"/>
      <c r="AF48" s="58">
        <v>6.7</v>
      </c>
      <c r="AG48" s="58"/>
      <c r="AH48" s="58">
        <v>6.7</v>
      </c>
      <c r="AI48" s="58"/>
      <c r="AJ48" s="58">
        <v>6.8500000000000005</v>
      </c>
      <c r="AK48" s="58"/>
      <c r="AL48" s="58">
        <v>6.8500000000000005</v>
      </c>
      <c r="AM48" s="58"/>
      <c r="AN48" s="58">
        <v>6.8500000000000005</v>
      </c>
      <c r="AO48" s="58"/>
      <c r="AP48" s="58">
        <v>6.8500000000000005</v>
      </c>
      <c r="AQ48" s="58"/>
      <c r="AR48" s="58" t="s">
        <v>367</v>
      </c>
      <c r="AS48" s="58">
        <v>0</v>
      </c>
      <c r="AT48" s="58"/>
      <c r="AU48" s="58">
        <v>0</v>
      </c>
      <c r="AV48" s="58"/>
      <c r="AW48" s="58">
        <v>0</v>
      </c>
      <c r="AX48" s="58"/>
      <c r="AY48" s="58">
        <v>0</v>
      </c>
      <c r="AZ48" s="58"/>
      <c r="BA48" s="58">
        <v>0</v>
      </c>
      <c r="BB48" s="58"/>
      <c r="BC48" s="58">
        <v>0</v>
      </c>
      <c r="BD48" s="58"/>
      <c r="BE48" s="58">
        <v>0</v>
      </c>
      <c r="BF48" s="58"/>
      <c r="BG48" s="58">
        <v>0</v>
      </c>
      <c r="BH48" s="58"/>
      <c r="BI48" s="58">
        <v>0</v>
      </c>
      <c r="BJ48" s="58"/>
      <c r="BK48" s="58">
        <v>0</v>
      </c>
      <c r="BL48" s="58"/>
      <c r="BM48" s="58">
        <v>0</v>
      </c>
      <c r="BN48" s="58"/>
      <c r="BO48" s="58">
        <v>19.523</v>
      </c>
      <c r="BP48" s="58"/>
      <c r="BQ48" s="58">
        <v>23.106000000000002</v>
      </c>
      <c r="BR48" s="58"/>
      <c r="BS48" s="58">
        <v>32.838999999999999</v>
      </c>
      <c r="BT48" s="58"/>
      <c r="BU48" s="58">
        <v>32.984000000000002</v>
      </c>
      <c r="BV48" s="58"/>
      <c r="BW48" s="58">
        <v>41.860999999999997</v>
      </c>
      <c r="BX48" s="58"/>
      <c r="BY48" s="58">
        <v>33.497999999999998</v>
      </c>
      <c r="BZ48" s="58"/>
      <c r="CA48" s="58">
        <v>37.314</v>
      </c>
      <c r="CB48" s="58"/>
      <c r="CC48" s="58">
        <v>30.607999999999997</v>
      </c>
      <c r="CD48" s="58"/>
      <c r="CE48" s="58">
        <v>32.112000000000002</v>
      </c>
    </row>
    <row r="49" spans="1:83" ht="13.5" customHeight="1">
      <c r="A49" s="58" t="s">
        <v>369</v>
      </c>
      <c r="B49" s="58">
        <v>0</v>
      </c>
      <c r="C49" s="58"/>
      <c r="D49" s="58">
        <v>0</v>
      </c>
      <c r="E49" s="58"/>
      <c r="F49" s="58">
        <v>0</v>
      </c>
      <c r="G49" s="58"/>
      <c r="H49" s="58">
        <v>0</v>
      </c>
      <c r="I49" s="58"/>
      <c r="J49" s="58">
        <v>0</v>
      </c>
      <c r="K49" s="58"/>
      <c r="L49" s="58">
        <v>0</v>
      </c>
      <c r="M49" s="58"/>
      <c r="N49" s="58">
        <v>0</v>
      </c>
      <c r="O49" s="58"/>
      <c r="P49" s="58">
        <v>0</v>
      </c>
      <c r="Q49" s="58"/>
      <c r="R49" s="58">
        <v>0</v>
      </c>
      <c r="S49" s="58"/>
      <c r="T49" s="58">
        <v>0</v>
      </c>
      <c r="U49" s="58"/>
      <c r="V49" s="58">
        <v>0</v>
      </c>
      <c r="W49" s="58"/>
      <c r="X49" s="58">
        <v>0</v>
      </c>
      <c r="Y49" s="58"/>
      <c r="Z49" s="58">
        <v>0.2</v>
      </c>
      <c r="AA49" s="58"/>
      <c r="AB49" s="58">
        <v>0.2</v>
      </c>
      <c r="AC49" s="58"/>
      <c r="AD49" s="58">
        <v>0.2</v>
      </c>
      <c r="AE49" s="58"/>
      <c r="AF49" s="58">
        <v>0.2</v>
      </c>
      <c r="AG49" s="58"/>
      <c r="AH49" s="58">
        <v>0.2</v>
      </c>
      <c r="AI49" s="58"/>
      <c r="AJ49" s="58">
        <v>0.2</v>
      </c>
      <c r="AK49" s="58"/>
      <c r="AL49" s="58">
        <v>4.6000000000000005</v>
      </c>
      <c r="AM49" s="58"/>
      <c r="AN49" s="58">
        <v>4.6000000000000005</v>
      </c>
      <c r="AO49" s="58"/>
      <c r="AP49" s="58">
        <v>4.6000000000000005</v>
      </c>
      <c r="AQ49" s="58"/>
      <c r="AR49" s="58" t="s">
        <v>369</v>
      </c>
      <c r="AS49" s="58">
        <v>0</v>
      </c>
      <c r="AT49" s="58"/>
      <c r="AU49" s="58">
        <v>0</v>
      </c>
      <c r="AV49" s="58"/>
      <c r="AW49" s="58">
        <v>0</v>
      </c>
      <c r="AX49" s="58"/>
      <c r="AY49" s="58">
        <v>0</v>
      </c>
      <c r="AZ49" s="58"/>
      <c r="BA49" s="58">
        <v>0</v>
      </c>
      <c r="BB49" s="58"/>
      <c r="BC49" s="58">
        <v>0</v>
      </c>
      <c r="BD49" s="58"/>
      <c r="BE49" s="58">
        <v>0</v>
      </c>
      <c r="BF49" s="58"/>
      <c r="BG49" s="58">
        <v>0</v>
      </c>
      <c r="BH49" s="58"/>
      <c r="BI49" s="58">
        <v>0</v>
      </c>
      <c r="BJ49" s="58"/>
      <c r="BK49" s="58">
        <v>0</v>
      </c>
      <c r="BL49" s="58"/>
      <c r="BM49" s="58">
        <v>0</v>
      </c>
      <c r="BN49" s="58"/>
      <c r="BO49" s="58">
        <v>0</v>
      </c>
      <c r="BP49" s="58"/>
      <c r="BQ49" s="58">
        <v>8.3000000000000004E-2</v>
      </c>
      <c r="BR49" s="58"/>
      <c r="BS49" s="58">
        <v>0</v>
      </c>
      <c r="BT49" s="58"/>
      <c r="BU49" s="58">
        <v>0</v>
      </c>
      <c r="BV49" s="58"/>
      <c r="BW49" s="58">
        <v>6.5000000000000002E-2</v>
      </c>
      <c r="BX49" s="58"/>
      <c r="BY49" s="58">
        <v>4.3999999999999997E-2</v>
      </c>
      <c r="BZ49" s="58"/>
      <c r="CA49" s="58">
        <v>2.7669999999999999</v>
      </c>
      <c r="CB49" s="58"/>
      <c r="CC49" s="58">
        <v>11.754</v>
      </c>
      <c r="CD49" s="58"/>
      <c r="CE49" s="58">
        <v>17.295999999999999</v>
      </c>
    </row>
    <row r="50" spans="1:83" ht="13.5" customHeight="1">
      <c r="A50" s="58" t="s">
        <v>370</v>
      </c>
      <c r="B50" s="58">
        <v>0</v>
      </c>
      <c r="C50" s="58"/>
      <c r="D50" s="58">
        <v>0</v>
      </c>
      <c r="E50" s="58"/>
      <c r="F50" s="58">
        <v>0</v>
      </c>
      <c r="G50" s="58"/>
      <c r="H50" s="58">
        <v>0</v>
      </c>
      <c r="I50" s="58"/>
      <c r="J50" s="58">
        <v>0</v>
      </c>
      <c r="K50" s="58"/>
      <c r="L50" s="58">
        <v>0</v>
      </c>
      <c r="M50" s="58"/>
      <c r="N50" s="58">
        <v>0</v>
      </c>
      <c r="O50" s="58"/>
      <c r="P50" s="58">
        <v>0</v>
      </c>
      <c r="Q50" s="58"/>
      <c r="R50" s="58">
        <v>0</v>
      </c>
      <c r="S50" s="58"/>
      <c r="T50" s="58">
        <v>0</v>
      </c>
      <c r="U50" s="58"/>
      <c r="V50" s="58">
        <v>0</v>
      </c>
      <c r="W50" s="58"/>
      <c r="X50" s="58">
        <v>0</v>
      </c>
      <c r="Y50" s="58"/>
      <c r="Z50" s="58">
        <v>0</v>
      </c>
      <c r="AA50" s="58"/>
      <c r="AB50" s="58">
        <v>1.3</v>
      </c>
      <c r="AC50" s="58"/>
      <c r="AD50" s="58">
        <v>1.3</v>
      </c>
      <c r="AE50" s="58"/>
      <c r="AF50" s="58">
        <v>3.556</v>
      </c>
      <c r="AG50" s="58"/>
      <c r="AH50" s="58">
        <v>3.556</v>
      </c>
      <c r="AI50" s="58"/>
      <c r="AJ50" s="58">
        <v>7.1559999999999997</v>
      </c>
      <c r="AK50" s="58"/>
      <c r="AL50" s="58">
        <v>7.1559999999999997</v>
      </c>
      <c r="AM50" s="58"/>
      <c r="AN50" s="58">
        <v>7.1559999999999997</v>
      </c>
      <c r="AO50" s="58"/>
      <c r="AP50" s="58">
        <v>7.1559999999999997</v>
      </c>
      <c r="AQ50" s="58"/>
      <c r="AR50" s="58" t="s">
        <v>370</v>
      </c>
      <c r="AS50" s="58">
        <v>0</v>
      </c>
      <c r="AT50" s="58"/>
      <c r="AU50" s="58">
        <v>0</v>
      </c>
      <c r="AV50" s="58"/>
      <c r="AW50" s="58">
        <v>0</v>
      </c>
      <c r="AX50" s="58"/>
      <c r="AY50" s="58">
        <v>0</v>
      </c>
      <c r="AZ50" s="58"/>
      <c r="BA50" s="58">
        <v>0</v>
      </c>
      <c r="BB50" s="58"/>
      <c r="BC50" s="58">
        <v>0</v>
      </c>
      <c r="BD50" s="58"/>
      <c r="BE50" s="58">
        <v>0</v>
      </c>
      <c r="BF50" s="58"/>
      <c r="BG50" s="58">
        <v>0</v>
      </c>
      <c r="BH50" s="58"/>
      <c r="BI50" s="58">
        <v>0</v>
      </c>
      <c r="BJ50" s="58"/>
      <c r="BK50" s="58">
        <v>0</v>
      </c>
      <c r="BL50" s="58"/>
      <c r="BM50" s="58">
        <v>0</v>
      </c>
      <c r="BN50" s="58"/>
      <c r="BO50" s="58">
        <v>0</v>
      </c>
      <c r="BP50" s="58"/>
      <c r="BQ50" s="58">
        <v>0</v>
      </c>
      <c r="BR50" s="58"/>
      <c r="BS50" s="58">
        <v>0</v>
      </c>
      <c r="BT50" s="58"/>
      <c r="BU50" s="58">
        <v>0.1</v>
      </c>
      <c r="BV50" s="58"/>
      <c r="BW50" s="58">
        <v>5.149</v>
      </c>
      <c r="BX50" s="58"/>
      <c r="BY50" s="58">
        <v>8.6199999999999992</v>
      </c>
      <c r="BZ50" s="58"/>
      <c r="CA50" s="58">
        <v>17.558</v>
      </c>
      <c r="CB50" s="58"/>
      <c r="CC50" s="58">
        <v>26.326999999999998</v>
      </c>
      <c r="CD50" s="58"/>
      <c r="CE50" s="58">
        <v>24.667999999999999</v>
      </c>
    </row>
    <row r="51" spans="1:83" ht="13.5" customHeight="1">
      <c r="A51" s="58" t="s">
        <v>372</v>
      </c>
      <c r="B51" s="58">
        <v>0</v>
      </c>
      <c r="C51" s="58"/>
      <c r="D51" s="58">
        <v>0</v>
      </c>
      <c r="E51" s="58"/>
      <c r="F51" s="58">
        <v>0</v>
      </c>
      <c r="G51" s="58"/>
      <c r="H51" s="58">
        <v>0</v>
      </c>
      <c r="I51" s="58"/>
      <c r="J51" s="58">
        <v>0</v>
      </c>
      <c r="K51" s="58"/>
      <c r="L51" s="58">
        <v>0</v>
      </c>
      <c r="M51" s="58"/>
      <c r="N51" s="58">
        <v>0</v>
      </c>
      <c r="O51" s="58"/>
      <c r="P51" s="58">
        <v>0</v>
      </c>
      <c r="Q51" s="58"/>
      <c r="R51" s="58">
        <v>0</v>
      </c>
      <c r="S51" s="58"/>
      <c r="T51" s="58">
        <v>0</v>
      </c>
      <c r="U51" s="58"/>
      <c r="V51" s="58">
        <v>0</v>
      </c>
      <c r="W51" s="58"/>
      <c r="X51" s="58">
        <v>0</v>
      </c>
      <c r="Y51" s="58"/>
      <c r="Z51" s="58">
        <v>0</v>
      </c>
      <c r="AA51" s="58"/>
      <c r="AB51" s="58">
        <v>0</v>
      </c>
      <c r="AC51" s="58"/>
      <c r="AD51" s="58">
        <v>1.4E-2</v>
      </c>
      <c r="AE51" s="58"/>
      <c r="AF51" s="58">
        <v>1.4E-2</v>
      </c>
      <c r="AG51" s="58"/>
      <c r="AH51" s="58">
        <v>1.4E-2</v>
      </c>
      <c r="AI51" s="58"/>
      <c r="AJ51" s="58">
        <v>1.4E-2</v>
      </c>
      <c r="AK51" s="58"/>
      <c r="AL51" s="58">
        <v>1.4E-2</v>
      </c>
      <c r="AM51" s="58"/>
      <c r="AN51" s="58">
        <v>1.4E-2</v>
      </c>
      <c r="AO51" s="58"/>
      <c r="AP51" s="58">
        <v>1.4E-2</v>
      </c>
      <c r="AQ51" s="58"/>
      <c r="AR51" s="58" t="s">
        <v>372</v>
      </c>
      <c r="AS51" s="58">
        <v>0</v>
      </c>
      <c r="AT51" s="58"/>
      <c r="AU51" s="58">
        <v>0</v>
      </c>
      <c r="AV51" s="58"/>
      <c r="AW51" s="58">
        <v>0</v>
      </c>
      <c r="AX51" s="58"/>
      <c r="AY51" s="58">
        <v>0</v>
      </c>
      <c r="AZ51" s="58"/>
      <c r="BA51" s="58">
        <v>0</v>
      </c>
      <c r="BB51" s="58"/>
      <c r="BC51" s="58">
        <v>0</v>
      </c>
      <c r="BD51" s="58"/>
      <c r="BE51" s="58">
        <v>0</v>
      </c>
      <c r="BF51" s="58"/>
      <c r="BG51" s="58">
        <v>0</v>
      </c>
      <c r="BH51" s="58"/>
      <c r="BI51" s="58">
        <v>0</v>
      </c>
      <c r="BJ51" s="58"/>
      <c r="BK51" s="58">
        <v>0</v>
      </c>
      <c r="BL51" s="58"/>
      <c r="BM51" s="58">
        <v>0</v>
      </c>
      <c r="BN51" s="58"/>
      <c r="BO51" s="58">
        <v>0</v>
      </c>
      <c r="BP51" s="58"/>
      <c r="BQ51" s="58">
        <v>0</v>
      </c>
      <c r="BR51" s="58"/>
      <c r="BS51" s="58">
        <v>0</v>
      </c>
      <c r="BT51" s="58"/>
      <c r="BU51" s="58">
        <v>3.6999999999999998E-2</v>
      </c>
      <c r="BV51" s="58"/>
      <c r="BW51" s="58">
        <v>3.6999999999999998E-2</v>
      </c>
      <c r="BX51" s="58"/>
      <c r="BY51" s="58">
        <v>3.6999999999999998E-2</v>
      </c>
      <c r="BZ51" s="58"/>
      <c r="CA51" s="58">
        <v>3.6999999999999998E-2</v>
      </c>
      <c r="CB51" s="58"/>
      <c r="CC51" s="58">
        <v>3.6999999999999998E-2</v>
      </c>
      <c r="CD51" s="58"/>
      <c r="CE51" s="58">
        <v>3.6999999999999998E-2</v>
      </c>
    </row>
    <row r="52" spans="1:83" ht="13.5" customHeight="1">
      <c r="A52" s="58" t="s">
        <v>374</v>
      </c>
      <c r="B52" s="58">
        <v>0</v>
      </c>
      <c r="C52" s="58"/>
      <c r="D52" s="58">
        <v>0</v>
      </c>
      <c r="E52" s="58"/>
      <c r="F52" s="58">
        <v>0</v>
      </c>
      <c r="G52" s="58"/>
      <c r="H52" s="58">
        <v>0</v>
      </c>
      <c r="I52" s="58"/>
      <c r="J52" s="58">
        <v>0</v>
      </c>
      <c r="K52" s="58"/>
      <c r="L52" s="58">
        <v>0</v>
      </c>
      <c r="M52" s="58"/>
      <c r="N52" s="58">
        <v>0</v>
      </c>
      <c r="O52" s="58"/>
      <c r="P52" s="58">
        <v>0</v>
      </c>
      <c r="Q52" s="58"/>
      <c r="R52" s="58">
        <v>0</v>
      </c>
      <c r="S52" s="58"/>
      <c r="T52" s="58">
        <v>0</v>
      </c>
      <c r="U52" s="58"/>
      <c r="V52" s="58">
        <v>0</v>
      </c>
      <c r="W52" s="58"/>
      <c r="X52" s="58">
        <v>0</v>
      </c>
      <c r="Y52" s="58"/>
      <c r="Z52" s="58">
        <v>0</v>
      </c>
      <c r="AA52" s="58"/>
      <c r="AB52" s="58">
        <v>0</v>
      </c>
      <c r="AC52" s="58"/>
      <c r="AD52" s="58">
        <v>0</v>
      </c>
      <c r="AE52" s="58"/>
      <c r="AF52" s="58">
        <v>0.8</v>
      </c>
      <c r="AG52" s="58"/>
      <c r="AH52" s="58">
        <v>0.8</v>
      </c>
      <c r="AI52" s="58"/>
      <c r="AJ52" s="58">
        <v>1.1000000000000001</v>
      </c>
      <c r="AK52" s="58"/>
      <c r="AL52" s="58">
        <v>1.4</v>
      </c>
      <c r="AM52" s="58"/>
      <c r="AN52" s="58">
        <v>1.4</v>
      </c>
      <c r="AO52" s="58"/>
      <c r="AP52" s="58">
        <v>1.4</v>
      </c>
      <c r="AQ52" s="58"/>
      <c r="AR52" s="58" t="s">
        <v>374</v>
      </c>
      <c r="AS52" s="58">
        <v>0</v>
      </c>
      <c r="AT52" s="58"/>
      <c r="AU52" s="58">
        <v>0</v>
      </c>
      <c r="AV52" s="58"/>
      <c r="AW52" s="58">
        <v>0</v>
      </c>
      <c r="AX52" s="58"/>
      <c r="AY52" s="58">
        <v>0</v>
      </c>
      <c r="AZ52" s="58"/>
      <c r="BA52" s="58">
        <v>0</v>
      </c>
      <c r="BB52" s="58"/>
      <c r="BC52" s="58">
        <v>0</v>
      </c>
      <c r="BD52" s="58"/>
      <c r="BE52" s="58">
        <v>0</v>
      </c>
      <c r="BF52" s="58"/>
      <c r="BG52" s="58">
        <v>0</v>
      </c>
      <c r="BH52" s="58"/>
      <c r="BI52" s="58">
        <v>0</v>
      </c>
      <c r="BJ52" s="58"/>
      <c r="BK52" s="58">
        <v>0</v>
      </c>
      <c r="BL52" s="58"/>
      <c r="BM52" s="58">
        <v>0</v>
      </c>
      <c r="BN52" s="58"/>
      <c r="BO52" s="58">
        <v>0</v>
      </c>
      <c r="BP52" s="58"/>
      <c r="BQ52" s="58">
        <v>0</v>
      </c>
      <c r="BR52" s="58"/>
      <c r="BS52" s="58">
        <v>0</v>
      </c>
      <c r="BT52" s="58"/>
      <c r="BU52" s="58">
        <v>0</v>
      </c>
      <c r="BV52" s="58"/>
      <c r="BW52" s="58">
        <v>0.1</v>
      </c>
      <c r="BX52" s="58"/>
      <c r="BY52" s="58">
        <v>1.3</v>
      </c>
      <c r="BZ52" s="58"/>
      <c r="CA52" s="58">
        <v>1.2</v>
      </c>
      <c r="CB52" s="58"/>
      <c r="CC52" s="58">
        <v>1.2</v>
      </c>
      <c r="CD52" s="58"/>
      <c r="CE52" s="58">
        <v>0.6</v>
      </c>
    </row>
    <row r="53" spans="1:83" ht="13.5" customHeight="1">
      <c r="A53" s="58" t="s">
        <v>375</v>
      </c>
      <c r="B53" s="58">
        <v>0</v>
      </c>
      <c r="C53" s="58"/>
      <c r="D53" s="58">
        <v>0</v>
      </c>
      <c r="E53" s="58"/>
      <c r="F53" s="58">
        <v>0</v>
      </c>
      <c r="G53" s="58"/>
      <c r="H53" s="58">
        <v>0</v>
      </c>
      <c r="I53" s="58"/>
      <c r="J53" s="58">
        <v>0</v>
      </c>
      <c r="K53" s="58"/>
      <c r="L53" s="58">
        <v>0</v>
      </c>
      <c r="M53" s="58"/>
      <c r="N53" s="58">
        <v>0</v>
      </c>
      <c r="O53" s="58"/>
      <c r="P53" s="58">
        <v>0</v>
      </c>
      <c r="Q53" s="58"/>
      <c r="R53" s="58">
        <v>0</v>
      </c>
      <c r="S53" s="58"/>
      <c r="T53" s="58">
        <v>0</v>
      </c>
      <c r="U53" s="58"/>
      <c r="V53" s="58">
        <v>0</v>
      </c>
      <c r="W53" s="58"/>
      <c r="X53" s="58">
        <v>0</v>
      </c>
      <c r="Y53" s="58"/>
      <c r="Z53" s="58">
        <v>0</v>
      </c>
      <c r="AA53" s="58"/>
      <c r="AB53" s="58">
        <v>0</v>
      </c>
      <c r="AC53" s="58"/>
      <c r="AD53" s="58">
        <v>0</v>
      </c>
      <c r="AE53" s="58"/>
      <c r="AF53" s="58">
        <v>0</v>
      </c>
      <c r="AG53" s="58"/>
      <c r="AH53" s="58">
        <v>0</v>
      </c>
      <c r="AI53" s="58"/>
      <c r="AJ53" s="58">
        <v>0</v>
      </c>
      <c r="AK53" s="58"/>
      <c r="AL53" s="58">
        <v>0</v>
      </c>
      <c r="AM53" s="58"/>
      <c r="AN53" s="58">
        <v>0</v>
      </c>
      <c r="AO53" s="58"/>
      <c r="AP53" s="58">
        <v>0</v>
      </c>
      <c r="AQ53" s="58"/>
      <c r="AR53" s="58" t="s">
        <v>375</v>
      </c>
      <c r="AS53" s="58">
        <v>0</v>
      </c>
      <c r="AT53" s="58"/>
      <c r="AU53" s="58">
        <v>0</v>
      </c>
      <c r="AV53" s="58"/>
      <c r="AW53" s="58">
        <v>0</v>
      </c>
      <c r="AX53" s="58"/>
      <c r="AY53" s="58">
        <v>0</v>
      </c>
      <c r="AZ53" s="58"/>
      <c r="BA53" s="58">
        <v>0</v>
      </c>
      <c r="BB53" s="58"/>
      <c r="BC53" s="58">
        <v>0</v>
      </c>
      <c r="BD53" s="58"/>
      <c r="BE53" s="58">
        <v>0</v>
      </c>
      <c r="BF53" s="58"/>
      <c r="BG53" s="58">
        <v>0</v>
      </c>
      <c r="BH53" s="58"/>
      <c r="BI53" s="58">
        <v>0</v>
      </c>
      <c r="BJ53" s="58"/>
      <c r="BK53" s="58">
        <v>0</v>
      </c>
      <c r="BL53" s="58"/>
      <c r="BM53" s="58">
        <v>0</v>
      </c>
      <c r="BN53" s="58"/>
      <c r="BO53" s="58">
        <v>0</v>
      </c>
      <c r="BP53" s="58"/>
      <c r="BQ53" s="58">
        <v>0</v>
      </c>
      <c r="BR53" s="58"/>
      <c r="BS53" s="58">
        <v>0</v>
      </c>
      <c r="BT53" s="58"/>
      <c r="BU53" s="58">
        <v>0</v>
      </c>
      <c r="BV53" s="58"/>
      <c r="BW53" s="58">
        <v>0</v>
      </c>
      <c r="BX53" s="58"/>
      <c r="BY53" s="58">
        <v>0</v>
      </c>
      <c r="BZ53" s="58"/>
      <c r="CA53" s="58">
        <v>0</v>
      </c>
      <c r="CB53" s="58"/>
      <c r="CC53" s="58">
        <v>0</v>
      </c>
      <c r="CD53" s="58"/>
      <c r="CE53" s="58">
        <v>6.9080000000000004</v>
      </c>
    </row>
    <row r="54" spans="1:83" ht="13.5" customHeight="1">
      <c r="A54" s="58" t="s">
        <v>376</v>
      </c>
      <c r="B54" s="58">
        <v>0</v>
      </c>
      <c r="C54" s="58"/>
      <c r="D54" s="58">
        <v>0</v>
      </c>
      <c r="E54" s="58"/>
      <c r="F54" s="58">
        <v>0</v>
      </c>
      <c r="G54" s="58"/>
      <c r="H54" s="58">
        <v>0</v>
      </c>
      <c r="I54" s="58"/>
      <c r="J54" s="58">
        <v>0</v>
      </c>
      <c r="K54" s="58"/>
      <c r="L54" s="58">
        <v>0</v>
      </c>
      <c r="M54" s="58"/>
      <c r="N54" s="58">
        <v>0</v>
      </c>
      <c r="O54" s="58"/>
      <c r="P54" s="58">
        <v>0</v>
      </c>
      <c r="Q54" s="58"/>
      <c r="R54" s="58">
        <v>0</v>
      </c>
      <c r="S54" s="58"/>
      <c r="T54" s="58">
        <v>0</v>
      </c>
      <c r="U54" s="58"/>
      <c r="V54" s="58">
        <v>0</v>
      </c>
      <c r="W54" s="58"/>
      <c r="X54" s="58">
        <v>0</v>
      </c>
      <c r="Y54" s="58"/>
      <c r="Z54" s="58">
        <v>0</v>
      </c>
      <c r="AA54" s="58"/>
      <c r="AB54" s="58">
        <v>0</v>
      </c>
      <c r="AC54" s="58"/>
      <c r="AD54" s="58">
        <v>0</v>
      </c>
      <c r="AE54" s="58"/>
      <c r="AF54" s="58">
        <v>0</v>
      </c>
      <c r="AG54" s="58"/>
      <c r="AH54" s="58">
        <v>8.1</v>
      </c>
      <c r="AI54" s="58"/>
      <c r="AJ54" s="58">
        <v>8.1</v>
      </c>
      <c r="AK54" s="58"/>
      <c r="AL54" s="58">
        <v>8.1</v>
      </c>
      <c r="AM54" s="58"/>
      <c r="AN54" s="58">
        <v>8.1</v>
      </c>
      <c r="AO54" s="58"/>
      <c r="AP54" s="58">
        <v>8.1</v>
      </c>
      <c r="AQ54" s="58"/>
      <c r="AR54" s="58" t="s">
        <v>376</v>
      </c>
      <c r="AS54" s="58">
        <v>0</v>
      </c>
      <c r="AT54" s="58"/>
      <c r="AU54" s="58">
        <v>0</v>
      </c>
      <c r="AV54" s="58"/>
      <c r="AW54" s="58">
        <v>0</v>
      </c>
      <c r="AX54" s="58"/>
      <c r="AY54" s="58">
        <v>0</v>
      </c>
      <c r="AZ54" s="58"/>
      <c r="BA54" s="58">
        <v>0</v>
      </c>
      <c r="BB54" s="58"/>
      <c r="BC54" s="58">
        <v>0</v>
      </c>
      <c r="BD54" s="58"/>
      <c r="BE54" s="58">
        <v>0</v>
      </c>
      <c r="BF54" s="58"/>
      <c r="BG54" s="58">
        <v>0</v>
      </c>
      <c r="BH54" s="58"/>
      <c r="BI54" s="58">
        <v>0</v>
      </c>
      <c r="BJ54" s="58"/>
      <c r="BK54" s="58">
        <v>0</v>
      </c>
      <c r="BL54" s="58"/>
      <c r="BM54" s="58">
        <v>0</v>
      </c>
      <c r="BN54" s="58"/>
      <c r="BO54" s="58">
        <v>0</v>
      </c>
      <c r="BP54" s="58"/>
      <c r="BQ54" s="58">
        <v>0</v>
      </c>
      <c r="BR54" s="58"/>
      <c r="BS54" s="58">
        <v>0</v>
      </c>
      <c r="BT54" s="58"/>
      <c r="BU54" s="58">
        <v>0</v>
      </c>
      <c r="BV54" s="58"/>
      <c r="BW54" s="58">
        <v>0</v>
      </c>
      <c r="BX54" s="58"/>
      <c r="BY54" s="58">
        <v>1.6E-2</v>
      </c>
      <c r="BZ54" s="58"/>
      <c r="CA54" s="58">
        <v>9.4450000000000003</v>
      </c>
      <c r="CB54" s="58"/>
      <c r="CC54" s="58">
        <v>17.623999999999999</v>
      </c>
      <c r="CD54" s="58"/>
      <c r="CE54" s="58">
        <v>20.251999999999999</v>
      </c>
    </row>
    <row r="55" spans="1:83" ht="13.5" customHeight="1">
      <c r="A55" s="58" t="s">
        <v>377</v>
      </c>
      <c r="B55" s="58">
        <v>0</v>
      </c>
      <c r="C55" s="58"/>
      <c r="D55" s="58">
        <v>0</v>
      </c>
      <c r="E55" s="58"/>
      <c r="F55" s="58">
        <v>0</v>
      </c>
      <c r="G55" s="58"/>
      <c r="H55" s="58">
        <v>0</v>
      </c>
      <c r="I55" s="58"/>
      <c r="J55" s="58">
        <v>0</v>
      </c>
      <c r="K55" s="58"/>
      <c r="L55" s="58">
        <v>0</v>
      </c>
      <c r="M55" s="58"/>
      <c r="N55" s="58">
        <v>0</v>
      </c>
      <c r="O55" s="58"/>
      <c r="P55" s="58">
        <v>0</v>
      </c>
      <c r="Q55" s="58"/>
      <c r="R55" s="58">
        <v>0</v>
      </c>
      <c r="S55" s="58"/>
      <c r="T55" s="58">
        <v>0</v>
      </c>
      <c r="U55" s="58"/>
      <c r="V55" s="58">
        <v>0</v>
      </c>
      <c r="W55" s="58"/>
      <c r="X55" s="58">
        <v>0</v>
      </c>
      <c r="Y55" s="58"/>
      <c r="Z55" s="58">
        <v>0</v>
      </c>
      <c r="AA55" s="58"/>
      <c r="AB55" s="58">
        <v>0</v>
      </c>
      <c r="AC55" s="58"/>
      <c r="AD55" s="58">
        <v>0</v>
      </c>
      <c r="AE55" s="58"/>
      <c r="AF55" s="58">
        <v>4.8</v>
      </c>
      <c r="AG55" s="58"/>
      <c r="AH55" s="58">
        <v>4.8</v>
      </c>
      <c r="AI55" s="58"/>
      <c r="AJ55" s="58">
        <v>4.8</v>
      </c>
      <c r="AK55" s="58"/>
      <c r="AL55" s="58">
        <v>4.8</v>
      </c>
      <c r="AM55" s="58"/>
      <c r="AN55" s="58">
        <v>4.8</v>
      </c>
      <c r="AO55" s="58"/>
      <c r="AP55" s="58">
        <v>4.8</v>
      </c>
      <c r="AQ55" s="58"/>
      <c r="AR55" s="58" t="s">
        <v>377</v>
      </c>
      <c r="AS55" s="58">
        <v>0</v>
      </c>
      <c r="AT55" s="58"/>
      <c r="AU55" s="58">
        <v>0</v>
      </c>
      <c r="AV55" s="58"/>
      <c r="AW55" s="58">
        <v>0</v>
      </c>
      <c r="AX55" s="58"/>
      <c r="AY55" s="58">
        <v>0</v>
      </c>
      <c r="AZ55" s="58"/>
      <c r="BA55" s="58">
        <v>0</v>
      </c>
      <c r="BB55" s="58"/>
      <c r="BC55" s="58">
        <v>0</v>
      </c>
      <c r="BD55" s="58"/>
      <c r="BE55" s="58">
        <v>0</v>
      </c>
      <c r="BF55" s="58"/>
      <c r="BG55" s="58">
        <v>0</v>
      </c>
      <c r="BH55" s="58"/>
      <c r="BI55" s="58">
        <v>0</v>
      </c>
      <c r="BJ55" s="58"/>
      <c r="BK55" s="58">
        <v>0</v>
      </c>
      <c r="BL55" s="58"/>
      <c r="BM55" s="58">
        <v>0</v>
      </c>
      <c r="BN55" s="58"/>
      <c r="BO55" s="58">
        <v>0</v>
      </c>
      <c r="BP55" s="58"/>
      <c r="BQ55" s="58">
        <v>0</v>
      </c>
      <c r="BR55" s="58"/>
      <c r="BS55" s="58">
        <v>0</v>
      </c>
      <c r="BT55" s="58"/>
      <c r="BU55" s="58">
        <v>0</v>
      </c>
      <c r="BV55" s="58"/>
      <c r="BW55" s="58">
        <v>0.3</v>
      </c>
      <c r="BX55" s="58"/>
      <c r="BY55" s="58">
        <v>6.9</v>
      </c>
      <c r="BZ55" s="58"/>
      <c r="CA55" s="58">
        <v>10.8</v>
      </c>
      <c r="CB55" s="58"/>
      <c r="CC55" s="58">
        <v>10.6</v>
      </c>
      <c r="CD55" s="58"/>
      <c r="CE55" s="58">
        <v>15.2</v>
      </c>
    </row>
    <row r="56" spans="1:83" ht="13.5" customHeight="1">
      <c r="A56" s="58" t="s">
        <v>620</v>
      </c>
      <c r="B56" s="58">
        <v>0</v>
      </c>
      <c r="C56" s="58"/>
      <c r="D56" s="58">
        <v>0</v>
      </c>
      <c r="E56" s="58"/>
      <c r="F56" s="58">
        <v>0</v>
      </c>
      <c r="G56" s="58"/>
      <c r="H56" s="58">
        <v>0</v>
      </c>
      <c r="I56" s="58"/>
      <c r="J56" s="58">
        <v>0</v>
      </c>
      <c r="K56" s="58"/>
      <c r="L56" s="58">
        <v>0</v>
      </c>
      <c r="M56" s="58"/>
      <c r="N56" s="58">
        <v>0</v>
      </c>
      <c r="O56" s="58"/>
      <c r="P56" s="58">
        <v>0</v>
      </c>
      <c r="Q56" s="58"/>
      <c r="R56" s="58">
        <v>0</v>
      </c>
      <c r="S56" s="58"/>
      <c r="T56" s="58">
        <v>0</v>
      </c>
      <c r="U56" s="58"/>
      <c r="V56" s="58">
        <v>0</v>
      </c>
      <c r="W56" s="58"/>
      <c r="X56" s="58">
        <v>0</v>
      </c>
      <c r="Y56" s="58"/>
      <c r="Z56" s="58">
        <v>0</v>
      </c>
      <c r="AA56" s="58"/>
      <c r="AB56" s="58">
        <v>0</v>
      </c>
      <c r="AC56" s="58"/>
      <c r="AD56" s="58">
        <v>0</v>
      </c>
      <c r="AE56" s="58"/>
      <c r="AF56" s="58">
        <v>0</v>
      </c>
      <c r="AG56" s="58"/>
      <c r="AH56" s="58">
        <v>0</v>
      </c>
      <c r="AI56" s="58"/>
      <c r="AJ56" s="58">
        <v>0</v>
      </c>
      <c r="AK56" s="58"/>
      <c r="AL56" s="58">
        <v>0</v>
      </c>
      <c r="AM56" s="58"/>
      <c r="AN56" s="58">
        <v>0</v>
      </c>
      <c r="AO56" s="58"/>
      <c r="AP56" s="58">
        <v>0</v>
      </c>
      <c r="AQ56" s="58"/>
      <c r="AR56" s="58" t="s">
        <v>620</v>
      </c>
      <c r="AS56" s="58">
        <v>0</v>
      </c>
      <c r="AT56" s="58"/>
      <c r="AU56" s="58">
        <v>0</v>
      </c>
      <c r="AV56" s="58"/>
      <c r="AW56" s="58">
        <v>0</v>
      </c>
      <c r="AX56" s="58"/>
      <c r="AY56" s="58">
        <v>0</v>
      </c>
      <c r="AZ56" s="58"/>
      <c r="BA56" s="58">
        <v>0</v>
      </c>
      <c r="BB56" s="58"/>
      <c r="BC56" s="58">
        <v>0</v>
      </c>
      <c r="BD56" s="58"/>
      <c r="BE56" s="58">
        <v>0</v>
      </c>
      <c r="BF56" s="58"/>
      <c r="BG56" s="58">
        <v>0</v>
      </c>
      <c r="BH56" s="58"/>
      <c r="BI56" s="58">
        <v>0</v>
      </c>
      <c r="BJ56" s="58"/>
      <c r="BK56" s="58">
        <v>0</v>
      </c>
      <c r="BL56" s="58"/>
      <c r="BM56" s="58">
        <v>0</v>
      </c>
      <c r="BN56" s="58"/>
      <c r="BO56" s="58">
        <v>0</v>
      </c>
      <c r="BP56" s="58"/>
      <c r="BQ56" s="58">
        <v>0</v>
      </c>
      <c r="BR56" s="58"/>
      <c r="BS56" s="58">
        <v>0</v>
      </c>
      <c r="BT56" s="58"/>
      <c r="BU56" s="58">
        <v>0</v>
      </c>
      <c r="BV56" s="58"/>
      <c r="BW56" s="58">
        <v>0</v>
      </c>
      <c r="BX56" s="58"/>
      <c r="BY56" s="58">
        <v>0</v>
      </c>
      <c r="BZ56" s="58"/>
      <c r="CA56" s="58">
        <v>0</v>
      </c>
      <c r="CB56" s="58"/>
      <c r="CC56" s="58">
        <v>0</v>
      </c>
      <c r="CD56" s="58"/>
      <c r="CE56" s="58">
        <v>0</v>
      </c>
    </row>
    <row r="57" spans="1:83" ht="13.5" customHeight="1">
      <c r="A57" s="58" t="s">
        <v>266</v>
      </c>
      <c r="B57" s="58">
        <v>4</v>
      </c>
      <c r="C57" s="58"/>
      <c r="D57" s="58">
        <v>4</v>
      </c>
      <c r="E57" s="58"/>
      <c r="F57" s="58">
        <v>9</v>
      </c>
      <c r="G57" s="58"/>
      <c r="H57" s="58">
        <v>9</v>
      </c>
      <c r="I57" s="58"/>
      <c r="J57" s="58">
        <v>9</v>
      </c>
      <c r="K57" s="58"/>
      <c r="L57" s="58">
        <v>9</v>
      </c>
      <c r="M57" s="58"/>
      <c r="N57" s="58">
        <v>14</v>
      </c>
      <c r="O57" s="58"/>
      <c r="P57" s="58">
        <v>16</v>
      </c>
      <c r="Q57" s="58"/>
      <c r="R57" s="58">
        <v>34.299999999999997</v>
      </c>
      <c r="S57" s="58"/>
      <c r="T57" s="58">
        <v>56.3</v>
      </c>
      <c r="U57" s="58"/>
      <c r="V57" s="58">
        <v>72.3</v>
      </c>
      <c r="W57" s="58"/>
      <c r="X57" s="58">
        <v>90.3</v>
      </c>
      <c r="Y57" s="58"/>
      <c r="Z57" s="58">
        <v>133.30000000000001</v>
      </c>
      <c r="AA57" s="58"/>
      <c r="AB57" s="58">
        <v>162</v>
      </c>
      <c r="AC57" s="58"/>
      <c r="AD57" s="58">
        <v>204</v>
      </c>
      <c r="AE57" s="58"/>
      <c r="AF57" s="58">
        <v>253.05</v>
      </c>
      <c r="AG57" s="58"/>
      <c r="AH57" s="58">
        <v>298.05</v>
      </c>
      <c r="AI57" s="58"/>
      <c r="AJ57" s="58">
        <v>377.55</v>
      </c>
      <c r="AK57" s="58"/>
      <c r="AL57" s="58">
        <v>439.53700000000003</v>
      </c>
      <c r="AM57" s="58"/>
      <c r="AN57" s="58">
        <v>535.04999999999995</v>
      </c>
      <c r="AO57" s="58"/>
      <c r="AP57" s="58">
        <v>749.05</v>
      </c>
      <c r="AQ57" s="58"/>
      <c r="AR57" s="58" t="s">
        <v>266</v>
      </c>
      <c r="AS57" s="58">
        <v>21</v>
      </c>
      <c r="AT57" s="58"/>
      <c r="AU57" s="58">
        <v>24</v>
      </c>
      <c r="AV57" s="58"/>
      <c r="AW57" s="58">
        <v>26</v>
      </c>
      <c r="AX57" s="58"/>
      <c r="AY57" s="58">
        <v>31</v>
      </c>
      <c r="AZ57" s="58"/>
      <c r="BA57" s="58">
        <v>30</v>
      </c>
      <c r="BB57" s="58"/>
      <c r="BC57" s="58">
        <v>29</v>
      </c>
      <c r="BD57" s="58"/>
      <c r="BE57" s="58">
        <v>35</v>
      </c>
      <c r="BF57" s="58"/>
      <c r="BG57" s="58">
        <v>70</v>
      </c>
      <c r="BH57" s="58"/>
      <c r="BI57" s="58">
        <v>118</v>
      </c>
      <c r="BJ57" s="58"/>
      <c r="BK57" s="58">
        <v>222</v>
      </c>
      <c r="BL57" s="58"/>
      <c r="BM57" s="58">
        <v>296</v>
      </c>
      <c r="BN57" s="58"/>
      <c r="BO57" s="58">
        <v>327</v>
      </c>
      <c r="BP57" s="58"/>
      <c r="BQ57" s="58">
        <v>559</v>
      </c>
      <c r="BR57" s="58"/>
      <c r="BS57" s="58">
        <v>844</v>
      </c>
      <c r="BT57" s="58"/>
      <c r="BU57" s="58">
        <v>1047</v>
      </c>
      <c r="BV57" s="58"/>
      <c r="BW57" s="58">
        <v>1208</v>
      </c>
      <c r="BX57" s="58"/>
      <c r="BY57" s="58">
        <v>1560</v>
      </c>
      <c r="BZ57" s="58"/>
      <c r="CA57" s="58">
        <v>1780.9690000000001</v>
      </c>
      <c r="CB57" s="58"/>
      <c r="CC57" s="58">
        <v>2158.6130000000003</v>
      </c>
      <c r="CD57" s="58"/>
      <c r="CE57" s="58">
        <v>2598.4459999999999</v>
      </c>
    </row>
    <row r="58" spans="1:83" ht="13.5" customHeight="1">
      <c r="A58" s="58" t="s">
        <v>620</v>
      </c>
      <c r="B58" s="58">
        <v>0</v>
      </c>
      <c r="C58" s="58"/>
      <c r="D58" s="58">
        <v>0</v>
      </c>
      <c r="E58" s="58"/>
      <c r="F58" s="58">
        <v>0</v>
      </c>
      <c r="G58" s="58"/>
      <c r="H58" s="58">
        <v>0</v>
      </c>
      <c r="I58" s="58"/>
      <c r="J58" s="58">
        <v>0</v>
      </c>
      <c r="K58" s="58"/>
      <c r="L58" s="58">
        <v>0</v>
      </c>
      <c r="M58" s="58"/>
      <c r="N58" s="58">
        <v>0</v>
      </c>
      <c r="O58" s="58"/>
      <c r="P58" s="58">
        <v>0</v>
      </c>
      <c r="Q58" s="58"/>
      <c r="R58" s="58">
        <v>0</v>
      </c>
      <c r="S58" s="58"/>
      <c r="T58" s="58">
        <v>0</v>
      </c>
      <c r="U58" s="58"/>
      <c r="V58" s="58">
        <v>0</v>
      </c>
      <c r="W58" s="58"/>
      <c r="X58" s="58">
        <v>0</v>
      </c>
      <c r="Y58" s="58"/>
      <c r="Z58" s="58">
        <v>0</v>
      </c>
      <c r="AA58" s="58"/>
      <c r="AB58" s="58">
        <v>0</v>
      </c>
      <c r="AC58" s="58"/>
      <c r="AD58" s="58">
        <v>0</v>
      </c>
      <c r="AE58" s="58"/>
      <c r="AF58" s="58">
        <v>0</v>
      </c>
      <c r="AG58" s="58"/>
      <c r="AH58" s="58">
        <v>0</v>
      </c>
      <c r="AI58" s="58"/>
      <c r="AJ58" s="58">
        <v>0</v>
      </c>
      <c r="AK58" s="58"/>
      <c r="AL58" s="58">
        <v>0</v>
      </c>
      <c r="AM58" s="58"/>
      <c r="AN58" s="58">
        <v>0</v>
      </c>
      <c r="AO58" s="58"/>
      <c r="AP58" s="58">
        <v>0</v>
      </c>
      <c r="AQ58" s="58"/>
      <c r="AR58" s="58" t="s">
        <v>620</v>
      </c>
      <c r="AS58" s="58">
        <v>0</v>
      </c>
      <c r="AT58" s="58"/>
      <c r="AU58" s="58">
        <v>0</v>
      </c>
      <c r="AV58" s="58"/>
      <c r="AW58" s="58">
        <v>0</v>
      </c>
      <c r="AX58" s="58"/>
      <c r="AY58" s="58">
        <v>0</v>
      </c>
      <c r="AZ58" s="58"/>
      <c r="BA58" s="58">
        <v>0</v>
      </c>
      <c r="BB58" s="58"/>
      <c r="BC58" s="58">
        <v>0</v>
      </c>
      <c r="BD58" s="58"/>
      <c r="BE58" s="58">
        <v>0</v>
      </c>
      <c r="BF58" s="58"/>
      <c r="BG58" s="58">
        <v>0</v>
      </c>
      <c r="BH58" s="58"/>
      <c r="BI58" s="58">
        <v>0</v>
      </c>
      <c r="BJ58" s="58"/>
      <c r="BK58" s="58">
        <v>0</v>
      </c>
      <c r="BL58" s="58"/>
      <c r="BM58" s="58">
        <v>0</v>
      </c>
      <c r="BN58" s="58"/>
      <c r="BO58" s="58">
        <v>0</v>
      </c>
      <c r="BP58" s="58"/>
      <c r="BQ58" s="58">
        <v>0</v>
      </c>
      <c r="BR58" s="58"/>
      <c r="BS58" s="58">
        <v>0</v>
      </c>
      <c r="BT58" s="58"/>
      <c r="BU58" s="58">
        <v>0</v>
      </c>
      <c r="BV58" s="58"/>
      <c r="BW58" s="58">
        <v>0</v>
      </c>
      <c r="BX58" s="58"/>
      <c r="BY58" s="58">
        <v>0</v>
      </c>
      <c r="BZ58" s="58"/>
      <c r="CA58" s="58">
        <v>0</v>
      </c>
      <c r="CB58" s="58"/>
      <c r="CC58" s="58">
        <v>0</v>
      </c>
      <c r="CD58" s="58"/>
      <c r="CE58" s="58">
        <v>0</v>
      </c>
    </row>
    <row r="59" spans="1:83" ht="13.5" customHeight="1">
      <c r="A59" s="58" t="s">
        <v>383</v>
      </c>
      <c r="B59" s="58">
        <v>0</v>
      </c>
      <c r="C59" s="58"/>
      <c r="D59" s="58">
        <v>0</v>
      </c>
      <c r="E59" s="58"/>
      <c r="F59" s="58">
        <v>0</v>
      </c>
      <c r="G59" s="58"/>
      <c r="H59" s="58">
        <v>0</v>
      </c>
      <c r="I59" s="58"/>
      <c r="J59" s="58">
        <v>0</v>
      </c>
      <c r="K59" s="58"/>
      <c r="L59" s="58">
        <v>0</v>
      </c>
      <c r="M59" s="58"/>
      <c r="N59" s="58">
        <v>0</v>
      </c>
      <c r="O59" s="58"/>
      <c r="P59" s="58">
        <v>0</v>
      </c>
      <c r="Q59" s="58"/>
      <c r="R59" s="58">
        <v>1.3</v>
      </c>
      <c r="S59" s="58"/>
      <c r="T59" s="58">
        <v>1.3</v>
      </c>
      <c r="U59" s="58"/>
      <c r="V59" s="58">
        <v>1.3</v>
      </c>
      <c r="W59" s="58"/>
      <c r="X59" s="58">
        <v>1.3</v>
      </c>
      <c r="Y59" s="58"/>
      <c r="Z59" s="58">
        <v>1.3</v>
      </c>
      <c r="AA59" s="58"/>
      <c r="AB59" s="58">
        <v>0</v>
      </c>
      <c r="AC59" s="58"/>
      <c r="AD59" s="58">
        <v>0</v>
      </c>
      <c r="AE59" s="58"/>
      <c r="AF59" s="58">
        <v>0</v>
      </c>
      <c r="AG59" s="58"/>
      <c r="AH59" s="58">
        <v>0</v>
      </c>
      <c r="AI59" s="58"/>
      <c r="AJ59" s="58">
        <v>0</v>
      </c>
      <c r="AK59" s="58"/>
      <c r="AL59" s="58">
        <v>0</v>
      </c>
      <c r="AM59" s="58"/>
      <c r="AN59" s="58">
        <v>0</v>
      </c>
      <c r="AO59" s="58"/>
      <c r="AP59" s="58">
        <v>0</v>
      </c>
      <c r="AQ59" s="58"/>
      <c r="AR59" s="58" t="s">
        <v>383</v>
      </c>
      <c r="AS59" s="58">
        <v>0</v>
      </c>
      <c r="AT59" s="58"/>
      <c r="AU59" s="58">
        <v>0</v>
      </c>
      <c r="AV59" s="58"/>
      <c r="AW59" s="58">
        <v>0</v>
      </c>
      <c r="AX59" s="58"/>
      <c r="AY59" s="58">
        <v>0</v>
      </c>
      <c r="AZ59" s="58"/>
      <c r="BA59" s="58">
        <v>0</v>
      </c>
      <c r="BB59" s="58"/>
      <c r="BC59" s="58">
        <v>0</v>
      </c>
      <c r="BD59" s="58"/>
      <c r="BE59" s="58">
        <v>0</v>
      </c>
      <c r="BF59" s="58"/>
      <c r="BG59" s="58">
        <v>0</v>
      </c>
      <c r="BH59" s="58"/>
      <c r="BI59" s="58">
        <v>0</v>
      </c>
      <c r="BJ59" s="58"/>
      <c r="BK59" s="58">
        <v>0</v>
      </c>
      <c r="BL59" s="58"/>
      <c r="BM59" s="58">
        <v>0</v>
      </c>
      <c r="BN59" s="58"/>
      <c r="BO59" s="58">
        <v>0</v>
      </c>
      <c r="BP59" s="58"/>
      <c r="BQ59" s="58">
        <v>0</v>
      </c>
      <c r="BR59" s="58"/>
      <c r="BS59" s="58">
        <v>0</v>
      </c>
      <c r="BT59" s="58"/>
      <c r="BU59" s="58">
        <v>0</v>
      </c>
      <c r="BV59" s="58"/>
      <c r="BW59" s="58">
        <v>0</v>
      </c>
      <c r="BX59" s="58"/>
      <c r="BY59" s="58">
        <v>0</v>
      </c>
      <c r="BZ59" s="58"/>
      <c r="CA59" s="58">
        <v>0</v>
      </c>
      <c r="CB59" s="58"/>
      <c r="CC59" s="58">
        <v>0</v>
      </c>
      <c r="CD59" s="58"/>
      <c r="CE59" s="58">
        <v>0</v>
      </c>
    </row>
    <row r="60" spans="1:83" ht="13.5" customHeight="1">
      <c r="A60" s="58" t="s">
        <v>384</v>
      </c>
      <c r="B60" s="58">
        <v>0</v>
      </c>
      <c r="C60" s="58"/>
      <c r="D60" s="58">
        <v>0</v>
      </c>
      <c r="E60" s="58"/>
      <c r="F60" s="58">
        <v>0</v>
      </c>
      <c r="G60" s="58"/>
      <c r="H60" s="58">
        <v>0</v>
      </c>
      <c r="I60" s="58"/>
      <c r="J60" s="58">
        <v>0</v>
      </c>
      <c r="K60" s="58"/>
      <c r="L60" s="58">
        <v>0</v>
      </c>
      <c r="M60" s="58"/>
      <c r="N60" s="58">
        <v>0</v>
      </c>
      <c r="O60" s="58"/>
      <c r="P60" s="58">
        <v>0</v>
      </c>
      <c r="Q60" s="58"/>
      <c r="R60" s="58">
        <v>0</v>
      </c>
      <c r="S60" s="58"/>
      <c r="T60" s="58">
        <v>0</v>
      </c>
      <c r="U60" s="58"/>
      <c r="V60" s="58">
        <v>0</v>
      </c>
      <c r="W60" s="58"/>
      <c r="X60" s="58">
        <v>0</v>
      </c>
      <c r="Y60" s="58"/>
      <c r="Z60" s="58">
        <v>0</v>
      </c>
      <c r="AA60" s="58"/>
      <c r="AB60" s="58">
        <v>0</v>
      </c>
      <c r="AC60" s="58"/>
      <c r="AD60" s="58">
        <v>0</v>
      </c>
      <c r="AE60" s="58"/>
      <c r="AF60" s="58">
        <v>1.05</v>
      </c>
      <c r="AG60" s="58"/>
      <c r="AH60" s="58">
        <v>1.05</v>
      </c>
      <c r="AI60" s="58"/>
      <c r="AJ60" s="58">
        <v>1.05</v>
      </c>
      <c r="AK60" s="58"/>
      <c r="AL60" s="58">
        <v>1.05</v>
      </c>
      <c r="AM60" s="58"/>
      <c r="AN60" s="58">
        <v>1.05</v>
      </c>
      <c r="AO60" s="58"/>
      <c r="AP60" s="58">
        <v>1.05</v>
      </c>
      <c r="AQ60" s="58"/>
      <c r="AR60" s="58" t="s">
        <v>384</v>
      </c>
      <c r="AS60" s="58">
        <v>0</v>
      </c>
      <c r="AT60" s="58"/>
      <c r="AU60" s="58">
        <v>0</v>
      </c>
      <c r="AV60" s="58"/>
      <c r="AW60" s="58">
        <v>0</v>
      </c>
      <c r="AX60" s="58"/>
      <c r="AY60" s="58">
        <v>0</v>
      </c>
      <c r="AZ60" s="58"/>
      <c r="BA60" s="58">
        <v>0</v>
      </c>
      <c r="BB60" s="58"/>
      <c r="BC60" s="58">
        <v>0</v>
      </c>
      <c r="BD60" s="58"/>
      <c r="BE60" s="58">
        <v>0</v>
      </c>
      <c r="BF60" s="58"/>
      <c r="BG60" s="58">
        <v>0</v>
      </c>
      <c r="BH60" s="58"/>
      <c r="BI60" s="58">
        <v>0</v>
      </c>
      <c r="BJ60" s="58"/>
      <c r="BK60" s="58">
        <v>0</v>
      </c>
      <c r="BL60" s="58"/>
      <c r="BM60" s="58">
        <v>0</v>
      </c>
      <c r="BN60" s="58"/>
      <c r="BO60" s="58">
        <v>0</v>
      </c>
      <c r="BP60" s="58"/>
      <c r="BQ60" s="58">
        <v>0</v>
      </c>
      <c r="BR60" s="58"/>
      <c r="BS60" s="58">
        <v>0</v>
      </c>
      <c r="BT60" s="58"/>
      <c r="BU60" s="58">
        <v>0</v>
      </c>
      <c r="BV60" s="58"/>
      <c r="BW60" s="58">
        <v>0</v>
      </c>
      <c r="BX60" s="58"/>
      <c r="BY60" s="58">
        <v>0</v>
      </c>
      <c r="BZ60" s="58"/>
      <c r="CA60" s="58">
        <v>0</v>
      </c>
      <c r="CB60" s="58"/>
      <c r="CC60" s="58">
        <v>1E-3</v>
      </c>
      <c r="CD60" s="58"/>
      <c r="CE60" s="58">
        <v>0</v>
      </c>
    </row>
    <row r="61" spans="1:83" ht="13.5" customHeight="1">
      <c r="A61" s="58" t="s">
        <v>387</v>
      </c>
      <c r="B61" s="58">
        <v>4</v>
      </c>
      <c r="C61" s="58"/>
      <c r="D61" s="58">
        <v>4</v>
      </c>
      <c r="E61" s="58"/>
      <c r="F61" s="58">
        <v>9</v>
      </c>
      <c r="G61" s="58"/>
      <c r="H61" s="58">
        <v>9</v>
      </c>
      <c r="I61" s="58"/>
      <c r="J61" s="58">
        <v>9</v>
      </c>
      <c r="K61" s="58"/>
      <c r="L61" s="58">
        <v>9</v>
      </c>
      <c r="M61" s="58"/>
      <c r="N61" s="58">
        <v>14</v>
      </c>
      <c r="O61" s="58"/>
      <c r="P61" s="58">
        <v>16</v>
      </c>
      <c r="Q61" s="58"/>
      <c r="R61" s="58">
        <v>33</v>
      </c>
      <c r="S61" s="58"/>
      <c r="T61" s="58">
        <v>55</v>
      </c>
      <c r="U61" s="58"/>
      <c r="V61" s="58">
        <v>71</v>
      </c>
      <c r="W61" s="58"/>
      <c r="X61" s="58">
        <v>89</v>
      </c>
      <c r="Y61" s="58"/>
      <c r="Z61" s="58">
        <v>132</v>
      </c>
      <c r="AA61" s="58"/>
      <c r="AB61" s="58">
        <v>162</v>
      </c>
      <c r="AC61" s="58"/>
      <c r="AD61" s="58">
        <v>204</v>
      </c>
      <c r="AE61" s="58"/>
      <c r="AF61" s="58">
        <v>252</v>
      </c>
      <c r="AG61" s="58"/>
      <c r="AH61" s="58">
        <v>297</v>
      </c>
      <c r="AI61" s="58"/>
      <c r="AJ61" s="58">
        <v>376.5</v>
      </c>
      <c r="AK61" s="58"/>
      <c r="AL61" s="58">
        <v>438.48700000000002</v>
      </c>
      <c r="AM61" s="58"/>
      <c r="AN61" s="58">
        <v>534</v>
      </c>
      <c r="AO61" s="58"/>
      <c r="AP61" s="58">
        <v>748</v>
      </c>
      <c r="AQ61" s="58"/>
      <c r="AR61" s="58" t="s">
        <v>387</v>
      </c>
      <c r="AS61" s="58">
        <v>21</v>
      </c>
      <c r="AT61" s="58"/>
      <c r="AU61" s="58">
        <v>24</v>
      </c>
      <c r="AV61" s="58"/>
      <c r="AW61" s="58">
        <v>26</v>
      </c>
      <c r="AX61" s="58"/>
      <c r="AY61" s="58">
        <v>31</v>
      </c>
      <c r="AZ61" s="58"/>
      <c r="BA61" s="58">
        <v>30</v>
      </c>
      <c r="BB61" s="58"/>
      <c r="BC61" s="58">
        <v>29</v>
      </c>
      <c r="BD61" s="58"/>
      <c r="BE61" s="58">
        <v>35</v>
      </c>
      <c r="BF61" s="58"/>
      <c r="BG61" s="58">
        <v>70</v>
      </c>
      <c r="BH61" s="58"/>
      <c r="BI61" s="58">
        <v>118</v>
      </c>
      <c r="BJ61" s="58"/>
      <c r="BK61" s="58">
        <v>222</v>
      </c>
      <c r="BL61" s="58"/>
      <c r="BM61" s="58">
        <v>296</v>
      </c>
      <c r="BN61" s="58"/>
      <c r="BO61" s="58">
        <v>327</v>
      </c>
      <c r="BP61" s="58"/>
      <c r="BQ61" s="58">
        <v>559</v>
      </c>
      <c r="BR61" s="58"/>
      <c r="BS61" s="58">
        <v>844</v>
      </c>
      <c r="BT61" s="58"/>
      <c r="BU61" s="58">
        <v>1047</v>
      </c>
      <c r="BV61" s="58"/>
      <c r="BW61" s="58">
        <v>1208</v>
      </c>
      <c r="BX61" s="58"/>
      <c r="BY61" s="58">
        <v>1560</v>
      </c>
      <c r="BZ61" s="58"/>
      <c r="CA61" s="58">
        <v>1780.9690000000001</v>
      </c>
      <c r="CB61" s="58"/>
      <c r="CC61" s="58">
        <v>2158.6120000000001</v>
      </c>
      <c r="CD61" s="58"/>
      <c r="CE61" s="58">
        <v>2598.4459999999999</v>
      </c>
    </row>
    <row r="62" spans="1:83" ht="13.5" customHeight="1">
      <c r="A62" s="58" t="s">
        <v>620</v>
      </c>
      <c r="B62" s="58">
        <v>0</v>
      </c>
      <c r="C62" s="58"/>
      <c r="D62" s="58">
        <v>0</v>
      </c>
      <c r="E62" s="58"/>
      <c r="F62" s="58">
        <v>0</v>
      </c>
      <c r="G62" s="58"/>
      <c r="H62" s="58">
        <v>0</v>
      </c>
      <c r="I62" s="58"/>
      <c r="J62" s="58">
        <v>0</v>
      </c>
      <c r="K62" s="58"/>
      <c r="L62" s="58">
        <v>0</v>
      </c>
      <c r="M62" s="58"/>
      <c r="N62" s="58">
        <v>0</v>
      </c>
      <c r="O62" s="58"/>
      <c r="P62" s="58">
        <v>0</v>
      </c>
      <c r="Q62" s="58"/>
      <c r="R62" s="58">
        <v>0</v>
      </c>
      <c r="S62" s="58"/>
      <c r="T62" s="58">
        <v>0</v>
      </c>
      <c r="U62" s="58"/>
      <c r="V62" s="58">
        <v>0</v>
      </c>
      <c r="W62" s="58"/>
      <c r="X62" s="58">
        <v>0</v>
      </c>
      <c r="Y62" s="58"/>
      <c r="Z62" s="58">
        <v>0</v>
      </c>
      <c r="AA62" s="58"/>
      <c r="AB62" s="58">
        <v>0</v>
      </c>
      <c r="AC62" s="58"/>
      <c r="AD62" s="58">
        <v>0</v>
      </c>
      <c r="AE62" s="58"/>
      <c r="AF62" s="58">
        <v>0</v>
      </c>
      <c r="AG62" s="58"/>
      <c r="AH62" s="58">
        <v>0</v>
      </c>
      <c r="AI62" s="58"/>
      <c r="AJ62" s="58">
        <v>0</v>
      </c>
      <c r="AK62" s="58"/>
      <c r="AL62" s="58">
        <v>0</v>
      </c>
      <c r="AM62" s="58"/>
      <c r="AN62" s="58">
        <v>0</v>
      </c>
      <c r="AO62" s="58"/>
      <c r="AP62" s="58">
        <v>0</v>
      </c>
      <c r="AQ62" s="58"/>
      <c r="AR62" s="58" t="s">
        <v>620</v>
      </c>
      <c r="AS62" s="58">
        <v>0</v>
      </c>
      <c r="AT62" s="58"/>
      <c r="AU62" s="58">
        <v>0</v>
      </c>
      <c r="AV62" s="58"/>
      <c r="AW62" s="58">
        <v>0</v>
      </c>
      <c r="AX62" s="58"/>
      <c r="AY62" s="58">
        <v>0</v>
      </c>
      <c r="AZ62" s="58"/>
      <c r="BA62" s="58">
        <v>0</v>
      </c>
      <c r="BB62" s="58"/>
      <c r="BC62" s="58">
        <v>0</v>
      </c>
      <c r="BD62" s="58"/>
      <c r="BE62" s="58">
        <v>0</v>
      </c>
      <c r="BF62" s="58"/>
      <c r="BG62" s="58">
        <v>0</v>
      </c>
      <c r="BH62" s="58"/>
      <c r="BI62" s="58">
        <v>0</v>
      </c>
      <c r="BJ62" s="58"/>
      <c r="BK62" s="58">
        <v>0</v>
      </c>
      <c r="BL62" s="58"/>
      <c r="BM62" s="58">
        <v>0</v>
      </c>
      <c r="BN62" s="58"/>
      <c r="BO62" s="58">
        <v>0</v>
      </c>
      <c r="BP62" s="58"/>
      <c r="BQ62" s="58">
        <v>0</v>
      </c>
      <c r="BR62" s="58"/>
      <c r="BS62" s="58">
        <v>0</v>
      </c>
      <c r="BT62" s="58"/>
      <c r="BU62" s="58">
        <v>0</v>
      </c>
      <c r="BV62" s="58"/>
      <c r="BW62" s="58">
        <v>0</v>
      </c>
      <c r="BX62" s="58"/>
      <c r="BY62" s="58">
        <v>0</v>
      </c>
      <c r="BZ62" s="58"/>
      <c r="CA62" s="58">
        <v>0</v>
      </c>
      <c r="CB62" s="58"/>
      <c r="CC62" s="58">
        <v>0</v>
      </c>
      <c r="CD62" s="58"/>
      <c r="CE62" s="58">
        <v>0</v>
      </c>
    </row>
    <row r="63" spans="1:83" ht="13.5" customHeight="1">
      <c r="A63" s="58" t="s">
        <v>267</v>
      </c>
      <c r="B63" s="58">
        <v>1336.6849999999999</v>
      </c>
      <c r="C63" s="58"/>
      <c r="D63" s="58">
        <v>1651.0520000000001</v>
      </c>
      <c r="E63" s="58"/>
      <c r="F63" s="58">
        <v>1807.97</v>
      </c>
      <c r="G63" s="58"/>
      <c r="H63" s="58">
        <v>2070.8679999999999</v>
      </c>
      <c r="I63" s="58"/>
      <c r="J63" s="58">
        <v>2324.623</v>
      </c>
      <c r="K63" s="58"/>
      <c r="L63" s="58">
        <v>3157.4050000000002</v>
      </c>
      <c r="M63" s="58"/>
      <c r="N63" s="58">
        <v>3578.0369999999998</v>
      </c>
      <c r="O63" s="58"/>
      <c r="P63" s="58">
        <v>4100.0419999999995</v>
      </c>
      <c r="Q63" s="58"/>
      <c r="R63" s="58">
        <v>4470.8879999999999</v>
      </c>
      <c r="S63" s="58"/>
      <c r="T63" s="58">
        <v>5869.902</v>
      </c>
      <c r="U63" s="58"/>
      <c r="V63" s="58">
        <v>6871</v>
      </c>
      <c r="W63" s="58"/>
      <c r="X63" s="58">
        <v>8479.2780000000002</v>
      </c>
      <c r="Y63" s="58"/>
      <c r="Z63" s="58">
        <v>9666.1959999999999</v>
      </c>
      <c r="AA63" s="58"/>
      <c r="AB63" s="58">
        <v>10171.868999999999</v>
      </c>
      <c r="AC63" s="58"/>
      <c r="AD63" s="58">
        <v>10808.934000000001</v>
      </c>
      <c r="AE63" s="58"/>
      <c r="AF63" s="58">
        <v>11255.721</v>
      </c>
      <c r="AG63" s="58"/>
      <c r="AH63" s="58">
        <v>11735.031999999999</v>
      </c>
      <c r="AI63" s="58"/>
      <c r="AJ63" s="58">
        <v>12152.058999999999</v>
      </c>
      <c r="AK63" s="58"/>
      <c r="AL63" s="58">
        <v>12845.306</v>
      </c>
      <c r="AM63" s="58"/>
      <c r="AN63" s="58">
        <v>13285.125999999998</v>
      </c>
      <c r="AO63" s="58"/>
      <c r="AP63" s="58">
        <v>13804.754999999999</v>
      </c>
      <c r="AQ63" s="58"/>
      <c r="AR63" s="58" t="s">
        <v>267</v>
      </c>
      <c r="AS63" s="58">
        <v>6575.0380000000005</v>
      </c>
      <c r="AT63" s="58"/>
      <c r="AU63" s="58">
        <v>7612.6260000000002</v>
      </c>
      <c r="AV63" s="58"/>
      <c r="AW63" s="58">
        <v>9049.9279999999999</v>
      </c>
      <c r="AX63" s="58"/>
      <c r="AY63" s="58">
        <v>10635.252</v>
      </c>
      <c r="AZ63" s="58"/>
      <c r="BA63" s="58">
        <v>11680.066999999999</v>
      </c>
      <c r="BB63" s="58"/>
      <c r="BC63" s="58">
        <v>12978.199000000001</v>
      </c>
      <c r="BD63" s="58"/>
      <c r="BE63" s="58">
        <v>15190.235999999999</v>
      </c>
      <c r="BF63" s="58"/>
      <c r="BG63" s="58">
        <v>21326.940000000002</v>
      </c>
      <c r="BH63" s="58"/>
      <c r="BI63" s="58">
        <v>24574.232000000004</v>
      </c>
      <c r="BJ63" s="58"/>
      <c r="BK63" s="58">
        <v>28076.629000000001</v>
      </c>
      <c r="BL63" s="58"/>
      <c r="BM63" s="58">
        <v>32488.928</v>
      </c>
      <c r="BN63" s="58"/>
      <c r="BO63" s="58">
        <v>38677.537000000011</v>
      </c>
      <c r="BP63" s="58"/>
      <c r="BQ63" s="58">
        <v>47370.387999999992</v>
      </c>
      <c r="BR63" s="58"/>
      <c r="BS63" s="58">
        <v>54188.048999999999</v>
      </c>
      <c r="BT63" s="58"/>
      <c r="BU63" s="58">
        <v>58207.915000000001</v>
      </c>
      <c r="BV63" s="58"/>
      <c r="BW63" s="58">
        <v>60741.955000000002</v>
      </c>
      <c r="BX63" s="58"/>
      <c r="BY63" s="58">
        <v>63400.080999999998</v>
      </c>
      <c r="BZ63" s="58"/>
      <c r="CA63" s="58">
        <v>64178.955999999991</v>
      </c>
      <c r="CB63" s="58"/>
      <c r="CC63" s="58">
        <v>63503.883000000002</v>
      </c>
      <c r="CD63" s="58"/>
      <c r="CE63" s="58">
        <v>63380.057999999983</v>
      </c>
    </row>
    <row r="64" spans="1:83" ht="13.5" customHeight="1">
      <c r="A64" s="58" t="s">
        <v>620</v>
      </c>
      <c r="B64" s="58">
        <v>0</v>
      </c>
      <c r="C64" s="58"/>
      <c r="D64" s="58">
        <v>0</v>
      </c>
      <c r="E64" s="58"/>
      <c r="F64" s="58">
        <v>0</v>
      </c>
      <c r="G64" s="58"/>
      <c r="H64" s="58">
        <v>0</v>
      </c>
      <c r="I64" s="58"/>
      <c r="J64" s="58">
        <v>0</v>
      </c>
      <c r="K64" s="58"/>
      <c r="L64" s="58">
        <v>0</v>
      </c>
      <c r="M64" s="58"/>
      <c r="N64" s="58">
        <v>0</v>
      </c>
      <c r="O64" s="58"/>
      <c r="P64" s="58">
        <v>0</v>
      </c>
      <c r="Q64" s="58"/>
      <c r="R64" s="58">
        <v>0</v>
      </c>
      <c r="S64" s="58"/>
      <c r="T64" s="58">
        <v>0</v>
      </c>
      <c r="U64" s="58"/>
      <c r="V64" s="58">
        <v>0</v>
      </c>
      <c r="W64" s="58"/>
      <c r="X64" s="58">
        <v>0</v>
      </c>
      <c r="Y64" s="58"/>
      <c r="Z64" s="58">
        <v>0</v>
      </c>
      <c r="AA64" s="58"/>
      <c r="AB64" s="58">
        <v>0</v>
      </c>
      <c r="AC64" s="58"/>
      <c r="AD64" s="58">
        <v>0</v>
      </c>
      <c r="AE64" s="58"/>
      <c r="AF64" s="58">
        <v>0</v>
      </c>
      <c r="AG64" s="58"/>
      <c r="AH64" s="58">
        <v>0</v>
      </c>
      <c r="AI64" s="58"/>
      <c r="AJ64" s="58">
        <v>0</v>
      </c>
      <c r="AK64" s="58"/>
      <c r="AL64" s="58">
        <v>0</v>
      </c>
      <c r="AM64" s="58"/>
      <c r="AN64" s="58">
        <v>0</v>
      </c>
      <c r="AO64" s="58"/>
      <c r="AP64" s="58">
        <v>0</v>
      </c>
      <c r="AQ64" s="58"/>
      <c r="AR64" s="58" t="s">
        <v>620</v>
      </c>
      <c r="AS64" s="58">
        <v>0</v>
      </c>
      <c r="AT64" s="58"/>
      <c r="AU64" s="58">
        <v>0</v>
      </c>
      <c r="AV64" s="58"/>
      <c r="AW64" s="58">
        <v>0</v>
      </c>
      <c r="AX64" s="58"/>
      <c r="AY64" s="58">
        <v>0</v>
      </c>
      <c r="AZ64" s="58"/>
      <c r="BA64" s="58">
        <v>0</v>
      </c>
      <c r="BB64" s="58"/>
      <c r="BC64" s="58">
        <v>0</v>
      </c>
      <c r="BD64" s="58"/>
      <c r="BE64" s="58">
        <v>0</v>
      </c>
      <c r="BF64" s="58"/>
      <c r="BG64" s="58">
        <v>0</v>
      </c>
      <c r="BH64" s="58"/>
      <c r="BI64" s="58">
        <v>0</v>
      </c>
      <c r="BJ64" s="58"/>
      <c r="BK64" s="58">
        <v>0</v>
      </c>
      <c r="BL64" s="58"/>
      <c r="BM64" s="58">
        <v>0</v>
      </c>
      <c r="BN64" s="58"/>
      <c r="BO64" s="58">
        <v>0</v>
      </c>
      <c r="BP64" s="58"/>
      <c r="BQ64" s="58">
        <v>0</v>
      </c>
      <c r="BR64" s="58"/>
      <c r="BS64" s="58">
        <v>0</v>
      </c>
      <c r="BT64" s="58"/>
      <c r="BU64" s="58">
        <v>0</v>
      </c>
      <c r="BV64" s="58"/>
      <c r="BW64" s="58">
        <v>0</v>
      </c>
      <c r="BX64" s="58"/>
      <c r="BY64" s="58">
        <v>0</v>
      </c>
      <c r="BZ64" s="58"/>
      <c r="CA64" s="58">
        <v>0</v>
      </c>
      <c r="CB64" s="58"/>
      <c r="CC64" s="58">
        <v>0</v>
      </c>
      <c r="CD64" s="58"/>
      <c r="CE64" s="58">
        <v>0</v>
      </c>
    </row>
    <row r="65" spans="1:83" ht="13.5" customHeight="1">
      <c r="A65" s="58" t="s">
        <v>389</v>
      </c>
      <c r="B65" s="58">
        <v>24</v>
      </c>
      <c r="C65" s="58"/>
      <c r="D65" s="58">
        <v>27</v>
      </c>
      <c r="E65" s="58"/>
      <c r="F65" s="58">
        <v>18</v>
      </c>
      <c r="G65" s="58"/>
      <c r="H65" s="58">
        <v>29</v>
      </c>
      <c r="I65" s="58"/>
      <c r="J65" s="58">
        <v>29</v>
      </c>
      <c r="K65" s="58"/>
      <c r="L65" s="58">
        <v>217.78200000000001</v>
      </c>
      <c r="M65" s="58"/>
      <c r="N65" s="58">
        <v>222.16900000000001</v>
      </c>
      <c r="O65" s="58"/>
      <c r="P65" s="58">
        <v>289.35199999999998</v>
      </c>
      <c r="Q65" s="58"/>
      <c r="R65" s="58">
        <v>284.65899999999999</v>
      </c>
      <c r="S65" s="58"/>
      <c r="T65" s="58">
        <v>335.48200000000003</v>
      </c>
      <c r="U65" s="58"/>
      <c r="V65" s="58">
        <v>330.27</v>
      </c>
      <c r="W65" s="58"/>
      <c r="X65" s="58">
        <v>372.19799999999998</v>
      </c>
      <c r="Y65" s="58"/>
      <c r="Z65" s="58">
        <v>272.93700000000001</v>
      </c>
      <c r="AA65" s="58"/>
      <c r="AB65" s="58">
        <v>194.03700000000001</v>
      </c>
      <c r="AC65" s="58"/>
      <c r="AD65" s="58">
        <v>188.87299999999999</v>
      </c>
      <c r="AE65" s="58"/>
      <c r="AF65" s="58">
        <v>191.41300000000001</v>
      </c>
      <c r="AG65" s="58"/>
      <c r="AH65" s="58">
        <v>202.304</v>
      </c>
      <c r="AI65" s="58"/>
      <c r="AJ65" s="58">
        <v>180.07900000000001</v>
      </c>
      <c r="AK65" s="58"/>
      <c r="AL65" s="58">
        <v>175.39599999999999</v>
      </c>
      <c r="AM65" s="58"/>
      <c r="AN65" s="58">
        <v>163.74</v>
      </c>
      <c r="AO65" s="58"/>
      <c r="AP65" s="58">
        <v>163.74</v>
      </c>
      <c r="AQ65" s="58"/>
      <c r="AR65" s="58" t="s">
        <v>389</v>
      </c>
      <c r="AS65" s="58">
        <v>61</v>
      </c>
      <c r="AT65" s="58"/>
      <c r="AU65" s="58">
        <v>67</v>
      </c>
      <c r="AV65" s="58"/>
      <c r="AW65" s="58">
        <v>44</v>
      </c>
      <c r="AX65" s="58"/>
      <c r="AY65" s="58">
        <v>47.999000000000002</v>
      </c>
      <c r="AZ65" s="58"/>
      <c r="BA65" s="58">
        <v>59</v>
      </c>
      <c r="BB65" s="58"/>
      <c r="BC65" s="58">
        <v>310.98099999999999</v>
      </c>
      <c r="BD65" s="58"/>
      <c r="BE65" s="58">
        <v>411.69100000000003</v>
      </c>
      <c r="BF65" s="58"/>
      <c r="BG65" s="58">
        <v>601.99300000000005</v>
      </c>
      <c r="BH65" s="58"/>
      <c r="BI65" s="58">
        <v>601.94499999999994</v>
      </c>
      <c r="BJ65" s="58"/>
      <c r="BK65" s="58">
        <v>608.60300000000007</v>
      </c>
      <c r="BL65" s="58"/>
      <c r="BM65" s="58">
        <v>646.15600000000006</v>
      </c>
      <c r="BN65" s="58"/>
      <c r="BO65" s="58">
        <v>625.11500000000001</v>
      </c>
      <c r="BP65" s="58"/>
      <c r="BQ65" s="58">
        <v>641.67200000000003</v>
      </c>
      <c r="BR65" s="58"/>
      <c r="BS65" s="58">
        <v>622.78700000000003</v>
      </c>
      <c r="BT65" s="58"/>
      <c r="BU65" s="58">
        <v>613.29399999999998</v>
      </c>
      <c r="BV65" s="58"/>
      <c r="BW65" s="58">
        <v>633.524</v>
      </c>
      <c r="BX65" s="58"/>
      <c r="BY65" s="58">
        <v>665.7120000000001</v>
      </c>
      <c r="BZ65" s="58"/>
      <c r="CA65" s="58">
        <v>670.346</v>
      </c>
      <c r="CB65" s="58"/>
      <c r="CC65" s="58">
        <v>628.31299999999999</v>
      </c>
      <c r="CD65" s="58"/>
      <c r="CE65" s="58">
        <v>611.86500000000001</v>
      </c>
    </row>
    <row r="66" spans="1:83" ht="13.5" customHeight="1">
      <c r="A66" s="58" t="s">
        <v>390</v>
      </c>
      <c r="B66" s="58">
        <v>0</v>
      </c>
      <c r="C66" s="58"/>
      <c r="D66" s="58">
        <v>0</v>
      </c>
      <c r="E66" s="58"/>
      <c r="F66" s="58">
        <v>0</v>
      </c>
      <c r="G66" s="58"/>
      <c r="H66" s="58">
        <v>0</v>
      </c>
      <c r="I66" s="58"/>
      <c r="J66" s="58">
        <v>0</v>
      </c>
      <c r="K66" s="58"/>
      <c r="L66" s="58">
        <v>0</v>
      </c>
      <c r="M66" s="58"/>
      <c r="N66" s="58">
        <v>0</v>
      </c>
      <c r="O66" s="58"/>
      <c r="P66" s="58">
        <v>0</v>
      </c>
      <c r="Q66" s="58"/>
      <c r="R66" s="58">
        <v>1.2</v>
      </c>
      <c r="S66" s="58"/>
      <c r="T66" s="58">
        <v>1.2</v>
      </c>
      <c r="U66" s="58"/>
      <c r="V66" s="58">
        <v>1.2</v>
      </c>
      <c r="W66" s="58"/>
      <c r="X66" s="58">
        <v>6</v>
      </c>
      <c r="Y66" s="58"/>
      <c r="Z66" s="58">
        <v>6</v>
      </c>
      <c r="AA66" s="58"/>
      <c r="AB66" s="58">
        <v>22.4</v>
      </c>
      <c r="AC66" s="58"/>
      <c r="AD66" s="58">
        <v>22.4</v>
      </c>
      <c r="AE66" s="58"/>
      <c r="AF66" s="58">
        <v>22.4</v>
      </c>
      <c r="AG66" s="58"/>
      <c r="AH66" s="58">
        <v>26.8</v>
      </c>
      <c r="AI66" s="58"/>
      <c r="AJ66" s="58">
        <v>27.9</v>
      </c>
      <c r="AK66" s="58"/>
      <c r="AL66" s="58">
        <v>32.9</v>
      </c>
      <c r="AM66" s="58"/>
      <c r="AN66" s="58">
        <v>37.799999999999997</v>
      </c>
      <c r="AO66" s="58"/>
      <c r="AP66" s="58">
        <v>38.799999999999997</v>
      </c>
      <c r="AQ66" s="58"/>
      <c r="AR66" s="58" t="s">
        <v>390</v>
      </c>
      <c r="AS66" s="58">
        <v>0</v>
      </c>
      <c r="AT66" s="58"/>
      <c r="AU66" s="58">
        <v>0</v>
      </c>
      <c r="AV66" s="58"/>
      <c r="AW66" s="58">
        <v>0</v>
      </c>
      <c r="AX66" s="58"/>
      <c r="AY66" s="58">
        <v>0</v>
      </c>
      <c r="AZ66" s="58"/>
      <c r="BA66" s="58">
        <v>0</v>
      </c>
      <c r="BB66" s="58"/>
      <c r="BC66" s="58">
        <v>0</v>
      </c>
      <c r="BD66" s="58"/>
      <c r="BE66" s="58">
        <v>0</v>
      </c>
      <c r="BF66" s="58"/>
      <c r="BG66" s="58">
        <v>0</v>
      </c>
      <c r="BH66" s="58"/>
      <c r="BI66" s="58">
        <v>1.1200000000000001</v>
      </c>
      <c r="BJ66" s="58"/>
      <c r="BK66" s="58">
        <v>5.016</v>
      </c>
      <c r="BL66" s="58"/>
      <c r="BM66" s="58">
        <v>5.952</v>
      </c>
      <c r="BN66" s="58"/>
      <c r="BO66" s="58">
        <v>11.253</v>
      </c>
      <c r="BP66" s="58"/>
      <c r="BQ66" s="58">
        <v>12.729000000000001</v>
      </c>
      <c r="BR66" s="58"/>
      <c r="BS66" s="58">
        <v>33.707000000000001</v>
      </c>
      <c r="BT66" s="58"/>
      <c r="BU66" s="58">
        <v>33.897999999999996</v>
      </c>
      <c r="BV66" s="58"/>
      <c r="BW66" s="58">
        <v>35.774999999999999</v>
      </c>
      <c r="BX66" s="58"/>
      <c r="BY66" s="58">
        <v>34.889000000000003</v>
      </c>
      <c r="BZ66" s="58"/>
      <c r="CA66" s="58">
        <v>46</v>
      </c>
      <c r="CB66" s="58"/>
      <c r="CC66" s="58">
        <v>43</v>
      </c>
      <c r="CD66" s="58"/>
      <c r="CE66" s="58">
        <v>41</v>
      </c>
    </row>
    <row r="67" spans="1:83" ht="13.5" customHeight="1">
      <c r="A67" s="58" t="s">
        <v>391</v>
      </c>
      <c r="B67" s="58">
        <v>20</v>
      </c>
      <c r="C67" s="58"/>
      <c r="D67" s="58">
        <v>28</v>
      </c>
      <c r="E67" s="58"/>
      <c r="F67" s="58">
        <v>33</v>
      </c>
      <c r="G67" s="58"/>
      <c r="H67" s="58">
        <v>42</v>
      </c>
      <c r="I67" s="58"/>
      <c r="J67" s="58">
        <v>50</v>
      </c>
      <c r="K67" s="58"/>
      <c r="L67" s="58">
        <v>56</v>
      </c>
      <c r="M67" s="58"/>
      <c r="N67" s="58">
        <v>53</v>
      </c>
      <c r="O67" s="58"/>
      <c r="P67" s="58">
        <v>68</v>
      </c>
      <c r="Q67" s="58"/>
      <c r="R67" s="58">
        <v>88</v>
      </c>
      <c r="S67" s="58"/>
      <c r="T67" s="58">
        <v>105</v>
      </c>
      <c r="U67" s="58"/>
      <c r="V67" s="58">
        <v>115</v>
      </c>
      <c r="W67" s="58"/>
      <c r="X67" s="58">
        <v>129</v>
      </c>
      <c r="Y67" s="58"/>
      <c r="Z67" s="58">
        <v>141</v>
      </c>
      <c r="AA67" s="58"/>
      <c r="AB67" s="58">
        <v>151</v>
      </c>
      <c r="AC67" s="58"/>
      <c r="AD67" s="58">
        <v>181</v>
      </c>
      <c r="AE67" s="58"/>
      <c r="AF67" s="58">
        <v>178.9</v>
      </c>
      <c r="AG67" s="58"/>
      <c r="AH67" s="58">
        <v>187.5</v>
      </c>
      <c r="AI67" s="58"/>
      <c r="AJ67" s="58">
        <v>182.5</v>
      </c>
      <c r="AK67" s="58"/>
      <c r="AL67" s="58">
        <v>190.2</v>
      </c>
      <c r="AM67" s="58"/>
      <c r="AN67" s="58">
        <v>196.6</v>
      </c>
      <c r="AO67" s="58"/>
      <c r="AP67" s="58">
        <v>196.6</v>
      </c>
      <c r="AQ67" s="58"/>
      <c r="AR67" s="58" t="s">
        <v>391</v>
      </c>
      <c r="AS67" s="58">
        <v>98</v>
      </c>
      <c r="AT67" s="58"/>
      <c r="AU67" s="58">
        <v>127</v>
      </c>
      <c r="AV67" s="58"/>
      <c r="AW67" s="58">
        <v>137</v>
      </c>
      <c r="AX67" s="58"/>
      <c r="AY67" s="58">
        <v>174</v>
      </c>
      <c r="AZ67" s="58"/>
      <c r="BA67" s="58">
        <v>233</v>
      </c>
      <c r="BB67" s="58"/>
      <c r="BC67" s="58">
        <v>223</v>
      </c>
      <c r="BD67" s="58"/>
      <c r="BE67" s="58">
        <v>274</v>
      </c>
      <c r="BF67" s="58"/>
      <c r="BG67" s="58">
        <v>289</v>
      </c>
      <c r="BH67" s="58"/>
      <c r="BI67" s="58">
        <v>333</v>
      </c>
      <c r="BJ67" s="58"/>
      <c r="BK67" s="58">
        <v>469</v>
      </c>
      <c r="BL67" s="58"/>
      <c r="BM67" s="58">
        <v>570</v>
      </c>
      <c r="BN67" s="58"/>
      <c r="BO67" s="58">
        <v>564</v>
      </c>
      <c r="BP67" s="58"/>
      <c r="BQ67" s="58">
        <v>663.5</v>
      </c>
      <c r="BR67" s="58"/>
      <c r="BS67" s="58">
        <v>773.6</v>
      </c>
      <c r="BT67" s="58"/>
      <c r="BU67" s="58">
        <v>871.5</v>
      </c>
      <c r="BV67" s="58"/>
      <c r="BW67" s="58">
        <v>952.7</v>
      </c>
      <c r="BX67" s="58"/>
      <c r="BY67" s="58">
        <v>993.3</v>
      </c>
      <c r="BZ67" s="58"/>
      <c r="CA67" s="58">
        <v>938.19999999999993</v>
      </c>
      <c r="CB67" s="58"/>
      <c r="CC67" s="58">
        <v>944.7</v>
      </c>
      <c r="CD67" s="58"/>
      <c r="CE67" s="58">
        <v>946.9</v>
      </c>
    </row>
    <row r="68" spans="1:83" ht="13.5" customHeight="1">
      <c r="A68" s="58" t="s">
        <v>392</v>
      </c>
      <c r="B68" s="58">
        <v>0</v>
      </c>
      <c r="C68" s="58"/>
      <c r="D68" s="58">
        <v>0</v>
      </c>
      <c r="E68" s="58"/>
      <c r="F68" s="58">
        <v>0</v>
      </c>
      <c r="G68" s="58"/>
      <c r="H68" s="58">
        <v>0</v>
      </c>
      <c r="I68" s="58"/>
      <c r="J68" s="58">
        <v>0</v>
      </c>
      <c r="K68" s="58"/>
      <c r="L68" s="58">
        <v>0</v>
      </c>
      <c r="M68" s="58"/>
      <c r="N68" s="58">
        <v>0</v>
      </c>
      <c r="O68" s="58"/>
      <c r="P68" s="58">
        <v>0</v>
      </c>
      <c r="Q68" s="58"/>
      <c r="R68" s="58">
        <v>0</v>
      </c>
      <c r="S68" s="58"/>
      <c r="T68" s="58">
        <v>0</v>
      </c>
      <c r="U68" s="58"/>
      <c r="V68" s="58">
        <v>0</v>
      </c>
      <c r="W68" s="58"/>
      <c r="X68" s="58">
        <v>0</v>
      </c>
      <c r="Y68" s="58"/>
      <c r="Z68" s="58">
        <v>0</v>
      </c>
      <c r="AA68" s="58"/>
      <c r="AB68" s="58">
        <v>0</v>
      </c>
      <c r="AC68" s="58"/>
      <c r="AD68" s="58">
        <v>0</v>
      </c>
      <c r="AE68" s="58"/>
      <c r="AF68" s="58">
        <v>0</v>
      </c>
      <c r="AG68" s="58"/>
      <c r="AH68" s="58">
        <v>1</v>
      </c>
      <c r="AI68" s="58"/>
      <c r="AJ68" s="58">
        <v>1</v>
      </c>
      <c r="AK68" s="58"/>
      <c r="AL68" s="58">
        <v>0.99</v>
      </c>
      <c r="AM68" s="58"/>
      <c r="AN68" s="58">
        <v>2.0699999999999998</v>
      </c>
      <c r="AO68" s="58"/>
      <c r="AP68" s="58">
        <v>2.0699999999999998</v>
      </c>
      <c r="AQ68" s="58"/>
      <c r="AR68" s="58" t="s">
        <v>392</v>
      </c>
      <c r="AS68" s="58">
        <v>0</v>
      </c>
      <c r="AT68" s="58"/>
      <c r="AU68" s="58">
        <v>0</v>
      </c>
      <c r="AV68" s="58"/>
      <c r="AW68" s="58">
        <v>0</v>
      </c>
      <c r="AX68" s="58"/>
      <c r="AY68" s="58">
        <v>0</v>
      </c>
      <c r="AZ68" s="58"/>
      <c r="BA68" s="58">
        <v>0</v>
      </c>
      <c r="BB68" s="58"/>
      <c r="BC68" s="58">
        <v>0</v>
      </c>
      <c r="BD68" s="58"/>
      <c r="BE68" s="58">
        <v>0</v>
      </c>
      <c r="BF68" s="58"/>
      <c r="BG68" s="58">
        <v>0</v>
      </c>
      <c r="BH68" s="58"/>
      <c r="BI68" s="58">
        <v>0</v>
      </c>
      <c r="BJ68" s="58"/>
      <c r="BK68" s="58">
        <v>0</v>
      </c>
      <c r="BL68" s="58"/>
      <c r="BM68" s="58">
        <v>0</v>
      </c>
      <c r="BN68" s="58"/>
      <c r="BO68" s="58">
        <v>0</v>
      </c>
      <c r="BP68" s="58"/>
      <c r="BQ68" s="58">
        <v>0</v>
      </c>
      <c r="BR68" s="58"/>
      <c r="BS68" s="58">
        <v>0</v>
      </c>
      <c r="BT68" s="58"/>
      <c r="BU68" s="58">
        <v>0</v>
      </c>
      <c r="BV68" s="58"/>
      <c r="BW68" s="58">
        <v>0</v>
      </c>
      <c r="BX68" s="58"/>
      <c r="BY68" s="58">
        <v>0.65</v>
      </c>
      <c r="BZ68" s="58"/>
      <c r="CA68" s="58">
        <v>5</v>
      </c>
      <c r="CB68" s="58"/>
      <c r="CC68" s="58">
        <v>7</v>
      </c>
      <c r="CD68" s="58"/>
      <c r="CE68" s="58">
        <v>7</v>
      </c>
    </row>
    <row r="69" spans="1:83" ht="13.5" customHeight="1">
      <c r="A69" s="58" t="s">
        <v>393</v>
      </c>
      <c r="B69" s="58">
        <v>0</v>
      </c>
      <c r="C69" s="58"/>
      <c r="D69" s="58">
        <v>0</v>
      </c>
      <c r="E69" s="58"/>
      <c r="F69" s="58">
        <v>0</v>
      </c>
      <c r="G69" s="58"/>
      <c r="H69" s="58">
        <v>0</v>
      </c>
      <c r="I69" s="58"/>
      <c r="J69" s="58">
        <v>0</v>
      </c>
      <c r="K69" s="58"/>
      <c r="L69" s="58">
        <v>0</v>
      </c>
      <c r="M69" s="58"/>
      <c r="N69" s="58">
        <v>0</v>
      </c>
      <c r="O69" s="58"/>
      <c r="P69" s="58">
        <v>0</v>
      </c>
      <c r="Q69" s="58"/>
      <c r="R69" s="58">
        <v>0</v>
      </c>
      <c r="S69" s="58"/>
      <c r="T69" s="58">
        <v>3</v>
      </c>
      <c r="U69" s="58"/>
      <c r="V69" s="58">
        <v>4</v>
      </c>
      <c r="W69" s="58"/>
      <c r="X69" s="58">
        <v>5</v>
      </c>
      <c r="Y69" s="58"/>
      <c r="Z69" s="58">
        <v>0</v>
      </c>
      <c r="AA69" s="58"/>
      <c r="AB69" s="58">
        <v>4</v>
      </c>
      <c r="AC69" s="58"/>
      <c r="AD69" s="58">
        <v>10</v>
      </c>
      <c r="AE69" s="58"/>
      <c r="AF69" s="58">
        <v>20</v>
      </c>
      <c r="AG69" s="58"/>
      <c r="AH69" s="58">
        <v>38</v>
      </c>
      <c r="AI69" s="58"/>
      <c r="AJ69" s="58">
        <v>29.03</v>
      </c>
      <c r="AK69" s="58"/>
      <c r="AL69" s="58">
        <v>36.408999999999999</v>
      </c>
      <c r="AM69" s="58"/>
      <c r="AN69" s="58">
        <v>33.356000000000002</v>
      </c>
      <c r="AO69" s="58"/>
      <c r="AP69" s="58">
        <v>33.356000000000002</v>
      </c>
      <c r="AQ69" s="58"/>
      <c r="AR69" s="58" t="s">
        <v>393</v>
      </c>
      <c r="AS69" s="58">
        <v>0</v>
      </c>
      <c r="AT69" s="58"/>
      <c r="AU69" s="58">
        <v>0</v>
      </c>
      <c r="AV69" s="58"/>
      <c r="AW69" s="58">
        <v>0</v>
      </c>
      <c r="AX69" s="58"/>
      <c r="AY69" s="58">
        <v>0</v>
      </c>
      <c r="AZ69" s="58"/>
      <c r="BA69" s="58">
        <v>0</v>
      </c>
      <c r="BB69" s="58"/>
      <c r="BC69" s="58">
        <v>0</v>
      </c>
      <c r="BD69" s="58"/>
      <c r="BE69" s="58">
        <v>0</v>
      </c>
      <c r="BF69" s="58"/>
      <c r="BG69" s="58">
        <v>0</v>
      </c>
      <c r="BH69" s="58"/>
      <c r="BI69" s="58">
        <v>0</v>
      </c>
      <c r="BJ69" s="58"/>
      <c r="BK69" s="58">
        <v>2</v>
      </c>
      <c r="BL69" s="58"/>
      <c r="BM69" s="58">
        <v>16</v>
      </c>
      <c r="BN69" s="58"/>
      <c r="BO69" s="58">
        <v>19</v>
      </c>
      <c r="BP69" s="58"/>
      <c r="BQ69" s="58">
        <v>1</v>
      </c>
      <c r="BR69" s="58"/>
      <c r="BS69" s="58">
        <v>16.350999999999999</v>
      </c>
      <c r="BT69" s="58"/>
      <c r="BU69" s="58">
        <v>62</v>
      </c>
      <c r="BV69" s="58"/>
      <c r="BW69" s="58">
        <v>120</v>
      </c>
      <c r="BX69" s="58"/>
      <c r="BY69" s="58">
        <v>190</v>
      </c>
      <c r="BZ69" s="58"/>
      <c r="CA69" s="58">
        <v>215.77100000000002</v>
      </c>
      <c r="CB69" s="58"/>
      <c r="CC69" s="58">
        <v>212.29300000000001</v>
      </c>
      <c r="CD69" s="58"/>
      <c r="CE69" s="58">
        <v>230.71699999999998</v>
      </c>
    </row>
    <row r="70" spans="1:83" ht="13.5" customHeight="1">
      <c r="A70" s="58" t="s">
        <v>394</v>
      </c>
      <c r="B70" s="58">
        <v>0</v>
      </c>
      <c r="C70" s="58"/>
      <c r="D70" s="58">
        <v>0</v>
      </c>
      <c r="E70" s="58"/>
      <c r="F70" s="58">
        <v>0</v>
      </c>
      <c r="G70" s="58"/>
      <c r="H70" s="58">
        <v>0</v>
      </c>
      <c r="I70" s="58"/>
      <c r="J70" s="58">
        <v>0</v>
      </c>
      <c r="K70" s="58"/>
      <c r="L70" s="58">
        <v>2</v>
      </c>
      <c r="M70" s="58"/>
      <c r="N70" s="58">
        <v>2</v>
      </c>
      <c r="O70" s="58"/>
      <c r="P70" s="58">
        <v>2</v>
      </c>
      <c r="Q70" s="58"/>
      <c r="R70" s="58">
        <v>4.5</v>
      </c>
      <c r="S70" s="58"/>
      <c r="T70" s="58">
        <v>4.5</v>
      </c>
      <c r="U70" s="58"/>
      <c r="V70" s="58">
        <v>6.5</v>
      </c>
      <c r="W70" s="58"/>
      <c r="X70" s="58">
        <v>8.5</v>
      </c>
      <c r="Y70" s="58"/>
      <c r="Z70" s="58">
        <v>11.5</v>
      </c>
      <c r="AA70" s="58"/>
      <c r="AB70" s="58">
        <v>16.5</v>
      </c>
      <c r="AC70" s="58"/>
      <c r="AD70" s="58">
        <v>16.5</v>
      </c>
      <c r="AE70" s="58"/>
      <c r="AF70" s="58">
        <v>27.5</v>
      </c>
      <c r="AG70" s="58"/>
      <c r="AH70" s="58">
        <v>36.5</v>
      </c>
      <c r="AI70" s="58"/>
      <c r="AJ70" s="58">
        <v>44.6</v>
      </c>
      <c r="AK70" s="58"/>
      <c r="AL70" s="58">
        <v>50.6</v>
      </c>
      <c r="AM70" s="58"/>
      <c r="AN70" s="58">
        <v>51.9</v>
      </c>
      <c r="AO70" s="58"/>
      <c r="AP70" s="58">
        <v>54.9</v>
      </c>
      <c r="AQ70" s="58"/>
      <c r="AR70" s="58" t="s">
        <v>394</v>
      </c>
      <c r="AS70" s="58">
        <v>0</v>
      </c>
      <c r="AT70" s="58"/>
      <c r="AU70" s="58">
        <v>0</v>
      </c>
      <c r="AV70" s="58"/>
      <c r="AW70" s="58">
        <v>0</v>
      </c>
      <c r="AX70" s="58"/>
      <c r="AY70" s="58">
        <v>0</v>
      </c>
      <c r="AZ70" s="58"/>
      <c r="BA70" s="58">
        <v>0</v>
      </c>
      <c r="BB70" s="58"/>
      <c r="BC70" s="58">
        <v>11</v>
      </c>
      <c r="BD70" s="58"/>
      <c r="BE70" s="58">
        <v>6</v>
      </c>
      <c r="BF70" s="58"/>
      <c r="BG70" s="58">
        <v>5</v>
      </c>
      <c r="BH70" s="58"/>
      <c r="BI70" s="58">
        <v>19</v>
      </c>
      <c r="BJ70" s="58"/>
      <c r="BK70" s="58">
        <v>22</v>
      </c>
      <c r="BL70" s="58"/>
      <c r="BM70" s="58">
        <v>30</v>
      </c>
      <c r="BN70" s="58"/>
      <c r="BO70" s="58">
        <v>36</v>
      </c>
      <c r="BP70" s="58"/>
      <c r="BQ70" s="58">
        <v>57</v>
      </c>
      <c r="BR70" s="58"/>
      <c r="BS70" s="58">
        <v>77</v>
      </c>
      <c r="BT70" s="58"/>
      <c r="BU70" s="58">
        <v>115</v>
      </c>
      <c r="BV70" s="58"/>
      <c r="BW70" s="58">
        <v>176.99999999999997</v>
      </c>
      <c r="BX70" s="58"/>
      <c r="BY70" s="58">
        <v>237</v>
      </c>
      <c r="BZ70" s="58"/>
      <c r="CA70" s="58">
        <v>309.69999999999993</v>
      </c>
      <c r="CB70" s="58"/>
      <c r="CC70" s="58">
        <v>354.9</v>
      </c>
      <c r="CD70" s="58"/>
      <c r="CE70" s="58">
        <v>401.2</v>
      </c>
    </row>
    <row r="71" spans="1:83" ht="13.5" customHeight="1">
      <c r="A71" s="58" t="s">
        <v>395</v>
      </c>
      <c r="B71" s="58">
        <v>0</v>
      </c>
      <c r="C71" s="58"/>
      <c r="D71" s="58">
        <v>0</v>
      </c>
      <c r="E71" s="58"/>
      <c r="F71" s="58">
        <v>0</v>
      </c>
      <c r="G71" s="58"/>
      <c r="H71" s="58">
        <v>0</v>
      </c>
      <c r="I71" s="58"/>
      <c r="J71" s="58">
        <v>0</v>
      </c>
      <c r="K71" s="58"/>
      <c r="L71" s="58">
        <v>0</v>
      </c>
      <c r="M71" s="58"/>
      <c r="N71" s="58">
        <v>0</v>
      </c>
      <c r="O71" s="58"/>
      <c r="P71" s="58">
        <v>1</v>
      </c>
      <c r="Q71" s="58"/>
      <c r="R71" s="58">
        <v>7</v>
      </c>
      <c r="S71" s="58"/>
      <c r="T71" s="58">
        <v>8</v>
      </c>
      <c r="U71" s="58"/>
      <c r="V71" s="58">
        <v>8</v>
      </c>
      <c r="W71" s="58"/>
      <c r="X71" s="58">
        <v>9</v>
      </c>
      <c r="Y71" s="58"/>
      <c r="Z71" s="58">
        <v>9</v>
      </c>
      <c r="AA71" s="58"/>
      <c r="AB71" s="58">
        <v>10</v>
      </c>
      <c r="AC71" s="58"/>
      <c r="AD71" s="58">
        <v>10</v>
      </c>
      <c r="AE71" s="58"/>
      <c r="AF71" s="58">
        <v>10</v>
      </c>
      <c r="AG71" s="58"/>
      <c r="AH71" s="58">
        <v>10</v>
      </c>
      <c r="AI71" s="58"/>
      <c r="AJ71" s="58">
        <v>9.75</v>
      </c>
      <c r="AK71" s="58"/>
      <c r="AL71" s="58">
        <v>12.718</v>
      </c>
      <c r="AM71" s="58"/>
      <c r="AN71" s="58">
        <v>12.718</v>
      </c>
      <c r="AO71" s="58"/>
      <c r="AP71" s="58">
        <v>12.718</v>
      </c>
      <c r="AQ71" s="58"/>
      <c r="AR71" s="58" t="s">
        <v>395</v>
      </c>
      <c r="AS71" s="58">
        <v>0</v>
      </c>
      <c r="AT71" s="58"/>
      <c r="AU71" s="58">
        <v>0</v>
      </c>
      <c r="AV71" s="58"/>
      <c r="AW71" s="58">
        <v>0</v>
      </c>
      <c r="AX71" s="58"/>
      <c r="AY71" s="58">
        <v>0</v>
      </c>
      <c r="AZ71" s="58"/>
      <c r="BA71" s="58">
        <v>0</v>
      </c>
      <c r="BB71" s="58"/>
      <c r="BC71" s="58">
        <v>0</v>
      </c>
      <c r="BD71" s="58"/>
      <c r="BE71" s="58">
        <v>0</v>
      </c>
      <c r="BF71" s="58"/>
      <c r="BG71" s="58">
        <v>1</v>
      </c>
      <c r="BH71" s="58"/>
      <c r="BI71" s="58">
        <v>12</v>
      </c>
      <c r="BJ71" s="58"/>
      <c r="BK71" s="58">
        <v>27</v>
      </c>
      <c r="BL71" s="58"/>
      <c r="BM71" s="58">
        <v>35</v>
      </c>
      <c r="BN71" s="58"/>
      <c r="BO71" s="58">
        <v>52</v>
      </c>
      <c r="BP71" s="58"/>
      <c r="BQ71" s="58">
        <v>50</v>
      </c>
      <c r="BR71" s="58"/>
      <c r="BS71" s="58">
        <v>49</v>
      </c>
      <c r="BT71" s="58"/>
      <c r="BU71" s="58">
        <v>51</v>
      </c>
      <c r="BV71" s="58"/>
      <c r="BW71" s="58">
        <v>51</v>
      </c>
      <c r="BX71" s="58"/>
      <c r="BY71" s="58">
        <v>52</v>
      </c>
      <c r="BZ71" s="58"/>
      <c r="CA71" s="58">
        <v>51.75</v>
      </c>
      <c r="CB71" s="58"/>
      <c r="CC71" s="58">
        <v>56.896000000000001</v>
      </c>
      <c r="CD71" s="58"/>
      <c r="CE71" s="58">
        <v>57.92</v>
      </c>
    </row>
    <row r="72" spans="1:83" ht="13.5" customHeight="1">
      <c r="A72" s="58" t="s">
        <v>539</v>
      </c>
      <c r="B72" s="58">
        <v>24.984999999999999</v>
      </c>
      <c r="C72" s="58"/>
      <c r="D72" s="58">
        <v>24.984999999999999</v>
      </c>
      <c r="E72" s="58"/>
      <c r="F72" s="58">
        <v>24.984999999999999</v>
      </c>
      <c r="G72" s="58"/>
      <c r="H72" s="58">
        <v>25</v>
      </c>
      <c r="I72" s="58"/>
      <c r="J72" s="58">
        <v>25</v>
      </c>
      <c r="K72" s="58"/>
      <c r="L72" s="58">
        <v>36</v>
      </c>
      <c r="M72" s="58"/>
      <c r="N72" s="58">
        <v>43</v>
      </c>
      <c r="O72" s="58"/>
      <c r="P72" s="58">
        <v>50</v>
      </c>
      <c r="Q72" s="58"/>
      <c r="R72" s="58">
        <v>71</v>
      </c>
      <c r="S72" s="58"/>
      <c r="T72" s="58">
        <v>96</v>
      </c>
      <c r="U72" s="58"/>
      <c r="V72" s="58">
        <v>118</v>
      </c>
      <c r="W72" s="58"/>
      <c r="X72" s="58">
        <v>177</v>
      </c>
      <c r="Y72" s="58"/>
      <c r="Z72" s="58">
        <v>300.00000000000006</v>
      </c>
      <c r="AA72" s="58"/>
      <c r="AB72" s="58">
        <v>361</v>
      </c>
      <c r="AC72" s="58"/>
      <c r="AD72" s="58">
        <v>367</v>
      </c>
      <c r="AE72" s="58"/>
      <c r="AF72" s="58">
        <v>368.00000000000006</v>
      </c>
      <c r="AG72" s="58"/>
      <c r="AH72" s="58">
        <v>369</v>
      </c>
      <c r="AI72" s="58"/>
      <c r="AJ72" s="58">
        <v>372</v>
      </c>
      <c r="AK72" s="58"/>
      <c r="AL72" s="58">
        <v>369</v>
      </c>
      <c r="AM72" s="58"/>
      <c r="AN72" s="58">
        <v>368</v>
      </c>
      <c r="AO72" s="58"/>
      <c r="AP72" s="58">
        <v>368</v>
      </c>
      <c r="AQ72" s="58"/>
      <c r="AR72" s="58" t="s">
        <v>539</v>
      </c>
      <c r="AS72" s="58">
        <v>135</v>
      </c>
      <c r="AT72" s="58"/>
      <c r="AU72" s="58">
        <v>133</v>
      </c>
      <c r="AV72" s="58"/>
      <c r="AW72" s="58">
        <v>127</v>
      </c>
      <c r="AX72" s="58"/>
      <c r="AY72" s="58">
        <v>108</v>
      </c>
      <c r="AZ72" s="58"/>
      <c r="BA72" s="58">
        <v>138</v>
      </c>
      <c r="BB72" s="58"/>
      <c r="BC72" s="58">
        <v>160</v>
      </c>
      <c r="BD72" s="58"/>
      <c r="BE72" s="58">
        <v>177</v>
      </c>
      <c r="BF72" s="58"/>
      <c r="BG72" s="58">
        <v>215</v>
      </c>
      <c r="BH72" s="58"/>
      <c r="BI72" s="58">
        <v>266.99999999999994</v>
      </c>
      <c r="BJ72" s="58"/>
      <c r="BK72" s="58">
        <v>441</v>
      </c>
      <c r="BL72" s="58"/>
      <c r="BM72" s="58">
        <v>635</v>
      </c>
      <c r="BN72" s="58"/>
      <c r="BO72" s="58">
        <v>930</v>
      </c>
      <c r="BP72" s="58"/>
      <c r="BQ72" s="58">
        <v>1468.0000000000002</v>
      </c>
      <c r="BR72" s="58"/>
      <c r="BS72" s="58">
        <v>2294</v>
      </c>
      <c r="BT72" s="58"/>
      <c r="BU72" s="58">
        <v>2583</v>
      </c>
      <c r="BV72" s="58"/>
      <c r="BW72" s="58">
        <v>2611</v>
      </c>
      <c r="BX72" s="58"/>
      <c r="BY72" s="58">
        <v>2589.9999999999991</v>
      </c>
      <c r="BZ72" s="58"/>
      <c r="CA72" s="58">
        <v>2639.2649999999999</v>
      </c>
      <c r="CB72" s="58"/>
      <c r="CC72" s="58">
        <v>2607.2049999999999</v>
      </c>
      <c r="CD72" s="58"/>
      <c r="CE72" s="58">
        <v>2528.0780000000004</v>
      </c>
    </row>
    <row r="73" spans="1:83" ht="13.5" customHeight="1">
      <c r="A73" s="58" t="s">
        <v>396</v>
      </c>
      <c r="B73" s="58">
        <v>41</v>
      </c>
      <c r="C73" s="58"/>
      <c r="D73" s="58">
        <v>47</v>
      </c>
      <c r="E73" s="58"/>
      <c r="F73" s="58">
        <v>53</v>
      </c>
      <c r="G73" s="58"/>
      <c r="H73" s="58">
        <v>58</v>
      </c>
      <c r="I73" s="58"/>
      <c r="J73" s="58">
        <v>63</v>
      </c>
      <c r="K73" s="58"/>
      <c r="L73" s="58">
        <v>65</v>
      </c>
      <c r="M73" s="58"/>
      <c r="N73" s="58">
        <v>61</v>
      </c>
      <c r="O73" s="58"/>
      <c r="P73" s="58">
        <v>59</v>
      </c>
      <c r="Q73" s="58"/>
      <c r="R73" s="58">
        <v>74</v>
      </c>
      <c r="S73" s="58"/>
      <c r="T73" s="58">
        <v>77</v>
      </c>
      <c r="U73" s="58"/>
      <c r="V73" s="58">
        <v>80</v>
      </c>
      <c r="W73" s="58"/>
      <c r="X73" s="58">
        <v>77</v>
      </c>
      <c r="Y73" s="58"/>
      <c r="Z73" s="58">
        <v>79.789999999999992</v>
      </c>
      <c r="AA73" s="58"/>
      <c r="AB73" s="58">
        <v>93.213999999999999</v>
      </c>
      <c r="AC73" s="58"/>
      <c r="AD73" s="58">
        <v>95.789000000000001</v>
      </c>
      <c r="AE73" s="58"/>
      <c r="AF73" s="58">
        <v>103.747</v>
      </c>
      <c r="AG73" s="58"/>
      <c r="AH73" s="58">
        <v>106.54300000000001</v>
      </c>
      <c r="AI73" s="58"/>
      <c r="AJ73" s="58">
        <v>107.617</v>
      </c>
      <c r="AK73" s="58"/>
      <c r="AL73" s="58">
        <v>107.617</v>
      </c>
      <c r="AM73" s="58"/>
      <c r="AN73" s="58">
        <v>119.173</v>
      </c>
      <c r="AO73" s="58"/>
      <c r="AP73" s="58">
        <v>144.173</v>
      </c>
      <c r="AQ73" s="58"/>
      <c r="AR73" s="58" t="s">
        <v>396</v>
      </c>
      <c r="AS73" s="58">
        <v>209</v>
      </c>
      <c r="AT73" s="58"/>
      <c r="AU73" s="58">
        <v>221</v>
      </c>
      <c r="AV73" s="58"/>
      <c r="AW73" s="58">
        <v>240</v>
      </c>
      <c r="AX73" s="58"/>
      <c r="AY73" s="58">
        <v>276</v>
      </c>
      <c r="AZ73" s="58"/>
      <c r="BA73" s="58">
        <v>281</v>
      </c>
      <c r="BB73" s="58"/>
      <c r="BC73" s="58">
        <v>281</v>
      </c>
      <c r="BD73" s="58"/>
      <c r="BE73" s="58">
        <v>284</v>
      </c>
      <c r="BF73" s="58"/>
      <c r="BG73" s="58">
        <v>304.00000000000006</v>
      </c>
      <c r="BH73" s="58"/>
      <c r="BI73" s="58">
        <v>290.99999999999994</v>
      </c>
      <c r="BJ73" s="58"/>
      <c r="BK73" s="58">
        <v>363</v>
      </c>
      <c r="BL73" s="58"/>
      <c r="BM73" s="58">
        <v>356.32599999999996</v>
      </c>
      <c r="BN73" s="58"/>
      <c r="BO73" s="58">
        <v>345.94900000000001</v>
      </c>
      <c r="BP73" s="58"/>
      <c r="BQ73" s="58">
        <v>377.55800000000005</v>
      </c>
      <c r="BR73" s="58"/>
      <c r="BS73" s="58">
        <v>381.99799999999993</v>
      </c>
      <c r="BT73" s="58"/>
      <c r="BU73" s="58">
        <v>450.83400000000006</v>
      </c>
      <c r="BV73" s="58"/>
      <c r="BW73" s="58">
        <v>460.57799999999997</v>
      </c>
      <c r="BX73" s="58"/>
      <c r="BY73" s="58">
        <v>498.40300000000002</v>
      </c>
      <c r="BZ73" s="58"/>
      <c r="CA73" s="58">
        <v>566.80099999999993</v>
      </c>
      <c r="CB73" s="58"/>
      <c r="CC73" s="58">
        <v>612.56100000000004</v>
      </c>
      <c r="CD73" s="58"/>
      <c r="CE73" s="58">
        <v>635.75400000000002</v>
      </c>
    </row>
    <row r="74" spans="1:83" ht="13.5" customHeight="1">
      <c r="A74" s="58" t="s">
        <v>397</v>
      </c>
      <c r="B74" s="58">
        <v>0</v>
      </c>
      <c r="C74" s="58"/>
      <c r="D74" s="58">
        <v>0</v>
      </c>
      <c r="E74" s="58"/>
      <c r="F74" s="58">
        <v>1</v>
      </c>
      <c r="G74" s="58"/>
      <c r="H74" s="58">
        <v>1</v>
      </c>
      <c r="I74" s="58"/>
      <c r="J74" s="58">
        <v>1</v>
      </c>
      <c r="K74" s="58"/>
      <c r="L74" s="58">
        <v>2</v>
      </c>
      <c r="M74" s="58"/>
      <c r="N74" s="58">
        <v>2</v>
      </c>
      <c r="O74" s="58"/>
      <c r="P74" s="58">
        <v>2</v>
      </c>
      <c r="Q74" s="58"/>
      <c r="R74" s="58">
        <v>2</v>
      </c>
      <c r="S74" s="58"/>
      <c r="T74" s="58">
        <v>2</v>
      </c>
      <c r="U74" s="58"/>
      <c r="V74" s="58">
        <v>4</v>
      </c>
      <c r="W74" s="58"/>
      <c r="X74" s="58">
        <v>4</v>
      </c>
      <c r="Y74" s="58"/>
      <c r="Z74" s="58">
        <v>4</v>
      </c>
      <c r="AA74" s="58"/>
      <c r="AB74" s="58">
        <v>6</v>
      </c>
      <c r="AC74" s="58"/>
      <c r="AD74" s="58">
        <v>8</v>
      </c>
      <c r="AE74" s="58"/>
      <c r="AF74" s="58">
        <v>11</v>
      </c>
      <c r="AG74" s="58"/>
      <c r="AH74" s="58">
        <v>11</v>
      </c>
      <c r="AI74" s="58"/>
      <c r="AJ74" s="58">
        <v>11</v>
      </c>
      <c r="AK74" s="58"/>
      <c r="AL74" s="58">
        <v>9.35</v>
      </c>
      <c r="AM74" s="58"/>
      <c r="AN74" s="58">
        <v>7.9</v>
      </c>
      <c r="AO74" s="58"/>
      <c r="AP74" s="58">
        <v>7.9</v>
      </c>
      <c r="AQ74" s="58"/>
      <c r="AR74" s="58" t="s">
        <v>397</v>
      </c>
      <c r="AS74" s="58">
        <v>0</v>
      </c>
      <c r="AT74" s="58"/>
      <c r="AU74" s="58">
        <v>0</v>
      </c>
      <c r="AV74" s="58"/>
      <c r="AW74" s="58">
        <v>0</v>
      </c>
      <c r="AX74" s="58"/>
      <c r="AY74" s="58">
        <v>9</v>
      </c>
      <c r="AZ74" s="58"/>
      <c r="BA74" s="58">
        <v>7</v>
      </c>
      <c r="BB74" s="58"/>
      <c r="BC74" s="58">
        <v>14</v>
      </c>
      <c r="BD74" s="58"/>
      <c r="BE74" s="58">
        <v>14</v>
      </c>
      <c r="BF74" s="58"/>
      <c r="BG74" s="58">
        <v>13</v>
      </c>
      <c r="BH74" s="58"/>
      <c r="BI74" s="58">
        <v>9</v>
      </c>
      <c r="BJ74" s="58"/>
      <c r="BK74" s="58">
        <v>7</v>
      </c>
      <c r="BL74" s="58"/>
      <c r="BM74" s="58">
        <v>10</v>
      </c>
      <c r="BN74" s="58"/>
      <c r="BO74" s="58">
        <v>15</v>
      </c>
      <c r="BP74" s="58"/>
      <c r="BQ74" s="58">
        <v>16</v>
      </c>
      <c r="BR74" s="58"/>
      <c r="BS74" s="58">
        <v>20</v>
      </c>
      <c r="BT74" s="58"/>
      <c r="BU74" s="58">
        <v>27</v>
      </c>
      <c r="BV74" s="58"/>
      <c r="BW74" s="58">
        <v>50</v>
      </c>
      <c r="BX74" s="58"/>
      <c r="BY74" s="58">
        <v>44.999999999999993</v>
      </c>
      <c r="BZ74" s="58"/>
      <c r="CA74" s="58">
        <v>41.753999999999998</v>
      </c>
      <c r="CB74" s="58"/>
      <c r="CC74" s="58">
        <v>38</v>
      </c>
      <c r="CD74" s="58"/>
      <c r="CE74" s="58">
        <v>38.842000000000006</v>
      </c>
    </row>
    <row r="75" spans="1:83" ht="13.5" customHeight="1">
      <c r="A75" s="58" t="s">
        <v>398</v>
      </c>
      <c r="B75" s="58">
        <v>0</v>
      </c>
      <c r="C75" s="58"/>
      <c r="D75" s="58">
        <v>0</v>
      </c>
      <c r="E75" s="58"/>
      <c r="F75" s="58">
        <v>0</v>
      </c>
      <c r="G75" s="58"/>
      <c r="H75" s="58">
        <v>0</v>
      </c>
      <c r="I75" s="58"/>
      <c r="J75" s="58">
        <v>0</v>
      </c>
      <c r="K75" s="58"/>
      <c r="L75" s="58">
        <v>0</v>
      </c>
      <c r="M75" s="58"/>
      <c r="N75" s="58">
        <v>0</v>
      </c>
      <c r="O75" s="58"/>
      <c r="P75" s="58">
        <v>0</v>
      </c>
      <c r="Q75" s="58"/>
      <c r="R75" s="58">
        <v>0</v>
      </c>
      <c r="S75" s="58"/>
      <c r="T75" s="58">
        <v>0</v>
      </c>
      <c r="U75" s="58"/>
      <c r="V75" s="58">
        <v>0</v>
      </c>
      <c r="W75" s="58"/>
      <c r="X75" s="58">
        <v>0</v>
      </c>
      <c r="Y75" s="58"/>
      <c r="Z75" s="58">
        <v>0</v>
      </c>
      <c r="AA75" s="58"/>
      <c r="AB75" s="58">
        <v>0</v>
      </c>
      <c r="AC75" s="58"/>
      <c r="AD75" s="58">
        <v>0</v>
      </c>
      <c r="AE75" s="58"/>
      <c r="AF75" s="58">
        <v>0</v>
      </c>
      <c r="AG75" s="58"/>
      <c r="AH75" s="58">
        <v>0</v>
      </c>
      <c r="AI75" s="58"/>
      <c r="AJ75" s="58">
        <v>0</v>
      </c>
      <c r="AK75" s="58"/>
      <c r="AL75" s="58">
        <v>0</v>
      </c>
      <c r="AM75" s="58"/>
      <c r="AN75" s="58">
        <v>0</v>
      </c>
      <c r="AO75" s="58"/>
      <c r="AP75" s="58">
        <v>0.32</v>
      </c>
      <c r="AQ75" s="58"/>
      <c r="AR75" s="58" t="s">
        <v>398</v>
      </c>
      <c r="AS75" s="58">
        <v>0</v>
      </c>
      <c r="AT75" s="58"/>
      <c r="AU75" s="58">
        <v>0</v>
      </c>
      <c r="AV75" s="58"/>
      <c r="AW75" s="58">
        <v>0</v>
      </c>
      <c r="AX75" s="58"/>
      <c r="AY75" s="58">
        <v>0</v>
      </c>
      <c r="AZ75" s="58"/>
      <c r="BA75" s="58">
        <v>0</v>
      </c>
      <c r="BB75" s="58"/>
      <c r="BC75" s="58">
        <v>0</v>
      </c>
      <c r="BD75" s="58"/>
      <c r="BE75" s="58">
        <v>0</v>
      </c>
      <c r="BF75" s="58"/>
      <c r="BG75" s="58">
        <v>0</v>
      </c>
      <c r="BH75" s="58"/>
      <c r="BI75" s="58">
        <v>0</v>
      </c>
      <c r="BJ75" s="58"/>
      <c r="BK75" s="58">
        <v>0</v>
      </c>
      <c r="BL75" s="58"/>
      <c r="BM75" s="58">
        <v>0</v>
      </c>
      <c r="BN75" s="58"/>
      <c r="BO75" s="58">
        <v>0</v>
      </c>
      <c r="BP75" s="58"/>
      <c r="BQ75" s="58">
        <v>0</v>
      </c>
      <c r="BR75" s="58"/>
      <c r="BS75" s="58">
        <v>0</v>
      </c>
      <c r="BT75" s="58"/>
      <c r="BU75" s="58">
        <v>0</v>
      </c>
      <c r="BV75" s="58"/>
      <c r="BW75" s="58">
        <v>0</v>
      </c>
      <c r="BX75" s="58"/>
      <c r="BY75" s="58">
        <v>0</v>
      </c>
      <c r="BZ75" s="58"/>
      <c r="CA75" s="58">
        <v>0</v>
      </c>
      <c r="CB75" s="58"/>
      <c r="CC75" s="58">
        <v>0</v>
      </c>
      <c r="CD75" s="58"/>
      <c r="CE75" s="58">
        <v>0</v>
      </c>
    </row>
    <row r="76" spans="1:83" ht="13.5" customHeight="1">
      <c r="A76" s="58" t="s">
        <v>399</v>
      </c>
      <c r="B76" s="58">
        <v>9</v>
      </c>
      <c r="C76" s="58"/>
      <c r="D76" s="58">
        <v>8</v>
      </c>
      <c r="E76" s="58"/>
      <c r="F76" s="58">
        <v>9</v>
      </c>
      <c r="G76" s="58"/>
      <c r="H76" s="58">
        <v>11</v>
      </c>
      <c r="I76" s="58"/>
      <c r="J76" s="58">
        <v>11</v>
      </c>
      <c r="K76" s="58"/>
      <c r="L76" s="58">
        <v>9</v>
      </c>
      <c r="M76" s="58"/>
      <c r="N76" s="58">
        <v>12</v>
      </c>
      <c r="O76" s="58"/>
      <c r="P76" s="58">
        <v>11</v>
      </c>
      <c r="Q76" s="58"/>
      <c r="R76" s="58">
        <v>13</v>
      </c>
      <c r="S76" s="58"/>
      <c r="T76" s="58">
        <v>13</v>
      </c>
      <c r="U76" s="58"/>
      <c r="V76" s="58">
        <v>30</v>
      </c>
      <c r="W76" s="58"/>
      <c r="X76" s="58">
        <v>45</v>
      </c>
      <c r="Y76" s="58"/>
      <c r="Z76" s="58">
        <v>46</v>
      </c>
      <c r="AA76" s="58"/>
      <c r="AB76" s="58">
        <v>88</v>
      </c>
      <c r="AC76" s="58"/>
      <c r="AD76" s="58">
        <v>100</v>
      </c>
      <c r="AE76" s="58"/>
      <c r="AF76" s="58">
        <v>102</v>
      </c>
      <c r="AG76" s="58"/>
      <c r="AH76" s="58">
        <v>114</v>
      </c>
      <c r="AI76" s="58"/>
      <c r="AJ76" s="58">
        <v>116</v>
      </c>
      <c r="AK76" s="58"/>
      <c r="AL76" s="58">
        <v>116</v>
      </c>
      <c r="AM76" s="58"/>
      <c r="AN76" s="58">
        <v>116</v>
      </c>
      <c r="AO76" s="58"/>
      <c r="AP76" s="58">
        <v>116</v>
      </c>
      <c r="AQ76" s="58"/>
      <c r="AR76" s="58" t="s">
        <v>399</v>
      </c>
      <c r="AS76" s="58">
        <v>31</v>
      </c>
      <c r="AT76" s="58"/>
      <c r="AU76" s="58">
        <v>28</v>
      </c>
      <c r="AV76" s="58"/>
      <c r="AW76" s="58">
        <v>33</v>
      </c>
      <c r="AX76" s="58"/>
      <c r="AY76" s="58">
        <v>40</v>
      </c>
      <c r="AZ76" s="58"/>
      <c r="BA76" s="58">
        <v>38</v>
      </c>
      <c r="BB76" s="58"/>
      <c r="BC76" s="58">
        <v>33</v>
      </c>
      <c r="BD76" s="58"/>
      <c r="BE76" s="58">
        <v>41</v>
      </c>
      <c r="BF76" s="58"/>
      <c r="BG76" s="58">
        <v>40</v>
      </c>
      <c r="BH76" s="58"/>
      <c r="BI76" s="58">
        <v>45</v>
      </c>
      <c r="BJ76" s="58"/>
      <c r="BK76" s="58">
        <v>46</v>
      </c>
      <c r="BL76" s="58"/>
      <c r="BM76" s="58">
        <v>106</v>
      </c>
      <c r="BN76" s="58"/>
      <c r="BO76" s="58">
        <v>158</v>
      </c>
      <c r="BP76" s="58"/>
      <c r="BQ76" s="58">
        <v>160</v>
      </c>
      <c r="BR76" s="58"/>
      <c r="BS76" s="58">
        <v>308</v>
      </c>
      <c r="BT76" s="58"/>
      <c r="BU76" s="58">
        <v>350</v>
      </c>
      <c r="BV76" s="58"/>
      <c r="BW76" s="58">
        <v>358</v>
      </c>
      <c r="BX76" s="58"/>
      <c r="BY76" s="58">
        <v>398</v>
      </c>
      <c r="BZ76" s="58"/>
      <c r="CA76" s="58">
        <v>406</v>
      </c>
      <c r="CB76" s="58"/>
      <c r="CC76" s="58">
        <v>420</v>
      </c>
      <c r="CD76" s="58"/>
      <c r="CE76" s="58">
        <v>362</v>
      </c>
    </row>
    <row r="77" spans="1:83" ht="13.5" customHeight="1">
      <c r="A77" s="58" t="s">
        <v>400</v>
      </c>
      <c r="B77" s="58">
        <v>34</v>
      </c>
      <c r="C77" s="58"/>
      <c r="D77" s="58">
        <v>35</v>
      </c>
      <c r="E77" s="58"/>
      <c r="F77" s="58">
        <v>66</v>
      </c>
      <c r="G77" s="58"/>
      <c r="H77" s="58">
        <v>69</v>
      </c>
      <c r="I77" s="58"/>
      <c r="J77" s="58">
        <v>73</v>
      </c>
      <c r="K77" s="58"/>
      <c r="L77" s="58">
        <v>84</v>
      </c>
      <c r="M77" s="58"/>
      <c r="N77" s="58">
        <v>90</v>
      </c>
      <c r="O77" s="58"/>
      <c r="P77" s="58">
        <v>107</v>
      </c>
      <c r="Q77" s="58"/>
      <c r="R77" s="58">
        <v>127</v>
      </c>
      <c r="S77" s="58"/>
      <c r="T77" s="58">
        <v>159</v>
      </c>
      <c r="U77" s="58"/>
      <c r="V77" s="58">
        <v>171</v>
      </c>
      <c r="W77" s="58"/>
      <c r="X77" s="58">
        <v>213.286</v>
      </c>
      <c r="Y77" s="58"/>
      <c r="Z77" s="58">
        <v>255.661</v>
      </c>
      <c r="AA77" s="58"/>
      <c r="AB77" s="58">
        <v>297.904</v>
      </c>
      <c r="AC77" s="58"/>
      <c r="AD77" s="58">
        <v>342.089</v>
      </c>
      <c r="AE77" s="58"/>
      <c r="AF77" s="58">
        <v>383.41399999999999</v>
      </c>
      <c r="AG77" s="58"/>
      <c r="AH77" s="58">
        <v>409.16300000000001</v>
      </c>
      <c r="AI77" s="58"/>
      <c r="AJ77" s="58">
        <v>444.31099999999998</v>
      </c>
      <c r="AK77" s="58"/>
      <c r="AL77" s="58">
        <v>464.91500000000002</v>
      </c>
      <c r="AM77" s="58"/>
      <c r="AN77" s="58">
        <v>499.72699999999998</v>
      </c>
      <c r="AO77" s="58"/>
      <c r="AP77" s="58">
        <v>511</v>
      </c>
      <c r="AQ77" s="58"/>
      <c r="AR77" s="58" t="s">
        <v>400</v>
      </c>
      <c r="AS77" s="58">
        <v>308</v>
      </c>
      <c r="AT77" s="58"/>
      <c r="AU77" s="58">
        <v>338</v>
      </c>
      <c r="AV77" s="58"/>
      <c r="AW77" s="58">
        <v>397</v>
      </c>
      <c r="AX77" s="58"/>
      <c r="AY77" s="58">
        <v>447</v>
      </c>
      <c r="AZ77" s="58"/>
      <c r="BA77" s="58">
        <v>467</v>
      </c>
      <c r="BB77" s="58"/>
      <c r="BC77" s="58">
        <v>480</v>
      </c>
      <c r="BD77" s="58"/>
      <c r="BE77" s="58">
        <v>525</v>
      </c>
      <c r="BF77" s="58"/>
      <c r="BG77" s="58">
        <v>621</v>
      </c>
      <c r="BH77" s="58"/>
      <c r="BI77" s="58">
        <v>695</v>
      </c>
      <c r="BJ77" s="58"/>
      <c r="BK77" s="58">
        <v>875</v>
      </c>
      <c r="BL77" s="58"/>
      <c r="BM77" s="58">
        <v>1005</v>
      </c>
      <c r="BN77" s="58"/>
      <c r="BO77" s="58">
        <v>1151.6750000000002</v>
      </c>
      <c r="BP77" s="58"/>
      <c r="BQ77" s="58">
        <v>1296.3630000000001</v>
      </c>
      <c r="BR77" s="58"/>
      <c r="BS77" s="58">
        <v>1544.7249999999999</v>
      </c>
      <c r="BT77" s="58"/>
      <c r="BU77" s="58">
        <v>1593.462</v>
      </c>
      <c r="BV77" s="58"/>
      <c r="BW77" s="58">
        <v>1833.8579999999999</v>
      </c>
      <c r="BX77" s="58"/>
      <c r="BY77" s="58">
        <v>1991.1260000000002</v>
      </c>
      <c r="BZ77" s="58"/>
      <c r="CA77" s="58">
        <v>2113.6880000000001</v>
      </c>
      <c r="CB77" s="58"/>
      <c r="CC77" s="58">
        <v>2369.7539999999999</v>
      </c>
      <c r="CD77" s="58"/>
      <c r="CE77" s="58">
        <v>2587.4550000000004</v>
      </c>
    </row>
    <row r="78" spans="1:83" ht="13.5" customHeight="1">
      <c r="A78" s="58" t="s">
        <v>401</v>
      </c>
      <c r="B78" s="58">
        <v>345</v>
      </c>
      <c r="C78" s="58"/>
      <c r="D78" s="58">
        <v>560</v>
      </c>
      <c r="E78" s="58"/>
      <c r="F78" s="58">
        <v>580</v>
      </c>
      <c r="G78" s="58"/>
      <c r="H78" s="58">
        <v>561</v>
      </c>
      <c r="I78" s="58"/>
      <c r="J78" s="58">
        <v>653</v>
      </c>
      <c r="K78" s="58"/>
      <c r="L78" s="58">
        <v>1096</v>
      </c>
      <c r="M78" s="58"/>
      <c r="N78" s="58">
        <v>1428</v>
      </c>
      <c r="O78" s="58"/>
      <c r="P78" s="58">
        <v>1661</v>
      </c>
      <c r="Q78" s="58"/>
      <c r="R78" s="58">
        <v>1885</v>
      </c>
      <c r="S78" s="58"/>
      <c r="T78" s="58">
        <v>2987</v>
      </c>
      <c r="U78" s="58"/>
      <c r="V78" s="58">
        <v>3548</v>
      </c>
      <c r="W78" s="58"/>
      <c r="X78" s="58">
        <v>4520</v>
      </c>
      <c r="Y78" s="58"/>
      <c r="Z78" s="58">
        <v>4921</v>
      </c>
      <c r="AA78" s="58"/>
      <c r="AB78" s="58">
        <v>5148</v>
      </c>
      <c r="AC78" s="58"/>
      <c r="AD78" s="58">
        <v>5437</v>
      </c>
      <c r="AE78" s="58"/>
      <c r="AF78" s="58">
        <v>5643</v>
      </c>
      <c r="AG78" s="58"/>
      <c r="AH78" s="58">
        <v>5850</v>
      </c>
      <c r="AI78" s="58"/>
      <c r="AJ78" s="58">
        <v>6147</v>
      </c>
      <c r="AK78" s="58"/>
      <c r="AL78" s="58">
        <v>6761</v>
      </c>
      <c r="AM78" s="58"/>
      <c r="AN78" s="58">
        <v>7068</v>
      </c>
      <c r="AO78" s="58"/>
      <c r="AP78" s="58">
        <v>7459</v>
      </c>
      <c r="AQ78" s="58"/>
      <c r="AR78" s="58" t="s">
        <v>401</v>
      </c>
      <c r="AS78" s="58">
        <v>1683</v>
      </c>
      <c r="AT78" s="58"/>
      <c r="AU78" s="58">
        <v>2077</v>
      </c>
      <c r="AV78" s="58"/>
      <c r="AW78" s="58">
        <v>2797</v>
      </c>
      <c r="AX78" s="58"/>
      <c r="AY78" s="58">
        <v>3266</v>
      </c>
      <c r="AZ78" s="58"/>
      <c r="BA78" s="58">
        <v>3085</v>
      </c>
      <c r="BB78" s="58"/>
      <c r="BC78" s="58">
        <v>3861.0000000000005</v>
      </c>
      <c r="BD78" s="58"/>
      <c r="BE78" s="58">
        <v>5495</v>
      </c>
      <c r="BF78" s="58"/>
      <c r="BG78" s="58">
        <v>10448</v>
      </c>
      <c r="BH78" s="58"/>
      <c r="BI78" s="58">
        <v>12960</v>
      </c>
      <c r="BJ78" s="58"/>
      <c r="BK78" s="58">
        <v>15185</v>
      </c>
      <c r="BL78" s="58"/>
      <c r="BM78" s="58">
        <v>17548</v>
      </c>
      <c r="BN78" s="58"/>
      <c r="BO78" s="58">
        <v>21237.000000000004</v>
      </c>
      <c r="BP78" s="58"/>
      <c r="BQ78" s="58">
        <v>27313.999999999996</v>
      </c>
      <c r="BR78" s="58"/>
      <c r="BS78" s="58">
        <v>29255</v>
      </c>
      <c r="BT78" s="58"/>
      <c r="BU78" s="58">
        <v>31086</v>
      </c>
      <c r="BV78" s="58"/>
      <c r="BW78" s="58">
        <v>33098</v>
      </c>
      <c r="BX78" s="58"/>
      <c r="BY78" s="58">
        <v>33711</v>
      </c>
      <c r="BZ78" s="58"/>
      <c r="CA78" s="58">
        <v>33878.999999999993</v>
      </c>
      <c r="CB78" s="58"/>
      <c r="CC78" s="58">
        <v>33119</v>
      </c>
      <c r="CD78" s="58"/>
      <c r="CE78" s="58">
        <v>32909.999999999993</v>
      </c>
    </row>
    <row r="79" spans="1:83" ht="13.5" customHeight="1">
      <c r="A79" s="58" t="s">
        <v>402</v>
      </c>
      <c r="B79" s="58">
        <v>1</v>
      </c>
      <c r="C79" s="58"/>
      <c r="D79" s="58">
        <v>22</v>
      </c>
      <c r="E79" s="58"/>
      <c r="F79" s="58">
        <v>22</v>
      </c>
      <c r="G79" s="58"/>
      <c r="H79" s="58">
        <v>22</v>
      </c>
      <c r="I79" s="58"/>
      <c r="J79" s="58">
        <v>24</v>
      </c>
      <c r="K79" s="58"/>
      <c r="L79" s="58">
        <v>24</v>
      </c>
      <c r="M79" s="58"/>
      <c r="N79" s="58">
        <v>24</v>
      </c>
      <c r="O79" s="58"/>
      <c r="P79" s="58">
        <v>39</v>
      </c>
      <c r="Q79" s="58"/>
      <c r="R79" s="58">
        <v>40</v>
      </c>
      <c r="S79" s="58"/>
      <c r="T79" s="58">
        <v>40</v>
      </c>
      <c r="U79" s="58"/>
      <c r="V79" s="58">
        <v>41</v>
      </c>
      <c r="W79" s="58"/>
      <c r="X79" s="58">
        <v>45</v>
      </c>
      <c r="Y79" s="58"/>
      <c r="Z79" s="58">
        <v>45</v>
      </c>
      <c r="AA79" s="58"/>
      <c r="AB79" s="58">
        <v>46</v>
      </c>
      <c r="AC79" s="58"/>
      <c r="AD79" s="58">
        <v>47</v>
      </c>
      <c r="AE79" s="58"/>
      <c r="AF79" s="58">
        <v>49</v>
      </c>
      <c r="AG79" s="58"/>
      <c r="AH79" s="58">
        <v>56</v>
      </c>
      <c r="AI79" s="58"/>
      <c r="AJ79" s="58">
        <v>61.519999999999996</v>
      </c>
      <c r="AK79" s="58"/>
      <c r="AL79" s="58">
        <v>70.150000000000006</v>
      </c>
      <c r="AM79" s="58"/>
      <c r="AN79" s="58">
        <v>74.760000000000005</v>
      </c>
      <c r="AO79" s="58"/>
      <c r="AP79" s="58">
        <v>81.760000000000005</v>
      </c>
      <c r="AQ79" s="58"/>
      <c r="AR79" s="58" t="s">
        <v>402</v>
      </c>
      <c r="AS79" s="58">
        <v>0</v>
      </c>
      <c r="AT79" s="58"/>
      <c r="AU79" s="58">
        <v>79</v>
      </c>
      <c r="AV79" s="58"/>
      <c r="AW79" s="58">
        <v>126</v>
      </c>
      <c r="AX79" s="58"/>
      <c r="AY79" s="58">
        <v>105</v>
      </c>
      <c r="AZ79" s="58"/>
      <c r="BA79" s="58">
        <v>124</v>
      </c>
      <c r="BB79" s="58"/>
      <c r="BC79" s="58">
        <v>122</v>
      </c>
      <c r="BD79" s="58"/>
      <c r="BE79" s="58">
        <v>114</v>
      </c>
      <c r="BF79" s="58"/>
      <c r="BG79" s="58">
        <v>184</v>
      </c>
      <c r="BH79" s="58"/>
      <c r="BI79" s="58">
        <v>191</v>
      </c>
      <c r="BJ79" s="58"/>
      <c r="BK79" s="58">
        <v>218</v>
      </c>
      <c r="BL79" s="58"/>
      <c r="BM79" s="58">
        <v>190</v>
      </c>
      <c r="BN79" s="58"/>
      <c r="BO79" s="58">
        <v>207</v>
      </c>
      <c r="BP79" s="58"/>
      <c r="BQ79" s="58">
        <v>204</v>
      </c>
      <c r="BR79" s="58"/>
      <c r="BS79" s="58">
        <v>216</v>
      </c>
      <c r="BT79" s="58"/>
      <c r="BU79" s="58">
        <v>220</v>
      </c>
      <c r="BV79" s="58"/>
      <c r="BW79" s="58">
        <v>230</v>
      </c>
      <c r="BX79" s="58"/>
      <c r="BY79" s="58">
        <v>270</v>
      </c>
      <c r="BZ79" s="58"/>
      <c r="CA79" s="58">
        <v>300.238</v>
      </c>
      <c r="CB79" s="58"/>
      <c r="CC79" s="58">
        <v>302.13099999999997</v>
      </c>
      <c r="CD79" s="58"/>
      <c r="CE79" s="58">
        <v>377.53699999999998</v>
      </c>
    </row>
    <row r="80" spans="1:83" ht="13.5" customHeight="1">
      <c r="A80" s="58" t="s">
        <v>403</v>
      </c>
      <c r="B80" s="58">
        <v>1</v>
      </c>
      <c r="C80" s="58"/>
      <c r="D80" s="58">
        <v>1</v>
      </c>
      <c r="E80" s="58"/>
      <c r="F80" s="58">
        <v>2</v>
      </c>
      <c r="G80" s="58"/>
      <c r="H80" s="58">
        <v>4</v>
      </c>
      <c r="I80" s="58"/>
      <c r="J80" s="58">
        <v>4</v>
      </c>
      <c r="K80" s="58"/>
      <c r="L80" s="58">
        <v>6</v>
      </c>
      <c r="M80" s="58"/>
      <c r="N80" s="58">
        <v>8</v>
      </c>
      <c r="O80" s="58"/>
      <c r="P80" s="58">
        <v>19</v>
      </c>
      <c r="Q80" s="58"/>
      <c r="R80" s="58">
        <v>19</v>
      </c>
      <c r="S80" s="58"/>
      <c r="T80" s="58">
        <v>24</v>
      </c>
      <c r="U80" s="58"/>
      <c r="V80" s="58">
        <v>24</v>
      </c>
      <c r="W80" s="58"/>
      <c r="X80" s="58">
        <v>45</v>
      </c>
      <c r="Y80" s="58"/>
      <c r="Z80" s="58">
        <v>53</v>
      </c>
      <c r="AA80" s="58"/>
      <c r="AB80" s="58">
        <v>63</v>
      </c>
      <c r="AC80" s="58"/>
      <c r="AD80" s="58">
        <v>63</v>
      </c>
      <c r="AE80" s="58"/>
      <c r="AF80" s="58">
        <v>72</v>
      </c>
      <c r="AG80" s="58"/>
      <c r="AH80" s="58">
        <v>76</v>
      </c>
      <c r="AI80" s="58"/>
      <c r="AJ80" s="58">
        <v>82</v>
      </c>
      <c r="AK80" s="58"/>
      <c r="AL80" s="58">
        <v>76</v>
      </c>
      <c r="AM80" s="58"/>
      <c r="AN80" s="58">
        <v>79</v>
      </c>
      <c r="AO80" s="58"/>
      <c r="AP80" s="58">
        <v>79.262</v>
      </c>
      <c r="AQ80" s="58"/>
      <c r="AR80" s="58" t="s">
        <v>403</v>
      </c>
      <c r="AS80" s="58">
        <v>0</v>
      </c>
      <c r="AT80" s="58"/>
      <c r="AU80" s="58">
        <v>7</v>
      </c>
      <c r="AV80" s="58"/>
      <c r="AW80" s="58">
        <v>6</v>
      </c>
      <c r="AX80" s="58"/>
      <c r="AY80" s="58">
        <v>18</v>
      </c>
      <c r="AZ80" s="58"/>
      <c r="BA80" s="58">
        <v>21</v>
      </c>
      <c r="BB80" s="58"/>
      <c r="BC80" s="58">
        <v>25</v>
      </c>
      <c r="BD80" s="58"/>
      <c r="BE80" s="58">
        <v>37</v>
      </c>
      <c r="BF80" s="58"/>
      <c r="BG80" s="58">
        <v>48</v>
      </c>
      <c r="BH80" s="58"/>
      <c r="BI80" s="58">
        <v>69</v>
      </c>
      <c r="BJ80" s="58"/>
      <c r="BK80" s="58">
        <v>96</v>
      </c>
      <c r="BL80" s="58"/>
      <c r="BM80" s="58">
        <v>118</v>
      </c>
      <c r="BN80" s="58"/>
      <c r="BO80" s="58">
        <v>213</v>
      </c>
      <c r="BP80" s="58"/>
      <c r="BQ80" s="58">
        <v>211</v>
      </c>
      <c r="BR80" s="58"/>
      <c r="BS80" s="58">
        <v>267</v>
      </c>
      <c r="BT80" s="58"/>
      <c r="BU80" s="58">
        <v>287</v>
      </c>
      <c r="BV80" s="58"/>
      <c r="BW80" s="58">
        <v>293</v>
      </c>
      <c r="BX80" s="58"/>
      <c r="BY80" s="58">
        <v>333</v>
      </c>
      <c r="BZ80" s="58"/>
      <c r="CA80" s="58">
        <v>348</v>
      </c>
      <c r="CB80" s="58"/>
      <c r="CC80" s="58">
        <v>336</v>
      </c>
      <c r="CD80" s="58"/>
      <c r="CE80" s="58">
        <v>318</v>
      </c>
    </row>
    <row r="81" spans="1:83" ht="13.5" customHeight="1">
      <c r="A81" s="58" t="s">
        <v>404</v>
      </c>
      <c r="B81" s="58">
        <v>0</v>
      </c>
      <c r="C81" s="58"/>
      <c r="D81" s="58">
        <v>0</v>
      </c>
      <c r="E81" s="58"/>
      <c r="F81" s="58">
        <v>0</v>
      </c>
      <c r="G81" s="58"/>
      <c r="H81" s="58">
        <v>0</v>
      </c>
      <c r="I81" s="58"/>
      <c r="J81" s="58">
        <v>1</v>
      </c>
      <c r="K81" s="58"/>
      <c r="L81" s="58">
        <v>1</v>
      </c>
      <c r="M81" s="58"/>
      <c r="N81" s="58">
        <v>1</v>
      </c>
      <c r="O81" s="58"/>
      <c r="P81" s="58">
        <v>1</v>
      </c>
      <c r="Q81" s="58"/>
      <c r="R81" s="58">
        <v>1</v>
      </c>
      <c r="S81" s="58"/>
      <c r="T81" s="58">
        <v>1</v>
      </c>
      <c r="U81" s="58"/>
      <c r="V81" s="58">
        <v>0</v>
      </c>
      <c r="W81" s="58"/>
      <c r="X81" s="58">
        <v>0</v>
      </c>
      <c r="Y81" s="58"/>
      <c r="Z81" s="58">
        <v>0</v>
      </c>
      <c r="AA81" s="58"/>
      <c r="AB81" s="58">
        <v>0</v>
      </c>
      <c r="AC81" s="58"/>
      <c r="AD81" s="58">
        <v>0</v>
      </c>
      <c r="AE81" s="58"/>
      <c r="AF81" s="58">
        <v>0</v>
      </c>
      <c r="AG81" s="58"/>
      <c r="AH81" s="58">
        <v>0</v>
      </c>
      <c r="AI81" s="58"/>
      <c r="AJ81" s="58">
        <v>0</v>
      </c>
      <c r="AK81" s="58"/>
      <c r="AL81" s="58">
        <v>0</v>
      </c>
      <c r="AM81" s="58"/>
      <c r="AN81" s="58">
        <v>0</v>
      </c>
      <c r="AO81" s="58"/>
      <c r="AP81" s="58">
        <v>0</v>
      </c>
      <c r="AQ81" s="58"/>
      <c r="AR81" s="58" t="s">
        <v>404</v>
      </c>
      <c r="AS81" s="58">
        <v>0</v>
      </c>
      <c r="AT81" s="58"/>
      <c r="AU81" s="58">
        <v>0</v>
      </c>
      <c r="AV81" s="58"/>
      <c r="AW81" s="58">
        <v>0</v>
      </c>
      <c r="AX81" s="58"/>
      <c r="AY81" s="58">
        <v>0</v>
      </c>
      <c r="AZ81" s="58"/>
      <c r="BA81" s="58">
        <v>2</v>
      </c>
      <c r="BB81" s="58"/>
      <c r="BC81" s="58">
        <v>4</v>
      </c>
      <c r="BD81" s="58"/>
      <c r="BE81" s="58">
        <v>1</v>
      </c>
      <c r="BF81" s="58"/>
      <c r="BG81" s="58">
        <v>0</v>
      </c>
      <c r="BH81" s="58"/>
      <c r="BI81" s="58">
        <v>0</v>
      </c>
      <c r="BJ81" s="58"/>
      <c r="BK81" s="58">
        <v>0</v>
      </c>
      <c r="BL81" s="58"/>
      <c r="BM81" s="58">
        <v>0</v>
      </c>
      <c r="BN81" s="58"/>
      <c r="BO81" s="58">
        <v>0</v>
      </c>
      <c r="BP81" s="58"/>
      <c r="BQ81" s="58">
        <v>0</v>
      </c>
      <c r="BR81" s="58"/>
      <c r="BS81" s="58">
        <v>0</v>
      </c>
      <c r="BT81" s="58"/>
      <c r="BU81" s="58">
        <v>0</v>
      </c>
      <c r="BV81" s="58"/>
      <c r="BW81" s="58">
        <v>0</v>
      </c>
      <c r="BX81" s="58"/>
      <c r="BY81" s="58">
        <v>0</v>
      </c>
      <c r="BZ81" s="58"/>
      <c r="CA81" s="58">
        <v>0</v>
      </c>
      <c r="CB81" s="58"/>
      <c r="CC81" s="58">
        <v>0</v>
      </c>
      <c r="CD81" s="58"/>
      <c r="CE81" s="58">
        <v>0</v>
      </c>
    </row>
    <row r="82" spans="1:83" ht="13.5" customHeight="1">
      <c r="A82" s="58" t="s">
        <v>405</v>
      </c>
      <c r="B82" s="58">
        <v>15</v>
      </c>
      <c r="C82" s="58"/>
      <c r="D82" s="58">
        <v>15</v>
      </c>
      <c r="E82" s="58"/>
      <c r="F82" s="58">
        <v>15</v>
      </c>
      <c r="G82" s="58"/>
      <c r="H82" s="58">
        <v>15</v>
      </c>
      <c r="I82" s="58"/>
      <c r="J82" s="58">
        <v>15</v>
      </c>
      <c r="K82" s="58"/>
      <c r="L82" s="58">
        <v>18</v>
      </c>
      <c r="M82" s="58"/>
      <c r="N82" s="58">
        <v>25</v>
      </c>
      <c r="O82" s="58"/>
      <c r="P82" s="58">
        <v>26.821999999999999</v>
      </c>
      <c r="Q82" s="58"/>
      <c r="R82" s="58">
        <v>28.753</v>
      </c>
      <c r="S82" s="58"/>
      <c r="T82" s="58">
        <v>29.622</v>
      </c>
      <c r="U82" s="58"/>
      <c r="V82" s="58">
        <v>30.731999999999999</v>
      </c>
      <c r="W82" s="58"/>
      <c r="X82" s="58">
        <v>39.396999999999998</v>
      </c>
      <c r="Y82" s="58"/>
      <c r="Z82" s="58">
        <v>43.844999999999999</v>
      </c>
      <c r="AA82" s="58"/>
      <c r="AB82" s="58">
        <v>52.445</v>
      </c>
      <c r="AC82" s="58"/>
      <c r="AD82" s="58">
        <v>53.444000000000003</v>
      </c>
      <c r="AE82" s="58"/>
      <c r="AF82" s="58">
        <v>53.444000000000003</v>
      </c>
      <c r="AG82" s="58"/>
      <c r="AH82" s="58">
        <v>55.957999999999998</v>
      </c>
      <c r="AI82" s="58"/>
      <c r="AJ82" s="58">
        <v>56.078000000000003</v>
      </c>
      <c r="AK82" s="58"/>
      <c r="AL82" s="58">
        <v>56.527999999999999</v>
      </c>
      <c r="AM82" s="58"/>
      <c r="AN82" s="58">
        <v>59.328000000000003</v>
      </c>
      <c r="AO82" s="58"/>
      <c r="AP82" s="58">
        <v>59.328000000000003</v>
      </c>
      <c r="AQ82" s="58"/>
      <c r="AR82" s="58" t="s">
        <v>405</v>
      </c>
      <c r="AS82" s="58">
        <v>95</v>
      </c>
      <c r="AT82" s="58"/>
      <c r="AU82" s="58">
        <v>97</v>
      </c>
      <c r="AV82" s="58"/>
      <c r="AW82" s="58">
        <v>82</v>
      </c>
      <c r="AX82" s="58"/>
      <c r="AY82" s="58">
        <v>86</v>
      </c>
      <c r="AZ82" s="58"/>
      <c r="BA82" s="58">
        <v>101</v>
      </c>
      <c r="BB82" s="58"/>
      <c r="BC82" s="58">
        <v>122.37</v>
      </c>
      <c r="BD82" s="58"/>
      <c r="BE82" s="58">
        <v>120.541</v>
      </c>
      <c r="BF82" s="58"/>
      <c r="BG82" s="58">
        <v>163.28800000000001</v>
      </c>
      <c r="BH82" s="58"/>
      <c r="BI82" s="58">
        <v>183.941</v>
      </c>
      <c r="BJ82" s="58"/>
      <c r="BK82" s="58">
        <v>195</v>
      </c>
      <c r="BL82" s="58"/>
      <c r="BM82" s="58">
        <v>204.69899999999998</v>
      </c>
      <c r="BN82" s="58"/>
      <c r="BO82" s="58">
        <v>199.768</v>
      </c>
      <c r="BP82" s="58"/>
      <c r="BQ82" s="58">
        <v>197.1</v>
      </c>
      <c r="BR82" s="58"/>
      <c r="BS82" s="58">
        <v>184.56099999999998</v>
      </c>
      <c r="BT82" s="58"/>
      <c r="BU82" s="58">
        <v>203.62899999999999</v>
      </c>
      <c r="BV82" s="58"/>
      <c r="BW82" s="58">
        <v>204.791</v>
      </c>
      <c r="BX82" s="58"/>
      <c r="BY82" s="58">
        <v>207.96700000000001</v>
      </c>
      <c r="BZ82" s="58"/>
      <c r="CA82" s="58">
        <v>203.09300000000002</v>
      </c>
      <c r="CB82" s="58"/>
      <c r="CC82" s="58">
        <v>184.09199999999998</v>
      </c>
      <c r="CD82" s="58"/>
      <c r="CE82" s="58">
        <v>185.304</v>
      </c>
    </row>
    <row r="83" spans="1:83" ht="13.5" customHeight="1">
      <c r="A83" s="58" t="s">
        <v>406</v>
      </c>
      <c r="B83" s="58">
        <v>180</v>
      </c>
      <c r="C83" s="58"/>
      <c r="D83" s="58">
        <v>198</v>
      </c>
      <c r="E83" s="58"/>
      <c r="F83" s="58">
        <v>224</v>
      </c>
      <c r="G83" s="58"/>
      <c r="H83" s="58">
        <v>256</v>
      </c>
      <c r="I83" s="58"/>
      <c r="J83" s="58">
        <v>268</v>
      </c>
      <c r="K83" s="58"/>
      <c r="L83" s="58">
        <v>284</v>
      </c>
      <c r="M83" s="58"/>
      <c r="N83" s="58">
        <v>294</v>
      </c>
      <c r="O83" s="58"/>
      <c r="P83" s="58">
        <v>329</v>
      </c>
      <c r="Q83" s="58"/>
      <c r="R83" s="58">
        <v>349</v>
      </c>
      <c r="S83" s="58"/>
      <c r="T83" s="58">
        <v>359</v>
      </c>
      <c r="U83" s="58"/>
      <c r="V83" s="58">
        <v>480</v>
      </c>
      <c r="W83" s="58"/>
      <c r="X83" s="58">
        <v>732</v>
      </c>
      <c r="Y83" s="58"/>
      <c r="Z83" s="58">
        <v>1274</v>
      </c>
      <c r="AA83" s="58"/>
      <c r="AB83" s="58">
        <v>1317</v>
      </c>
      <c r="AC83" s="58"/>
      <c r="AD83" s="58">
        <v>1336</v>
      </c>
      <c r="AE83" s="58"/>
      <c r="AF83" s="58">
        <v>1336</v>
      </c>
      <c r="AG83" s="58"/>
      <c r="AH83" s="58">
        <v>1352</v>
      </c>
      <c r="AI83" s="58"/>
      <c r="AJ83" s="58">
        <v>1371.5050000000001</v>
      </c>
      <c r="AK83" s="58"/>
      <c r="AL83" s="58">
        <v>1375.35</v>
      </c>
      <c r="AM83" s="58"/>
      <c r="AN83" s="58">
        <v>1382.35</v>
      </c>
      <c r="AO83" s="58"/>
      <c r="AP83" s="58">
        <v>1432.35</v>
      </c>
      <c r="AQ83" s="58"/>
      <c r="AR83" s="58" t="s">
        <v>406</v>
      </c>
      <c r="AS83" s="58">
        <v>567</v>
      </c>
      <c r="AT83" s="58"/>
      <c r="AU83" s="58">
        <v>684</v>
      </c>
      <c r="AV83" s="58"/>
      <c r="AW83" s="58">
        <v>943</v>
      </c>
      <c r="AX83" s="58"/>
      <c r="AY83" s="58">
        <v>1032</v>
      </c>
      <c r="AZ83" s="58"/>
      <c r="BA83" s="58">
        <v>1170</v>
      </c>
      <c r="BB83" s="58"/>
      <c r="BC83" s="58">
        <v>1198</v>
      </c>
      <c r="BD83" s="58"/>
      <c r="BE83" s="58">
        <v>1337</v>
      </c>
      <c r="BF83" s="58"/>
      <c r="BG83" s="58">
        <v>1448</v>
      </c>
      <c r="BH83" s="58"/>
      <c r="BI83" s="58">
        <v>1600</v>
      </c>
      <c r="BJ83" s="58"/>
      <c r="BK83" s="58">
        <v>1665</v>
      </c>
      <c r="BL83" s="58"/>
      <c r="BM83" s="58">
        <v>2055</v>
      </c>
      <c r="BN83" s="58"/>
      <c r="BO83" s="58">
        <v>3405</v>
      </c>
      <c r="BP83" s="58"/>
      <c r="BQ83" s="58">
        <v>4620</v>
      </c>
      <c r="BR83" s="58"/>
      <c r="BS83" s="58">
        <v>7448.0000000000009</v>
      </c>
      <c r="BT83" s="58"/>
      <c r="BU83" s="58">
        <v>8198</v>
      </c>
      <c r="BV83" s="58"/>
      <c r="BW83" s="58">
        <v>8212</v>
      </c>
      <c r="BX83" s="58"/>
      <c r="BY83" s="58">
        <v>8259</v>
      </c>
      <c r="BZ83" s="58"/>
      <c r="CA83" s="58">
        <v>8299.1240000000016</v>
      </c>
      <c r="CB83" s="58"/>
      <c r="CC83" s="58">
        <v>8299.5640000000003</v>
      </c>
      <c r="CD83" s="58"/>
      <c r="CE83" s="58">
        <v>8276.8209999999999</v>
      </c>
    </row>
    <row r="84" spans="1:83" ht="13.5" customHeight="1">
      <c r="A84" s="58" t="s">
        <v>407</v>
      </c>
      <c r="B84" s="58">
        <v>0</v>
      </c>
      <c r="C84" s="58"/>
      <c r="D84" s="58">
        <v>0</v>
      </c>
      <c r="E84" s="58"/>
      <c r="F84" s="58">
        <v>5</v>
      </c>
      <c r="G84" s="58"/>
      <c r="H84" s="58">
        <v>5</v>
      </c>
      <c r="I84" s="58"/>
      <c r="J84" s="58">
        <v>6</v>
      </c>
      <c r="K84" s="58"/>
      <c r="L84" s="58">
        <v>7</v>
      </c>
      <c r="M84" s="58"/>
      <c r="N84" s="58">
        <v>7</v>
      </c>
      <c r="O84" s="58"/>
      <c r="P84" s="58">
        <v>7</v>
      </c>
      <c r="Q84" s="58"/>
      <c r="R84" s="58">
        <v>7</v>
      </c>
      <c r="S84" s="58"/>
      <c r="T84" s="58">
        <v>8</v>
      </c>
      <c r="U84" s="58"/>
      <c r="V84" s="58">
        <v>11</v>
      </c>
      <c r="W84" s="58"/>
      <c r="X84" s="58">
        <v>25</v>
      </c>
      <c r="Y84" s="58"/>
      <c r="Z84" s="58">
        <v>43</v>
      </c>
      <c r="AA84" s="58"/>
      <c r="AB84" s="58">
        <v>53</v>
      </c>
      <c r="AC84" s="58"/>
      <c r="AD84" s="58">
        <v>58</v>
      </c>
      <c r="AE84" s="58"/>
      <c r="AF84" s="58">
        <v>60</v>
      </c>
      <c r="AG84" s="58"/>
      <c r="AH84" s="58">
        <v>62</v>
      </c>
      <c r="AI84" s="58"/>
      <c r="AJ84" s="58">
        <v>60.287999999999997</v>
      </c>
      <c r="AK84" s="58"/>
      <c r="AL84" s="58">
        <v>61.475999999999999</v>
      </c>
      <c r="AM84" s="58"/>
      <c r="AN84" s="58">
        <v>60.665999999999997</v>
      </c>
      <c r="AO84" s="58"/>
      <c r="AP84" s="58">
        <v>60.665999999999997</v>
      </c>
      <c r="AQ84" s="58"/>
      <c r="AR84" s="58" t="s">
        <v>407</v>
      </c>
      <c r="AS84" s="58">
        <v>0</v>
      </c>
      <c r="AT84" s="58"/>
      <c r="AU84" s="58">
        <v>0</v>
      </c>
      <c r="AV84" s="58"/>
      <c r="AW84" s="58">
        <v>5</v>
      </c>
      <c r="AX84" s="58"/>
      <c r="AY84" s="58">
        <v>18</v>
      </c>
      <c r="AZ84" s="58"/>
      <c r="BA84" s="58">
        <v>32</v>
      </c>
      <c r="BB84" s="58"/>
      <c r="BC84" s="58">
        <v>36</v>
      </c>
      <c r="BD84" s="58"/>
      <c r="BE84" s="58">
        <v>36</v>
      </c>
      <c r="BF84" s="58"/>
      <c r="BG84" s="58">
        <v>37</v>
      </c>
      <c r="BH84" s="58"/>
      <c r="BI84" s="58">
        <v>39</v>
      </c>
      <c r="BJ84" s="58"/>
      <c r="BK84" s="58">
        <v>45</v>
      </c>
      <c r="BL84" s="58"/>
      <c r="BM84" s="58">
        <v>57</v>
      </c>
      <c r="BN84" s="58"/>
      <c r="BO84" s="58">
        <v>105</v>
      </c>
      <c r="BP84" s="58"/>
      <c r="BQ84" s="58">
        <v>223</v>
      </c>
      <c r="BR84" s="58"/>
      <c r="BS84" s="58">
        <v>287</v>
      </c>
      <c r="BT84" s="58"/>
      <c r="BU84" s="58">
        <v>350</v>
      </c>
      <c r="BV84" s="58"/>
      <c r="BW84" s="58">
        <v>391</v>
      </c>
      <c r="BX84" s="58"/>
      <c r="BY84" s="58">
        <v>396</v>
      </c>
      <c r="BZ84" s="58"/>
      <c r="CA84" s="58">
        <v>405.36200000000002</v>
      </c>
      <c r="CB84" s="58"/>
      <c r="CC84" s="58">
        <v>374.06</v>
      </c>
      <c r="CD84" s="58"/>
      <c r="CE84" s="58">
        <v>352.39800000000002</v>
      </c>
    </row>
    <row r="85" spans="1:83" ht="13.5" customHeight="1">
      <c r="A85" s="58" t="s">
        <v>408</v>
      </c>
      <c r="B85" s="58">
        <v>0</v>
      </c>
      <c r="C85" s="58"/>
      <c r="D85" s="58">
        <v>0</v>
      </c>
      <c r="E85" s="58"/>
      <c r="F85" s="58">
        <v>2</v>
      </c>
      <c r="G85" s="58"/>
      <c r="H85" s="58">
        <v>2</v>
      </c>
      <c r="I85" s="58"/>
      <c r="J85" s="58">
        <v>3</v>
      </c>
      <c r="K85" s="58"/>
      <c r="L85" s="58">
        <v>3</v>
      </c>
      <c r="M85" s="58"/>
      <c r="N85" s="58">
        <v>3</v>
      </c>
      <c r="O85" s="58"/>
      <c r="P85" s="58">
        <v>6</v>
      </c>
      <c r="Q85" s="58"/>
      <c r="R85" s="58">
        <v>8</v>
      </c>
      <c r="S85" s="58"/>
      <c r="T85" s="58">
        <v>8</v>
      </c>
      <c r="U85" s="58"/>
      <c r="V85" s="58">
        <v>13</v>
      </c>
      <c r="W85" s="58"/>
      <c r="X85" s="58">
        <v>15</v>
      </c>
      <c r="Y85" s="58"/>
      <c r="Z85" s="58">
        <v>15</v>
      </c>
      <c r="AA85" s="58"/>
      <c r="AB85" s="58">
        <v>16</v>
      </c>
      <c r="AC85" s="58"/>
      <c r="AD85" s="58">
        <v>20</v>
      </c>
      <c r="AE85" s="58"/>
      <c r="AF85" s="58">
        <v>21</v>
      </c>
      <c r="AG85" s="58"/>
      <c r="AH85" s="58">
        <v>25</v>
      </c>
      <c r="AI85" s="58"/>
      <c r="AJ85" s="58">
        <v>25</v>
      </c>
      <c r="AK85" s="58"/>
      <c r="AL85" s="58">
        <v>35</v>
      </c>
      <c r="AM85" s="58"/>
      <c r="AN85" s="58">
        <v>35</v>
      </c>
      <c r="AO85" s="58"/>
      <c r="AP85" s="58">
        <v>36</v>
      </c>
      <c r="AQ85" s="58"/>
      <c r="AR85" s="58" t="s">
        <v>408</v>
      </c>
      <c r="AS85" s="58">
        <v>0</v>
      </c>
      <c r="AT85" s="58"/>
      <c r="AU85" s="58">
        <v>0</v>
      </c>
      <c r="AV85" s="58"/>
      <c r="AW85" s="58">
        <v>0</v>
      </c>
      <c r="AX85" s="58"/>
      <c r="AY85" s="58">
        <v>0</v>
      </c>
      <c r="AZ85" s="58"/>
      <c r="BA85" s="58">
        <v>2</v>
      </c>
      <c r="BB85" s="58"/>
      <c r="BC85" s="58">
        <v>4</v>
      </c>
      <c r="BD85" s="58"/>
      <c r="BE85" s="58">
        <v>5</v>
      </c>
      <c r="BF85" s="58"/>
      <c r="BG85" s="58">
        <v>6</v>
      </c>
      <c r="BH85" s="58"/>
      <c r="BI85" s="58">
        <v>9</v>
      </c>
      <c r="BJ85" s="58"/>
      <c r="BK85" s="58">
        <v>15</v>
      </c>
      <c r="BL85" s="58"/>
      <c r="BM85" s="58">
        <v>31</v>
      </c>
      <c r="BN85" s="58"/>
      <c r="BO85" s="58">
        <v>36</v>
      </c>
      <c r="BP85" s="58"/>
      <c r="BQ85" s="58">
        <v>42</v>
      </c>
      <c r="BR85" s="58"/>
      <c r="BS85" s="58">
        <v>59</v>
      </c>
      <c r="BT85" s="58"/>
      <c r="BU85" s="58">
        <v>78</v>
      </c>
      <c r="BV85" s="58"/>
      <c r="BW85" s="58">
        <v>86</v>
      </c>
      <c r="BX85" s="58"/>
      <c r="BY85" s="58">
        <v>123</v>
      </c>
      <c r="BZ85" s="58"/>
      <c r="CA85" s="58">
        <v>127.24100000000001</v>
      </c>
      <c r="CB85" s="58"/>
      <c r="CC85" s="58">
        <v>139.9</v>
      </c>
      <c r="CD85" s="58"/>
      <c r="CE85" s="58">
        <v>154.4</v>
      </c>
    </row>
    <row r="86" spans="1:83" ht="13.5" customHeight="1">
      <c r="A86" s="58" t="s">
        <v>409</v>
      </c>
      <c r="B86" s="58">
        <v>1.7</v>
      </c>
      <c r="C86" s="58"/>
      <c r="D86" s="58">
        <v>2.0670000000000002</v>
      </c>
      <c r="E86" s="58"/>
      <c r="F86" s="58">
        <v>2.9850000000000003</v>
      </c>
      <c r="G86" s="58"/>
      <c r="H86" s="58">
        <v>3.8680000000000003</v>
      </c>
      <c r="I86" s="58"/>
      <c r="J86" s="58">
        <v>4.6230000000000002</v>
      </c>
      <c r="K86" s="58"/>
      <c r="L86" s="58">
        <v>4.6230000000000002</v>
      </c>
      <c r="M86" s="58"/>
      <c r="N86" s="58">
        <v>5.8680000000000003</v>
      </c>
      <c r="O86" s="58"/>
      <c r="P86" s="58">
        <v>5.8680000000000003</v>
      </c>
      <c r="Q86" s="58"/>
      <c r="R86" s="58">
        <v>7.7760000000000007</v>
      </c>
      <c r="S86" s="58"/>
      <c r="T86" s="58">
        <v>9.097999999999999</v>
      </c>
      <c r="U86" s="58"/>
      <c r="V86" s="58">
        <v>9.298</v>
      </c>
      <c r="W86" s="58"/>
      <c r="X86" s="58">
        <v>9.8970000000000002</v>
      </c>
      <c r="Y86" s="58"/>
      <c r="Z86" s="58">
        <v>10.063000000000001</v>
      </c>
      <c r="AA86" s="58"/>
      <c r="AB86" s="58">
        <v>9.9689999999999994</v>
      </c>
      <c r="AC86" s="58"/>
      <c r="AD86" s="58">
        <v>10.439</v>
      </c>
      <c r="AE86" s="58"/>
      <c r="AF86" s="58">
        <v>11.903</v>
      </c>
      <c r="AG86" s="58"/>
      <c r="AH86" s="58">
        <v>12.272999999999998</v>
      </c>
      <c r="AI86" s="58"/>
      <c r="AJ86" s="58">
        <v>12.272999999999998</v>
      </c>
      <c r="AK86" s="58"/>
      <c r="AL86" s="58">
        <v>12.203000000000001</v>
      </c>
      <c r="AM86" s="58"/>
      <c r="AN86" s="58">
        <v>12.203000000000001</v>
      </c>
      <c r="AO86" s="58"/>
      <c r="AP86" s="58">
        <v>12.203000000000001</v>
      </c>
      <c r="AQ86" s="58"/>
      <c r="AR86" s="58" t="s">
        <v>409</v>
      </c>
      <c r="AS86" s="58">
        <v>4.5380000000000003</v>
      </c>
      <c r="AT86" s="58"/>
      <c r="AU86" s="58">
        <v>8.1839999999999993</v>
      </c>
      <c r="AV86" s="58"/>
      <c r="AW86" s="58">
        <v>9.0790000000000006</v>
      </c>
      <c r="AX86" s="58"/>
      <c r="AY86" s="58">
        <v>15.126999999999999</v>
      </c>
      <c r="AZ86" s="58"/>
      <c r="BA86" s="58">
        <v>20.344000000000001</v>
      </c>
      <c r="BB86" s="58"/>
      <c r="BC86" s="58">
        <v>27.22</v>
      </c>
      <c r="BD86" s="58"/>
      <c r="BE86" s="58">
        <v>32.594999999999999</v>
      </c>
      <c r="BF86" s="58"/>
      <c r="BG86" s="58">
        <v>36.591000000000001</v>
      </c>
      <c r="BH86" s="58"/>
      <c r="BI86" s="58">
        <v>43.826999999999998</v>
      </c>
      <c r="BJ86" s="58"/>
      <c r="BK86" s="58">
        <v>53.328000000000003</v>
      </c>
      <c r="BL86" s="58"/>
      <c r="BM86" s="58">
        <v>55.957000000000001</v>
      </c>
      <c r="BN86" s="58"/>
      <c r="BO86" s="58">
        <v>55.305999999999997</v>
      </c>
      <c r="BP86" s="58"/>
      <c r="BQ86" s="58">
        <v>57.796999999999997</v>
      </c>
      <c r="BR86" s="58"/>
      <c r="BS86" s="58">
        <v>56.465000000000003</v>
      </c>
      <c r="BT86" s="58"/>
      <c r="BU86" s="58">
        <v>60.51</v>
      </c>
      <c r="BV86" s="58"/>
      <c r="BW86" s="58">
        <v>61.599000000000004</v>
      </c>
      <c r="BX86" s="58"/>
      <c r="BY86" s="58">
        <v>72.697000000000003</v>
      </c>
      <c r="BZ86" s="58"/>
      <c r="CA86" s="58">
        <v>72.509</v>
      </c>
      <c r="CB86" s="58"/>
      <c r="CC86" s="58">
        <v>75.463000000000008</v>
      </c>
      <c r="CD86" s="58"/>
      <c r="CE86" s="58">
        <v>71.209999999999994</v>
      </c>
    </row>
    <row r="87" spans="1:83" ht="13.5" customHeight="1">
      <c r="A87" s="58" t="s">
        <v>410</v>
      </c>
      <c r="B87" s="58">
        <v>0</v>
      </c>
      <c r="C87" s="58"/>
      <c r="D87" s="58">
        <v>0</v>
      </c>
      <c r="E87" s="58"/>
      <c r="F87" s="58">
        <v>0</v>
      </c>
      <c r="G87" s="58"/>
      <c r="H87" s="58">
        <v>0</v>
      </c>
      <c r="I87" s="58"/>
      <c r="J87" s="58">
        <v>0</v>
      </c>
      <c r="K87" s="58"/>
      <c r="L87" s="58">
        <v>0</v>
      </c>
      <c r="M87" s="58"/>
      <c r="N87" s="58">
        <v>0</v>
      </c>
      <c r="O87" s="58"/>
      <c r="P87" s="58">
        <v>0</v>
      </c>
      <c r="Q87" s="58"/>
      <c r="R87" s="58">
        <v>0</v>
      </c>
      <c r="S87" s="58"/>
      <c r="T87" s="58">
        <v>0</v>
      </c>
      <c r="U87" s="58"/>
      <c r="V87" s="58">
        <v>0</v>
      </c>
      <c r="W87" s="58"/>
      <c r="X87" s="58">
        <v>3</v>
      </c>
      <c r="Y87" s="58"/>
      <c r="Z87" s="58">
        <v>3</v>
      </c>
      <c r="AA87" s="58"/>
      <c r="AB87" s="58">
        <v>3</v>
      </c>
      <c r="AC87" s="58"/>
      <c r="AD87" s="58">
        <v>3</v>
      </c>
      <c r="AE87" s="58"/>
      <c r="AF87" s="58">
        <v>3</v>
      </c>
      <c r="AG87" s="58"/>
      <c r="AH87" s="58">
        <v>4.5599999999999996</v>
      </c>
      <c r="AI87" s="58"/>
      <c r="AJ87" s="58">
        <v>4.5599999999999996</v>
      </c>
      <c r="AK87" s="58"/>
      <c r="AL87" s="58">
        <v>4.5599999999999996</v>
      </c>
      <c r="AM87" s="58"/>
      <c r="AN87" s="58">
        <v>4.5599999999999996</v>
      </c>
      <c r="AO87" s="58"/>
      <c r="AP87" s="58">
        <v>4.5599999999999996</v>
      </c>
      <c r="AQ87" s="58"/>
      <c r="AR87" s="58" t="s">
        <v>410</v>
      </c>
      <c r="AS87" s="58">
        <v>0</v>
      </c>
      <c r="AT87" s="58"/>
      <c r="AU87" s="58">
        <v>0</v>
      </c>
      <c r="AV87" s="58"/>
      <c r="AW87" s="58">
        <v>0</v>
      </c>
      <c r="AX87" s="58"/>
      <c r="AY87" s="58">
        <v>0</v>
      </c>
      <c r="AZ87" s="58"/>
      <c r="BA87" s="58">
        <v>0</v>
      </c>
      <c r="BB87" s="58"/>
      <c r="BC87" s="58">
        <v>0</v>
      </c>
      <c r="BD87" s="58"/>
      <c r="BE87" s="58">
        <v>0</v>
      </c>
      <c r="BF87" s="58"/>
      <c r="BG87" s="58">
        <v>0</v>
      </c>
      <c r="BH87" s="58"/>
      <c r="BI87" s="58">
        <v>0</v>
      </c>
      <c r="BJ87" s="58"/>
      <c r="BK87" s="58">
        <v>0</v>
      </c>
      <c r="BL87" s="58"/>
      <c r="BM87" s="58">
        <v>0</v>
      </c>
      <c r="BN87" s="58"/>
      <c r="BO87" s="58">
        <v>5</v>
      </c>
      <c r="BP87" s="58"/>
      <c r="BQ87" s="58">
        <v>9</v>
      </c>
      <c r="BR87" s="58"/>
      <c r="BS87" s="58">
        <v>6</v>
      </c>
      <c r="BT87" s="58"/>
      <c r="BU87" s="58">
        <v>7</v>
      </c>
      <c r="BV87" s="58"/>
      <c r="BW87" s="58">
        <v>7</v>
      </c>
      <c r="BX87" s="58"/>
      <c r="BY87" s="58">
        <v>8.3070000000000004</v>
      </c>
      <c r="BZ87" s="58"/>
      <c r="CA87" s="58">
        <v>9.7379999999999995</v>
      </c>
      <c r="CB87" s="58"/>
      <c r="CC87" s="58">
        <v>8.9559999999999995</v>
      </c>
      <c r="CD87" s="58"/>
      <c r="CE87" s="58">
        <v>6.4009999999999998</v>
      </c>
    </row>
    <row r="88" spans="1:83" ht="13.5" customHeight="1">
      <c r="A88" s="58" t="s">
        <v>411</v>
      </c>
      <c r="B88" s="58">
        <v>0</v>
      </c>
      <c r="C88" s="58"/>
      <c r="D88" s="58">
        <v>0</v>
      </c>
      <c r="E88" s="58"/>
      <c r="F88" s="58">
        <v>0</v>
      </c>
      <c r="G88" s="58"/>
      <c r="H88" s="58">
        <v>0</v>
      </c>
      <c r="I88" s="58"/>
      <c r="J88" s="58">
        <v>0</v>
      </c>
      <c r="K88" s="58"/>
      <c r="L88" s="58">
        <v>0</v>
      </c>
      <c r="M88" s="58"/>
      <c r="N88" s="58">
        <v>0</v>
      </c>
      <c r="O88" s="58"/>
      <c r="P88" s="58">
        <v>0</v>
      </c>
      <c r="Q88" s="58"/>
      <c r="R88" s="58">
        <v>0</v>
      </c>
      <c r="S88" s="58"/>
      <c r="T88" s="58">
        <v>0</v>
      </c>
      <c r="U88" s="58"/>
      <c r="V88" s="58">
        <v>0</v>
      </c>
      <c r="W88" s="58"/>
      <c r="X88" s="58">
        <v>0</v>
      </c>
      <c r="Y88" s="58"/>
      <c r="Z88" s="58">
        <v>0.4</v>
      </c>
      <c r="AA88" s="58"/>
      <c r="AB88" s="58">
        <v>0.4</v>
      </c>
      <c r="AC88" s="58"/>
      <c r="AD88" s="58">
        <v>0.4</v>
      </c>
      <c r="AE88" s="58"/>
      <c r="AF88" s="58">
        <v>3</v>
      </c>
      <c r="AG88" s="58"/>
      <c r="AH88" s="58">
        <v>2.8050000000000002</v>
      </c>
      <c r="AI88" s="58"/>
      <c r="AJ88" s="58">
        <v>5.7089999999999996</v>
      </c>
      <c r="AK88" s="58"/>
      <c r="AL88" s="58">
        <v>5.7089999999999996</v>
      </c>
      <c r="AM88" s="58"/>
      <c r="AN88" s="58">
        <v>5.7089999999999996</v>
      </c>
      <c r="AO88" s="58"/>
      <c r="AP88" s="58">
        <v>5.7089999999999996</v>
      </c>
      <c r="AQ88" s="58"/>
      <c r="AR88" s="58" t="s">
        <v>411</v>
      </c>
      <c r="AS88" s="58">
        <v>0</v>
      </c>
      <c r="AT88" s="58"/>
      <c r="AU88" s="58">
        <v>0</v>
      </c>
      <c r="AV88" s="58"/>
      <c r="AW88" s="58">
        <v>0</v>
      </c>
      <c r="AX88" s="58"/>
      <c r="AY88" s="58">
        <v>0</v>
      </c>
      <c r="AZ88" s="58"/>
      <c r="BA88" s="58">
        <v>0</v>
      </c>
      <c r="BB88" s="58"/>
      <c r="BC88" s="58">
        <v>0</v>
      </c>
      <c r="BD88" s="58"/>
      <c r="BE88" s="58">
        <v>0</v>
      </c>
      <c r="BF88" s="58"/>
      <c r="BG88" s="58">
        <v>0</v>
      </c>
      <c r="BH88" s="58"/>
      <c r="BI88" s="58">
        <v>0</v>
      </c>
      <c r="BJ88" s="58"/>
      <c r="BK88" s="58">
        <v>0</v>
      </c>
      <c r="BL88" s="58"/>
      <c r="BM88" s="58">
        <v>0</v>
      </c>
      <c r="BN88" s="58"/>
      <c r="BO88" s="58">
        <v>0</v>
      </c>
      <c r="BP88" s="58"/>
      <c r="BQ88" s="58">
        <v>0</v>
      </c>
      <c r="BR88" s="58"/>
      <c r="BS88" s="58">
        <v>2</v>
      </c>
      <c r="BT88" s="58"/>
      <c r="BU88" s="58">
        <v>13</v>
      </c>
      <c r="BV88" s="58"/>
      <c r="BW88" s="58">
        <v>15</v>
      </c>
      <c r="BX88" s="58"/>
      <c r="BY88" s="58">
        <v>14.204000000000001</v>
      </c>
      <c r="BZ88" s="58"/>
      <c r="CA88" s="58">
        <v>23</v>
      </c>
      <c r="CB88" s="58"/>
      <c r="CC88" s="58">
        <v>30</v>
      </c>
      <c r="CD88" s="58"/>
      <c r="CE88" s="58">
        <v>31</v>
      </c>
    </row>
    <row r="89" spans="1:83" ht="13.5" customHeight="1">
      <c r="A89" s="58" t="s">
        <v>413</v>
      </c>
      <c r="B89" s="58">
        <v>59</v>
      </c>
      <c r="C89" s="58"/>
      <c r="D89" s="58">
        <v>61</v>
      </c>
      <c r="E89" s="58"/>
      <c r="F89" s="58">
        <v>66</v>
      </c>
      <c r="G89" s="58"/>
      <c r="H89" s="58">
        <v>65</v>
      </c>
      <c r="I89" s="58"/>
      <c r="J89" s="58">
        <v>59</v>
      </c>
      <c r="K89" s="58"/>
      <c r="L89" s="58">
        <v>68</v>
      </c>
      <c r="M89" s="58"/>
      <c r="N89" s="58">
        <v>89</v>
      </c>
      <c r="O89" s="58"/>
      <c r="P89" s="58">
        <v>124</v>
      </c>
      <c r="Q89" s="58"/>
      <c r="R89" s="58">
        <v>167</v>
      </c>
      <c r="S89" s="58"/>
      <c r="T89" s="58">
        <v>186</v>
      </c>
      <c r="U89" s="58"/>
      <c r="V89" s="58">
        <v>200</v>
      </c>
      <c r="W89" s="58"/>
      <c r="X89" s="58">
        <v>217</v>
      </c>
      <c r="Y89" s="58"/>
      <c r="Z89" s="58">
        <v>219</v>
      </c>
      <c r="AA89" s="58"/>
      <c r="AB89" s="58">
        <v>230</v>
      </c>
      <c r="AC89" s="58"/>
      <c r="AD89" s="58">
        <v>237</v>
      </c>
      <c r="AE89" s="58"/>
      <c r="AF89" s="58">
        <v>239</v>
      </c>
      <c r="AG89" s="58"/>
      <c r="AH89" s="58">
        <v>221</v>
      </c>
      <c r="AI89" s="58"/>
      <c r="AJ89" s="58">
        <v>221</v>
      </c>
      <c r="AK89" s="58"/>
      <c r="AL89" s="58">
        <v>205</v>
      </c>
      <c r="AM89" s="58"/>
      <c r="AN89" s="58">
        <v>199</v>
      </c>
      <c r="AO89" s="58"/>
      <c r="AP89" s="58">
        <v>202</v>
      </c>
      <c r="AQ89" s="58"/>
      <c r="AR89" s="58" t="s">
        <v>413</v>
      </c>
      <c r="AS89" s="58">
        <v>285.5</v>
      </c>
      <c r="AT89" s="58"/>
      <c r="AU89" s="58">
        <v>310.44200000000001</v>
      </c>
      <c r="AV89" s="58"/>
      <c r="AW89" s="58">
        <v>332.84899999999999</v>
      </c>
      <c r="AX89" s="58"/>
      <c r="AY89" s="58">
        <v>327.12599999999998</v>
      </c>
      <c r="AZ89" s="58"/>
      <c r="BA89" s="58">
        <v>292.72299999999996</v>
      </c>
      <c r="BB89" s="58"/>
      <c r="BC89" s="58">
        <v>294.62799999999999</v>
      </c>
      <c r="BD89" s="58"/>
      <c r="BE89" s="58">
        <v>361.40899999999999</v>
      </c>
      <c r="BF89" s="58"/>
      <c r="BG89" s="58">
        <v>511.06799999999998</v>
      </c>
      <c r="BH89" s="58"/>
      <c r="BI89" s="58">
        <v>733.399</v>
      </c>
      <c r="BJ89" s="58"/>
      <c r="BK89" s="58">
        <v>915.6819999999999</v>
      </c>
      <c r="BL89" s="58"/>
      <c r="BM89" s="58">
        <v>1027.838</v>
      </c>
      <c r="BN89" s="58"/>
      <c r="BO89" s="58">
        <v>1035.471</v>
      </c>
      <c r="BP89" s="58"/>
      <c r="BQ89" s="58">
        <v>1008.669</v>
      </c>
      <c r="BR89" s="58"/>
      <c r="BS89" s="58">
        <v>979.85500000000002</v>
      </c>
      <c r="BT89" s="58"/>
      <c r="BU89" s="58">
        <v>1005.4879999999999</v>
      </c>
      <c r="BV89" s="58"/>
      <c r="BW89" s="58">
        <v>1038.415</v>
      </c>
      <c r="BX89" s="58"/>
      <c r="BY89" s="58">
        <v>992.846</v>
      </c>
      <c r="BZ89" s="58"/>
      <c r="CA89" s="58">
        <v>923.26300000000003</v>
      </c>
      <c r="CB89" s="58"/>
      <c r="CC89" s="58">
        <v>886.92700000000002</v>
      </c>
      <c r="CD89" s="58"/>
      <c r="CE89" s="58">
        <v>894.92100000000005</v>
      </c>
    </row>
    <row r="90" spans="1:83" ht="13.5" customHeight="1">
      <c r="A90" s="58" t="s">
        <v>567</v>
      </c>
      <c r="B90" s="58">
        <v>0</v>
      </c>
      <c r="C90" s="58"/>
      <c r="D90" s="58">
        <v>0</v>
      </c>
      <c r="E90" s="58"/>
      <c r="F90" s="58">
        <v>0</v>
      </c>
      <c r="G90" s="58"/>
      <c r="H90" s="58">
        <v>0</v>
      </c>
      <c r="I90" s="58"/>
      <c r="J90" s="58">
        <v>0</v>
      </c>
      <c r="K90" s="58"/>
      <c r="L90" s="58">
        <v>0</v>
      </c>
      <c r="M90" s="58"/>
      <c r="N90" s="58">
        <v>0</v>
      </c>
      <c r="O90" s="58"/>
      <c r="P90" s="58">
        <v>0</v>
      </c>
      <c r="Q90" s="58"/>
      <c r="R90" s="58">
        <v>0</v>
      </c>
      <c r="S90" s="58"/>
      <c r="T90" s="58">
        <v>0</v>
      </c>
      <c r="U90" s="58"/>
      <c r="V90" s="58">
        <v>0</v>
      </c>
      <c r="W90" s="58"/>
      <c r="X90" s="58">
        <v>0</v>
      </c>
      <c r="Y90" s="58"/>
      <c r="Z90" s="58">
        <v>0</v>
      </c>
      <c r="AA90" s="58"/>
      <c r="AB90" s="58">
        <v>0</v>
      </c>
      <c r="AC90" s="58"/>
      <c r="AD90" s="58">
        <v>0</v>
      </c>
      <c r="AE90" s="58"/>
      <c r="AF90" s="58">
        <v>4</v>
      </c>
      <c r="AG90" s="58"/>
      <c r="AH90" s="58">
        <v>5</v>
      </c>
      <c r="AI90" s="58"/>
      <c r="AJ90" s="58">
        <v>7</v>
      </c>
      <c r="AK90" s="58"/>
      <c r="AL90" s="58">
        <v>7</v>
      </c>
      <c r="AM90" s="58"/>
      <c r="AN90" s="58">
        <v>8</v>
      </c>
      <c r="AO90" s="58"/>
      <c r="AP90" s="58">
        <v>8</v>
      </c>
      <c r="AQ90" s="58"/>
      <c r="AR90" s="58" t="s">
        <v>567</v>
      </c>
      <c r="AS90" s="58">
        <v>0</v>
      </c>
      <c r="AT90" s="58"/>
      <c r="AU90" s="58">
        <v>0</v>
      </c>
      <c r="AV90" s="58"/>
      <c r="AW90" s="58">
        <v>0</v>
      </c>
      <c r="AX90" s="58"/>
      <c r="AY90" s="58">
        <v>0</v>
      </c>
      <c r="AZ90" s="58"/>
      <c r="BA90" s="58">
        <v>0</v>
      </c>
      <c r="BB90" s="58"/>
      <c r="BC90" s="58">
        <v>0</v>
      </c>
      <c r="BD90" s="58"/>
      <c r="BE90" s="58">
        <v>0</v>
      </c>
      <c r="BF90" s="58"/>
      <c r="BG90" s="58">
        <v>0</v>
      </c>
      <c r="BH90" s="58"/>
      <c r="BI90" s="58">
        <v>0</v>
      </c>
      <c r="BJ90" s="58"/>
      <c r="BK90" s="58">
        <v>0</v>
      </c>
      <c r="BL90" s="58"/>
      <c r="BM90" s="58">
        <v>0</v>
      </c>
      <c r="BN90" s="58"/>
      <c r="BO90" s="58">
        <v>0</v>
      </c>
      <c r="BP90" s="58"/>
      <c r="BQ90" s="58">
        <v>0</v>
      </c>
      <c r="BR90" s="58"/>
      <c r="BS90" s="58">
        <v>0</v>
      </c>
      <c r="BT90" s="58"/>
      <c r="BU90" s="58">
        <v>0</v>
      </c>
      <c r="BV90" s="58"/>
      <c r="BW90" s="58">
        <v>20</v>
      </c>
      <c r="BX90" s="58"/>
      <c r="BY90" s="58">
        <v>36.033000000000001</v>
      </c>
      <c r="BZ90" s="58"/>
      <c r="CA90" s="58">
        <v>51.551000000000002</v>
      </c>
      <c r="CB90" s="58"/>
      <c r="CC90" s="58">
        <v>54.05</v>
      </c>
      <c r="CD90" s="58"/>
      <c r="CE90" s="58">
        <v>55.101999999999997</v>
      </c>
    </row>
    <row r="91" spans="1:83" ht="13.5" customHeight="1">
      <c r="A91" s="58" t="s">
        <v>414</v>
      </c>
      <c r="B91" s="58">
        <v>0</v>
      </c>
      <c r="C91" s="58"/>
      <c r="D91" s="58">
        <v>0</v>
      </c>
      <c r="E91" s="58"/>
      <c r="F91" s="58">
        <v>0</v>
      </c>
      <c r="G91" s="58"/>
      <c r="H91" s="58">
        <v>0</v>
      </c>
      <c r="I91" s="58"/>
      <c r="J91" s="58">
        <v>0</v>
      </c>
      <c r="K91" s="58"/>
      <c r="L91" s="58">
        <v>0</v>
      </c>
      <c r="M91" s="58"/>
      <c r="N91" s="58">
        <v>0</v>
      </c>
      <c r="O91" s="58"/>
      <c r="P91" s="58">
        <v>15</v>
      </c>
      <c r="Q91" s="58"/>
      <c r="R91" s="58">
        <v>15</v>
      </c>
      <c r="S91" s="58"/>
      <c r="T91" s="58">
        <v>15</v>
      </c>
      <c r="U91" s="58"/>
      <c r="V91" s="58">
        <v>13</v>
      </c>
      <c r="W91" s="58"/>
      <c r="X91" s="58">
        <v>17</v>
      </c>
      <c r="Y91" s="58"/>
      <c r="Z91" s="58">
        <v>17</v>
      </c>
      <c r="AA91" s="58"/>
      <c r="AB91" s="58">
        <v>17</v>
      </c>
      <c r="AC91" s="58"/>
      <c r="AD91" s="58">
        <v>17</v>
      </c>
      <c r="AE91" s="58"/>
      <c r="AF91" s="58">
        <v>17</v>
      </c>
      <c r="AG91" s="58"/>
      <c r="AH91" s="58">
        <v>10</v>
      </c>
      <c r="AI91" s="58"/>
      <c r="AJ91" s="58">
        <v>10</v>
      </c>
      <c r="AK91" s="58"/>
      <c r="AL91" s="58">
        <v>10</v>
      </c>
      <c r="AM91" s="58"/>
      <c r="AN91" s="58">
        <v>7</v>
      </c>
      <c r="AO91" s="58"/>
      <c r="AP91" s="58">
        <v>7</v>
      </c>
      <c r="AQ91" s="58"/>
      <c r="AR91" s="58" t="s">
        <v>414</v>
      </c>
      <c r="AS91" s="58">
        <v>0</v>
      </c>
      <c r="AT91" s="58"/>
      <c r="AU91" s="58">
        <v>0</v>
      </c>
      <c r="AV91" s="58"/>
      <c r="AW91" s="58">
        <v>0</v>
      </c>
      <c r="AX91" s="58"/>
      <c r="AY91" s="58">
        <v>0</v>
      </c>
      <c r="AZ91" s="58"/>
      <c r="BA91" s="58">
        <v>0</v>
      </c>
      <c r="BB91" s="58"/>
      <c r="BC91" s="58">
        <v>0</v>
      </c>
      <c r="BD91" s="58"/>
      <c r="BE91" s="58">
        <v>0</v>
      </c>
      <c r="BF91" s="58"/>
      <c r="BG91" s="58">
        <v>13</v>
      </c>
      <c r="BH91" s="58"/>
      <c r="BI91" s="58">
        <v>17</v>
      </c>
      <c r="BJ91" s="58"/>
      <c r="BK91" s="58">
        <v>11</v>
      </c>
      <c r="BL91" s="58"/>
      <c r="BM91" s="58">
        <v>3</v>
      </c>
      <c r="BN91" s="58"/>
      <c r="BO91" s="58">
        <v>12</v>
      </c>
      <c r="BP91" s="58"/>
      <c r="BQ91" s="58">
        <v>9</v>
      </c>
      <c r="BR91" s="58"/>
      <c r="BS91" s="58">
        <v>11</v>
      </c>
      <c r="BT91" s="58"/>
      <c r="BU91" s="58">
        <v>26</v>
      </c>
      <c r="BV91" s="58"/>
      <c r="BW91" s="58">
        <v>21</v>
      </c>
      <c r="BX91" s="58"/>
      <c r="BY91" s="58">
        <v>13</v>
      </c>
      <c r="BZ91" s="58"/>
      <c r="CA91" s="58">
        <v>21</v>
      </c>
      <c r="CB91" s="58"/>
      <c r="CC91" s="58">
        <v>17.024000000000001</v>
      </c>
      <c r="CD91" s="58"/>
      <c r="CE91" s="58">
        <v>14.667999999999999</v>
      </c>
    </row>
    <row r="92" spans="1:83" ht="13.5" customHeight="1">
      <c r="A92" s="58" t="s">
        <v>415</v>
      </c>
      <c r="B92" s="58">
        <v>9</v>
      </c>
      <c r="C92" s="58"/>
      <c r="D92" s="58">
        <v>12</v>
      </c>
      <c r="E92" s="58"/>
      <c r="F92" s="58">
        <v>14</v>
      </c>
      <c r="G92" s="58"/>
      <c r="H92" s="58">
        <v>17</v>
      </c>
      <c r="I92" s="58"/>
      <c r="J92" s="58">
        <v>24</v>
      </c>
      <c r="K92" s="58"/>
      <c r="L92" s="58">
        <v>30</v>
      </c>
      <c r="M92" s="58"/>
      <c r="N92" s="58">
        <v>32</v>
      </c>
      <c r="O92" s="58"/>
      <c r="P92" s="58">
        <v>40</v>
      </c>
      <c r="Q92" s="58"/>
      <c r="R92" s="58">
        <v>52</v>
      </c>
      <c r="S92" s="58"/>
      <c r="T92" s="58">
        <v>68</v>
      </c>
      <c r="U92" s="58"/>
      <c r="V92" s="58">
        <v>81</v>
      </c>
      <c r="W92" s="58"/>
      <c r="X92" s="58">
        <v>102</v>
      </c>
      <c r="Y92" s="58"/>
      <c r="Z92" s="58">
        <v>128</v>
      </c>
      <c r="AA92" s="58"/>
      <c r="AB92" s="58">
        <v>153</v>
      </c>
      <c r="AC92" s="58"/>
      <c r="AD92" s="58">
        <v>187</v>
      </c>
      <c r="AE92" s="58"/>
      <c r="AF92" s="58">
        <v>216</v>
      </c>
      <c r="AG92" s="58"/>
      <c r="AH92" s="58">
        <v>225</v>
      </c>
      <c r="AI92" s="58"/>
      <c r="AJ92" s="58">
        <v>229.22400000000002</v>
      </c>
      <c r="AK92" s="58"/>
      <c r="AL92" s="58">
        <v>225.45100000000002</v>
      </c>
      <c r="AM92" s="58"/>
      <c r="AN92" s="58">
        <v>232.863</v>
      </c>
      <c r="AO92" s="58"/>
      <c r="AP92" s="58">
        <v>243.16300000000001</v>
      </c>
      <c r="AQ92" s="58"/>
      <c r="AR92" s="58" t="s">
        <v>415</v>
      </c>
      <c r="AS92" s="58">
        <v>31</v>
      </c>
      <c r="AT92" s="58"/>
      <c r="AU92" s="58">
        <v>42</v>
      </c>
      <c r="AV92" s="58"/>
      <c r="AW92" s="58">
        <v>48</v>
      </c>
      <c r="AX92" s="58"/>
      <c r="AY92" s="58">
        <v>56</v>
      </c>
      <c r="AZ92" s="58"/>
      <c r="BA92" s="58">
        <v>86</v>
      </c>
      <c r="BB92" s="58"/>
      <c r="BC92" s="58">
        <v>111</v>
      </c>
      <c r="BD92" s="58"/>
      <c r="BE92" s="58">
        <v>160</v>
      </c>
      <c r="BF92" s="58"/>
      <c r="BG92" s="58">
        <v>196</v>
      </c>
      <c r="BH92" s="58"/>
      <c r="BI92" s="58">
        <v>255</v>
      </c>
      <c r="BJ92" s="58"/>
      <c r="BK92" s="58">
        <v>319</v>
      </c>
      <c r="BL92" s="58"/>
      <c r="BM92" s="58">
        <v>398</v>
      </c>
      <c r="BN92" s="58"/>
      <c r="BO92" s="58">
        <v>451</v>
      </c>
      <c r="BP92" s="58"/>
      <c r="BQ92" s="58">
        <v>565</v>
      </c>
      <c r="BR92" s="58"/>
      <c r="BS92" s="58">
        <v>690</v>
      </c>
      <c r="BT92" s="58"/>
      <c r="BU92" s="58">
        <v>816</v>
      </c>
      <c r="BV92" s="58"/>
      <c r="BW92" s="58">
        <v>906</v>
      </c>
      <c r="BX92" s="58"/>
      <c r="BY92" s="58">
        <v>1027</v>
      </c>
      <c r="BZ92" s="58"/>
      <c r="CA92" s="58">
        <v>1096.43</v>
      </c>
      <c r="CB92" s="58"/>
      <c r="CC92" s="58">
        <v>1127.623</v>
      </c>
      <c r="CD92" s="58"/>
      <c r="CE92" s="58">
        <v>1135.01</v>
      </c>
    </row>
    <row r="93" spans="1:83" ht="13.5" customHeight="1">
      <c r="A93" s="58" t="s">
        <v>416</v>
      </c>
      <c r="B93" s="58">
        <v>1</v>
      </c>
      <c r="C93" s="58"/>
      <c r="D93" s="58">
        <v>1</v>
      </c>
      <c r="E93" s="58"/>
      <c r="F93" s="58">
        <v>1</v>
      </c>
      <c r="G93" s="58"/>
      <c r="H93" s="58">
        <v>1</v>
      </c>
      <c r="I93" s="58"/>
      <c r="J93" s="58">
        <v>6</v>
      </c>
      <c r="K93" s="58"/>
      <c r="L93" s="58">
        <v>8</v>
      </c>
      <c r="M93" s="58"/>
      <c r="N93" s="58">
        <v>8</v>
      </c>
      <c r="O93" s="58"/>
      <c r="P93" s="58">
        <v>13</v>
      </c>
      <c r="Q93" s="58"/>
      <c r="R93" s="58">
        <v>13</v>
      </c>
      <c r="S93" s="58"/>
      <c r="T93" s="58">
        <v>20</v>
      </c>
      <c r="U93" s="58"/>
      <c r="V93" s="58">
        <v>25</v>
      </c>
      <c r="W93" s="58"/>
      <c r="X93" s="58">
        <v>44</v>
      </c>
      <c r="Y93" s="58"/>
      <c r="Z93" s="58">
        <v>51</v>
      </c>
      <c r="AA93" s="58"/>
      <c r="AB93" s="58">
        <v>55</v>
      </c>
      <c r="AC93" s="58"/>
      <c r="AD93" s="58">
        <v>66</v>
      </c>
      <c r="AE93" s="58"/>
      <c r="AF93" s="58">
        <v>66</v>
      </c>
      <c r="AG93" s="58"/>
      <c r="AH93" s="58">
        <v>68</v>
      </c>
      <c r="AI93" s="58"/>
      <c r="AJ93" s="58">
        <v>70.078000000000003</v>
      </c>
      <c r="AK93" s="58"/>
      <c r="AL93" s="58">
        <v>71.233000000000004</v>
      </c>
      <c r="AM93" s="58"/>
      <c r="AN93" s="58">
        <v>72.02</v>
      </c>
      <c r="AO93" s="58"/>
      <c r="AP93" s="58">
        <v>72.02</v>
      </c>
      <c r="AQ93" s="58"/>
      <c r="AR93" s="58" t="s">
        <v>416</v>
      </c>
      <c r="AS93" s="58">
        <v>2</v>
      </c>
      <c r="AT93" s="58"/>
      <c r="AU93" s="58">
        <v>3</v>
      </c>
      <c r="AV93" s="58"/>
      <c r="AW93" s="58">
        <v>3</v>
      </c>
      <c r="AX93" s="58"/>
      <c r="AY93" s="58">
        <v>3</v>
      </c>
      <c r="AZ93" s="58"/>
      <c r="BA93" s="58">
        <v>15</v>
      </c>
      <c r="BB93" s="58"/>
      <c r="BC93" s="58">
        <v>35</v>
      </c>
      <c r="BD93" s="58"/>
      <c r="BE93" s="58">
        <v>32</v>
      </c>
      <c r="BF93" s="58"/>
      <c r="BG93" s="58">
        <v>58</v>
      </c>
      <c r="BH93" s="58"/>
      <c r="BI93" s="58">
        <v>71</v>
      </c>
      <c r="BJ93" s="58"/>
      <c r="BK93" s="58">
        <v>83</v>
      </c>
      <c r="BL93" s="58"/>
      <c r="BM93" s="58">
        <v>100</v>
      </c>
      <c r="BN93" s="58"/>
      <c r="BO93" s="58">
        <v>161</v>
      </c>
      <c r="BP93" s="58"/>
      <c r="BQ93" s="58">
        <v>209</v>
      </c>
      <c r="BR93" s="58"/>
      <c r="BS93" s="58">
        <v>249</v>
      </c>
      <c r="BT93" s="58"/>
      <c r="BU93" s="58">
        <v>278</v>
      </c>
      <c r="BV93" s="58"/>
      <c r="BW93" s="58">
        <v>294</v>
      </c>
      <c r="BX93" s="58"/>
      <c r="BY93" s="58">
        <v>285</v>
      </c>
      <c r="BZ93" s="58"/>
      <c r="CA93" s="58">
        <v>286.53300000000002</v>
      </c>
      <c r="CB93" s="58"/>
      <c r="CC93" s="58">
        <v>271.37299999999999</v>
      </c>
      <c r="CD93" s="58"/>
      <c r="CE93" s="58">
        <v>264.45100000000002</v>
      </c>
    </row>
    <row r="94" spans="1:83" ht="13.5" customHeight="1">
      <c r="A94" s="58" t="s">
        <v>417</v>
      </c>
      <c r="B94" s="58">
        <v>0</v>
      </c>
      <c r="C94" s="58"/>
      <c r="D94" s="58">
        <v>0</v>
      </c>
      <c r="E94" s="58"/>
      <c r="F94" s="58">
        <v>3</v>
      </c>
      <c r="G94" s="58"/>
      <c r="H94" s="58">
        <v>1</v>
      </c>
      <c r="I94" s="58"/>
      <c r="J94" s="58">
        <v>1</v>
      </c>
      <c r="K94" s="58"/>
      <c r="L94" s="58">
        <v>1</v>
      </c>
      <c r="M94" s="58"/>
      <c r="N94" s="58">
        <v>1</v>
      </c>
      <c r="O94" s="58"/>
      <c r="P94" s="58">
        <v>1</v>
      </c>
      <c r="Q94" s="58"/>
      <c r="R94" s="58">
        <v>1</v>
      </c>
      <c r="S94" s="58"/>
      <c r="T94" s="58">
        <v>1</v>
      </c>
      <c r="U94" s="58"/>
      <c r="V94" s="58">
        <v>1</v>
      </c>
      <c r="W94" s="58"/>
      <c r="X94" s="58">
        <v>4</v>
      </c>
      <c r="Y94" s="58"/>
      <c r="Z94" s="58">
        <v>5</v>
      </c>
      <c r="AA94" s="58"/>
      <c r="AB94" s="58">
        <v>11</v>
      </c>
      <c r="AC94" s="58"/>
      <c r="AD94" s="58">
        <v>15</v>
      </c>
      <c r="AE94" s="58"/>
      <c r="AF94" s="58">
        <v>14</v>
      </c>
      <c r="AG94" s="58"/>
      <c r="AH94" s="58">
        <v>16</v>
      </c>
      <c r="AI94" s="58"/>
      <c r="AJ94" s="58">
        <v>21.587</v>
      </c>
      <c r="AK94" s="58"/>
      <c r="AL94" s="58">
        <v>22.079000000000001</v>
      </c>
      <c r="AM94" s="58"/>
      <c r="AN94" s="58">
        <v>20.079000000000001</v>
      </c>
      <c r="AO94" s="58"/>
      <c r="AP94" s="58">
        <v>20.079000000000001</v>
      </c>
      <c r="AQ94" s="58"/>
      <c r="AR94" s="58" t="s">
        <v>417</v>
      </c>
      <c r="AS94" s="58">
        <v>0</v>
      </c>
      <c r="AT94" s="58"/>
      <c r="AU94" s="58">
        <v>0</v>
      </c>
      <c r="AV94" s="58"/>
      <c r="AW94" s="58">
        <v>3</v>
      </c>
      <c r="AX94" s="58"/>
      <c r="AY94" s="58">
        <v>0</v>
      </c>
      <c r="AZ94" s="58"/>
      <c r="BA94" s="58">
        <v>0</v>
      </c>
      <c r="BB94" s="58"/>
      <c r="BC94" s="58">
        <v>0</v>
      </c>
      <c r="BD94" s="58"/>
      <c r="BE94" s="58">
        <v>0</v>
      </c>
      <c r="BF94" s="58"/>
      <c r="BG94" s="58">
        <v>2</v>
      </c>
      <c r="BH94" s="58"/>
      <c r="BI94" s="58">
        <v>1</v>
      </c>
      <c r="BJ94" s="58"/>
      <c r="BK94" s="58">
        <v>0</v>
      </c>
      <c r="BL94" s="58"/>
      <c r="BM94" s="58">
        <v>1</v>
      </c>
      <c r="BN94" s="58"/>
      <c r="BO94" s="58">
        <v>9</v>
      </c>
      <c r="BP94" s="58"/>
      <c r="BQ94" s="58">
        <v>19</v>
      </c>
      <c r="BR94" s="58"/>
      <c r="BS94" s="58">
        <v>50</v>
      </c>
      <c r="BT94" s="58"/>
      <c r="BU94" s="58">
        <v>51</v>
      </c>
      <c r="BV94" s="58"/>
      <c r="BW94" s="58">
        <v>61</v>
      </c>
      <c r="BX94" s="58"/>
      <c r="BY94" s="58">
        <v>65</v>
      </c>
      <c r="BZ94" s="58"/>
      <c r="CA94" s="58">
        <v>66.674000000000007</v>
      </c>
      <c r="CB94" s="58"/>
      <c r="CC94" s="58">
        <v>70.168999999999997</v>
      </c>
      <c r="CD94" s="58"/>
      <c r="CE94" s="58">
        <v>53.808999999999997</v>
      </c>
    </row>
    <row r="95" spans="1:83" ht="13.5" customHeight="1">
      <c r="A95" s="58" t="s">
        <v>418</v>
      </c>
      <c r="B95" s="58">
        <v>0</v>
      </c>
      <c r="C95" s="58"/>
      <c r="D95" s="58">
        <v>0</v>
      </c>
      <c r="E95" s="58"/>
      <c r="F95" s="58">
        <v>0</v>
      </c>
      <c r="G95" s="58"/>
      <c r="H95" s="58">
        <v>0</v>
      </c>
      <c r="I95" s="58"/>
      <c r="J95" s="58">
        <v>0</v>
      </c>
      <c r="K95" s="58"/>
      <c r="L95" s="58">
        <v>0</v>
      </c>
      <c r="M95" s="58"/>
      <c r="N95" s="58">
        <v>0</v>
      </c>
      <c r="O95" s="58"/>
      <c r="P95" s="58">
        <v>0</v>
      </c>
      <c r="Q95" s="58"/>
      <c r="R95" s="58">
        <v>0</v>
      </c>
      <c r="S95" s="58"/>
      <c r="T95" s="58">
        <v>0</v>
      </c>
      <c r="U95" s="58"/>
      <c r="V95" s="58">
        <v>0</v>
      </c>
      <c r="W95" s="58"/>
      <c r="X95" s="58">
        <v>2</v>
      </c>
      <c r="Y95" s="58"/>
      <c r="Z95" s="58">
        <v>4</v>
      </c>
      <c r="AA95" s="58"/>
      <c r="AB95" s="58">
        <v>4</v>
      </c>
      <c r="AC95" s="58"/>
      <c r="AD95" s="58">
        <v>5</v>
      </c>
      <c r="AE95" s="58"/>
      <c r="AF95" s="58">
        <v>5</v>
      </c>
      <c r="AG95" s="58"/>
      <c r="AH95" s="58">
        <v>10</v>
      </c>
      <c r="AI95" s="58"/>
      <c r="AJ95" s="58">
        <v>13</v>
      </c>
      <c r="AK95" s="58"/>
      <c r="AL95" s="58">
        <v>17</v>
      </c>
      <c r="AM95" s="58"/>
      <c r="AN95" s="58">
        <v>21.187000000000001</v>
      </c>
      <c r="AO95" s="58"/>
      <c r="AP95" s="58">
        <v>21.187000000000001</v>
      </c>
      <c r="AQ95" s="58"/>
      <c r="AR95" s="58" t="s">
        <v>418</v>
      </c>
      <c r="AS95" s="58">
        <v>0</v>
      </c>
      <c r="AT95" s="58"/>
      <c r="AU95" s="58">
        <v>0</v>
      </c>
      <c r="AV95" s="58"/>
      <c r="AW95" s="58">
        <v>0</v>
      </c>
      <c r="AX95" s="58"/>
      <c r="AY95" s="58">
        <v>0</v>
      </c>
      <c r="AZ95" s="58"/>
      <c r="BA95" s="58">
        <v>0</v>
      </c>
      <c r="BB95" s="58"/>
      <c r="BC95" s="58">
        <v>0</v>
      </c>
      <c r="BD95" s="58"/>
      <c r="BE95" s="58">
        <v>0</v>
      </c>
      <c r="BF95" s="58"/>
      <c r="BG95" s="58">
        <v>0</v>
      </c>
      <c r="BH95" s="58"/>
      <c r="BI95" s="58">
        <v>0</v>
      </c>
      <c r="BJ95" s="58"/>
      <c r="BK95" s="58">
        <v>0</v>
      </c>
      <c r="BL95" s="58"/>
      <c r="BM95" s="58">
        <v>0</v>
      </c>
      <c r="BN95" s="58"/>
      <c r="BO95" s="58">
        <v>1</v>
      </c>
      <c r="BP95" s="58"/>
      <c r="BQ95" s="58">
        <v>6</v>
      </c>
      <c r="BR95" s="58"/>
      <c r="BS95" s="58">
        <v>20</v>
      </c>
      <c r="BT95" s="58"/>
      <c r="BU95" s="58">
        <v>22</v>
      </c>
      <c r="BV95" s="58"/>
      <c r="BW95" s="58">
        <v>23</v>
      </c>
      <c r="BX95" s="58"/>
      <c r="BY95" s="58">
        <v>34</v>
      </c>
      <c r="BZ95" s="58"/>
      <c r="CA95" s="58">
        <v>75.186999999999998</v>
      </c>
      <c r="CB95" s="58"/>
      <c r="CC95" s="58">
        <v>101.721</v>
      </c>
      <c r="CD95" s="58"/>
      <c r="CE95" s="58">
        <v>126.72799999999999</v>
      </c>
    </row>
    <row r="96" spans="1:83" ht="13.5" customHeight="1">
      <c r="A96" s="58" t="s">
        <v>419</v>
      </c>
      <c r="B96" s="58">
        <v>0</v>
      </c>
      <c r="C96" s="58"/>
      <c r="D96" s="58">
        <v>1</v>
      </c>
      <c r="E96" s="58"/>
      <c r="F96" s="58">
        <v>2</v>
      </c>
      <c r="G96" s="58"/>
      <c r="H96" s="58">
        <v>2</v>
      </c>
      <c r="I96" s="58"/>
      <c r="J96" s="58">
        <v>2</v>
      </c>
      <c r="K96" s="58"/>
      <c r="L96" s="58">
        <v>2</v>
      </c>
      <c r="M96" s="58"/>
      <c r="N96" s="58">
        <v>2</v>
      </c>
      <c r="O96" s="58"/>
      <c r="P96" s="58">
        <v>3</v>
      </c>
      <c r="Q96" s="58"/>
      <c r="R96" s="58">
        <v>4</v>
      </c>
      <c r="S96" s="58"/>
      <c r="T96" s="58">
        <v>4</v>
      </c>
      <c r="U96" s="58"/>
      <c r="V96" s="58">
        <v>9</v>
      </c>
      <c r="W96" s="58"/>
      <c r="X96" s="58">
        <v>21</v>
      </c>
      <c r="Y96" s="58"/>
      <c r="Z96" s="58">
        <v>41</v>
      </c>
      <c r="AA96" s="58"/>
      <c r="AB96" s="58">
        <v>35</v>
      </c>
      <c r="AC96" s="58"/>
      <c r="AD96" s="58">
        <v>78</v>
      </c>
      <c r="AE96" s="58"/>
      <c r="AF96" s="58">
        <v>91</v>
      </c>
      <c r="AG96" s="58"/>
      <c r="AH96" s="58">
        <v>93</v>
      </c>
      <c r="AI96" s="58"/>
      <c r="AJ96" s="58">
        <v>91</v>
      </c>
      <c r="AK96" s="58"/>
      <c r="AL96" s="58">
        <v>89</v>
      </c>
      <c r="AM96" s="58"/>
      <c r="AN96" s="58">
        <v>82</v>
      </c>
      <c r="AO96" s="58"/>
      <c r="AP96" s="58">
        <v>82</v>
      </c>
      <c r="AQ96" s="58"/>
      <c r="AR96" s="58" t="s">
        <v>419</v>
      </c>
      <c r="AS96" s="58">
        <v>0</v>
      </c>
      <c r="AT96" s="58"/>
      <c r="AU96" s="58">
        <v>1</v>
      </c>
      <c r="AV96" s="58"/>
      <c r="AW96" s="58">
        <v>2</v>
      </c>
      <c r="AX96" s="58"/>
      <c r="AY96" s="58">
        <v>2</v>
      </c>
      <c r="AZ96" s="58"/>
      <c r="BA96" s="58">
        <v>2</v>
      </c>
      <c r="BB96" s="58"/>
      <c r="BC96" s="58">
        <v>5</v>
      </c>
      <c r="BD96" s="58"/>
      <c r="BE96" s="58">
        <v>8</v>
      </c>
      <c r="BF96" s="58"/>
      <c r="BG96" s="58">
        <v>12</v>
      </c>
      <c r="BH96" s="58"/>
      <c r="BI96" s="58">
        <v>15</v>
      </c>
      <c r="BJ96" s="58"/>
      <c r="BK96" s="58">
        <v>22</v>
      </c>
      <c r="BL96" s="58"/>
      <c r="BM96" s="58">
        <v>34</v>
      </c>
      <c r="BN96" s="58"/>
      <c r="BO96" s="58">
        <v>113</v>
      </c>
      <c r="BP96" s="58"/>
      <c r="BQ96" s="58">
        <v>190</v>
      </c>
      <c r="BR96" s="58"/>
      <c r="BS96" s="58">
        <v>213</v>
      </c>
      <c r="BT96" s="58"/>
      <c r="BU96" s="58">
        <v>479</v>
      </c>
      <c r="BV96" s="58"/>
      <c r="BW96" s="58">
        <v>541</v>
      </c>
      <c r="BX96" s="58"/>
      <c r="BY96" s="58">
        <v>576</v>
      </c>
      <c r="BZ96" s="58"/>
      <c r="CA96" s="58">
        <v>594</v>
      </c>
      <c r="CB96" s="58"/>
      <c r="CC96" s="58">
        <v>539</v>
      </c>
      <c r="CD96" s="58"/>
      <c r="CE96" s="58">
        <v>534</v>
      </c>
    </row>
    <row r="97" spans="1:83" ht="13.5" customHeight="1">
      <c r="A97" s="58" t="s">
        <v>420</v>
      </c>
      <c r="B97" s="58">
        <v>2</v>
      </c>
      <c r="C97" s="58"/>
      <c r="D97" s="58">
        <v>3</v>
      </c>
      <c r="E97" s="58"/>
      <c r="F97" s="58">
        <v>3</v>
      </c>
      <c r="G97" s="58"/>
      <c r="H97" s="58">
        <v>3</v>
      </c>
      <c r="I97" s="58"/>
      <c r="J97" s="58">
        <v>5</v>
      </c>
      <c r="K97" s="58"/>
      <c r="L97" s="58">
        <v>5</v>
      </c>
      <c r="M97" s="58"/>
      <c r="N97" s="58">
        <v>6</v>
      </c>
      <c r="O97" s="58"/>
      <c r="P97" s="58">
        <v>8</v>
      </c>
      <c r="Q97" s="58"/>
      <c r="R97" s="58">
        <v>9</v>
      </c>
      <c r="S97" s="58"/>
      <c r="T97" s="58">
        <v>12</v>
      </c>
      <c r="U97" s="58"/>
      <c r="V97" s="58">
        <v>14</v>
      </c>
      <c r="W97" s="58"/>
      <c r="X97" s="58">
        <v>21</v>
      </c>
      <c r="Y97" s="58"/>
      <c r="Z97" s="58">
        <v>29</v>
      </c>
      <c r="AA97" s="58"/>
      <c r="AB97" s="58">
        <v>28</v>
      </c>
      <c r="AC97" s="58"/>
      <c r="AD97" s="58">
        <v>31</v>
      </c>
      <c r="AE97" s="58"/>
      <c r="AF97" s="58">
        <v>32</v>
      </c>
      <c r="AG97" s="58"/>
      <c r="AH97" s="58">
        <v>29</v>
      </c>
      <c r="AI97" s="58"/>
      <c r="AJ97" s="58">
        <v>27.4</v>
      </c>
      <c r="AK97" s="58"/>
      <c r="AL97" s="58">
        <v>27</v>
      </c>
      <c r="AM97" s="58"/>
      <c r="AN97" s="58">
        <v>25</v>
      </c>
      <c r="AO97" s="58"/>
      <c r="AP97" s="58">
        <v>25</v>
      </c>
      <c r="AQ97" s="58"/>
      <c r="AR97" s="58" t="s">
        <v>420</v>
      </c>
      <c r="AS97" s="58">
        <v>12</v>
      </c>
      <c r="AT97" s="58"/>
      <c r="AU97" s="58">
        <v>15</v>
      </c>
      <c r="AV97" s="58"/>
      <c r="AW97" s="58">
        <v>18</v>
      </c>
      <c r="AX97" s="58"/>
      <c r="AY97" s="58">
        <v>24</v>
      </c>
      <c r="AZ97" s="58"/>
      <c r="BA97" s="58">
        <v>30</v>
      </c>
      <c r="BB97" s="58"/>
      <c r="BC97" s="58">
        <v>32</v>
      </c>
      <c r="BD97" s="58"/>
      <c r="BE97" s="58">
        <v>36</v>
      </c>
      <c r="BF97" s="58"/>
      <c r="BG97" s="58">
        <v>48</v>
      </c>
      <c r="BH97" s="58"/>
      <c r="BI97" s="58">
        <v>56</v>
      </c>
      <c r="BJ97" s="58"/>
      <c r="BK97" s="58">
        <v>68</v>
      </c>
      <c r="BL97" s="58"/>
      <c r="BM97" s="58">
        <v>98</v>
      </c>
      <c r="BN97" s="58"/>
      <c r="BO97" s="58">
        <v>128</v>
      </c>
      <c r="BP97" s="58"/>
      <c r="BQ97" s="58">
        <v>153</v>
      </c>
      <c r="BR97" s="58"/>
      <c r="BS97" s="58">
        <v>141</v>
      </c>
      <c r="BT97" s="58"/>
      <c r="BU97" s="58">
        <v>129</v>
      </c>
      <c r="BV97" s="58"/>
      <c r="BW97" s="58">
        <v>132</v>
      </c>
      <c r="BX97" s="58"/>
      <c r="BY97" s="58">
        <v>142</v>
      </c>
      <c r="BZ97" s="58"/>
      <c r="CA97" s="58">
        <v>130.10999999999999</v>
      </c>
      <c r="CB97" s="58"/>
      <c r="CC97" s="58">
        <v>118.84699999999999</v>
      </c>
      <c r="CD97" s="58"/>
      <c r="CE97" s="58">
        <v>94.358999999999995</v>
      </c>
    </row>
    <row r="98" spans="1:83" ht="13.5" customHeight="1">
      <c r="A98" s="58" t="s">
        <v>421</v>
      </c>
      <c r="B98" s="58">
        <v>50</v>
      </c>
      <c r="C98" s="58"/>
      <c r="D98" s="58">
        <v>51</v>
      </c>
      <c r="E98" s="58"/>
      <c r="F98" s="58">
        <v>73</v>
      </c>
      <c r="G98" s="58"/>
      <c r="H98" s="58">
        <v>125</v>
      </c>
      <c r="I98" s="58"/>
      <c r="J98" s="58">
        <v>141</v>
      </c>
      <c r="K98" s="58"/>
      <c r="L98" s="58">
        <v>152</v>
      </c>
      <c r="M98" s="58"/>
      <c r="N98" s="58">
        <v>160</v>
      </c>
      <c r="O98" s="58"/>
      <c r="P98" s="58">
        <v>165</v>
      </c>
      <c r="Q98" s="58"/>
      <c r="R98" s="58">
        <v>149</v>
      </c>
      <c r="S98" s="58"/>
      <c r="T98" s="58">
        <v>177</v>
      </c>
      <c r="U98" s="58"/>
      <c r="V98" s="58">
        <v>205</v>
      </c>
      <c r="W98" s="58"/>
      <c r="X98" s="58">
        <v>209</v>
      </c>
      <c r="Y98" s="58"/>
      <c r="Z98" s="58">
        <v>218</v>
      </c>
      <c r="AA98" s="58"/>
      <c r="AB98" s="58">
        <v>220</v>
      </c>
      <c r="AC98" s="58"/>
      <c r="AD98" s="58">
        <v>223</v>
      </c>
      <c r="AE98" s="58"/>
      <c r="AF98" s="58">
        <v>224</v>
      </c>
      <c r="AG98" s="58"/>
      <c r="AH98" s="58">
        <v>224</v>
      </c>
      <c r="AI98" s="58"/>
      <c r="AJ98" s="58">
        <v>225</v>
      </c>
      <c r="AK98" s="58"/>
      <c r="AL98" s="58">
        <v>233.55699999999999</v>
      </c>
      <c r="AM98" s="58"/>
      <c r="AN98" s="58">
        <v>270.81299999999999</v>
      </c>
      <c r="AO98" s="58"/>
      <c r="AP98" s="58">
        <v>270.81299999999999</v>
      </c>
      <c r="AQ98" s="58"/>
      <c r="AR98" s="58" t="s">
        <v>421</v>
      </c>
      <c r="AS98" s="58">
        <v>318</v>
      </c>
      <c r="AT98" s="58"/>
      <c r="AU98" s="58">
        <v>328</v>
      </c>
      <c r="AV98" s="58"/>
      <c r="AW98" s="58">
        <v>472</v>
      </c>
      <c r="AX98" s="58"/>
      <c r="AY98" s="58">
        <v>758</v>
      </c>
      <c r="AZ98" s="58"/>
      <c r="BA98" s="58">
        <v>825</v>
      </c>
      <c r="BB98" s="58"/>
      <c r="BC98" s="58">
        <v>623</v>
      </c>
      <c r="BD98" s="58"/>
      <c r="BE98" s="58">
        <v>600</v>
      </c>
      <c r="BF98" s="58"/>
      <c r="BG98" s="58">
        <v>608</v>
      </c>
      <c r="BH98" s="58"/>
      <c r="BI98" s="58">
        <v>585</v>
      </c>
      <c r="BJ98" s="58"/>
      <c r="BK98" s="58">
        <v>530</v>
      </c>
      <c r="BL98" s="58"/>
      <c r="BM98" s="58">
        <v>848</v>
      </c>
      <c r="BN98" s="58"/>
      <c r="BO98" s="58">
        <v>803</v>
      </c>
      <c r="BP98" s="58"/>
      <c r="BQ98" s="58">
        <v>866</v>
      </c>
      <c r="BR98" s="58"/>
      <c r="BS98" s="58">
        <v>973</v>
      </c>
      <c r="BT98" s="58"/>
      <c r="BU98" s="58">
        <v>907</v>
      </c>
      <c r="BV98" s="58"/>
      <c r="BW98" s="58">
        <v>982</v>
      </c>
      <c r="BX98" s="58"/>
      <c r="BY98" s="58">
        <v>906</v>
      </c>
      <c r="BZ98" s="58"/>
      <c r="CA98" s="58">
        <v>941</v>
      </c>
      <c r="CB98" s="58"/>
      <c r="CC98" s="58">
        <v>923</v>
      </c>
      <c r="CD98" s="58"/>
      <c r="CE98" s="58">
        <v>904</v>
      </c>
    </row>
    <row r="99" spans="1:83" ht="13.5" customHeight="1">
      <c r="A99" s="58" t="s">
        <v>422</v>
      </c>
      <c r="B99" s="58">
        <v>18</v>
      </c>
      <c r="C99" s="58"/>
      <c r="D99" s="58">
        <v>19</v>
      </c>
      <c r="E99" s="58"/>
      <c r="F99" s="58">
        <v>20</v>
      </c>
      <c r="G99" s="58"/>
      <c r="H99" s="58">
        <v>20</v>
      </c>
      <c r="I99" s="58"/>
      <c r="J99" s="58">
        <v>20</v>
      </c>
      <c r="K99" s="58"/>
      <c r="L99" s="58">
        <v>42</v>
      </c>
      <c r="M99" s="58"/>
      <c r="N99" s="58">
        <v>24</v>
      </c>
      <c r="O99" s="58"/>
      <c r="P99" s="58">
        <v>24</v>
      </c>
      <c r="Q99" s="58"/>
      <c r="R99" s="58">
        <v>24</v>
      </c>
      <c r="S99" s="58"/>
      <c r="T99" s="58">
        <v>17</v>
      </c>
      <c r="U99" s="58"/>
      <c r="V99" s="58">
        <v>22</v>
      </c>
      <c r="W99" s="58"/>
      <c r="X99" s="58">
        <v>4</v>
      </c>
      <c r="Y99" s="58"/>
      <c r="Z99" s="58">
        <v>5</v>
      </c>
      <c r="AA99" s="58"/>
      <c r="AB99" s="58">
        <v>5</v>
      </c>
      <c r="AC99" s="58"/>
      <c r="AD99" s="58">
        <v>2</v>
      </c>
      <c r="AE99" s="58"/>
      <c r="AF99" s="58">
        <v>2</v>
      </c>
      <c r="AG99" s="58"/>
      <c r="AH99" s="58">
        <v>2</v>
      </c>
      <c r="AI99" s="58"/>
      <c r="AJ99" s="58">
        <v>2</v>
      </c>
      <c r="AK99" s="58"/>
      <c r="AL99" s="58">
        <v>2</v>
      </c>
      <c r="AM99" s="58"/>
      <c r="AN99" s="58">
        <v>2</v>
      </c>
      <c r="AO99" s="58"/>
      <c r="AP99" s="58">
        <v>2</v>
      </c>
      <c r="AQ99" s="58"/>
      <c r="AR99" s="58" t="s">
        <v>422</v>
      </c>
      <c r="AS99" s="58">
        <v>32</v>
      </c>
      <c r="AT99" s="58"/>
      <c r="AU99" s="58">
        <v>21</v>
      </c>
      <c r="AV99" s="58"/>
      <c r="AW99" s="58">
        <v>27</v>
      </c>
      <c r="AX99" s="58"/>
      <c r="AY99" s="58">
        <v>63</v>
      </c>
      <c r="AZ99" s="58"/>
      <c r="BA99" s="58">
        <v>61</v>
      </c>
      <c r="BB99" s="58"/>
      <c r="BC99" s="58">
        <v>54</v>
      </c>
      <c r="BD99" s="58"/>
      <c r="BE99" s="58">
        <v>46</v>
      </c>
      <c r="BF99" s="58"/>
      <c r="BG99" s="58">
        <v>64</v>
      </c>
      <c r="BH99" s="58"/>
      <c r="BI99" s="58">
        <v>30</v>
      </c>
      <c r="BJ99" s="58"/>
      <c r="BK99" s="58">
        <v>34</v>
      </c>
      <c r="BL99" s="58"/>
      <c r="BM99" s="58">
        <v>36</v>
      </c>
      <c r="BN99" s="58"/>
      <c r="BO99" s="58">
        <v>33</v>
      </c>
      <c r="BP99" s="58"/>
      <c r="BQ99" s="58">
        <v>20</v>
      </c>
      <c r="BR99" s="58"/>
      <c r="BS99" s="58">
        <v>20</v>
      </c>
      <c r="BT99" s="58"/>
      <c r="BU99" s="58">
        <v>14</v>
      </c>
      <c r="BV99" s="58"/>
      <c r="BW99" s="58">
        <v>11</v>
      </c>
      <c r="BX99" s="58"/>
      <c r="BY99" s="58">
        <v>11</v>
      </c>
      <c r="BZ99" s="58"/>
      <c r="CA99" s="58">
        <v>11</v>
      </c>
      <c r="CB99" s="58"/>
      <c r="CC99" s="58">
        <v>10</v>
      </c>
      <c r="CD99" s="58"/>
      <c r="CE99" s="58">
        <v>17</v>
      </c>
    </row>
    <row r="100" spans="1:83" ht="13.5" customHeight="1">
      <c r="A100" s="58" t="s">
        <v>423</v>
      </c>
      <c r="B100" s="58">
        <v>33</v>
      </c>
      <c r="C100" s="58"/>
      <c r="D100" s="58">
        <v>32</v>
      </c>
      <c r="E100" s="58"/>
      <c r="F100" s="58">
        <v>33</v>
      </c>
      <c r="G100" s="58"/>
      <c r="H100" s="58">
        <v>33</v>
      </c>
      <c r="I100" s="58"/>
      <c r="J100" s="58">
        <v>32</v>
      </c>
      <c r="K100" s="58"/>
      <c r="L100" s="58">
        <v>34</v>
      </c>
      <c r="M100" s="58"/>
      <c r="N100" s="58">
        <v>32</v>
      </c>
      <c r="O100" s="58"/>
      <c r="P100" s="58">
        <v>32</v>
      </c>
      <c r="Q100" s="58"/>
      <c r="R100" s="58">
        <v>32</v>
      </c>
      <c r="S100" s="58"/>
      <c r="T100" s="58">
        <v>32</v>
      </c>
      <c r="U100" s="58"/>
      <c r="V100" s="58">
        <v>32</v>
      </c>
      <c r="W100" s="58"/>
      <c r="X100" s="58">
        <v>32</v>
      </c>
      <c r="Y100" s="58"/>
      <c r="Z100" s="58">
        <v>33</v>
      </c>
      <c r="AA100" s="58"/>
      <c r="AB100" s="58">
        <v>33</v>
      </c>
      <c r="AC100" s="58"/>
      <c r="AD100" s="58">
        <v>32</v>
      </c>
      <c r="AE100" s="58"/>
      <c r="AF100" s="58">
        <v>29</v>
      </c>
      <c r="AG100" s="58"/>
      <c r="AH100" s="58">
        <v>29</v>
      </c>
      <c r="AI100" s="58"/>
      <c r="AJ100" s="58">
        <v>30</v>
      </c>
      <c r="AK100" s="58"/>
      <c r="AL100" s="58">
        <v>30</v>
      </c>
      <c r="AM100" s="58"/>
      <c r="AN100" s="58">
        <v>30</v>
      </c>
      <c r="AO100" s="58"/>
      <c r="AP100" s="58">
        <v>30</v>
      </c>
      <c r="AQ100" s="58"/>
      <c r="AR100" s="58" t="s">
        <v>423</v>
      </c>
      <c r="AS100" s="58">
        <v>148</v>
      </c>
      <c r="AT100" s="58"/>
      <c r="AU100" s="58">
        <v>156</v>
      </c>
      <c r="AV100" s="58"/>
      <c r="AW100" s="58">
        <v>152</v>
      </c>
      <c r="AX100" s="58"/>
      <c r="AY100" s="58">
        <v>151</v>
      </c>
      <c r="AZ100" s="58"/>
      <c r="BA100" s="58">
        <v>144</v>
      </c>
      <c r="BB100" s="58"/>
      <c r="BC100" s="58">
        <v>145</v>
      </c>
      <c r="BD100" s="58"/>
      <c r="BE100" s="58">
        <v>154</v>
      </c>
      <c r="BF100" s="58"/>
      <c r="BG100" s="58">
        <v>168</v>
      </c>
      <c r="BH100" s="58"/>
      <c r="BI100" s="58">
        <v>176</v>
      </c>
      <c r="BJ100" s="58"/>
      <c r="BK100" s="58">
        <v>191</v>
      </c>
      <c r="BL100" s="58"/>
      <c r="BM100" s="58">
        <v>209</v>
      </c>
      <c r="BN100" s="58"/>
      <c r="BO100" s="58">
        <v>229</v>
      </c>
      <c r="BP100" s="58"/>
      <c r="BQ100" s="58">
        <v>260</v>
      </c>
      <c r="BR100" s="58"/>
      <c r="BS100" s="58">
        <v>279</v>
      </c>
      <c r="BT100" s="58"/>
      <c r="BU100" s="58">
        <v>290</v>
      </c>
      <c r="BV100" s="58"/>
      <c r="BW100" s="58">
        <v>303</v>
      </c>
      <c r="BX100" s="58"/>
      <c r="BY100" s="58">
        <v>321</v>
      </c>
      <c r="BZ100" s="58"/>
      <c r="CA100" s="58">
        <v>333</v>
      </c>
      <c r="CB100" s="58"/>
      <c r="CC100" s="58">
        <v>351</v>
      </c>
      <c r="CD100" s="58"/>
      <c r="CE100" s="58">
        <v>373</v>
      </c>
    </row>
    <row r="101" spans="1:83" ht="13.5" customHeight="1">
      <c r="A101" s="58" t="s">
        <v>424</v>
      </c>
      <c r="B101" s="58">
        <v>468</v>
      </c>
      <c r="C101" s="58"/>
      <c r="D101" s="58">
        <v>503</v>
      </c>
      <c r="E101" s="58"/>
      <c r="F101" s="58">
        <v>535</v>
      </c>
      <c r="G101" s="58"/>
      <c r="H101" s="58">
        <v>700</v>
      </c>
      <c r="I101" s="58"/>
      <c r="J101" s="58">
        <v>804</v>
      </c>
      <c r="K101" s="58"/>
      <c r="L101" s="58">
        <v>900</v>
      </c>
      <c r="M101" s="58"/>
      <c r="N101" s="58">
        <v>943</v>
      </c>
      <c r="O101" s="58"/>
      <c r="P101" s="58">
        <v>991</v>
      </c>
      <c r="Q101" s="58"/>
      <c r="R101" s="58">
        <v>987</v>
      </c>
      <c r="S101" s="58"/>
      <c r="T101" s="58">
        <v>1068</v>
      </c>
      <c r="U101" s="58"/>
      <c r="V101" s="58">
        <v>1244</v>
      </c>
      <c r="W101" s="58"/>
      <c r="X101" s="58">
        <v>1326</v>
      </c>
      <c r="Y101" s="58"/>
      <c r="Z101" s="58">
        <v>1375</v>
      </c>
      <c r="AA101" s="58"/>
      <c r="AB101" s="58">
        <v>1414</v>
      </c>
      <c r="AC101" s="58"/>
      <c r="AD101" s="58">
        <v>1531</v>
      </c>
      <c r="AE101" s="58"/>
      <c r="AF101" s="58">
        <v>1628</v>
      </c>
      <c r="AG101" s="58"/>
      <c r="AH101" s="58">
        <v>1773.626</v>
      </c>
      <c r="AI101" s="58"/>
      <c r="AJ101" s="58">
        <v>1819.05</v>
      </c>
      <c r="AK101" s="58"/>
      <c r="AL101" s="58">
        <v>1835.915</v>
      </c>
      <c r="AM101" s="58"/>
      <c r="AN101" s="58">
        <v>1831.604</v>
      </c>
      <c r="AO101" s="58"/>
      <c r="AP101" s="58">
        <v>1838.078</v>
      </c>
      <c r="AQ101" s="58"/>
      <c r="AR101" s="58" t="s">
        <v>424</v>
      </c>
      <c r="AS101" s="58">
        <v>2555</v>
      </c>
      <c r="AT101" s="58"/>
      <c r="AU101" s="58">
        <v>2870</v>
      </c>
      <c r="AV101" s="58"/>
      <c r="AW101" s="58">
        <v>3046</v>
      </c>
      <c r="AX101" s="58"/>
      <c r="AY101" s="58">
        <v>3609</v>
      </c>
      <c r="AZ101" s="58"/>
      <c r="BA101" s="58">
        <v>4444</v>
      </c>
      <c r="BB101" s="58"/>
      <c r="BC101" s="58">
        <v>4766</v>
      </c>
      <c r="BD101" s="58"/>
      <c r="BE101" s="58">
        <v>4882</v>
      </c>
      <c r="BF101" s="58"/>
      <c r="BG101" s="58">
        <v>5186</v>
      </c>
      <c r="BH101" s="58"/>
      <c r="BI101" s="58">
        <v>5265</v>
      </c>
      <c r="BJ101" s="58"/>
      <c r="BK101" s="58">
        <v>5565</v>
      </c>
      <c r="BL101" s="58"/>
      <c r="BM101" s="58">
        <v>6059</v>
      </c>
      <c r="BN101" s="58"/>
      <c r="BO101" s="58">
        <v>6331</v>
      </c>
      <c r="BP101" s="58"/>
      <c r="BQ101" s="58">
        <v>6443</v>
      </c>
      <c r="BR101" s="58"/>
      <c r="BS101" s="58">
        <v>6655</v>
      </c>
      <c r="BT101" s="58"/>
      <c r="BU101" s="58">
        <v>6897</v>
      </c>
      <c r="BV101" s="58"/>
      <c r="BW101" s="58">
        <v>6463.7150000000001</v>
      </c>
      <c r="BX101" s="58"/>
      <c r="BY101" s="58">
        <v>7810.9470000000001</v>
      </c>
      <c r="BZ101" s="58"/>
      <c r="CA101" s="58">
        <v>7883.0280000000002</v>
      </c>
      <c r="CB101" s="58"/>
      <c r="CC101" s="58">
        <v>7693.360999999999</v>
      </c>
      <c r="CD101" s="58"/>
      <c r="CE101" s="58">
        <v>7569.2079999999996</v>
      </c>
    </row>
    <row r="102" spans="1:83" ht="13.5" customHeight="1">
      <c r="A102" s="58" t="s">
        <v>425</v>
      </c>
      <c r="B102" s="58">
        <v>0</v>
      </c>
      <c r="C102" s="58"/>
      <c r="D102" s="58">
        <v>0</v>
      </c>
      <c r="E102" s="58"/>
      <c r="F102" s="58">
        <v>0</v>
      </c>
      <c r="G102" s="58"/>
      <c r="H102" s="58">
        <v>0</v>
      </c>
      <c r="I102" s="58"/>
      <c r="J102" s="58">
        <v>0</v>
      </c>
      <c r="K102" s="58"/>
      <c r="L102" s="58">
        <v>0</v>
      </c>
      <c r="M102" s="58"/>
      <c r="N102" s="58">
        <v>0</v>
      </c>
      <c r="O102" s="58"/>
      <c r="P102" s="58">
        <v>0</v>
      </c>
      <c r="Q102" s="58"/>
      <c r="R102" s="58">
        <v>0</v>
      </c>
      <c r="S102" s="58"/>
      <c r="T102" s="58">
        <v>0</v>
      </c>
      <c r="U102" s="58"/>
      <c r="V102" s="58">
        <v>0</v>
      </c>
      <c r="W102" s="58"/>
      <c r="X102" s="58">
        <v>0</v>
      </c>
      <c r="Y102" s="58"/>
      <c r="Z102" s="58">
        <v>7</v>
      </c>
      <c r="AA102" s="58"/>
      <c r="AB102" s="58">
        <v>14</v>
      </c>
      <c r="AC102" s="58"/>
      <c r="AD102" s="58">
        <v>15</v>
      </c>
      <c r="AE102" s="58"/>
      <c r="AF102" s="58">
        <v>18</v>
      </c>
      <c r="AG102" s="58"/>
      <c r="AH102" s="58">
        <v>21</v>
      </c>
      <c r="AI102" s="58"/>
      <c r="AJ102" s="58">
        <v>34</v>
      </c>
      <c r="AK102" s="58"/>
      <c r="AL102" s="58">
        <v>46</v>
      </c>
      <c r="AM102" s="58"/>
      <c r="AN102" s="58">
        <v>93</v>
      </c>
      <c r="AO102" s="58"/>
      <c r="AP102" s="58">
        <v>103</v>
      </c>
      <c r="AQ102" s="58"/>
      <c r="AR102" s="58" t="s">
        <v>425</v>
      </c>
      <c r="AS102" s="58">
        <v>0</v>
      </c>
      <c r="AT102" s="58"/>
      <c r="AU102" s="58">
        <v>0</v>
      </c>
      <c r="AV102" s="58"/>
      <c r="AW102" s="58">
        <v>0</v>
      </c>
      <c r="AX102" s="58"/>
      <c r="AY102" s="58">
        <v>0</v>
      </c>
      <c r="AZ102" s="58"/>
      <c r="BA102" s="58">
        <v>0</v>
      </c>
      <c r="BB102" s="58"/>
      <c r="BC102" s="58">
        <v>0</v>
      </c>
      <c r="BD102" s="58"/>
      <c r="BE102" s="58">
        <v>0</v>
      </c>
      <c r="BF102" s="58"/>
      <c r="BG102" s="58">
        <v>0</v>
      </c>
      <c r="BH102" s="58"/>
      <c r="BI102" s="58">
        <v>0</v>
      </c>
      <c r="BJ102" s="58"/>
      <c r="BK102" s="58">
        <v>0</v>
      </c>
      <c r="BL102" s="58"/>
      <c r="BM102" s="58">
        <v>0</v>
      </c>
      <c r="BN102" s="58"/>
      <c r="BO102" s="58">
        <v>0</v>
      </c>
      <c r="BP102" s="58"/>
      <c r="BQ102" s="58">
        <v>0</v>
      </c>
      <c r="BR102" s="58"/>
      <c r="BS102" s="58">
        <v>5</v>
      </c>
      <c r="BT102" s="58"/>
      <c r="BU102" s="58">
        <v>39.299999999999997</v>
      </c>
      <c r="BV102" s="58"/>
      <c r="BW102" s="58">
        <v>64</v>
      </c>
      <c r="BX102" s="58"/>
      <c r="BY102" s="58">
        <v>89</v>
      </c>
      <c r="BZ102" s="58"/>
      <c r="CA102" s="58">
        <v>94.6</v>
      </c>
      <c r="CB102" s="58"/>
      <c r="CC102" s="58">
        <v>176</v>
      </c>
      <c r="CD102" s="58"/>
      <c r="CE102" s="58">
        <v>212</v>
      </c>
    </row>
    <row r="103" spans="1:83" ht="13.5" customHeight="1">
      <c r="A103" s="58" t="s">
        <v>620</v>
      </c>
      <c r="B103" s="58">
        <v>0</v>
      </c>
      <c r="C103" s="58"/>
      <c r="D103" s="58">
        <v>0</v>
      </c>
      <c r="E103" s="58"/>
      <c r="F103" s="58">
        <v>0</v>
      </c>
      <c r="G103" s="58"/>
      <c r="H103" s="58">
        <v>0</v>
      </c>
      <c r="I103" s="58"/>
      <c r="J103" s="58">
        <v>0</v>
      </c>
      <c r="K103" s="58"/>
      <c r="L103" s="58">
        <v>0</v>
      </c>
      <c r="M103" s="58"/>
      <c r="N103" s="58">
        <v>0</v>
      </c>
      <c r="O103" s="58"/>
      <c r="P103" s="58">
        <v>0</v>
      </c>
      <c r="Q103" s="58"/>
      <c r="R103" s="58">
        <v>0</v>
      </c>
      <c r="S103" s="58"/>
      <c r="T103" s="58">
        <v>0</v>
      </c>
      <c r="U103" s="58"/>
      <c r="V103" s="58">
        <v>0</v>
      </c>
      <c r="W103" s="58"/>
      <c r="X103" s="58">
        <v>0</v>
      </c>
      <c r="Y103" s="58"/>
      <c r="Z103" s="58">
        <v>0</v>
      </c>
      <c r="AA103" s="58"/>
      <c r="AB103" s="58">
        <v>0</v>
      </c>
      <c r="AC103" s="58"/>
      <c r="AD103" s="58">
        <v>0</v>
      </c>
      <c r="AE103" s="58"/>
      <c r="AF103" s="58">
        <v>0</v>
      </c>
      <c r="AG103" s="58"/>
      <c r="AH103" s="58">
        <v>0</v>
      </c>
      <c r="AI103" s="58"/>
      <c r="AJ103" s="58">
        <v>0</v>
      </c>
      <c r="AK103" s="58"/>
      <c r="AL103" s="58">
        <v>0</v>
      </c>
      <c r="AM103" s="58"/>
      <c r="AN103" s="58">
        <v>0</v>
      </c>
      <c r="AO103" s="58"/>
      <c r="AP103" s="58">
        <v>0</v>
      </c>
      <c r="AQ103" s="58"/>
      <c r="AR103" s="58" t="s">
        <v>620</v>
      </c>
      <c r="AS103" s="58">
        <v>0</v>
      </c>
      <c r="AT103" s="58"/>
      <c r="AU103" s="58">
        <v>0</v>
      </c>
      <c r="AV103" s="58"/>
      <c r="AW103" s="58">
        <v>0</v>
      </c>
      <c r="AX103" s="58"/>
      <c r="AY103" s="58">
        <v>0</v>
      </c>
      <c r="AZ103" s="58"/>
      <c r="BA103" s="58">
        <v>0</v>
      </c>
      <c r="BB103" s="58"/>
      <c r="BC103" s="58">
        <v>0</v>
      </c>
      <c r="BD103" s="58"/>
      <c r="BE103" s="58">
        <v>0</v>
      </c>
      <c r="BF103" s="58"/>
      <c r="BG103" s="58">
        <v>0</v>
      </c>
      <c r="BH103" s="58"/>
      <c r="BI103" s="58">
        <v>0</v>
      </c>
      <c r="BJ103" s="58"/>
      <c r="BK103" s="58">
        <v>0</v>
      </c>
      <c r="BL103" s="58"/>
      <c r="BM103" s="58">
        <v>0</v>
      </c>
      <c r="BN103" s="58"/>
      <c r="BO103" s="58">
        <v>0</v>
      </c>
      <c r="BP103" s="58"/>
      <c r="BQ103" s="58">
        <v>0</v>
      </c>
      <c r="BR103" s="58"/>
      <c r="BS103" s="58">
        <v>0</v>
      </c>
      <c r="BT103" s="58"/>
      <c r="BU103" s="58">
        <v>0</v>
      </c>
      <c r="BV103" s="58"/>
      <c r="BW103" s="58">
        <v>0</v>
      </c>
      <c r="BX103" s="58"/>
      <c r="BY103" s="58">
        <v>0</v>
      </c>
      <c r="BZ103" s="58"/>
      <c r="CA103" s="58">
        <v>0</v>
      </c>
      <c r="CB103" s="58"/>
      <c r="CC103" s="58">
        <v>0</v>
      </c>
      <c r="CD103" s="58"/>
      <c r="CE103" s="58">
        <v>0</v>
      </c>
    </row>
    <row r="104" spans="1:83" ht="13.5" customHeight="1">
      <c r="A104" s="58" t="s">
        <v>631</v>
      </c>
      <c r="B104" s="58">
        <v>1303.6849999999999</v>
      </c>
      <c r="C104" s="58"/>
      <c r="D104" s="58">
        <v>1619.0520000000001</v>
      </c>
      <c r="E104" s="58"/>
      <c r="F104" s="58">
        <v>1774.97</v>
      </c>
      <c r="G104" s="58"/>
      <c r="H104" s="58">
        <v>2037.8679999999999</v>
      </c>
      <c r="I104" s="58"/>
      <c r="J104" s="58">
        <v>2291.623</v>
      </c>
      <c r="K104" s="58"/>
      <c r="L104" s="58">
        <v>3122.4049999999997</v>
      </c>
      <c r="M104" s="58"/>
      <c r="N104" s="58">
        <v>3545.0369999999998</v>
      </c>
      <c r="O104" s="58"/>
      <c r="P104" s="58">
        <v>4052.0419999999999</v>
      </c>
      <c r="Q104" s="58"/>
      <c r="R104" s="58">
        <v>4423.6880000000001</v>
      </c>
      <c r="S104" s="58"/>
      <c r="T104" s="58">
        <v>5822.7020000000002</v>
      </c>
      <c r="U104" s="58"/>
      <c r="V104" s="58">
        <v>6826.8</v>
      </c>
      <c r="W104" s="58"/>
      <c r="X104" s="58">
        <v>8424.2780000000002</v>
      </c>
      <c r="Y104" s="58"/>
      <c r="Z104" s="58">
        <v>9600.996000000001</v>
      </c>
      <c r="AA104" s="58"/>
      <c r="AB104" s="58">
        <v>10083.269</v>
      </c>
      <c r="AC104" s="58"/>
      <c r="AD104" s="58">
        <v>10719.333999999999</v>
      </c>
      <c r="AE104" s="58"/>
      <c r="AF104" s="58">
        <v>11161.621000000001</v>
      </c>
      <c r="AG104" s="58"/>
      <c r="AH104" s="58">
        <v>11634.826999999999</v>
      </c>
      <c r="AI104" s="58"/>
      <c r="AJ104" s="58">
        <v>12029.15</v>
      </c>
      <c r="AK104" s="58"/>
      <c r="AL104" s="58">
        <v>12706.107</v>
      </c>
      <c r="AM104" s="58"/>
      <c r="AN104" s="58">
        <v>13090.76</v>
      </c>
      <c r="AO104" s="58"/>
      <c r="AP104" s="58">
        <v>13599.069</v>
      </c>
      <c r="AQ104" s="58"/>
      <c r="AR104" s="58" t="s">
        <v>631</v>
      </c>
      <c r="AS104" s="58">
        <v>6426.7569999999996</v>
      </c>
      <c r="AT104" s="58"/>
      <c r="AU104" s="58">
        <v>7456.043999999999</v>
      </c>
      <c r="AV104" s="58"/>
      <c r="AW104" s="58">
        <v>8896.8889999999992</v>
      </c>
      <c r="AX104" s="58"/>
      <c r="AY104" s="58">
        <v>10483.069000000001</v>
      </c>
      <c r="AZ104" s="58"/>
      <c r="BA104" s="58">
        <v>11532.720999999998</v>
      </c>
      <c r="BB104" s="58"/>
      <c r="BC104" s="58">
        <v>12827.69</v>
      </c>
      <c r="BD104" s="58"/>
      <c r="BE104" s="58">
        <v>15033.655000000001</v>
      </c>
      <c r="BF104" s="58"/>
      <c r="BG104" s="58">
        <v>21144.065000000002</v>
      </c>
      <c r="BH104" s="58"/>
      <c r="BI104" s="58">
        <v>24383.169000000002</v>
      </c>
      <c r="BJ104" s="58"/>
      <c r="BK104" s="58">
        <v>27874.027999999995</v>
      </c>
      <c r="BL104" s="58"/>
      <c r="BM104" s="58">
        <v>32274.636000000006</v>
      </c>
      <c r="BN104" s="58"/>
      <c r="BO104" s="58">
        <v>38420.641000000003</v>
      </c>
      <c r="BP104" s="58"/>
      <c r="BQ104" s="58">
        <v>47068.931000000004</v>
      </c>
      <c r="BR104" s="58"/>
      <c r="BS104" s="58">
        <v>53820.288000000008</v>
      </c>
      <c r="BT104" s="58"/>
      <c r="BU104" s="58">
        <v>57773.321999999993</v>
      </c>
      <c r="BV104" s="58"/>
      <c r="BW104" s="58">
        <v>60247.414999999986</v>
      </c>
      <c r="BX104" s="58"/>
      <c r="BY104" s="58">
        <v>62844.748999999989</v>
      </c>
      <c r="BZ104" s="58"/>
      <c r="CA104" s="58">
        <v>63517.411999999997</v>
      </c>
      <c r="CB104" s="58"/>
      <c r="CC104" s="58">
        <v>62717.653999999995</v>
      </c>
      <c r="CD104" s="58"/>
      <c r="CE104" s="58">
        <v>62520.409000000007</v>
      </c>
    </row>
    <row r="105" spans="1:83" ht="13.5" customHeight="1">
      <c r="A105" s="58" t="s">
        <v>620</v>
      </c>
      <c r="B105" s="58">
        <v>0</v>
      </c>
      <c r="C105" s="58"/>
      <c r="D105" s="58">
        <v>0</v>
      </c>
      <c r="E105" s="58"/>
      <c r="F105" s="58">
        <v>0</v>
      </c>
      <c r="G105" s="58"/>
      <c r="H105" s="58">
        <v>0</v>
      </c>
      <c r="I105" s="58"/>
      <c r="J105" s="58">
        <v>0</v>
      </c>
      <c r="K105" s="58"/>
      <c r="L105" s="58">
        <v>0</v>
      </c>
      <c r="M105" s="58"/>
      <c r="N105" s="58">
        <v>0</v>
      </c>
      <c r="O105" s="58"/>
      <c r="P105" s="58">
        <v>0</v>
      </c>
      <c r="Q105" s="58"/>
      <c r="R105" s="58">
        <v>0</v>
      </c>
      <c r="S105" s="58"/>
      <c r="T105" s="58">
        <v>0</v>
      </c>
      <c r="U105" s="58"/>
      <c r="V105" s="58">
        <v>0</v>
      </c>
      <c r="W105" s="58"/>
      <c r="X105" s="58">
        <v>0</v>
      </c>
      <c r="Y105" s="58"/>
      <c r="Z105" s="58">
        <v>0</v>
      </c>
      <c r="AA105" s="58"/>
      <c r="AB105" s="58">
        <v>0</v>
      </c>
      <c r="AC105" s="58"/>
      <c r="AD105" s="58">
        <v>0</v>
      </c>
      <c r="AE105" s="58"/>
      <c r="AF105" s="58">
        <v>0</v>
      </c>
      <c r="AG105" s="58"/>
      <c r="AH105" s="58">
        <v>0</v>
      </c>
      <c r="AI105" s="58"/>
      <c r="AJ105" s="58">
        <v>0</v>
      </c>
      <c r="AK105" s="58"/>
      <c r="AL105" s="58">
        <v>0</v>
      </c>
      <c r="AM105" s="58"/>
      <c r="AN105" s="58">
        <v>0</v>
      </c>
      <c r="AO105" s="58"/>
      <c r="AP105" s="58">
        <v>0</v>
      </c>
      <c r="AQ105" s="58"/>
      <c r="AR105" s="58" t="s">
        <v>620</v>
      </c>
      <c r="AS105" s="58">
        <v>0</v>
      </c>
      <c r="AT105" s="58"/>
      <c r="AU105" s="58">
        <v>0</v>
      </c>
      <c r="AV105" s="58"/>
      <c r="AW105" s="58">
        <v>0</v>
      </c>
      <c r="AX105" s="58"/>
      <c r="AY105" s="58">
        <v>0</v>
      </c>
      <c r="AZ105" s="58"/>
      <c r="BA105" s="58">
        <v>0</v>
      </c>
      <c r="BB105" s="58"/>
      <c r="BC105" s="58">
        <v>0</v>
      </c>
      <c r="BD105" s="58"/>
      <c r="BE105" s="58">
        <v>0</v>
      </c>
      <c r="BF105" s="58"/>
      <c r="BG105" s="58">
        <v>0</v>
      </c>
      <c r="BH105" s="58"/>
      <c r="BI105" s="58">
        <v>0</v>
      </c>
      <c r="BJ105" s="58"/>
      <c r="BK105" s="58">
        <v>0</v>
      </c>
      <c r="BL105" s="58"/>
      <c r="BM105" s="58">
        <v>0</v>
      </c>
      <c r="BN105" s="58"/>
      <c r="BO105" s="58">
        <v>0</v>
      </c>
      <c r="BP105" s="58"/>
      <c r="BQ105" s="58">
        <v>0</v>
      </c>
      <c r="BR105" s="58"/>
      <c r="BS105" s="58">
        <v>0</v>
      </c>
      <c r="BT105" s="58"/>
      <c r="BU105" s="58">
        <v>0</v>
      </c>
      <c r="BV105" s="58"/>
      <c r="BW105" s="58">
        <v>0</v>
      </c>
      <c r="BX105" s="58"/>
      <c r="BY105" s="58">
        <v>0</v>
      </c>
      <c r="BZ105" s="58"/>
      <c r="CA105" s="58">
        <v>0</v>
      </c>
      <c r="CB105" s="58"/>
      <c r="CC105" s="58">
        <v>0</v>
      </c>
      <c r="CD105" s="58"/>
      <c r="CE105" s="58">
        <v>0</v>
      </c>
    </row>
    <row r="106" spans="1:83" ht="13.5" customHeight="1">
      <c r="A106" s="58" t="s">
        <v>268</v>
      </c>
      <c r="B106" s="58">
        <v>7.7050000000000001</v>
      </c>
      <c r="C106" s="58"/>
      <c r="D106" s="58">
        <v>7.7050000000000001</v>
      </c>
      <c r="E106" s="58"/>
      <c r="F106" s="58">
        <v>7.7050000000000001</v>
      </c>
      <c r="G106" s="58"/>
      <c r="H106" s="58">
        <v>7.7050000000000001</v>
      </c>
      <c r="I106" s="58"/>
      <c r="J106" s="58">
        <v>7.7050000000000001</v>
      </c>
      <c r="K106" s="58"/>
      <c r="L106" s="58">
        <v>7.7050000000000001</v>
      </c>
      <c r="M106" s="58"/>
      <c r="N106" s="58">
        <v>10.205</v>
      </c>
      <c r="O106" s="58"/>
      <c r="P106" s="58">
        <v>12.333</v>
      </c>
      <c r="Q106" s="58"/>
      <c r="R106" s="58">
        <v>12.333</v>
      </c>
      <c r="S106" s="58"/>
      <c r="T106" s="58">
        <v>15.843</v>
      </c>
      <c r="U106" s="58"/>
      <c r="V106" s="58">
        <v>23.801000000000002</v>
      </c>
      <c r="W106" s="58"/>
      <c r="X106" s="58">
        <v>31.801000000000002</v>
      </c>
      <c r="Y106" s="58"/>
      <c r="Z106" s="58">
        <v>33.801000000000002</v>
      </c>
      <c r="AA106" s="58"/>
      <c r="AB106" s="58">
        <v>38.801000000000002</v>
      </c>
      <c r="AC106" s="58"/>
      <c r="AD106" s="58">
        <v>45.542999999999999</v>
      </c>
      <c r="AE106" s="58"/>
      <c r="AF106" s="58">
        <v>66.293000000000006</v>
      </c>
      <c r="AG106" s="58"/>
      <c r="AH106" s="58">
        <v>73.292999999999992</v>
      </c>
      <c r="AI106" s="58"/>
      <c r="AJ106" s="58">
        <v>73.632999999999996</v>
      </c>
      <c r="AK106" s="58"/>
      <c r="AL106" s="58">
        <v>73.632999999999996</v>
      </c>
      <c r="AM106" s="58"/>
      <c r="AN106" s="58">
        <v>73.632999999999996</v>
      </c>
      <c r="AO106" s="58"/>
      <c r="AP106" s="58">
        <v>74.632999999999996</v>
      </c>
      <c r="AQ106" s="58"/>
      <c r="AR106" s="58" t="s">
        <v>268</v>
      </c>
      <c r="AS106" s="58">
        <v>36.478999999999999</v>
      </c>
      <c r="AT106" s="58"/>
      <c r="AU106" s="58">
        <v>38.478999999999999</v>
      </c>
      <c r="AV106" s="58"/>
      <c r="AW106" s="58">
        <v>38.478999999999999</v>
      </c>
      <c r="AX106" s="58"/>
      <c r="AY106" s="58">
        <v>39.478999999999999</v>
      </c>
      <c r="AZ106" s="58"/>
      <c r="BA106" s="58">
        <v>39.478999999999999</v>
      </c>
      <c r="BB106" s="58"/>
      <c r="BC106" s="58">
        <v>38.478999999999999</v>
      </c>
      <c r="BD106" s="58"/>
      <c r="BE106" s="58">
        <v>39.478999999999999</v>
      </c>
      <c r="BF106" s="58"/>
      <c r="BG106" s="58">
        <v>57.311</v>
      </c>
      <c r="BH106" s="58"/>
      <c r="BI106" s="58">
        <v>56.311</v>
      </c>
      <c r="BJ106" s="58"/>
      <c r="BK106" s="58">
        <v>66.734000000000009</v>
      </c>
      <c r="BL106" s="58"/>
      <c r="BM106" s="58">
        <v>97.747</v>
      </c>
      <c r="BN106" s="58"/>
      <c r="BO106" s="58">
        <v>148.46300000000002</v>
      </c>
      <c r="BP106" s="58"/>
      <c r="BQ106" s="58">
        <v>157.01799999999997</v>
      </c>
      <c r="BR106" s="58"/>
      <c r="BS106" s="58">
        <v>179.84900000000002</v>
      </c>
      <c r="BT106" s="58"/>
      <c r="BU106" s="58">
        <v>231.56799999999998</v>
      </c>
      <c r="BV106" s="58"/>
      <c r="BW106" s="58">
        <v>274.79699999999997</v>
      </c>
      <c r="BX106" s="58"/>
      <c r="BY106" s="58">
        <v>277.93899999999996</v>
      </c>
      <c r="BZ106" s="58"/>
      <c r="CA106" s="58">
        <v>281.22799999999995</v>
      </c>
      <c r="CB106" s="58"/>
      <c r="CC106" s="58">
        <v>290.22300000000001</v>
      </c>
      <c r="CD106" s="58"/>
      <c r="CE106" s="58">
        <v>195.18299999999999</v>
      </c>
    </row>
    <row r="107" spans="1:83" ht="13.5" customHeight="1">
      <c r="A107" s="58" t="s">
        <v>620</v>
      </c>
      <c r="B107" s="58">
        <v>0</v>
      </c>
      <c r="C107" s="58"/>
      <c r="D107" s="58">
        <v>0</v>
      </c>
      <c r="E107" s="58"/>
      <c r="F107" s="58">
        <v>0</v>
      </c>
      <c r="G107" s="58"/>
      <c r="H107" s="58">
        <v>0</v>
      </c>
      <c r="I107" s="58"/>
      <c r="J107" s="58">
        <v>0</v>
      </c>
      <c r="K107" s="58"/>
      <c r="L107" s="58">
        <v>0</v>
      </c>
      <c r="M107" s="58"/>
      <c r="N107" s="58">
        <v>0</v>
      </c>
      <c r="O107" s="58"/>
      <c r="P107" s="58">
        <v>0</v>
      </c>
      <c r="Q107" s="58"/>
      <c r="R107" s="58">
        <v>0</v>
      </c>
      <c r="S107" s="58"/>
      <c r="T107" s="58">
        <v>0</v>
      </c>
      <c r="U107" s="58"/>
      <c r="V107" s="58">
        <v>0</v>
      </c>
      <c r="W107" s="58"/>
      <c r="X107" s="58">
        <v>0</v>
      </c>
      <c r="Y107" s="58"/>
      <c r="Z107" s="58">
        <v>0</v>
      </c>
      <c r="AA107" s="58"/>
      <c r="AB107" s="58">
        <v>0</v>
      </c>
      <c r="AC107" s="58"/>
      <c r="AD107" s="58">
        <v>0</v>
      </c>
      <c r="AE107" s="58"/>
      <c r="AF107" s="58">
        <v>0</v>
      </c>
      <c r="AG107" s="58"/>
      <c r="AH107" s="58">
        <v>0</v>
      </c>
      <c r="AI107" s="58"/>
      <c r="AJ107" s="58">
        <v>0</v>
      </c>
      <c r="AK107" s="58"/>
      <c r="AL107" s="58">
        <v>0</v>
      </c>
      <c r="AM107" s="58"/>
      <c r="AN107" s="58">
        <v>0</v>
      </c>
      <c r="AO107" s="58"/>
      <c r="AP107" s="58">
        <v>0</v>
      </c>
      <c r="AQ107" s="58"/>
      <c r="AR107" s="58" t="s">
        <v>620</v>
      </c>
      <c r="AS107" s="58">
        <v>0</v>
      </c>
      <c r="AT107" s="58"/>
      <c r="AU107" s="58">
        <v>0</v>
      </c>
      <c r="AV107" s="58"/>
      <c r="AW107" s="58">
        <v>0</v>
      </c>
      <c r="AX107" s="58"/>
      <c r="AY107" s="58">
        <v>0</v>
      </c>
      <c r="AZ107" s="58"/>
      <c r="BA107" s="58">
        <v>0</v>
      </c>
      <c r="BB107" s="58"/>
      <c r="BC107" s="58">
        <v>0</v>
      </c>
      <c r="BD107" s="58"/>
      <c r="BE107" s="58">
        <v>0</v>
      </c>
      <c r="BF107" s="58"/>
      <c r="BG107" s="58">
        <v>0</v>
      </c>
      <c r="BH107" s="58"/>
      <c r="BI107" s="58">
        <v>0</v>
      </c>
      <c r="BJ107" s="58"/>
      <c r="BK107" s="58">
        <v>0</v>
      </c>
      <c r="BL107" s="58"/>
      <c r="BM107" s="58">
        <v>0</v>
      </c>
      <c r="BN107" s="58"/>
      <c r="BO107" s="58">
        <v>0</v>
      </c>
      <c r="BP107" s="58"/>
      <c r="BQ107" s="58">
        <v>0</v>
      </c>
      <c r="BR107" s="58"/>
      <c r="BS107" s="58">
        <v>0</v>
      </c>
      <c r="BT107" s="58"/>
      <c r="BU107" s="58">
        <v>0</v>
      </c>
      <c r="BV107" s="58"/>
      <c r="BW107" s="58">
        <v>0</v>
      </c>
      <c r="BX107" s="58"/>
      <c r="BY107" s="58">
        <v>0</v>
      </c>
      <c r="BZ107" s="58"/>
      <c r="CA107" s="58">
        <v>0</v>
      </c>
      <c r="CB107" s="58"/>
      <c r="CC107" s="58">
        <v>0</v>
      </c>
      <c r="CD107" s="58"/>
      <c r="CE107" s="58">
        <v>0</v>
      </c>
    </row>
    <row r="108" spans="1:83" ht="13.5" customHeight="1">
      <c r="A108" s="58" t="s">
        <v>427</v>
      </c>
      <c r="B108" s="58">
        <v>0</v>
      </c>
      <c r="C108" s="58"/>
      <c r="D108" s="58">
        <v>0</v>
      </c>
      <c r="E108" s="58"/>
      <c r="F108" s="58">
        <v>0</v>
      </c>
      <c r="G108" s="58"/>
      <c r="H108" s="58">
        <v>0</v>
      </c>
      <c r="I108" s="58"/>
      <c r="J108" s="58">
        <v>0</v>
      </c>
      <c r="K108" s="58"/>
      <c r="L108" s="58">
        <v>0</v>
      </c>
      <c r="M108" s="58"/>
      <c r="N108" s="58">
        <v>0</v>
      </c>
      <c r="O108" s="58"/>
      <c r="P108" s="58">
        <v>0</v>
      </c>
      <c r="Q108" s="58"/>
      <c r="R108" s="58">
        <v>0</v>
      </c>
      <c r="S108" s="58"/>
      <c r="T108" s="58">
        <v>1.86</v>
      </c>
      <c r="U108" s="58"/>
      <c r="V108" s="58">
        <v>6.66</v>
      </c>
      <c r="W108" s="58"/>
      <c r="X108" s="58">
        <v>6.66</v>
      </c>
      <c r="Y108" s="58"/>
      <c r="Z108" s="58">
        <v>6.66</v>
      </c>
      <c r="AA108" s="58"/>
      <c r="AB108" s="58">
        <v>6.66</v>
      </c>
      <c r="AC108" s="58"/>
      <c r="AD108" s="58">
        <v>10.56</v>
      </c>
      <c r="AE108" s="58"/>
      <c r="AF108" s="58">
        <v>10.56</v>
      </c>
      <c r="AG108" s="58"/>
      <c r="AH108" s="58">
        <v>10.56</v>
      </c>
      <c r="AI108" s="58"/>
      <c r="AJ108" s="58">
        <v>10.56</v>
      </c>
      <c r="AK108" s="58"/>
      <c r="AL108" s="58">
        <v>10.56</v>
      </c>
      <c r="AM108" s="58"/>
      <c r="AN108" s="58">
        <v>10.56</v>
      </c>
      <c r="AO108" s="58"/>
      <c r="AP108" s="58">
        <v>10.56</v>
      </c>
      <c r="AQ108" s="58"/>
      <c r="AR108" s="58" t="s">
        <v>427</v>
      </c>
      <c r="AS108" s="58">
        <v>0</v>
      </c>
      <c r="AT108" s="58"/>
      <c r="AU108" s="58">
        <v>0</v>
      </c>
      <c r="AV108" s="58"/>
      <c r="AW108" s="58">
        <v>0</v>
      </c>
      <c r="AX108" s="58"/>
      <c r="AY108" s="58">
        <v>0</v>
      </c>
      <c r="AZ108" s="58"/>
      <c r="BA108" s="58">
        <v>0</v>
      </c>
      <c r="BB108" s="58"/>
      <c r="BC108" s="58">
        <v>0</v>
      </c>
      <c r="BD108" s="58"/>
      <c r="BE108" s="58">
        <v>0</v>
      </c>
      <c r="BF108" s="58"/>
      <c r="BG108" s="58">
        <v>0</v>
      </c>
      <c r="BH108" s="58"/>
      <c r="BI108" s="58">
        <v>0</v>
      </c>
      <c r="BJ108" s="58"/>
      <c r="BK108" s="58">
        <v>1.698</v>
      </c>
      <c r="BL108" s="58"/>
      <c r="BM108" s="58">
        <v>10.183999999999999</v>
      </c>
      <c r="BN108" s="58"/>
      <c r="BO108" s="58">
        <v>21.954000000000001</v>
      </c>
      <c r="BP108" s="58"/>
      <c r="BQ108" s="58">
        <v>22.558</v>
      </c>
      <c r="BR108" s="58"/>
      <c r="BS108" s="58">
        <v>19.289000000000001</v>
      </c>
      <c r="BT108" s="58"/>
      <c r="BU108" s="58">
        <v>46.634999999999998</v>
      </c>
      <c r="BV108" s="58"/>
      <c r="BW108" s="58">
        <v>16.338999999999999</v>
      </c>
      <c r="BX108" s="58"/>
      <c r="BY108" s="58">
        <v>21.780999999999999</v>
      </c>
      <c r="BZ108" s="58"/>
      <c r="CA108" s="58">
        <v>24.44</v>
      </c>
      <c r="CB108" s="58"/>
      <c r="CC108" s="58">
        <v>24.44</v>
      </c>
      <c r="CD108" s="58"/>
      <c r="CE108" s="58">
        <v>10.686</v>
      </c>
    </row>
    <row r="109" spans="1:83" ht="13.5" customHeight="1">
      <c r="A109" s="58" t="s">
        <v>429</v>
      </c>
      <c r="B109" s="58">
        <v>0</v>
      </c>
      <c r="C109" s="58"/>
      <c r="D109" s="58">
        <v>0</v>
      </c>
      <c r="E109" s="58"/>
      <c r="F109" s="58">
        <v>0</v>
      </c>
      <c r="G109" s="58"/>
      <c r="H109" s="58">
        <v>0</v>
      </c>
      <c r="I109" s="58"/>
      <c r="J109" s="58">
        <v>0</v>
      </c>
      <c r="K109" s="58"/>
      <c r="L109" s="58">
        <v>0</v>
      </c>
      <c r="M109" s="58"/>
      <c r="N109" s="58">
        <v>0</v>
      </c>
      <c r="O109" s="58"/>
      <c r="P109" s="58">
        <v>2.1280000000000001</v>
      </c>
      <c r="Q109" s="58"/>
      <c r="R109" s="58">
        <v>2.1280000000000001</v>
      </c>
      <c r="S109" s="58"/>
      <c r="T109" s="58">
        <v>3.778</v>
      </c>
      <c r="U109" s="58"/>
      <c r="V109" s="58">
        <v>6.9359999999999999</v>
      </c>
      <c r="W109" s="58"/>
      <c r="X109" s="58">
        <v>6.9359999999999999</v>
      </c>
      <c r="Y109" s="58"/>
      <c r="Z109" s="58">
        <v>6.9359999999999999</v>
      </c>
      <c r="AA109" s="58"/>
      <c r="AB109" s="58">
        <v>10.936</v>
      </c>
      <c r="AC109" s="58"/>
      <c r="AD109" s="58">
        <v>13.778</v>
      </c>
      <c r="AE109" s="58"/>
      <c r="AF109" s="58">
        <v>25.027999999999999</v>
      </c>
      <c r="AG109" s="58"/>
      <c r="AH109" s="58">
        <v>25.027999999999999</v>
      </c>
      <c r="AI109" s="58"/>
      <c r="AJ109" s="58">
        <v>25.027999999999999</v>
      </c>
      <c r="AK109" s="58"/>
      <c r="AL109" s="58">
        <v>25.027999999999999</v>
      </c>
      <c r="AM109" s="58"/>
      <c r="AN109" s="58">
        <v>25.027999999999999</v>
      </c>
      <c r="AO109" s="58"/>
      <c r="AP109" s="58">
        <v>26.027999999999999</v>
      </c>
      <c r="AQ109" s="58"/>
      <c r="AR109" s="58" t="s">
        <v>429</v>
      </c>
      <c r="AS109" s="58">
        <v>0</v>
      </c>
      <c r="AT109" s="58"/>
      <c r="AU109" s="58">
        <v>0</v>
      </c>
      <c r="AV109" s="58"/>
      <c r="AW109" s="58">
        <v>0</v>
      </c>
      <c r="AX109" s="58"/>
      <c r="AY109" s="58">
        <v>0</v>
      </c>
      <c r="AZ109" s="58"/>
      <c r="BA109" s="58">
        <v>0</v>
      </c>
      <c r="BB109" s="58"/>
      <c r="BC109" s="58">
        <v>0</v>
      </c>
      <c r="BD109" s="58"/>
      <c r="BE109" s="58">
        <v>0</v>
      </c>
      <c r="BF109" s="58"/>
      <c r="BG109" s="58">
        <v>13.832000000000001</v>
      </c>
      <c r="BH109" s="58"/>
      <c r="BI109" s="58">
        <v>13.832000000000001</v>
      </c>
      <c r="BJ109" s="58"/>
      <c r="BK109" s="58">
        <v>24.557000000000002</v>
      </c>
      <c r="BL109" s="58"/>
      <c r="BM109" s="58">
        <v>45.084000000000003</v>
      </c>
      <c r="BN109" s="58"/>
      <c r="BO109" s="58">
        <v>45.084000000000003</v>
      </c>
      <c r="BP109" s="58"/>
      <c r="BQ109" s="58">
        <v>45.084000000000003</v>
      </c>
      <c r="BR109" s="58"/>
      <c r="BS109" s="58">
        <v>71.084000000000003</v>
      </c>
      <c r="BT109" s="58"/>
      <c r="BU109" s="58">
        <v>89.557000000000002</v>
      </c>
      <c r="BV109" s="58"/>
      <c r="BW109" s="58">
        <v>162.68199999999999</v>
      </c>
      <c r="BX109" s="58"/>
      <c r="BY109" s="58">
        <v>162.68199999999999</v>
      </c>
      <c r="BZ109" s="58"/>
      <c r="CA109" s="58">
        <v>162.68199999999999</v>
      </c>
      <c r="CB109" s="58"/>
      <c r="CC109" s="58">
        <v>162.68199999999999</v>
      </c>
      <c r="CD109" s="58"/>
      <c r="CE109" s="58">
        <v>81.296000000000006</v>
      </c>
    </row>
    <row r="110" spans="1:83" ht="13.5" customHeight="1">
      <c r="A110" s="58" t="s">
        <v>430</v>
      </c>
      <c r="B110" s="58">
        <v>1</v>
      </c>
      <c r="C110" s="58"/>
      <c r="D110" s="58">
        <v>1</v>
      </c>
      <c r="E110" s="58"/>
      <c r="F110" s="58">
        <v>1</v>
      </c>
      <c r="G110" s="58"/>
      <c r="H110" s="58">
        <v>1</v>
      </c>
      <c r="I110" s="58"/>
      <c r="J110" s="58">
        <v>1</v>
      </c>
      <c r="K110" s="58"/>
      <c r="L110" s="58">
        <v>1</v>
      </c>
      <c r="M110" s="58"/>
      <c r="N110" s="58">
        <v>3.5</v>
      </c>
      <c r="O110" s="58"/>
      <c r="P110" s="58">
        <v>3.5</v>
      </c>
      <c r="Q110" s="58"/>
      <c r="R110" s="58">
        <v>3.5</v>
      </c>
      <c r="S110" s="58"/>
      <c r="T110" s="58">
        <v>3.5</v>
      </c>
      <c r="U110" s="58"/>
      <c r="V110" s="58">
        <v>3.5</v>
      </c>
      <c r="W110" s="58"/>
      <c r="X110" s="58">
        <v>3.5</v>
      </c>
      <c r="Y110" s="58"/>
      <c r="Z110" s="58">
        <v>3.5</v>
      </c>
      <c r="AA110" s="58"/>
      <c r="AB110" s="58">
        <v>3.5</v>
      </c>
      <c r="AC110" s="58"/>
      <c r="AD110" s="58">
        <v>3.5</v>
      </c>
      <c r="AE110" s="58"/>
      <c r="AF110" s="58">
        <v>13</v>
      </c>
      <c r="AG110" s="58"/>
      <c r="AH110" s="58">
        <v>13</v>
      </c>
      <c r="AI110" s="58"/>
      <c r="AJ110" s="58">
        <v>13</v>
      </c>
      <c r="AK110" s="58"/>
      <c r="AL110" s="58">
        <v>13</v>
      </c>
      <c r="AM110" s="58"/>
      <c r="AN110" s="58">
        <v>13</v>
      </c>
      <c r="AO110" s="58"/>
      <c r="AP110" s="58">
        <v>13</v>
      </c>
      <c r="AQ110" s="58"/>
      <c r="AR110" s="58" t="s">
        <v>430</v>
      </c>
      <c r="AS110" s="58">
        <v>3</v>
      </c>
      <c r="AT110" s="58"/>
      <c r="AU110" s="58">
        <v>5</v>
      </c>
      <c r="AV110" s="58"/>
      <c r="AW110" s="58">
        <v>5</v>
      </c>
      <c r="AX110" s="58"/>
      <c r="AY110" s="58">
        <v>6</v>
      </c>
      <c r="AZ110" s="58"/>
      <c r="BA110" s="58">
        <v>6</v>
      </c>
      <c r="BB110" s="58"/>
      <c r="BC110" s="58">
        <v>5</v>
      </c>
      <c r="BD110" s="58"/>
      <c r="BE110" s="58">
        <v>6</v>
      </c>
      <c r="BF110" s="58"/>
      <c r="BG110" s="58">
        <v>10</v>
      </c>
      <c r="BH110" s="58"/>
      <c r="BI110" s="58">
        <v>9</v>
      </c>
      <c r="BJ110" s="58"/>
      <c r="BK110" s="58">
        <v>7</v>
      </c>
      <c r="BL110" s="58"/>
      <c r="BM110" s="58">
        <v>9</v>
      </c>
      <c r="BN110" s="58"/>
      <c r="BO110" s="58">
        <v>8</v>
      </c>
      <c r="BP110" s="58"/>
      <c r="BQ110" s="58">
        <v>6</v>
      </c>
      <c r="BR110" s="58"/>
      <c r="BS110" s="58">
        <v>6</v>
      </c>
      <c r="BT110" s="58"/>
      <c r="BU110" s="58">
        <v>6</v>
      </c>
      <c r="BV110" s="58"/>
      <c r="BW110" s="58">
        <v>6.4</v>
      </c>
      <c r="BX110" s="58"/>
      <c r="BY110" s="58">
        <v>4.0999999999999996</v>
      </c>
      <c r="BZ110" s="58"/>
      <c r="CA110" s="58">
        <v>4.0999999999999996</v>
      </c>
      <c r="CB110" s="58"/>
      <c r="CC110" s="58">
        <v>3.4</v>
      </c>
      <c r="CD110" s="58"/>
      <c r="CE110" s="58">
        <v>3.5</v>
      </c>
    </row>
    <row r="111" spans="1:83" ht="13.5" customHeight="1">
      <c r="A111" s="58" t="s">
        <v>432</v>
      </c>
      <c r="B111" s="58">
        <v>0</v>
      </c>
      <c r="C111" s="58"/>
      <c r="D111" s="58">
        <v>0</v>
      </c>
      <c r="E111" s="58"/>
      <c r="F111" s="58">
        <v>0</v>
      </c>
      <c r="G111" s="58"/>
      <c r="H111" s="58">
        <v>0</v>
      </c>
      <c r="I111" s="58"/>
      <c r="J111" s="58">
        <v>0</v>
      </c>
      <c r="K111" s="58"/>
      <c r="L111" s="58">
        <v>0</v>
      </c>
      <c r="M111" s="58"/>
      <c r="N111" s="58">
        <v>0</v>
      </c>
      <c r="O111" s="58"/>
      <c r="P111" s="58">
        <v>0</v>
      </c>
      <c r="Q111" s="58"/>
      <c r="R111" s="58">
        <v>0</v>
      </c>
      <c r="S111" s="58"/>
      <c r="T111" s="58">
        <v>0</v>
      </c>
      <c r="U111" s="58"/>
      <c r="V111" s="58">
        <v>0</v>
      </c>
      <c r="W111" s="58"/>
      <c r="X111" s="58">
        <v>0</v>
      </c>
      <c r="Y111" s="58"/>
      <c r="Z111" s="58">
        <v>2</v>
      </c>
      <c r="AA111" s="58"/>
      <c r="AB111" s="58">
        <v>2</v>
      </c>
      <c r="AC111" s="58"/>
      <c r="AD111" s="58">
        <v>2</v>
      </c>
      <c r="AE111" s="58"/>
      <c r="AF111" s="58">
        <v>2</v>
      </c>
      <c r="AG111" s="58"/>
      <c r="AH111" s="58">
        <v>9</v>
      </c>
      <c r="AI111" s="58"/>
      <c r="AJ111" s="58">
        <v>9</v>
      </c>
      <c r="AK111" s="58"/>
      <c r="AL111" s="58">
        <v>9</v>
      </c>
      <c r="AM111" s="58"/>
      <c r="AN111" s="58">
        <v>9</v>
      </c>
      <c r="AO111" s="58"/>
      <c r="AP111" s="58">
        <v>9</v>
      </c>
      <c r="AQ111" s="58"/>
      <c r="AR111" s="58" t="s">
        <v>432</v>
      </c>
      <c r="AS111" s="58">
        <v>0</v>
      </c>
      <c r="AT111" s="58"/>
      <c r="AU111" s="58">
        <v>0</v>
      </c>
      <c r="AV111" s="58"/>
      <c r="AW111" s="58">
        <v>0</v>
      </c>
      <c r="AX111" s="58"/>
      <c r="AY111" s="58">
        <v>0</v>
      </c>
      <c r="AZ111" s="58"/>
      <c r="BA111" s="58">
        <v>0</v>
      </c>
      <c r="BB111" s="58"/>
      <c r="BC111" s="58">
        <v>0</v>
      </c>
      <c r="BD111" s="58"/>
      <c r="BE111" s="58">
        <v>0</v>
      </c>
      <c r="BF111" s="58"/>
      <c r="BG111" s="58">
        <v>0</v>
      </c>
      <c r="BH111" s="58"/>
      <c r="BI111" s="58">
        <v>0</v>
      </c>
      <c r="BJ111" s="58"/>
      <c r="BK111" s="58">
        <v>0</v>
      </c>
      <c r="BL111" s="58"/>
      <c r="BM111" s="58">
        <v>0</v>
      </c>
      <c r="BN111" s="58"/>
      <c r="BO111" s="58">
        <v>0</v>
      </c>
      <c r="BP111" s="58"/>
      <c r="BQ111" s="58">
        <v>9.9510000000000005</v>
      </c>
      <c r="BR111" s="58"/>
      <c r="BS111" s="58">
        <v>9.9510000000000005</v>
      </c>
      <c r="BT111" s="58"/>
      <c r="BU111" s="58">
        <v>9.9510000000000005</v>
      </c>
      <c r="BV111" s="58"/>
      <c r="BW111" s="58">
        <v>9.9510000000000005</v>
      </c>
      <c r="BX111" s="58"/>
      <c r="BY111" s="58">
        <v>9.9510000000000005</v>
      </c>
      <c r="BZ111" s="58"/>
      <c r="CA111" s="58">
        <v>9.9510000000000005</v>
      </c>
      <c r="CB111" s="58"/>
      <c r="CC111" s="58">
        <v>20</v>
      </c>
      <c r="CD111" s="58"/>
      <c r="CE111" s="58">
        <v>20</v>
      </c>
    </row>
    <row r="112" spans="1:83" ht="13.5" customHeight="1">
      <c r="A112" s="58" t="s">
        <v>497</v>
      </c>
      <c r="B112" s="58">
        <v>0</v>
      </c>
      <c r="C112" s="58"/>
      <c r="D112" s="58">
        <v>0</v>
      </c>
      <c r="E112" s="58"/>
      <c r="F112" s="58">
        <v>0</v>
      </c>
      <c r="G112" s="58"/>
      <c r="H112" s="58">
        <v>0</v>
      </c>
      <c r="I112" s="58"/>
      <c r="J112" s="58">
        <v>0</v>
      </c>
      <c r="K112" s="58"/>
      <c r="L112" s="58">
        <v>0</v>
      </c>
      <c r="M112" s="58"/>
      <c r="N112" s="58">
        <v>0</v>
      </c>
      <c r="O112" s="58"/>
      <c r="P112" s="58">
        <v>0</v>
      </c>
      <c r="Q112" s="58"/>
      <c r="R112" s="58">
        <v>0</v>
      </c>
      <c r="S112" s="58"/>
      <c r="T112" s="58">
        <v>0</v>
      </c>
      <c r="U112" s="58"/>
      <c r="V112" s="58">
        <v>0</v>
      </c>
      <c r="W112" s="58"/>
      <c r="X112" s="58">
        <v>0</v>
      </c>
      <c r="Y112" s="58"/>
      <c r="Z112" s="58">
        <v>0</v>
      </c>
      <c r="AA112" s="58"/>
      <c r="AB112" s="58">
        <v>0</v>
      </c>
      <c r="AC112" s="58"/>
      <c r="AD112" s="58">
        <v>0</v>
      </c>
      <c r="AE112" s="58"/>
      <c r="AF112" s="58">
        <v>0</v>
      </c>
      <c r="AG112" s="58"/>
      <c r="AH112" s="58">
        <v>0</v>
      </c>
      <c r="AI112" s="58"/>
      <c r="AJ112" s="58">
        <v>0.34</v>
      </c>
      <c r="AK112" s="58"/>
      <c r="AL112" s="58">
        <v>0.34</v>
      </c>
      <c r="AM112" s="58"/>
      <c r="AN112" s="58">
        <v>0.34</v>
      </c>
      <c r="AO112" s="58"/>
      <c r="AP112" s="58">
        <v>0.34</v>
      </c>
      <c r="AQ112" s="58"/>
      <c r="AR112" s="58" t="s">
        <v>497</v>
      </c>
      <c r="AS112" s="58">
        <v>0</v>
      </c>
      <c r="AT112" s="58"/>
      <c r="AU112" s="58">
        <v>0</v>
      </c>
      <c r="AV112" s="58"/>
      <c r="AW112" s="58">
        <v>0</v>
      </c>
      <c r="AX112" s="58"/>
      <c r="AY112" s="58">
        <v>0</v>
      </c>
      <c r="AZ112" s="58"/>
      <c r="BA112" s="58">
        <v>0</v>
      </c>
      <c r="BB112" s="58"/>
      <c r="BC112" s="58">
        <v>0</v>
      </c>
      <c r="BD112" s="58"/>
      <c r="BE112" s="58">
        <v>0</v>
      </c>
      <c r="BF112" s="58"/>
      <c r="BG112" s="58">
        <v>0</v>
      </c>
      <c r="BH112" s="58"/>
      <c r="BI112" s="58">
        <v>0</v>
      </c>
      <c r="BJ112" s="58"/>
      <c r="BK112" s="58">
        <v>0</v>
      </c>
      <c r="BL112" s="58"/>
      <c r="BM112" s="58">
        <v>0</v>
      </c>
      <c r="BN112" s="58"/>
      <c r="BO112" s="58">
        <v>0</v>
      </c>
      <c r="BP112" s="58"/>
      <c r="BQ112" s="58">
        <v>0</v>
      </c>
      <c r="BR112" s="58"/>
      <c r="BS112" s="58">
        <v>0</v>
      </c>
      <c r="BT112" s="58"/>
      <c r="BU112" s="58">
        <v>0</v>
      </c>
      <c r="BV112" s="58"/>
      <c r="BW112" s="58">
        <v>0</v>
      </c>
      <c r="BX112" s="58"/>
      <c r="BY112" s="58">
        <v>0</v>
      </c>
      <c r="BZ112" s="58"/>
      <c r="CA112" s="58">
        <v>0.63</v>
      </c>
      <c r="CB112" s="58"/>
      <c r="CC112" s="58">
        <v>0.27600000000000002</v>
      </c>
      <c r="CD112" s="58"/>
      <c r="CE112" s="58">
        <v>0.27600000000000002</v>
      </c>
    </row>
    <row r="113" spans="1:83" ht="13.5" customHeight="1">
      <c r="A113" s="58" t="s">
        <v>433</v>
      </c>
      <c r="B113" s="58">
        <v>0</v>
      </c>
      <c r="C113" s="58"/>
      <c r="D113" s="58">
        <v>0</v>
      </c>
      <c r="E113" s="58"/>
      <c r="F113" s="58">
        <v>0</v>
      </c>
      <c r="G113" s="58"/>
      <c r="H113" s="58">
        <v>0</v>
      </c>
      <c r="I113" s="58"/>
      <c r="J113" s="58">
        <v>0</v>
      </c>
      <c r="K113" s="58"/>
      <c r="L113" s="58">
        <v>0</v>
      </c>
      <c r="M113" s="58"/>
      <c r="N113" s="58">
        <v>0</v>
      </c>
      <c r="O113" s="58"/>
      <c r="P113" s="58">
        <v>0</v>
      </c>
      <c r="Q113" s="58"/>
      <c r="R113" s="58">
        <v>0</v>
      </c>
      <c r="S113" s="58"/>
      <c r="T113" s="58">
        <v>0</v>
      </c>
      <c r="U113" s="58"/>
      <c r="V113" s="58">
        <v>0</v>
      </c>
      <c r="W113" s="58"/>
      <c r="X113" s="58">
        <v>8</v>
      </c>
      <c r="Y113" s="58"/>
      <c r="Z113" s="58">
        <v>8</v>
      </c>
      <c r="AA113" s="58"/>
      <c r="AB113" s="58">
        <v>8</v>
      </c>
      <c r="AC113" s="58"/>
      <c r="AD113" s="58">
        <v>8</v>
      </c>
      <c r="AE113" s="58"/>
      <c r="AF113" s="58">
        <v>8</v>
      </c>
      <c r="AG113" s="58"/>
      <c r="AH113" s="58">
        <v>8</v>
      </c>
      <c r="AI113" s="58"/>
      <c r="AJ113" s="58">
        <v>8</v>
      </c>
      <c r="AK113" s="58"/>
      <c r="AL113" s="58">
        <v>8</v>
      </c>
      <c r="AM113" s="58"/>
      <c r="AN113" s="58">
        <v>8</v>
      </c>
      <c r="AO113" s="58"/>
      <c r="AP113" s="58">
        <v>8</v>
      </c>
      <c r="AQ113" s="58"/>
      <c r="AR113" s="58" t="s">
        <v>433</v>
      </c>
      <c r="AS113" s="58">
        <v>0</v>
      </c>
      <c r="AT113" s="58"/>
      <c r="AU113" s="58">
        <v>0</v>
      </c>
      <c r="AV113" s="58"/>
      <c r="AW113" s="58">
        <v>0</v>
      </c>
      <c r="AX113" s="58"/>
      <c r="AY113" s="58">
        <v>0</v>
      </c>
      <c r="AZ113" s="58"/>
      <c r="BA113" s="58">
        <v>0</v>
      </c>
      <c r="BB113" s="58"/>
      <c r="BC113" s="58">
        <v>0</v>
      </c>
      <c r="BD113" s="58"/>
      <c r="BE113" s="58">
        <v>0</v>
      </c>
      <c r="BF113" s="58"/>
      <c r="BG113" s="58">
        <v>0</v>
      </c>
      <c r="BH113" s="58"/>
      <c r="BI113" s="58">
        <v>0</v>
      </c>
      <c r="BJ113" s="58"/>
      <c r="BK113" s="58">
        <v>0</v>
      </c>
      <c r="BL113" s="58"/>
      <c r="BM113" s="58">
        <v>0</v>
      </c>
      <c r="BN113" s="58"/>
      <c r="BO113" s="58">
        <v>39.945999999999998</v>
      </c>
      <c r="BP113" s="58"/>
      <c r="BQ113" s="58">
        <v>39.945999999999998</v>
      </c>
      <c r="BR113" s="58"/>
      <c r="BS113" s="58">
        <v>39.945999999999998</v>
      </c>
      <c r="BT113" s="58"/>
      <c r="BU113" s="58">
        <v>39.945999999999998</v>
      </c>
      <c r="BV113" s="58"/>
      <c r="BW113" s="58">
        <v>39.945999999999998</v>
      </c>
      <c r="BX113" s="58"/>
      <c r="BY113" s="58">
        <v>39.945999999999998</v>
      </c>
      <c r="BZ113" s="58"/>
      <c r="CA113" s="58">
        <v>39.945999999999998</v>
      </c>
      <c r="CB113" s="58"/>
      <c r="CC113" s="58">
        <v>39.945999999999998</v>
      </c>
      <c r="CD113" s="58"/>
      <c r="CE113" s="58">
        <v>39.945999999999998</v>
      </c>
    </row>
    <row r="114" spans="1:83" ht="13.5" customHeight="1">
      <c r="A114" s="58" t="s">
        <v>435</v>
      </c>
      <c r="B114" s="58">
        <v>6.7050000000000001</v>
      </c>
      <c r="C114" s="58"/>
      <c r="D114" s="58">
        <v>6.7050000000000001</v>
      </c>
      <c r="E114" s="58"/>
      <c r="F114" s="58">
        <v>6.7050000000000001</v>
      </c>
      <c r="G114" s="58"/>
      <c r="H114" s="58">
        <v>6.7050000000000001</v>
      </c>
      <c r="I114" s="58"/>
      <c r="J114" s="58">
        <v>6.7050000000000001</v>
      </c>
      <c r="K114" s="58"/>
      <c r="L114" s="58">
        <v>6.7050000000000001</v>
      </c>
      <c r="M114" s="58"/>
      <c r="N114" s="58">
        <v>6.7050000000000001</v>
      </c>
      <c r="O114" s="58"/>
      <c r="P114" s="58">
        <v>6.7050000000000001</v>
      </c>
      <c r="Q114" s="58"/>
      <c r="R114" s="58">
        <v>6.7050000000000001</v>
      </c>
      <c r="S114" s="58"/>
      <c r="T114" s="58">
        <v>6.7050000000000001</v>
      </c>
      <c r="U114" s="58"/>
      <c r="V114" s="58">
        <v>6.7050000000000001</v>
      </c>
      <c r="W114" s="58"/>
      <c r="X114" s="58">
        <v>6.7050000000000001</v>
      </c>
      <c r="Y114" s="58"/>
      <c r="Z114" s="58">
        <v>6.7050000000000001</v>
      </c>
      <c r="AA114" s="58"/>
      <c r="AB114" s="58">
        <v>6.7050000000000001</v>
      </c>
      <c r="AC114" s="58"/>
      <c r="AD114" s="58">
        <v>6.7050000000000001</v>
      </c>
      <c r="AE114" s="58"/>
      <c r="AF114" s="58">
        <v>6.7050000000000001</v>
      </c>
      <c r="AG114" s="58"/>
      <c r="AH114" s="58">
        <v>6.7050000000000001</v>
      </c>
      <c r="AI114" s="58"/>
      <c r="AJ114" s="58">
        <v>6.7050000000000001</v>
      </c>
      <c r="AK114" s="58"/>
      <c r="AL114" s="58">
        <v>6.7050000000000001</v>
      </c>
      <c r="AM114" s="58"/>
      <c r="AN114" s="58">
        <v>6.7050000000000001</v>
      </c>
      <c r="AO114" s="58"/>
      <c r="AP114" s="58">
        <v>6.7050000000000001</v>
      </c>
      <c r="AQ114" s="58"/>
      <c r="AR114" s="58" t="s">
        <v>435</v>
      </c>
      <c r="AS114" s="58">
        <v>33.478999999999999</v>
      </c>
      <c r="AT114" s="58"/>
      <c r="AU114" s="58">
        <v>33.478999999999999</v>
      </c>
      <c r="AV114" s="58"/>
      <c r="AW114" s="58">
        <v>33.478999999999999</v>
      </c>
      <c r="AX114" s="58"/>
      <c r="AY114" s="58">
        <v>33.478999999999999</v>
      </c>
      <c r="AZ114" s="58"/>
      <c r="BA114" s="58">
        <v>33.478999999999999</v>
      </c>
      <c r="BB114" s="58"/>
      <c r="BC114" s="58">
        <v>33.478999999999999</v>
      </c>
      <c r="BD114" s="58"/>
      <c r="BE114" s="58">
        <v>33.478999999999999</v>
      </c>
      <c r="BF114" s="58"/>
      <c r="BG114" s="58">
        <v>33.478999999999999</v>
      </c>
      <c r="BH114" s="58"/>
      <c r="BI114" s="58">
        <v>33.478999999999999</v>
      </c>
      <c r="BJ114" s="58"/>
      <c r="BK114" s="58">
        <v>33.478999999999999</v>
      </c>
      <c r="BL114" s="58"/>
      <c r="BM114" s="58">
        <v>33.478999999999999</v>
      </c>
      <c r="BN114" s="58"/>
      <c r="BO114" s="58">
        <v>33.478999999999999</v>
      </c>
      <c r="BP114" s="58"/>
      <c r="BQ114" s="58">
        <v>33.478999999999999</v>
      </c>
      <c r="BR114" s="58"/>
      <c r="BS114" s="58">
        <v>33.478999999999999</v>
      </c>
      <c r="BT114" s="58"/>
      <c r="BU114" s="58">
        <v>33.478999999999999</v>
      </c>
      <c r="BV114" s="58"/>
      <c r="BW114" s="58">
        <v>33.478999999999999</v>
      </c>
      <c r="BX114" s="58"/>
      <c r="BY114" s="58">
        <v>33.478999999999999</v>
      </c>
      <c r="BZ114" s="58"/>
      <c r="CA114" s="58">
        <v>33.478999999999999</v>
      </c>
      <c r="CB114" s="58"/>
      <c r="CC114" s="58">
        <v>33.478999999999999</v>
      </c>
      <c r="CD114" s="58"/>
      <c r="CE114" s="58">
        <v>33.478999999999999</v>
      </c>
    </row>
    <row r="115" spans="1:83" ht="13.5" customHeight="1">
      <c r="A115" s="58" t="s">
        <v>436</v>
      </c>
      <c r="B115" s="58">
        <v>0</v>
      </c>
      <c r="C115" s="58"/>
      <c r="D115" s="58">
        <v>0</v>
      </c>
      <c r="E115" s="58"/>
      <c r="F115" s="58">
        <v>0</v>
      </c>
      <c r="G115" s="58"/>
      <c r="H115" s="58">
        <v>0</v>
      </c>
      <c r="I115" s="58"/>
      <c r="J115" s="58">
        <v>0</v>
      </c>
      <c r="K115" s="58"/>
      <c r="L115" s="58">
        <v>0</v>
      </c>
      <c r="M115" s="58"/>
      <c r="N115" s="58">
        <v>0</v>
      </c>
      <c r="O115" s="58"/>
      <c r="P115" s="58">
        <v>0</v>
      </c>
      <c r="Q115" s="58"/>
      <c r="R115" s="58">
        <v>0</v>
      </c>
      <c r="S115" s="58"/>
      <c r="T115" s="58">
        <v>0</v>
      </c>
      <c r="U115" s="58"/>
      <c r="V115" s="58">
        <v>0</v>
      </c>
      <c r="W115" s="58"/>
      <c r="X115" s="58">
        <v>0</v>
      </c>
      <c r="Y115" s="58"/>
      <c r="Z115" s="58">
        <v>0</v>
      </c>
      <c r="AA115" s="58"/>
      <c r="AB115" s="58">
        <v>1</v>
      </c>
      <c r="AC115" s="58"/>
      <c r="AD115" s="58">
        <v>1</v>
      </c>
      <c r="AE115" s="58"/>
      <c r="AF115" s="58">
        <v>1</v>
      </c>
      <c r="AG115" s="58"/>
      <c r="AH115" s="58">
        <v>1</v>
      </c>
      <c r="AI115" s="58"/>
      <c r="AJ115" s="58">
        <v>1</v>
      </c>
      <c r="AK115" s="58"/>
      <c r="AL115" s="58">
        <v>1</v>
      </c>
      <c r="AM115" s="58"/>
      <c r="AN115" s="58">
        <v>1</v>
      </c>
      <c r="AO115" s="58"/>
      <c r="AP115" s="58">
        <v>1</v>
      </c>
      <c r="AQ115" s="58"/>
      <c r="AR115" s="58" t="s">
        <v>436</v>
      </c>
      <c r="AS115" s="58">
        <v>0</v>
      </c>
      <c r="AT115" s="58"/>
      <c r="AU115" s="58">
        <v>0</v>
      </c>
      <c r="AV115" s="58"/>
      <c r="AW115" s="58">
        <v>0</v>
      </c>
      <c r="AX115" s="58"/>
      <c r="AY115" s="58">
        <v>0</v>
      </c>
      <c r="AZ115" s="58"/>
      <c r="BA115" s="58">
        <v>0</v>
      </c>
      <c r="BB115" s="58"/>
      <c r="BC115" s="58">
        <v>0</v>
      </c>
      <c r="BD115" s="58"/>
      <c r="BE115" s="58">
        <v>0</v>
      </c>
      <c r="BF115" s="58"/>
      <c r="BG115" s="58">
        <v>0</v>
      </c>
      <c r="BH115" s="58"/>
      <c r="BI115" s="58">
        <v>0</v>
      </c>
      <c r="BJ115" s="58"/>
      <c r="BK115" s="58">
        <v>0</v>
      </c>
      <c r="BL115" s="58"/>
      <c r="BM115" s="58">
        <v>0</v>
      </c>
      <c r="BN115" s="58"/>
      <c r="BO115" s="58">
        <v>0</v>
      </c>
      <c r="BP115" s="58"/>
      <c r="BQ115" s="58">
        <v>0</v>
      </c>
      <c r="BR115" s="58"/>
      <c r="BS115" s="58">
        <v>0.1</v>
      </c>
      <c r="BT115" s="58"/>
      <c r="BU115" s="58">
        <v>6</v>
      </c>
      <c r="BV115" s="58"/>
      <c r="BW115" s="58">
        <v>6</v>
      </c>
      <c r="BX115" s="58"/>
      <c r="BY115" s="58">
        <v>6</v>
      </c>
      <c r="BZ115" s="58"/>
      <c r="CA115" s="58">
        <v>6</v>
      </c>
      <c r="CB115" s="58"/>
      <c r="CC115" s="58">
        <v>6</v>
      </c>
      <c r="CD115" s="58"/>
      <c r="CE115" s="58">
        <v>6</v>
      </c>
    </row>
    <row r="116" spans="1:83" ht="13.5" customHeight="1">
      <c r="A116" s="58" t="s">
        <v>620</v>
      </c>
      <c r="B116" s="58">
        <v>0</v>
      </c>
      <c r="C116" s="58"/>
      <c r="D116" s="58">
        <v>0</v>
      </c>
      <c r="E116" s="58"/>
      <c r="F116" s="58">
        <v>0</v>
      </c>
      <c r="G116" s="58"/>
      <c r="H116" s="58">
        <v>0</v>
      </c>
      <c r="I116" s="58"/>
      <c r="J116" s="58">
        <v>0</v>
      </c>
      <c r="K116" s="58"/>
      <c r="L116" s="58">
        <v>0</v>
      </c>
      <c r="M116" s="58"/>
      <c r="N116" s="58">
        <v>0</v>
      </c>
      <c r="O116" s="58"/>
      <c r="P116" s="58">
        <v>0</v>
      </c>
      <c r="Q116" s="58"/>
      <c r="R116" s="58">
        <v>0</v>
      </c>
      <c r="S116" s="58"/>
      <c r="T116" s="58">
        <v>0</v>
      </c>
      <c r="U116" s="58"/>
      <c r="V116" s="58">
        <v>0</v>
      </c>
      <c r="W116" s="58"/>
      <c r="X116" s="58">
        <v>0</v>
      </c>
      <c r="Y116" s="58"/>
      <c r="Z116" s="58">
        <v>0</v>
      </c>
      <c r="AA116" s="58"/>
      <c r="AB116" s="58">
        <v>0</v>
      </c>
      <c r="AC116" s="58"/>
      <c r="AD116" s="58">
        <v>0</v>
      </c>
      <c r="AE116" s="58"/>
      <c r="AF116" s="58">
        <v>0</v>
      </c>
      <c r="AG116" s="58"/>
      <c r="AH116" s="58">
        <v>0</v>
      </c>
      <c r="AI116" s="58"/>
      <c r="AJ116" s="58">
        <v>0</v>
      </c>
      <c r="AK116" s="58"/>
      <c r="AL116" s="58">
        <v>0</v>
      </c>
      <c r="AM116" s="58"/>
      <c r="AN116" s="58">
        <v>0</v>
      </c>
      <c r="AO116" s="58"/>
      <c r="AP116" s="58">
        <v>0</v>
      </c>
      <c r="AQ116" s="58"/>
      <c r="AR116" s="58" t="s">
        <v>620</v>
      </c>
      <c r="AS116" s="58">
        <v>0</v>
      </c>
      <c r="AT116" s="58"/>
      <c r="AU116" s="58">
        <v>0</v>
      </c>
      <c r="AV116" s="58"/>
      <c r="AW116" s="58">
        <v>0</v>
      </c>
      <c r="AX116" s="58"/>
      <c r="AY116" s="58">
        <v>0</v>
      </c>
      <c r="AZ116" s="58"/>
      <c r="BA116" s="58">
        <v>0</v>
      </c>
      <c r="BB116" s="58"/>
      <c r="BC116" s="58">
        <v>0</v>
      </c>
      <c r="BD116" s="58"/>
      <c r="BE116" s="58">
        <v>0</v>
      </c>
      <c r="BF116" s="58"/>
      <c r="BG116" s="58">
        <v>0</v>
      </c>
      <c r="BH116" s="58"/>
      <c r="BI116" s="58">
        <v>0</v>
      </c>
      <c r="BJ116" s="58"/>
      <c r="BK116" s="58">
        <v>0</v>
      </c>
      <c r="BL116" s="58"/>
      <c r="BM116" s="58">
        <v>0</v>
      </c>
      <c r="BN116" s="58"/>
      <c r="BO116" s="58">
        <v>0</v>
      </c>
      <c r="BP116" s="58"/>
      <c r="BQ116" s="58">
        <v>0</v>
      </c>
      <c r="BR116" s="58"/>
      <c r="BS116" s="58">
        <v>0</v>
      </c>
      <c r="BT116" s="58"/>
      <c r="BU116" s="58">
        <v>0</v>
      </c>
      <c r="BV116" s="58"/>
      <c r="BW116" s="58">
        <v>0</v>
      </c>
      <c r="BX116" s="58"/>
      <c r="BY116" s="58">
        <v>0</v>
      </c>
      <c r="BZ116" s="58"/>
      <c r="CA116" s="58">
        <v>0</v>
      </c>
      <c r="CB116" s="58"/>
      <c r="CC116" s="58">
        <v>0</v>
      </c>
      <c r="CD116" s="58"/>
      <c r="CE116" s="58">
        <v>0</v>
      </c>
    </row>
    <row r="117" spans="1:83" ht="13.5" customHeight="1">
      <c r="A117" s="58" t="s">
        <v>269</v>
      </c>
      <c r="B117" s="58">
        <v>992</v>
      </c>
      <c r="C117" s="58"/>
      <c r="D117" s="58">
        <v>994</v>
      </c>
      <c r="E117" s="58"/>
      <c r="F117" s="58">
        <v>1067</v>
      </c>
      <c r="G117" s="58"/>
      <c r="H117" s="58">
        <v>1145</v>
      </c>
      <c r="I117" s="58"/>
      <c r="J117" s="58">
        <v>1115</v>
      </c>
      <c r="K117" s="58"/>
      <c r="L117" s="58">
        <v>1236</v>
      </c>
      <c r="M117" s="58"/>
      <c r="N117" s="58">
        <v>1315</v>
      </c>
      <c r="O117" s="58"/>
      <c r="P117" s="58">
        <v>1629</v>
      </c>
      <c r="Q117" s="58"/>
      <c r="R117" s="58">
        <v>1715</v>
      </c>
      <c r="S117" s="58"/>
      <c r="T117" s="58">
        <v>1728</v>
      </c>
      <c r="U117" s="58"/>
      <c r="V117" s="58">
        <v>1793</v>
      </c>
      <c r="W117" s="58"/>
      <c r="X117" s="58">
        <v>1946</v>
      </c>
      <c r="Y117" s="58"/>
      <c r="Z117" s="58">
        <v>2257</v>
      </c>
      <c r="AA117" s="58"/>
      <c r="AB117" s="58">
        <v>2425</v>
      </c>
      <c r="AC117" s="58"/>
      <c r="AD117" s="58">
        <v>2547</v>
      </c>
      <c r="AE117" s="58"/>
      <c r="AF117" s="58">
        <v>2524</v>
      </c>
      <c r="AG117" s="58"/>
      <c r="AH117" s="58">
        <v>2574.17</v>
      </c>
      <c r="AI117" s="58"/>
      <c r="AJ117" s="58">
        <v>2723.91</v>
      </c>
      <c r="AK117" s="58"/>
      <c r="AL117" s="58">
        <v>2735.21</v>
      </c>
      <c r="AM117" s="58"/>
      <c r="AN117" s="58">
        <v>2640.5140000000001</v>
      </c>
      <c r="AO117" s="58"/>
      <c r="AP117" s="58">
        <v>2570.9139999999998</v>
      </c>
      <c r="AQ117" s="58"/>
      <c r="AR117" s="58" t="s">
        <v>269</v>
      </c>
      <c r="AS117" s="58">
        <v>5955</v>
      </c>
      <c r="AT117" s="58"/>
      <c r="AU117" s="58">
        <v>6139</v>
      </c>
      <c r="AV117" s="58"/>
      <c r="AW117" s="58">
        <v>6308</v>
      </c>
      <c r="AX117" s="58"/>
      <c r="AY117" s="58">
        <v>7065</v>
      </c>
      <c r="AZ117" s="58"/>
      <c r="BA117" s="58">
        <v>7164</v>
      </c>
      <c r="BB117" s="58"/>
      <c r="BC117" s="58">
        <v>7019</v>
      </c>
      <c r="BD117" s="58"/>
      <c r="BE117" s="58">
        <v>7631</v>
      </c>
      <c r="BF117" s="58"/>
      <c r="BG117" s="58">
        <v>8249</v>
      </c>
      <c r="BH117" s="58"/>
      <c r="BI117" s="58">
        <v>9295</v>
      </c>
      <c r="BJ117" s="58"/>
      <c r="BK117" s="58">
        <v>10179</v>
      </c>
      <c r="BL117" s="58"/>
      <c r="BM117" s="58">
        <v>10716</v>
      </c>
      <c r="BN117" s="58"/>
      <c r="BO117" s="58">
        <v>11689</v>
      </c>
      <c r="BP117" s="58"/>
      <c r="BQ117" s="58">
        <v>12578</v>
      </c>
      <c r="BR117" s="58"/>
      <c r="BS117" s="58">
        <v>13874</v>
      </c>
      <c r="BT117" s="58"/>
      <c r="BU117" s="58">
        <v>14722</v>
      </c>
      <c r="BV117" s="58"/>
      <c r="BW117" s="58">
        <v>14807</v>
      </c>
      <c r="BX117" s="58"/>
      <c r="BY117" s="58">
        <v>14596</v>
      </c>
      <c r="BZ117" s="58"/>
      <c r="CA117" s="58">
        <v>14904</v>
      </c>
      <c r="CB117" s="58"/>
      <c r="CC117" s="58">
        <v>14491.333000000001</v>
      </c>
      <c r="CD117" s="58"/>
      <c r="CE117" s="58">
        <v>13890.259</v>
      </c>
    </row>
    <row r="118" spans="1:83" ht="13.5" customHeight="1">
      <c r="A118" s="58" t="s">
        <v>620</v>
      </c>
      <c r="B118" s="58">
        <v>0</v>
      </c>
      <c r="C118" s="58"/>
      <c r="D118" s="58">
        <v>0</v>
      </c>
      <c r="E118" s="58"/>
      <c r="F118" s="58">
        <v>0</v>
      </c>
      <c r="G118" s="58"/>
      <c r="H118" s="58">
        <v>0</v>
      </c>
      <c r="I118" s="58"/>
      <c r="J118" s="58">
        <v>0</v>
      </c>
      <c r="K118" s="58"/>
      <c r="L118" s="58">
        <v>0</v>
      </c>
      <c r="M118" s="58"/>
      <c r="N118" s="58">
        <v>0</v>
      </c>
      <c r="O118" s="58"/>
      <c r="P118" s="58">
        <v>0</v>
      </c>
      <c r="Q118" s="58"/>
      <c r="R118" s="58">
        <v>0</v>
      </c>
      <c r="S118" s="58"/>
      <c r="T118" s="58">
        <v>0</v>
      </c>
      <c r="U118" s="58"/>
      <c r="V118" s="58">
        <v>0</v>
      </c>
      <c r="W118" s="58"/>
      <c r="X118" s="58">
        <v>0</v>
      </c>
      <c r="Y118" s="58"/>
      <c r="Z118" s="58">
        <v>0</v>
      </c>
      <c r="AA118" s="58"/>
      <c r="AB118" s="58">
        <v>0</v>
      </c>
      <c r="AC118" s="58"/>
      <c r="AD118" s="58">
        <v>0</v>
      </c>
      <c r="AE118" s="58"/>
      <c r="AF118" s="58">
        <v>0</v>
      </c>
      <c r="AG118" s="58"/>
      <c r="AH118" s="58">
        <v>0</v>
      </c>
      <c r="AI118" s="58"/>
      <c r="AJ118" s="58">
        <v>0</v>
      </c>
      <c r="AK118" s="58"/>
      <c r="AL118" s="58">
        <v>0</v>
      </c>
      <c r="AM118" s="58"/>
      <c r="AN118" s="58">
        <v>0</v>
      </c>
      <c r="AO118" s="58"/>
      <c r="AP118" s="58">
        <v>0</v>
      </c>
      <c r="AQ118" s="58"/>
      <c r="AR118" s="58" t="s">
        <v>620</v>
      </c>
      <c r="AS118" s="58">
        <v>0</v>
      </c>
      <c r="AT118" s="58"/>
      <c r="AU118" s="58">
        <v>0</v>
      </c>
      <c r="AV118" s="58"/>
      <c r="AW118" s="58">
        <v>0</v>
      </c>
      <c r="AX118" s="58"/>
      <c r="AY118" s="58">
        <v>0</v>
      </c>
      <c r="AZ118" s="58"/>
      <c r="BA118" s="58">
        <v>0</v>
      </c>
      <c r="BB118" s="58"/>
      <c r="BC118" s="58">
        <v>0</v>
      </c>
      <c r="BD118" s="58"/>
      <c r="BE118" s="58">
        <v>0</v>
      </c>
      <c r="BF118" s="58"/>
      <c r="BG118" s="58">
        <v>0</v>
      </c>
      <c r="BH118" s="58"/>
      <c r="BI118" s="58">
        <v>0</v>
      </c>
      <c r="BJ118" s="58"/>
      <c r="BK118" s="58">
        <v>0</v>
      </c>
      <c r="BL118" s="58"/>
      <c r="BM118" s="58">
        <v>0</v>
      </c>
      <c r="BN118" s="58"/>
      <c r="BO118" s="58">
        <v>0</v>
      </c>
      <c r="BP118" s="58"/>
      <c r="BQ118" s="58">
        <v>0</v>
      </c>
      <c r="BR118" s="58"/>
      <c r="BS118" s="58">
        <v>0</v>
      </c>
      <c r="BT118" s="58"/>
      <c r="BU118" s="58">
        <v>0</v>
      </c>
      <c r="BV118" s="58"/>
      <c r="BW118" s="58">
        <v>0</v>
      </c>
      <c r="BX118" s="58"/>
      <c r="BY118" s="58">
        <v>0</v>
      </c>
      <c r="BZ118" s="58"/>
      <c r="CA118" s="58">
        <v>0</v>
      </c>
      <c r="CB118" s="58"/>
      <c r="CC118" s="58">
        <v>0</v>
      </c>
      <c r="CD118" s="58"/>
      <c r="CE118" s="58">
        <v>0</v>
      </c>
    </row>
    <row r="119" spans="1:83" ht="13.5" customHeight="1">
      <c r="A119" s="58" t="s">
        <v>437</v>
      </c>
      <c r="B119" s="58">
        <v>104</v>
      </c>
      <c r="C119" s="58"/>
      <c r="D119" s="58">
        <v>101</v>
      </c>
      <c r="E119" s="58"/>
      <c r="F119" s="58">
        <v>101</v>
      </c>
      <c r="G119" s="58"/>
      <c r="H119" s="58">
        <v>101</v>
      </c>
      <c r="I119" s="58"/>
      <c r="J119" s="58">
        <v>102</v>
      </c>
      <c r="K119" s="58"/>
      <c r="L119" s="58">
        <v>129</v>
      </c>
      <c r="M119" s="58"/>
      <c r="N119" s="58">
        <v>129</v>
      </c>
      <c r="O119" s="58"/>
      <c r="P119" s="58">
        <v>127</v>
      </c>
      <c r="Q119" s="58"/>
      <c r="R119" s="58">
        <v>126</v>
      </c>
      <c r="S119" s="58"/>
      <c r="T119" s="58">
        <v>136</v>
      </c>
      <c r="U119" s="58"/>
      <c r="V119" s="58">
        <v>136</v>
      </c>
      <c r="W119" s="58"/>
      <c r="X119" s="58">
        <v>130</v>
      </c>
      <c r="Y119" s="58"/>
      <c r="Z119" s="58">
        <v>116</v>
      </c>
      <c r="AA119" s="58"/>
      <c r="AB119" s="58">
        <v>116</v>
      </c>
      <c r="AC119" s="58"/>
      <c r="AD119" s="58">
        <v>116</v>
      </c>
      <c r="AE119" s="58"/>
      <c r="AF119" s="58">
        <v>116</v>
      </c>
      <c r="AG119" s="58"/>
      <c r="AH119" s="58">
        <v>116</v>
      </c>
      <c r="AI119" s="58"/>
      <c r="AJ119" s="58">
        <v>139</v>
      </c>
      <c r="AK119" s="58"/>
      <c r="AL119" s="58">
        <v>139</v>
      </c>
      <c r="AM119" s="58"/>
      <c r="AN119" s="58">
        <v>139</v>
      </c>
      <c r="AO119" s="58"/>
      <c r="AP119" s="58">
        <v>145.9</v>
      </c>
      <c r="AQ119" s="58"/>
      <c r="AR119" s="58" t="s">
        <v>437</v>
      </c>
      <c r="AS119" s="58">
        <v>708</v>
      </c>
      <c r="AT119" s="58"/>
      <c r="AU119" s="58">
        <v>708</v>
      </c>
      <c r="AV119" s="58"/>
      <c r="AW119" s="58">
        <v>728</v>
      </c>
      <c r="AX119" s="58"/>
      <c r="AY119" s="58">
        <v>728</v>
      </c>
      <c r="AZ119" s="58"/>
      <c r="BA119" s="58">
        <v>731</v>
      </c>
      <c r="BB119" s="58"/>
      <c r="BC119" s="58">
        <v>542</v>
      </c>
      <c r="BD119" s="58"/>
      <c r="BE119" s="58">
        <v>542</v>
      </c>
      <c r="BF119" s="58"/>
      <c r="BG119" s="58">
        <v>730</v>
      </c>
      <c r="BH119" s="58"/>
      <c r="BI119" s="58">
        <v>792</v>
      </c>
      <c r="BJ119" s="58"/>
      <c r="BK119" s="58">
        <v>792</v>
      </c>
      <c r="BL119" s="58"/>
      <c r="BM119" s="58">
        <v>792</v>
      </c>
      <c r="BN119" s="58"/>
      <c r="BO119" s="58">
        <v>961</v>
      </c>
      <c r="BP119" s="58"/>
      <c r="BQ119" s="58">
        <v>861</v>
      </c>
      <c r="BR119" s="58"/>
      <c r="BS119" s="58">
        <v>922</v>
      </c>
      <c r="BT119" s="58"/>
      <c r="BU119" s="58">
        <v>972</v>
      </c>
      <c r="BV119" s="58"/>
      <c r="BW119" s="58">
        <v>972</v>
      </c>
      <c r="BX119" s="58"/>
      <c r="BY119" s="58">
        <v>972</v>
      </c>
      <c r="BZ119" s="58"/>
      <c r="CA119" s="58">
        <v>972</v>
      </c>
      <c r="CB119" s="58"/>
      <c r="CC119" s="58">
        <v>972</v>
      </c>
      <c r="CD119" s="58"/>
      <c r="CE119" s="58">
        <v>972</v>
      </c>
    </row>
    <row r="120" spans="1:83" ht="13.5" customHeight="1">
      <c r="A120" s="58" t="s">
        <v>438</v>
      </c>
      <c r="B120" s="58">
        <v>8</v>
      </c>
      <c r="C120" s="58"/>
      <c r="D120" s="58">
        <v>8</v>
      </c>
      <c r="E120" s="58"/>
      <c r="F120" s="58">
        <v>8</v>
      </c>
      <c r="G120" s="58"/>
      <c r="H120" s="58">
        <v>14</v>
      </c>
      <c r="I120" s="58"/>
      <c r="J120" s="58">
        <v>9</v>
      </c>
      <c r="K120" s="58"/>
      <c r="L120" s="58">
        <v>10</v>
      </c>
      <c r="M120" s="58"/>
      <c r="N120" s="58">
        <v>10</v>
      </c>
      <c r="O120" s="58"/>
      <c r="P120" s="58">
        <v>11</v>
      </c>
      <c r="Q120" s="58"/>
      <c r="R120" s="58">
        <v>15</v>
      </c>
      <c r="S120" s="58"/>
      <c r="T120" s="58">
        <v>17</v>
      </c>
      <c r="U120" s="58"/>
      <c r="V120" s="58">
        <v>21</v>
      </c>
      <c r="W120" s="58"/>
      <c r="X120" s="58">
        <v>31</v>
      </c>
      <c r="Y120" s="58"/>
      <c r="Z120" s="58">
        <v>39</v>
      </c>
      <c r="AA120" s="58"/>
      <c r="AB120" s="58">
        <v>38</v>
      </c>
      <c r="AC120" s="58"/>
      <c r="AD120" s="58">
        <v>37</v>
      </c>
      <c r="AE120" s="58"/>
      <c r="AF120" s="58">
        <v>38</v>
      </c>
      <c r="AG120" s="58"/>
      <c r="AH120" s="58">
        <v>83.17</v>
      </c>
      <c r="AI120" s="58"/>
      <c r="AJ120" s="58">
        <v>168.91</v>
      </c>
      <c r="AK120" s="58"/>
      <c r="AL120" s="58">
        <v>217.21</v>
      </c>
      <c r="AM120" s="58"/>
      <c r="AN120" s="58">
        <v>198.51400000000001</v>
      </c>
      <c r="AO120" s="58"/>
      <c r="AP120" s="58">
        <v>198.51400000000001</v>
      </c>
      <c r="AQ120" s="58"/>
      <c r="AR120" s="58" t="s">
        <v>438</v>
      </c>
      <c r="AS120" s="58">
        <v>17</v>
      </c>
      <c r="AT120" s="58"/>
      <c r="AU120" s="58">
        <v>17</v>
      </c>
      <c r="AV120" s="58"/>
      <c r="AW120" s="58">
        <v>19</v>
      </c>
      <c r="AX120" s="58"/>
      <c r="AY120" s="58">
        <v>20</v>
      </c>
      <c r="AZ120" s="58"/>
      <c r="BA120" s="58">
        <v>21</v>
      </c>
      <c r="BB120" s="58"/>
      <c r="BC120" s="58">
        <v>28</v>
      </c>
      <c r="BD120" s="58"/>
      <c r="BE120" s="58">
        <v>31</v>
      </c>
      <c r="BF120" s="58"/>
      <c r="BG120" s="58">
        <v>50</v>
      </c>
      <c r="BH120" s="58"/>
      <c r="BI120" s="58">
        <v>76</v>
      </c>
      <c r="BJ120" s="58"/>
      <c r="BK120" s="58">
        <v>106</v>
      </c>
      <c r="BL120" s="58"/>
      <c r="BM120" s="58">
        <v>118</v>
      </c>
      <c r="BN120" s="58"/>
      <c r="BO120" s="58">
        <v>115</v>
      </c>
      <c r="BP120" s="58"/>
      <c r="BQ120" s="58">
        <v>149</v>
      </c>
      <c r="BR120" s="58"/>
      <c r="BS120" s="58">
        <v>161</v>
      </c>
      <c r="BT120" s="58"/>
      <c r="BU120" s="58">
        <v>164</v>
      </c>
      <c r="BV120" s="58"/>
      <c r="BW120" s="58">
        <v>161</v>
      </c>
      <c r="BX120" s="58"/>
      <c r="BY120" s="58">
        <v>158</v>
      </c>
      <c r="BZ120" s="58"/>
      <c r="CA120" s="58">
        <v>209</v>
      </c>
      <c r="CB120" s="58"/>
      <c r="CC120" s="58">
        <v>260.33299999999997</v>
      </c>
      <c r="CD120" s="58"/>
      <c r="CE120" s="58">
        <v>259.25900000000001</v>
      </c>
    </row>
    <row r="121" spans="1:83" ht="13.5" customHeight="1">
      <c r="A121" s="58" t="s">
        <v>440</v>
      </c>
      <c r="B121" s="58">
        <v>880</v>
      </c>
      <c r="C121" s="58"/>
      <c r="D121" s="58">
        <v>885</v>
      </c>
      <c r="E121" s="58"/>
      <c r="F121" s="58">
        <v>958</v>
      </c>
      <c r="G121" s="58"/>
      <c r="H121" s="58">
        <v>1030</v>
      </c>
      <c r="I121" s="58"/>
      <c r="J121" s="58">
        <v>1004</v>
      </c>
      <c r="K121" s="58"/>
      <c r="L121" s="58">
        <v>1097</v>
      </c>
      <c r="M121" s="58"/>
      <c r="N121" s="58">
        <v>1176</v>
      </c>
      <c r="O121" s="58"/>
      <c r="P121" s="58">
        <v>1491</v>
      </c>
      <c r="Q121" s="58"/>
      <c r="R121" s="58">
        <v>1574</v>
      </c>
      <c r="S121" s="58"/>
      <c r="T121" s="58">
        <v>1575</v>
      </c>
      <c r="U121" s="58"/>
      <c r="V121" s="58">
        <v>1636</v>
      </c>
      <c r="W121" s="58"/>
      <c r="X121" s="58">
        <v>1785</v>
      </c>
      <c r="Y121" s="58"/>
      <c r="Z121" s="58">
        <v>2102</v>
      </c>
      <c r="AA121" s="58"/>
      <c r="AB121" s="58">
        <v>2271</v>
      </c>
      <c r="AC121" s="58"/>
      <c r="AD121" s="58">
        <v>2394</v>
      </c>
      <c r="AE121" s="58"/>
      <c r="AF121" s="58">
        <v>2370</v>
      </c>
      <c r="AG121" s="58"/>
      <c r="AH121" s="58">
        <v>2375</v>
      </c>
      <c r="AI121" s="58"/>
      <c r="AJ121" s="58">
        <v>2416</v>
      </c>
      <c r="AK121" s="58"/>
      <c r="AL121" s="58">
        <v>2379</v>
      </c>
      <c r="AM121" s="58"/>
      <c r="AN121" s="58">
        <v>2303</v>
      </c>
      <c r="AO121" s="58"/>
      <c r="AP121" s="58">
        <v>2226.5</v>
      </c>
      <c r="AQ121" s="58"/>
      <c r="AR121" s="58" t="s">
        <v>440</v>
      </c>
      <c r="AS121" s="58">
        <v>5230</v>
      </c>
      <c r="AT121" s="58"/>
      <c r="AU121" s="58">
        <v>5414</v>
      </c>
      <c r="AV121" s="58"/>
      <c r="AW121" s="58">
        <v>5561</v>
      </c>
      <c r="AX121" s="58"/>
      <c r="AY121" s="58">
        <v>6317</v>
      </c>
      <c r="AZ121" s="58"/>
      <c r="BA121" s="58">
        <v>6412</v>
      </c>
      <c r="BB121" s="58"/>
      <c r="BC121" s="58">
        <v>6449</v>
      </c>
      <c r="BD121" s="58"/>
      <c r="BE121" s="58">
        <v>7058</v>
      </c>
      <c r="BF121" s="58"/>
      <c r="BG121" s="58">
        <v>7469</v>
      </c>
      <c r="BH121" s="58"/>
      <c r="BI121" s="58">
        <v>8427</v>
      </c>
      <c r="BJ121" s="58"/>
      <c r="BK121" s="58">
        <v>9281</v>
      </c>
      <c r="BL121" s="58"/>
      <c r="BM121" s="58">
        <v>9806</v>
      </c>
      <c r="BN121" s="58"/>
      <c r="BO121" s="58">
        <v>10613</v>
      </c>
      <c r="BP121" s="58"/>
      <c r="BQ121" s="58">
        <v>11568</v>
      </c>
      <c r="BR121" s="58"/>
      <c r="BS121" s="58">
        <v>12791</v>
      </c>
      <c r="BT121" s="58"/>
      <c r="BU121" s="58">
        <v>13586</v>
      </c>
      <c r="BV121" s="58"/>
      <c r="BW121" s="58">
        <v>13674</v>
      </c>
      <c r="BX121" s="58"/>
      <c r="BY121" s="58">
        <v>13466</v>
      </c>
      <c r="BZ121" s="58"/>
      <c r="CA121" s="58">
        <v>13723</v>
      </c>
      <c r="CB121" s="58"/>
      <c r="CC121" s="58">
        <v>13259</v>
      </c>
      <c r="CD121" s="58"/>
      <c r="CE121" s="58">
        <v>12659</v>
      </c>
    </row>
    <row r="122" spans="1:83" ht="13.5" customHeight="1">
      <c r="A122" s="58" t="s">
        <v>620</v>
      </c>
      <c r="B122" s="58">
        <v>0</v>
      </c>
      <c r="C122" s="58"/>
      <c r="D122" s="58">
        <v>0</v>
      </c>
      <c r="E122" s="58"/>
      <c r="F122" s="58">
        <v>0</v>
      </c>
      <c r="G122" s="58"/>
      <c r="H122" s="58">
        <v>0</v>
      </c>
      <c r="I122" s="58"/>
      <c r="J122" s="58">
        <v>0</v>
      </c>
      <c r="K122" s="58"/>
      <c r="L122" s="58">
        <v>0</v>
      </c>
      <c r="M122" s="58"/>
      <c r="N122" s="58">
        <v>0</v>
      </c>
      <c r="O122" s="58"/>
      <c r="P122" s="58">
        <v>0</v>
      </c>
      <c r="Q122" s="58"/>
      <c r="R122" s="58">
        <v>0</v>
      </c>
      <c r="S122" s="58"/>
      <c r="T122" s="58">
        <v>0</v>
      </c>
      <c r="U122" s="58"/>
      <c r="V122" s="58">
        <v>0</v>
      </c>
      <c r="W122" s="58"/>
      <c r="X122" s="58">
        <v>0</v>
      </c>
      <c r="Y122" s="58"/>
      <c r="Z122" s="58">
        <v>0</v>
      </c>
      <c r="AA122" s="58"/>
      <c r="AB122" s="58">
        <v>0</v>
      </c>
      <c r="AC122" s="58"/>
      <c r="AD122" s="58">
        <v>0</v>
      </c>
      <c r="AE122" s="58"/>
      <c r="AF122" s="58">
        <v>0</v>
      </c>
      <c r="AG122" s="58"/>
      <c r="AH122" s="58">
        <v>0</v>
      </c>
      <c r="AI122" s="58"/>
      <c r="AJ122" s="58">
        <v>0</v>
      </c>
      <c r="AK122" s="58"/>
      <c r="AL122" s="58">
        <v>0</v>
      </c>
      <c r="AM122" s="58"/>
      <c r="AN122" s="58">
        <v>0</v>
      </c>
      <c r="AO122" s="58"/>
      <c r="AP122" s="58">
        <v>0</v>
      </c>
      <c r="AQ122" s="58"/>
      <c r="AR122" s="58" t="s">
        <v>620</v>
      </c>
      <c r="AS122" s="58">
        <v>0</v>
      </c>
      <c r="AT122" s="58"/>
      <c r="AU122" s="58">
        <v>0</v>
      </c>
      <c r="AV122" s="58"/>
      <c r="AW122" s="58">
        <v>0</v>
      </c>
      <c r="AX122" s="58"/>
      <c r="AY122" s="58">
        <v>0</v>
      </c>
      <c r="AZ122" s="58"/>
      <c r="BA122" s="58">
        <v>0</v>
      </c>
      <c r="BB122" s="58"/>
      <c r="BC122" s="58">
        <v>0</v>
      </c>
      <c r="BD122" s="58"/>
      <c r="BE122" s="58">
        <v>0</v>
      </c>
      <c r="BF122" s="58"/>
      <c r="BG122" s="58">
        <v>0</v>
      </c>
      <c r="BH122" s="58"/>
      <c r="BI122" s="58">
        <v>0</v>
      </c>
      <c r="BJ122" s="58"/>
      <c r="BK122" s="58">
        <v>0</v>
      </c>
      <c r="BL122" s="58"/>
      <c r="BM122" s="58">
        <v>0</v>
      </c>
      <c r="BN122" s="58"/>
      <c r="BO122" s="58">
        <v>0</v>
      </c>
      <c r="BP122" s="58"/>
      <c r="BQ122" s="58">
        <v>0</v>
      </c>
      <c r="BR122" s="58"/>
      <c r="BS122" s="58">
        <v>0</v>
      </c>
      <c r="BT122" s="58"/>
      <c r="BU122" s="58">
        <v>0</v>
      </c>
      <c r="BV122" s="58"/>
      <c r="BW122" s="58">
        <v>0</v>
      </c>
      <c r="BX122" s="58"/>
      <c r="BY122" s="58">
        <v>0</v>
      </c>
      <c r="BZ122" s="58"/>
      <c r="CA122" s="58">
        <v>0</v>
      </c>
      <c r="CB122" s="58"/>
      <c r="CC122" s="58">
        <v>0</v>
      </c>
      <c r="CD122" s="58"/>
      <c r="CE122" s="58">
        <v>0</v>
      </c>
    </row>
    <row r="123" spans="1:83" ht="13.5" customHeight="1">
      <c r="A123" s="58" t="s">
        <v>270</v>
      </c>
      <c r="B123" s="58">
        <v>107</v>
      </c>
      <c r="C123" s="58"/>
      <c r="D123" s="58">
        <v>109</v>
      </c>
      <c r="E123" s="58"/>
      <c r="F123" s="58">
        <v>125</v>
      </c>
      <c r="G123" s="58"/>
      <c r="H123" s="58">
        <v>177</v>
      </c>
      <c r="I123" s="58"/>
      <c r="J123" s="58">
        <v>241</v>
      </c>
      <c r="K123" s="58"/>
      <c r="L123" s="58">
        <v>299</v>
      </c>
      <c r="M123" s="58"/>
      <c r="N123" s="58">
        <v>306</v>
      </c>
      <c r="O123" s="58"/>
      <c r="P123" s="58">
        <v>311</v>
      </c>
      <c r="Q123" s="58"/>
      <c r="R123" s="58">
        <v>258</v>
      </c>
      <c r="S123" s="58"/>
      <c r="T123" s="58">
        <v>268</v>
      </c>
      <c r="U123" s="58"/>
      <c r="V123" s="58">
        <v>271</v>
      </c>
      <c r="W123" s="58"/>
      <c r="X123" s="58">
        <v>274</v>
      </c>
      <c r="Y123" s="58"/>
      <c r="Z123" s="58">
        <v>276.90600000000001</v>
      </c>
      <c r="AA123" s="58"/>
      <c r="AB123" s="58">
        <v>268.81200000000001</v>
      </c>
      <c r="AC123" s="58"/>
      <c r="AD123" s="58">
        <v>278.81200000000001</v>
      </c>
      <c r="AE123" s="58"/>
      <c r="AF123" s="58">
        <v>281.81200000000001</v>
      </c>
      <c r="AG123" s="58"/>
      <c r="AH123" s="58">
        <v>240.81200000000001</v>
      </c>
      <c r="AI123" s="58"/>
      <c r="AJ123" s="58">
        <v>239.81200000000001</v>
      </c>
      <c r="AK123" s="58"/>
      <c r="AL123" s="58">
        <v>239.81200000000001</v>
      </c>
      <c r="AM123" s="58"/>
      <c r="AN123" s="58">
        <v>239.81200000000001</v>
      </c>
      <c r="AO123" s="58"/>
      <c r="AP123" s="58">
        <v>246.81200000000001</v>
      </c>
      <c r="AQ123" s="58"/>
      <c r="AR123" s="58" t="s">
        <v>270</v>
      </c>
      <c r="AS123" s="58">
        <v>558</v>
      </c>
      <c r="AT123" s="58"/>
      <c r="AU123" s="58">
        <v>820</v>
      </c>
      <c r="AV123" s="58"/>
      <c r="AW123" s="58">
        <v>994</v>
      </c>
      <c r="AX123" s="58"/>
      <c r="AY123" s="58">
        <v>936</v>
      </c>
      <c r="AZ123" s="58"/>
      <c r="BA123" s="58">
        <v>940</v>
      </c>
      <c r="BB123" s="58"/>
      <c r="BC123" s="58">
        <v>797</v>
      </c>
      <c r="BD123" s="58"/>
      <c r="BE123" s="58">
        <v>876</v>
      </c>
      <c r="BF123" s="58"/>
      <c r="BG123" s="58">
        <v>862</v>
      </c>
      <c r="BH123" s="58"/>
      <c r="BI123" s="58">
        <v>1075</v>
      </c>
      <c r="BJ123" s="58"/>
      <c r="BK123" s="58">
        <v>1261</v>
      </c>
      <c r="BL123" s="58"/>
      <c r="BM123" s="58">
        <v>1249</v>
      </c>
      <c r="BN123" s="58"/>
      <c r="BO123" s="58">
        <v>1259</v>
      </c>
      <c r="BP123" s="58"/>
      <c r="BQ123" s="58">
        <v>1861.7449999999999</v>
      </c>
      <c r="BR123" s="58"/>
      <c r="BS123" s="58">
        <v>1842.0619999999999</v>
      </c>
      <c r="BT123" s="58"/>
      <c r="BU123" s="58">
        <v>1903.953</v>
      </c>
      <c r="BV123" s="58"/>
      <c r="BW123" s="58">
        <v>1778.4290000000001</v>
      </c>
      <c r="BX123" s="58"/>
      <c r="BY123" s="58">
        <v>1576.6120000000001</v>
      </c>
      <c r="BZ123" s="58"/>
      <c r="CA123" s="58">
        <v>1501.6510000000001</v>
      </c>
      <c r="CB123" s="58"/>
      <c r="CC123" s="58">
        <v>1559.69</v>
      </c>
      <c r="CD123" s="58"/>
      <c r="CE123" s="58">
        <v>1640.73</v>
      </c>
    </row>
    <row r="124" spans="1:83" ht="13.5" customHeight="1">
      <c r="A124" s="58" t="s">
        <v>620</v>
      </c>
      <c r="B124" s="58">
        <v>0</v>
      </c>
      <c r="C124" s="58"/>
      <c r="D124" s="58">
        <v>0</v>
      </c>
      <c r="E124" s="58"/>
      <c r="F124" s="58">
        <v>0</v>
      </c>
      <c r="G124" s="58"/>
      <c r="H124" s="58">
        <v>0</v>
      </c>
      <c r="I124" s="58"/>
      <c r="J124" s="58">
        <v>0</v>
      </c>
      <c r="K124" s="58"/>
      <c r="L124" s="58">
        <v>0</v>
      </c>
      <c r="M124" s="58"/>
      <c r="N124" s="58">
        <v>0</v>
      </c>
      <c r="O124" s="58"/>
      <c r="P124" s="58">
        <v>0</v>
      </c>
      <c r="Q124" s="58"/>
      <c r="R124" s="58">
        <v>0</v>
      </c>
      <c r="S124" s="58"/>
      <c r="T124" s="58">
        <v>0</v>
      </c>
      <c r="U124" s="58"/>
      <c r="V124" s="58">
        <v>0</v>
      </c>
      <c r="W124" s="58"/>
      <c r="X124" s="58">
        <v>0</v>
      </c>
      <c r="Y124" s="58"/>
      <c r="Z124" s="58">
        <v>0</v>
      </c>
      <c r="AA124" s="58"/>
      <c r="AB124" s="58">
        <v>0</v>
      </c>
      <c r="AC124" s="58"/>
      <c r="AD124" s="58">
        <v>0</v>
      </c>
      <c r="AE124" s="58"/>
      <c r="AF124" s="58">
        <v>0</v>
      </c>
      <c r="AG124" s="58"/>
      <c r="AH124" s="58">
        <v>0</v>
      </c>
      <c r="AI124" s="58"/>
      <c r="AJ124" s="58">
        <v>0</v>
      </c>
      <c r="AK124" s="58"/>
      <c r="AL124" s="58">
        <v>0</v>
      </c>
      <c r="AM124" s="58"/>
      <c r="AN124" s="58">
        <v>0</v>
      </c>
      <c r="AO124" s="58"/>
      <c r="AP124" s="58">
        <v>0</v>
      </c>
      <c r="AQ124" s="58"/>
      <c r="AR124" s="58" t="s">
        <v>620</v>
      </c>
      <c r="AS124" s="58">
        <v>0</v>
      </c>
      <c r="AT124" s="58"/>
      <c r="AU124" s="58">
        <v>0</v>
      </c>
      <c r="AV124" s="58"/>
      <c r="AW124" s="58">
        <v>0</v>
      </c>
      <c r="AX124" s="58"/>
      <c r="AY124" s="58">
        <v>0</v>
      </c>
      <c r="AZ124" s="58"/>
      <c r="BA124" s="58">
        <v>0</v>
      </c>
      <c r="BB124" s="58"/>
      <c r="BC124" s="58">
        <v>0</v>
      </c>
      <c r="BD124" s="58"/>
      <c r="BE124" s="58">
        <v>0</v>
      </c>
      <c r="BF124" s="58"/>
      <c r="BG124" s="58">
        <v>0</v>
      </c>
      <c r="BH124" s="58"/>
      <c r="BI124" s="58">
        <v>0</v>
      </c>
      <c r="BJ124" s="58"/>
      <c r="BK124" s="58">
        <v>0</v>
      </c>
      <c r="BL124" s="58"/>
      <c r="BM124" s="58">
        <v>0</v>
      </c>
      <c r="BN124" s="58"/>
      <c r="BO124" s="58">
        <v>0</v>
      </c>
      <c r="BP124" s="58"/>
      <c r="BQ124" s="58">
        <v>0</v>
      </c>
      <c r="BR124" s="58"/>
      <c r="BS124" s="58">
        <v>0</v>
      </c>
      <c r="BT124" s="58"/>
      <c r="BU124" s="58">
        <v>0</v>
      </c>
      <c r="BV124" s="58"/>
      <c r="BW124" s="58">
        <v>0</v>
      </c>
      <c r="BX124" s="58"/>
      <c r="BY124" s="58">
        <v>0</v>
      </c>
      <c r="BZ124" s="58"/>
      <c r="CA124" s="58">
        <v>0</v>
      </c>
      <c r="CB124" s="58"/>
      <c r="CC124" s="58">
        <v>0</v>
      </c>
      <c r="CD124" s="58"/>
      <c r="CE124" s="58">
        <v>0</v>
      </c>
    </row>
    <row r="125" spans="1:83" ht="13.5" customHeight="1">
      <c r="A125" s="58" t="s">
        <v>441</v>
      </c>
      <c r="B125" s="58">
        <v>90</v>
      </c>
      <c r="C125" s="58"/>
      <c r="D125" s="58">
        <v>92</v>
      </c>
      <c r="E125" s="58"/>
      <c r="F125" s="58">
        <v>99</v>
      </c>
      <c r="G125" s="58"/>
      <c r="H125" s="58">
        <v>143</v>
      </c>
      <c r="I125" s="58"/>
      <c r="J125" s="58">
        <v>207</v>
      </c>
      <c r="K125" s="58"/>
      <c r="L125" s="58">
        <v>265</v>
      </c>
      <c r="M125" s="58"/>
      <c r="N125" s="58">
        <v>270</v>
      </c>
      <c r="O125" s="58"/>
      <c r="P125" s="58">
        <v>273</v>
      </c>
      <c r="Q125" s="58"/>
      <c r="R125" s="58">
        <v>218</v>
      </c>
      <c r="S125" s="58"/>
      <c r="T125" s="58">
        <v>225</v>
      </c>
      <c r="U125" s="58"/>
      <c r="V125" s="58">
        <v>228</v>
      </c>
      <c r="W125" s="58"/>
      <c r="X125" s="58">
        <v>229</v>
      </c>
      <c r="Y125" s="58"/>
      <c r="Z125" s="58">
        <v>230</v>
      </c>
      <c r="AA125" s="58"/>
      <c r="AB125" s="58">
        <v>220</v>
      </c>
      <c r="AC125" s="58"/>
      <c r="AD125" s="58">
        <v>226</v>
      </c>
      <c r="AE125" s="58"/>
      <c r="AF125" s="58">
        <v>228</v>
      </c>
      <c r="AG125" s="58"/>
      <c r="AH125" s="58">
        <v>190</v>
      </c>
      <c r="AI125" s="58"/>
      <c r="AJ125" s="58">
        <v>190</v>
      </c>
      <c r="AK125" s="58"/>
      <c r="AL125" s="58">
        <v>190</v>
      </c>
      <c r="AM125" s="58"/>
      <c r="AN125" s="58">
        <v>190</v>
      </c>
      <c r="AO125" s="58"/>
      <c r="AP125" s="58">
        <v>197</v>
      </c>
      <c r="AQ125" s="58"/>
      <c r="AR125" s="58" t="s">
        <v>441</v>
      </c>
      <c r="AS125" s="58">
        <v>449</v>
      </c>
      <c r="AT125" s="58"/>
      <c r="AU125" s="58">
        <v>712</v>
      </c>
      <c r="AV125" s="58"/>
      <c r="AW125" s="58">
        <v>854</v>
      </c>
      <c r="AX125" s="58"/>
      <c r="AY125" s="58">
        <v>757</v>
      </c>
      <c r="AZ125" s="58"/>
      <c r="BA125" s="58">
        <v>741</v>
      </c>
      <c r="BB125" s="58"/>
      <c r="BC125" s="58">
        <v>593</v>
      </c>
      <c r="BD125" s="58"/>
      <c r="BE125" s="58">
        <v>643</v>
      </c>
      <c r="BF125" s="58"/>
      <c r="BG125" s="58">
        <v>637</v>
      </c>
      <c r="BH125" s="58"/>
      <c r="BI125" s="58">
        <v>859</v>
      </c>
      <c r="BJ125" s="58"/>
      <c r="BK125" s="58">
        <v>1031</v>
      </c>
      <c r="BL125" s="58"/>
      <c r="BM125" s="58">
        <v>1016</v>
      </c>
      <c r="BN125" s="58"/>
      <c r="BO125" s="58">
        <v>1025</v>
      </c>
      <c r="BP125" s="58"/>
      <c r="BQ125" s="58">
        <v>1624</v>
      </c>
      <c r="BR125" s="58"/>
      <c r="BS125" s="58">
        <v>1601</v>
      </c>
      <c r="BT125" s="58"/>
      <c r="BU125" s="58">
        <v>1635</v>
      </c>
      <c r="BV125" s="58"/>
      <c r="BW125" s="58">
        <v>1491</v>
      </c>
      <c r="BX125" s="58"/>
      <c r="BY125" s="58">
        <v>1271</v>
      </c>
      <c r="BZ125" s="58"/>
      <c r="CA125" s="58">
        <v>1193</v>
      </c>
      <c r="CB125" s="58"/>
      <c r="CC125" s="58">
        <v>1254</v>
      </c>
      <c r="CD125" s="58"/>
      <c r="CE125" s="58">
        <v>1332</v>
      </c>
    </row>
    <row r="126" spans="1:83" ht="13.5" customHeight="1">
      <c r="A126" s="58" t="s">
        <v>450</v>
      </c>
      <c r="B126" s="58">
        <v>17</v>
      </c>
      <c r="C126" s="58"/>
      <c r="D126" s="58">
        <v>17</v>
      </c>
      <c r="E126" s="58"/>
      <c r="F126" s="58">
        <v>26</v>
      </c>
      <c r="G126" s="58"/>
      <c r="H126" s="58">
        <v>34</v>
      </c>
      <c r="I126" s="58"/>
      <c r="J126" s="58">
        <v>34</v>
      </c>
      <c r="K126" s="58"/>
      <c r="L126" s="58">
        <v>34</v>
      </c>
      <c r="M126" s="58"/>
      <c r="N126" s="58">
        <v>36</v>
      </c>
      <c r="O126" s="58"/>
      <c r="P126" s="58">
        <v>38</v>
      </c>
      <c r="Q126" s="58"/>
      <c r="R126" s="58">
        <v>40</v>
      </c>
      <c r="S126" s="58"/>
      <c r="T126" s="58">
        <v>43</v>
      </c>
      <c r="U126" s="58"/>
      <c r="V126" s="58">
        <v>43</v>
      </c>
      <c r="W126" s="58"/>
      <c r="X126" s="58">
        <v>45</v>
      </c>
      <c r="Y126" s="58"/>
      <c r="Z126" s="58">
        <v>45</v>
      </c>
      <c r="AA126" s="58"/>
      <c r="AB126" s="58">
        <v>45</v>
      </c>
      <c r="AC126" s="58"/>
      <c r="AD126" s="58">
        <v>49</v>
      </c>
      <c r="AE126" s="58"/>
      <c r="AF126" s="58">
        <v>50</v>
      </c>
      <c r="AG126" s="58"/>
      <c r="AH126" s="58">
        <v>47</v>
      </c>
      <c r="AI126" s="58"/>
      <c r="AJ126" s="58">
        <v>46</v>
      </c>
      <c r="AK126" s="58"/>
      <c r="AL126" s="58">
        <v>46</v>
      </c>
      <c r="AM126" s="58"/>
      <c r="AN126" s="58">
        <v>46</v>
      </c>
      <c r="AO126" s="58"/>
      <c r="AP126" s="58">
        <v>46</v>
      </c>
      <c r="AQ126" s="58"/>
      <c r="AR126" s="58" t="s">
        <v>450</v>
      </c>
      <c r="AS126" s="58">
        <v>109</v>
      </c>
      <c r="AT126" s="58"/>
      <c r="AU126" s="58">
        <v>108</v>
      </c>
      <c r="AV126" s="58"/>
      <c r="AW126" s="58">
        <v>140</v>
      </c>
      <c r="AX126" s="58"/>
      <c r="AY126" s="58">
        <v>179</v>
      </c>
      <c r="AZ126" s="58"/>
      <c r="BA126" s="58">
        <v>199</v>
      </c>
      <c r="BB126" s="58"/>
      <c r="BC126" s="58">
        <v>204</v>
      </c>
      <c r="BD126" s="58"/>
      <c r="BE126" s="58">
        <v>233</v>
      </c>
      <c r="BF126" s="58"/>
      <c r="BG126" s="58">
        <v>225</v>
      </c>
      <c r="BH126" s="58"/>
      <c r="BI126" s="58">
        <v>216</v>
      </c>
      <c r="BJ126" s="58"/>
      <c r="BK126" s="58">
        <v>230</v>
      </c>
      <c r="BL126" s="58"/>
      <c r="BM126" s="58">
        <v>233</v>
      </c>
      <c r="BN126" s="58"/>
      <c r="BO126" s="58">
        <v>234</v>
      </c>
      <c r="BP126" s="58"/>
      <c r="BQ126" s="58">
        <v>226</v>
      </c>
      <c r="BR126" s="58"/>
      <c r="BS126" s="58">
        <v>217</v>
      </c>
      <c r="BT126" s="58"/>
      <c r="BU126" s="58">
        <v>244</v>
      </c>
      <c r="BV126" s="58"/>
      <c r="BW126" s="58">
        <v>261</v>
      </c>
      <c r="BX126" s="58"/>
      <c r="BY126" s="58">
        <v>278</v>
      </c>
      <c r="BZ126" s="58"/>
      <c r="CA126" s="58">
        <v>280</v>
      </c>
      <c r="CB126" s="58"/>
      <c r="CC126" s="58">
        <v>276</v>
      </c>
      <c r="CD126" s="58"/>
      <c r="CE126" s="58">
        <v>278</v>
      </c>
    </row>
    <row r="127" spans="1:83" ht="13.5" customHeight="1">
      <c r="A127" s="58" t="s">
        <v>453</v>
      </c>
      <c r="B127" s="58">
        <v>0</v>
      </c>
      <c r="C127" s="58"/>
      <c r="D127" s="58">
        <v>0</v>
      </c>
      <c r="E127" s="58"/>
      <c r="F127" s="58">
        <v>0</v>
      </c>
      <c r="G127" s="58"/>
      <c r="H127" s="58">
        <v>0</v>
      </c>
      <c r="I127" s="58"/>
      <c r="J127" s="58">
        <v>0</v>
      </c>
      <c r="K127" s="58"/>
      <c r="L127" s="58">
        <v>0</v>
      </c>
      <c r="M127" s="58"/>
      <c r="N127" s="58">
        <v>0</v>
      </c>
      <c r="O127" s="58"/>
      <c r="P127" s="58">
        <v>0</v>
      </c>
      <c r="Q127" s="58"/>
      <c r="R127" s="58">
        <v>0</v>
      </c>
      <c r="S127" s="58"/>
      <c r="T127" s="58">
        <v>0</v>
      </c>
      <c r="U127" s="58"/>
      <c r="V127" s="58">
        <v>0</v>
      </c>
      <c r="W127" s="58"/>
      <c r="X127" s="58">
        <v>0</v>
      </c>
      <c r="Y127" s="58"/>
      <c r="Z127" s="58">
        <v>1.9059999999999999</v>
      </c>
      <c r="AA127" s="58"/>
      <c r="AB127" s="58">
        <v>3.8119999999999998</v>
      </c>
      <c r="AC127" s="58"/>
      <c r="AD127" s="58">
        <v>3.8119999999999998</v>
      </c>
      <c r="AE127" s="58"/>
      <c r="AF127" s="58">
        <v>3.8119999999999998</v>
      </c>
      <c r="AG127" s="58"/>
      <c r="AH127" s="58">
        <v>3.8119999999999998</v>
      </c>
      <c r="AI127" s="58"/>
      <c r="AJ127" s="58">
        <v>3.8119999999999998</v>
      </c>
      <c r="AK127" s="58"/>
      <c r="AL127" s="58">
        <v>3.8119999999999998</v>
      </c>
      <c r="AM127" s="58"/>
      <c r="AN127" s="58">
        <v>3.8119999999999998</v>
      </c>
      <c r="AO127" s="58"/>
      <c r="AP127" s="58">
        <v>3.8119999999999998</v>
      </c>
      <c r="AQ127" s="58"/>
      <c r="AR127" s="58" t="s">
        <v>453</v>
      </c>
      <c r="AS127" s="58">
        <v>0</v>
      </c>
      <c r="AT127" s="58"/>
      <c r="AU127" s="58">
        <v>0</v>
      </c>
      <c r="AV127" s="58"/>
      <c r="AW127" s="58">
        <v>0</v>
      </c>
      <c r="AX127" s="58"/>
      <c r="AY127" s="58">
        <v>0</v>
      </c>
      <c r="AZ127" s="58"/>
      <c r="BA127" s="58">
        <v>0</v>
      </c>
      <c r="BB127" s="58"/>
      <c r="BC127" s="58">
        <v>0</v>
      </c>
      <c r="BD127" s="58"/>
      <c r="BE127" s="58">
        <v>0</v>
      </c>
      <c r="BF127" s="58"/>
      <c r="BG127" s="58">
        <v>0</v>
      </c>
      <c r="BH127" s="58"/>
      <c r="BI127" s="58">
        <v>0</v>
      </c>
      <c r="BJ127" s="58"/>
      <c r="BK127" s="58">
        <v>0</v>
      </c>
      <c r="BL127" s="58"/>
      <c r="BM127" s="58">
        <v>0</v>
      </c>
      <c r="BN127" s="58"/>
      <c r="BO127" s="58">
        <v>0</v>
      </c>
      <c r="BP127" s="58"/>
      <c r="BQ127" s="58">
        <v>11.744999999999999</v>
      </c>
      <c r="BR127" s="58"/>
      <c r="BS127" s="58">
        <v>24.062000000000001</v>
      </c>
      <c r="BT127" s="58"/>
      <c r="BU127" s="58">
        <v>24.952999999999999</v>
      </c>
      <c r="BV127" s="58"/>
      <c r="BW127" s="58">
        <v>26.428999999999998</v>
      </c>
      <c r="BX127" s="58"/>
      <c r="BY127" s="58">
        <v>27.611999999999998</v>
      </c>
      <c r="BZ127" s="58"/>
      <c r="CA127" s="58">
        <v>28.651</v>
      </c>
      <c r="CB127" s="58"/>
      <c r="CC127" s="58">
        <v>29.69</v>
      </c>
      <c r="CD127" s="58"/>
      <c r="CE127" s="58">
        <v>30.73</v>
      </c>
    </row>
    <row r="128" spans="1:83" ht="13.5" customHeight="1">
      <c r="A128" s="58" t="s">
        <v>620</v>
      </c>
      <c r="B128" s="58">
        <v>0</v>
      </c>
      <c r="C128" s="58"/>
      <c r="D128" s="58">
        <v>0</v>
      </c>
      <c r="E128" s="58"/>
      <c r="F128" s="58">
        <v>0</v>
      </c>
      <c r="G128" s="58"/>
      <c r="H128" s="58">
        <v>0</v>
      </c>
      <c r="I128" s="58"/>
      <c r="J128" s="58">
        <v>0</v>
      </c>
      <c r="K128" s="58"/>
      <c r="L128" s="58">
        <v>0</v>
      </c>
      <c r="M128" s="58"/>
      <c r="N128" s="58">
        <v>0</v>
      </c>
      <c r="O128" s="58"/>
      <c r="P128" s="58">
        <v>0</v>
      </c>
      <c r="Q128" s="58"/>
      <c r="R128" s="58">
        <v>0</v>
      </c>
      <c r="S128" s="58"/>
      <c r="T128" s="58">
        <v>0</v>
      </c>
      <c r="U128" s="58"/>
      <c r="V128" s="58">
        <v>0</v>
      </c>
      <c r="W128" s="58"/>
      <c r="X128" s="58">
        <v>0</v>
      </c>
      <c r="Y128" s="58"/>
      <c r="Z128" s="58">
        <v>0</v>
      </c>
      <c r="AA128" s="58"/>
      <c r="AB128" s="58">
        <v>0</v>
      </c>
      <c r="AC128" s="58"/>
      <c r="AD128" s="58">
        <v>0</v>
      </c>
      <c r="AE128" s="58"/>
      <c r="AF128" s="58">
        <v>0</v>
      </c>
      <c r="AG128" s="58"/>
      <c r="AH128" s="58">
        <v>0</v>
      </c>
      <c r="AI128" s="58"/>
      <c r="AJ128" s="58">
        <v>0</v>
      </c>
      <c r="AK128" s="58"/>
      <c r="AL128" s="58">
        <v>0</v>
      </c>
      <c r="AM128" s="58"/>
      <c r="AN128" s="58">
        <v>0</v>
      </c>
      <c r="AO128" s="58"/>
      <c r="AP128" s="58">
        <v>0</v>
      </c>
      <c r="AQ128" s="58"/>
      <c r="AR128" s="58" t="s">
        <v>620</v>
      </c>
      <c r="AS128" s="58">
        <v>0</v>
      </c>
      <c r="AT128" s="58"/>
      <c r="AU128" s="58">
        <v>0</v>
      </c>
      <c r="AV128" s="58"/>
      <c r="AW128" s="58">
        <v>0</v>
      </c>
      <c r="AX128" s="58"/>
      <c r="AY128" s="58">
        <v>0</v>
      </c>
      <c r="AZ128" s="58"/>
      <c r="BA128" s="58">
        <v>0</v>
      </c>
      <c r="BB128" s="58"/>
      <c r="BC128" s="58">
        <v>0</v>
      </c>
      <c r="BD128" s="58"/>
      <c r="BE128" s="58">
        <v>0</v>
      </c>
      <c r="BF128" s="58"/>
      <c r="BG128" s="58">
        <v>0</v>
      </c>
      <c r="BH128" s="58"/>
      <c r="BI128" s="58">
        <v>0</v>
      </c>
      <c r="BJ128" s="58"/>
      <c r="BK128" s="58">
        <v>0</v>
      </c>
      <c r="BL128" s="58"/>
      <c r="BM128" s="58">
        <v>0</v>
      </c>
      <c r="BN128" s="58"/>
      <c r="BO128" s="58">
        <v>0</v>
      </c>
      <c r="BP128" s="58"/>
      <c r="BQ128" s="58">
        <v>0</v>
      </c>
      <c r="BR128" s="58"/>
      <c r="BS128" s="58">
        <v>0</v>
      </c>
      <c r="BT128" s="58"/>
      <c r="BU128" s="58">
        <v>0</v>
      </c>
      <c r="BV128" s="58"/>
      <c r="BW128" s="58">
        <v>0</v>
      </c>
      <c r="BX128" s="58"/>
      <c r="BY128" s="58">
        <v>0</v>
      </c>
      <c r="BZ128" s="58"/>
      <c r="CA128" s="58">
        <v>0</v>
      </c>
      <c r="CB128" s="58"/>
      <c r="CC128" s="58">
        <v>0</v>
      </c>
      <c r="CD128" s="58"/>
      <c r="CE128" s="58">
        <v>0</v>
      </c>
    </row>
    <row r="129" spans="1:83" ht="13.5" customHeight="1">
      <c r="A129" s="58" t="s">
        <v>271</v>
      </c>
      <c r="B129" s="58">
        <v>0</v>
      </c>
      <c r="C129" s="58"/>
      <c r="D129" s="58">
        <v>0.255</v>
      </c>
      <c r="E129" s="58"/>
      <c r="F129" s="58">
        <v>0.255</v>
      </c>
      <c r="G129" s="58"/>
      <c r="H129" s="58">
        <v>0.255</v>
      </c>
      <c r="I129" s="58"/>
      <c r="J129" s="58">
        <v>0.255</v>
      </c>
      <c r="K129" s="58"/>
      <c r="L129" s="58">
        <v>43.417999999999999</v>
      </c>
      <c r="M129" s="58"/>
      <c r="N129" s="58">
        <v>43.417999999999999</v>
      </c>
      <c r="O129" s="58"/>
      <c r="P129" s="58">
        <v>43.417999999999999</v>
      </c>
      <c r="Q129" s="58"/>
      <c r="R129" s="58">
        <v>103.41800000000001</v>
      </c>
      <c r="S129" s="58"/>
      <c r="T129" s="58">
        <v>131.41800000000001</v>
      </c>
      <c r="U129" s="58"/>
      <c r="V129" s="58">
        <v>159.41800000000001</v>
      </c>
      <c r="W129" s="58"/>
      <c r="X129" s="58">
        <v>184.21800000000002</v>
      </c>
      <c r="Y129" s="58"/>
      <c r="Z129" s="58">
        <v>221.81800000000001</v>
      </c>
      <c r="AA129" s="58"/>
      <c r="AB129" s="58">
        <v>222.81800000000001</v>
      </c>
      <c r="AC129" s="58"/>
      <c r="AD129" s="58">
        <v>243.52800000000002</v>
      </c>
      <c r="AE129" s="58"/>
      <c r="AF129" s="58">
        <v>274.03800000000001</v>
      </c>
      <c r="AG129" s="58"/>
      <c r="AH129" s="58">
        <v>546.59100000000001</v>
      </c>
      <c r="AI129" s="58"/>
      <c r="AJ129" s="58">
        <v>362.91400000000004</v>
      </c>
      <c r="AK129" s="58"/>
      <c r="AL129" s="58">
        <v>405.45699999999994</v>
      </c>
      <c r="AM129" s="58"/>
      <c r="AN129" s="58">
        <v>506.214</v>
      </c>
      <c r="AO129" s="58"/>
      <c r="AP129" s="58">
        <v>560.70399999999995</v>
      </c>
      <c r="AQ129" s="58"/>
      <c r="AR129" s="58" t="s">
        <v>271</v>
      </c>
      <c r="AS129" s="58">
        <v>0</v>
      </c>
      <c r="AT129" s="58"/>
      <c r="AU129" s="58">
        <v>0.56000000000000005</v>
      </c>
      <c r="AV129" s="58"/>
      <c r="AW129" s="58">
        <v>1.1200000000000001</v>
      </c>
      <c r="AX129" s="58"/>
      <c r="AY129" s="58">
        <v>1.1200000000000001</v>
      </c>
      <c r="AZ129" s="58"/>
      <c r="BA129" s="58">
        <v>1.1200000000000001</v>
      </c>
      <c r="BB129" s="58"/>
      <c r="BC129" s="58">
        <v>168.601</v>
      </c>
      <c r="BD129" s="58"/>
      <c r="BE129" s="58">
        <v>60.198000000000008</v>
      </c>
      <c r="BF129" s="58"/>
      <c r="BG129" s="58">
        <v>87.46</v>
      </c>
      <c r="BH129" s="58"/>
      <c r="BI129" s="58">
        <v>107.566</v>
      </c>
      <c r="BJ129" s="58"/>
      <c r="BK129" s="58">
        <v>232.03399999999999</v>
      </c>
      <c r="BL129" s="58"/>
      <c r="BM129" s="58">
        <v>118.23500000000001</v>
      </c>
      <c r="BN129" s="58"/>
      <c r="BO129" s="58">
        <v>219.727</v>
      </c>
      <c r="BP129" s="58"/>
      <c r="BQ129" s="58">
        <v>255.53800000000001</v>
      </c>
      <c r="BR129" s="58"/>
      <c r="BS129" s="58">
        <v>408.27199999999999</v>
      </c>
      <c r="BT129" s="58"/>
      <c r="BU129" s="58">
        <v>594.29200000000003</v>
      </c>
      <c r="BV129" s="58"/>
      <c r="BW129" s="58">
        <v>720.14500000000021</v>
      </c>
      <c r="BX129" s="58"/>
      <c r="BY129" s="58">
        <v>928.88499999999999</v>
      </c>
      <c r="BZ129" s="58"/>
      <c r="CA129" s="58">
        <v>1056.5409999999999</v>
      </c>
      <c r="CB129" s="58"/>
      <c r="CC129" s="58">
        <v>1073.319</v>
      </c>
      <c r="CD129" s="58"/>
      <c r="CE129" s="58">
        <v>1335.0190000000002</v>
      </c>
    </row>
    <row r="130" spans="1:83" ht="13.5" customHeight="1">
      <c r="A130" s="58" t="s">
        <v>620</v>
      </c>
      <c r="B130" s="58">
        <v>0</v>
      </c>
      <c r="C130" s="58"/>
      <c r="D130" s="58">
        <v>0</v>
      </c>
      <c r="E130" s="58"/>
      <c r="F130" s="58">
        <v>0</v>
      </c>
      <c r="G130" s="58"/>
      <c r="H130" s="58">
        <v>0</v>
      </c>
      <c r="I130" s="58"/>
      <c r="J130" s="58">
        <v>0</v>
      </c>
      <c r="K130" s="58"/>
      <c r="L130" s="58">
        <v>0</v>
      </c>
      <c r="M130" s="58"/>
      <c r="N130" s="58">
        <v>0</v>
      </c>
      <c r="O130" s="58"/>
      <c r="P130" s="58">
        <v>0</v>
      </c>
      <c r="Q130" s="58"/>
      <c r="R130" s="58">
        <v>0</v>
      </c>
      <c r="S130" s="58"/>
      <c r="T130" s="58">
        <v>0</v>
      </c>
      <c r="U130" s="58"/>
      <c r="V130" s="58">
        <v>0</v>
      </c>
      <c r="W130" s="58"/>
      <c r="X130" s="58">
        <v>0</v>
      </c>
      <c r="Y130" s="58"/>
      <c r="Z130" s="58">
        <v>0</v>
      </c>
      <c r="AA130" s="58"/>
      <c r="AB130" s="58">
        <v>0</v>
      </c>
      <c r="AC130" s="58"/>
      <c r="AD130" s="58">
        <v>0</v>
      </c>
      <c r="AE130" s="58"/>
      <c r="AF130" s="58">
        <v>0</v>
      </c>
      <c r="AG130" s="58"/>
      <c r="AH130" s="58">
        <v>0</v>
      </c>
      <c r="AI130" s="58"/>
      <c r="AJ130" s="58">
        <v>0</v>
      </c>
      <c r="AK130" s="58"/>
      <c r="AL130" s="58">
        <v>0</v>
      </c>
      <c r="AM130" s="58"/>
      <c r="AN130" s="58">
        <v>0</v>
      </c>
      <c r="AO130" s="58"/>
      <c r="AP130" s="58">
        <v>0</v>
      </c>
      <c r="AQ130" s="58"/>
      <c r="AR130" s="58" t="s">
        <v>620</v>
      </c>
      <c r="AS130" s="58">
        <v>0</v>
      </c>
      <c r="AT130" s="58"/>
      <c r="AU130" s="58">
        <v>0</v>
      </c>
      <c r="AV130" s="58"/>
      <c r="AW130" s="58">
        <v>0</v>
      </c>
      <c r="AX130" s="58"/>
      <c r="AY130" s="58">
        <v>0</v>
      </c>
      <c r="AZ130" s="58"/>
      <c r="BA130" s="58">
        <v>0</v>
      </c>
      <c r="BB130" s="58"/>
      <c r="BC130" s="58">
        <v>0</v>
      </c>
      <c r="BD130" s="58"/>
      <c r="BE130" s="58">
        <v>0</v>
      </c>
      <c r="BF130" s="58"/>
      <c r="BG130" s="58">
        <v>0</v>
      </c>
      <c r="BH130" s="58"/>
      <c r="BI130" s="58">
        <v>0</v>
      </c>
      <c r="BJ130" s="58"/>
      <c r="BK130" s="58">
        <v>0</v>
      </c>
      <c r="BL130" s="58"/>
      <c r="BM130" s="58">
        <v>0</v>
      </c>
      <c r="BN130" s="58"/>
      <c r="BO130" s="58">
        <v>0</v>
      </c>
      <c r="BP130" s="58"/>
      <c r="BQ130" s="58">
        <v>0</v>
      </c>
      <c r="BR130" s="58"/>
      <c r="BS130" s="58">
        <v>0</v>
      </c>
      <c r="BT130" s="58"/>
      <c r="BU130" s="58">
        <v>0</v>
      </c>
      <c r="BV130" s="58"/>
      <c r="BW130" s="58">
        <v>0</v>
      </c>
      <c r="BX130" s="58"/>
      <c r="BY130" s="58">
        <v>0</v>
      </c>
      <c r="BZ130" s="58"/>
      <c r="CA130" s="58">
        <v>0</v>
      </c>
      <c r="CB130" s="58"/>
      <c r="CC130" s="58">
        <v>0</v>
      </c>
      <c r="CD130" s="58"/>
      <c r="CE130" s="58">
        <v>0</v>
      </c>
    </row>
    <row r="131" spans="1:83" ht="13.5" customHeight="1">
      <c r="A131" s="58" t="s">
        <v>460</v>
      </c>
      <c r="B131" s="58">
        <v>0</v>
      </c>
      <c r="C131" s="58"/>
      <c r="D131" s="58">
        <v>0</v>
      </c>
      <c r="E131" s="58"/>
      <c r="F131" s="58">
        <v>0</v>
      </c>
      <c r="G131" s="58"/>
      <c r="H131" s="58">
        <v>0</v>
      </c>
      <c r="I131" s="58"/>
      <c r="J131" s="58">
        <v>0</v>
      </c>
      <c r="K131" s="58"/>
      <c r="L131" s="58">
        <v>0</v>
      </c>
      <c r="M131" s="58"/>
      <c r="N131" s="58">
        <v>0</v>
      </c>
      <c r="O131" s="58"/>
      <c r="P131" s="58">
        <v>0</v>
      </c>
      <c r="Q131" s="58"/>
      <c r="R131" s="58">
        <v>0</v>
      </c>
      <c r="S131" s="58"/>
      <c r="T131" s="58">
        <v>0</v>
      </c>
      <c r="U131" s="58"/>
      <c r="V131" s="58">
        <v>0</v>
      </c>
      <c r="W131" s="58"/>
      <c r="X131" s="58">
        <v>0</v>
      </c>
      <c r="Y131" s="58"/>
      <c r="Z131" s="58">
        <v>16.600000000000001</v>
      </c>
      <c r="AA131" s="58"/>
      <c r="AB131" s="58">
        <v>16.600000000000001</v>
      </c>
      <c r="AC131" s="58"/>
      <c r="AD131" s="58">
        <v>16.600000000000001</v>
      </c>
      <c r="AE131" s="58"/>
      <c r="AF131" s="58">
        <v>16.600000000000001</v>
      </c>
      <c r="AG131" s="58"/>
      <c r="AH131" s="58">
        <v>16.600000000000001</v>
      </c>
      <c r="AI131" s="58"/>
      <c r="AJ131" s="58">
        <v>21.215000000000003</v>
      </c>
      <c r="AK131" s="58"/>
      <c r="AL131" s="58">
        <v>22.634999999999998</v>
      </c>
      <c r="AM131" s="58"/>
      <c r="AN131" s="58">
        <v>43.971999999999994</v>
      </c>
      <c r="AO131" s="58"/>
      <c r="AP131" s="58">
        <v>54.872</v>
      </c>
      <c r="AQ131" s="58"/>
      <c r="AR131" s="58" t="s">
        <v>460</v>
      </c>
      <c r="AS131" s="58">
        <v>0</v>
      </c>
      <c r="AT131" s="58"/>
      <c r="AU131" s="58">
        <v>0</v>
      </c>
      <c r="AV131" s="58"/>
      <c r="AW131" s="58">
        <v>0</v>
      </c>
      <c r="AX131" s="58"/>
      <c r="AY131" s="58">
        <v>0</v>
      </c>
      <c r="AZ131" s="58"/>
      <c r="BA131" s="58">
        <v>0</v>
      </c>
      <c r="BB131" s="58"/>
      <c r="BC131" s="58">
        <v>0</v>
      </c>
      <c r="BD131" s="58"/>
      <c r="BE131" s="58">
        <v>0</v>
      </c>
      <c r="BF131" s="58"/>
      <c r="BG131" s="58">
        <v>0</v>
      </c>
      <c r="BH131" s="58"/>
      <c r="BI131" s="58">
        <v>0</v>
      </c>
      <c r="BJ131" s="58"/>
      <c r="BK131" s="58">
        <v>0</v>
      </c>
      <c r="BL131" s="58"/>
      <c r="BM131" s="58">
        <v>0</v>
      </c>
      <c r="BN131" s="58"/>
      <c r="BO131" s="58">
        <v>0</v>
      </c>
      <c r="BP131" s="58"/>
      <c r="BQ131" s="58">
        <v>31.013000000000002</v>
      </c>
      <c r="BR131" s="58"/>
      <c r="BS131" s="58">
        <v>119.696</v>
      </c>
      <c r="BT131" s="58"/>
      <c r="BU131" s="58">
        <v>119.696</v>
      </c>
      <c r="BV131" s="58"/>
      <c r="BW131" s="58">
        <v>119.696</v>
      </c>
      <c r="BX131" s="58"/>
      <c r="BY131" s="58">
        <v>119.776</v>
      </c>
      <c r="BZ131" s="58"/>
      <c r="CA131" s="58">
        <v>119.776</v>
      </c>
      <c r="CB131" s="58"/>
      <c r="CC131" s="58">
        <v>145.30700000000002</v>
      </c>
      <c r="CD131" s="58"/>
      <c r="CE131" s="58">
        <v>254.678</v>
      </c>
    </row>
    <row r="132" spans="1:83" ht="13.5" customHeight="1">
      <c r="A132" s="58" t="s">
        <v>461</v>
      </c>
      <c r="B132" s="58">
        <v>0</v>
      </c>
      <c r="C132" s="58"/>
      <c r="D132" s="58">
        <v>0</v>
      </c>
      <c r="E132" s="58"/>
      <c r="F132" s="58">
        <v>0</v>
      </c>
      <c r="G132" s="58"/>
      <c r="H132" s="58">
        <v>0</v>
      </c>
      <c r="I132" s="58"/>
      <c r="J132" s="58">
        <v>0</v>
      </c>
      <c r="K132" s="58"/>
      <c r="L132" s="58">
        <v>0</v>
      </c>
      <c r="M132" s="58"/>
      <c r="N132" s="58">
        <v>0</v>
      </c>
      <c r="O132" s="58"/>
      <c r="P132" s="58">
        <v>0</v>
      </c>
      <c r="Q132" s="58"/>
      <c r="R132" s="58">
        <v>0</v>
      </c>
      <c r="S132" s="58"/>
      <c r="T132" s="58">
        <v>0</v>
      </c>
      <c r="U132" s="58"/>
      <c r="V132" s="58">
        <v>0</v>
      </c>
      <c r="W132" s="58"/>
      <c r="X132" s="58">
        <v>0</v>
      </c>
      <c r="Y132" s="58"/>
      <c r="Z132" s="58">
        <v>0</v>
      </c>
      <c r="AA132" s="58"/>
      <c r="AB132" s="58">
        <v>0</v>
      </c>
      <c r="AC132" s="58"/>
      <c r="AD132" s="58">
        <v>0</v>
      </c>
      <c r="AE132" s="58"/>
      <c r="AF132" s="58">
        <v>0</v>
      </c>
      <c r="AG132" s="58"/>
      <c r="AH132" s="58">
        <v>0</v>
      </c>
      <c r="AI132" s="58"/>
      <c r="AJ132" s="58">
        <v>0</v>
      </c>
      <c r="AK132" s="58"/>
      <c r="AL132" s="58">
        <v>0</v>
      </c>
      <c r="AM132" s="58"/>
      <c r="AN132" s="58">
        <v>5</v>
      </c>
      <c r="AO132" s="58"/>
      <c r="AP132" s="58">
        <v>5</v>
      </c>
      <c r="AQ132" s="58"/>
      <c r="AR132" s="58" t="s">
        <v>461</v>
      </c>
      <c r="AS132" s="58">
        <v>0</v>
      </c>
      <c r="AT132" s="58"/>
      <c r="AU132" s="58">
        <v>0</v>
      </c>
      <c r="AV132" s="58"/>
      <c r="AW132" s="58">
        <v>0</v>
      </c>
      <c r="AX132" s="58"/>
      <c r="AY132" s="58">
        <v>0</v>
      </c>
      <c r="AZ132" s="58"/>
      <c r="BA132" s="58">
        <v>0</v>
      </c>
      <c r="BB132" s="58"/>
      <c r="BC132" s="58">
        <v>0</v>
      </c>
      <c r="BD132" s="58"/>
      <c r="BE132" s="58">
        <v>0</v>
      </c>
      <c r="BF132" s="58"/>
      <c r="BG132" s="58">
        <v>0</v>
      </c>
      <c r="BH132" s="58"/>
      <c r="BI132" s="58">
        <v>0</v>
      </c>
      <c r="BJ132" s="58"/>
      <c r="BK132" s="58">
        <v>0</v>
      </c>
      <c r="BL132" s="58"/>
      <c r="BM132" s="58">
        <v>0</v>
      </c>
      <c r="BN132" s="58"/>
      <c r="BO132" s="58">
        <v>0</v>
      </c>
      <c r="BP132" s="58"/>
      <c r="BQ132" s="58">
        <v>0</v>
      </c>
      <c r="BR132" s="58"/>
      <c r="BS132" s="58">
        <v>0</v>
      </c>
      <c r="BT132" s="58"/>
      <c r="BU132" s="58">
        <v>0</v>
      </c>
      <c r="BV132" s="58"/>
      <c r="BW132" s="58">
        <v>0</v>
      </c>
      <c r="BX132" s="58"/>
      <c r="BY132" s="58">
        <v>0</v>
      </c>
      <c r="BZ132" s="58"/>
      <c r="CA132" s="58">
        <v>0</v>
      </c>
      <c r="CB132" s="58"/>
      <c r="CC132" s="58">
        <v>0.125</v>
      </c>
      <c r="CD132" s="58"/>
      <c r="CE132" s="58">
        <v>0</v>
      </c>
    </row>
    <row r="133" spans="1:83" ht="13.5" customHeight="1">
      <c r="A133" s="58" t="s">
        <v>462</v>
      </c>
      <c r="B133" s="58">
        <v>0</v>
      </c>
      <c r="C133" s="58"/>
      <c r="D133" s="58">
        <v>0</v>
      </c>
      <c r="E133" s="58"/>
      <c r="F133" s="58">
        <v>0</v>
      </c>
      <c r="G133" s="58"/>
      <c r="H133" s="58">
        <v>0</v>
      </c>
      <c r="I133" s="58"/>
      <c r="J133" s="58">
        <v>0</v>
      </c>
      <c r="K133" s="58"/>
      <c r="L133" s="58">
        <v>42</v>
      </c>
      <c r="M133" s="58"/>
      <c r="N133" s="58">
        <v>42</v>
      </c>
      <c r="O133" s="58"/>
      <c r="P133" s="58">
        <v>42</v>
      </c>
      <c r="Q133" s="58"/>
      <c r="R133" s="58">
        <v>102</v>
      </c>
      <c r="S133" s="58"/>
      <c r="T133" s="58">
        <v>130</v>
      </c>
      <c r="U133" s="58"/>
      <c r="V133" s="58">
        <v>156</v>
      </c>
      <c r="W133" s="58"/>
      <c r="X133" s="58">
        <v>159</v>
      </c>
      <c r="Y133" s="58"/>
      <c r="Z133" s="58">
        <v>172</v>
      </c>
      <c r="AA133" s="58"/>
      <c r="AB133" s="58">
        <v>173</v>
      </c>
      <c r="AC133" s="58"/>
      <c r="AD133" s="58">
        <v>178.11</v>
      </c>
      <c r="AE133" s="58"/>
      <c r="AF133" s="58">
        <v>196.26999999999998</v>
      </c>
      <c r="AG133" s="58"/>
      <c r="AH133" s="58">
        <v>460.57299999999998</v>
      </c>
      <c r="AI133" s="58"/>
      <c r="AJ133" s="58">
        <v>262.32100000000003</v>
      </c>
      <c r="AK133" s="58"/>
      <c r="AL133" s="58">
        <v>301.94399999999996</v>
      </c>
      <c r="AM133" s="58"/>
      <c r="AN133" s="58">
        <v>371.61</v>
      </c>
      <c r="AO133" s="58"/>
      <c r="AP133" s="58">
        <v>417.24799999999999</v>
      </c>
      <c r="AQ133" s="58"/>
      <c r="AR133" s="58" t="s">
        <v>462</v>
      </c>
      <c r="AS133" s="58">
        <v>0</v>
      </c>
      <c r="AT133" s="58"/>
      <c r="AU133" s="58">
        <v>0</v>
      </c>
      <c r="AV133" s="58"/>
      <c r="AW133" s="58">
        <v>0</v>
      </c>
      <c r="AX133" s="58"/>
      <c r="AY133" s="58">
        <v>0</v>
      </c>
      <c r="AZ133" s="58"/>
      <c r="BA133" s="58">
        <v>0</v>
      </c>
      <c r="BB133" s="58"/>
      <c r="BC133" s="58">
        <v>167.12299999999999</v>
      </c>
      <c r="BD133" s="58"/>
      <c r="BE133" s="58">
        <v>58.361000000000004</v>
      </c>
      <c r="BF133" s="58"/>
      <c r="BG133" s="58">
        <v>84.825999999999993</v>
      </c>
      <c r="BH133" s="58"/>
      <c r="BI133" s="58">
        <v>82.420999999999992</v>
      </c>
      <c r="BJ133" s="58"/>
      <c r="BK133" s="58">
        <v>220.43700000000001</v>
      </c>
      <c r="BL133" s="58"/>
      <c r="BM133" s="58">
        <v>103.724</v>
      </c>
      <c r="BN133" s="58"/>
      <c r="BO133" s="58">
        <v>178.80900000000003</v>
      </c>
      <c r="BP133" s="58"/>
      <c r="BQ133" s="58">
        <v>188.149</v>
      </c>
      <c r="BR133" s="58"/>
      <c r="BS133" s="58">
        <v>232.11600000000001</v>
      </c>
      <c r="BT133" s="58"/>
      <c r="BU133" s="58">
        <v>396.80100000000004</v>
      </c>
      <c r="BV133" s="58"/>
      <c r="BW133" s="58">
        <v>512.57300000000009</v>
      </c>
      <c r="BX133" s="58"/>
      <c r="BY133" s="58">
        <v>689.66499999999996</v>
      </c>
      <c r="BZ133" s="58"/>
      <c r="CA133" s="58">
        <v>766.4849999999999</v>
      </c>
      <c r="CB133" s="58"/>
      <c r="CC133" s="58">
        <v>728.14799999999991</v>
      </c>
      <c r="CD133" s="58"/>
      <c r="CE133" s="58">
        <v>884.91399999999999</v>
      </c>
    </row>
    <row r="134" spans="1:83" ht="13.5" customHeight="1">
      <c r="A134" s="58" t="s">
        <v>463</v>
      </c>
      <c r="B134" s="58">
        <v>0</v>
      </c>
      <c r="C134" s="58"/>
      <c r="D134" s="58">
        <v>0</v>
      </c>
      <c r="E134" s="58"/>
      <c r="F134" s="58">
        <v>0</v>
      </c>
      <c r="G134" s="58"/>
      <c r="H134" s="58">
        <v>0</v>
      </c>
      <c r="I134" s="58"/>
      <c r="J134" s="58">
        <v>0</v>
      </c>
      <c r="K134" s="58"/>
      <c r="L134" s="58">
        <v>0</v>
      </c>
      <c r="M134" s="58"/>
      <c r="N134" s="58">
        <v>0</v>
      </c>
      <c r="O134" s="58"/>
      <c r="P134" s="58">
        <v>0</v>
      </c>
      <c r="Q134" s="58"/>
      <c r="R134" s="58">
        <v>0</v>
      </c>
      <c r="S134" s="58"/>
      <c r="T134" s="58">
        <v>0</v>
      </c>
      <c r="U134" s="58"/>
      <c r="V134" s="58">
        <v>2</v>
      </c>
      <c r="W134" s="58"/>
      <c r="X134" s="58">
        <v>19</v>
      </c>
      <c r="Y134" s="58"/>
      <c r="Z134" s="58">
        <v>27</v>
      </c>
      <c r="AA134" s="58"/>
      <c r="AB134" s="58">
        <v>27</v>
      </c>
      <c r="AC134" s="58"/>
      <c r="AD134" s="58">
        <v>42</v>
      </c>
      <c r="AE134" s="58"/>
      <c r="AF134" s="58">
        <v>49</v>
      </c>
      <c r="AG134" s="58"/>
      <c r="AH134" s="58">
        <v>53</v>
      </c>
      <c r="AI134" s="58"/>
      <c r="AJ134" s="58">
        <v>56</v>
      </c>
      <c r="AK134" s="58"/>
      <c r="AL134" s="58">
        <v>57</v>
      </c>
      <c r="AM134" s="58"/>
      <c r="AN134" s="58">
        <v>60.004000000000005</v>
      </c>
      <c r="AO134" s="58"/>
      <c r="AP134" s="58">
        <v>55.485999999999997</v>
      </c>
      <c r="AQ134" s="58"/>
      <c r="AR134" s="58" t="s">
        <v>463</v>
      </c>
      <c r="AS134" s="58">
        <v>0</v>
      </c>
      <c r="AT134" s="58"/>
      <c r="AU134" s="58">
        <v>0</v>
      </c>
      <c r="AV134" s="58"/>
      <c r="AW134" s="58">
        <v>0</v>
      </c>
      <c r="AX134" s="58"/>
      <c r="AY134" s="58">
        <v>0</v>
      </c>
      <c r="AZ134" s="58"/>
      <c r="BA134" s="58">
        <v>0</v>
      </c>
      <c r="BB134" s="58"/>
      <c r="BC134" s="58">
        <v>0</v>
      </c>
      <c r="BD134" s="58"/>
      <c r="BE134" s="58">
        <v>0</v>
      </c>
      <c r="BF134" s="58"/>
      <c r="BG134" s="58">
        <v>0</v>
      </c>
      <c r="BH134" s="58"/>
      <c r="BI134" s="58">
        <v>0</v>
      </c>
      <c r="BJ134" s="58"/>
      <c r="BK134" s="58">
        <v>0</v>
      </c>
      <c r="BL134" s="58"/>
      <c r="BM134" s="58">
        <v>2</v>
      </c>
      <c r="BN134" s="58"/>
      <c r="BO134" s="58">
        <v>29.856999999999999</v>
      </c>
      <c r="BP134" s="58"/>
      <c r="BQ134" s="58">
        <v>19.5</v>
      </c>
      <c r="BR134" s="58"/>
      <c r="BS134" s="58">
        <v>39.929000000000002</v>
      </c>
      <c r="BT134" s="58"/>
      <c r="BU134" s="58">
        <v>40</v>
      </c>
      <c r="BV134" s="58"/>
      <c r="BW134" s="58">
        <v>12</v>
      </c>
      <c r="BX134" s="58"/>
      <c r="BY134" s="58">
        <v>11.999000000000001</v>
      </c>
      <c r="BZ134" s="58"/>
      <c r="CA134" s="58">
        <v>59.001000000000005</v>
      </c>
      <c r="CB134" s="58"/>
      <c r="CC134" s="58">
        <v>68.646000000000001</v>
      </c>
      <c r="CD134" s="58"/>
      <c r="CE134" s="58">
        <v>68.5</v>
      </c>
    </row>
    <row r="135" spans="1:83" ht="13.5" customHeight="1">
      <c r="A135" s="58" t="s">
        <v>464</v>
      </c>
      <c r="B135" s="58">
        <v>0</v>
      </c>
      <c r="C135" s="58"/>
      <c r="D135" s="58">
        <v>0</v>
      </c>
      <c r="E135" s="58"/>
      <c r="F135" s="58">
        <v>0</v>
      </c>
      <c r="G135" s="58"/>
      <c r="H135" s="58">
        <v>0</v>
      </c>
      <c r="I135" s="58"/>
      <c r="J135" s="58">
        <v>0</v>
      </c>
      <c r="K135" s="58"/>
      <c r="L135" s="58">
        <v>0</v>
      </c>
      <c r="M135" s="58"/>
      <c r="N135" s="58">
        <v>0</v>
      </c>
      <c r="O135" s="58"/>
      <c r="P135" s="58">
        <v>0</v>
      </c>
      <c r="Q135" s="58"/>
      <c r="R135" s="58">
        <v>0</v>
      </c>
      <c r="S135" s="58"/>
      <c r="T135" s="58">
        <v>0</v>
      </c>
      <c r="U135" s="58"/>
      <c r="V135" s="58">
        <v>0</v>
      </c>
      <c r="W135" s="58"/>
      <c r="X135" s="58">
        <v>0</v>
      </c>
      <c r="Y135" s="58"/>
      <c r="Z135" s="58">
        <v>0</v>
      </c>
      <c r="AA135" s="58"/>
      <c r="AB135" s="58">
        <v>0</v>
      </c>
      <c r="AC135" s="58"/>
      <c r="AD135" s="58">
        <v>0</v>
      </c>
      <c r="AE135" s="58"/>
      <c r="AF135" s="58">
        <v>0</v>
      </c>
      <c r="AG135" s="58"/>
      <c r="AH135" s="58">
        <v>2.25</v>
      </c>
      <c r="AI135" s="58"/>
      <c r="AJ135" s="58">
        <v>3.95</v>
      </c>
      <c r="AK135" s="58"/>
      <c r="AL135" s="58">
        <v>3.95</v>
      </c>
      <c r="AM135" s="58"/>
      <c r="AN135" s="58">
        <v>3.95</v>
      </c>
      <c r="AO135" s="58"/>
      <c r="AP135" s="58">
        <v>3.95</v>
      </c>
      <c r="AQ135" s="58"/>
      <c r="AR135" s="58" t="s">
        <v>464</v>
      </c>
      <c r="AS135" s="58">
        <v>0</v>
      </c>
      <c r="AT135" s="58"/>
      <c r="AU135" s="58">
        <v>0</v>
      </c>
      <c r="AV135" s="58"/>
      <c r="AW135" s="58">
        <v>0</v>
      </c>
      <c r="AX135" s="58"/>
      <c r="AY135" s="58">
        <v>0</v>
      </c>
      <c r="AZ135" s="58"/>
      <c r="BA135" s="58">
        <v>0</v>
      </c>
      <c r="BB135" s="58"/>
      <c r="BC135" s="58">
        <v>0</v>
      </c>
      <c r="BD135" s="58"/>
      <c r="BE135" s="58">
        <v>0</v>
      </c>
      <c r="BF135" s="58"/>
      <c r="BG135" s="58">
        <v>0</v>
      </c>
      <c r="BH135" s="58"/>
      <c r="BI135" s="58">
        <v>0</v>
      </c>
      <c r="BJ135" s="58"/>
      <c r="BK135" s="58">
        <v>0</v>
      </c>
      <c r="BL135" s="58"/>
      <c r="BM135" s="58">
        <v>0</v>
      </c>
      <c r="BN135" s="58"/>
      <c r="BO135" s="58">
        <v>0</v>
      </c>
      <c r="BP135" s="58"/>
      <c r="BQ135" s="58">
        <v>0</v>
      </c>
      <c r="BR135" s="58"/>
      <c r="BS135" s="58">
        <v>0</v>
      </c>
      <c r="BT135" s="58"/>
      <c r="BU135" s="58">
        <v>0</v>
      </c>
      <c r="BV135" s="58"/>
      <c r="BW135" s="58">
        <v>0</v>
      </c>
      <c r="BX135" s="58"/>
      <c r="BY135" s="58">
        <v>2.2879999999999998</v>
      </c>
      <c r="BZ135" s="58"/>
      <c r="CA135" s="58">
        <v>5.5</v>
      </c>
      <c r="CB135" s="58"/>
      <c r="CC135" s="58">
        <v>3.8250000000000002</v>
      </c>
      <c r="CD135" s="58"/>
      <c r="CE135" s="58">
        <v>1.2650000000000001</v>
      </c>
    </row>
    <row r="136" spans="1:83" ht="13.5" customHeight="1">
      <c r="A136" s="58" t="s">
        <v>465</v>
      </c>
      <c r="B136" s="58">
        <v>0</v>
      </c>
      <c r="C136" s="58"/>
      <c r="D136" s="58">
        <v>0</v>
      </c>
      <c r="E136" s="58"/>
      <c r="F136" s="58">
        <v>0</v>
      </c>
      <c r="G136" s="58"/>
      <c r="H136" s="58">
        <v>0</v>
      </c>
      <c r="I136" s="58"/>
      <c r="J136" s="58">
        <v>0</v>
      </c>
      <c r="K136" s="58"/>
      <c r="L136" s="58">
        <v>0</v>
      </c>
      <c r="M136" s="58"/>
      <c r="N136" s="58">
        <v>0</v>
      </c>
      <c r="O136" s="58"/>
      <c r="P136" s="58">
        <v>0</v>
      </c>
      <c r="Q136" s="58"/>
      <c r="R136" s="58">
        <v>0</v>
      </c>
      <c r="S136" s="58"/>
      <c r="T136" s="58">
        <v>0</v>
      </c>
      <c r="U136" s="58"/>
      <c r="V136" s="58">
        <v>0</v>
      </c>
      <c r="W136" s="58"/>
      <c r="X136" s="58">
        <v>0</v>
      </c>
      <c r="Y136" s="58"/>
      <c r="Z136" s="58">
        <v>0</v>
      </c>
      <c r="AA136" s="58"/>
      <c r="AB136" s="58">
        <v>0</v>
      </c>
      <c r="AC136" s="58"/>
      <c r="AD136" s="58">
        <v>0</v>
      </c>
      <c r="AE136" s="58"/>
      <c r="AF136" s="58">
        <v>0</v>
      </c>
      <c r="AG136" s="58"/>
      <c r="AH136" s="58">
        <v>2</v>
      </c>
      <c r="AI136" s="58"/>
      <c r="AJ136" s="58">
        <v>7.26</v>
      </c>
      <c r="AK136" s="58"/>
      <c r="AL136" s="58">
        <v>7.26</v>
      </c>
      <c r="AM136" s="58"/>
      <c r="AN136" s="58">
        <v>7.26</v>
      </c>
      <c r="AO136" s="58"/>
      <c r="AP136" s="58">
        <v>7.26</v>
      </c>
      <c r="AQ136" s="58"/>
      <c r="AR136" s="58" t="s">
        <v>465</v>
      </c>
      <c r="AS136" s="58">
        <v>0</v>
      </c>
      <c r="AT136" s="58"/>
      <c r="AU136" s="58">
        <v>0</v>
      </c>
      <c r="AV136" s="58"/>
      <c r="AW136" s="58">
        <v>0</v>
      </c>
      <c r="AX136" s="58"/>
      <c r="AY136" s="58">
        <v>0</v>
      </c>
      <c r="AZ136" s="58"/>
      <c r="BA136" s="58">
        <v>0</v>
      </c>
      <c r="BB136" s="58"/>
      <c r="BC136" s="58">
        <v>0</v>
      </c>
      <c r="BD136" s="58"/>
      <c r="BE136" s="58">
        <v>0</v>
      </c>
      <c r="BF136" s="58"/>
      <c r="BG136" s="58">
        <v>0</v>
      </c>
      <c r="BH136" s="58"/>
      <c r="BI136" s="58">
        <v>0</v>
      </c>
      <c r="BJ136" s="58"/>
      <c r="BK136" s="58">
        <v>0</v>
      </c>
      <c r="BL136" s="58"/>
      <c r="BM136" s="58">
        <v>0</v>
      </c>
      <c r="BN136" s="58"/>
      <c r="BO136" s="58">
        <v>0</v>
      </c>
      <c r="BP136" s="58"/>
      <c r="BQ136" s="58">
        <v>0</v>
      </c>
      <c r="BR136" s="58"/>
      <c r="BS136" s="58">
        <v>0</v>
      </c>
      <c r="BT136" s="58"/>
      <c r="BU136" s="58">
        <v>0</v>
      </c>
      <c r="BV136" s="58"/>
      <c r="BW136" s="58">
        <v>0</v>
      </c>
      <c r="BX136" s="58"/>
      <c r="BY136" s="58">
        <v>12.878</v>
      </c>
      <c r="BZ136" s="58"/>
      <c r="CA136" s="58">
        <v>27.823999999999998</v>
      </c>
      <c r="CB136" s="58"/>
      <c r="CC136" s="58">
        <v>45.524000000000001</v>
      </c>
      <c r="CD136" s="58"/>
      <c r="CE136" s="58">
        <v>41.164000000000001</v>
      </c>
    </row>
    <row r="137" spans="1:83" ht="13.5" customHeight="1">
      <c r="A137" s="58" t="s">
        <v>469</v>
      </c>
      <c r="B137" s="58">
        <v>0</v>
      </c>
      <c r="C137" s="58"/>
      <c r="D137" s="58">
        <v>0.255</v>
      </c>
      <c r="E137" s="58"/>
      <c r="F137" s="58">
        <v>0.255</v>
      </c>
      <c r="G137" s="58"/>
      <c r="H137" s="58">
        <v>0.255</v>
      </c>
      <c r="I137" s="58"/>
      <c r="J137" s="58">
        <v>0.255</v>
      </c>
      <c r="K137" s="58"/>
      <c r="L137" s="58">
        <v>0.41799999999999998</v>
      </c>
      <c r="M137" s="58"/>
      <c r="N137" s="58">
        <v>0.41799999999999998</v>
      </c>
      <c r="O137" s="58"/>
      <c r="P137" s="58">
        <v>0.41799999999999998</v>
      </c>
      <c r="Q137" s="58"/>
      <c r="R137" s="58">
        <v>0.41799999999999998</v>
      </c>
      <c r="S137" s="58"/>
      <c r="T137" s="58">
        <v>0.41799999999999998</v>
      </c>
      <c r="U137" s="58"/>
      <c r="V137" s="58">
        <v>0.41799999999999998</v>
      </c>
      <c r="W137" s="58"/>
      <c r="X137" s="58">
        <v>0.41799999999999998</v>
      </c>
      <c r="Y137" s="58"/>
      <c r="Z137" s="58">
        <v>0.41799999999999998</v>
      </c>
      <c r="AA137" s="58"/>
      <c r="AB137" s="58">
        <v>0.41799999999999998</v>
      </c>
      <c r="AC137" s="58"/>
      <c r="AD137" s="58">
        <v>0.41799999999999998</v>
      </c>
      <c r="AE137" s="58"/>
      <c r="AF137" s="58">
        <v>0.41799999999999998</v>
      </c>
      <c r="AG137" s="58"/>
      <c r="AH137" s="58">
        <v>0.41799999999999998</v>
      </c>
      <c r="AI137" s="58"/>
      <c r="AJ137" s="58">
        <v>0.41799999999999998</v>
      </c>
      <c r="AK137" s="58"/>
      <c r="AL137" s="58">
        <v>0.41799999999999998</v>
      </c>
      <c r="AM137" s="58"/>
      <c r="AN137" s="58">
        <v>2.4180000000000001</v>
      </c>
      <c r="AO137" s="58"/>
      <c r="AP137" s="58">
        <v>2.4180000000000001</v>
      </c>
      <c r="AQ137" s="58"/>
      <c r="AR137" s="58" t="s">
        <v>469</v>
      </c>
      <c r="AS137" s="58">
        <v>0</v>
      </c>
      <c r="AT137" s="58"/>
      <c r="AU137" s="58">
        <v>0.56000000000000005</v>
      </c>
      <c r="AV137" s="58"/>
      <c r="AW137" s="58">
        <v>1.1200000000000001</v>
      </c>
      <c r="AX137" s="58"/>
      <c r="AY137" s="58">
        <v>1.1200000000000001</v>
      </c>
      <c r="AZ137" s="58"/>
      <c r="BA137" s="58">
        <v>1.1200000000000001</v>
      </c>
      <c r="BB137" s="58"/>
      <c r="BC137" s="58">
        <v>1.478</v>
      </c>
      <c r="BD137" s="58"/>
      <c r="BE137" s="58">
        <v>1.837</v>
      </c>
      <c r="BF137" s="58"/>
      <c r="BG137" s="58">
        <v>1.837</v>
      </c>
      <c r="BH137" s="58"/>
      <c r="BI137" s="58">
        <v>1.837</v>
      </c>
      <c r="BJ137" s="58"/>
      <c r="BK137" s="58">
        <v>1.837</v>
      </c>
      <c r="BL137" s="58"/>
      <c r="BM137" s="58">
        <v>1.837</v>
      </c>
      <c r="BN137" s="58"/>
      <c r="BO137" s="58">
        <v>1.837</v>
      </c>
      <c r="BP137" s="58"/>
      <c r="BQ137" s="58">
        <v>1.837</v>
      </c>
      <c r="BR137" s="58"/>
      <c r="BS137" s="58">
        <v>1.837</v>
      </c>
      <c r="BT137" s="58"/>
      <c r="BU137" s="58">
        <v>1.837</v>
      </c>
      <c r="BV137" s="58"/>
      <c r="BW137" s="58">
        <v>1.837</v>
      </c>
      <c r="BX137" s="58"/>
      <c r="BY137" s="58">
        <v>1.837</v>
      </c>
      <c r="BZ137" s="58"/>
      <c r="CA137" s="58">
        <v>1.837</v>
      </c>
      <c r="CB137" s="58"/>
      <c r="CC137" s="58">
        <v>1.837</v>
      </c>
      <c r="CD137" s="58"/>
      <c r="CE137" s="58">
        <v>6.2169999999999996</v>
      </c>
    </row>
    <row r="138" spans="1:83" ht="13.5" customHeight="1">
      <c r="A138" s="58" t="s">
        <v>470</v>
      </c>
      <c r="B138" s="58">
        <v>0</v>
      </c>
      <c r="C138" s="58"/>
      <c r="D138" s="58">
        <v>0</v>
      </c>
      <c r="E138" s="58"/>
      <c r="F138" s="58">
        <v>0</v>
      </c>
      <c r="G138" s="58"/>
      <c r="H138" s="58">
        <v>0</v>
      </c>
      <c r="I138" s="58"/>
      <c r="J138" s="58">
        <v>0</v>
      </c>
      <c r="K138" s="58"/>
      <c r="L138" s="58">
        <v>0</v>
      </c>
      <c r="M138" s="58"/>
      <c r="N138" s="58">
        <v>0</v>
      </c>
      <c r="O138" s="58"/>
      <c r="P138" s="58">
        <v>0</v>
      </c>
      <c r="Q138" s="58"/>
      <c r="R138" s="58">
        <v>0</v>
      </c>
      <c r="S138" s="58"/>
      <c r="T138" s="58">
        <v>0</v>
      </c>
      <c r="U138" s="58"/>
      <c r="V138" s="58">
        <v>0</v>
      </c>
      <c r="W138" s="58"/>
      <c r="X138" s="58">
        <v>4.8</v>
      </c>
      <c r="Y138" s="58"/>
      <c r="Z138" s="58">
        <v>4.8</v>
      </c>
      <c r="AA138" s="58"/>
      <c r="AB138" s="58">
        <v>4.8</v>
      </c>
      <c r="AC138" s="58"/>
      <c r="AD138" s="58">
        <v>4.8</v>
      </c>
      <c r="AE138" s="58"/>
      <c r="AF138" s="58">
        <v>10.15</v>
      </c>
      <c r="AG138" s="58"/>
      <c r="AH138" s="58">
        <v>10.15</v>
      </c>
      <c r="AI138" s="58"/>
      <c r="AJ138" s="58">
        <v>10.15</v>
      </c>
      <c r="AK138" s="58"/>
      <c r="AL138" s="58">
        <v>10.65</v>
      </c>
      <c r="AM138" s="58"/>
      <c r="AN138" s="58">
        <v>10.4</v>
      </c>
      <c r="AO138" s="58"/>
      <c r="AP138" s="58">
        <v>12.8</v>
      </c>
      <c r="AQ138" s="58"/>
      <c r="AR138" s="58" t="s">
        <v>470</v>
      </c>
      <c r="AS138" s="58">
        <v>0</v>
      </c>
      <c r="AT138" s="58"/>
      <c r="AU138" s="58">
        <v>0</v>
      </c>
      <c r="AV138" s="58"/>
      <c r="AW138" s="58">
        <v>0</v>
      </c>
      <c r="AX138" s="58"/>
      <c r="AY138" s="58">
        <v>0</v>
      </c>
      <c r="AZ138" s="58"/>
      <c r="BA138" s="58">
        <v>0</v>
      </c>
      <c r="BB138" s="58"/>
      <c r="BC138" s="58">
        <v>0</v>
      </c>
      <c r="BD138" s="58"/>
      <c r="BE138" s="58">
        <v>0</v>
      </c>
      <c r="BF138" s="58"/>
      <c r="BG138" s="58">
        <v>0</v>
      </c>
      <c r="BH138" s="58"/>
      <c r="BI138" s="58">
        <v>0</v>
      </c>
      <c r="BJ138" s="58"/>
      <c r="BK138" s="58">
        <v>0</v>
      </c>
      <c r="BL138" s="58"/>
      <c r="BM138" s="58">
        <v>0</v>
      </c>
      <c r="BN138" s="58"/>
      <c r="BO138" s="58">
        <v>5.9930000000000003</v>
      </c>
      <c r="BP138" s="58"/>
      <c r="BQ138" s="58">
        <v>6.8280000000000003</v>
      </c>
      <c r="BR138" s="58"/>
      <c r="BS138" s="58">
        <v>7.5140000000000002</v>
      </c>
      <c r="BT138" s="58"/>
      <c r="BU138" s="58">
        <v>6.2830000000000004</v>
      </c>
      <c r="BV138" s="58"/>
      <c r="BW138" s="58">
        <v>41.497999999999998</v>
      </c>
      <c r="BX138" s="58"/>
      <c r="BY138" s="58">
        <v>56.177999999999997</v>
      </c>
      <c r="BZ138" s="58"/>
      <c r="CA138" s="58">
        <v>46.9</v>
      </c>
      <c r="CB138" s="58"/>
      <c r="CC138" s="58">
        <v>50.597000000000001</v>
      </c>
      <c r="CD138" s="58"/>
      <c r="CE138" s="58">
        <v>50.829000000000001</v>
      </c>
    </row>
    <row r="139" spans="1:83" ht="13.5" customHeight="1">
      <c r="A139" s="58" t="s">
        <v>472</v>
      </c>
      <c r="B139" s="58">
        <v>0</v>
      </c>
      <c r="C139" s="58"/>
      <c r="D139" s="58">
        <v>0</v>
      </c>
      <c r="E139" s="58"/>
      <c r="F139" s="58">
        <v>0</v>
      </c>
      <c r="G139" s="58"/>
      <c r="H139" s="58">
        <v>0</v>
      </c>
      <c r="I139" s="58"/>
      <c r="J139" s="58">
        <v>0</v>
      </c>
      <c r="K139" s="58"/>
      <c r="L139" s="58">
        <v>1</v>
      </c>
      <c r="M139" s="58"/>
      <c r="N139" s="58">
        <v>1</v>
      </c>
      <c r="O139" s="58"/>
      <c r="P139" s="58">
        <v>1</v>
      </c>
      <c r="Q139" s="58"/>
      <c r="R139" s="58">
        <v>1</v>
      </c>
      <c r="S139" s="58"/>
      <c r="T139" s="58">
        <v>1</v>
      </c>
      <c r="U139" s="58"/>
      <c r="V139" s="58">
        <v>1</v>
      </c>
      <c r="W139" s="58"/>
      <c r="X139" s="58">
        <v>1</v>
      </c>
      <c r="Y139" s="58"/>
      <c r="Z139" s="58">
        <v>1</v>
      </c>
      <c r="AA139" s="58"/>
      <c r="AB139" s="58">
        <v>1</v>
      </c>
      <c r="AC139" s="58"/>
      <c r="AD139" s="58">
        <v>1.6</v>
      </c>
      <c r="AE139" s="58"/>
      <c r="AF139" s="58">
        <v>1.6</v>
      </c>
      <c r="AG139" s="58"/>
      <c r="AH139" s="58">
        <v>1.6</v>
      </c>
      <c r="AI139" s="58"/>
      <c r="AJ139" s="58">
        <v>1.6</v>
      </c>
      <c r="AK139" s="58"/>
      <c r="AL139" s="58">
        <v>1.6</v>
      </c>
      <c r="AM139" s="58"/>
      <c r="AN139" s="58">
        <v>1.6</v>
      </c>
      <c r="AO139" s="58"/>
      <c r="AP139" s="58">
        <v>1.67</v>
      </c>
      <c r="AQ139" s="58"/>
      <c r="AR139" s="58" t="s">
        <v>472</v>
      </c>
      <c r="AS139" s="58">
        <v>0</v>
      </c>
      <c r="AT139" s="58"/>
      <c r="AU139" s="58">
        <v>0</v>
      </c>
      <c r="AV139" s="58"/>
      <c r="AW139" s="58">
        <v>0</v>
      </c>
      <c r="AX139" s="58"/>
      <c r="AY139" s="58">
        <v>0</v>
      </c>
      <c r="AZ139" s="58"/>
      <c r="BA139" s="58">
        <v>0</v>
      </c>
      <c r="BB139" s="58"/>
      <c r="BC139" s="58">
        <v>0</v>
      </c>
      <c r="BD139" s="58"/>
      <c r="BE139" s="58">
        <v>0</v>
      </c>
      <c r="BF139" s="58"/>
      <c r="BG139" s="58">
        <v>0.79700000000000004</v>
      </c>
      <c r="BH139" s="58"/>
      <c r="BI139" s="58">
        <v>23.308</v>
      </c>
      <c r="BJ139" s="58"/>
      <c r="BK139" s="58">
        <v>9.76</v>
      </c>
      <c r="BL139" s="58"/>
      <c r="BM139" s="58">
        <v>10.674000000000001</v>
      </c>
      <c r="BN139" s="58"/>
      <c r="BO139" s="58">
        <v>3.2309999999999999</v>
      </c>
      <c r="BP139" s="58"/>
      <c r="BQ139" s="58">
        <v>8.2110000000000003</v>
      </c>
      <c r="BR139" s="58"/>
      <c r="BS139" s="58">
        <v>7.18</v>
      </c>
      <c r="BT139" s="58"/>
      <c r="BU139" s="58">
        <v>29.675000000000001</v>
      </c>
      <c r="BV139" s="58"/>
      <c r="BW139" s="58">
        <v>32.540999999999997</v>
      </c>
      <c r="BX139" s="58"/>
      <c r="BY139" s="58">
        <v>34.263999999999996</v>
      </c>
      <c r="BZ139" s="58"/>
      <c r="CA139" s="58">
        <v>29.218</v>
      </c>
      <c r="CB139" s="58"/>
      <c r="CC139" s="58">
        <v>29.31</v>
      </c>
      <c r="CD139" s="58"/>
      <c r="CE139" s="58">
        <v>27.452000000000002</v>
      </c>
    </row>
    <row r="140" spans="1:83" ht="13.5" customHeight="1">
      <c r="A140" s="62"/>
      <c r="B140" s="62"/>
      <c r="C140" s="62"/>
      <c r="D140" s="62"/>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row>
    <row r="141" spans="1:83" ht="13.5" customHeight="1">
      <c r="A141" s="62"/>
      <c r="B141" s="62"/>
      <c r="C141" s="62"/>
      <c r="D141" s="62"/>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row>
    <row r="142" spans="1:83" ht="13.5" customHeight="1">
      <c r="A142" s="62"/>
      <c r="B142" s="62"/>
      <c r="C142" s="62"/>
      <c r="D142" s="62"/>
      <c r="E142" s="62"/>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row>
    <row r="143" spans="1:83" ht="13.5" customHeight="1">
      <c r="A143" s="62"/>
      <c r="B143" s="62"/>
      <c r="C143" s="62"/>
      <c r="D143" s="62"/>
      <c r="E143" s="62"/>
      <c r="F143" s="62"/>
      <c r="G143" s="62"/>
      <c r="H143" s="62"/>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row>
    <row r="144" spans="1:83" ht="13.5" customHeight="1">
      <c r="A144" s="62"/>
      <c r="B144" s="62"/>
      <c r="C144" s="62"/>
      <c r="D144" s="62"/>
      <c r="E144" s="62"/>
      <c r="F144" s="62"/>
      <c r="G144" s="62"/>
      <c r="H144" s="62"/>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row>
    <row r="145" spans="1:83" ht="13.5" customHeight="1">
      <c r="A145" s="62"/>
      <c r="B145" s="62"/>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row>
    <row r="146" spans="1:83" ht="13.5" customHeight="1">
      <c r="A146" s="62"/>
      <c r="B146" s="62"/>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row>
    <row r="147" spans="1:83" ht="13.5" customHeight="1">
      <c r="A147" s="62"/>
      <c r="B147" s="62"/>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row>
    <row r="148" spans="1:83" ht="13.5" customHeight="1">
      <c r="A148" s="62"/>
      <c r="B148" s="62"/>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row>
    <row r="149" spans="1:83" ht="13.5" customHeight="1">
      <c r="A149" s="62"/>
      <c r="B149" s="62"/>
      <c r="C149" s="62"/>
      <c r="D149" s="62"/>
      <c r="E149" s="62"/>
      <c r="F149" s="62"/>
      <c r="G149" s="62"/>
      <c r="H149" s="62"/>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row>
    <row r="150" spans="1:83" ht="13.5" customHeight="1">
      <c r="A150" s="62"/>
      <c r="B150" s="62"/>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row>
    <row r="151" spans="1:83" ht="13.5" customHeight="1">
      <c r="A151" s="62"/>
      <c r="B151" s="62"/>
      <c r="C151" s="62"/>
      <c r="D151" s="62"/>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row>
    <row r="152" spans="1:83" ht="13.5" customHeight="1">
      <c r="A152" s="62"/>
      <c r="B152" s="62"/>
      <c r="C152" s="62"/>
      <c r="D152" s="62"/>
      <c r="E152" s="62"/>
      <c r="F152" s="62"/>
      <c r="G152" s="62"/>
      <c r="H152" s="62"/>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row>
    <row r="153" spans="1:83" ht="13.5" customHeight="1">
      <c r="A153" s="62"/>
      <c r="B153" s="62"/>
      <c r="C153" s="62"/>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row>
    <row r="154" spans="1:83" ht="13.5" customHeight="1">
      <c r="A154" s="62"/>
      <c r="B154" s="62"/>
      <c r="C154" s="62"/>
      <c r="D154" s="62"/>
      <c r="E154" s="62"/>
      <c r="F154" s="62"/>
      <c r="G154" s="62"/>
      <c r="H154" s="62"/>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row>
    <row r="155" spans="1:83" ht="13.5" customHeight="1">
      <c r="A155" s="62"/>
      <c r="B155" s="62"/>
      <c r="C155" s="62"/>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row>
    <row r="156" spans="1:83" ht="13.5" customHeight="1">
      <c r="A156" s="62"/>
      <c r="B156" s="62"/>
      <c r="C156" s="62"/>
      <c r="D156" s="62"/>
      <c r="E156" s="62"/>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row>
    <row r="157" spans="1:83" ht="13.5" customHeight="1">
      <c r="A157" s="62"/>
      <c r="B157" s="62"/>
      <c r="C157" s="62"/>
      <c r="D157" s="62"/>
      <c r="E157" s="62"/>
      <c r="F157" s="62"/>
      <c r="G157" s="62"/>
      <c r="H157" s="62"/>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row>
    <row r="158" spans="1:83" ht="13.5" customHeight="1">
      <c r="A158" s="62"/>
      <c r="B158" s="62"/>
      <c r="C158" s="62"/>
      <c r="D158" s="62"/>
      <c r="E158" s="62"/>
      <c r="F158" s="62"/>
      <c r="G158" s="62"/>
      <c r="H158" s="62"/>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row>
    <row r="159" spans="1:83" ht="13.5" customHeight="1">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row>
    <row r="160" spans="1:83" ht="13.5" customHeight="1">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row>
    <row r="161" spans="1:83" ht="13.5" customHeight="1">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row>
    <row r="162" spans="1:83" ht="13.5" customHeight="1">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row>
    <row r="163" spans="1:83" ht="13.5" customHeight="1">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row>
    <row r="164" spans="1:83" ht="13.5" customHeight="1">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row>
    <row r="165" spans="1:83" ht="13.5" customHeight="1">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row>
    <row r="166" spans="1:83" ht="13.5" customHeight="1">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row>
    <row r="167" spans="1:83" ht="13.5" customHeight="1">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row>
    <row r="168" spans="1:83" ht="13.5" customHeight="1">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row>
    <row r="169" spans="1:83" ht="13.5" customHeight="1">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row>
    <row r="170" spans="1:83" ht="13.5" customHeight="1">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row>
    <row r="171" spans="1:83" ht="13.5" customHeight="1">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row>
    <row r="172" spans="1:83" ht="13.5" customHeight="1">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row>
    <row r="173" spans="1:83" ht="13.5" customHeight="1">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row>
    <row r="174" spans="1:83" ht="13.5" customHeight="1">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row>
    <row r="175" spans="1:83" ht="13.5" customHeight="1">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row>
    <row r="176" spans="1:83" ht="13.5" customHeight="1">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row>
    <row r="177" spans="1:83" ht="13.5" customHeight="1">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row>
    <row r="178" spans="1:83" ht="13.5" customHeight="1">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row>
    <row r="179" spans="1:83" ht="13.5" customHeight="1">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row>
    <row r="180" spans="1:83" ht="13.5" customHeight="1">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row>
    <row r="181" spans="1:83" ht="13.5" customHeight="1">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row>
    <row r="182" spans="1:83" ht="13.5" customHeight="1">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row>
    <row r="183" spans="1:83" ht="13.5" customHeight="1"/>
    <row r="184" spans="1:83" ht="13.5" customHeight="1"/>
    <row r="185" spans="1:83" ht="13.5" customHeight="1"/>
    <row r="186" spans="1:83" ht="13.5" customHeight="1"/>
    <row r="187" spans="1:83" ht="13.5" customHeight="1"/>
    <row r="188" spans="1:83" ht="13.5" customHeight="1"/>
    <row r="189" spans="1:83" ht="13.5" customHeight="1"/>
    <row r="190" spans="1:83" ht="13.5" customHeight="1"/>
    <row r="191" spans="1:83" ht="13.5" customHeight="1"/>
    <row r="192" spans="1:83"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C00000"/>
    <pageSetUpPr fitToPage="1"/>
  </sheetPr>
  <dimension ref="A1:DA263"/>
  <sheetViews>
    <sheetView zoomScale="70" zoomScaleNormal="70" workbookViewId="0">
      <selection activeCell="AD65" sqref="AD65"/>
    </sheetView>
  </sheetViews>
  <sheetFormatPr defaultColWidth="10.44140625" defaultRowHeight="14.4"/>
  <cols>
    <col min="1" max="1" width="15.5546875" customWidth="1"/>
    <col min="2" max="2" width="9.21875" customWidth="1"/>
    <col min="3" max="3" width="2.44140625" customWidth="1"/>
    <col min="4" max="4" width="9.21875" customWidth="1"/>
    <col min="5" max="5" width="2.44140625" customWidth="1"/>
    <col min="6" max="6" width="9.21875" customWidth="1"/>
    <col min="7" max="7" width="2.44140625" customWidth="1"/>
    <col min="8" max="8" width="9.21875" customWidth="1"/>
    <col min="9" max="9" width="2.44140625" customWidth="1"/>
    <col min="10" max="10" width="9.21875" customWidth="1"/>
    <col min="11" max="11" width="2.44140625" customWidth="1"/>
    <col min="12" max="12" width="9.21875" customWidth="1"/>
    <col min="13" max="13" width="2.44140625" customWidth="1"/>
    <col min="14" max="14" width="9.21875" customWidth="1"/>
    <col min="15" max="15" width="2.44140625" customWidth="1"/>
    <col min="16" max="16" width="8.44140625" customWidth="1"/>
    <col min="17" max="17" width="1.77734375" customWidth="1"/>
    <col min="18" max="18" width="8.44140625" customWidth="1"/>
    <col min="19" max="19" width="1.77734375" customWidth="1"/>
    <col min="20" max="20" width="8.44140625" customWidth="1"/>
    <col min="21" max="21" width="1.77734375" customWidth="1"/>
    <col min="22" max="22" width="8.44140625" customWidth="1"/>
    <col min="23" max="23" width="1.77734375" customWidth="1"/>
    <col min="24" max="24" width="8.44140625" customWidth="1"/>
    <col min="25" max="25" width="1.77734375" customWidth="1"/>
    <col min="26" max="26" width="8.44140625" customWidth="1"/>
    <col min="27" max="27" width="1.77734375" customWidth="1"/>
    <col min="28" max="28" width="8.44140625" customWidth="1"/>
    <col min="29" max="29" width="1.77734375" customWidth="1"/>
    <col min="30" max="30" width="8.44140625" customWidth="1"/>
    <col min="31" max="31" width="1.77734375" customWidth="1"/>
    <col min="32" max="32" width="8.44140625" customWidth="1"/>
    <col min="33" max="33" width="1.77734375" customWidth="1"/>
    <col min="34" max="34" width="8.44140625" customWidth="1"/>
    <col min="35" max="35" width="1.77734375" customWidth="1"/>
    <col min="36" max="36" width="8.44140625" customWidth="1"/>
    <col min="37" max="37" width="1.77734375" customWidth="1"/>
    <col min="38" max="38" width="8.44140625" customWidth="1"/>
    <col min="39" max="39" width="2.21875" customWidth="1"/>
    <col min="40" max="40" width="8.44140625" customWidth="1"/>
    <col min="41" max="41" width="1.77734375" customWidth="1"/>
    <col min="42" max="42" width="9.88671875" bestFit="1" customWidth="1"/>
    <col min="43" max="43" width="1.77734375" customWidth="1"/>
    <col min="44" max="44" width="15.5546875" customWidth="1"/>
    <col min="45" max="45" width="9.21875" customWidth="1"/>
    <col min="46" max="46" width="2.44140625" customWidth="1"/>
    <col min="47" max="47" width="9.21875" customWidth="1"/>
    <col min="48" max="48" width="2.44140625" customWidth="1"/>
    <col min="49" max="49" width="9.21875" customWidth="1"/>
    <col min="50" max="50" width="2.44140625" customWidth="1"/>
    <col min="51" max="51" width="9.21875" customWidth="1"/>
    <col min="52" max="52" width="2.44140625" customWidth="1"/>
    <col min="53" max="53" width="9.21875" customWidth="1"/>
    <col min="54" max="54" width="2.44140625" customWidth="1"/>
    <col min="55" max="55" width="9.21875" customWidth="1"/>
    <col min="56" max="56" width="2.44140625" customWidth="1"/>
    <col min="57" max="57" width="9.21875" customWidth="1"/>
    <col min="58" max="58" width="2.44140625" customWidth="1"/>
    <col min="59" max="59" width="8.44140625" customWidth="1"/>
    <col min="60" max="60" width="1.77734375" customWidth="1"/>
    <col min="61" max="61" width="8.44140625" customWidth="1"/>
    <col min="62" max="62" width="1.77734375" customWidth="1"/>
    <col min="63" max="63" width="8.44140625" customWidth="1"/>
    <col min="64" max="64" width="1.77734375" customWidth="1"/>
    <col min="65" max="65" width="8.44140625" customWidth="1"/>
    <col min="66" max="66" width="1.77734375" customWidth="1"/>
    <col min="67" max="67" width="8.44140625" customWidth="1"/>
    <col min="68" max="68" width="1.77734375" customWidth="1"/>
    <col min="69" max="69" width="8.44140625" customWidth="1"/>
    <col min="70" max="70" width="1.77734375" customWidth="1"/>
    <col min="71" max="71" width="8.44140625" customWidth="1"/>
    <col min="72" max="72" width="1.77734375" customWidth="1"/>
    <col min="73" max="73" width="8.44140625" customWidth="1"/>
    <col min="74" max="74" width="1.77734375" customWidth="1"/>
    <col min="75" max="75" width="8.44140625" customWidth="1"/>
    <col min="76" max="76" width="1.77734375" customWidth="1"/>
    <col min="77" max="77" width="8.44140625" customWidth="1"/>
    <col min="78" max="78" width="1.77734375" customWidth="1"/>
    <col min="79" max="79" width="8.44140625" customWidth="1"/>
    <col min="80" max="80" width="1.77734375" customWidth="1"/>
    <col min="81" max="81" width="8.44140625" customWidth="1"/>
    <col min="82" max="82" width="1.77734375" customWidth="1"/>
    <col min="84" max="84" width="2.33203125" customWidth="1"/>
    <col min="86" max="86" width="3.6640625" customWidth="1"/>
  </cols>
  <sheetData>
    <row r="1" spans="1:105" ht="28.5" customHeight="1">
      <c r="A1" t="s">
        <v>612</v>
      </c>
      <c r="AR1" t="s">
        <v>612</v>
      </c>
    </row>
    <row r="2" spans="1:105" ht="28.5" customHeight="1">
      <c r="A2" t="s">
        <v>613</v>
      </c>
      <c r="AR2" t="s">
        <v>613</v>
      </c>
    </row>
    <row r="3" spans="1:105" ht="28.5" customHeight="1">
      <c r="A3" t="s">
        <v>614</v>
      </c>
      <c r="AR3" t="s">
        <v>614</v>
      </c>
    </row>
    <row r="4" spans="1:105" ht="13.5" customHeight="1"/>
    <row r="5" spans="1:105" ht="13.5" customHeight="1">
      <c r="A5" t="s">
        <v>571</v>
      </c>
      <c r="B5">
        <v>2000</v>
      </c>
      <c r="D5">
        <v>2001</v>
      </c>
      <c r="F5">
        <v>2002</v>
      </c>
      <c r="H5">
        <v>2003</v>
      </c>
      <c r="J5">
        <v>2004</v>
      </c>
      <c r="L5">
        <v>2005</v>
      </c>
      <c r="N5">
        <v>2006</v>
      </c>
      <c r="P5">
        <v>2007</v>
      </c>
      <c r="R5">
        <v>2008</v>
      </c>
      <c r="T5">
        <v>2009</v>
      </c>
      <c r="V5">
        <v>2010</v>
      </c>
      <c r="X5">
        <v>2011</v>
      </c>
      <c r="Z5">
        <v>2012</v>
      </c>
      <c r="AB5">
        <v>2013</v>
      </c>
      <c r="AD5">
        <v>2014</v>
      </c>
      <c r="AF5">
        <v>2015</v>
      </c>
      <c r="AH5">
        <v>2016</v>
      </c>
      <c r="AJ5">
        <v>2017</v>
      </c>
      <c r="AL5">
        <v>2018</v>
      </c>
      <c r="AN5">
        <v>2019</v>
      </c>
      <c r="AP5">
        <v>2020</v>
      </c>
      <c r="AR5" t="s">
        <v>572</v>
      </c>
      <c r="AS5">
        <v>2000</v>
      </c>
      <c r="AU5">
        <v>2001</v>
      </c>
      <c r="AW5">
        <v>2002</v>
      </c>
      <c r="AY5">
        <v>2003</v>
      </c>
      <c r="BA5">
        <v>2004</v>
      </c>
      <c r="BC5">
        <v>2005</v>
      </c>
      <c r="BE5">
        <v>2006</v>
      </c>
      <c r="BG5">
        <v>2007</v>
      </c>
      <c r="BI5">
        <v>2008</v>
      </c>
      <c r="BK5">
        <v>2009</v>
      </c>
      <c r="BM5">
        <v>2010</v>
      </c>
      <c r="BO5">
        <v>2011</v>
      </c>
      <c r="BQ5">
        <v>2012</v>
      </c>
      <c r="BS5">
        <v>2013</v>
      </c>
      <c r="BU5">
        <v>2014</v>
      </c>
      <c r="BW5">
        <v>2015</v>
      </c>
      <c r="BY5">
        <v>2016</v>
      </c>
      <c r="CA5">
        <v>2017</v>
      </c>
      <c r="CC5">
        <v>2018</v>
      </c>
      <c r="CE5">
        <v>2019</v>
      </c>
      <c r="CG5">
        <v>2020</v>
      </c>
    </row>
    <row r="6" spans="1:105" ht="13.5" customHeight="1"/>
    <row r="7" spans="1:105" ht="13.5" customHeight="1">
      <c r="A7" s="57" t="s">
        <v>263</v>
      </c>
      <c r="B7" s="58">
        <v>8235.9500000000007</v>
      </c>
      <c r="C7" s="57"/>
      <c r="D7" s="58">
        <v>7916.9499999999989</v>
      </c>
      <c r="E7" s="57"/>
      <c r="F7" s="58">
        <v>8108.1500000000015</v>
      </c>
      <c r="G7" s="57"/>
      <c r="H7" s="58">
        <v>8194.0500000000011</v>
      </c>
      <c r="I7" s="57"/>
      <c r="J7" s="58">
        <v>8212.25</v>
      </c>
      <c r="K7" s="57"/>
      <c r="L7" s="58">
        <v>8563.2650000000012</v>
      </c>
      <c r="M7" s="57"/>
      <c r="N7" s="58">
        <v>8791.3649999999998</v>
      </c>
      <c r="O7" s="57"/>
      <c r="P7" s="58">
        <v>9021.3650000000016</v>
      </c>
      <c r="Q7" s="57"/>
      <c r="R7" s="58">
        <v>9322.4650000000001</v>
      </c>
      <c r="S7" s="57"/>
      <c r="T7" s="58">
        <v>9766.8650000000016</v>
      </c>
      <c r="U7" s="57"/>
      <c r="V7" s="58">
        <v>9992.1650000000009</v>
      </c>
      <c r="W7" s="57"/>
      <c r="X7" s="58">
        <v>10134.365</v>
      </c>
      <c r="Y7" s="57"/>
      <c r="Z7" s="58">
        <v>10480.865</v>
      </c>
      <c r="AA7" s="57"/>
      <c r="AB7" s="58">
        <v>10718.164999999999</v>
      </c>
      <c r="AC7" s="57"/>
      <c r="AD7" s="58">
        <v>11158.715000000002</v>
      </c>
      <c r="AE7" s="57"/>
      <c r="AF7" s="58">
        <v>11798.975</v>
      </c>
      <c r="AG7" s="57"/>
      <c r="AH7" s="58">
        <v>12121.694</v>
      </c>
      <c r="AI7" s="57"/>
      <c r="AJ7" s="58">
        <v>12672.223</v>
      </c>
      <c r="AK7" s="57"/>
      <c r="AL7" s="58">
        <v>13148.370999999999</v>
      </c>
      <c r="AM7" s="57"/>
      <c r="AN7" s="58">
        <v>13862.440999999999</v>
      </c>
      <c r="AO7" s="57"/>
      <c r="AP7" s="58">
        <v>14012.940999999999</v>
      </c>
      <c r="AQ7" s="57"/>
      <c r="AR7" s="57" t="s">
        <v>263</v>
      </c>
      <c r="AS7" s="58">
        <v>52567.028999999995</v>
      </c>
      <c r="AT7" s="57"/>
      <c r="AU7" s="58">
        <v>51641.085999999996</v>
      </c>
      <c r="AV7" s="57"/>
      <c r="AW7" s="58">
        <v>52563.567000000003</v>
      </c>
      <c r="AX7" s="57"/>
      <c r="AY7" s="58">
        <v>53726.760999999999</v>
      </c>
      <c r="AZ7" s="57"/>
      <c r="BA7" s="58">
        <v>55986.63</v>
      </c>
      <c r="BB7" s="57"/>
      <c r="BC7" s="58">
        <v>58405.608999999989</v>
      </c>
      <c r="BD7" s="57"/>
      <c r="BE7" s="58">
        <v>59697.284</v>
      </c>
      <c r="BF7" s="57"/>
      <c r="BG7" s="58">
        <v>62665.031999999999</v>
      </c>
      <c r="BH7" s="57"/>
      <c r="BI7" s="58">
        <v>65257.919999999998</v>
      </c>
      <c r="BJ7" s="57"/>
      <c r="BK7" s="58">
        <v>67287.32799999998</v>
      </c>
      <c r="BL7" s="57"/>
      <c r="BM7" s="58">
        <v>68466.956999999995</v>
      </c>
      <c r="BN7" s="57"/>
      <c r="BO7" s="58">
        <v>69856.118999999992</v>
      </c>
      <c r="BP7" s="57"/>
      <c r="BQ7" s="58">
        <v>70841.951000000001</v>
      </c>
      <c r="BR7" s="57"/>
      <c r="BS7" s="58">
        <v>72361.010999999999</v>
      </c>
      <c r="BT7" s="57"/>
      <c r="BU7" s="58">
        <v>77293.675999999992</v>
      </c>
      <c r="BV7" s="57"/>
      <c r="BW7" s="58">
        <v>81204.899000000005</v>
      </c>
      <c r="BX7" s="57"/>
      <c r="BY7" s="58">
        <v>83270.721999999994</v>
      </c>
      <c r="BZ7" s="57"/>
      <c r="CA7" s="58">
        <v>86018.051999999981</v>
      </c>
      <c r="CB7" s="57"/>
      <c r="CC7" s="58">
        <v>89520.653000000006</v>
      </c>
      <c r="CD7" s="57"/>
      <c r="CE7" s="58">
        <v>92047.18799999998</v>
      </c>
      <c r="CF7" s="57"/>
      <c r="CG7" s="58"/>
      <c r="CH7" s="57"/>
      <c r="CI7" s="59"/>
      <c r="CJ7" s="59"/>
      <c r="CK7" s="59"/>
      <c r="CL7" s="59"/>
      <c r="CM7" s="59"/>
      <c r="CN7" s="59"/>
      <c r="CO7" s="59"/>
      <c r="CP7" s="59"/>
      <c r="CQ7" s="59"/>
      <c r="CR7" s="59"/>
      <c r="CS7" s="59"/>
      <c r="CT7" s="59"/>
      <c r="CU7" s="59"/>
      <c r="CV7" s="59"/>
      <c r="CW7" s="59"/>
      <c r="CX7" s="59"/>
      <c r="CY7" s="59"/>
      <c r="CZ7" s="59"/>
      <c r="DA7" s="59"/>
    </row>
    <row r="8" spans="1:105" ht="13.5" customHeight="1">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9"/>
      <c r="CJ8" s="59"/>
      <c r="CK8" s="59"/>
      <c r="CL8" s="59"/>
      <c r="CM8" s="59"/>
      <c r="CN8" s="59"/>
      <c r="CO8" s="59"/>
      <c r="CP8" s="59"/>
      <c r="CQ8" s="59"/>
      <c r="CR8" s="59"/>
      <c r="CS8" s="59"/>
      <c r="CT8" s="59"/>
      <c r="CU8" s="59"/>
      <c r="CV8" s="59"/>
      <c r="CW8" s="59"/>
      <c r="CX8" s="59"/>
      <c r="CY8" s="59"/>
      <c r="CZ8" s="59"/>
      <c r="DA8" s="59"/>
    </row>
    <row r="9" spans="1:105" ht="13.5" customHeight="1">
      <c r="A9" s="58" t="s">
        <v>262</v>
      </c>
      <c r="B9" s="58">
        <v>65.3</v>
      </c>
      <c r="C9" s="58" t="s">
        <v>620</v>
      </c>
      <c r="D9" s="58">
        <v>65.3</v>
      </c>
      <c r="E9" s="58" t="s">
        <v>620</v>
      </c>
      <c r="F9" s="58">
        <v>65.3</v>
      </c>
      <c r="G9" s="58" t="s">
        <v>620</v>
      </c>
      <c r="H9" s="58">
        <v>65.3</v>
      </c>
      <c r="I9" s="58" t="s">
        <v>620</v>
      </c>
      <c r="J9" s="58">
        <v>135.30000000000001</v>
      </c>
      <c r="K9" s="58" t="s">
        <v>620</v>
      </c>
      <c r="L9" s="58">
        <v>135.30000000000001</v>
      </c>
      <c r="M9" s="58" t="s">
        <v>620</v>
      </c>
      <c r="N9" s="58">
        <v>135.30000000000001</v>
      </c>
      <c r="O9" s="58" t="s">
        <v>620</v>
      </c>
      <c r="P9" s="58">
        <v>135.30000000000001</v>
      </c>
      <c r="Q9" s="58" t="s">
        <v>620</v>
      </c>
      <c r="R9" s="58">
        <v>135.30000000000001</v>
      </c>
      <c r="S9" s="58" t="s">
        <v>620</v>
      </c>
      <c r="T9" s="58">
        <v>170.3</v>
      </c>
      <c r="U9" s="58" t="s">
        <v>620</v>
      </c>
      <c r="V9" s="58">
        <v>205.3</v>
      </c>
      <c r="W9" s="58" t="s">
        <v>620</v>
      </c>
      <c r="X9" s="58">
        <v>205.3</v>
      </c>
      <c r="Y9" s="58" t="s">
        <v>620</v>
      </c>
      <c r="Z9" s="58">
        <v>212.8</v>
      </c>
      <c r="AA9" s="58" t="s">
        <v>620</v>
      </c>
      <c r="AB9" s="58">
        <v>212.8</v>
      </c>
      <c r="AC9" s="58" t="s">
        <v>620</v>
      </c>
      <c r="AD9" s="58">
        <v>373.40000000000003</v>
      </c>
      <c r="AE9" s="58" t="s">
        <v>620</v>
      </c>
      <c r="AF9" s="58">
        <v>611.19999999999993</v>
      </c>
      <c r="AG9" s="58" t="s">
        <v>620</v>
      </c>
      <c r="AH9" s="58">
        <v>645.19999999999993</v>
      </c>
      <c r="AI9" s="58" t="s">
        <v>620</v>
      </c>
      <c r="AJ9" s="58">
        <v>655.19999999999993</v>
      </c>
      <c r="AK9" s="58" t="s">
        <v>620</v>
      </c>
      <c r="AL9" s="58">
        <v>671.09999999999991</v>
      </c>
      <c r="AM9" s="58" t="s">
        <v>620</v>
      </c>
      <c r="AN9" s="58">
        <v>831.09999999999991</v>
      </c>
      <c r="AO9" s="58" t="s">
        <v>620</v>
      </c>
      <c r="AP9" s="58">
        <v>831.09999999999991</v>
      </c>
      <c r="AQ9" s="58" t="s">
        <v>620</v>
      </c>
      <c r="AR9" s="58" t="s">
        <v>262</v>
      </c>
      <c r="AS9" s="58">
        <v>432</v>
      </c>
      <c r="AT9" s="58" t="s">
        <v>620</v>
      </c>
      <c r="AU9" s="58">
        <v>474.5</v>
      </c>
      <c r="AV9" s="58" t="s">
        <v>620</v>
      </c>
      <c r="AW9" s="58">
        <v>438</v>
      </c>
      <c r="AX9" s="58" t="s">
        <v>620</v>
      </c>
      <c r="AY9" s="58">
        <v>588</v>
      </c>
      <c r="AZ9" s="58" t="s">
        <v>620</v>
      </c>
      <c r="BA9" s="58">
        <v>911.5</v>
      </c>
      <c r="BB9" s="58" t="s">
        <v>620</v>
      </c>
      <c r="BC9" s="58">
        <v>1019</v>
      </c>
      <c r="BD9" s="58" t="s">
        <v>620</v>
      </c>
      <c r="BE9" s="58">
        <v>1030</v>
      </c>
      <c r="BF9" s="58" t="s">
        <v>620</v>
      </c>
      <c r="BG9" s="58">
        <v>1060.5</v>
      </c>
      <c r="BH9" s="58" t="s">
        <v>620</v>
      </c>
      <c r="BI9" s="58">
        <v>1144</v>
      </c>
      <c r="BJ9" s="58" t="s">
        <v>620</v>
      </c>
      <c r="BK9" s="58">
        <v>1301.145</v>
      </c>
      <c r="BL9" s="58" t="s">
        <v>620</v>
      </c>
      <c r="BM9" s="58">
        <v>1401.0849999999998</v>
      </c>
      <c r="BN9" s="58" t="s">
        <v>620</v>
      </c>
      <c r="BO9" s="58">
        <v>1496.81</v>
      </c>
      <c r="BP9" s="58" t="s">
        <v>620</v>
      </c>
      <c r="BQ9" s="58">
        <v>1586.88</v>
      </c>
      <c r="BR9" s="58" t="s">
        <v>620</v>
      </c>
      <c r="BS9" s="58">
        <v>1906.0450000000001</v>
      </c>
      <c r="BT9" s="58" t="s">
        <v>620</v>
      </c>
      <c r="BU9" s="58">
        <v>3206.085</v>
      </c>
      <c r="BV9" s="58" t="s">
        <v>620</v>
      </c>
      <c r="BW9" s="58">
        <v>4481.1000000000004</v>
      </c>
      <c r="BX9" s="58" t="s">
        <v>620</v>
      </c>
      <c r="BY9" s="58">
        <v>4688.9250000000002</v>
      </c>
      <c r="BZ9" s="58" t="s">
        <v>620</v>
      </c>
      <c r="CA9" s="58">
        <v>4870.6549999999997</v>
      </c>
      <c r="CB9" s="58" t="s">
        <v>620</v>
      </c>
      <c r="CC9" s="58">
        <v>5168.9350000000004</v>
      </c>
      <c r="CD9" s="58" t="s">
        <v>620</v>
      </c>
      <c r="CE9" s="58">
        <v>5383.8549999999996</v>
      </c>
      <c r="CF9" s="58" t="s">
        <v>620</v>
      </c>
      <c r="CG9" s="58"/>
      <c r="CH9" s="58"/>
      <c r="CI9" s="67"/>
      <c r="CJ9" s="67"/>
      <c r="CK9" s="67"/>
      <c r="CL9" s="67"/>
      <c r="CM9" s="67"/>
      <c r="CN9" s="67"/>
      <c r="CO9" s="67"/>
      <c r="CP9" s="67"/>
      <c r="CQ9" s="67"/>
      <c r="CR9" s="67"/>
      <c r="CS9" s="67"/>
      <c r="CT9" s="67"/>
      <c r="CU9" s="67"/>
      <c r="CV9" s="67"/>
      <c r="CW9" s="67"/>
      <c r="CX9" s="67"/>
      <c r="CY9" s="67"/>
      <c r="CZ9" s="67"/>
      <c r="DA9" s="67"/>
    </row>
    <row r="10" spans="1:105" ht="13.5" customHeight="1">
      <c r="A10" s="58" t="s">
        <v>620</v>
      </c>
      <c r="B10" s="58">
        <v>0</v>
      </c>
      <c r="C10" s="58" t="s">
        <v>620</v>
      </c>
      <c r="D10" s="58">
        <v>0</v>
      </c>
      <c r="E10" s="58" t="s">
        <v>620</v>
      </c>
      <c r="F10" s="58">
        <v>0</v>
      </c>
      <c r="G10" s="58" t="s">
        <v>620</v>
      </c>
      <c r="H10" s="58">
        <v>0</v>
      </c>
      <c r="I10" s="58" t="s">
        <v>620</v>
      </c>
      <c r="J10" s="58">
        <v>0</v>
      </c>
      <c r="K10" s="58" t="s">
        <v>620</v>
      </c>
      <c r="L10" s="58">
        <v>0</v>
      </c>
      <c r="M10" s="58" t="s">
        <v>620</v>
      </c>
      <c r="N10" s="58">
        <v>0</v>
      </c>
      <c r="O10" s="58" t="s">
        <v>620</v>
      </c>
      <c r="P10" s="58">
        <v>0</v>
      </c>
      <c r="Q10" s="58" t="s">
        <v>620</v>
      </c>
      <c r="R10" s="58">
        <v>0</v>
      </c>
      <c r="S10" s="58" t="s">
        <v>620</v>
      </c>
      <c r="T10" s="58">
        <v>0</v>
      </c>
      <c r="U10" s="58" t="s">
        <v>620</v>
      </c>
      <c r="V10" s="58">
        <v>0</v>
      </c>
      <c r="W10" s="58" t="s">
        <v>620</v>
      </c>
      <c r="X10" s="58">
        <v>0</v>
      </c>
      <c r="Y10" s="58" t="s">
        <v>620</v>
      </c>
      <c r="Z10" s="58">
        <v>0</v>
      </c>
      <c r="AA10" s="58" t="s">
        <v>620</v>
      </c>
      <c r="AB10" s="58">
        <v>0</v>
      </c>
      <c r="AC10" s="58" t="s">
        <v>620</v>
      </c>
      <c r="AD10" s="58">
        <v>0</v>
      </c>
      <c r="AE10" s="58" t="s">
        <v>620</v>
      </c>
      <c r="AF10" s="58">
        <v>0</v>
      </c>
      <c r="AG10" s="58" t="s">
        <v>620</v>
      </c>
      <c r="AH10" s="58">
        <v>0</v>
      </c>
      <c r="AI10" s="58" t="s">
        <v>620</v>
      </c>
      <c r="AJ10" s="58">
        <v>0</v>
      </c>
      <c r="AK10" s="58" t="s">
        <v>620</v>
      </c>
      <c r="AL10" s="58">
        <v>0</v>
      </c>
      <c r="AM10" s="58" t="s">
        <v>620</v>
      </c>
      <c r="AN10" s="58">
        <v>0</v>
      </c>
      <c r="AO10" s="58" t="s">
        <v>620</v>
      </c>
      <c r="AP10" s="58">
        <v>0</v>
      </c>
      <c r="AQ10" s="58" t="s">
        <v>620</v>
      </c>
      <c r="AR10" s="58" t="s">
        <v>620</v>
      </c>
      <c r="AS10" s="58">
        <v>0</v>
      </c>
      <c r="AT10" s="58" t="s">
        <v>620</v>
      </c>
      <c r="AU10" s="58">
        <v>0</v>
      </c>
      <c r="AV10" s="58" t="s">
        <v>620</v>
      </c>
      <c r="AW10" s="58">
        <v>0</v>
      </c>
      <c r="AX10" s="58" t="s">
        <v>620</v>
      </c>
      <c r="AY10" s="58">
        <v>0</v>
      </c>
      <c r="AZ10" s="58" t="s">
        <v>620</v>
      </c>
      <c r="BA10" s="58">
        <v>0</v>
      </c>
      <c r="BB10" s="58" t="s">
        <v>620</v>
      </c>
      <c r="BC10" s="58">
        <v>0</v>
      </c>
      <c r="BD10" s="58" t="s">
        <v>620</v>
      </c>
      <c r="BE10" s="58">
        <v>0</v>
      </c>
      <c r="BF10" s="58" t="s">
        <v>620</v>
      </c>
      <c r="BG10" s="58">
        <v>0</v>
      </c>
      <c r="BH10" s="58" t="s">
        <v>620</v>
      </c>
      <c r="BI10" s="58">
        <v>0</v>
      </c>
      <c r="BJ10" s="58" t="s">
        <v>620</v>
      </c>
      <c r="BK10" s="58">
        <v>0</v>
      </c>
      <c r="BL10" s="58" t="s">
        <v>620</v>
      </c>
      <c r="BM10" s="58">
        <v>0</v>
      </c>
      <c r="BN10" s="58" t="s">
        <v>620</v>
      </c>
      <c r="BO10" s="58">
        <v>0</v>
      </c>
      <c r="BP10" s="58" t="s">
        <v>620</v>
      </c>
      <c r="BQ10" s="58">
        <v>0</v>
      </c>
      <c r="BR10" s="58" t="s">
        <v>620</v>
      </c>
      <c r="BS10" s="58">
        <v>0</v>
      </c>
      <c r="BT10" s="58" t="s">
        <v>620</v>
      </c>
      <c r="BU10" s="58">
        <v>0</v>
      </c>
      <c r="BV10" s="58" t="s">
        <v>620</v>
      </c>
      <c r="BW10" s="58">
        <v>0</v>
      </c>
      <c r="BX10" s="58" t="s">
        <v>620</v>
      </c>
      <c r="BY10" s="58">
        <v>0</v>
      </c>
      <c r="BZ10" s="58" t="s">
        <v>620</v>
      </c>
      <c r="CA10" s="58">
        <v>0</v>
      </c>
      <c r="CB10" s="58" t="s">
        <v>620</v>
      </c>
      <c r="CC10" s="58">
        <v>0</v>
      </c>
      <c r="CD10" s="58" t="s">
        <v>620</v>
      </c>
      <c r="CE10" s="58">
        <v>0</v>
      </c>
      <c r="CF10" s="58" t="s">
        <v>620</v>
      </c>
      <c r="CG10" s="58"/>
      <c r="CH10" s="58"/>
      <c r="CI10" s="67"/>
      <c r="CJ10" s="67"/>
      <c r="CK10" s="67"/>
      <c r="CL10" s="67"/>
      <c r="CM10" s="67"/>
      <c r="CN10" s="67"/>
      <c r="CO10" s="67"/>
      <c r="CP10" s="67"/>
      <c r="CQ10" s="67"/>
      <c r="CR10" s="67"/>
      <c r="CS10" s="67"/>
      <c r="CT10" s="67"/>
      <c r="CU10" s="67"/>
      <c r="CV10" s="67"/>
      <c r="CW10" s="67"/>
      <c r="CX10" s="67"/>
      <c r="CY10" s="67"/>
      <c r="CZ10" s="67"/>
      <c r="DA10" s="67"/>
    </row>
    <row r="11" spans="1:105" ht="13.5" customHeight="1">
      <c r="A11" s="58" t="s">
        <v>292</v>
      </c>
      <c r="B11" s="58">
        <v>7.3</v>
      </c>
      <c r="C11" s="58" t="s">
        <v>620</v>
      </c>
      <c r="D11" s="58">
        <v>7.3</v>
      </c>
      <c r="E11" s="58" t="s">
        <v>620</v>
      </c>
      <c r="F11" s="58">
        <v>7.3</v>
      </c>
      <c r="G11" s="58" t="s">
        <v>620</v>
      </c>
      <c r="H11" s="58">
        <v>7.3</v>
      </c>
      <c r="I11" s="58" t="s">
        <v>620</v>
      </c>
      <c r="J11" s="58">
        <v>7.3</v>
      </c>
      <c r="K11" s="58" t="s">
        <v>620</v>
      </c>
      <c r="L11" s="58">
        <v>7.3</v>
      </c>
      <c r="M11" s="58" t="s">
        <v>620</v>
      </c>
      <c r="N11" s="58">
        <v>7.3</v>
      </c>
      <c r="O11" s="58" t="s">
        <v>620</v>
      </c>
      <c r="P11" s="58">
        <v>7.3</v>
      </c>
      <c r="Q11" s="58" t="s">
        <v>620</v>
      </c>
      <c r="R11" s="58">
        <v>7.3</v>
      </c>
      <c r="S11" s="58" t="s">
        <v>620</v>
      </c>
      <c r="T11" s="58">
        <v>7.3</v>
      </c>
      <c r="U11" s="58" t="s">
        <v>620</v>
      </c>
      <c r="V11" s="58">
        <v>7.3</v>
      </c>
      <c r="W11" s="58" t="s">
        <v>620</v>
      </c>
      <c r="X11" s="58">
        <v>7.3</v>
      </c>
      <c r="Y11" s="58" t="s">
        <v>620</v>
      </c>
      <c r="Z11" s="58">
        <v>7.3</v>
      </c>
      <c r="AA11" s="58" t="s">
        <v>620</v>
      </c>
      <c r="AB11" s="58">
        <v>7.3</v>
      </c>
      <c r="AC11" s="58" t="s">
        <v>620</v>
      </c>
      <c r="AD11" s="58">
        <v>7.3</v>
      </c>
      <c r="AE11" s="58" t="s">
        <v>620</v>
      </c>
      <c r="AF11" s="58">
        <v>7.3</v>
      </c>
      <c r="AG11" s="58" t="s">
        <v>620</v>
      </c>
      <c r="AH11" s="58">
        <v>7.3</v>
      </c>
      <c r="AI11" s="58" t="s">
        <v>620</v>
      </c>
      <c r="AJ11" s="58">
        <v>7.3</v>
      </c>
      <c r="AK11" s="58" t="s">
        <v>620</v>
      </c>
      <c r="AL11" s="58">
        <v>7.3</v>
      </c>
      <c r="AM11" s="58" t="s">
        <v>579</v>
      </c>
      <c r="AN11" s="58">
        <v>7.3</v>
      </c>
      <c r="AO11" s="58" t="s">
        <v>621</v>
      </c>
      <c r="AP11" s="58">
        <v>7.3</v>
      </c>
      <c r="AQ11" s="58" t="s">
        <v>620</v>
      </c>
      <c r="AR11" s="58" t="s">
        <v>292</v>
      </c>
      <c r="AS11" s="58">
        <v>26</v>
      </c>
      <c r="AT11" s="58" t="s">
        <v>620</v>
      </c>
      <c r="AU11" s="58">
        <v>20</v>
      </c>
      <c r="AV11" s="58" t="s">
        <v>620</v>
      </c>
      <c r="AW11" s="58">
        <v>5</v>
      </c>
      <c r="AX11" s="58" t="s">
        <v>620</v>
      </c>
      <c r="AY11" s="58">
        <v>1</v>
      </c>
      <c r="AZ11" s="58" t="s">
        <v>620</v>
      </c>
      <c r="BA11" s="58">
        <v>0</v>
      </c>
      <c r="BB11" s="58" t="s">
        <v>620</v>
      </c>
      <c r="BC11" s="58">
        <v>0</v>
      </c>
      <c r="BD11" s="58" t="s">
        <v>620</v>
      </c>
      <c r="BE11" s="58">
        <v>0</v>
      </c>
      <c r="BF11" s="58" t="s">
        <v>620</v>
      </c>
      <c r="BG11" s="58">
        <v>0</v>
      </c>
      <c r="BH11" s="58" t="s">
        <v>620</v>
      </c>
      <c r="BI11" s="58">
        <v>0</v>
      </c>
      <c r="BJ11" s="58" t="s">
        <v>620</v>
      </c>
      <c r="BK11" s="58">
        <v>13.87</v>
      </c>
      <c r="BL11" s="58" t="s">
        <v>620</v>
      </c>
      <c r="BM11" s="58">
        <v>23.61</v>
      </c>
      <c r="BN11" s="58" t="s">
        <v>620</v>
      </c>
      <c r="BO11" s="58">
        <v>18</v>
      </c>
      <c r="BP11" s="58" t="s">
        <v>620</v>
      </c>
      <c r="BQ11" s="58">
        <v>7.98</v>
      </c>
      <c r="BR11" s="58" t="s">
        <v>620</v>
      </c>
      <c r="BS11" s="58">
        <v>0</v>
      </c>
      <c r="BT11" s="58" t="s">
        <v>620</v>
      </c>
      <c r="BU11" s="58">
        <v>0</v>
      </c>
      <c r="BV11" s="58" t="s">
        <v>620</v>
      </c>
      <c r="BW11" s="58">
        <v>0</v>
      </c>
      <c r="BX11" s="58" t="s">
        <v>620</v>
      </c>
      <c r="BY11" s="58">
        <v>0</v>
      </c>
      <c r="BZ11" s="58" t="s">
        <v>620</v>
      </c>
      <c r="CA11" s="58">
        <v>0</v>
      </c>
      <c r="CB11" s="58" t="s">
        <v>620</v>
      </c>
      <c r="CC11" s="58">
        <v>0</v>
      </c>
      <c r="CD11" s="58" t="s">
        <v>620</v>
      </c>
      <c r="CE11" s="58">
        <v>0</v>
      </c>
      <c r="CF11" s="58" t="s">
        <v>620</v>
      </c>
      <c r="CG11" s="58"/>
      <c r="CH11" s="58"/>
      <c r="CI11" s="67"/>
      <c r="CJ11" s="67"/>
      <c r="CK11" s="67"/>
      <c r="CL11" s="67"/>
      <c r="CM11" s="67"/>
      <c r="CN11" s="67"/>
      <c r="CO11" s="67"/>
      <c r="CP11" s="67"/>
      <c r="CQ11" s="67"/>
      <c r="CR11" s="67"/>
      <c r="CS11" s="67"/>
      <c r="CT11" s="67"/>
      <c r="CU11" s="67"/>
      <c r="CV11" s="67"/>
      <c r="CW11" s="67"/>
      <c r="CX11" s="67"/>
      <c r="CY11" s="67"/>
      <c r="CZ11" s="67"/>
      <c r="DA11" s="67"/>
    </row>
    <row r="12" spans="1:105" ht="13.5" customHeight="1">
      <c r="A12" s="58" t="s">
        <v>296</v>
      </c>
      <c r="B12" s="58">
        <v>58</v>
      </c>
      <c r="C12" s="58" t="s">
        <v>621</v>
      </c>
      <c r="D12" s="58">
        <v>58</v>
      </c>
      <c r="E12" s="58" t="s">
        <v>621</v>
      </c>
      <c r="F12" s="58">
        <v>58</v>
      </c>
      <c r="G12" s="58" t="s">
        <v>621</v>
      </c>
      <c r="H12" s="58">
        <v>58</v>
      </c>
      <c r="I12" s="58" t="s">
        <v>621</v>
      </c>
      <c r="J12" s="58">
        <v>128</v>
      </c>
      <c r="K12" s="58" t="s">
        <v>621</v>
      </c>
      <c r="L12" s="58">
        <v>128</v>
      </c>
      <c r="M12" s="58" t="s">
        <v>621</v>
      </c>
      <c r="N12" s="58">
        <v>128</v>
      </c>
      <c r="O12" s="58" t="s">
        <v>621</v>
      </c>
      <c r="P12" s="58">
        <v>128</v>
      </c>
      <c r="Q12" s="58" t="s">
        <v>621</v>
      </c>
      <c r="R12" s="58">
        <v>128</v>
      </c>
      <c r="S12" s="58" t="s">
        <v>621</v>
      </c>
      <c r="T12" s="58">
        <v>163</v>
      </c>
      <c r="U12" s="58" t="s">
        <v>621</v>
      </c>
      <c r="V12" s="58">
        <v>198</v>
      </c>
      <c r="W12" s="58" t="s">
        <v>621</v>
      </c>
      <c r="X12" s="58">
        <v>198</v>
      </c>
      <c r="Y12" s="58" t="s">
        <v>621</v>
      </c>
      <c r="Z12" s="58">
        <v>205.5</v>
      </c>
      <c r="AA12" s="58" t="s">
        <v>621</v>
      </c>
      <c r="AB12" s="58">
        <v>205.5</v>
      </c>
      <c r="AC12" s="58" t="s">
        <v>621</v>
      </c>
      <c r="AD12" s="58">
        <v>366.1</v>
      </c>
      <c r="AE12" s="58" t="s">
        <v>621</v>
      </c>
      <c r="AF12" s="58">
        <v>603.9</v>
      </c>
      <c r="AG12" s="58" t="s">
        <v>579</v>
      </c>
      <c r="AH12" s="58">
        <v>637.9</v>
      </c>
      <c r="AI12" s="58" t="s">
        <v>579</v>
      </c>
      <c r="AJ12" s="58">
        <v>647.9</v>
      </c>
      <c r="AK12" s="58" t="s">
        <v>579</v>
      </c>
      <c r="AL12" s="58">
        <v>663.8</v>
      </c>
      <c r="AM12" s="58" t="s">
        <v>579</v>
      </c>
      <c r="AN12" s="58">
        <v>823.8</v>
      </c>
      <c r="AO12" s="58" t="s">
        <v>579</v>
      </c>
      <c r="AP12" s="58">
        <v>823.8</v>
      </c>
      <c r="AQ12" s="58" t="s">
        <v>579</v>
      </c>
      <c r="AR12" s="58" t="s">
        <v>296</v>
      </c>
      <c r="AS12" s="58">
        <v>406</v>
      </c>
      <c r="AT12" s="58" t="s">
        <v>621</v>
      </c>
      <c r="AU12" s="58">
        <v>454.5</v>
      </c>
      <c r="AV12" s="58" t="s">
        <v>621</v>
      </c>
      <c r="AW12" s="58">
        <v>433</v>
      </c>
      <c r="AX12" s="58" t="s">
        <v>621</v>
      </c>
      <c r="AY12" s="58">
        <v>587</v>
      </c>
      <c r="AZ12" s="58" t="s">
        <v>621</v>
      </c>
      <c r="BA12" s="58">
        <v>911.5</v>
      </c>
      <c r="BB12" s="58" t="s">
        <v>621</v>
      </c>
      <c r="BC12" s="58">
        <v>1019</v>
      </c>
      <c r="BD12" s="58" t="s">
        <v>621</v>
      </c>
      <c r="BE12" s="58">
        <v>1030</v>
      </c>
      <c r="BF12" s="58" t="s">
        <v>621</v>
      </c>
      <c r="BG12" s="58">
        <v>1060.5</v>
      </c>
      <c r="BH12" s="58" t="s">
        <v>621</v>
      </c>
      <c r="BI12" s="58">
        <v>1144</v>
      </c>
      <c r="BJ12" s="58" t="s">
        <v>621</v>
      </c>
      <c r="BK12" s="58">
        <v>1287.2750000000001</v>
      </c>
      <c r="BL12" s="58" t="s">
        <v>621</v>
      </c>
      <c r="BM12" s="58">
        <v>1377.4749999999999</v>
      </c>
      <c r="BN12" s="58" t="s">
        <v>621</v>
      </c>
      <c r="BO12" s="58">
        <v>1478.81</v>
      </c>
      <c r="BP12" s="58" t="s">
        <v>621</v>
      </c>
      <c r="BQ12" s="58">
        <v>1578.9</v>
      </c>
      <c r="BR12" s="58" t="s">
        <v>621</v>
      </c>
      <c r="BS12" s="58">
        <v>1906.0450000000001</v>
      </c>
      <c r="BT12" s="58" t="s">
        <v>621</v>
      </c>
      <c r="BU12" s="58">
        <v>3206.085</v>
      </c>
      <c r="BV12" s="58" t="s">
        <v>621</v>
      </c>
      <c r="BW12" s="58">
        <v>4481.1000000000004</v>
      </c>
      <c r="BX12" s="58" t="s">
        <v>621</v>
      </c>
      <c r="BY12" s="58">
        <v>4688.9250000000002</v>
      </c>
      <c r="BZ12" s="58" t="s">
        <v>621</v>
      </c>
      <c r="CA12" s="58">
        <v>4870.6549999999997</v>
      </c>
      <c r="CB12" s="58" t="s">
        <v>621</v>
      </c>
      <c r="CC12" s="58">
        <v>5168.9350000000004</v>
      </c>
      <c r="CD12" s="58" t="s">
        <v>579</v>
      </c>
      <c r="CE12" s="58">
        <v>5383.8549999999996</v>
      </c>
      <c r="CF12" s="58" t="s">
        <v>579</v>
      </c>
      <c r="CG12" s="58"/>
      <c r="CH12" s="58"/>
      <c r="CI12" s="67"/>
      <c r="CJ12" s="67"/>
      <c r="CK12" s="67"/>
      <c r="CL12" s="67"/>
      <c r="CM12" s="67"/>
      <c r="CN12" s="67"/>
      <c r="CO12" s="67"/>
      <c r="CP12" s="67"/>
      <c r="CQ12" s="67"/>
      <c r="CR12" s="67"/>
      <c r="CS12" s="67"/>
      <c r="CT12" s="67"/>
      <c r="CU12" s="67"/>
      <c r="CV12" s="67"/>
      <c r="CW12" s="67"/>
      <c r="CX12" s="67"/>
      <c r="CY12" s="67"/>
      <c r="CZ12" s="67"/>
      <c r="DA12" s="67"/>
    </row>
    <row r="13" spans="1:105" ht="13.5" customHeight="1">
      <c r="A13" s="58" t="s">
        <v>620</v>
      </c>
      <c r="B13" s="58">
        <v>0</v>
      </c>
      <c r="C13" s="58" t="s">
        <v>620</v>
      </c>
      <c r="D13" s="58">
        <v>0</v>
      </c>
      <c r="E13" s="58" t="s">
        <v>620</v>
      </c>
      <c r="F13" s="58">
        <v>0</v>
      </c>
      <c r="G13" s="58" t="s">
        <v>620</v>
      </c>
      <c r="H13" s="58">
        <v>0</v>
      </c>
      <c r="I13" s="58" t="s">
        <v>620</v>
      </c>
      <c r="J13" s="58">
        <v>0</v>
      </c>
      <c r="K13" s="58" t="s">
        <v>620</v>
      </c>
      <c r="L13" s="58">
        <v>0</v>
      </c>
      <c r="M13" s="58" t="s">
        <v>620</v>
      </c>
      <c r="N13" s="58">
        <v>0</v>
      </c>
      <c r="O13" s="58" t="s">
        <v>620</v>
      </c>
      <c r="P13" s="58">
        <v>0</v>
      </c>
      <c r="Q13" s="58" t="s">
        <v>620</v>
      </c>
      <c r="R13" s="58">
        <v>0</v>
      </c>
      <c r="S13" s="58" t="s">
        <v>620</v>
      </c>
      <c r="T13" s="58">
        <v>0</v>
      </c>
      <c r="U13" s="58" t="s">
        <v>620</v>
      </c>
      <c r="V13" s="58">
        <v>0</v>
      </c>
      <c r="W13" s="58" t="s">
        <v>620</v>
      </c>
      <c r="X13" s="58">
        <v>0</v>
      </c>
      <c r="Y13" s="58" t="s">
        <v>620</v>
      </c>
      <c r="Z13" s="58">
        <v>0</v>
      </c>
      <c r="AA13" s="58" t="s">
        <v>620</v>
      </c>
      <c r="AB13" s="58">
        <v>0</v>
      </c>
      <c r="AC13" s="58" t="s">
        <v>620</v>
      </c>
      <c r="AD13" s="58">
        <v>0</v>
      </c>
      <c r="AE13" s="58" t="s">
        <v>620</v>
      </c>
      <c r="AF13" s="58">
        <v>0</v>
      </c>
      <c r="AG13" s="58" t="s">
        <v>620</v>
      </c>
      <c r="AH13" s="58">
        <v>0</v>
      </c>
      <c r="AI13" s="58" t="s">
        <v>620</v>
      </c>
      <c r="AJ13" s="58">
        <v>0</v>
      </c>
      <c r="AK13" s="58" t="s">
        <v>620</v>
      </c>
      <c r="AL13" s="58">
        <v>0</v>
      </c>
      <c r="AM13" s="58" t="s">
        <v>620</v>
      </c>
      <c r="AN13" s="58">
        <v>0</v>
      </c>
      <c r="AO13" s="58" t="s">
        <v>620</v>
      </c>
      <c r="AP13" s="58">
        <v>0</v>
      </c>
      <c r="AQ13" s="58" t="s">
        <v>620</v>
      </c>
      <c r="AR13" s="58" t="s">
        <v>620</v>
      </c>
      <c r="AS13" s="58">
        <v>0</v>
      </c>
      <c r="AT13" s="58" t="s">
        <v>620</v>
      </c>
      <c r="AU13" s="58">
        <v>0</v>
      </c>
      <c r="AV13" s="58" t="s">
        <v>620</v>
      </c>
      <c r="AW13" s="58">
        <v>0</v>
      </c>
      <c r="AX13" s="58" t="s">
        <v>620</v>
      </c>
      <c r="AY13" s="58">
        <v>0</v>
      </c>
      <c r="AZ13" s="58" t="s">
        <v>620</v>
      </c>
      <c r="BA13" s="58">
        <v>0</v>
      </c>
      <c r="BB13" s="58" t="s">
        <v>620</v>
      </c>
      <c r="BC13" s="58">
        <v>0</v>
      </c>
      <c r="BD13" s="58" t="s">
        <v>620</v>
      </c>
      <c r="BE13" s="58">
        <v>0</v>
      </c>
      <c r="BF13" s="58" t="s">
        <v>620</v>
      </c>
      <c r="BG13" s="58">
        <v>0</v>
      </c>
      <c r="BH13" s="58" t="s">
        <v>620</v>
      </c>
      <c r="BI13" s="58">
        <v>0</v>
      </c>
      <c r="BJ13" s="58" t="s">
        <v>620</v>
      </c>
      <c r="BK13" s="58">
        <v>0</v>
      </c>
      <c r="BL13" s="58" t="s">
        <v>620</v>
      </c>
      <c r="BM13" s="58">
        <v>0</v>
      </c>
      <c r="BN13" s="58" t="s">
        <v>620</v>
      </c>
      <c r="BO13" s="58">
        <v>0</v>
      </c>
      <c r="BP13" s="58" t="s">
        <v>620</v>
      </c>
      <c r="BQ13" s="58">
        <v>0</v>
      </c>
      <c r="BR13" s="58" t="s">
        <v>620</v>
      </c>
      <c r="BS13" s="58">
        <v>0</v>
      </c>
      <c r="BT13" s="58" t="s">
        <v>620</v>
      </c>
      <c r="BU13" s="58">
        <v>0</v>
      </c>
      <c r="BV13" s="58" t="s">
        <v>620</v>
      </c>
      <c r="BW13" s="58">
        <v>0</v>
      </c>
      <c r="BX13" s="58" t="s">
        <v>620</v>
      </c>
      <c r="BY13" s="58">
        <v>0</v>
      </c>
      <c r="BZ13" s="58" t="s">
        <v>620</v>
      </c>
      <c r="CA13" s="58">
        <v>0</v>
      </c>
      <c r="CB13" s="58" t="s">
        <v>620</v>
      </c>
      <c r="CC13" s="58">
        <v>0</v>
      </c>
      <c r="CD13" s="58" t="s">
        <v>620</v>
      </c>
      <c r="CE13" s="58">
        <v>0</v>
      </c>
      <c r="CF13" s="58" t="s">
        <v>620</v>
      </c>
      <c r="CG13" s="58"/>
      <c r="CH13" s="58"/>
      <c r="CI13" s="67"/>
      <c r="CJ13" s="67"/>
      <c r="CK13" s="67"/>
      <c r="CL13" s="67"/>
      <c r="CM13" s="67"/>
      <c r="CN13" s="67"/>
      <c r="CO13" s="67"/>
      <c r="CP13" s="67"/>
      <c r="CQ13" s="67"/>
      <c r="CR13" s="67"/>
      <c r="CS13" s="67"/>
      <c r="CT13" s="67"/>
      <c r="CU13" s="67"/>
      <c r="CV13" s="67"/>
      <c r="CW13" s="67"/>
      <c r="CX13" s="67"/>
      <c r="CY13" s="67"/>
      <c r="CZ13" s="67"/>
      <c r="DA13" s="67"/>
    </row>
    <row r="14" spans="1:105" ht="13.5" customHeight="1">
      <c r="A14" s="58" t="s">
        <v>264</v>
      </c>
      <c r="B14" s="58">
        <v>2926.6500000000005</v>
      </c>
      <c r="C14" s="58" t="s">
        <v>620</v>
      </c>
      <c r="D14" s="58">
        <v>3186.6500000000005</v>
      </c>
      <c r="E14" s="58" t="s">
        <v>620</v>
      </c>
      <c r="F14" s="58">
        <v>3186.6500000000005</v>
      </c>
      <c r="G14" s="58" t="s">
        <v>620</v>
      </c>
      <c r="H14" s="58">
        <v>3208.6500000000005</v>
      </c>
      <c r="I14" s="58" t="s">
        <v>620</v>
      </c>
      <c r="J14" s="58">
        <v>3223.6500000000005</v>
      </c>
      <c r="K14" s="58" t="s">
        <v>620</v>
      </c>
      <c r="L14" s="58">
        <v>3253.6500000000005</v>
      </c>
      <c r="M14" s="58" t="s">
        <v>620</v>
      </c>
      <c r="N14" s="58">
        <v>3250.6500000000005</v>
      </c>
      <c r="O14" s="58" t="s">
        <v>620</v>
      </c>
      <c r="P14" s="58">
        <v>3380.6500000000005</v>
      </c>
      <c r="Q14" s="58" t="s">
        <v>620</v>
      </c>
      <c r="R14" s="58">
        <v>3455.75</v>
      </c>
      <c r="S14" s="58" t="s">
        <v>620</v>
      </c>
      <c r="T14" s="58">
        <v>3595.75</v>
      </c>
      <c r="U14" s="58" t="s">
        <v>620</v>
      </c>
      <c r="V14" s="58">
        <v>3597.05</v>
      </c>
      <c r="W14" s="58" t="s">
        <v>620</v>
      </c>
      <c r="X14" s="58">
        <v>3636.1500000000005</v>
      </c>
      <c r="Y14" s="58" t="s">
        <v>620</v>
      </c>
      <c r="Z14" s="58">
        <v>3721.1500000000005</v>
      </c>
      <c r="AA14" s="58" t="s">
        <v>620</v>
      </c>
      <c r="AB14" s="58">
        <v>3728.4500000000003</v>
      </c>
      <c r="AC14" s="58" t="s">
        <v>620</v>
      </c>
      <c r="AD14" s="58">
        <v>3853.8500000000004</v>
      </c>
      <c r="AE14" s="58" t="s">
        <v>620</v>
      </c>
      <c r="AF14" s="58">
        <v>3896.45</v>
      </c>
      <c r="AG14" s="58" t="s">
        <v>620</v>
      </c>
      <c r="AH14" s="58">
        <v>4001.4500000000003</v>
      </c>
      <c r="AI14" s="58" t="s">
        <v>620</v>
      </c>
      <c r="AJ14" s="58">
        <v>4226.45</v>
      </c>
      <c r="AK14" s="58" t="s">
        <v>620</v>
      </c>
      <c r="AL14" s="58">
        <v>4375.4800000000005</v>
      </c>
      <c r="AM14" s="58" t="s">
        <v>620</v>
      </c>
      <c r="AN14" s="58">
        <v>4540.4000000000005</v>
      </c>
      <c r="AO14" s="58" t="s">
        <v>620</v>
      </c>
      <c r="AP14" s="58">
        <v>4540.4000000000005</v>
      </c>
      <c r="AQ14" s="58" t="s">
        <v>620</v>
      </c>
      <c r="AR14" s="58" t="s">
        <v>264</v>
      </c>
      <c r="AS14" s="58">
        <v>20367.5</v>
      </c>
      <c r="AT14" s="58" t="s">
        <v>620</v>
      </c>
      <c r="AU14" s="58">
        <v>19933.5</v>
      </c>
      <c r="AV14" s="58" t="s">
        <v>620</v>
      </c>
      <c r="AW14" s="58">
        <v>20085.993000000002</v>
      </c>
      <c r="AX14" s="58" t="s">
        <v>620</v>
      </c>
      <c r="AY14" s="58">
        <v>19319.944</v>
      </c>
      <c r="AZ14" s="58" t="s">
        <v>620</v>
      </c>
      <c r="BA14" s="58">
        <v>20045.05</v>
      </c>
      <c r="BB14" s="58" t="s">
        <v>620</v>
      </c>
      <c r="BC14" s="58">
        <v>19827.942999999999</v>
      </c>
      <c r="BD14" s="58" t="s">
        <v>620</v>
      </c>
      <c r="BE14" s="58">
        <v>20299.779000000002</v>
      </c>
      <c r="BF14" s="58" t="s">
        <v>620</v>
      </c>
      <c r="BG14" s="58">
        <v>20374.188000000002</v>
      </c>
      <c r="BH14" s="58" t="s">
        <v>620</v>
      </c>
      <c r="BI14" s="58">
        <v>21876.28</v>
      </c>
      <c r="BJ14" s="58" t="s">
        <v>620</v>
      </c>
      <c r="BK14" s="58">
        <v>22599.347000000002</v>
      </c>
      <c r="BL14" s="58" t="s">
        <v>620</v>
      </c>
      <c r="BM14" s="58">
        <v>22059.652000000002</v>
      </c>
      <c r="BN14" s="58" t="s">
        <v>620</v>
      </c>
      <c r="BO14" s="58">
        <v>22129.83</v>
      </c>
      <c r="BP14" s="58" t="s">
        <v>620</v>
      </c>
      <c r="BQ14" s="58">
        <v>22416.358999999997</v>
      </c>
      <c r="BR14" s="58" t="s">
        <v>620</v>
      </c>
      <c r="BS14" s="58">
        <v>21766.348999999998</v>
      </c>
      <c r="BT14" s="58" t="s">
        <v>620</v>
      </c>
      <c r="BU14" s="58">
        <v>23110.612999999998</v>
      </c>
      <c r="BV14" s="58" t="s">
        <v>620</v>
      </c>
      <c r="BW14" s="58">
        <v>23831.194</v>
      </c>
      <c r="BX14" s="58" t="s">
        <v>620</v>
      </c>
      <c r="BY14" s="58">
        <v>24371.902999999998</v>
      </c>
      <c r="BZ14" s="58" t="s">
        <v>620</v>
      </c>
      <c r="CA14" s="58">
        <v>25635.576999999997</v>
      </c>
      <c r="CB14" s="58" t="s">
        <v>620</v>
      </c>
      <c r="CC14" s="58">
        <v>27122.805</v>
      </c>
      <c r="CD14" s="58" t="s">
        <v>620</v>
      </c>
      <c r="CE14" s="58">
        <v>27765.5</v>
      </c>
      <c r="CF14" s="58" t="s">
        <v>620</v>
      </c>
      <c r="CG14" s="58"/>
      <c r="CH14" s="58"/>
      <c r="CI14" s="67"/>
      <c r="CJ14" s="67"/>
      <c r="CK14" s="67"/>
      <c r="CL14" s="67"/>
      <c r="CM14" s="67"/>
      <c r="CN14" s="67"/>
      <c r="CO14" s="67"/>
      <c r="CP14" s="67"/>
      <c r="CQ14" s="67"/>
      <c r="CR14" s="67"/>
      <c r="CS14" s="67"/>
      <c r="CT14" s="67"/>
      <c r="CU14" s="67"/>
      <c r="CV14" s="67"/>
      <c r="CW14" s="67"/>
      <c r="CX14" s="67"/>
      <c r="CY14" s="67"/>
      <c r="CZ14" s="67"/>
      <c r="DA14" s="67"/>
    </row>
    <row r="15" spans="1:105" ht="13.5" customHeight="1">
      <c r="A15" s="58" t="s">
        <v>620</v>
      </c>
      <c r="B15" s="58">
        <v>0</v>
      </c>
      <c r="C15" s="58" t="s">
        <v>620</v>
      </c>
      <c r="D15" s="58">
        <v>0</v>
      </c>
      <c r="E15" s="58" t="s">
        <v>620</v>
      </c>
      <c r="F15" s="58">
        <v>0</v>
      </c>
      <c r="G15" s="58" t="s">
        <v>620</v>
      </c>
      <c r="H15" s="58">
        <v>0</v>
      </c>
      <c r="I15" s="58" t="s">
        <v>620</v>
      </c>
      <c r="J15" s="58">
        <v>0</v>
      </c>
      <c r="K15" s="58" t="s">
        <v>620</v>
      </c>
      <c r="L15" s="58">
        <v>0</v>
      </c>
      <c r="M15" s="58" t="s">
        <v>620</v>
      </c>
      <c r="N15" s="58">
        <v>0</v>
      </c>
      <c r="O15" s="58" t="s">
        <v>620</v>
      </c>
      <c r="P15" s="58">
        <v>0</v>
      </c>
      <c r="Q15" s="58" t="s">
        <v>620</v>
      </c>
      <c r="R15" s="58">
        <v>0</v>
      </c>
      <c r="S15" s="58" t="s">
        <v>620</v>
      </c>
      <c r="T15" s="58">
        <v>0</v>
      </c>
      <c r="U15" s="58" t="s">
        <v>620</v>
      </c>
      <c r="V15" s="58">
        <v>0</v>
      </c>
      <c r="W15" s="58" t="s">
        <v>620</v>
      </c>
      <c r="X15" s="58">
        <v>0</v>
      </c>
      <c r="Y15" s="58" t="s">
        <v>620</v>
      </c>
      <c r="Z15" s="58">
        <v>0</v>
      </c>
      <c r="AA15" s="58" t="s">
        <v>620</v>
      </c>
      <c r="AB15" s="58">
        <v>0</v>
      </c>
      <c r="AC15" s="58" t="s">
        <v>620</v>
      </c>
      <c r="AD15" s="58">
        <v>0</v>
      </c>
      <c r="AE15" s="58" t="s">
        <v>620</v>
      </c>
      <c r="AF15" s="58">
        <v>0</v>
      </c>
      <c r="AG15" s="58" t="s">
        <v>620</v>
      </c>
      <c r="AH15" s="58">
        <v>0</v>
      </c>
      <c r="AI15" s="58" t="s">
        <v>620</v>
      </c>
      <c r="AJ15" s="58">
        <v>0</v>
      </c>
      <c r="AK15" s="58" t="s">
        <v>620</v>
      </c>
      <c r="AL15" s="58">
        <v>0</v>
      </c>
      <c r="AM15" s="58" t="s">
        <v>620</v>
      </c>
      <c r="AN15" s="58">
        <v>0</v>
      </c>
      <c r="AO15" s="58" t="s">
        <v>620</v>
      </c>
      <c r="AP15" s="58">
        <v>0</v>
      </c>
      <c r="AQ15" s="58" t="s">
        <v>620</v>
      </c>
      <c r="AR15" s="58" t="s">
        <v>620</v>
      </c>
      <c r="AS15" s="58">
        <v>0</v>
      </c>
      <c r="AT15" s="58" t="s">
        <v>620</v>
      </c>
      <c r="AU15" s="58">
        <v>0</v>
      </c>
      <c r="AV15" s="58" t="s">
        <v>620</v>
      </c>
      <c r="AW15" s="58">
        <v>0</v>
      </c>
      <c r="AX15" s="58" t="s">
        <v>620</v>
      </c>
      <c r="AY15" s="58">
        <v>0</v>
      </c>
      <c r="AZ15" s="58" t="s">
        <v>620</v>
      </c>
      <c r="BA15" s="58">
        <v>0</v>
      </c>
      <c r="BB15" s="58" t="s">
        <v>620</v>
      </c>
      <c r="BC15" s="58">
        <v>0</v>
      </c>
      <c r="BD15" s="58" t="s">
        <v>620</v>
      </c>
      <c r="BE15" s="58">
        <v>0</v>
      </c>
      <c r="BF15" s="58" t="s">
        <v>620</v>
      </c>
      <c r="BG15" s="58">
        <v>0</v>
      </c>
      <c r="BH15" s="58" t="s">
        <v>620</v>
      </c>
      <c r="BI15" s="58">
        <v>0</v>
      </c>
      <c r="BJ15" s="58" t="s">
        <v>620</v>
      </c>
      <c r="BK15" s="58">
        <v>0</v>
      </c>
      <c r="BL15" s="58" t="s">
        <v>620</v>
      </c>
      <c r="BM15" s="58">
        <v>0</v>
      </c>
      <c r="BN15" s="58" t="s">
        <v>620</v>
      </c>
      <c r="BO15" s="58">
        <v>0</v>
      </c>
      <c r="BP15" s="58" t="s">
        <v>620</v>
      </c>
      <c r="BQ15" s="58">
        <v>0</v>
      </c>
      <c r="BR15" s="58" t="s">
        <v>620</v>
      </c>
      <c r="BS15" s="58">
        <v>0</v>
      </c>
      <c r="BT15" s="58" t="s">
        <v>620</v>
      </c>
      <c r="BU15" s="58">
        <v>0</v>
      </c>
      <c r="BV15" s="58" t="s">
        <v>620</v>
      </c>
      <c r="BW15" s="58">
        <v>0</v>
      </c>
      <c r="BX15" s="58" t="s">
        <v>620</v>
      </c>
      <c r="BY15" s="58">
        <v>0</v>
      </c>
      <c r="BZ15" s="58" t="s">
        <v>620</v>
      </c>
      <c r="CA15" s="58">
        <v>0</v>
      </c>
      <c r="CB15" s="58" t="s">
        <v>620</v>
      </c>
      <c r="CC15" s="58">
        <v>0</v>
      </c>
      <c r="CD15" s="58" t="s">
        <v>620</v>
      </c>
      <c r="CE15" s="58">
        <v>0</v>
      </c>
      <c r="CF15" s="58" t="s">
        <v>620</v>
      </c>
      <c r="CG15" s="58"/>
      <c r="CH15" s="58"/>
      <c r="CI15" s="67"/>
      <c r="CJ15" s="67"/>
      <c r="CK15" s="67"/>
      <c r="CL15" s="67"/>
      <c r="CM15" s="67"/>
      <c r="CN15" s="67"/>
      <c r="CO15" s="67"/>
      <c r="CP15" s="67"/>
      <c r="CQ15" s="67"/>
      <c r="CR15" s="67"/>
      <c r="CS15" s="67"/>
      <c r="CT15" s="67"/>
      <c r="CU15" s="67"/>
      <c r="CV15" s="67"/>
      <c r="CW15" s="67"/>
      <c r="CX15" s="67"/>
      <c r="CY15" s="67"/>
      <c r="CZ15" s="67"/>
      <c r="DA15" s="67"/>
    </row>
    <row r="16" spans="1:105" ht="13.5" customHeight="1">
      <c r="A16" s="58" t="s">
        <v>332</v>
      </c>
      <c r="B16" s="58">
        <v>21.65</v>
      </c>
      <c r="C16" s="58" t="s">
        <v>620</v>
      </c>
      <c r="D16" s="58">
        <v>21.65</v>
      </c>
      <c r="E16" s="58" t="s">
        <v>620</v>
      </c>
      <c r="F16" s="58">
        <v>21.65</v>
      </c>
      <c r="G16" s="58" t="s">
        <v>620</v>
      </c>
      <c r="H16" s="58">
        <v>21.65</v>
      </c>
      <c r="I16" s="58" t="s">
        <v>620</v>
      </c>
      <c r="J16" s="58">
        <v>21.65</v>
      </c>
      <c r="K16" s="58" t="s">
        <v>620</v>
      </c>
      <c r="L16" s="58">
        <v>21.65</v>
      </c>
      <c r="M16" s="58" t="s">
        <v>620</v>
      </c>
      <c r="N16" s="58">
        <v>21.65</v>
      </c>
      <c r="O16" s="58" t="s">
        <v>620</v>
      </c>
      <c r="P16" s="58">
        <v>21.65</v>
      </c>
      <c r="Q16" s="58" t="s">
        <v>620</v>
      </c>
      <c r="R16" s="58">
        <v>24.75</v>
      </c>
      <c r="S16" s="58" t="s">
        <v>620</v>
      </c>
      <c r="T16" s="58">
        <v>24.75</v>
      </c>
      <c r="U16" s="58" t="s">
        <v>620</v>
      </c>
      <c r="V16" s="58">
        <v>24.05</v>
      </c>
      <c r="W16" s="58" t="s">
        <v>620</v>
      </c>
      <c r="X16" s="58">
        <v>26.15</v>
      </c>
      <c r="Y16" s="58" t="s">
        <v>620</v>
      </c>
      <c r="Z16" s="58">
        <v>26.15</v>
      </c>
      <c r="AA16" s="58" t="s">
        <v>620</v>
      </c>
      <c r="AB16" s="58">
        <v>25.95</v>
      </c>
      <c r="AC16" s="58" t="s">
        <v>620</v>
      </c>
      <c r="AD16" s="58">
        <v>25.95</v>
      </c>
      <c r="AE16" s="58" t="s">
        <v>620</v>
      </c>
      <c r="AF16" s="58">
        <v>25.75</v>
      </c>
      <c r="AG16" s="58" t="s">
        <v>620</v>
      </c>
      <c r="AH16" s="58">
        <v>25.75</v>
      </c>
      <c r="AI16" s="58" t="s">
        <v>620</v>
      </c>
      <c r="AJ16" s="58">
        <v>25.75</v>
      </c>
      <c r="AK16" s="58" t="s">
        <v>620</v>
      </c>
      <c r="AL16" s="58">
        <v>25.75</v>
      </c>
      <c r="AM16" s="58" t="s">
        <v>620</v>
      </c>
      <c r="AN16" s="58">
        <v>0</v>
      </c>
      <c r="AO16" s="58" t="s">
        <v>620</v>
      </c>
      <c r="AP16" s="58">
        <v>0</v>
      </c>
      <c r="AQ16" s="58" t="s">
        <v>620</v>
      </c>
      <c r="AR16" s="58" t="s">
        <v>332</v>
      </c>
      <c r="AS16" s="58">
        <v>93.5</v>
      </c>
      <c r="AT16" s="58" t="s">
        <v>620</v>
      </c>
      <c r="AU16" s="58">
        <v>93.5</v>
      </c>
      <c r="AV16" s="58" t="s">
        <v>620</v>
      </c>
      <c r="AW16" s="58">
        <v>93.5</v>
      </c>
      <c r="AX16" s="58" t="s">
        <v>620</v>
      </c>
      <c r="AY16" s="58">
        <v>93.5</v>
      </c>
      <c r="AZ16" s="58" t="s">
        <v>620</v>
      </c>
      <c r="BA16" s="58">
        <v>93.5</v>
      </c>
      <c r="BB16" s="58" t="s">
        <v>620</v>
      </c>
      <c r="BC16" s="58">
        <v>93.5</v>
      </c>
      <c r="BD16" s="58" t="s">
        <v>620</v>
      </c>
      <c r="BE16" s="58">
        <v>93.5</v>
      </c>
      <c r="BF16" s="58" t="s">
        <v>620</v>
      </c>
      <c r="BG16" s="58">
        <v>93.5</v>
      </c>
      <c r="BH16" s="58" t="s">
        <v>620</v>
      </c>
      <c r="BI16" s="58">
        <v>93.5</v>
      </c>
      <c r="BJ16" s="58" t="s">
        <v>620</v>
      </c>
      <c r="BK16" s="58">
        <v>93.5</v>
      </c>
      <c r="BL16" s="58" t="s">
        <v>620</v>
      </c>
      <c r="BM16" s="58">
        <v>139.5</v>
      </c>
      <c r="BN16" s="58" t="s">
        <v>620</v>
      </c>
      <c r="BO16" s="58">
        <v>139.5</v>
      </c>
      <c r="BP16" s="58" t="s">
        <v>620</v>
      </c>
      <c r="BQ16" s="58">
        <v>139.5</v>
      </c>
      <c r="BR16" s="58" t="s">
        <v>620</v>
      </c>
      <c r="BS16" s="58">
        <v>143.5</v>
      </c>
      <c r="BT16" s="58" t="s">
        <v>620</v>
      </c>
      <c r="BU16" s="58">
        <v>143.5</v>
      </c>
      <c r="BV16" s="58" t="s">
        <v>620</v>
      </c>
      <c r="BW16" s="58">
        <v>143.5</v>
      </c>
      <c r="BX16" s="58" t="s">
        <v>620</v>
      </c>
      <c r="BY16" s="58">
        <v>143.5</v>
      </c>
      <c r="BZ16" s="58" t="s">
        <v>620</v>
      </c>
      <c r="CA16" s="58">
        <v>143.5</v>
      </c>
      <c r="CB16" s="58" t="s">
        <v>620</v>
      </c>
      <c r="CC16" s="58">
        <v>143.5</v>
      </c>
      <c r="CD16" s="58" t="s">
        <v>620</v>
      </c>
      <c r="CE16" s="58">
        <v>143.5</v>
      </c>
      <c r="CF16" s="58" t="s">
        <v>579</v>
      </c>
      <c r="CG16" s="58"/>
      <c r="CH16" s="58"/>
      <c r="CI16" s="67"/>
      <c r="CJ16" s="67"/>
      <c r="CK16" s="67"/>
      <c r="CL16" s="67"/>
      <c r="CM16" s="67"/>
      <c r="CN16" s="67"/>
      <c r="CO16" s="67"/>
      <c r="CP16" s="67"/>
      <c r="CQ16" s="67"/>
      <c r="CR16" s="67"/>
      <c r="CS16" s="67"/>
      <c r="CT16" s="67"/>
      <c r="CU16" s="67"/>
      <c r="CV16" s="67"/>
      <c r="CW16" s="67"/>
      <c r="CX16" s="67"/>
      <c r="CY16" s="67"/>
      <c r="CZ16" s="67"/>
      <c r="DA16" s="67"/>
    </row>
    <row r="17" spans="1:105" ht="13.5" customHeight="1">
      <c r="A17" s="58" t="s">
        <v>333</v>
      </c>
      <c r="B17" s="58">
        <v>0</v>
      </c>
      <c r="C17" s="58" t="s">
        <v>620</v>
      </c>
      <c r="D17" s="58">
        <v>0</v>
      </c>
      <c r="E17" s="58" t="s">
        <v>620</v>
      </c>
      <c r="F17" s="58">
        <v>0</v>
      </c>
      <c r="G17" s="58" t="s">
        <v>620</v>
      </c>
      <c r="H17" s="58">
        <v>0</v>
      </c>
      <c r="I17" s="58" t="s">
        <v>620</v>
      </c>
      <c r="J17" s="58">
        <v>0</v>
      </c>
      <c r="K17" s="58" t="s">
        <v>620</v>
      </c>
      <c r="L17" s="58">
        <v>0</v>
      </c>
      <c r="M17" s="58" t="s">
        <v>620</v>
      </c>
      <c r="N17" s="58">
        <v>0</v>
      </c>
      <c r="O17" s="58" t="s">
        <v>620</v>
      </c>
      <c r="P17" s="58">
        <v>0</v>
      </c>
      <c r="Q17" s="58" t="s">
        <v>620</v>
      </c>
      <c r="R17" s="58">
        <v>0</v>
      </c>
      <c r="S17" s="58" t="s">
        <v>620</v>
      </c>
      <c r="T17" s="58">
        <v>0</v>
      </c>
      <c r="U17" s="58" t="s">
        <v>620</v>
      </c>
      <c r="V17" s="58">
        <v>0</v>
      </c>
      <c r="W17" s="58" t="s">
        <v>620</v>
      </c>
      <c r="X17" s="58">
        <v>0</v>
      </c>
      <c r="Y17" s="58" t="s">
        <v>620</v>
      </c>
      <c r="Z17" s="58">
        <v>0</v>
      </c>
      <c r="AA17" s="58" t="s">
        <v>620</v>
      </c>
      <c r="AB17" s="58">
        <v>0</v>
      </c>
      <c r="AC17" s="58" t="s">
        <v>620</v>
      </c>
      <c r="AD17" s="58">
        <v>0</v>
      </c>
      <c r="AE17" s="58" t="s">
        <v>620</v>
      </c>
      <c r="AF17" s="58">
        <v>0</v>
      </c>
      <c r="AG17" s="58" t="s">
        <v>620</v>
      </c>
      <c r="AH17" s="58">
        <v>0</v>
      </c>
      <c r="AI17" s="58" t="s">
        <v>620</v>
      </c>
      <c r="AJ17" s="58">
        <v>0</v>
      </c>
      <c r="AK17" s="58" t="s">
        <v>620</v>
      </c>
      <c r="AL17" s="58">
        <v>0.03</v>
      </c>
      <c r="AM17" s="58" t="s">
        <v>621</v>
      </c>
      <c r="AN17" s="58">
        <v>0.3</v>
      </c>
      <c r="AO17" s="58" t="s">
        <v>621</v>
      </c>
      <c r="AP17" s="58">
        <v>0.3</v>
      </c>
      <c r="AQ17" s="58" t="s">
        <v>621</v>
      </c>
      <c r="AR17" s="58" t="s">
        <v>333</v>
      </c>
      <c r="AS17" s="58">
        <v>0</v>
      </c>
      <c r="AT17" s="58" t="s">
        <v>620</v>
      </c>
      <c r="AU17" s="58">
        <v>0</v>
      </c>
      <c r="AV17" s="58" t="s">
        <v>620</v>
      </c>
      <c r="AW17" s="58">
        <v>0</v>
      </c>
      <c r="AX17" s="58" t="s">
        <v>620</v>
      </c>
      <c r="AY17" s="58">
        <v>0</v>
      </c>
      <c r="AZ17" s="58" t="s">
        <v>620</v>
      </c>
      <c r="BA17" s="58">
        <v>0</v>
      </c>
      <c r="BB17" s="58" t="s">
        <v>620</v>
      </c>
      <c r="BC17" s="58">
        <v>0</v>
      </c>
      <c r="BD17" s="58" t="s">
        <v>620</v>
      </c>
      <c r="BE17" s="58">
        <v>0</v>
      </c>
      <c r="BF17" s="58" t="s">
        <v>620</v>
      </c>
      <c r="BG17" s="58">
        <v>0</v>
      </c>
      <c r="BH17" s="58" t="s">
        <v>620</v>
      </c>
      <c r="BI17" s="58">
        <v>0</v>
      </c>
      <c r="BJ17" s="58" t="s">
        <v>620</v>
      </c>
      <c r="BK17" s="58">
        <v>0</v>
      </c>
      <c r="BL17" s="58" t="s">
        <v>620</v>
      </c>
      <c r="BM17" s="58">
        <v>0</v>
      </c>
      <c r="BN17" s="58" t="s">
        <v>620</v>
      </c>
      <c r="BO17" s="58">
        <v>0</v>
      </c>
      <c r="BP17" s="58" t="s">
        <v>620</v>
      </c>
      <c r="BQ17" s="58">
        <v>0</v>
      </c>
      <c r="BR17" s="58" t="s">
        <v>620</v>
      </c>
      <c r="BS17" s="58">
        <v>0</v>
      </c>
      <c r="BT17" s="58" t="s">
        <v>620</v>
      </c>
      <c r="BU17" s="58">
        <v>0</v>
      </c>
      <c r="BV17" s="58" t="s">
        <v>620</v>
      </c>
      <c r="BW17" s="58">
        <v>0</v>
      </c>
      <c r="BX17" s="58" t="s">
        <v>620</v>
      </c>
      <c r="BY17" s="58">
        <v>0</v>
      </c>
      <c r="BZ17" s="58" t="s">
        <v>620</v>
      </c>
      <c r="CA17" s="58">
        <v>0</v>
      </c>
      <c r="CB17" s="58" t="s">
        <v>620</v>
      </c>
      <c r="CC17" s="58">
        <v>0</v>
      </c>
      <c r="CD17" s="58" t="s">
        <v>620</v>
      </c>
      <c r="CE17" s="58">
        <v>0</v>
      </c>
      <c r="CF17" s="58" t="s">
        <v>620</v>
      </c>
      <c r="CG17" s="58"/>
      <c r="CH17" s="58"/>
      <c r="CI17" s="67"/>
      <c r="CJ17" s="67"/>
      <c r="CK17" s="67"/>
      <c r="CL17" s="67"/>
      <c r="CM17" s="67"/>
      <c r="CN17" s="67"/>
      <c r="CO17" s="67"/>
      <c r="CP17" s="67"/>
      <c r="CQ17" s="67"/>
      <c r="CR17" s="67"/>
      <c r="CS17" s="67"/>
      <c r="CT17" s="67"/>
      <c r="CU17" s="67"/>
      <c r="CV17" s="67"/>
      <c r="CW17" s="67"/>
      <c r="CX17" s="67"/>
      <c r="CY17" s="67"/>
      <c r="CZ17" s="67"/>
      <c r="DA17" s="67"/>
    </row>
    <row r="18" spans="1:105" ht="13.5" customHeight="1">
      <c r="A18" s="58" t="s">
        <v>335</v>
      </c>
      <c r="B18" s="58">
        <v>525</v>
      </c>
      <c r="C18" s="58" t="s">
        <v>621</v>
      </c>
      <c r="D18" s="58">
        <v>785</v>
      </c>
      <c r="E18" s="58" t="s">
        <v>621</v>
      </c>
      <c r="F18" s="58">
        <v>785</v>
      </c>
      <c r="G18" s="58" t="s">
        <v>621</v>
      </c>
      <c r="H18" s="58">
        <v>805</v>
      </c>
      <c r="I18" s="58" t="s">
        <v>621</v>
      </c>
      <c r="J18" s="58">
        <v>820</v>
      </c>
      <c r="K18" s="58" t="s">
        <v>621</v>
      </c>
      <c r="L18" s="58">
        <v>850</v>
      </c>
      <c r="M18" s="58" t="s">
        <v>621</v>
      </c>
      <c r="N18" s="58">
        <v>850</v>
      </c>
      <c r="O18" s="58" t="s">
        <v>621</v>
      </c>
      <c r="P18" s="58">
        <v>980</v>
      </c>
      <c r="Q18" s="58" t="s">
        <v>621</v>
      </c>
      <c r="R18" s="58">
        <v>1052</v>
      </c>
      <c r="S18" s="58" t="s">
        <v>621</v>
      </c>
      <c r="T18" s="58">
        <v>1189</v>
      </c>
      <c r="U18" s="58" t="s">
        <v>621</v>
      </c>
      <c r="V18" s="58">
        <v>1189</v>
      </c>
      <c r="W18" s="58" t="s">
        <v>621</v>
      </c>
      <c r="X18" s="58">
        <v>1226</v>
      </c>
      <c r="Y18" s="58" t="s">
        <v>621</v>
      </c>
      <c r="Z18" s="58">
        <v>1336</v>
      </c>
      <c r="AA18" s="58" t="s">
        <v>621</v>
      </c>
      <c r="AB18" s="58">
        <v>1343.5</v>
      </c>
      <c r="AC18" s="58" t="s">
        <v>621</v>
      </c>
      <c r="AD18" s="58">
        <v>1403.5</v>
      </c>
      <c r="AE18" s="58" t="s">
        <v>621</v>
      </c>
      <c r="AF18" s="58">
        <v>1438.3</v>
      </c>
      <c r="AG18" s="58" t="s">
        <v>621</v>
      </c>
      <c r="AH18" s="58">
        <v>1533.3</v>
      </c>
      <c r="AI18" s="58" t="s">
        <v>621</v>
      </c>
      <c r="AJ18" s="58">
        <v>1808.3</v>
      </c>
      <c r="AK18" s="58" t="s">
        <v>621</v>
      </c>
      <c r="AL18" s="58">
        <v>1948.3</v>
      </c>
      <c r="AM18" s="58" t="s">
        <v>621</v>
      </c>
      <c r="AN18" s="58">
        <v>2130.6999999999998</v>
      </c>
      <c r="AO18" s="58" t="s">
        <v>621</v>
      </c>
      <c r="AP18" s="58">
        <v>2130.6999999999998</v>
      </c>
      <c r="AQ18" s="58" t="s">
        <v>621</v>
      </c>
      <c r="AR18" s="58" t="s">
        <v>335</v>
      </c>
      <c r="AS18" s="58">
        <v>5298</v>
      </c>
      <c r="AT18" s="58" t="s">
        <v>621</v>
      </c>
      <c r="AU18" s="58">
        <v>5964</v>
      </c>
      <c r="AV18" s="58" t="s">
        <v>621</v>
      </c>
      <c r="AW18" s="58">
        <v>6374</v>
      </c>
      <c r="AX18" s="58" t="s">
        <v>621</v>
      </c>
      <c r="AY18" s="58">
        <v>5918</v>
      </c>
      <c r="AZ18" s="58" t="s">
        <v>621</v>
      </c>
      <c r="BA18" s="58">
        <v>6294</v>
      </c>
      <c r="BB18" s="58" t="s">
        <v>621</v>
      </c>
      <c r="BC18" s="58">
        <v>6604</v>
      </c>
      <c r="BD18" s="58" t="s">
        <v>621</v>
      </c>
      <c r="BE18" s="58">
        <v>6658</v>
      </c>
      <c r="BF18" s="58" t="s">
        <v>621</v>
      </c>
      <c r="BG18" s="58">
        <v>7021</v>
      </c>
      <c r="BH18" s="58" t="s">
        <v>621</v>
      </c>
      <c r="BI18" s="58">
        <v>8309</v>
      </c>
      <c r="BJ18" s="58" t="s">
        <v>621</v>
      </c>
      <c r="BK18" s="58">
        <v>9295</v>
      </c>
      <c r="BL18" s="58" t="s">
        <v>621</v>
      </c>
      <c r="BM18" s="58">
        <v>9357</v>
      </c>
      <c r="BN18" s="58" t="s">
        <v>621</v>
      </c>
      <c r="BO18" s="58">
        <v>9371</v>
      </c>
      <c r="BP18" s="58" t="s">
        <v>621</v>
      </c>
      <c r="BQ18" s="58">
        <v>9417</v>
      </c>
      <c r="BR18" s="58" t="s">
        <v>621</v>
      </c>
      <c r="BS18" s="58">
        <v>9414</v>
      </c>
      <c r="BT18" s="58" t="s">
        <v>621</v>
      </c>
      <c r="BU18" s="58">
        <v>10038</v>
      </c>
      <c r="BV18" s="58" t="s">
        <v>621</v>
      </c>
      <c r="BW18" s="58">
        <v>10048</v>
      </c>
      <c r="BX18" s="58" t="s">
        <v>621</v>
      </c>
      <c r="BY18" s="58">
        <v>10656</v>
      </c>
      <c r="BZ18" s="58" t="s">
        <v>621</v>
      </c>
      <c r="CA18" s="58">
        <v>12764</v>
      </c>
      <c r="CB18" s="58" t="s">
        <v>621</v>
      </c>
      <c r="CC18" s="58">
        <v>14019</v>
      </c>
      <c r="CD18" s="58" t="s">
        <v>621</v>
      </c>
      <c r="CE18" s="58">
        <v>14100</v>
      </c>
      <c r="CF18" s="58" t="s">
        <v>621</v>
      </c>
      <c r="CG18" s="58"/>
      <c r="CH18" s="58"/>
      <c r="CI18" s="67"/>
      <c r="CJ18" s="67"/>
      <c r="CK18" s="67"/>
      <c r="CL18" s="67"/>
      <c r="CM18" s="67"/>
      <c r="CN18" s="67"/>
      <c r="CO18" s="67"/>
      <c r="CP18" s="67"/>
      <c r="CQ18" s="67"/>
      <c r="CR18" s="67"/>
      <c r="CS18" s="67"/>
      <c r="CT18" s="67"/>
      <c r="CU18" s="67"/>
      <c r="CV18" s="67"/>
      <c r="CW18" s="67"/>
      <c r="CX18" s="67"/>
      <c r="CY18" s="67"/>
      <c r="CZ18" s="67"/>
      <c r="DA18" s="67"/>
    </row>
    <row r="19" spans="1:105" ht="13.5" customHeight="1">
      <c r="A19" s="58" t="s">
        <v>336</v>
      </c>
      <c r="B19" s="58">
        <v>533</v>
      </c>
      <c r="C19" s="58" t="s">
        <v>620</v>
      </c>
      <c r="D19" s="58">
        <v>533</v>
      </c>
      <c r="E19" s="58" t="s">
        <v>620</v>
      </c>
      <c r="F19" s="58">
        <v>533</v>
      </c>
      <c r="G19" s="58" t="s">
        <v>620</v>
      </c>
      <c r="H19" s="58">
        <v>535</v>
      </c>
      <c r="I19" s="58" t="s">
        <v>620</v>
      </c>
      <c r="J19" s="58">
        <v>535</v>
      </c>
      <c r="K19" s="58" t="s">
        <v>620</v>
      </c>
      <c r="L19" s="58">
        <v>535</v>
      </c>
      <c r="M19" s="58" t="s">
        <v>620</v>
      </c>
      <c r="N19" s="58">
        <v>532</v>
      </c>
      <c r="O19" s="58" t="s">
        <v>620</v>
      </c>
      <c r="P19" s="58">
        <v>532</v>
      </c>
      <c r="Q19" s="58" t="s">
        <v>620</v>
      </c>
      <c r="R19" s="58">
        <v>532</v>
      </c>
      <c r="S19" s="58" t="s">
        <v>620</v>
      </c>
      <c r="T19" s="58">
        <v>535</v>
      </c>
      <c r="U19" s="58" t="s">
        <v>620</v>
      </c>
      <c r="V19" s="58">
        <v>537</v>
      </c>
      <c r="W19" s="58" t="s">
        <v>620</v>
      </c>
      <c r="X19" s="58">
        <v>537</v>
      </c>
      <c r="Y19" s="58" t="s">
        <v>620</v>
      </c>
      <c r="Z19" s="58">
        <v>512</v>
      </c>
      <c r="AA19" s="58" t="s">
        <v>620</v>
      </c>
      <c r="AB19" s="58">
        <v>512</v>
      </c>
      <c r="AC19" s="58" t="s">
        <v>620</v>
      </c>
      <c r="AD19" s="58">
        <v>508</v>
      </c>
      <c r="AE19" s="58" t="s">
        <v>620</v>
      </c>
      <c r="AF19" s="58">
        <v>516</v>
      </c>
      <c r="AG19" s="58" t="s">
        <v>620</v>
      </c>
      <c r="AH19" s="58">
        <v>526</v>
      </c>
      <c r="AI19" s="58" t="s">
        <v>620</v>
      </c>
      <c r="AJ19" s="58">
        <v>476</v>
      </c>
      <c r="AK19" s="58" t="s">
        <v>620</v>
      </c>
      <c r="AL19" s="58">
        <v>473</v>
      </c>
      <c r="AM19" s="58" t="s">
        <v>620</v>
      </c>
      <c r="AN19" s="58">
        <v>481</v>
      </c>
      <c r="AO19" s="58" t="s">
        <v>620</v>
      </c>
      <c r="AP19" s="58">
        <v>481</v>
      </c>
      <c r="AQ19" s="58" t="s">
        <v>621</v>
      </c>
      <c r="AR19" s="58" t="s">
        <v>336</v>
      </c>
      <c r="AS19" s="58">
        <v>3348</v>
      </c>
      <c r="AT19" s="58" t="s">
        <v>620</v>
      </c>
      <c r="AU19" s="58">
        <v>3432</v>
      </c>
      <c r="AV19" s="58" t="s">
        <v>620</v>
      </c>
      <c r="AW19" s="58">
        <v>3374</v>
      </c>
      <c r="AX19" s="58" t="s">
        <v>620</v>
      </c>
      <c r="AY19" s="58">
        <v>3484</v>
      </c>
      <c r="AZ19" s="58" t="s">
        <v>620</v>
      </c>
      <c r="BA19" s="58">
        <v>3374</v>
      </c>
      <c r="BB19" s="58" t="s">
        <v>620</v>
      </c>
      <c r="BC19" s="58">
        <v>3226</v>
      </c>
      <c r="BD19" s="58" t="s">
        <v>620</v>
      </c>
      <c r="BE19" s="58">
        <v>3081</v>
      </c>
      <c r="BF19" s="58" t="s">
        <v>620</v>
      </c>
      <c r="BG19" s="58">
        <v>3043</v>
      </c>
      <c r="BH19" s="58" t="s">
        <v>620</v>
      </c>
      <c r="BI19" s="58">
        <v>2750</v>
      </c>
      <c r="BJ19" s="58" t="s">
        <v>620</v>
      </c>
      <c r="BK19" s="58">
        <v>2886</v>
      </c>
      <c r="BL19" s="58" t="s">
        <v>620</v>
      </c>
      <c r="BM19" s="58">
        <v>2632</v>
      </c>
      <c r="BN19" s="58" t="s">
        <v>620</v>
      </c>
      <c r="BO19" s="58">
        <v>2676</v>
      </c>
      <c r="BP19" s="58" t="s">
        <v>620</v>
      </c>
      <c r="BQ19" s="58">
        <v>2609</v>
      </c>
      <c r="BR19" s="58" t="s">
        <v>620</v>
      </c>
      <c r="BS19" s="58">
        <v>2603</v>
      </c>
      <c r="BT19" s="58" t="s">
        <v>620</v>
      </c>
      <c r="BU19" s="58">
        <v>2620</v>
      </c>
      <c r="BV19" s="58" t="s">
        <v>620</v>
      </c>
      <c r="BW19" s="58">
        <v>2595</v>
      </c>
      <c r="BX19" s="58" t="s">
        <v>620</v>
      </c>
      <c r="BY19" s="58">
        <v>2501</v>
      </c>
      <c r="BZ19" s="58" t="s">
        <v>620</v>
      </c>
      <c r="CA19" s="58">
        <v>2457</v>
      </c>
      <c r="CB19" s="58" t="s">
        <v>620</v>
      </c>
      <c r="CC19" s="58">
        <v>2524</v>
      </c>
      <c r="CD19" s="58" t="s">
        <v>620</v>
      </c>
      <c r="CE19" s="58">
        <v>2830</v>
      </c>
      <c r="CF19" s="58" t="s">
        <v>620</v>
      </c>
      <c r="CG19" s="58"/>
      <c r="CH19" s="58"/>
      <c r="CI19" s="67"/>
      <c r="CJ19" s="67"/>
      <c r="CK19" s="67"/>
      <c r="CL19" s="67"/>
      <c r="CM19" s="67"/>
      <c r="CN19" s="67"/>
      <c r="CO19" s="67"/>
      <c r="CP19" s="67"/>
      <c r="CQ19" s="67"/>
      <c r="CR19" s="67"/>
      <c r="CS19" s="67"/>
      <c r="CT19" s="67"/>
      <c r="CU19" s="67"/>
      <c r="CV19" s="67"/>
      <c r="CW19" s="67"/>
      <c r="CX19" s="67"/>
      <c r="CY19" s="67"/>
      <c r="CZ19" s="67"/>
      <c r="DA19" s="67"/>
    </row>
    <row r="20" spans="1:105" ht="13.5" customHeight="1">
      <c r="A20" s="58" t="s">
        <v>348</v>
      </c>
      <c r="B20" s="58">
        <v>1846.7</v>
      </c>
      <c r="C20" s="58" t="s">
        <v>621</v>
      </c>
      <c r="D20" s="58">
        <v>1846.7</v>
      </c>
      <c r="E20" s="58" t="s">
        <v>621</v>
      </c>
      <c r="F20" s="58">
        <v>1846.7</v>
      </c>
      <c r="G20" s="58" t="s">
        <v>621</v>
      </c>
      <c r="H20" s="58">
        <v>1846.7</v>
      </c>
      <c r="I20" s="58" t="s">
        <v>621</v>
      </c>
      <c r="J20" s="58">
        <v>1846.7</v>
      </c>
      <c r="K20" s="58" t="s">
        <v>621</v>
      </c>
      <c r="L20" s="58">
        <v>1846.7</v>
      </c>
      <c r="M20" s="58" t="s">
        <v>621</v>
      </c>
      <c r="N20" s="58">
        <v>1846.7</v>
      </c>
      <c r="O20" s="58" t="s">
        <v>621</v>
      </c>
      <c r="P20" s="58">
        <v>1846.7</v>
      </c>
      <c r="Q20" s="58" t="s">
        <v>621</v>
      </c>
      <c r="R20" s="58">
        <v>1846.7</v>
      </c>
      <c r="S20" s="58" t="s">
        <v>621</v>
      </c>
      <c r="T20" s="58">
        <v>1846.7</v>
      </c>
      <c r="U20" s="58" t="s">
        <v>621</v>
      </c>
      <c r="V20" s="58">
        <v>1846.7</v>
      </c>
      <c r="W20" s="58" t="s">
        <v>621</v>
      </c>
      <c r="X20" s="58">
        <v>1846.7</v>
      </c>
      <c r="Y20" s="58" t="s">
        <v>621</v>
      </c>
      <c r="Z20" s="58">
        <v>1846.7</v>
      </c>
      <c r="AA20" s="58" t="s">
        <v>621</v>
      </c>
      <c r="AB20" s="58">
        <v>1846.7</v>
      </c>
      <c r="AC20" s="58" t="s">
        <v>621</v>
      </c>
      <c r="AD20" s="58">
        <v>1916.1</v>
      </c>
      <c r="AE20" s="58" t="s">
        <v>621</v>
      </c>
      <c r="AF20" s="58">
        <v>1916.1</v>
      </c>
      <c r="AG20" s="58" t="s">
        <v>621</v>
      </c>
      <c r="AH20" s="58">
        <v>1916.1</v>
      </c>
      <c r="AI20" s="58" t="s">
        <v>621</v>
      </c>
      <c r="AJ20" s="58">
        <v>1916.1</v>
      </c>
      <c r="AK20" s="58" t="s">
        <v>621</v>
      </c>
      <c r="AL20" s="58">
        <v>1928.1</v>
      </c>
      <c r="AM20" s="58" t="s">
        <v>621</v>
      </c>
      <c r="AN20" s="58">
        <v>1928.1</v>
      </c>
      <c r="AO20" s="58" t="s">
        <v>621</v>
      </c>
      <c r="AP20" s="58">
        <v>1928.1</v>
      </c>
      <c r="AQ20" s="58" t="s">
        <v>621</v>
      </c>
      <c r="AR20" s="58" t="s">
        <v>348</v>
      </c>
      <c r="AS20" s="58">
        <v>11626</v>
      </c>
      <c r="AT20" s="58" t="s">
        <v>620</v>
      </c>
      <c r="AU20" s="58">
        <v>10442</v>
      </c>
      <c r="AV20" s="58" t="s">
        <v>620</v>
      </c>
      <c r="AW20" s="58">
        <v>10242.493</v>
      </c>
      <c r="AX20" s="58" t="s">
        <v>621</v>
      </c>
      <c r="AY20" s="58">
        <v>9822.4439999999995</v>
      </c>
      <c r="AZ20" s="58" t="s">
        <v>621</v>
      </c>
      <c r="BA20" s="58">
        <v>10281.549999999999</v>
      </c>
      <c r="BB20" s="58" t="s">
        <v>621</v>
      </c>
      <c r="BC20" s="58">
        <v>9902.4429999999993</v>
      </c>
      <c r="BD20" s="58" t="s">
        <v>621</v>
      </c>
      <c r="BE20" s="58">
        <v>10465.279</v>
      </c>
      <c r="BF20" s="58" t="s">
        <v>621</v>
      </c>
      <c r="BG20" s="58">
        <v>10214.688</v>
      </c>
      <c r="BH20" s="58" t="s">
        <v>621</v>
      </c>
      <c r="BI20" s="58">
        <v>10722.78</v>
      </c>
      <c r="BJ20" s="58" t="s">
        <v>621</v>
      </c>
      <c r="BK20" s="58">
        <v>10323.847</v>
      </c>
      <c r="BL20" s="58" t="s">
        <v>621</v>
      </c>
      <c r="BM20" s="58">
        <v>9929.152</v>
      </c>
      <c r="BN20" s="58" t="s">
        <v>621</v>
      </c>
      <c r="BO20" s="58">
        <v>9942.33</v>
      </c>
      <c r="BP20" s="58" t="s">
        <v>621</v>
      </c>
      <c r="BQ20" s="58">
        <v>10249.99</v>
      </c>
      <c r="BR20" s="58" t="s">
        <v>621</v>
      </c>
      <c r="BS20" s="58">
        <v>9604.598</v>
      </c>
      <c r="BT20" s="58" t="s">
        <v>621</v>
      </c>
      <c r="BU20" s="58">
        <v>10308.112999999999</v>
      </c>
      <c r="BV20" s="58" t="s">
        <v>621</v>
      </c>
      <c r="BW20" s="58">
        <v>11043.694</v>
      </c>
      <c r="BX20" s="58" t="s">
        <v>620</v>
      </c>
      <c r="BY20" s="58">
        <v>11070.403</v>
      </c>
      <c r="BZ20" s="58" t="s">
        <v>621</v>
      </c>
      <c r="CA20" s="58">
        <v>10270.076999999999</v>
      </c>
      <c r="CB20" s="58" t="s">
        <v>621</v>
      </c>
      <c r="CC20" s="58">
        <v>10435.305</v>
      </c>
      <c r="CD20" s="58" t="s">
        <v>621</v>
      </c>
      <c r="CE20" s="58">
        <v>10691</v>
      </c>
      <c r="CF20" s="58" t="s">
        <v>621</v>
      </c>
      <c r="CG20" s="58"/>
      <c r="CH20" s="58"/>
      <c r="CI20" s="67"/>
      <c r="CJ20" s="67"/>
      <c r="CK20" s="67"/>
      <c r="CL20" s="67"/>
      <c r="CM20" s="67"/>
      <c r="CN20" s="67"/>
      <c r="CO20" s="67"/>
      <c r="CP20" s="67"/>
      <c r="CQ20" s="67"/>
      <c r="CR20" s="67"/>
      <c r="CS20" s="67"/>
      <c r="CT20" s="67"/>
      <c r="CU20" s="67"/>
      <c r="CV20" s="67"/>
      <c r="CW20" s="67"/>
      <c r="CX20" s="67"/>
      <c r="CY20" s="67"/>
      <c r="CZ20" s="67"/>
      <c r="DA20" s="67"/>
    </row>
    <row r="21" spans="1:105" ht="13.5" customHeight="1">
      <c r="A21" s="58" t="s">
        <v>352</v>
      </c>
      <c r="B21" s="58">
        <v>0.3</v>
      </c>
      <c r="C21" s="58" t="s">
        <v>620</v>
      </c>
      <c r="D21" s="58">
        <v>0.3</v>
      </c>
      <c r="E21" s="58" t="s">
        <v>620</v>
      </c>
      <c r="F21" s="58">
        <v>0.3</v>
      </c>
      <c r="G21" s="58" t="s">
        <v>620</v>
      </c>
      <c r="H21" s="58">
        <v>0.3</v>
      </c>
      <c r="I21" s="58" t="s">
        <v>620</v>
      </c>
      <c r="J21" s="58">
        <v>0.3</v>
      </c>
      <c r="K21" s="58" t="s">
        <v>620</v>
      </c>
      <c r="L21" s="58">
        <v>0.3</v>
      </c>
      <c r="M21" s="58" t="s">
        <v>620</v>
      </c>
      <c r="N21" s="58">
        <v>0.3</v>
      </c>
      <c r="O21" s="58" t="s">
        <v>620</v>
      </c>
      <c r="P21" s="58">
        <v>0.3</v>
      </c>
      <c r="Q21" s="58" t="s">
        <v>620</v>
      </c>
      <c r="R21" s="58">
        <v>0.3</v>
      </c>
      <c r="S21" s="58" t="s">
        <v>620</v>
      </c>
      <c r="T21" s="58">
        <v>0.3</v>
      </c>
      <c r="U21" s="58" t="s">
        <v>620</v>
      </c>
      <c r="V21" s="58">
        <v>0.3</v>
      </c>
      <c r="W21" s="58" t="s">
        <v>620</v>
      </c>
      <c r="X21" s="58">
        <v>0.3</v>
      </c>
      <c r="Y21" s="58" t="s">
        <v>620</v>
      </c>
      <c r="Z21" s="58">
        <v>0.3</v>
      </c>
      <c r="AA21" s="58" t="s">
        <v>620</v>
      </c>
      <c r="AB21" s="58">
        <v>0.3</v>
      </c>
      <c r="AC21" s="58" t="s">
        <v>620</v>
      </c>
      <c r="AD21" s="58">
        <v>0.3</v>
      </c>
      <c r="AE21" s="58" t="s">
        <v>620</v>
      </c>
      <c r="AF21" s="58">
        <v>0.3</v>
      </c>
      <c r="AG21" s="58" t="s">
        <v>620</v>
      </c>
      <c r="AH21" s="58">
        <v>0.3</v>
      </c>
      <c r="AI21" s="58" t="s">
        <v>620</v>
      </c>
      <c r="AJ21" s="58">
        <v>0.3</v>
      </c>
      <c r="AK21" s="58" t="s">
        <v>620</v>
      </c>
      <c r="AL21" s="58">
        <v>0.3</v>
      </c>
      <c r="AM21" s="58" t="s">
        <v>579</v>
      </c>
      <c r="AN21" s="58">
        <v>0.3</v>
      </c>
      <c r="AO21" s="58" t="s">
        <v>621</v>
      </c>
      <c r="AP21" s="58">
        <v>0.3</v>
      </c>
      <c r="AQ21" s="58" t="s">
        <v>621</v>
      </c>
      <c r="AR21" s="58" t="s">
        <v>352</v>
      </c>
      <c r="AS21" s="58">
        <v>2</v>
      </c>
      <c r="AT21" s="58" t="s">
        <v>620</v>
      </c>
      <c r="AU21" s="58">
        <v>2</v>
      </c>
      <c r="AV21" s="58" t="s">
        <v>620</v>
      </c>
      <c r="AW21" s="58">
        <v>2</v>
      </c>
      <c r="AX21" s="58" t="s">
        <v>620</v>
      </c>
      <c r="AY21" s="58">
        <v>2</v>
      </c>
      <c r="AZ21" s="58" t="s">
        <v>620</v>
      </c>
      <c r="BA21" s="58">
        <v>2</v>
      </c>
      <c r="BB21" s="58" t="s">
        <v>620</v>
      </c>
      <c r="BC21" s="58">
        <v>2</v>
      </c>
      <c r="BD21" s="58" t="s">
        <v>620</v>
      </c>
      <c r="BE21" s="58">
        <v>2</v>
      </c>
      <c r="BF21" s="58" t="s">
        <v>620</v>
      </c>
      <c r="BG21" s="58">
        <v>2</v>
      </c>
      <c r="BH21" s="58" t="s">
        <v>620</v>
      </c>
      <c r="BI21" s="58">
        <v>1</v>
      </c>
      <c r="BJ21" s="58" t="s">
        <v>620</v>
      </c>
      <c r="BK21" s="58">
        <v>1</v>
      </c>
      <c r="BL21" s="58" t="s">
        <v>620</v>
      </c>
      <c r="BM21" s="58">
        <v>2</v>
      </c>
      <c r="BN21" s="58" t="s">
        <v>620</v>
      </c>
      <c r="BO21" s="58">
        <v>1</v>
      </c>
      <c r="BP21" s="58" t="s">
        <v>620</v>
      </c>
      <c r="BQ21" s="58">
        <v>0.86899999999999999</v>
      </c>
      <c r="BR21" s="58" t="s">
        <v>620</v>
      </c>
      <c r="BS21" s="58">
        <v>1.2509999999999999</v>
      </c>
      <c r="BT21" s="58" t="s">
        <v>620</v>
      </c>
      <c r="BU21" s="58">
        <v>1</v>
      </c>
      <c r="BV21" s="58" t="s">
        <v>621</v>
      </c>
      <c r="BW21" s="58">
        <v>1</v>
      </c>
      <c r="BX21" s="58" t="s">
        <v>621</v>
      </c>
      <c r="BY21" s="58">
        <v>1</v>
      </c>
      <c r="BZ21" s="58" t="s">
        <v>621</v>
      </c>
      <c r="CA21" s="58">
        <v>1</v>
      </c>
      <c r="CB21" s="58" t="s">
        <v>621</v>
      </c>
      <c r="CC21" s="58">
        <v>1</v>
      </c>
      <c r="CD21" s="58" t="s">
        <v>621</v>
      </c>
      <c r="CE21" s="58">
        <v>1</v>
      </c>
      <c r="CF21" s="58" t="s">
        <v>621</v>
      </c>
      <c r="CG21" s="58"/>
      <c r="CH21" s="58"/>
      <c r="CI21" s="67"/>
      <c r="CJ21" s="67"/>
      <c r="CK21" s="67"/>
      <c r="CL21" s="67"/>
      <c r="CM21" s="67"/>
      <c r="CN21" s="67"/>
      <c r="CO21" s="67"/>
      <c r="CP21" s="67"/>
      <c r="CQ21" s="67"/>
      <c r="CR21" s="67"/>
      <c r="CS21" s="67"/>
      <c r="CT21" s="67"/>
      <c r="CU21" s="67"/>
      <c r="CV21" s="67"/>
      <c r="CW21" s="67"/>
      <c r="CX21" s="67"/>
      <c r="CY21" s="67"/>
      <c r="CZ21" s="67"/>
      <c r="DA21" s="67"/>
    </row>
    <row r="22" spans="1:105" ht="13.5" customHeight="1">
      <c r="A22" s="58" t="s">
        <v>620</v>
      </c>
      <c r="B22" s="58">
        <v>0</v>
      </c>
      <c r="C22" s="58" t="s">
        <v>620</v>
      </c>
      <c r="D22" s="58">
        <v>0</v>
      </c>
      <c r="E22" s="58" t="s">
        <v>620</v>
      </c>
      <c r="F22" s="58">
        <v>0</v>
      </c>
      <c r="G22" s="58" t="s">
        <v>620</v>
      </c>
      <c r="H22" s="58">
        <v>0</v>
      </c>
      <c r="I22" s="58" t="s">
        <v>620</v>
      </c>
      <c r="J22" s="58">
        <v>0</v>
      </c>
      <c r="K22" s="58" t="s">
        <v>620</v>
      </c>
      <c r="L22" s="58">
        <v>0</v>
      </c>
      <c r="M22" s="58" t="s">
        <v>620</v>
      </c>
      <c r="N22" s="58">
        <v>0</v>
      </c>
      <c r="O22" s="58" t="s">
        <v>620</v>
      </c>
      <c r="P22" s="58">
        <v>0</v>
      </c>
      <c r="Q22" s="58" t="s">
        <v>620</v>
      </c>
      <c r="R22" s="58">
        <v>0</v>
      </c>
      <c r="S22" s="58" t="s">
        <v>620</v>
      </c>
      <c r="T22" s="58">
        <v>0</v>
      </c>
      <c r="U22" s="58" t="s">
        <v>620</v>
      </c>
      <c r="V22" s="58">
        <v>0</v>
      </c>
      <c r="W22" s="58" t="s">
        <v>620</v>
      </c>
      <c r="X22" s="58">
        <v>0</v>
      </c>
      <c r="Y22" s="58" t="s">
        <v>620</v>
      </c>
      <c r="Z22" s="58">
        <v>0</v>
      </c>
      <c r="AA22" s="58" t="s">
        <v>620</v>
      </c>
      <c r="AB22" s="58">
        <v>0</v>
      </c>
      <c r="AC22" s="58" t="s">
        <v>620</v>
      </c>
      <c r="AD22" s="58">
        <v>0</v>
      </c>
      <c r="AE22" s="58" t="s">
        <v>620</v>
      </c>
      <c r="AF22" s="58">
        <v>0</v>
      </c>
      <c r="AG22" s="58" t="s">
        <v>620</v>
      </c>
      <c r="AH22" s="58">
        <v>0</v>
      </c>
      <c r="AI22" s="58" t="s">
        <v>620</v>
      </c>
      <c r="AJ22" s="58">
        <v>0</v>
      </c>
      <c r="AK22" s="58" t="s">
        <v>620</v>
      </c>
      <c r="AL22" s="58">
        <v>0</v>
      </c>
      <c r="AM22" s="58" t="s">
        <v>620</v>
      </c>
      <c r="AN22" s="58">
        <v>0</v>
      </c>
      <c r="AO22" s="58" t="s">
        <v>620</v>
      </c>
      <c r="AP22" s="58">
        <v>0</v>
      </c>
      <c r="AQ22" s="58" t="s">
        <v>620</v>
      </c>
      <c r="AR22" s="58" t="s">
        <v>620</v>
      </c>
      <c r="AS22" s="58">
        <v>0</v>
      </c>
      <c r="AT22" s="58" t="s">
        <v>620</v>
      </c>
      <c r="AU22" s="58">
        <v>0</v>
      </c>
      <c r="AV22" s="58" t="s">
        <v>620</v>
      </c>
      <c r="AW22" s="58">
        <v>0</v>
      </c>
      <c r="AX22" s="58" t="s">
        <v>620</v>
      </c>
      <c r="AY22" s="58">
        <v>0</v>
      </c>
      <c r="AZ22" s="58" t="s">
        <v>620</v>
      </c>
      <c r="BA22" s="58">
        <v>0</v>
      </c>
      <c r="BB22" s="58" t="s">
        <v>620</v>
      </c>
      <c r="BC22" s="58">
        <v>0</v>
      </c>
      <c r="BD22" s="58" t="s">
        <v>620</v>
      </c>
      <c r="BE22" s="58">
        <v>0</v>
      </c>
      <c r="BF22" s="58" t="s">
        <v>620</v>
      </c>
      <c r="BG22" s="58">
        <v>0</v>
      </c>
      <c r="BH22" s="58" t="s">
        <v>620</v>
      </c>
      <c r="BI22" s="58">
        <v>0</v>
      </c>
      <c r="BJ22" s="58" t="s">
        <v>620</v>
      </c>
      <c r="BK22" s="58">
        <v>0</v>
      </c>
      <c r="BL22" s="58" t="s">
        <v>620</v>
      </c>
      <c r="BM22" s="58">
        <v>0</v>
      </c>
      <c r="BN22" s="58" t="s">
        <v>620</v>
      </c>
      <c r="BO22" s="58">
        <v>0</v>
      </c>
      <c r="BP22" s="58" t="s">
        <v>620</v>
      </c>
      <c r="BQ22" s="58">
        <v>0</v>
      </c>
      <c r="BR22" s="58" t="s">
        <v>620</v>
      </c>
      <c r="BS22" s="58">
        <v>0</v>
      </c>
      <c r="BT22" s="58" t="s">
        <v>620</v>
      </c>
      <c r="BU22" s="58">
        <v>0</v>
      </c>
      <c r="BV22" s="58" t="s">
        <v>620</v>
      </c>
      <c r="BW22" s="58">
        <v>0</v>
      </c>
      <c r="BX22" s="58" t="s">
        <v>620</v>
      </c>
      <c r="BY22" s="58">
        <v>0</v>
      </c>
      <c r="BZ22" s="58" t="s">
        <v>620</v>
      </c>
      <c r="CA22" s="58">
        <v>0</v>
      </c>
      <c r="CB22" s="58" t="s">
        <v>620</v>
      </c>
      <c r="CC22" s="58">
        <v>0</v>
      </c>
      <c r="CD22" s="58" t="s">
        <v>620</v>
      </c>
      <c r="CE22" s="58">
        <v>0</v>
      </c>
      <c r="CF22" s="58" t="s">
        <v>620</v>
      </c>
      <c r="CG22" s="58"/>
      <c r="CH22" s="58"/>
      <c r="CI22" s="67"/>
      <c r="CJ22" s="67"/>
      <c r="CK22" s="67"/>
      <c r="CL22" s="67"/>
      <c r="CM22" s="67"/>
      <c r="CN22" s="67"/>
      <c r="CO22" s="67"/>
      <c r="CP22" s="67"/>
      <c r="CQ22" s="67"/>
      <c r="CR22" s="67"/>
      <c r="CS22" s="67"/>
      <c r="CT22" s="67"/>
      <c r="CU22" s="67"/>
      <c r="CV22" s="67"/>
      <c r="CW22" s="67"/>
      <c r="CX22" s="67"/>
      <c r="CY22" s="67"/>
      <c r="CZ22" s="67"/>
      <c r="DA22" s="67"/>
    </row>
    <row r="23" spans="1:105" ht="13.5" customHeight="1">
      <c r="A23" s="58" t="s">
        <v>265</v>
      </c>
      <c r="B23" s="58">
        <v>360.2</v>
      </c>
      <c r="C23" s="58" t="s">
        <v>620</v>
      </c>
      <c r="D23" s="58">
        <v>365.2</v>
      </c>
      <c r="E23" s="58" t="s">
        <v>620</v>
      </c>
      <c r="F23" s="58">
        <v>416.4</v>
      </c>
      <c r="G23" s="58" t="s">
        <v>620</v>
      </c>
      <c r="H23" s="58">
        <v>434.4</v>
      </c>
      <c r="I23" s="58" t="s">
        <v>620</v>
      </c>
      <c r="J23" s="58">
        <v>427.4</v>
      </c>
      <c r="K23" s="58" t="s">
        <v>620</v>
      </c>
      <c r="L23" s="58">
        <v>448.4</v>
      </c>
      <c r="M23" s="58" t="s">
        <v>620</v>
      </c>
      <c r="N23" s="58">
        <v>473.59999999999997</v>
      </c>
      <c r="O23" s="58" t="s">
        <v>620</v>
      </c>
      <c r="P23" s="58">
        <v>526.79999999999995</v>
      </c>
      <c r="Q23" s="58" t="s">
        <v>620</v>
      </c>
      <c r="R23" s="58">
        <v>526.79999999999995</v>
      </c>
      <c r="S23" s="58" t="s">
        <v>620</v>
      </c>
      <c r="T23" s="58">
        <v>526.79999999999995</v>
      </c>
      <c r="U23" s="58" t="s">
        <v>620</v>
      </c>
      <c r="V23" s="58">
        <v>526.79999999999995</v>
      </c>
      <c r="W23" s="58" t="s">
        <v>620</v>
      </c>
      <c r="X23" s="58">
        <v>578.59999999999991</v>
      </c>
      <c r="Y23" s="58" t="s">
        <v>620</v>
      </c>
      <c r="Z23" s="58">
        <v>655.59999999999991</v>
      </c>
      <c r="AA23" s="58" t="s">
        <v>620</v>
      </c>
      <c r="AB23" s="58">
        <v>640.59999999999991</v>
      </c>
      <c r="AC23" s="58" t="s">
        <v>620</v>
      </c>
      <c r="AD23" s="58">
        <v>637.09999999999991</v>
      </c>
      <c r="AE23" s="58" t="s">
        <v>620</v>
      </c>
      <c r="AF23" s="58">
        <v>639.96</v>
      </c>
      <c r="AG23" s="58" t="s">
        <v>620</v>
      </c>
      <c r="AH23" s="58">
        <v>629.46</v>
      </c>
      <c r="AI23" s="58" t="s">
        <v>620</v>
      </c>
      <c r="AJ23" s="58">
        <v>664.96</v>
      </c>
      <c r="AK23" s="58" t="s">
        <v>620</v>
      </c>
      <c r="AL23" s="58">
        <v>664.96</v>
      </c>
      <c r="AM23" s="58" t="s">
        <v>620</v>
      </c>
      <c r="AN23" s="58">
        <v>721.5</v>
      </c>
      <c r="AO23" s="58" t="s">
        <v>620</v>
      </c>
      <c r="AP23" s="58">
        <v>722.7</v>
      </c>
      <c r="AQ23" s="58" t="s">
        <v>620</v>
      </c>
      <c r="AR23" s="58" t="s">
        <v>265</v>
      </c>
      <c r="AS23" s="58">
        <v>2081.4290000000001</v>
      </c>
      <c r="AT23" s="58" t="s">
        <v>620</v>
      </c>
      <c r="AU23" s="58">
        <v>2337.9859999999999</v>
      </c>
      <c r="AV23" s="58" t="s">
        <v>620</v>
      </c>
      <c r="AW23" s="58">
        <v>2433.509</v>
      </c>
      <c r="AX23" s="58" t="s">
        <v>620</v>
      </c>
      <c r="AY23" s="58">
        <v>2613.7519999999995</v>
      </c>
      <c r="AZ23" s="58" t="s">
        <v>620</v>
      </c>
      <c r="BA23" s="58">
        <v>2624.027</v>
      </c>
      <c r="BB23" s="58" t="s">
        <v>620</v>
      </c>
      <c r="BC23" s="58">
        <v>2652.8960000000006</v>
      </c>
      <c r="BD23" s="58" t="s">
        <v>620</v>
      </c>
      <c r="BE23" s="58">
        <v>2818.5700000000006</v>
      </c>
      <c r="BF23" s="58" t="s">
        <v>620</v>
      </c>
      <c r="BG23" s="58">
        <v>3191.3599999999997</v>
      </c>
      <c r="BH23" s="58" t="s">
        <v>620</v>
      </c>
      <c r="BI23" s="58">
        <v>3333.4379999999996</v>
      </c>
      <c r="BJ23" s="58" t="s">
        <v>620</v>
      </c>
      <c r="BK23" s="58">
        <v>3335.7420000000002</v>
      </c>
      <c r="BL23" s="58" t="s">
        <v>620</v>
      </c>
      <c r="BM23" s="58">
        <v>3277.2760000000003</v>
      </c>
      <c r="BN23" s="58" t="s">
        <v>620</v>
      </c>
      <c r="BO23" s="58">
        <v>3379.6949999999997</v>
      </c>
      <c r="BP23" s="58" t="s">
        <v>620</v>
      </c>
      <c r="BQ23" s="58">
        <v>3757.4870000000005</v>
      </c>
      <c r="BR23" s="58" t="s">
        <v>620</v>
      </c>
      <c r="BS23" s="58">
        <v>4048.8</v>
      </c>
      <c r="BT23" s="58" t="s">
        <v>620</v>
      </c>
      <c r="BU23" s="58">
        <v>4079.2280000000001</v>
      </c>
      <c r="BV23" s="58" t="s">
        <v>620</v>
      </c>
      <c r="BW23" s="58">
        <v>3927.4179999999997</v>
      </c>
      <c r="BX23" s="58" t="s">
        <v>620</v>
      </c>
      <c r="BY23" s="58">
        <v>4017.2870000000003</v>
      </c>
      <c r="BZ23" s="58" t="s">
        <v>620</v>
      </c>
      <c r="CA23" s="58">
        <v>3894.9480000000003</v>
      </c>
      <c r="CB23" s="58" t="s">
        <v>620</v>
      </c>
      <c r="CC23" s="58">
        <v>3968.8589999999999</v>
      </c>
      <c r="CD23" s="58" t="s">
        <v>620</v>
      </c>
      <c r="CE23" s="58">
        <v>4432.2350000000006</v>
      </c>
      <c r="CF23" s="58" t="s">
        <v>620</v>
      </c>
      <c r="CG23" s="58"/>
      <c r="CH23" s="58"/>
      <c r="CI23" s="67"/>
      <c r="CJ23" s="67"/>
      <c r="CK23" s="67"/>
      <c r="CL23" s="67"/>
      <c r="CM23" s="67"/>
      <c r="CN23" s="67"/>
      <c r="CO23" s="67"/>
      <c r="CP23" s="67"/>
      <c r="CQ23" s="67"/>
      <c r="CR23" s="67"/>
      <c r="CS23" s="67"/>
      <c r="CT23" s="67"/>
      <c r="CU23" s="67"/>
      <c r="CV23" s="67"/>
      <c r="CW23" s="67"/>
      <c r="CX23" s="67"/>
      <c r="CY23" s="67"/>
      <c r="CZ23" s="67"/>
      <c r="DA23" s="67"/>
    </row>
    <row r="24" spans="1:105" ht="13.5" customHeight="1">
      <c r="A24" s="58" t="s">
        <v>620</v>
      </c>
      <c r="B24" s="58">
        <v>0</v>
      </c>
      <c r="C24" s="58" t="s">
        <v>620</v>
      </c>
      <c r="D24" s="58">
        <v>0</v>
      </c>
      <c r="E24" s="58" t="s">
        <v>620</v>
      </c>
      <c r="F24" s="58">
        <v>0</v>
      </c>
      <c r="G24" s="58" t="s">
        <v>620</v>
      </c>
      <c r="H24" s="58">
        <v>0</v>
      </c>
      <c r="I24" s="58" t="s">
        <v>620</v>
      </c>
      <c r="J24" s="58">
        <v>0</v>
      </c>
      <c r="K24" s="58" t="s">
        <v>620</v>
      </c>
      <c r="L24" s="58">
        <v>0</v>
      </c>
      <c r="M24" s="58" t="s">
        <v>620</v>
      </c>
      <c r="N24" s="58">
        <v>0</v>
      </c>
      <c r="O24" s="58" t="s">
        <v>620</v>
      </c>
      <c r="P24" s="58">
        <v>0</v>
      </c>
      <c r="Q24" s="58" t="s">
        <v>620</v>
      </c>
      <c r="R24" s="58">
        <v>0</v>
      </c>
      <c r="S24" s="58" t="s">
        <v>620</v>
      </c>
      <c r="T24" s="58">
        <v>0</v>
      </c>
      <c r="U24" s="58" t="s">
        <v>620</v>
      </c>
      <c r="V24" s="58">
        <v>0</v>
      </c>
      <c r="W24" s="58" t="s">
        <v>620</v>
      </c>
      <c r="X24" s="58">
        <v>0</v>
      </c>
      <c r="Y24" s="58" t="s">
        <v>620</v>
      </c>
      <c r="Z24" s="58">
        <v>0</v>
      </c>
      <c r="AA24" s="58" t="s">
        <v>620</v>
      </c>
      <c r="AB24" s="58">
        <v>0</v>
      </c>
      <c r="AC24" s="58" t="s">
        <v>620</v>
      </c>
      <c r="AD24" s="58">
        <v>0</v>
      </c>
      <c r="AE24" s="58" t="s">
        <v>620</v>
      </c>
      <c r="AF24" s="58">
        <v>0</v>
      </c>
      <c r="AG24" s="58" t="s">
        <v>620</v>
      </c>
      <c r="AH24" s="58">
        <v>0</v>
      </c>
      <c r="AI24" s="58" t="s">
        <v>620</v>
      </c>
      <c r="AJ24" s="58">
        <v>0</v>
      </c>
      <c r="AK24" s="58" t="s">
        <v>620</v>
      </c>
      <c r="AL24" s="58">
        <v>0</v>
      </c>
      <c r="AM24" s="58" t="s">
        <v>620</v>
      </c>
      <c r="AN24" s="58">
        <v>0</v>
      </c>
      <c r="AO24" s="58" t="s">
        <v>620</v>
      </c>
      <c r="AP24" s="58">
        <v>0</v>
      </c>
      <c r="AQ24" s="58" t="s">
        <v>620</v>
      </c>
      <c r="AR24" s="58" t="s">
        <v>620</v>
      </c>
      <c r="AS24" s="58">
        <v>0</v>
      </c>
      <c r="AT24" s="58" t="s">
        <v>620</v>
      </c>
      <c r="AU24" s="58">
        <v>0</v>
      </c>
      <c r="AV24" s="58" t="s">
        <v>620</v>
      </c>
      <c r="AW24" s="58">
        <v>0</v>
      </c>
      <c r="AX24" s="58" t="s">
        <v>620</v>
      </c>
      <c r="AY24" s="58">
        <v>0</v>
      </c>
      <c r="AZ24" s="58" t="s">
        <v>620</v>
      </c>
      <c r="BA24" s="58">
        <v>0</v>
      </c>
      <c r="BB24" s="58" t="s">
        <v>620</v>
      </c>
      <c r="BC24" s="58">
        <v>0</v>
      </c>
      <c r="BD24" s="58" t="s">
        <v>620</v>
      </c>
      <c r="BE24" s="58">
        <v>0</v>
      </c>
      <c r="BF24" s="58" t="s">
        <v>620</v>
      </c>
      <c r="BG24" s="58">
        <v>0</v>
      </c>
      <c r="BH24" s="58" t="s">
        <v>620</v>
      </c>
      <c r="BI24" s="58">
        <v>0</v>
      </c>
      <c r="BJ24" s="58" t="s">
        <v>620</v>
      </c>
      <c r="BK24" s="58">
        <v>0</v>
      </c>
      <c r="BL24" s="58" t="s">
        <v>620</v>
      </c>
      <c r="BM24" s="58">
        <v>0</v>
      </c>
      <c r="BN24" s="58" t="s">
        <v>620</v>
      </c>
      <c r="BO24" s="58">
        <v>0</v>
      </c>
      <c r="BP24" s="58" t="s">
        <v>620</v>
      </c>
      <c r="BQ24" s="58">
        <v>0</v>
      </c>
      <c r="BR24" s="58" t="s">
        <v>620</v>
      </c>
      <c r="BS24" s="58">
        <v>0</v>
      </c>
      <c r="BT24" s="58" t="s">
        <v>620</v>
      </c>
      <c r="BU24" s="58">
        <v>0</v>
      </c>
      <c r="BV24" s="58" t="s">
        <v>620</v>
      </c>
      <c r="BW24" s="58">
        <v>0</v>
      </c>
      <c r="BX24" s="58" t="s">
        <v>620</v>
      </c>
      <c r="BY24" s="58">
        <v>0</v>
      </c>
      <c r="BZ24" s="58" t="s">
        <v>620</v>
      </c>
      <c r="CA24" s="58">
        <v>0</v>
      </c>
      <c r="CB24" s="58" t="s">
        <v>620</v>
      </c>
      <c r="CC24" s="58">
        <v>0</v>
      </c>
      <c r="CD24" s="58" t="s">
        <v>620</v>
      </c>
      <c r="CE24" s="58">
        <v>0</v>
      </c>
      <c r="CF24" s="58" t="s">
        <v>620</v>
      </c>
      <c r="CG24" s="58"/>
      <c r="CH24" s="58"/>
      <c r="CI24" s="67"/>
      <c r="CJ24" s="67"/>
      <c r="CK24" s="67"/>
      <c r="CL24" s="67"/>
      <c r="CM24" s="67"/>
      <c r="CN24" s="67"/>
      <c r="CO24" s="67"/>
      <c r="CP24" s="67"/>
      <c r="CQ24" s="67"/>
      <c r="CR24" s="67"/>
      <c r="CS24" s="67"/>
      <c r="CT24" s="67"/>
      <c r="CU24" s="67"/>
      <c r="CV24" s="67"/>
      <c r="CW24" s="67"/>
      <c r="CX24" s="67"/>
      <c r="CY24" s="67"/>
      <c r="CZ24" s="67"/>
      <c r="DA24" s="67"/>
    </row>
    <row r="25" spans="1:105" ht="13.5" customHeight="1">
      <c r="A25" s="58" t="s">
        <v>362</v>
      </c>
      <c r="B25" s="58">
        <v>145</v>
      </c>
      <c r="C25" s="58" t="s">
        <v>620</v>
      </c>
      <c r="D25" s="58">
        <v>145</v>
      </c>
      <c r="E25" s="58" t="s">
        <v>620</v>
      </c>
      <c r="F25" s="58">
        <v>144.69999999999999</v>
      </c>
      <c r="G25" s="58" t="s">
        <v>620</v>
      </c>
      <c r="H25" s="58">
        <v>162.69999999999999</v>
      </c>
      <c r="I25" s="58" t="s">
        <v>620</v>
      </c>
      <c r="J25" s="58">
        <v>165.7</v>
      </c>
      <c r="K25" s="58" t="s">
        <v>620</v>
      </c>
      <c r="L25" s="58">
        <v>165.7</v>
      </c>
      <c r="M25" s="58" t="s">
        <v>620</v>
      </c>
      <c r="N25" s="58">
        <v>165.7</v>
      </c>
      <c r="O25" s="58" t="s">
        <v>620</v>
      </c>
      <c r="P25" s="58">
        <v>165.7</v>
      </c>
      <c r="Q25" s="58" t="s">
        <v>620</v>
      </c>
      <c r="R25" s="58">
        <v>165.7</v>
      </c>
      <c r="S25" s="58" t="s">
        <v>620</v>
      </c>
      <c r="T25" s="58">
        <v>165.7</v>
      </c>
      <c r="U25" s="58" t="s">
        <v>620</v>
      </c>
      <c r="V25" s="58">
        <v>165.7</v>
      </c>
      <c r="W25" s="58" t="s">
        <v>620</v>
      </c>
      <c r="X25" s="58">
        <v>217.5</v>
      </c>
      <c r="Y25" s="58" t="s">
        <v>620</v>
      </c>
      <c r="Z25" s="58">
        <v>217.5</v>
      </c>
      <c r="AA25" s="58" t="s">
        <v>620</v>
      </c>
      <c r="AB25" s="58">
        <v>217.5</v>
      </c>
      <c r="AC25" s="58" t="s">
        <v>620</v>
      </c>
      <c r="AD25" s="58">
        <v>217.5</v>
      </c>
      <c r="AE25" s="58" t="s">
        <v>620</v>
      </c>
      <c r="AF25" s="58">
        <v>217.36</v>
      </c>
      <c r="AG25" s="58" t="s">
        <v>620</v>
      </c>
      <c r="AH25" s="58">
        <v>206.86</v>
      </c>
      <c r="AI25" s="58" t="s">
        <v>620</v>
      </c>
      <c r="AJ25" s="58">
        <v>206.86</v>
      </c>
      <c r="AK25" s="58" t="s">
        <v>620</v>
      </c>
      <c r="AL25" s="58">
        <v>206.86</v>
      </c>
      <c r="AM25" s="58" t="s">
        <v>621</v>
      </c>
      <c r="AN25" s="58">
        <v>261.86</v>
      </c>
      <c r="AO25" s="58" t="s">
        <v>621</v>
      </c>
      <c r="AP25" s="58">
        <v>261.86</v>
      </c>
      <c r="AQ25" s="58" t="s">
        <v>621</v>
      </c>
      <c r="AR25" s="58" t="s">
        <v>362</v>
      </c>
      <c r="AS25" s="58">
        <v>937.5</v>
      </c>
      <c r="AT25" s="58" t="s">
        <v>620</v>
      </c>
      <c r="AU25" s="58">
        <v>952.3</v>
      </c>
      <c r="AV25" s="58" t="s">
        <v>620</v>
      </c>
      <c r="AW25" s="58">
        <v>1083.3</v>
      </c>
      <c r="AX25" s="58" t="s">
        <v>620</v>
      </c>
      <c r="AY25" s="58">
        <v>1098.8</v>
      </c>
      <c r="AZ25" s="58" t="s">
        <v>620</v>
      </c>
      <c r="BA25" s="58">
        <v>1134.7</v>
      </c>
      <c r="BB25" s="58" t="s">
        <v>620</v>
      </c>
      <c r="BC25" s="58">
        <v>1090.0999999999999</v>
      </c>
      <c r="BD25" s="58" t="s">
        <v>620</v>
      </c>
      <c r="BE25" s="58">
        <v>1146.5</v>
      </c>
      <c r="BF25" s="58" t="s">
        <v>620</v>
      </c>
      <c r="BG25" s="58">
        <v>1238.5</v>
      </c>
      <c r="BH25" s="58" t="s">
        <v>620</v>
      </c>
      <c r="BI25" s="58">
        <v>1130.9000000000001</v>
      </c>
      <c r="BJ25" s="58" t="s">
        <v>620</v>
      </c>
      <c r="BK25" s="58">
        <v>1185.8</v>
      </c>
      <c r="BL25" s="58" t="s">
        <v>620</v>
      </c>
      <c r="BM25" s="58">
        <v>1176.0999999999999</v>
      </c>
      <c r="BN25" s="58" t="s">
        <v>620</v>
      </c>
      <c r="BO25" s="58">
        <v>1279.5</v>
      </c>
      <c r="BP25" s="58" t="s">
        <v>620</v>
      </c>
      <c r="BQ25" s="58">
        <v>1402.6</v>
      </c>
      <c r="BR25" s="58" t="s">
        <v>620</v>
      </c>
      <c r="BS25" s="58">
        <v>1516.7</v>
      </c>
      <c r="BT25" s="58" t="s">
        <v>620</v>
      </c>
      <c r="BU25" s="58">
        <v>1538.1</v>
      </c>
      <c r="BV25" s="58" t="s">
        <v>620</v>
      </c>
      <c r="BW25" s="58">
        <v>1375.6289999999999</v>
      </c>
      <c r="BX25" s="58" t="s">
        <v>621</v>
      </c>
      <c r="BY25" s="58">
        <v>1339.5150000000001</v>
      </c>
      <c r="BZ25" s="58" t="s">
        <v>621</v>
      </c>
      <c r="CA25" s="58">
        <v>1117.8320000000001</v>
      </c>
      <c r="CB25" s="58" t="s">
        <v>621</v>
      </c>
      <c r="CC25" s="58">
        <v>968.57100000000003</v>
      </c>
      <c r="CD25" s="58" t="s">
        <v>620</v>
      </c>
      <c r="CE25" s="58">
        <v>1512.58</v>
      </c>
      <c r="CF25" s="58" t="s">
        <v>620</v>
      </c>
      <c r="CG25" s="58"/>
      <c r="CH25" s="58"/>
      <c r="CI25" s="67"/>
      <c r="CJ25" s="67"/>
      <c r="CK25" s="67"/>
      <c r="CL25" s="67"/>
      <c r="CM25" s="67"/>
      <c r="CN25" s="67"/>
      <c r="CO25" s="67"/>
      <c r="CP25" s="67"/>
      <c r="CQ25" s="67"/>
      <c r="CR25" s="67"/>
      <c r="CS25" s="67"/>
      <c r="CT25" s="67"/>
      <c r="CU25" s="67"/>
      <c r="CV25" s="67"/>
      <c r="CW25" s="67"/>
      <c r="CX25" s="67"/>
      <c r="CY25" s="67"/>
      <c r="CZ25" s="67"/>
      <c r="DA25" s="67"/>
    </row>
    <row r="26" spans="1:105" ht="13.5" customHeight="1">
      <c r="A26" s="58" t="s">
        <v>367</v>
      </c>
      <c r="B26" s="58">
        <v>161.19999999999999</v>
      </c>
      <c r="C26" s="58" t="s">
        <v>620</v>
      </c>
      <c r="D26" s="58">
        <v>161.19999999999999</v>
      </c>
      <c r="E26" s="58" t="s">
        <v>620</v>
      </c>
      <c r="F26" s="58">
        <v>161.19999999999999</v>
      </c>
      <c r="G26" s="58" t="s">
        <v>620</v>
      </c>
      <c r="H26" s="58">
        <v>161.19999999999999</v>
      </c>
      <c r="I26" s="58" t="s">
        <v>620</v>
      </c>
      <c r="J26" s="58">
        <v>151.19999999999999</v>
      </c>
      <c r="K26" s="58" t="s">
        <v>620</v>
      </c>
      <c r="L26" s="58">
        <v>151.19999999999999</v>
      </c>
      <c r="M26" s="58" t="s">
        <v>620</v>
      </c>
      <c r="N26" s="58">
        <v>151.19999999999999</v>
      </c>
      <c r="O26" s="58" t="s">
        <v>620</v>
      </c>
      <c r="P26" s="58">
        <v>204.4</v>
      </c>
      <c r="Q26" s="58" t="s">
        <v>620</v>
      </c>
      <c r="R26" s="58">
        <v>204.4</v>
      </c>
      <c r="S26" s="58" t="s">
        <v>620</v>
      </c>
      <c r="T26" s="58">
        <v>204.4</v>
      </c>
      <c r="U26" s="58" t="s">
        <v>620</v>
      </c>
      <c r="V26" s="58">
        <v>204.4</v>
      </c>
      <c r="W26" s="58" t="s">
        <v>620</v>
      </c>
      <c r="X26" s="58">
        <v>204.4</v>
      </c>
      <c r="Y26" s="58" t="s">
        <v>620</v>
      </c>
      <c r="Z26" s="58">
        <v>204.4</v>
      </c>
      <c r="AA26" s="58" t="s">
        <v>620</v>
      </c>
      <c r="AB26" s="58">
        <v>204.4</v>
      </c>
      <c r="AC26" s="58" t="s">
        <v>620</v>
      </c>
      <c r="AD26" s="58">
        <v>204.4</v>
      </c>
      <c r="AE26" s="58" t="s">
        <v>620</v>
      </c>
      <c r="AF26" s="58">
        <v>204.4</v>
      </c>
      <c r="AG26" s="58" t="s">
        <v>620</v>
      </c>
      <c r="AH26" s="58">
        <v>204.4</v>
      </c>
      <c r="AI26" s="58" t="s">
        <v>620</v>
      </c>
      <c r="AJ26" s="58">
        <v>204.4</v>
      </c>
      <c r="AK26" s="58" t="s">
        <v>620</v>
      </c>
      <c r="AL26" s="58">
        <v>204.4</v>
      </c>
      <c r="AM26" s="58" t="s">
        <v>621</v>
      </c>
      <c r="AN26" s="58">
        <v>204.4</v>
      </c>
      <c r="AO26" s="58" t="s">
        <v>621</v>
      </c>
      <c r="AP26" s="58">
        <v>204.4</v>
      </c>
      <c r="AQ26" s="58" t="s">
        <v>621</v>
      </c>
      <c r="AR26" s="58" t="s">
        <v>367</v>
      </c>
      <c r="AS26" s="58">
        <v>786.226</v>
      </c>
      <c r="AT26" s="58" t="s">
        <v>620</v>
      </c>
      <c r="AU26" s="58">
        <v>966.39099999999996</v>
      </c>
      <c r="AV26" s="58" t="s">
        <v>620</v>
      </c>
      <c r="AW26" s="58">
        <v>993.11900000000003</v>
      </c>
      <c r="AX26" s="58" t="s">
        <v>620</v>
      </c>
      <c r="AY26" s="58">
        <v>1026.0830000000001</v>
      </c>
      <c r="AZ26" s="58" t="s">
        <v>620</v>
      </c>
      <c r="BA26" s="58">
        <v>1011.097</v>
      </c>
      <c r="BB26" s="58" t="s">
        <v>620</v>
      </c>
      <c r="BC26" s="58">
        <v>1050.508</v>
      </c>
      <c r="BD26" s="58" t="s">
        <v>620</v>
      </c>
      <c r="BE26" s="58">
        <v>1140.4390000000001</v>
      </c>
      <c r="BF26" s="58" t="s">
        <v>620</v>
      </c>
      <c r="BG26" s="58">
        <v>1381.6590000000001</v>
      </c>
      <c r="BH26" s="58" t="s">
        <v>620</v>
      </c>
      <c r="BI26" s="58">
        <v>1519.136</v>
      </c>
      <c r="BJ26" s="58" t="s">
        <v>620</v>
      </c>
      <c r="BK26" s="58">
        <v>1523.943</v>
      </c>
      <c r="BL26" s="58" t="s">
        <v>620</v>
      </c>
      <c r="BM26" s="58">
        <v>1525.1279999999999</v>
      </c>
      <c r="BN26" s="58" t="s">
        <v>620</v>
      </c>
      <c r="BO26" s="58">
        <v>1534.383</v>
      </c>
      <c r="BP26" s="58" t="s">
        <v>620</v>
      </c>
      <c r="BQ26" s="58">
        <v>1535.383</v>
      </c>
      <c r="BR26" s="58" t="s">
        <v>620</v>
      </c>
      <c r="BS26" s="58">
        <v>1559.615</v>
      </c>
      <c r="BT26" s="58" t="s">
        <v>620</v>
      </c>
      <c r="BU26" s="58">
        <v>1557.6410000000001</v>
      </c>
      <c r="BV26" s="58" t="s">
        <v>620</v>
      </c>
      <c r="BW26" s="58">
        <v>1539.6859999999999</v>
      </c>
      <c r="BX26" s="58" t="s">
        <v>620</v>
      </c>
      <c r="BY26" s="58">
        <v>1575.5170000000001</v>
      </c>
      <c r="BZ26" s="58" t="s">
        <v>620</v>
      </c>
      <c r="CA26" s="58">
        <v>1568.4770000000001</v>
      </c>
      <c r="CB26" s="58" t="s">
        <v>620</v>
      </c>
      <c r="CC26" s="58">
        <v>1545.277</v>
      </c>
      <c r="CD26" s="58" t="s">
        <v>620</v>
      </c>
      <c r="CE26" s="58">
        <v>1474.001</v>
      </c>
      <c r="CF26" s="58" t="s">
        <v>620</v>
      </c>
      <c r="CG26" s="58"/>
      <c r="CH26" s="58"/>
      <c r="CI26" s="67"/>
      <c r="CJ26" s="67"/>
      <c r="CK26" s="67"/>
      <c r="CL26" s="67"/>
      <c r="CM26" s="67"/>
      <c r="CN26" s="67"/>
      <c r="CO26" s="67"/>
      <c r="CP26" s="67"/>
      <c r="CQ26" s="67"/>
      <c r="CR26" s="67"/>
      <c r="CS26" s="67"/>
      <c r="CT26" s="67"/>
      <c r="CU26" s="67"/>
      <c r="CV26" s="67"/>
      <c r="CW26" s="67"/>
      <c r="CX26" s="67"/>
      <c r="CY26" s="67"/>
      <c r="CZ26" s="67"/>
      <c r="DA26" s="67"/>
    </row>
    <row r="27" spans="1:105" ht="13.5" customHeight="1">
      <c r="A27" s="58" t="s">
        <v>369</v>
      </c>
      <c r="B27" s="58">
        <v>4</v>
      </c>
      <c r="C27" s="58" t="s">
        <v>620</v>
      </c>
      <c r="D27" s="58">
        <v>4</v>
      </c>
      <c r="E27" s="58" t="s">
        <v>620</v>
      </c>
      <c r="F27" s="58">
        <v>4</v>
      </c>
      <c r="G27" s="58" t="s">
        <v>620</v>
      </c>
      <c r="H27" s="58">
        <v>4</v>
      </c>
      <c r="I27" s="58" t="s">
        <v>620</v>
      </c>
      <c r="J27" s="58">
        <v>4</v>
      </c>
      <c r="K27" s="58" t="s">
        <v>620</v>
      </c>
      <c r="L27" s="58">
        <v>15</v>
      </c>
      <c r="M27" s="58" t="s">
        <v>620</v>
      </c>
      <c r="N27" s="58">
        <v>15</v>
      </c>
      <c r="O27" s="58" t="s">
        <v>620</v>
      </c>
      <c r="P27" s="58">
        <v>15</v>
      </c>
      <c r="Q27" s="58" t="s">
        <v>620</v>
      </c>
      <c r="R27" s="58">
        <v>15</v>
      </c>
      <c r="S27" s="58" t="s">
        <v>620</v>
      </c>
      <c r="T27" s="58">
        <v>15</v>
      </c>
      <c r="U27" s="58" t="s">
        <v>620</v>
      </c>
      <c r="V27" s="58">
        <v>15</v>
      </c>
      <c r="W27" s="58" t="s">
        <v>620</v>
      </c>
      <c r="X27" s="58">
        <v>15</v>
      </c>
      <c r="Y27" s="58" t="s">
        <v>620</v>
      </c>
      <c r="Z27" s="58">
        <v>15</v>
      </c>
      <c r="AA27" s="58" t="s">
        <v>620</v>
      </c>
      <c r="AB27" s="58">
        <v>15</v>
      </c>
      <c r="AC27" s="58" t="s">
        <v>620</v>
      </c>
      <c r="AD27" s="58">
        <v>11.5</v>
      </c>
      <c r="AE27" s="58" t="s">
        <v>620</v>
      </c>
      <c r="AF27" s="58">
        <v>14.5</v>
      </c>
      <c r="AG27" s="58" t="s">
        <v>620</v>
      </c>
      <c r="AH27" s="58">
        <v>14.5</v>
      </c>
      <c r="AI27" s="58" t="s">
        <v>620</v>
      </c>
      <c r="AJ27" s="58">
        <v>15</v>
      </c>
      <c r="AK27" s="58" t="s">
        <v>622</v>
      </c>
      <c r="AL27" s="58">
        <v>15</v>
      </c>
      <c r="AM27" s="58" t="s">
        <v>579</v>
      </c>
      <c r="AN27" s="58">
        <v>15</v>
      </c>
      <c r="AO27" s="58" t="s">
        <v>621</v>
      </c>
      <c r="AP27" s="58">
        <v>15</v>
      </c>
      <c r="AQ27" s="58" t="s">
        <v>579</v>
      </c>
      <c r="AR27" s="58" t="s">
        <v>369</v>
      </c>
      <c r="AS27" s="58">
        <v>21.343</v>
      </c>
      <c r="AT27" s="58" t="s">
        <v>621</v>
      </c>
      <c r="AU27" s="58">
        <v>19.545000000000002</v>
      </c>
      <c r="AV27" s="58" t="s">
        <v>621</v>
      </c>
      <c r="AW27" s="58">
        <v>16.829000000000001</v>
      </c>
      <c r="AX27" s="58" t="s">
        <v>621</v>
      </c>
      <c r="AY27" s="58">
        <v>23.152000000000001</v>
      </c>
      <c r="AZ27" s="58" t="s">
        <v>621</v>
      </c>
      <c r="BA27" s="58">
        <v>29.161999999999999</v>
      </c>
      <c r="BB27" s="58" t="s">
        <v>621</v>
      </c>
      <c r="BC27" s="58">
        <v>95.284000000000006</v>
      </c>
      <c r="BD27" s="58" t="s">
        <v>621</v>
      </c>
      <c r="BE27" s="58">
        <v>78.114000000000004</v>
      </c>
      <c r="BF27" s="58" t="s">
        <v>621</v>
      </c>
      <c r="BG27" s="58">
        <v>94.742999999999995</v>
      </c>
      <c r="BH27" s="58" t="s">
        <v>620</v>
      </c>
      <c r="BI27" s="58">
        <v>89.284999999999997</v>
      </c>
      <c r="BJ27" s="58" t="s">
        <v>620</v>
      </c>
      <c r="BK27" s="58">
        <v>49.529000000000003</v>
      </c>
      <c r="BL27" s="58" t="s">
        <v>620</v>
      </c>
      <c r="BM27" s="58">
        <v>14.63</v>
      </c>
      <c r="BN27" s="58" t="s">
        <v>620</v>
      </c>
      <c r="BO27" s="58">
        <v>55.881999999999998</v>
      </c>
      <c r="BP27" s="58" t="s">
        <v>620</v>
      </c>
      <c r="BQ27" s="58">
        <v>50.555999999999997</v>
      </c>
      <c r="BR27" s="58" t="s">
        <v>620</v>
      </c>
      <c r="BS27" s="58">
        <v>80.777000000000001</v>
      </c>
      <c r="BT27" s="58" t="s">
        <v>621</v>
      </c>
      <c r="BU27" s="58">
        <v>74.876999999999995</v>
      </c>
      <c r="BV27" s="58" t="s">
        <v>621</v>
      </c>
      <c r="BW27" s="58">
        <v>82.828000000000003</v>
      </c>
      <c r="BX27" s="58" t="s">
        <v>620</v>
      </c>
      <c r="BY27" s="58">
        <v>84.078999999999994</v>
      </c>
      <c r="BZ27" s="58" t="s">
        <v>621</v>
      </c>
      <c r="CA27" s="58">
        <v>112.197</v>
      </c>
      <c r="CB27" s="58" t="s">
        <v>621</v>
      </c>
      <c r="CC27" s="58">
        <v>106.794</v>
      </c>
      <c r="CD27" s="58" t="s">
        <v>621</v>
      </c>
      <c r="CE27" s="58">
        <v>109.468</v>
      </c>
      <c r="CF27" s="58" t="s">
        <v>621</v>
      </c>
      <c r="CG27" s="58"/>
      <c r="CH27" s="58"/>
      <c r="CI27" s="67"/>
      <c r="CJ27" s="67"/>
      <c r="CK27" s="67"/>
      <c r="CL27" s="67"/>
      <c r="CM27" s="67"/>
      <c r="CN27" s="67"/>
      <c r="CO27" s="67"/>
      <c r="CP27" s="67"/>
      <c r="CQ27" s="67"/>
      <c r="CR27" s="67"/>
      <c r="CS27" s="67"/>
      <c r="CT27" s="67"/>
      <c r="CU27" s="67"/>
      <c r="CV27" s="67"/>
      <c r="CW27" s="67"/>
      <c r="CX27" s="67"/>
      <c r="CY27" s="67"/>
      <c r="CZ27" s="67"/>
      <c r="DA27" s="67"/>
    </row>
    <row r="28" spans="1:105" ht="13.5" customHeight="1">
      <c r="A28" s="58" t="s">
        <v>370</v>
      </c>
      <c r="B28" s="58">
        <v>29</v>
      </c>
      <c r="C28" s="58" t="s">
        <v>620</v>
      </c>
      <c r="D28" s="58">
        <v>29</v>
      </c>
      <c r="E28" s="58" t="s">
        <v>620</v>
      </c>
      <c r="F28" s="58">
        <v>29</v>
      </c>
      <c r="G28" s="58" t="s">
        <v>620</v>
      </c>
      <c r="H28" s="58">
        <v>29</v>
      </c>
      <c r="I28" s="58" t="s">
        <v>620</v>
      </c>
      <c r="J28" s="58">
        <v>29</v>
      </c>
      <c r="K28" s="58" t="s">
        <v>620</v>
      </c>
      <c r="L28" s="58">
        <v>29</v>
      </c>
      <c r="M28" s="58" t="s">
        <v>620</v>
      </c>
      <c r="N28" s="58">
        <v>54.2</v>
      </c>
      <c r="O28" s="58" t="s">
        <v>620</v>
      </c>
      <c r="P28" s="58">
        <v>54.2</v>
      </c>
      <c r="Q28" s="58" t="s">
        <v>620</v>
      </c>
      <c r="R28" s="58">
        <v>54.2</v>
      </c>
      <c r="S28" s="58" t="s">
        <v>620</v>
      </c>
      <c r="T28" s="58">
        <v>54.2</v>
      </c>
      <c r="U28" s="58" t="s">
        <v>620</v>
      </c>
      <c r="V28" s="58">
        <v>54.2</v>
      </c>
      <c r="W28" s="58" t="s">
        <v>620</v>
      </c>
      <c r="X28" s="58">
        <v>54.2</v>
      </c>
      <c r="Y28" s="58" t="s">
        <v>620</v>
      </c>
      <c r="Z28" s="58">
        <v>54.2</v>
      </c>
      <c r="AA28" s="58" t="s">
        <v>620</v>
      </c>
      <c r="AB28" s="58">
        <v>49.2</v>
      </c>
      <c r="AC28" s="58" t="s">
        <v>620</v>
      </c>
      <c r="AD28" s="58">
        <v>49.2</v>
      </c>
      <c r="AE28" s="58" t="s">
        <v>620</v>
      </c>
      <c r="AF28" s="58">
        <v>49.2</v>
      </c>
      <c r="AG28" s="58" t="s">
        <v>620</v>
      </c>
      <c r="AH28" s="58">
        <v>49.2</v>
      </c>
      <c r="AI28" s="58" t="s">
        <v>620</v>
      </c>
      <c r="AJ28" s="58">
        <v>49.2</v>
      </c>
      <c r="AK28" s="58" t="s">
        <v>620</v>
      </c>
      <c r="AL28" s="58">
        <v>49.2</v>
      </c>
      <c r="AM28" s="58" t="s">
        <v>621</v>
      </c>
      <c r="AN28" s="58">
        <v>52</v>
      </c>
      <c r="AO28" s="58" t="s">
        <v>621</v>
      </c>
      <c r="AP28" s="58">
        <v>49.2</v>
      </c>
      <c r="AQ28" s="58" t="s">
        <v>621</v>
      </c>
      <c r="AR28" s="58" t="s">
        <v>370</v>
      </c>
      <c r="AS28" s="58">
        <v>202.2</v>
      </c>
      <c r="AT28" s="58" t="s">
        <v>620</v>
      </c>
      <c r="AU28" s="58">
        <v>193.67</v>
      </c>
      <c r="AV28" s="58" t="s">
        <v>620</v>
      </c>
      <c r="AW28" s="58">
        <v>129.99100000000001</v>
      </c>
      <c r="AX28" s="58" t="s">
        <v>620</v>
      </c>
      <c r="AY28" s="58">
        <v>195.017</v>
      </c>
      <c r="AZ28" s="58" t="s">
        <v>620</v>
      </c>
      <c r="BA28" s="58">
        <v>194.22800000000001</v>
      </c>
      <c r="BB28" s="58" t="s">
        <v>620</v>
      </c>
      <c r="BC28" s="58">
        <v>146.244</v>
      </c>
      <c r="BD28" s="58" t="s">
        <v>620</v>
      </c>
      <c r="BE28" s="58">
        <v>142.52699999999999</v>
      </c>
      <c r="BF28" s="58" t="s">
        <v>620</v>
      </c>
      <c r="BG28" s="58">
        <v>233.21799999999999</v>
      </c>
      <c r="BH28" s="58" t="s">
        <v>620</v>
      </c>
      <c r="BI28" s="58">
        <v>271.97699999999998</v>
      </c>
      <c r="BJ28" s="58" t="s">
        <v>620</v>
      </c>
      <c r="BK28" s="58">
        <v>279.94</v>
      </c>
      <c r="BL28" s="58" t="s">
        <v>620</v>
      </c>
      <c r="BM28" s="58">
        <v>259.30799999999999</v>
      </c>
      <c r="BN28" s="58" t="s">
        <v>620</v>
      </c>
      <c r="BO28" s="58">
        <v>237.08</v>
      </c>
      <c r="BP28" s="58" t="s">
        <v>620</v>
      </c>
      <c r="BQ28" s="58">
        <v>245.62799999999999</v>
      </c>
      <c r="BR28" s="58" t="s">
        <v>621</v>
      </c>
      <c r="BS28" s="58">
        <v>212.346</v>
      </c>
      <c r="BT28" s="58" t="s">
        <v>621</v>
      </c>
      <c r="BU28" s="58">
        <v>246.6</v>
      </c>
      <c r="BV28" s="58" t="s">
        <v>621</v>
      </c>
      <c r="BW28" s="58">
        <v>251.535</v>
      </c>
      <c r="BX28" s="58" t="s">
        <v>621</v>
      </c>
      <c r="BY28" s="58">
        <v>289.14</v>
      </c>
      <c r="BZ28" s="58" t="s">
        <v>621</v>
      </c>
      <c r="CA28" s="58">
        <v>253</v>
      </c>
      <c r="CB28" s="58" t="s">
        <v>621</v>
      </c>
      <c r="CC28" s="58">
        <v>249.75399999999999</v>
      </c>
      <c r="CD28" s="58" t="s">
        <v>620</v>
      </c>
      <c r="CE28" s="58">
        <v>262.137</v>
      </c>
      <c r="CF28" s="58" t="s">
        <v>620</v>
      </c>
      <c r="CG28" s="58"/>
      <c r="CH28" s="58"/>
      <c r="CI28" s="67"/>
      <c r="CJ28" s="67"/>
      <c r="CK28" s="67"/>
      <c r="CL28" s="67"/>
      <c r="CM28" s="67"/>
      <c r="CN28" s="67"/>
      <c r="CO28" s="67"/>
      <c r="CP28" s="67"/>
      <c r="CQ28" s="67"/>
      <c r="CR28" s="67"/>
      <c r="CS28" s="67"/>
      <c r="CT28" s="67"/>
      <c r="CU28" s="67"/>
      <c r="CV28" s="67"/>
      <c r="CW28" s="67"/>
      <c r="CX28" s="67"/>
      <c r="CY28" s="67"/>
      <c r="CZ28" s="67"/>
      <c r="DA28" s="67"/>
    </row>
    <row r="29" spans="1:105" ht="13.5" customHeight="1">
      <c r="A29" s="58" t="s">
        <v>372</v>
      </c>
      <c r="B29" s="58">
        <v>0</v>
      </c>
      <c r="C29" s="58" t="s">
        <v>620</v>
      </c>
      <c r="D29" s="58">
        <v>0</v>
      </c>
      <c r="E29" s="58" t="s">
        <v>620</v>
      </c>
      <c r="F29" s="58">
        <v>0</v>
      </c>
      <c r="G29" s="58" t="s">
        <v>620</v>
      </c>
      <c r="H29" s="58">
        <v>0</v>
      </c>
      <c r="I29" s="58" t="s">
        <v>620</v>
      </c>
      <c r="J29" s="58">
        <v>0</v>
      </c>
      <c r="K29" s="58" t="s">
        <v>620</v>
      </c>
      <c r="L29" s="58">
        <v>0</v>
      </c>
      <c r="M29" s="58" t="s">
        <v>620</v>
      </c>
      <c r="N29" s="58">
        <v>0</v>
      </c>
      <c r="O29" s="58" t="s">
        <v>620</v>
      </c>
      <c r="P29" s="58">
        <v>0</v>
      </c>
      <c r="Q29" s="58" t="s">
        <v>620</v>
      </c>
      <c r="R29" s="58">
        <v>0</v>
      </c>
      <c r="S29" s="58" t="s">
        <v>620</v>
      </c>
      <c r="T29" s="58">
        <v>0</v>
      </c>
      <c r="U29" s="58" t="s">
        <v>620</v>
      </c>
      <c r="V29" s="58">
        <v>0</v>
      </c>
      <c r="W29" s="58" t="s">
        <v>620</v>
      </c>
      <c r="X29" s="58">
        <v>0</v>
      </c>
      <c r="Y29" s="58" t="s">
        <v>620</v>
      </c>
      <c r="Z29" s="58">
        <v>0</v>
      </c>
      <c r="AA29" s="58" t="s">
        <v>620</v>
      </c>
      <c r="AB29" s="58">
        <v>0</v>
      </c>
      <c r="AC29" s="58" t="s">
        <v>620</v>
      </c>
      <c r="AD29" s="58">
        <v>0</v>
      </c>
      <c r="AE29" s="58" t="s">
        <v>620</v>
      </c>
      <c r="AF29" s="58">
        <v>0</v>
      </c>
      <c r="AG29" s="58" t="s">
        <v>620</v>
      </c>
      <c r="AH29" s="58">
        <v>0</v>
      </c>
      <c r="AI29" s="58" t="s">
        <v>620</v>
      </c>
      <c r="AJ29" s="58">
        <v>35</v>
      </c>
      <c r="AK29" s="58" t="s">
        <v>621</v>
      </c>
      <c r="AL29" s="58">
        <v>35</v>
      </c>
      <c r="AM29" s="58" t="s">
        <v>621</v>
      </c>
      <c r="AN29" s="58">
        <v>35</v>
      </c>
      <c r="AO29" s="58" t="s">
        <v>621</v>
      </c>
      <c r="AP29" s="58">
        <v>39</v>
      </c>
      <c r="AQ29" s="58" t="s">
        <v>621</v>
      </c>
      <c r="AR29" s="58" t="s">
        <v>372</v>
      </c>
      <c r="AS29" s="58">
        <v>0</v>
      </c>
      <c r="AT29" s="58" t="s">
        <v>620</v>
      </c>
      <c r="AU29" s="58">
        <v>0</v>
      </c>
      <c r="AV29" s="58" t="s">
        <v>620</v>
      </c>
      <c r="AW29" s="58">
        <v>0</v>
      </c>
      <c r="AX29" s="58" t="s">
        <v>620</v>
      </c>
      <c r="AY29" s="58">
        <v>0</v>
      </c>
      <c r="AZ29" s="58" t="s">
        <v>620</v>
      </c>
      <c r="BA29" s="58">
        <v>0</v>
      </c>
      <c r="BB29" s="58" t="s">
        <v>620</v>
      </c>
      <c r="BC29" s="58">
        <v>0</v>
      </c>
      <c r="BD29" s="58" t="s">
        <v>620</v>
      </c>
      <c r="BE29" s="58">
        <v>0</v>
      </c>
      <c r="BF29" s="58" t="s">
        <v>620</v>
      </c>
      <c r="BG29" s="58">
        <v>0</v>
      </c>
      <c r="BH29" s="58" t="s">
        <v>620</v>
      </c>
      <c r="BI29" s="58">
        <v>0</v>
      </c>
      <c r="BJ29" s="58" t="s">
        <v>620</v>
      </c>
      <c r="BK29" s="58">
        <v>0</v>
      </c>
      <c r="BL29" s="58" t="s">
        <v>620</v>
      </c>
      <c r="BM29" s="58">
        <v>0</v>
      </c>
      <c r="BN29" s="58" t="s">
        <v>620</v>
      </c>
      <c r="BO29" s="58">
        <v>0</v>
      </c>
      <c r="BP29" s="58" t="s">
        <v>620</v>
      </c>
      <c r="BQ29" s="58">
        <v>0</v>
      </c>
      <c r="BR29" s="58" t="s">
        <v>620</v>
      </c>
      <c r="BS29" s="58">
        <v>0</v>
      </c>
      <c r="BT29" s="58" t="s">
        <v>620</v>
      </c>
      <c r="BU29" s="58">
        <v>0</v>
      </c>
      <c r="BV29" s="58" t="s">
        <v>620</v>
      </c>
      <c r="BW29" s="58">
        <v>0</v>
      </c>
      <c r="BX29" s="58" t="s">
        <v>620</v>
      </c>
      <c r="BY29" s="58">
        <v>0</v>
      </c>
      <c r="BZ29" s="58" t="s">
        <v>620</v>
      </c>
      <c r="CA29" s="58">
        <v>92.584999999999994</v>
      </c>
      <c r="CB29" s="58" t="s">
        <v>620</v>
      </c>
      <c r="CC29" s="58">
        <v>297.06799999999998</v>
      </c>
      <c r="CD29" s="58" t="s">
        <v>620</v>
      </c>
      <c r="CE29" s="58">
        <v>295.91800000000001</v>
      </c>
      <c r="CF29" s="58" t="s">
        <v>620</v>
      </c>
      <c r="CG29" s="58"/>
      <c r="CH29" s="58"/>
      <c r="CI29" s="67"/>
      <c r="CJ29" s="67"/>
      <c r="CK29" s="67"/>
      <c r="CL29" s="67"/>
      <c r="CM29" s="67"/>
      <c r="CN29" s="67"/>
      <c r="CO29" s="67"/>
      <c r="CP29" s="67"/>
      <c r="CQ29" s="67"/>
      <c r="CR29" s="67"/>
      <c r="CS29" s="67"/>
      <c r="CT29" s="67"/>
      <c r="CU29" s="67"/>
      <c r="CV29" s="67"/>
      <c r="CW29" s="67"/>
      <c r="CX29" s="67"/>
      <c r="CY29" s="67"/>
      <c r="CZ29" s="67"/>
      <c r="DA29" s="67"/>
    </row>
    <row r="30" spans="1:105" ht="13.5" customHeight="1">
      <c r="A30" s="58" t="s">
        <v>375</v>
      </c>
      <c r="B30" s="58">
        <v>21</v>
      </c>
      <c r="C30" s="58" t="s">
        <v>620</v>
      </c>
      <c r="D30" s="58">
        <v>26</v>
      </c>
      <c r="E30" s="58" t="s">
        <v>620</v>
      </c>
      <c r="F30" s="58">
        <v>77.5</v>
      </c>
      <c r="G30" s="58" t="s">
        <v>620</v>
      </c>
      <c r="H30" s="58">
        <v>77.5</v>
      </c>
      <c r="I30" s="58" t="s">
        <v>620</v>
      </c>
      <c r="J30" s="58">
        <v>77.5</v>
      </c>
      <c r="K30" s="58" t="s">
        <v>620</v>
      </c>
      <c r="L30" s="58">
        <v>87.5</v>
      </c>
      <c r="M30" s="58" t="s">
        <v>620</v>
      </c>
      <c r="N30" s="58">
        <v>87.5</v>
      </c>
      <c r="O30" s="58" t="s">
        <v>620</v>
      </c>
      <c r="P30" s="58">
        <v>87.5</v>
      </c>
      <c r="Q30" s="58" t="s">
        <v>620</v>
      </c>
      <c r="R30" s="58">
        <v>87.5</v>
      </c>
      <c r="S30" s="58" t="s">
        <v>620</v>
      </c>
      <c r="T30" s="58">
        <v>87.5</v>
      </c>
      <c r="U30" s="58" t="s">
        <v>620</v>
      </c>
      <c r="V30" s="58">
        <v>87.5</v>
      </c>
      <c r="W30" s="58" t="s">
        <v>620</v>
      </c>
      <c r="X30" s="58">
        <v>87.5</v>
      </c>
      <c r="Y30" s="58" t="s">
        <v>620</v>
      </c>
      <c r="Z30" s="58">
        <v>164.5</v>
      </c>
      <c r="AA30" s="58" t="s">
        <v>620</v>
      </c>
      <c r="AB30" s="58">
        <v>154.5</v>
      </c>
      <c r="AC30" s="58" t="s">
        <v>620</v>
      </c>
      <c r="AD30" s="58">
        <v>154.5</v>
      </c>
      <c r="AE30" s="58" t="s">
        <v>620</v>
      </c>
      <c r="AF30" s="58">
        <v>154.5</v>
      </c>
      <c r="AG30" s="58" t="s">
        <v>620</v>
      </c>
      <c r="AH30" s="58">
        <v>154.5</v>
      </c>
      <c r="AI30" s="58" t="s">
        <v>620</v>
      </c>
      <c r="AJ30" s="58">
        <v>154.5</v>
      </c>
      <c r="AK30" s="58" t="s">
        <v>620</v>
      </c>
      <c r="AL30" s="58">
        <v>154.5</v>
      </c>
      <c r="AM30" s="58" t="s">
        <v>621</v>
      </c>
      <c r="AN30" s="58">
        <v>153.24</v>
      </c>
      <c r="AO30" s="58" t="s">
        <v>621</v>
      </c>
      <c r="AP30" s="58">
        <v>153.24</v>
      </c>
      <c r="AQ30" s="58" t="s">
        <v>621</v>
      </c>
      <c r="AR30" s="58" t="s">
        <v>375</v>
      </c>
      <c r="AS30" s="58">
        <v>134.16</v>
      </c>
      <c r="AT30" s="58" t="s">
        <v>620</v>
      </c>
      <c r="AU30" s="58">
        <v>206.08</v>
      </c>
      <c r="AV30" s="58" t="s">
        <v>620</v>
      </c>
      <c r="AW30" s="58">
        <v>210.27</v>
      </c>
      <c r="AX30" s="58" t="s">
        <v>620</v>
      </c>
      <c r="AY30" s="58">
        <v>270.7</v>
      </c>
      <c r="AZ30" s="58" t="s">
        <v>620</v>
      </c>
      <c r="BA30" s="58">
        <v>254.84</v>
      </c>
      <c r="BB30" s="58" t="s">
        <v>620</v>
      </c>
      <c r="BC30" s="58">
        <v>270.76</v>
      </c>
      <c r="BD30" s="58" t="s">
        <v>620</v>
      </c>
      <c r="BE30" s="58">
        <v>310.99</v>
      </c>
      <c r="BF30" s="58" t="s">
        <v>620</v>
      </c>
      <c r="BG30" s="58">
        <v>243.24</v>
      </c>
      <c r="BH30" s="58" t="s">
        <v>620</v>
      </c>
      <c r="BI30" s="58">
        <v>322.14</v>
      </c>
      <c r="BJ30" s="58" t="s">
        <v>620</v>
      </c>
      <c r="BK30" s="58">
        <v>296.52999999999997</v>
      </c>
      <c r="BL30" s="58" t="s">
        <v>620</v>
      </c>
      <c r="BM30" s="58">
        <v>302.11</v>
      </c>
      <c r="BN30" s="58" t="s">
        <v>620</v>
      </c>
      <c r="BO30" s="58">
        <v>272.85000000000002</v>
      </c>
      <c r="BP30" s="58" t="s">
        <v>620</v>
      </c>
      <c r="BQ30" s="58">
        <v>523.32000000000005</v>
      </c>
      <c r="BR30" s="58" t="s">
        <v>620</v>
      </c>
      <c r="BS30" s="58">
        <v>679.36199999999997</v>
      </c>
      <c r="BT30" s="58" t="s">
        <v>620</v>
      </c>
      <c r="BU30" s="58">
        <v>662.01</v>
      </c>
      <c r="BV30" s="58" t="s">
        <v>620</v>
      </c>
      <c r="BW30" s="58">
        <v>677.74</v>
      </c>
      <c r="BX30" s="58" t="s">
        <v>620</v>
      </c>
      <c r="BY30" s="58">
        <v>729.03599999999994</v>
      </c>
      <c r="BZ30" s="58" t="s">
        <v>621</v>
      </c>
      <c r="CA30" s="58">
        <v>750.85699999999997</v>
      </c>
      <c r="CB30" s="58" t="s">
        <v>621</v>
      </c>
      <c r="CC30" s="58">
        <v>801.39499999999998</v>
      </c>
      <c r="CD30" s="58" t="s">
        <v>621</v>
      </c>
      <c r="CE30" s="58">
        <v>778.13099999999997</v>
      </c>
      <c r="CF30" s="58" t="s">
        <v>621</v>
      </c>
      <c r="CG30" s="58"/>
      <c r="CH30" s="58"/>
      <c r="CI30" s="67"/>
      <c r="CJ30" s="67"/>
      <c r="CK30" s="67"/>
      <c r="CL30" s="67"/>
      <c r="CM30" s="67"/>
      <c r="CN30" s="67"/>
      <c r="CO30" s="67"/>
      <c r="CP30" s="67"/>
      <c r="CQ30" s="67"/>
      <c r="CR30" s="67"/>
      <c r="CS30" s="67"/>
      <c r="CT30" s="67"/>
      <c r="CU30" s="67"/>
      <c r="CV30" s="67"/>
      <c r="CW30" s="67"/>
      <c r="CX30" s="67"/>
      <c r="CY30" s="67"/>
      <c r="CZ30" s="67"/>
      <c r="DA30" s="67"/>
    </row>
    <row r="31" spans="1:105" ht="13.5" customHeight="1">
      <c r="A31" s="58" t="s">
        <v>620</v>
      </c>
      <c r="B31" s="58">
        <v>0</v>
      </c>
      <c r="C31" s="58" t="s">
        <v>620</v>
      </c>
      <c r="D31" s="58">
        <v>0</v>
      </c>
      <c r="E31" s="58" t="s">
        <v>620</v>
      </c>
      <c r="F31" s="58">
        <v>0</v>
      </c>
      <c r="G31" s="58" t="s">
        <v>620</v>
      </c>
      <c r="H31" s="58">
        <v>0</v>
      </c>
      <c r="I31" s="58" t="s">
        <v>620</v>
      </c>
      <c r="J31" s="58">
        <v>0</v>
      </c>
      <c r="K31" s="58" t="s">
        <v>620</v>
      </c>
      <c r="L31" s="58">
        <v>0</v>
      </c>
      <c r="M31" s="58" t="s">
        <v>620</v>
      </c>
      <c r="N31" s="58">
        <v>0</v>
      </c>
      <c r="O31" s="58" t="s">
        <v>620</v>
      </c>
      <c r="P31" s="58">
        <v>0</v>
      </c>
      <c r="Q31" s="58" t="s">
        <v>620</v>
      </c>
      <c r="R31" s="58">
        <v>0</v>
      </c>
      <c r="S31" s="58" t="s">
        <v>620</v>
      </c>
      <c r="T31" s="58">
        <v>0</v>
      </c>
      <c r="U31" s="58" t="s">
        <v>620</v>
      </c>
      <c r="V31" s="58">
        <v>0</v>
      </c>
      <c r="W31" s="58" t="s">
        <v>620</v>
      </c>
      <c r="X31" s="58">
        <v>0</v>
      </c>
      <c r="Y31" s="58" t="s">
        <v>620</v>
      </c>
      <c r="Z31" s="58">
        <v>0</v>
      </c>
      <c r="AA31" s="58" t="s">
        <v>620</v>
      </c>
      <c r="AB31" s="58">
        <v>0</v>
      </c>
      <c r="AC31" s="58" t="s">
        <v>620</v>
      </c>
      <c r="AD31" s="58">
        <v>0</v>
      </c>
      <c r="AE31" s="58" t="s">
        <v>620</v>
      </c>
      <c r="AF31" s="58">
        <v>0</v>
      </c>
      <c r="AG31" s="58" t="s">
        <v>620</v>
      </c>
      <c r="AH31" s="58">
        <v>0</v>
      </c>
      <c r="AI31" s="58" t="s">
        <v>620</v>
      </c>
      <c r="AJ31" s="58">
        <v>0</v>
      </c>
      <c r="AK31" s="58" t="s">
        <v>620</v>
      </c>
      <c r="AL31" s="58">
        <v>0</v>
      </c>
      <c r="AM31" s="58" t="s">
        <v>620</v>
      </c>
      <c r="AN31" s="58">
        <v>0</v>
      </c>
      <c r="AO31" s="58" t="s">
        <v>620</v>
      </c>
      <c r="AP31" s="58">
        <v>0</v>
      </c>
      <c r="AQ31" s="58" t="s">
        <v>620</v>
      </c>
      <c r="AR31" s="58" t="s">
        <v>620</v>
      </c>
      <c r="AS31" s="58">
        <v>0</v>
      </c>
      <c r="AT31" s="58" t="s">
        <v>620</v>
      </c>
      <c r="AU31" s="58">
        <v>0</v>
      </c>
      <c r="AV31" s="58" t="s">
        <v>620</v>
      </c>
      <c r="AW31" s="58">
        <v>0</v>
      </c>
      <c r="AX31" s="58" t="s">
        <v>620</v>
      </c>
      <c r="AY31" s="58">
        <v>0</v>
      </c>
      <c r="AZ31" s="58" t="s">
        <v>620</v>
      </c>
      <c r="BA31" s="58">
        <v>0</v>
      </c>
      <c r="BB31" s="58" t="s">
        <v>620</v>
      </c>
      <c r="BC31" s="58">
        <v>0</v>
      </c>
      <c r="BD31" s="58" t="s">
        <v>620</v>
      </c>
      <c r="BE31" s="58">
        <v>0</v>
      </c>
      <c r="BF31" s="58" t="s">
        <v>620</v>
      </c>
      <c r="BG31" s="58">
        <v>0</v>
      </c>
      <c r="BH31" s="58" t="s">
        <v>620</v>
      </c>
      <c r="BI31" s="58">
        <v>0</v>
      </c>
      <c r="BJ31" s="58" t="s">
        <v>620</v>
      </c>
      <c r="BK31" s="58">
        <v>0</v>
      </c>
      <c r="BL31" s="58" t="s">
        <v>620</v>
      </c>
      <c r="BM31" s="58">
        <v>0</v>
      </c>
      <c r="BN31" s="58" t="s">
        <v>620</v>
      </c>
      <c r="BO31" s="58">
        <v>0</v>
      </c>
      <c r="BP31" s="58" t="s">
        <v>620</v>
      </c>
      <c r="BQ31" s="58">
        <v>0</v>
      </c>
      <c r="BR31" s="58" t="s">
        <v>620</v>
      </c>
      <c r="BS31" s="58">
        <v>0</v>
      </c>
      <c r="BT31" s="58" t="s">
        <v>620</v>
      </c>
      <c r="BU31" s="58">
        <v>0</v>
      </c>
      <c r="BV31" s="58" t="s">
        <v>620</v>
      </c>
      <c r="BW31" s="58">
        <v>0</v>
      </c>
      <c r="BX31" s="58" t="s">
        <v>620</v>
      </c>
      <c r="BY31" s="58">
        <v>0</v>
      </c>
      <c r="BZ31" s="58" t="s">
        <v>620</v>
      </c>
      <c r="CA31" s="58">
        <v>0</v>
      </c>
      <c r="CB31" s="58" t="s">
        <v>620</v>
      </c>
      <c r="CC31" s="58">
        <v>0</v>
      </c>
      <c r="CD31" s="58" t="s">
        <v>620</v>
      </c>
      <c r="CE31" s="58">
        <v>0</v>
      </c>
      <c r="CF31" s="58" t="s">
        <v>620</v>
      </c>
      <c r="CG31" s="58"/>
      <c r="CH31" s="58"/>
      <c r="CI31" s="67"/>
      <c r="CJ31" s="67"/>
      <c r="CK31" s="67"/>
      <c r="CL31" s="67"/>
      <c r="CM31" s="67"/>
      <c r="CN31" s="67"/>
      <c r="CO31" s="67"/>
      <c r="CP31" s="67"/>
      <c r="CQ31" s="67"/>
      <c r="CR31" s="67"/>
      <c r="CS31" s="67"/>
      <c r="CT31" s="67"/>
      <c r="CU31" s="67"/>
      <c r="CV31" s="67"/>
      <c r="CW31" s="67"/>
      <c r="CX31" s="67"/>
      <c r="CY31" s="67"/>
      <c r="CZ31" s="67"/>
      <c r="DA31" s="67"/>
    </row>
    <row r="32" spans="1:105" ht="13.5" customHeight="1">
      <c r="A32" s="58" t="s">
        <v>266</v>
      </c>
      <c r="B32" s="58">
        <v>41</v>
      </c>
      <c r="C32" s="58" t="s">
        <v>620</v>
      </c>
      <c r="D32" s="58">
        <v>39</v>
      </c>
      <c r="E32" s="58" t="s">
        <v>620</v>
      </c>
      <c r="F32" s="58">
        <v>88</v>
      </c>
      <c r="G32" s="58" t="s">
        <v>620</v>
      </c>
      <c r="H32" s="58">
        <v>85</v>
      </c>
      <c r="I32" s="58" t="s">
        <v>620</v>
      </c>
      <c r="J32" s="58">
        <v>71</v>
      </c>
      <c r="K32" s="58" t="s">
        <v>620</v>
      </c>
      <c r="L32" s="58">
        <v>94</v>
      </c>
      <c r="M32" s="58" t="s">
        <v>620</v>
      </c>
      <c r="N32" s="58">
        <v>110</v>
      </c>
      <c r="O32" s="58" t="s">
        <v>620</v>
      </c>
      <c r="P32" s="58">
        <v>113</v>
      </c>
      <c r="Q32" s="58" t="s">
        <v>620</v>
      </c>
      <c r="R32" s="58">
        <v>110</v>
      </c>
      <c r="S32" s="58" t="s">
        <v>620</v>
      </c>
      <c r="T32" s="58">
        <v>158</v>
      </c>
      <c r="U32" s="58" t="s">
        <v>620</v>
      </c>
      <c r="V32" s="58">
        <v>175</v>
      </c>
      <c r="W32" s="58" t="s">
        <v>620</v>
      </c>
      <c r="X32" s="58">
        <v>195</v>
      </c>
      <c r="Y32" s="58" t="s">
        <v>620</v>
      </c>
      <c r="Z32" s="58">
        <v>243</v>
      </c>
      <c r="AA32" s="58" t="s">
        <v>620</v>
      </c>
      <c r="AB32" s="58">
        <v>390</v>
      </c>
      <c r="AC32" s="58" t="s">
        <v>620</v>
      </c>
      <c r="AD32" s="58">
        <v>483</v>
      </c>
      <c r="AE32" s="58" t="s">
        <v>620</v>
      </c>
      <c r="AF32" s="58">
        <v>702</v>
      </c>
      <c r="AG32" s="58" t="s">
        <v>620</v>
      </c>
      <c r="AH32" s="58">
        <v>899</v>
      </c>
      <c r="AI32" s="58" t="s">
        <v>620</v>
      </c>
      <c r="AJ32" s="58">
        <v>1137.7</v>
      </c>
      <c r="AK32" s="58" t="s">
        <v>620</v>
      </c>
      <c r="AL32" s="58">
        <v>1356.518</v>
      </c>
      <c r="AM32" s="58" t="s">
        <v>620</v>
      </c>
      <c r="AN32" s="58">
        <v>1596.1180000000002</v>
      </c>
      <c r="AO32" s="58" t="s">
        <v>620</v>
      </c>
      <c r="AP32" s="58">
        <v>1694.6180000000002</v>
      </c>
      <c r="AQ32" s="58" t="s">
        <v>620</v>
      </c>
      <c r="AR32" s="58" t="s">
        <v>266</v>
      </c>
      <c r="AS32" s="58">
        <v>134</v>
      </c>
      <c r="AT32" s="58" t="s">
        <v>620</v>
      </c>
      <c r="AU32" s="58">
        <v>181</v>
      </c>
      <c r="AV32" s="58" t="s">
        <v>620</v>
      </c>
      <c r="AW32" s="58">
        <v>261</v>
      </c>
      <c r="AX32" s="58" t="s">
        <v>620</v>
      </c>
      <c r="AY32" s="58">
        <v>413</v>
      </c>
      <c r="AZ32" s="58" t="s">
        <v>620</v>
      </c>
      <c r="BA32" s="58">
        <v>496</v>
      </c>
      <c r="BB32" s="58" t="s">
        <v>620</v>
      </c>
      <c r="BC32" s="58">
        <v>504</v>
      </c>
      <c r="BD32" s="58" t="s">
        <v>620</v>
      </c>
      <c r="BE32" s="58">
        <v>557.01300000000003</v>
      </c>
      <c r="BF32" s="58" t="s">
        <v>620</v>
      </c>
      <c r="BG32" s="58">
        <v>640.95399999999995</v>
      </c>
      <c r="BH32" s="58" t="s">
        <v>620</v>
      </c>
      <c r="BI32" s="58">
        <v>627.43499999999995</v>
      </c>
      <c r="BJ32" s="58" t="s">
        <v>620</v>
      </c>
      <c r="BK32" s="58">
        <v>899.73700000000008</v>
      </c>
      <c r="BL32" s="58" t="s">
        <v>620</v>
      </c>
      <c r="BM32" s="58">
        <v>1173.213</v>
      </c>
      <c r="BN32" s="58" t="s">
        <v>620</v>
      </c>
      <c r="BO32" s="58">
        <v>1216.3499999999999</v>
      </c>
      <c r="BP32" s="58" t="s">
        <v>620</v>
      </c>
      <c r="BQ32" s="58">
        <v>1376.3429999999998</v>
      </c>
      <c r="BR32" s="58" t="s">
        <v>620</v>
      </c>
      <c r="BS32" s="58">
        <v>1807.528</v>
      </c>
      <c r="BT32" s="58" t="s">
        <v>620</v>
      </c>
      <c r="BU32" s="58">
        <v>2818.9830000000002</v>
      </c>
      <c r="BV32" s="58" t="s">
        <v>620</v>
      </c>
      <c r="BW32" s="58">
        <v>3881.5429999999997</v>
      </c>
      <c r="BX32" s="58" t="s">
        <v>620</v>
      </c>
      <c r="BY32" s="58">
        <v>5264.4470000000001</v>
      </c>
      <c r="BZ32" s="58" t="s">
        <v>620</v>
      </c>
      <c r="CA32" s="58">
        <v>6562.4340000000002</v>
      </c>
      <c r="CB32" s="58" t="s">
        <v>620</v>
      </c>
      <c r="CC32" s="58">
        <v>7857.3189999999995</v>
      </c>
      <c r="CD32" s="58" t="s">
        <v>620</v>
      </c>
      <c r="CE32" s="58">
        <v>9384.4159999999993</v>
      </c>
      <c r="CF32" s="58" t="s">
        <v>620</v>
      </c>
      <c r="CG32" s="58"/>
      <c r="CH32" s="58"/>
      <c r="CI32" s="67"/>
      <c r="CJ32" s="67"/>
      <c r="CK32" s="67"/>
      <c r="CL32" s="67"/>
      <c r="CM32" s="67"/>
      <c r="CN32" s="67"/>
      <c r="CO32" s="67"/>
      <c r="CP32" s="67"/>
      <c r="CQ32" s="67"/>
      <c r="CR32" s="67"/>
      <c r="CS32" s="67"/>
      <c r="CT32" s="67"/>
      <c r="CU32" s="67"/>
      <c r="CV32" s="67"/>
      <c r="CW32" s="67"/>
      <c r="CX32" s="67"/>
      <c r="CY32" s="67"/>
      <c r="CZ32" s="67"/>
      <c r="DA32" s="67"/>
    </row>
    <row r="33" spans="1:105" ht="13.5" customHeight="1">
      <c r="A33" s="58" t="s">
        <v>620</v>
      </c>
      <c r="B33" s="58">
        <v>0</v>
      </c>
      <c r="C33" s="58" t="s">
        <v>620</v>
      </c>
      <c r="D33" s="58">
        <v>0</v>
      </c>
      <c r="E33" s="58" t="s">
        <v>620</v>
      </c>
      <c r="F33" s="58">
        <v>0</v>
      </c>
      <c r="G33" s="58" t="s">
        <v>620</v>
      </c>
      <c r="H33" s="58">
        <v>0</v>
      </c>
      <c r="I33" s="58" t="s">
        <v>620</v>
      </c>
      <c r="J33" s="58">
        <v>0</v>
      </c>
      <c r="K33" s="58" t="s">
        <v>620</v>
      </c>
      <c r="L33" s="58">
        <v>0</v>
      </c>
      <c r="M33" s="58" t="s">
        <v>620</v>
      </c>
      <c r="N33" s="58">
        <v>0</v>
      </c>
      <c r="O33" s="58" t="s">
        <v>620</v>
      </c>
      <c r="P33" s="58">
        <v>0</v>
      </c>
      <c r="Q33" s="58" t="s">
        <v>620</v>
      </c>
      <c r="R33" s="58">
        <v>0</v>
      </c>
      <c r="S33" s="58" t="s">
        <v>620</v>
      </c>
      <c r="T33" s="58">
        <v>0</v>
      </c>
      <c r="U33" s="58" t="s">
        <v>620</v>
      </c>
      <c r="V33" s="58">
        <v>0</v>
      </c>
      <c r="W33" s="58" t="s">
        <v>620</v>
      </c>
      <c r="X33" s="58">
        <v>0</v>
      </c>
      <c r="Y33" s="58" t="s">
        <v>620</v>
      </c>
      <c r="Z33" s="58">
        <v>0</v>
      </c>
      <c r="AA33" s="58" t="s">
        <v>620</v>
      </c>
      <c r="AB33" s="58">
        <v>0</v>
      </c>
      <c r="AC33" s="58" t="s">
        <v>620</v>
      </c>
      <c r="AD33" s="58">
        <v>0</v>
      </c>
      <c r="AE33" s="58" t="s">
        <v>620</v>
      </c>
      <c r="AF33" s="58">
        <v>0</v>
      </c>
      <c r="AG33" s="58" t="s">
        <v>620</v>
      </c>
      <c r="AH33" s="58">
        <v>0</v>
      </c>
      <c r="AI33" s="58" t="s">
        <v>620</v>
      </c>
      <c r="AJ33" s="58">
        <v>0</v>
      </c>
      <c r="AK33" s="58" t="s">
        <v>620</v>
      </c>
      <c r="AL33" s="58">
        <v>0</v>
      </c>
      <c r="AM33" s="58" t="s">
        <v>620</v>
      </c>
      <c r="AN33" s="58">
        <v>0</v>
      </c>
      <c r="AO33" s="58" t="s">
        <v>620</v>
      </c>
      <c r="AP33" s="58">
        <v>0</v>
      </c>
      <c r="AQ33" s="58" t="s">
        <v>620</v>
      </c>
      <c r="AR33" s="58" t="s">
        <v>620</v>
      </c>
      <c r="AS33" s="58">
        <v>0</v>
      </c>
      <c r="AT33" s="58" t="s">
        <v>620</v>
      </c>
      <c r="AU33" s="58">
        <v>0</v>
      </c>
      <c r="AV33" s="58" t="s">
        <v>620</v>
      </c>
      <c r="AW33" s="58">
        <v>0</v>
      </c>
      <c r="AX33" s="58" t="s">
        <v>620</v>
      </c>
      <c r="AY33" s="58">
        <v>0</v>
      </c>
      <c r="AZ33" s="58" t="s">
        <v>620</v>
      </c>
      <c r="BA33" s="58">
        <v>0</v>
      </c>
      <c r="BB33" s="58" t="s">
        <v>620</v>
      </c>
      <c r="BC33" s="58">
        <v>0</v>
      </c>
      <c r="BD33" s="58" t="s">
        <v>620</v>
      </c>
      <c r="BE33" s="58">
        <v>0</v>
      </c>
      <c r="BF33" s="58" t="s">
        <v>620</v>
      </c>
      <c r="BG33" s="58">
        <v>0</v>
      </c>
      <c r="BH33" s="58" t="s">
        <v>620</v>
      </c>
      <c r="BI33" s="58">
        <v>0</v>
      </c>
      <c r="BJ33" s="58" t="s">
        <v>620</v>
      </c>
      <c r="BK33" s="58">
        <v>0</v>
      </c>
      <c r="BL33" s="58" t="s">
        <v>620</v>
      </c>
      <c r="BM33" s="58">
        <v>0</v>
      </c>
      <c r="BN33" s="58" t="s">
        <v>620</v>
      </c>
      <c r="BO33" s="58">
        <v>0</v>
      </c>
      <c r="BP33" s="58" t="s">
        <v>620</v>
      </c>
      <c r="BQ33" s="58">
        <v>0</v>
      </c>
      <c r="BR33" s="58" t="s">
        <v>620</v>
      </c>
      <c r="BS33" s="58">
        <v>0</v>
      </c>
      <c r="BT33" s="58" t="s">
        <v>620</v>
      </c>
      <c r="BU33" s="58">
        <v>0</v>
      </c>
      <c r="BV33" s="58" t="s">
        <v>620</v>
      </c>
      <c r="BW33" s="58">
        <v>0</v>
      </c>
      <c r="BX33" s="58" t="s">
        <v>620</v>
      </c>
      <c r="BY33" s="58">
        <v>0</v>
      </c>
      <c r="BZ33" s="58" t="s">
        <v>620</v>
      </c>
      <c r="CA33" s="58">
        <v>0</v>
      </c>
      <c r="CB33" s="58" t="s">
        <v>620</v>
      </c>
      <c r="CC33" s="58">
        <v>0</v>
      </c>
      <c r="CD33" s="58" t="s">
        <v>620</v>
      </c>
      <c r="CE33" s="58">
        <v>0</v>
      </c>
      <c r="CF33" s="58" t="s">
        <v>620</v>
      </c>
      <c r="CG33" s="58"/>
      <c r="CH33" s="58"/>
      <c r="CI33" s="67"/>
      <c r="CJ33" s="67"/>
      <c r="CK33" s="67"/>
      <c r="CL33" s="67"/>
      <c r="CM33" s="67"/>
      <c r="CN33" s="67"/>
      <c r="CO33" s="67"/>
      <c r="CP33" s="67"/>
      <c r="CQ33" s="67"/>
      <c r="CR33" s="67"/>
      <c r="CS33" s="67"/>
      <c r="CT33" s="67"/>
      <c r="CU33" s="67"/>
      <c r="CV33" s="67"/>
      <c r="CW33" s="67"/>
      <c r="CX33" s="67"/>
      <c r="CY33" s="67"/>
      <c r="CZ33" s="67"/>
      <c r="DA33" s="67"/>
    </row>
    <row r="34" spans="1:105" ht="13.5" customHeight="1">
      <c r="A34" s="58" t="s">
        <v>386</v>
      </c>
      <c r="B34" s="58">
        <v>23</v>
      </c>
      <c r="C34" s="58" t="s">
        <v>620</v>
      </c>
      <c r="D34" s="58">
        <v>21</v>
      </c>
      <c r="E34" s="58" t="s">
        <v>620</v>
      </c>
      <c r="F34" s="58">
        <v>70</v>
      </c>
      <c r="G34" s="58" t="s">
        <v>620</v>
      </c>
      <c r="H34" s="58">
        <v>70</v>
      </c>
      <c r="I34" s="58" t="s">
        <v>620</v>
      </c>
      <c r="J34" s="58">
        <v>56</v>
      </c>
      <c r="K34" s="58" t="s">
        <v>620</v>
      </c>
      <c r="L34" s="58">
        <v>79</v>
      </c>
      <c r="M34" s="58" t="s">
        <v>620</v>
      </c>
      <c r="N34" s="58">
        <v>87</v>
      </c>
      <c r="O34" s="58" t="s">
        <v>620</v>
      </c>
      <c r="P34" s="58">
        <v>90</v>
      </c>
      <c r="Q34" s="58" t="s">
        <v>620</v>
      </c>
      <c r="R34" s="58">
        <v>80</v>
      </c>
      <c r="S34" s="58" t="s">
        <v>620</v>
      </c>
      <c r="T34" s="58">
        <v>81</v>
      </c>
      <c r="U34" s="58" t="s">
        <v>620</v>
      </c>
      <c r="V34" s="58">
        <v>81</v>
      </c>
      <c r="W34" s="58" t="s">
        <v>620</v>
      </c>
      <c r="X34" s="58">
        <v>81</v>
      </c>
      <c r="Y34" s="58" t="s">
        <v>620</v>
      </c>
      <c r="Z34" s="58">
        <v>81</v>
      </c>
      <c r="AA34" s="58" t="s">
        <v>620</v>
      </c>
      <c r="AB34" s="58">
        <v>79</v>
      </c>
      <c r="AC34" s="58" t="s">
        <v>620</v>
      </c>
      <c r="AD34" s="58">
        <v>78</v>
      </c>
      <c r="AE34" s="58" t="s">
        <v>620</v>
      </c>
      <c r="AF34" s="58">
        <v>78</v>
      </c>
      <c r="AG34" s="58" t="s">
        <v>620</v>
      </c>
      <c r="AH34" s="58">
        <v>78</v>
      </c>
      <c r="AI34" s="58" t="s">
        <v>620</v>
      </c>
      <c r="AJ34" s="58">
        <v>74</v>
      </c>
      <c r="AK34" s="58" t="s">
        <v>620</v>
      </c>
      <c r="AL34" s="58">
        <v>74</v>
      </c>
      <c r="AM34" s="58" t="s">
        <v>620</v>
      </c>
      <c r="AN34" s="58">
        <v>81.400000000000006</v>
      </c>
      <c r="AO34" s="58" t="s">
        <v>620</v>
      </c>
      <c r="AP34" s="58">
        <v>81.400000000000006</v>
      </c>
      <c r="AQ34" s="58" t="s">
        <v>620</v>
      </c>
      <c r="AR34" s="58" t="s">
        <v>386</v>
      </c>
      <c r="AS34" s="58">
        <v>58</v>
      </c>
      <c r="AT34" s="58" t="s">
        <v>620</v>
      </c>
      <c r="AU34" s="58">
        <v>91</v>
      </c>
      <c r="AV34" s="58" t="s">
        <v>620</v>
      </c>
      <c r="AW34" s="58">
        <v>156</v>
      </c>
      <c r="AX34" s="58" t="s">
        <v>620</v>
      </c>
      <c r="AY34" s="58">
        <v>324</v>
      </c>
      <c r="AZ34" s="58" t="s">
        <v>620</v>
      </c>
      <c r="BA34" s="58">
        <v>403</v>
      </c>
      <c r="BB34" s="58" t="s">
        <v>620</v>
      </c>
      <c r="BC34" s="58">
        <v>410</v>
      </c>
      <c r="BD34" s="58" t="s">
        <v>620</v>
      </c>
      <c r="BE34" s="58">
        <v>463</v>
      </c>
      <c r="BF34" s="58" t="s">
        <v>620</v>
      </c>
      <c r="BG34" s="58">
        <v>485</v>
      </c>
      <c r="BH34" s="58" t="s">
        <v>620</v>
      </c>
      <c r="BI34" s="58">
        <v>465</v>
      </c>
      <c r="BJ34" s="58" t="s">
        <v>620</v>
      </c>
      <c r="BK34" s="58">
        <v>464</v>
      </c>
      <c r="BL34" s="58" t="s">
        <v>620</v>
      </c>
      <c r="BM34" s="58">
        <v>505</v>
      </c>
      <c r="BN34" s="58" t="s">
        <v>620</v>
      </c>
      <c r="BO34" s="58">
        <v>522</v>
      </c>
      <c r="BP34" s="58" t="s">
        <v>620</v>
      </c>
      <c r="BQ34" s="58">
        <v>477</v>
      </c>
      <c r="BR34" s="58" t="s">
        <v>620</v>
      </c>
      <c r="BS34" s="58">
        <v>444</v>
      </c>
      <c r="BT34" s="58" t="s">
        <v>620</v>
      </c>
      <c r="BU34" s="58">
        <v>455</v>
      </c>
      <c r="BV34" s="58" t="s">
        <v>620</v>
      </c>
      <c r="BW34" s="58">
        <v>456.54399999999998</v>
      </c>
      <c r="BX34" s="58" t="s">
        <v>620</v>
      </c>
      <c r="BY34" s="58">
        <v>445.923</v>
      </c>
      <c r="BZ34" s="58" t="s">
        <v>620</v>
      </c>
      <c r="CA34" s="58">
        <v>434.952</v>
      </c>
      <c r="CB34" s="58" t="s">
        <v>620</v>
      </c>
      <c r="CC34" s="58">
        <v>426.34300000000002</v>
      </c>
      <c r="CD34" s="58" t="s">
        <v>620</v>
      </c>
      <c r="CE34" s="58">
        <v>432.67599999999999</v>
      </c>
      <c r="CF34" s="58" t="s">
        <v>620</v>
      </c>
      <c r="CG34" s="58"/>
      <c r="CH34" s="58"/>
      <c r="CI34" s="67"/>
      <c r="CJ34" s="67"/>
      <c r="CK34" s="67"/>
      <c r="CL34" s="67"/>
      <c r="CM34" s="67"/>
      <c r="CN34" s="67"/>
      <c r="CO34" s="67"/>
      <c r="CP34" s="67"/>
      <c r="CQ34" s="67"/>
      <c r="CR34" s="67"/>
      <c r="CS34" s="67"/>
      <c r="CT34" s="67"/>
      <c r="CU34" s="67"/>
      <c r="CV34" s="67"/>
      <c r="CW34" s="67"/>
      <c r="CX34" s="67"/>
      <c r="CY34" s="67"/>
      <c r="CZ34" s="67"/>
      <c r="DA34" s="67"/>
    </row>
    <row r="35" spans="1:105" ht="13.5" customHeight="1">
      <c r="A35" s="58" t="s">
        <v>387</v>
      </c>
      <c r="B35" s="58">
        <v>18</v>
      </c>
      <c r="C35" s="58" t="s">
        <v>620</v>
      </c>
      <c r="D35" s="58">
        <v>18</v>
      </c>
      <c r="E35" s="58" t="s">
        <v>620</v>
      </c>
      <c r="F35" s="58">
        <v>18</v>
      </c>
      <c r="G35" s="58" t="s">
        <v>620</v>
      </c>
      <c r="H35" s="58">
        <v>15</v>
      </c>
      <c r="I35" s="58" t="s">
        <v>620</v>
      </c>
      <c r="J35" s="58">
        <v>15</v>
      </c>
      <c r="K35" s="58" t="s">
        <v>620</v>
      </c>
      <c r="L35" s="58">
        <v>15</v>
      </c>
      <c r="M35" s="58" t="s">
        <v>620</v>
      </c>
      <c r="N35" s="58">
        <v>23</v>
      </c>
      <c r="O35" s="58" t="s">
        <v>620</v>
      </c>
      <c r="P35" s="58">
        <v>23</v>
      </c>
      <c r="Q35" s="58" t="s">
        <v>620</v>
      </c>
      <c r="R35" s="58">
        <v>30</v>
      </c>
      <c r="S35" s="58" t="s">
        <v>620</v>
      </c>
      <c r="T35" s="58">
        <v>77</v>
      </c>
      <c r="U35" s="58" t="s">
        <v>620</v>
      </c>
      <c r="V35" s="58">
        <v>94</v>
      </c>
      <c r="W35" s="58" t="s">
        <v>620</v>
      </c>
      <c r="X35" s="58">
        <v>114</v>
      </c>
      <c r="Y35" s="58" t="s">
        <v>620</v>
      </c>
      <c r="Z35" s="58">
        <v>162</v>
      </c>
      <c r="AA35" s="58" t="s">
        <v>620</v>
      </c>
      <c r="AB35" s="58">
        <v>311</v>
      </c>
      <c r="AC35" s="58" t="s">
        <v>620</v>
      </c>
      <c r="AD35" s="58">
        <v>405</v>
      </c>
      <c r="AE35" s="58" t="s">
        <v>620</v>
      </c>
      <c r="AF35" s="58">
        <v>624</v>
      </c>
      <c r="AG35" s="58" t="s">
        <v>620</v>
      </c>
      <c r="AH35" s="58">
        <v>821</v>
      </c>
      <c r="AI35" s="58" t="s">
        <v>620</v>
      </c>
      <c r="AJ35" s="58">
        <v>1063.7</v>
      </c>
      <c r="AK35" s="58" t="s">
        <v>621</v>
      </c>
      <c r="AL35" s="58">
        <v>1282.518</v>
      </c>
      <c r="AM35" s="58" t="s">
        <v>620</v>
      </c>
      <c r="AN35" s="58">
        <v>1514.7180000000001</v>
      </c>
      <c r="AO35" s="58" t="s">
        <v>620</v>
      </c>
      <c r="AP35" s="58">
        <v>1613.2180000000001</v>
      </c>
      <c r="AQ35" s="58" t="s">
        <v>621</v>
      </c>
      <c r="AR35" s="58" t="s">
        <v>387</v>
      </c>
      <c r="AS35" s="58">
        <v>76</v>
      </c>
      <c r="AT35" s="58" t="s">
        <v>620</v>
      </c>
      <c r="AU35" s="58">
        <v>90</v>
      </c>
      <c r="AV35" s="58" t="s">
        <v>620</v>
      </c>
      <c r="AW35" s="58">
        <v>105</v>
      </c>
      <c r="AX35" s="58" t="s">
        <v>620</v>
      </c>
      <c r="AY35" s="58">
        <v>89</v>
      </c>
      <c r="AZ35" s="58" t="s">
        <v>620</v>
      </c>
      <c r="BA35" s="58">
        <v>93</v>
      </c>
      <c r="BB35" s="58" t="s">
        <v>620</v>
      </c>
      <c r="BC35" s="58">
        <v>94</v>
      </c>
      <c r="BD35" s="58" t="s">
        <v>620</v>
      </c>
      <c r="BE35" s="58">
        <v>94.013000000000005</v>
      </c>
      <c r="BF35" s="58" t="s">
        <v>620</v>
      </c>
      <c r="BG35" s="58">
        <v>155.95400000000001</v>
      </c>
      <c r="BH35" s="58" t="s">
        <v>620</v>
      </c>
      <c r="BI35" s="58">
        <v>162.435</v>
      </c>
      <c r="BJ35" s="58" t="s">
        <v>620</v>
      </c>
      <c r="BK35" s="58">
        <v>435.73700000000002</v>
      </c>
      <c r="BL35" s="58" t="s">
        <v>620</v>
      </c>
      <c r="BM35" s="58">
        <v>668.21299999999997</v>
      </c>
      <c r="BN35" s="58" t="s">
        <v>620</v>
      </c>
      <c r="BO35" s="58">
        <v>694.35</v>
      </c>
      <c r="BP35" s="58" t="s">
        <v>620</v>
      </c>
      <c r="BQ35" s="58">
        <v>899.34299999999996</v>
      </c>
      <c r="BR35" s="58" t="s">
        <v>620</v>
      </c>
      <c r="BS35" s="58">
        <v>1363.528</v>
      </c>
      <c r="BT35" s="58" t="s">
        <v>620</v>
      </c>
      <c r="BU35" s="58">
        <v>2363.9830000000002</v>
      </c>
      <c r="BV35" s="58" t="s">
        <v>620</v>
      </c>
      <c r="BW35" s="58">
        <v>3424.9989999999998</v>
      </c>
      <c r="BX35" s="58" t="s">
        <v>620</v>
      </c>
      <c r="BY35" s="58">
        <v>4818.5240000000003</v>
      </c>
      <c r="BZ35" s="58" t="s">
        <v>620</v>
      </c>
      <c r="CA35" s="58">
        <v>6127.482</v>
      </c>
      <c r="CB35" s="58" t="s">
        <v>620</v>
      </c>
      <c r="CC35" s="58">
        <v>7430.9759999999997</v>
      </c>
      <c r="CD35" s="58" t="s">
        <v>620</v>
      </c>
      <c r="CE35" s="58">
        <v>8951.74</v>
      </c>
      <c r="CF35" s="58" t="s">
        <v>620</v>
      </c>
      <c r="CG35" s="58"/>
      <c r="CH35" s="58"/>
      <c r="CI35" s="67"/>
      <c r="CJ35" s="67"/>
      <c r="CK35" s="67"/>
      <c r="CL35" s="67"/>
      <c r="CM35" s="67"/>
      <c r="CN35" s="67"/>
      <c r="CO35" s="67"/>
      <c r="CP35" s="67"/>
      <c r="CQ35" s="67"/>
      <c r="CR35" s="67"/>
      <c r="CS35" s="67"/>
      <c r="CT35" s="67"/>
      <c r="CU35" s="67"/>
      <c r="CV35" s="67"/>
      <c r="CW35" s="67"/>
      <c r="CX35" s="67"/>
      <c r="CY35" s="67"/>
      <c r="CZ35" s="67"/>
      <c r="DA35" s="67"/>
    </row>
    <row r="36" spans="1:105" ht="13.5" customHeight="1">
      <c r="A36" s="58" t="s">
        <v>620</v>
      </c>
      <c r="B36" s="58">
        <v>0</v>
      </c>
      <c r="C36" s="58" t="s">
        <v>620</v>
      </c>
      <c r="D36" s="58">
        <v>0</v>
      </c>
      <c r="E36" s="58" t="s">
        <v>620</v>
      </c>
      <c r="F36" s="58">
        <v>0</v>
      </c>
      <c r="G36" s="58" t="s">
        <v>620</v>
      </c>
      <c r="H36" s="58">
        <v>0</v>
      </c>
      <c r="I36" s="58" t="s">
        <v>620</v>
      </c>
      <c r="J36" s="58">
        <v>0</v>
      </c>
      <c r="K36" s="58" t="s">
        <v>620</v>
      </c>
      <c r="L36" s="58">
        <v>0</v>
      </c>
      <c r="M36" s="58" t="s">
        <v>620</v>
      </c>
      <c r="N36" s="58">
        <v>0</v>
      </c>
      <c r="O36" s="58" t="s">
        <v>620</v>
      </c>
      <c r="P36" s="58">
        <v>0</v>
      </c>
      <c r="Q36" s="58" t="s">
        <v>620</v>
      </c>
      <c r="R36" s="58">
        <v>0</v>
      </c>
      <c r="S36" s="58" t="s">
        <v>620</v>
      </c>
      <c r="T36" s="58">
        <v>0</v>
      </c>
      <c r="U36" s="58" t="s">
        <v>620</v>
      </c>
      <c r="V36" s="58">
        <v>0</v>
      </c>
      <c r="W36" s="58" t="s">
        <v>620</v>
      </c>
      <c r="X36" s="58">
        <v>0</v>
      </c>
      <c r="Y36" s="58" t="s">
        <v>620</v>
      </c>
      <c r="Z36" s="58">
        <v>0</v>
      </c>
      <c r="AA36" s="58" t="s">
        <v>620</v>
      </c>
      <c r="AB36" s="58">
        <v>0</v>
      </c>
      <c r="AC36" s="58" t="s">
        <v>620</v>
      </c>
      <c r="AD36" s="58">
        <v>0</v>
      </c>
      <c r="AE36" s="58" t="s">
        <v>620</v>
      </c>
      <c r="AF36" s="58">
        <v>0</v>
      </c>
      <c r="AG36" s="58" t="s">
        <v>620</v>
      </c>
      <c r="AH36" s="58">
        <v>0</v>
      </c>
      <c r="AI36" s="58" t="s">
        <v>620</v>
      </c>
      <c r="AJ36" s="58">
        <v>0</v>
      </c>
      <c r="AK36" s="58" t="s">
        <v>620</v>
      </c>
      <c r="AL36" s="58">
        <v>0</v>
      </c>
      <c r="AM36" s="58" t="s">
        <v>620</v>
      </c>
      <c r="AN36" s="58">
        <v>0</v>
      </c>
      <c r="AO36" s="58" t="s">
        <v>620</v>
      </c>
      <c r="AP36" s="58">
        <v>0</v>
      </c>
      <c r="AQ36" s="58" t="s">
        <v>620</v>
      </c>
      <c r="AR36" s="58" t="s">
        <v>620</v>
      </c>
      <c r="AS36" s="58">
        <v>0</v>
      </c>
      <c r="AT36" s="58" t="s">
        <v>620</v>
      </c>
      <c r="AU36" s="58">
        <v>0</v>
      </c>
      <c r="AV36" s="58" t="s">
        <v>620</v>
      </c>
      <c r="AW36" s="58">
        <v>0</v>
      </c>
      <c r="AX36" s="58" t="s">
        <v>620</v>
      </c>
      <c r="AY36" s="58">
        <v>0</v>
      </c>
      <c r="AZ36" s="58" t="s">
        <v>620</v>
      </c>
      <c r="BA36" s="58">
        <v>0</v>
      </c>
      <c r="BB36" s="58" t="s">
        <v>620</v>
      </c>
      <c r="BC36" s="58">
        <v>0</v>
      </c>
      <c r="BD36" s="58" t="s">
        <v>620</v>
      </c>
      <c r="BE36" s="58">
        <v>0</v>
      </c>
      <c r="BF36" s="58" t="s">
        <v>620</v>
      </c>
      <c r="BG36" s="58">
        <v>0</v>
      </c>
      <c r="BH36" s="58" t="s">
        <v>620</v>
      </c>
      <c r="BI36" s="58">
        <v>0</v>
      </c>
      <c r="BJ36" s="58" t="s">
        <v>620</v>
      </c>
      <c r="BK36" s="58">
        <v>0</v>
      </c>
      <c r="BL36" s="58" t="s">
        <v>620</v>
      </c>
      <c r="BM36" s="58">
        <v>0</v>
      </c>
      <c r="BN36" s="58" t="s">
        <v>620</v>
      </c>
      <c r="BO36" s="58">
        <v>0</v>
      </c>
      <c r="BP36" s="58" t="s">
        <v>620</v>
      </c>
      <c r="BQ36" s="58">
        <v>0</v>
      </c>
      <c r="BR36" s="58" t="s">
        <v>620</v>
      </c>
      <c r="BS36" s="58">
        <v>0</v>
      </c>
      <c r="BT36" s="58" t="s">
        <v>620</v>
      </c>
      <c r="BU36" s="58">
        <v>0</v>
      </c>
      <c r="BV36" s="58" t="s">
        <v>620</v>
      </c>
      <c r="BW36" s="58">
        <v>0</v>
      </c>
      <c r="BX36" s="58" t="s">
        <v>620</v>
      </c>
      <c r="BY36" s="58">
        <v>0</v>
      </c>
      <c r="BZ36" s="58" t="s">
        <v>620</v>
      </c>
      <c r="CA36" s="58">
        <v>0</v>
      </c>
      <c r="CB36" s="58" t="s">
        <v>620</v>
      </c>
      <c r="CC36" s="58">
        <v>0</v>
      </c>
      <c r="CD36" s="58" t="s">
        <v>620</v>
      </c>
      <c r="CE36" s="58">
        <v>0</v>
      </c>
      <c r="CF36" s="58" t="s">
        <v>620</v>
      </c>
      <c r="CG36" s="58"/>
      <c r="CH36" s="58"/>
      <c r="CI36" s="67"/>
      <c r="CJ36" s="67"/>
      <c r="CK36" s="67"/>
      <c r="CL36" s="67"/>
      <c r="CM36" s="67"/>
      <c r="CN36" s="67"/>
      <c r="CO36" s="67"/>
      <c r="CP36" s="67"/>
      <c r="CQ36" s="67"/>
      <c r="CR36" s="67"/>
      <c r="CS36" s="67"/>
      <c r="CT36" s="67"/>
      <c r="CU36" s="67"/>
      <c r="CV36" s="67"/>
      <c r="CW36" s="67"/>
      <c r="CX36" s="67"/>
      <c r="CY36" s="67"/>
      <c r="CZ36" s="67"/>
      <c r="DA36" s="67"/>
    </row>
    <row r="37" spans="1:105" ht="13.5" customHeight="1">
      <c r="A37" s="58" t="s">
        <v>267</v>
      </c>
      <c r="B37" s="58">
        <v>776</v>
      </c>
      <c r="C37" s="58" t="s">
        <v>620</v>
      </c>
      <c r="D37" s="58">
        <v>789</v>
      </c>
      <c r="E37" s="58" t="s">
        <v>620</v>
      </c>
      <c r="F37" s="58">
        <v>884</v>
      </c>
      <c r="G37" s="58" t="s">
        <v>620</v>
      </c>
      <c r="H37" s="58">
        <v>925</v>
      </c>
      <c r="I37" s="58" t="s">
        <v>620</v>
      </c>
      <c r="J37" s="58">
        <v>860.2</v>
      </c>
      <c r="K37" s="58" t="s">
        <v>620</v>
      </c>
      <c r="L37" s="58">
        <v>918.11500000000001</v>
      </c>
      <c r="M37" s="58" t="s">
        <v>620</v>
      </c>
      <c r="N37" s="58">
        <v>1119.115</v>
      </c>
      <c r="O37" s="58" t="s">
        <v>620</v>
      </c>
      <c r="P37" s="58">
        <v>1184.915</v>
      </c>
      <c r="Q37" s="58" t="s">
        <v>620</v>
      </c>
      <c r="R37" s="58">
        <v>1274.915</v>
      </c>
      <c r="S37" s="58" t="s">
        <v>620</v>
      </c>
      <c r="T37" s="58">
        <v>1301.915</v>
      </c>
      <c r="U37" s="58" t="s">
        <v>620</v>
      </c>
      <c r="V37" s="58">
        <v>1335.915</v>
      </c>
      <c r="W37" s="58" t="s">
        <v>620</v>
      </c>
      <c r="X37" s="58">
        <v>1441.2150000000001</v>
      </c>
      <c r="Y37" s="58" t="s">
        <v>620</v>
      </c>
      <c r="Z37" s="58">
        <v>1450.2150000000001</v>
      </c>
      <c r="AA37" s="58" t="s">
        <v>620</v>
      </c>
      <c r="AB37" s="58">
        <v>1462.2150000000001</v>
      </c>
      <c r="AC37" s="58" t="s">
        <v>620</v>
      </c>
      <c r="AD37" s="58">
        <v>1504.2650000000001</v>
      </c>
      <c r="AE37" s="58" t="s">
        <v>620</v>
      </c>
      <c r="AF37" s="58">
        <v>1504.2650000000001</v>
      </c>
      <c r="AG37" s="58" t="s">
        <v>620</v>
      </c>
      <c r="AH37" s="58">
        <v>1506.4839999999999</v>
      </c>
      <c r="AI37" s="58" t="s">
        <v>620</v>
      </c>
      <c r="AJ37" s="58">
        <v>1558.1129999999998</v>
      </c>
      <c r="AK37" s="58" t="s">
        <v>620</v>
      </c>
      <c r="AL37" s="58">
        <v>1616.713</v>
      </c>
      <c r="AM37" s="58" t="s">
        <v>620</v>
      </c>
      <c r="AN37" s="58">
        <v>1621.713</v>
      </c>
      <c r="AO37" s="58" t="s">
        <v>620</v>
      </c>
      <c r="AP37" s="58">
        <v>1651.713</v>
      </c>
      <c r="AQ37" s="58" t="s">
        <v>620</v>
      </c>
      <c r="AR37" s="58" t="s">
        <v>267</v>
      </c>
      <c r="AS37" s="58">
        <v>6108</v>
      </c>
      <c r="AT37" s="58" t="s">
        <v>620</v>
      </c>
      <c r="AU37" s="58">
        <v>6063</v>
      </c>
      <c r="AV37" s="58" t="s">
        <v>620</v>
      </c>
      <c r="AW37" s="58">
        <v>6193.9650000000001</v>
      </c>
      <c r="AX37" s="58" t="s">
        <v>620</v>
      </c>
      <c r="AY37" s="58">
        <v>6839.9650000000001</v>
      </c>
      <c r="AZ37" s="58" t="s">
        <v>620</v>
      </c>
      <c r="BA37" s="58">
        <v>7006.9529999999995</v>
      </c>
      <c r="BB37" s="58" t="s">
        <v>620</v>
      </c>
      <c r="BC37" s="58">
        <v>7055.67</v>
      </c>
      <c r="BD37" s="58" t="s">
        <v>620</v>
      </c>
      <c r="BE37" s="58">
        <v>8246.9220000000005</v>
      </c>
      <c r="BF37" s="58" t="s">
        <v>620</v>
      </c>
      <c r="BG37" s="58">
        <v>9351.0749999999989</v>
      </c>
      <c r="BH37" s="58" t="s">
        <v>620</v>
      </c>
      <c r="BI37" s="58">
        <v>9769.2340000000004</v>
      </c>
      <c r="BJ37" s="58" t="s">
        <v>620</v>
      </c>
      <c r="BK37" s="58">
        <v>10099.357</v>
      </c>
      <c r="BL37" s="58" t="s">
        <v>620</v>
      </c>
      <c r="BM37" s="58">
        <v>10067.730999999998</v>
      </c>
      <c r="BN37" s="58" t="s">
        <v>620</v>
      </c>
      <c r="BO37" s="58">
        <v>10648.433999999999</v>
      </c>
      <c r="BP37" s="58" t="s">
        <v>620</v>
      </c>
      <c r="BQ37" s="58">
        <v>11029.882000000001</v>
      </c>
      <c r="BR37" s="58" t="s">
        <v>620</v>
      </c>
      <c r="BS37" s="58">
        <v>11271.289000000001</v>
      </c>
      <c r="BT37" s="58" t="s">
        <v>620</v>
      </c>
      <c r="BU37" s="58">
        <v>11541.766999999998</v>
      </c>
      <c r="BV37" s="58" t="s">
        <v>620</v>
      </c>
      <c r="BW37" s="58">
        <v>11616.643999999997</v>
      </c>
      <c r="BX37" s="58" t="s">
        <v>620</v>
      </c>
      <c r="BY37" s="58">
        <v>11800.159999999998</v>
      </c>
      <c r="BZ37" s="58" t="s">
        <v>620</v>
      </c>
      <c r="CA37" s="58">
        <v>11884.637999999999</v>
      </c>
      <c r="CB37" s="58" t="s">
        <v>620</v>
      </c>
      <c r="CC37" s="58">
        <v>12664.825000000003</v>
      </c>
      <c r="CD37" s="58" t="s">
        <v>620</v>
      </c>
      <c r="CE37" s="58">
        <v>12743.944</v>
      </c>
      <c r="CF37" s="58" t="s">
        <v>620</v>
      </c>
      <c r="CG37" s="58"/>
      <c r="CH37" s="58"/>
      <c r="CI37" s="67"/>
      <c r="CJ37" s="67"/>
      <c r="CK37" s="67"/>
      <c r="CL37" s="67"/>
      <c r="CM37" s="67"/>
      <c r="CN37" s="67"/>
      <c r="CO37" s="67"/>
      <c r="CP37" s="67"/>
      <c r="CQ37" s="67"/>
      <c r="CR37" s="67"/>
      <c r="CS37" s="67"/>
      <c r="CT37" s="67"/>
      <c r="CU37" s="67"/>
      <c r="CV37" s="67"/>
      <c r="CW37" s="67"/>
      <c r="CX37" s="67"/>
      <c r="CY37" s="67"/>
      <c r="CZ37" s="67"/>
      <c r="DA37" s="67"/>
    </row>
    <row r="38" spans="1:105" ht="13.5" customHeight="1">
      <c r="A38" s="58" t="s">
        <v>620</v>
      </c>
      <c r="B38" s="58">
        <v>0</v>
      </c>
      <c r="C38" s="58" t="s">
        <v>620</v>
      </c>
      <c r="D38" s="58">
        <v>0</v>
      </c>
      <c r="E38" s="58" t="s">
        <v>620</v>
      </c>
      <c r="F38" s="58">
        <v>0</v>
      </c>
      <c r="G38" s="58" t="s">
        <v>620</v>
      </c>
      <c r="H38" s="58">
        <v>0</v>
      </c>
      <c r="I38" s="58" t="s">
        <v>620</v>
      </c>
      <c r="J38" s="58">
        <v>0</v>
      </c>
      <c r="K38" s="58" t="s">
        <v>620</v>
      </c>
      <c r="L38" s="58">
        <v>0</v>
      </c>
      <c r="M38" s="58" t="s">
        <v>620</v>
      </c>
      <c r="N38" s="58">
        <v>0</v>
      </c>
      <c r="O38" s="58" t="s">
        <v>620</v>
      </c>
      <c r="P38" s="58">
        <v>0</v>
      </c>
      <c r="Q38" s="58" t="s">
        <v>620</v>
      </c>
      <c r="R38" s="58">
        <v>0</v>
      </c>
      <c r="S38" s="58" t="s">
        <v>620</v>
      </c>
      <c r="T38" s="58">
        <v>0</v>
      </c>
      <c r="U38" s="58" t="s">
        <v>620</v>
      </c>
      <c r="V38" s="58">
        <v>0</v>
      </c>
      <c r="W38" s="58" t="s">
        <v>620</v>
      </c>
      <c r="X38" s="58">
        <v>0</v>
      </c>
      <c r="Y38" s="58" t="s">
        <v>620</v>
      </c>
      <c r="Z38" s="58">
        <v>0</v>
      </c>
      <c r="AA38" s="58" t="s">
        <v>620</v>
      </c>
      <c r="AB38" s="58">
        <v>0</v>
      </c>
      <c r="AC38" s="58" t="s">
        <v>620</v>
      </c>
      <c r="AD38" s="58">
        <v>0</v>
      </c>
      <c r="AE38" s="58" t="s">
        <v>620</v>
      </c>
      <c r="AF38" s="58">
        <v>0</v>
      </c>
      <c r="AG38" s="58" t="s">
        <v>620</v>
      </c>
      <c r="AH38" s="58">
        <v>0</v>
      </c>
      <c r="AI38" s="58" t="s">
        <v>620</v>
      </c>
      <c r="AJ38" s="58">
        <v>0</v>
      </c>
      <c r="AK38" s="58" t="s">
        <v>620</v>
      </c>
      <c r="AL38" s="58">
        <v>0</v>
      </c>
      <c r="AM38" s="58" t="s">
        <v>620</v>
      </c>
      <c r="AN38" s="58">
        <v>0</v>
      </c>
      <c r="AO38" s="58" t="s">
        <v>620</v>
      </c>
      <c r="AP38" s="58">
        <v>0</v>
      </c>
      <c r="AQ38" s="58" t="s">
        <v>620</v>
      </c>
      <c r="AR38" s="58" t="s">
        <v>620</v>
      </c>
      <c r="AS38" s="58">
        <v>0</v>
      </c>
      <c r="AT38" s="58" t="s">
        <v>620</v>
      </c>
      <c r="AU38" s="58">
        <v>0</v>
      </c>
      <c r="AV38" s="58" t="s">
        <v>620</v>
      </c>
      <c r="AW38" s="58">
        <v>0</v>
      </c>
      <c r="AX38" s="58" t="s">
        <v>620</v>
      </c>
      <c r="AY38" s="58">
        <v>0</v>
      </c>
      <c r="AZ38" s="58" t="s">
        <v>620</v>
      </c>
      <c r="BA38" s="58">
        <v>0</v>
      </c>
      <c r="BB38" s="58" t="s">
        <v>620</v>
      </c>
      <c r="BC38" s="58">
        <v>0</v>
      </c>
      <c r="BD38" s="58" t="s">
        <v>620</v>
      </c>
      <c r="BE38" s="58">
        <v>0</v>
      </c>
      <c r="BF38" s="58" t="s">
        <v>620</v>
      </c>
      <c r="BG38" s="58">
        <v>0</v>
      </c>
      <c r="BH38" s="58" t="s">
        <v>620</v>
      </c>
      <c r="BI38" s="58">
        <v>0</v>
      </c>
      <c r="BJ38" s="58" t="s">
        <v>620</v>
      </c>
      <c r="BK38" s="58">
        <v>0</v>
      </c>
      <c r="BL38" s="58" t="s">
        <v>620</v>
      </c>
      <c r="BM38" s="58">
        <v>0</v>
      </c>
      <c r="BN38" s="58" t="s">
        <v>620</v>
      </c>
      <c r="BO38" s="58">
        <v>0</v>
      </c>
      <c r="BP38" s="58" t="s">
        <v>620</v>
      </c>
      <c r="BQ38" s="58">
        <v>0</v>
      </c>
      <c r="BR38" s="58" t="s">
        <v>620</v>
      </c>
      <c r="BS38" s="58">
        <v>0</v>
      </c>
      <c r="BT38" s="58" t="s">
        <v>620</v>
      </c>
      <c r="BU38" s="58">
        <v>0</v>
      </c>
      <c r="BV38" s="58" t="s">
        <v>620</v>
      </c>
      <c r="BW38" s="58">
        <v>0</v>
      </c>
      <c r="BX38" s="58" t="s">
        <v>620</v>
      </c>
      <c r="BY38" s="58">
        <v>0</v>
      </c>
      <c r="BZ38" s="58" t="s">
        <v>620</v>
      </c>
      <c r="CA38" s="58">
        <v>0</v>
      </c>
      <c r="CB38" s="58" t="s">
        <v>620</v>
      </c>
      <c r="CC38" s="58">
        <v>0</v>
      </c>
      <c r="CD38" s="58" t="s">
        <v>620</v>
      </c>
      <c r="CE38" s="58">
        <v>0</v>
      </c>
      <c r="CF38" s="58" t="s">
        <v>620</v>
      </c>
      <c r="CG38" s="58"/>
      <c r="CH38" s="58"/>
      <c r="CI38" s="67"/>
      <c r="CJ38" s="67"/>
      <c r="CK38" s="67"/>
      <c r="CL38" s="67"/>
      <c r="CM38" s="67"/>
      <c r="CN38" s="67"/>
      <c r="CO38" s="67"/>
      <c r="CP38" s="67"/>
      <c r="CQ38" s="67"/>
      <c r="CR38" s="67"/>
      <c r="CS38" s="67"/>
      <c r="CT38" s="67"/>
      <c r="CU38" s="67"/>
      <c r="CV38" s="67"/>
      <c r="CW38" s="67"/>
      <c r="CX38" s="67"/>
      <c r="CY38" s="67"/>
      <c r="CZ38" s="67"/>
      <c r="DA38" s="67"/>
    </row>
    <row r="39" spans="1:105" ht="13.5" customHeight="1">
      <c r="A39" s="58" t="s">
        <v>389</v>
      </c>
      <c r="B39" s="58">
        <v>0</v>
      </c>
      <c r="C39" s="58" t="s">
        <v>620</v>
      </c>
      <c r="D39" s="58">
        <v>0</v>
      </c>
      <c r="E39" s="58" t="s">
        <v>620</v>
      </c>
      <c r="F39" s="58">
        <v>2</v>
      </c>
      <c r="G39" s="58" t="s">
        <v>620</v>
      </c>
      <c r="H39" s="58">
        <v>2</v>
      </c>
      <c r="I39" s="58" t="s">
        <v>620</v>
      </c>
      <c r="J39" s="58">
        <v>2</v>
      </c>
      <c r="K39" s="58" t="s">
        <v>620</v>
      </c>
      <c r="L39" s="58">
        <v>0.91500000000000004</v>
      </c>
      <c r="M39" s="58" t="s">
        <v>620</v>
      </c>
      <c r="N39" s="58">
        <v>0.91500000000000004</v>
      </c>
      <c r="O39" s="58" t="s">
        <v>620</v>
      </c>
      <c r="P39" s="58">
        <v>0.91500000000000004</v>
      </c>
      <c r="Q39" s="58" t="s">
        <v>620</v>
      </c>
      <c r="R39" s="58">
        <v>0.91500000000000004</v>
      </c>
      <c r="S39" s="58" t="s">
        <v>620</v>
      </c>
      <c r="T39" s="58">
        <v>0.91500000000000004</v>
      </c>
      <c r="U39" s="58" t="s">
        <v>620</v>
      </c>
      <c r="V39" s="58">
        <v>0.91500000000000004</v>
      </c>
      <c r="W39" s="58" t="s">
        <v>620</v>
      </c>
      <c r="X39" s="58">
        <v>0.91500000000000004</v>
      </c>
      <c r="Y39" s="58" t="s">
        <v>620</v>
      </c>
      <c r="Z39" s="58">
        <v>0.91500000000000004</v>
      </c>
      <c r="AA39" s="58" t="s">
        <v>620</v>
      </c>
      <c r="AB39" s="58">
        <v>0.91500000000000004</v>
      </c>
      <c r="AC39" s="58" t="s">
        <v>620</v>
      </c>
      <c r="AD39" s="58">
        <v>0.91500000000000004</v>
      </c>
      <c r="AE39" s="58" t="s">
        <v>620</v>
      </c>
      <c r="AF39" s="58">
        <v>0.91500000000000004</v>
      </c>
      <c r="AG39" s="58" t="s">
        <v>620</v>
      </c>
      <c r="AH39" s="58">
        <v>0.92400000000000004</v>
      </c>
      <c r="AI39" s="58" t="s">
        <v>620</v>
      </c>
      <c r="AJ39" s="58">
        <v>0.91500000000000004</v>
      </c>
      <c r="AK39" s="58" t="s">
        <v>620</v>
      </c>
      <c r="AL39" s="58">
        <v>0.91500000000000004</v>
      </c>
      <c r="AM39" s="58" t="s">
        <v>620</v>
      </c>
      <c r="AN39" s="58">
        <v>0.91500000000000004</v>
      </c>
      <c r="AO39" s="58" t="s">
        <v>579</v>
      </c>
      <c r="AP39" s="58">
        <v>0.91500000000000004</v>
      </c>
      <c r="AQ39" s="58" t="s">
        <v>621</v>
      </c>
      <c r="AR39" s="58" t="s">
        <v>389</v>
      </c>
      <c r="AS39" s="58">
        <v>0</v>
      </c>
      <c r="AT39" s="58" t="s">
        <v>620</v>
      </c>
      <c r="AU39" s="58">
        <v>0</v>
      </c>
      <c r="AV39" s="58" t="s">
        <v>620</v>
      </c>
      <c r="AW39" s="58">
        <v>2.9649999999999999</v>
      </c>
      <c r="AX39" s="58" t="s">
        <v>620</v>
      </c>
      <c r="AY39" s="58">
        <v>2.9649999999999999</v>
      </c>
      <c r="AZ39" s="58" t="s">
        <v>620</v>
      </c>
      <c r="BA39" s="58">
        <v>1.976</v>
      </c>
      <c r="BB39" s="58" t="s">
        <v>620</v>
      </c>
      <c r="BC39" s="58">
        <v>2.302</v>
      </c>
      <c r="BD39" s="58" t="s">
        <v>620</v>
      </c>
      <c r="BE39" s="58">
        <v>3.0609999999999999</v>
      </c>
      <c r="BF39" s="58" t="s">
        <v>620</v>
      </c>
      <c r="BG39" s="58">
        <v>2.41</v>
      </c>
      <c r="BH39" s="58" t="s">
        <v>620</v>
      </c>
      <c r="BI39" s="58">
        <v>1.6160000000000001</v>
      </c>
      <c r="BJ39" s="58" t="s">
        <v>620</v>
      </c>
      <c r="BK39" s="58">
        <v>1.5109999999999999</v>
      </c>
      <c r="BL39" s="58" t="s">
        <v>620</v>
      </c>
      <c r="BM39" s="58">
        <v>1.3979999999999999</v>
      </c>
      <c r="BN39" s="58" t="s">
        <v>620</v>
      </c>
      <c r="BO39" s="58">
        <v>1.0529999999999999</v>
      </c>
      <c r="BP39" s="58" t="s">
        <v>620</v>
      </c>
      <c r="BQ39" s="58">
        <v>0.67700000000000005</v>
      </c>
      <c r="BR39" s="58" t="s">
        <v>620</v>
      </c>
      <c r="BS39" s="58">
        <v>0.30599999999999999</v>
      </c>
      <c r="BT39" s="58" t="s">
        <v>620</v>
      </c>
      <c r="BU39" s="58">
        <v>0.38400000000000001</v>
      </c>
      <c r="BV39" s="58" t="s">
        <v>620</v>
      </c>
      <c r="BW39" s="58">
        <v>6.0999999999999999E-2</v>
      </c>
      <c r="BX39" s="58" t="s">
        <v>620</v>
      </c>
      <c r="BY39" s="58">
        <v>2.1000000000000001E-2</v>
      </c>
      <c r="BZ39" s="58" t="s">
        <v>620</v>
      </c>
      <c r="CA39" s="58">
        <v>9.0999999999999998E-2</v>
      </c>
      <c r="CB39" s="58" t="s">
        <v>620</v>
      </c>
      <c r="CC39" s="58">
        <v>0.23899999999999999</v>
      </c>
      <c r="CD39" s="58" t="s">
        <v>620</v>
      </c>
      <c r="CE39" s="58">
        <v>0.2</v>
      </c>
      <c r="CF39" s="58" t="s">
        <v>620</v>
      </c>
      <c r="CG39" s="58"/>
      <c r="CH39" s="58"/>
      <c r="CI39" s="67"/>
      <c r="CJ39" s="67"/>
      <c r="CK39" s="67"/>
      <c r="CL39" s="67"/>
      <c r="CM39" s="67"/>
      <c r="CN39" s="67"/>
      <c r="CO39" s="67"/>
      <c r="CP39" s="67"/>
      <c r="CQ39" s="67"/>
      <c r="CR39" s="67"/>
      <c r="CS39" s="67"/>
      <c r="CT39" s="67"/>
      <c r="CU39" s="67"/>
      <c r="CV39" s="67"/>
      <c r="CW39" s="67"/>
      <c r="CX39" s="67"/>
      <c r="CY39" s="67"/>
      <c r="CZ39" s="67"/>
      <c r="DA39" s="67"/>
    </row>
    <row r="40" spans="1:105" ht="13.5" customHeight="1">
      <c r="A40" s="58" t="s">
        <v>394</v>
      </c>
      <c r="B40" s="58">
        <v>0</v>
      </c>
      <c r="C40" s="58" t="s">
        <v>620</v>
      </c>
      <c r="D40" s="58">
        <v>0</v>
      </c>
      <c r="E40" s="58" t="s">
        <v>620</v>
      </c>
      <c r="F40" s="58">
        <v>0</v>
      </c>
      <c r="G40" s="58" t="s">
        <v>620</v>
      </c>
      <c r="H40" s="58">
        <v>0</v>
      </c>
      <c r="I40" s="58" t="s">
        <v>620</v>
      </c>
      <c r="J40" s="58">
        <v>0</v>
      </c>
      <c r="K40" s="58" t="s">
        <v>620</v>
      </c>
      <c r="L40" s="58">
        <v>0</v>
      </c>
      <c r="M40" s="58" t="s">
        <v>620</v>
      </c>
      <c r="N40" s="58">
        <v>0</v>
      </c>
      <c r="O40" s="58" t="s">
        <v>620</v>
      </c>
      <c r="P40" s="58">
        <v>0</v>
      </c>
      <c r="Q40" s="58" t="s">
        <v>620</v>
      </c>
      <c r="R40" s="58">
        <v>0</v>
      </c>
      <c r="S40" s="58" t="s">
        <v>620</v>
      </c>
      <c r="T40" s="58">
        <v>0</v>
      </c>
      <c r="U40" s="58" t="s">
        <v>620</v>
      </c>
      <c r="V40" s="58">
        <v>0</v>
      </c>
      <c r="W40" s="58" t="s">
        <v>620</v>
      </c>
      <c r="X40" s="58">
        <v>0</v>
      </c>
      <c r="Y40" s="58" t="s">
        <v>620</v>
      </c>
      <c r="Z40" s="58">
        <v>0</v>
      </c>
      <c r="AA40" s="58" t="s">
        <v>620</v>
      </c>
      <c r="AB40" s="58">
        <v>0</v>
      </c>
      <c r="AC40" s="58" t="s">
        <v>620</v>
      </c>
      <c r="AD40" s="58">
        <v>0</v>
      </c>
      <c r="AE40" s="58" t="s">
        <v>620</v>
      </c>
      <c r="AF40" s="58">
        <v>0</v>
      </c>
      <c r="AG40" s="58" t="s">
        <v>620</v>
      </c>
      <c r="AH40" s="58">
        <v>0</v>
      </c>
      <c r="AI40" s="58" t="s">
        <v>620</v>
      </c>
      <c r="AJ40" s="58">
        <v>0</v>
      </c>
      <c r="AK40" s="58" t="s">
        <v>620</v>
      </c>
      <c r="AL40" s="58">
        <v>10</v>
      </c>
      <c r="AM40" s="58" t="s">
        <v>620</v>
      </c>
      <c r="AN40" s="58">
        <v>10</v>
      </c>
      <c r="AO40" s="58" t="s">
        <v>621</v>
      </c>
      <c r="AP40" s="58">
        <v>10</v>
      </c>
      <c r="AQ40" s="58" t="s">
        <v>621</v>
      </c>
      <c r="AR40" s="58" t="s">
        <v>394</v>
      </c>
      <c r="AS40" s="58">
        <v>0</v>
      </c>
      <c r="AT40" s="58" t="s">
        <v>620</v>
      </c>
      <c r="AU40" s="58">
        <v>0</v>
      </c>
      <c r="AV40" s="58" t="s">
        <v>620</v>
      </c>
      <c r="AW40" s="58">
        <v>0</v>
      </c>
      <c r="AX40" s="58" t="s">
        <v>620</v>
      </c>
      <c r="AY40" s="58">
        <v>0</v>
      </c>
      <c r="AZ40" s="58" t="s">
        <v>620</v>
      </c>
      <c r="BA40" s="58">
        <v>0</v>
      </c>
      <c r="BB40" s="58" t="s">
        <v>620</v>
      </c>
      <c r="BC40" s="58">
        <v>0</v>
      </c>
      <c r="BD40" s="58" t="s">
        <v>620</v>
      </c>
      <c r="BE40" s="58">
        <v>0</v>
      </c>
      <c r="BF40" s="58" t="s">
        <v>620</v>
      </c>
      <c r="BG40" s="58">
        <v>0</v>
      </c>
      <c r="BH40" s="58" t="s">
        <v>620</v>
      </c>
      <c r="BI40" s="58">
        <v>0</v>
      </c>
      <c r="BJ40" s="58" t="s">
        <v>620</v>
      </c>
      <c r="BK40" s="58">
        <v>0</v>
      </c>
      <c r="BL40" s="58" t="s">
        <v>620</v>
      </c>
      <c r="BM40" s="58">
        <v>0</v>
      </c>
      <c r="BN40" s="58" t="s">
        <v>620</v>
      </c>
      <c r="BO40" s="58">
        <v>0</v>
      </c>
      <c r="BP40" s="58" t="s">
        <v>620</v>
      </c>
      <c r="BQ40" s="58">
        <v>0</v>
      </c>
      <c r="BR40" s="58" t="s">
        <v>620</v>
      </c>
      <c r="BS40" s="58">
        <v>0</v>
      </c>
      <c r="BT40" s="58" t="s">
        <v>620</v>
      </c>
      <c r="BU40" s="58">
        <v>0</v>
      </c>
      <c r="BV40" s="58" t="s">
        <v>620</v>
      </c>
      <c r="BW40" s="58">
        <v>0</v>
      </c>
      <c r="BX40" s="58" t="s">
        <v>620</v>
      </c>
      <c r="BY40" s="58">
        <v>0</v>
      </c>
      <c r="BZ40" s="58" t="s">
        <v>620</v>
      </c>
      <c r="CA40" s="58">
        <v>0</v>
      </c>
      <c r="CB40" s="58" t="s">
        <v>620</v>
      </c>
      <c r="CC40" s="58">
        <v>2</v>
      </c>
      <c r="CD40" s="58" t="s">
        <v>620</v>
      </c>
      <c r="CE40" s="58">
        <v>91.9</v>
      </c>
      <c r="CF40" s="58" t="s">
        <v>620</v>
      </c>
      <c r="CG40" s="58"/>
      <c r="CH40" s="58"/>
      <c r="CI40" s="67"/>
      <c r="CJ40" s="67"/>
      <c r="CK40" s="67"/>
      <c r="CL40" s="67"/>
      <c r="CM40" s="67"/>
      <c r="CN40" s="67"/>
      <c r="CO40" s="67"/>
      <c r="CP40" s="67"/>
      <c r="CQ40" s="67"/>
      <c r="CR40" s="67"/>
      <c r="CS40" s="67"/>
      <c r="CT40" s="67"/>
      <c r="CU40" s="67"/>
      <c r="CV40" s="67"/>
      <c r="CW40" s="67"/>
      <c r="CX40" s="67"/>
      <c r="CY40" s="67"/>
      <c r="CZ40" s="67"/>
      <c r="DA40" s="67"/>
    </row>
    <row r="41" spans="1:105" ht="13.5" customHeight="1">
      <c r="A41" s="58" t="s">
        <v>400</v>
      </c>
      <c r="B41" s="58">
        <v>0</v>
      </c>
      <c r="C41" s="58" t="s">
        <v>620</v>
      </c>
      <c r="D41" s="58">
        <v>0</v>
      </c>
      <c r="E41" s="58" t="s">
        <v>620</v>
      </c>
      <c r="F41" s="58">
        <v>0</v>
      </c>
      <c r="G41" s="58" t="s">
        <v>620</v>
      </c>
      <c r="H41" s="58">
        <v>0</v>
      </c>
      <c r="I41" s="58" t="s">
        <v>620</v>
      </c>
      <c r="J41" s="58">
        <v>0</v>
      </c>
      <c r="K41" s="58" t="s">
        <v>620</v>
      </c>
      <c r="L41" s="58">
        <v>0</v>
      </c>
      <c r="M41" s="58" t="s">
        <v>620</v>
      </c>
      <c r="N41" s="58">
        <v>0</v>
      </c>
      <c r="O41" s="58" t="s">
        <v>620</v>
      </c>
      <c r="P41" s="58">
        <v>0</v>
      </c>
      <c r="Q41" s="58" t="s">
        <v>620</v>
      </c>
      <c r="R41" s="58">
        <v>0</v>
      </c>
      <c r="S41" s="58" t="s">
        <v>620</v>
      </c>
      <c r="T41" s="58">
        <v>0</v>
      </c>
      <c r="U41" s="58" t="s">
        <v>620</v>
      </c>
      <c r="V41" s="58">
        <v>0</v>
      </c>
      <c r="W41" s="58" t="s">
        <v>620</v>
      </c>
      <c r="X41" s="58">
        <v>16.3</v>
      </c>
      <c r="Y41" s="58" t="s">
        <v>620</v>
      </c>
      <c r="Z41" s="58">
        <v>15.3</v>
      </c>
      <c r="AA41" s="58" t="s">
        <v>620</v>
      </c>
      <c r="AB41" s="58">
        <v>16.3</v>
      </c>
      <c r="AC41" s="58" t="s">
        <v>620</v>
      </c>
      <c r="AD41" s="58">
        <v>16.3</v>
      </c>
      <c r="AE41" s="58" t="s">
        <v>620</v>
      </c>
      <c r="AF41" s="58">
        <v>16.3</v>
      </c>
      <c r="AG41" s="58" t="s">
        <v>620</v>
      </c>
      <c r="AH41" s="58">
        <v>15.51</v>
      </c>
      <c r="AI41" s="58" t="s">
        <v>620</v>
      </c>
      <c r="AJ41" s="58">
        <v>15.9</v>
      </c>
      <c r="AK41" s="58" t="s">
        <v>620</v>
      </c>
      <c r="AL41" s="58">
        <v>15.9</v>
      </c>
      <c r="AM41" s="58" t="s">
        <v>579</v>
      </c>
      <c r="AN41" s="58">
        <v>15.9</v>
      </c>
      <c r="AO41" s="58" t="s">
        <v>579</v>
      </c>
      <c r="AP41" s="58">
        <v>15.9</v>
      </c>
      <c r="AQ41" s="58" t="s">
        <v>579</v>
      </c>
      <c r="AR41" s="58" t="s">
        <v>400</v>
      </c>
      <c r="AS41" s="58">
        <v>0</v>
      </c>
      <c r="AT41" s="58" t="s">
        <v>620</v>
      </c>
      <c r="AU41" s="58">
        <v>0</v>
      </c>
      <c r="AV41" s="58" t="s">
        <v>620</v>
      </c>
      <c r="AW41" s="58">
        <v>0</v>
      </c>
      <c r="AX41" s="58" t="s">
        <v>620</v>
      </c>
      <c r="AY41" s="58">
        <v>0</v>
      </c>
      <c r="AZ41" s="58" t="s">
        <v>620</v>
      </c>
      <c r="BA41" s="58">
        <v>0</v>
      </c>
      <c r="BB41" s="58" t="s">
        <v>620</v>
      </c>
      <c r="BC41" s="58">
        <v>0</v>
      </c>
      <c r="BD41" s="58" t="s">
        <v>620</v>
      </c>
      <c r="BE41" s="58">
        <v>0</v>
      </c>
      <c r="BF41" s="58" t="s">
        <v>620</v>
      </c>
      <c r="BG41" s="58">
        <v>0</v>
      </c>
      <c r="BH41" s="58" t="s">
        <v>620</v>
      </c>
      <c r="BI41" s="58">
        <v>0</v>
      </c>
      <c r="BJ41" s="58" t="s">
        <v>620</v>
      </c>
      <c r="BK41" s="58">
        <v>0</v>
      </c>
      <c r="BL41" s="58" t="s">
        <v>620</v>
      </c>
      <c r="BM41" s="58">
        <v>0</v>
      </c>
      <c r="BN41" s="58" t="s">
        <v>620</v>
      </c>
      <c r="BO41" s="58">
        <v>62.237000000000002</v>
      </c>
      <c r="BP41" s="58" t="s">
        <v>620</v>
      </c>
      <c r="BQ41" s="58">
        <v>56.512999999999998</v>
      </c>
      <c r="BR41" s="58" t="s">
        <v>620</v>
      </c>
      <c r="BS41" s="58">
        <v>90.150999999999996</v>
      </c>
      <c r="BT41" s="58" t="s">
        <v>620</v>
      </c>
      <c r="BU41" s="58">
        <v>83.114000000000004</v>
      </c>
      <c r="BV41" s="58" t="s">
        <v>620</v>
      </c>
      <c r="BW41" s="58">
        <v>91.938999999999993</v>
      </c>
      <c r="BX41" s="58" t="s">
        <v>620</v>
      </c>
      <c r="BY41" s="58">
        <v>97.605000000000004</v>
      </c>
      <c r="BZ41" s="58" t="s">
        <v>620</v>
      </c>
      <c r="CA41" s="58">
        <v>133.13</v>
      </c>
      <c r="CB41" s="58" t="s">
        <v>620</v>
      </c>
      <c r="CC41" s="58">
        <v>126.97499999999999</v>
      </c>
      <c r="CD41" s="58" t="s">
        <v>620</v>
      </c>
      <c r="CE41" s="58">
        <v>128.48599999999999</v>
      </c>
      <c r="CF41" s="58" t="s">
        <v>620</v>
      </c>
      <c r="CG41" s="58"/>
      <c r="CH41" s="58"/>
      <c r="CI41" s="67"/>
      <c r="CJ41" s="67"/>
      <c r="CK41" s="67"/>
      <c r="CL41" s="67"/>
      <c r="CM41" s="67"/>
      <c r="CN41" s="67"/>
      <c r="CO41" s="67"/>
      <c r="CP41" s="67"/>
      <c r="CQ41" s="67"/>
      <c r="CR41" s="67"/>
      <c r="CS41" s="67"/>
      <c r="CT41" s="67"/>
      <c r="CU41" s="67"/>
      <c r="CV41" s="67"/>
      <c r="CW41" s="67"/>
      <c r="CX41" s="67"/>
      <c r="CY41" s="67"/>
      <c r="CZ41" s="67"/>
      <c r="DA41" s="67"/>
    </row>
    <row r="42" spans="1:105" ht="13.5" customHeight="1">
      <c r="A42" s="58" t="s">
        <v>401</v>
      </c>
      <c r="B42" s="58">
        <v>0</v>
      </c>
      <c r="C42" s="58" t="s">
        <v>620</v>
      </c>
      <c r="D42" s="58">
        <v>0</v>
      </c>
      <c r="E42" s="58" t="s">
        <v>620</v>
      </c>
      <c r="F42" s="58">
        <v>0</v>
      </c>
      <c r="G42" s="58" t="s">
        <v>620</v>
      </c>
      <c r="H42" s="58">
        <v>0</v>
      </c>
      <c r="I42" s="58" t="s">
        <v>620</v>
      </c>
      <c r="J42" s="58">
        <v>0.2</v>
      </c>
      <c r="K42" s="58" t="s">
        <v>620</v>
      </c>
      <c r="L42" s="58">
        <v>0.2</v>
      </c>
      <c r="M42" s="58" t="s">
        <v>620</v>
      </c>
      <c r="N42" s="58">
        <v>0.2</v>
      </c>
      <c r="O42" s="58" t="s">
        <v>620</v>
      </c>
      <c r="P42" s="58">
        <v>3</v>
      </c>
      <c r="Q42" s="58" t="s">
        <v>620</v>
      </c>
      <c r="R42" s="58">
        <v>3</v>
      </c>
      <c r="S42" s="58" t="s">
        <v>620</v>
      </c>
      <c r="T42" s="58">
        <v>6</v>
      </c>
      <c r="U42" s="58" t="s">
        <v>620</v>
      </c>
      <c r="V42" s="58">
        <v>7</v>
      </c>
      <c r="W42" s="58" t="s">
        <v>620</v>
      </c>
      <c r="X42" s="58">
        <v>6</v>
      </c>
      <c r="Y42" s="58" t="s">
        <v>620</v>
      </c>
      <c r="Z42" s="58">
        <v>16</v>
      </c>
      <c r="AA42" s="58" t="s">
        <v>620</v>
      </c>
      <c r="AB42" s="58">
        <v>26</v>
      </c>
      <c r="AC42" s="58" t="s">
        <v>620</v>
      </c>
      <c r="AD42" s="58">
        <v>29</v>
      </c>
      <c r="AE42" s="58" t="s">
        <v>620</v>
      </c>
      <c r="AF42" s="58">
        <v>29</v>
      </c>
      <c r="AG42" s="58" t="s">
        <v>620</v>
      </c>
      <c r="AH42" s="58">
        <v>33</v>
      </c>
      <c r="AI42" s="58" t="s">
        <v>620</v>
      </c>
      <c r="AJ42" s="58">
        <v>32</v>
      </c>
      <c r="AK42" s="58" t="s">
        <v>620</v>
      </c>
      <c r="AL42" s="58">
        <v>35</v>
      </c>
      <c r="AM42" s="58" t="s">
        <v>620</v>
      </c>
      <c r="AN42" s="58">
        <v>40</v>
      </c>
      <c r="AO42" s="58" t="s">
        <v>620</v>
      </c>
      <c r="AP42" s="58">
        <v>40</v>
      </c>
      <c r="AQ42" s="58" t="s">
        <v>579</v>
      </c>
      <c r="AR42" s="58" t="s">
        <v>401</v>
      </c>
      <c r="AS42" s="58">
        <v>0</v>
      </c>
      <c r="AT42" s="58" t="s">
        <v>620</v>
      </c>
      <c r="AU42" s="58">
        <v>0</v>
      </c>
      <c r="AV42" s="58" t="s">
        <v>620</v>
      </c>
      <c r="AW42" s="58">
        <v>0</v>
      </c>
      <c r="AX42" s="58" t="s">
        <v>620</v>
      </c>
      <c r="AY42" s="58">
        <v>0</v>
      </c>
      <c r="AZ42" s="58" t="s">
        <v>620</v>
      </c>
      <c r="BA42" s="58">
        <v>0</v>
      </c>
      <c r="BB42" s="58" t="s">
        <v>620</v>
      </c>
      <c r="BC42" s="58">
        <v>0</v>
      </c>
      <c r="BD42" s="58" t="s">
        <v>620</v>
      </c>
      <c r="BE42" s="58">
        <v>0</v>
      </c>
      <c r="BF42" s="58" t="s">
        <v>620</v>
      </c>
      <c r="BG42" s="58">
        <v>0</v>
      </c>
      <c r="BH42" s="58" t="s">
        <v>620</v>
      </c>
      <c r="BI42" s="58">
        <v>18</v>
      </c>
      <c r="BJ42" s="58" t="s">
        <v>620</v>
      </c>
      <c r="BK42" s="58">
        <v>19</v>
      </c>
      <c r="BL42" s="58" t="s">
        <v>620</v>
      </c>
      <c r="BM42" s="58">
        <v>28</v>
      </c>
      <c r="BN42" s="58" t="s">
        <v>620</v>
      </c>
      <c r="BO42" s="58">
        <v>19</v>
      </c>
      <c r="BP42" s="58" t="s">
        <v>620</v>
      </c>
      <c r="BQ42" s="58">
        <v>25</v>
      </c>
      <c r="BR42" s="58" t="s">
        <v>620</v>
      </c>
      <c r="BS42" s="58">
        <v>80</v>
      </c>
      <c r="BT42" s="58" t="s">
        <v>620</v>
      </c>
      <c r="BU42" s="58">
        <v>98</v>
      </c>
      <c r="BV42" s="58" t="s">
        <v>620</v>
      </c>
      <c r="BW42" s="58">
        <v>133</v>
      </c>
      <c r="BX42" s="58" t="s">
        <v>620</v>
      </c>
      <c r="BY42" s="58">
        <v>175</v>
      </c>
      <c r="BZ42" s="58" t="s">
        <v>620</v>
      </c>
      <c r="CA42" s="58">
        <v>163</v>
      </c>
      <c r="CB42" s="58" t="s">
        <v>620</v>
      </c>
      <c r="CC42" s="58">
        <v>178</v>
      </c>
      <c r="CD42" s="58" t="s">
        <v>620</v>
      </c>
      <c r="CE42" s="58">
        <v>197</v>
      </c>
      <c r="CF42" s="58" t="s">
        <v>620</v>
      </c>
      <c r="CG42" s="58"/>
      <c r="CH42" s="58"/>
      <c r="CI42" s="67"/>
      <c r="CJ42" s="67"/>
      <c r="CK42" s="67"/>
      <c r="CL42" s="67"/>
      <c r="CM42" s="67"/>
      <c r="CN42" s="67"/>
      <c r="CO42" s="67"/>
      <c r="CP42" s="67"/>
      <c r="CQ42" s="67"/>
      <c r="CR42" s="67"/>
      <c r="CS42" s="67"/>
      <c r="CT42" s="67"/>
      <c r="CU42" s="67"/>
      <c r="CV42" s="67"/>
      <c r="CW42" s="67"/>
      <c r="CX42" s="67"/>
      <c r="CY42" s="67"/>
      <c r="CZ42" s="67"/>
      <c r="DA42" s="67"/>
    </row>
    <row r="43" spans="1:105" ht="13.5" customHeight="1">
      <c r="A43" s="58" t="s">
        <v>403</v>
      </c>
      <c r="B43" s="58">
        <v>0</v>
      </c>
      <c r="C43" s="58" t="s">
        <v>620</v>
      </c>
      <c r="D43" s="58">
        <v>0</v>
      </c>
      <c r="E43" s="58" t="s">
        <v>620</v>
      </c>
      <c r="F43" s="58">
        <v>0</v>
      </c>
      <c r="G43" s="58" t="s">
        <v>620</v>
      </c>
      <c r="H43" s="58">
        <v>0</v>
      </c>
      <c r="I43" s="58" t="s">
        <v>620</v>
      </c>
      <c r="J43" s="58">
        <v>0</v>
      </c>
      <c r="K43" s="58" t="s">
        <v>620</v>
      </c>
      <c r="L43" s="58">
        <v>0</v>
      </c>
      <c r="M43" s="58" t="s">
        <v>620</v>
      </c>
      <c r="N43" s="58">
        <v>0</v>
      </c>
      <c r="O43" s="58" t="s">
        <v>620</v>
      </c>
      <c r="P43" s="58">
        <v>0</v>
      </c>
      <c r="Q43" s="58" t="s">
        <v>620</v>
      </c>
      <c r="R43" s="58">
        <v>0</v>
      </c>
      <c r="S43" s="58" t="s">
        <v>620</v>
      </c>
      <c r="T43" s="58">
        <v>0</v>
      </c>
      <c r="U43" s="58" t="s">
        <v>620</v>
      </c>
      <c r="V43" s="58">
        <v>0</v>
      </c>
      <c r="W43" s="58" t="s">
        <v>620</v>
      </c>
      <c r="X43" s="58">
        <v>0</v>
      </c>
      <c r="Y43" s="58" t="s">
        <v>620</v>
      </c>
      <c r="Z43" s="58">
        <v>0</v>
      </c>
      <c r="AA43" s="58" t="s">
        <v>620</v>
      </c>
      <c r="AB43" s="58">
        <v>0</v>
      </c>
      <c r="AC43" s="58" t="s">
        <v>620</v>
      </c>
      <c r="AD43" s="58">
        <v>0</v>
      </c>
      <c r="AE43" s="58" t="s">
        <v>620</v>
      </c>
      <c r="AF43" s="58">
        <v>0</v>
      </c>
      <c r="AG43" s="58" t="s">
        <v>620</v>
      </c>
      <c r="AH43" s="58">
        <v>0</v>
      </c>
      <c r="AI43" s="58" t="s">
        <v>620</v>
      </c>
      <c r="AJ43" s="58">
        <v>3</v>
      </c>
      <c r="AK43" s="58" t="s">
        <v>622</v>
      </c>
      <c r="AL43" s="58">
        <v>3</v>
      </c>
      <c r="AM43" s="58" t="s">
        <v>579</v>
      </c>
      <c r="AN43" s="58">
        <v>3</v>
      </c>
      <c r="AO43" s="58" t="s">
        <v>620</v>
      </c>
      <c r="AP43" s="58">
        <v>3</v>
      </c>
      <c r="AQ43" s="58" t="s">
        <v>621</v>
      </c>
      <c r="AR43" s="58" t="s">
        <v>403</v>
      </c>
      <c r="AS43" s="58">
        <v>0</v>
      </c>
      <c r="AT43" s="58" t="s">
        <v>620</v>
      </c>
      <c r="AU43" s="58">
        <v>0</v>
      </c>
      <c r="AV43" s="58" t="s">
        <v>620</v>
      </c>
      <c r="AW43" s="58">
        <v>0</v>
      </c>
      <c r="AX43" s="58" t="s">
        <v>620</v>
      </c>
      <c r="AY43" s="58">
        <v>0</v>
      </c>
      <c r="AZ43" s="58" t="s">
        <v>620</v>
      </c>
      <c r="BA43" s="58">
        <v>0</v>
      </c>
      <c r="BB43" s="58" t="s">
        <v>620</v>
      </c>
      <c r="BC43" s="58">
        <v>0</v>
      </c>
      <c r="BD43" s="58" t="s">
        <v>620</v>
      </c>
      <c r="BE43" s="58">
        <v>0</v>
      </c>
      <c r="BF43" s="58" t="s">
        <v>620</v>
      </c>
      <c r="BG43" s="58">
        <v>0</v>
      </c>
      <c r="BH43" s="58" t="s">
        <v>620</v>
      </c>
      <c r="BI43" s="58">
        <v>0</v>
      </c>
      <c r="BJ43" s="58" t="s">
        <v>620</v>
      </c>
      <c r="BK43" s="58">
        <v>0</v>
      </c>
      <c r="BL43" s="58" t="s">
        <v>620</v>
      </c>
      <c r="BM43" s="58">
        <v>0</v>
      </c>
      <c r="BN43" s="58" t="s">
        <v>620</v>
      </c>
      <c r="BO43" s="58">
        <v>0</v>
      </c>
      <c r="BP43" s="58" t="s">
        <v>620</v>
      </c>
      <c r="BQ43" s="58">
        <v>0</v>
      </c>
      <c r="BR43" s="58" t="s">
        <v>620</v>
      </c>
      <c r="BS43" s="58">
        <v>0</v>
      </c>
      <c r="BT43" s="58" t="s">
        <v>620</v>
      </c>
      <c r="BU43" s="58">
        <v>0</v>
      </c>
      <c r="BV43" s="58" t="s">
        <v>620</v>
      </c>
      <c r="BW43" s="58">
        <v>0</v>
      </c>
      <c r="BX43" s="58" t="s">
        <v>620</v>
      </c>
      <c r="BY43" s="58">
        <v>0</v>
      </c>
      <c r="BZ43" s="58" t="s">
        <v>620</v>
      </c>
      <c r="CA43" s="58">
        <v>1</v>
      </c>
      <c r="CB43" s="58" t="s">
        <v>620</v>
      </c>
      <c r="CC43" s="58">
        <v>12</v>
      </c>
      <c r="CD43" s="58" t="s">
        <v>620</v>
      </c>
      <c r="CE43" s="58">
        <v>18</v>
      </c>
      <c r="CF43" s="58" t="s">
        <v>620</v>
      </c>
      <c r="CG43" s="58"/>
      <c r="CH43" s="58"/>
      <c r="CI43" s="67"/>
      <c r="CJ43" s="67"/>
      <c r="CK43" s="67"/>
      <c r="CL43" s="67"/>
      <c r="CM43" s="67"/>
      <c r="CN43" s="67"/>
      <c r="CO43" s="67"/>
      <c r="CP43" s="67"/>
      <c r="CQ43" s="67"/>
      <c r="CR43" s="67"/>
      <c r="CS43" s="67"/>
      <c r="CT43" s="67"/>
      <c r="CU43" s="67"/>
      <c r="CV43" s="67"/>
      <c r="CW43" s="67"/>
      <c r="CX43" s="67"/>
      <c r="CY43" s="67"/>
      <c r="CZ43" s="67"/>
      <c r="DA43" s="67"/>
    </row>
    <row r="44" spans="1:105" ht="13.5" customHeight="1">
      <c r="A44" s="58" t="s">
        <v>404</v>
      </c>
      <c r="B44" s="58">
        <v>172</v>
      </c>
      <c r="C44" s="58" t="s">
        <v>620</v>
      </c>
      <c r="D44" s="58">
        <v>202</v>
      </c>
      <c r="E44" s="58" t="s">
        <v>620</v>
      </c>
      <c r="F44" s="58">
        <v>202</v>
      </c>
      <c r="G44" s="58" t="s">
        <v>620</v>
      </c>
      <c r="H44" s="58">
        <v>202</v>
      </c>
      <c r="I44" s="58" t="s">
        <v>620</v>
      </c>
      <c r="J44" s="58">
        <v>202</v>
      </c>
      <c r="K44" s="58" t="s">
        <v>620</v>
      </c>
      <c r="L44" s="58">
        <v>232</v>
      </c>
      <c r="M44" s="58" t="s">
        <v>620</v>
      </c>
      <c r="N44" s="58">
        <v>422</v>
      </c>
      <c r="O44" s="58" t="s">
        <v>620</v>
      </c>
      <c r="P44" s="58">
        <v>485</v>
      </c>
      <c r="Q44" s="58" t="s">
        <v>620</v>
      </c>
      <c r="R44" s="58">
        <v>575</v>
      </c>
      <c r="S44" s="58" t="s">
        <v>620</v>
      </c>
      <c r="T44" s="58">
        <v>575</v>
      </c>
      <c r="U44" s="58" t="s">
        <v>620</v>
      </c>
      <c r="V44" s="58">
        <v>575</v>
      </c>
      <c r="W44" s="58" t="s">
        <v>620</v>
      </c>
      <c r="X44" s="58">
        <v>665</v>
      </c>
      <c r="Y44" s="58" t="s">
        <v>620</v>
      </c>
      <c r="Z44" s="58">
        <v>665</v>
      </c>
      <c r="AA44" s="58" t="s">
        <v>620</v>
      </c>
      <c r="AB44" s="58">
        <v>665</v>
      </c>
      <c r="AC44" s="58" t="s">
        <v>620</v>
      </c>
      <c r="AD44" s="58">
        <v>665</v>
      </c>
      <c r="AE44" s="58" t="s">
        <v>620</v>
      </c>
      <c r="AF44" s="58">
        <v>665</v>
      </c>
      <c r="AG44" s="58" t="s">
        <v>620</v>
      </c>
      <c r="AH44" s="58">
        <v>665</v>
      </c>
      <c r="AI44" s="58" t="s">
        <v>620</v>
      </c>
      <c r="AJ44" s="58">
        <v>709.95799999999997</v>
      </c>
      <c r="AK44" s="58" t="s">
        <v>620</v>
      </c>
      <c r="AL44" s="58">
        <v>755.55799999999999</v>
      </c>
      <c r="AM44" s="58" t="s">
        <v>620</v>
      </c>
      <c r="AN44" s="58">
        <v>755.55799999999999</v>
      </c>
      <c r="AO44" s="58" t="s">
        <v>620</v>
      </c>
      <c r="AP44" s="58">
        <v>755.55799999999999</v>
      </c>
      <c r="AQ44" s="58" t="s">
        <v>579</v>
      </c>
      <c r="AR44" s="58" t="s">
        <v>404</v>
      </c>
      <c r="AS44" s="58">
        <v>1323</v>
      </c>
      <c r="AT44" s="58" t="s">
        <v>620</v>
      </c>
      <c r="AU44" s="58">
        <v>1451</v>
      </c>
      <c r="AV44" s="58" t="s">
        <v>620</v>
      </c>
      <c r="AW44" s="58">
        <v>1433</v>
      </c>
      <c r="AX44" s="58" t="s">
        <v>620</v>
      </c>
      <c r="AY44" s="58">
        <v>1406</v>
      </c>
      <c r="AZ44" s="58" t="s">
        <v>620</v>
      </c>
      <c r="BA44" s="58">
        <v>1483.4840000000002</v>
      </c>
      <c r="BB44" s="58" t="s">
        <v>620</v>
      </c>
      <c r="BC44" s="58">
        <v>1657.9970000000001</v>
      </c>
      <c r="BD44" s="58" t="s">
        <v>620</v>
      </c>
      <c r="BE44" s="58">
        <v>2631.2719999999999</v>
      </c>
      <c r="BF44" s="58" t="s">
        <v>620</v>
      </c>
      <c r="BG44" s="58">
        <v>3578.547</v>
      </c>
      <c r="BH44" s="58" t="s">
        <v>620</v>
      </c>
      <c r="BI44" s="58">
        <v>4037.6559999999999</v>
      </c>
      <c r="BJ44" s="58" t="s">
        <v>620</v>
      </c>
      <c r="BK44" s="58">
        <v>4553.0869999999995</v>
      </c>
      <c r="BL44" s="58" t="s">
        <v>620</v>
      </c>
      <c r="BM44" s="58">
        <v>4465.3220000000001</v>
      </c>
      <c r="BN44" s="58" t="s">
        <v>620</v>
      </c>
      <c r="BO44" s="58">
        <v>4701.4629999999997</v>
      </c>
      <c r="BP44" s="58" t="s">
        <v>620</v>
      </c>
      <c r="BQ44" s="58">
        <v>5209.5429999999997</v>
      </c>
      <c r="BR44" s="58" t="s">
        <v>620</v>
      </c>
      <c r="BS44" s="58">
        <v>5245.0209999999997</v>
      </c>
      <c r="BT44" s="58" t="s">
        <v>620</v>
      </c>
      <c r="BU44" s="58">
        <v>5238.4139999999998</v>
      </c>
      <c r="BV44" s="58" t="s">
        <v>620</v>
      </c>
      <c r="BW44" s="58">
        <v>5003.0019999999995</v>
      </c>
      <c r="BX44" s="58" t="s">
        <v>620</v>
      </c>
      <c r="BY44" s="58">
        <v>5067.28</v>
      </c>
      <c r="BZ44" s="58" t="s">
        <v>620</v>
      </c>
      <c r="CA44" s="58">
        <v>5169.5990000000002</v>
      </c>
      <c r="CB44" s="58" t="s">
        <v>620</v>
      </c>
      <c r="CC44" s="58">
        <v>6009.8340000000007</v>
      </c>
      <c r="CD44" s="58" t="s">
        <v>620</v>
      </c>
      <c r="CE44" s="58">
        <v>6018.1380000000008</v>
      </c>
      <c r="CF44" s="58" t="s">
        <v>620</v>
      </c>
      <c r="CG44" s="58"/>
      <c r="CH44" s="58"/>
      <c r="CI44" s="67"/>
      <c r="CJ44" s="67"/>
      <c r="CK44" s="67"/>
      <c r="CL44" s="67"/>
      <c r="CM44" s="67"/>
      <c r="CN44" s="67"/>
      <c r="CO44" s="67"/>
      <c r="CP44" s="67"/>
      <c r="CQ44" s="67"/>
      <c r="CR44" s="67"/>
      <c r="CS44" s="67"/>
      <c r="CT44" s="67"/>
      <c r="CU44" s="67"/>
      <c r="CV44" s="67"/>
      <c r="CW44" s="67"/>
      <c r="CX44" s="67"/>
      <c r="CY44" s="67"/>
      <c r="CZ44" s="67"/>
      <c r="DA44" s="67"/>
    </row>
    <row r="45" spans="1:105" ht="13.5" customHeight="1">
      <c r="A45" s="58" t="s">
        <v>406</v>
      </c>
      <c r="B45" s="58">
        <v>590</v>
      </c>
      <c r="C45" s="58" t="s">
        <v>620</v>
      </c>
      <c r="D45" s="58">
        <v>573</v>
      </c>
      <c r="E45" s="58" t="s">
        <v>620</v>
      </c>
      <c r="F45" s="58">
        <v>666</v>
      </c>
      <c r="G45" s="58" t="s">
        <v>620</v>
      </c>
      <c r="H45" s="58">
        <v>707</v>
      </c>
      <c r="I45" s="58" t="s">
        <v>620</v>
      </c>
      <c r="J45" s="58">
        <v>642</v>
      </c>
      <c r="K45" s="58" t="s">
        <v>620</v>
      </c>
      <c r="L45" s="58">
        <v>671</v>
      </c>
      <c r="M45" s="58" t="s">
        <v>620</v>
      </c>
      <c r="N45" s="58">
        <v>671</v>
      </c>
      <c r="O45" s="58" t="s">
        <v>620</v>
      </c>
      <c r="P45" s="58">
        <v>671</v>
      </c>
      <c r="Q45" s="58" t="s">
        <v>620</v>
      </c>
      <c r="R45" s="58">
        <v>671</v>
      </c>
      <c r="S45" s="58" t="s">
        <v>620</v>
      </c>
      <c r="T45" s="58">
        <v>695</v>
      </c>
      <c r="U45" s="58" t="s">
        <v>620</v>
      </c>
      <c r="V45" s="58">
        <v>728</v>
      </c>
      <c r="W45" s="58" t="s">
        <v>620</v>
      </c>
      <c r="X45" s="58">
        <v>728</v>
      </c>
      <c r="Y45" s="58" t="s">
        <v>620</v>
      </c>
      <c r="Z45" s="58">
        <v>728</v>
      </c>
      <c r="AA45" s="58" t="s">
        <v>620</v>
      </c>
      <c r="AB45" s="58">
        <v>729</v>
      </c>
      <c r="AC45" s="58" t="s">
        <v>620</v>
      </c>
      <c r="AD45" s="58">
        <v>768</v>
      </c>
      <c r="AE45" s="58" t="s">
        <v>620</v>
      </c>
      <c r="AF45" s="58">
        <v>768</v>
      </c>
      <c r="AG45" s="58" t="s">
        <v>620</v>
      </c>
      <c r="AH45" s="58">
        <v>767</v>
      </c>
      <c r="AI45" s="58" t="s">
        <v>620</v>
      </c>
      <c r="AJ45" s="58">
        <v>767.19</v>
      </c>
      <c r="AK45" s="58" t="s">
        <v>620</v>
      </c>
      <c r="AL45" s="58">
        <v>767.19</v>
      </c>
      <c r="AM45" s="58" t="s">
        <v>579</v>
      </c>
      <c r="AN45" s="58">
        <v>767.19</v>
      </c>
      <c r="AO45" s="58" t="s">
        <v>620</v>
      </c>
      <c r="AP45" s="58">
        <v>797.19</v>
      </c>
      <c r="AQ45" s="58" t="s">
        <v>621</v>
      </c>
      <c r="AR45" s="58" t="s">
        <v>406</v>
      </c>
      <c r="AS45" s="58">
        <v>4705</v>
      </c>
      <c r="AT45" s="58" t="s">
        <v>620</v>
      </c>
      <c r="AU45" s="58">
        <v>4507</v>
      </c>
      <c r="AV45" s="58" t="s">
        <v>620</v>
      </c>
      <c r="AW45" s="58">
        <v>4662</v>
      </c>
      <c r="AX45" s="58" t="s">
        <v>620</v>
      </c>
      <c r="AY45" s="58">
        <v>5341</v>
      </c>
      <c r="AZ45" s="58" t="s">
        <v>620</v>
      </c>
      <c r="BA45" s="58">
        <v>5437.2659999999996</v>
      </c>
      <c r="BB45" s="58" t="s">
        <v>620</v>
      </c>
      <c r="BC45" s="58">
        <v>5324.46</v>
      </c>
      <c r="BD45" s="58" t="s">
        <v>620</v>
      </c>
      <c r="BE45" s="58">
        <v>5527.366</v>
      </c>
      <c r="BF45" s="58" t="s">
        <v>620</v>
      </c>
      <c r="BG45" s="58">
        <v>5569.1279999999997</v>
      </c>
      <c r="BH45" s="58" t="s">
        <v>620</v>
      </c>
      <c r="BI45" s="58">
        <v>5520.3149999999996</v>
      </c>
      <c r="BJ45" s="58" t="s">
        <v>620</v>
      </c>
      <c r="BK45" s="58">
        <v>5341.8220000000001</v>
      </c>
      <c r="BL45" s="58" t="s">
        <v>620</v>
      </c>
      <c r="BM45" s="58">
        <v>5375.9160000000002</v>
      </c>
      <c r="BN45" s="58" t="s">
        <v>620</v>
      </c>
      <c r="BO45" s="58">
        <v>5654.2629999999999</v>
      </c>
      <c r="BP45" s="58" t="s">
        <v>620</v>
      </c>
      <c r="BQ45" s="58">
        <v>5591.6850000000004</v>
      </c>
      <c r="BR45" s="58" t="s">
        <v>620</v>
      </c>
      <c r="BS45" s="58">
        <v>5659.2280000000001</v>
      </c>
      <c r="BT45" s="58" t="s">
        <v>620</v>
      </c>
      <c r="BU45" s="58">
        <v>5916.3329999999996</v>
      </c>
      <c r="BV45" s="58" t="s">
        <v>620</v>
      </c>
      <c r="BW45" s="58">
        <v>6184.9709999999995</v>
      </c>
      <c r="BX45" s="58" t="s">
        <v>620</v>
      </c>
      <c r="BY45" s="58">
        <v>6288.5730000000003</v>
      </c>
      <c r="BZ45" s="58" t="s">
        <v>620</v>
      </c>
      <c r="CA45" s="58">
        <v>6201.1589999999997</v>
      </c>
      <c r="CB45" s="58" t="s">
        <v>620</v>
      </c>
      <c r="CC45" s="58">
        <v>6105.39</v>
      </c>
      <c r="CD45" s="58" t="s">
        <v>620</v>
      </c>
      <c r="CE45" s="58">
        <v>6074.86</v>
      </c>
      <c r="CF45" s="58" t="s">
        <v>620</v>
      </c>
      <c r="CG45" s="58"/>
      <c r="CH45" s="58"/>
      <c r="CI45" s="67"/>
      <c r="CJ45" s="67"/>
      <c r="CK45" s="67"/>
      <c r="CL45" s="67"/>
      <c r="CM45" s="67"/>
      <c r="CN45" s="67"/>
      <c r="CO45" s="67"/>
      <c r="CP45" s="67"/>
      <c r="CQ45" s="67"/>
      <c r="CR45" s="67"/>
      <c r="CS45" s="67"/>
      <c r="CT45" s="67"/>
      <c r="CU45" s="67"/>
      <c r="CV45" s="67"/>
      <c r="CW45" s="67"/>
      <c r="CX45" s="67"/>
      <c r="CY45" s="67"/>
      <c r="CZ45" s="67"/>
      <c r="DA45" s="67"/>
    </row>
    <row r="46" spans="1:105" ht="13.5" customHeight="1">
      <c r="A46" s="58" t="s">
        <v>416</v>
      </c>
      <c r="B46" s="58">
        <v>14</v>
      </c>
      <c r="C46" s="58" t="s">
        <v>620</v>
      </c>
      <c r="D46" s="58">
        <v>14</v>
      </c>
      <c r="E46" s="58" t="s">
        <v>620</v>
      </c>
      <c r="F46" s="58">
        <v>14</v>
      </c>
      <c r="G46" s="58" t="s">
        <v>620</v>
      </c>
      <c r="H46" s="58">
        <v>14</v>
      </c>
      <c r="I46" s="58" t="s">
        <v>620</v>
      </c>
      <c r="J46" s="58">
        <v>14</v>
      </c>
      <c r="K46" s="58" t="s">
        <v>620</v>
      </c>
      <c r="L46" s="58">
        <v>14</v>
      </c>
      <c r="M46" s="58" t="s">
        <v>620</v>
      </c>
      <c r="N46" s="58">
        <v>25</v>
      </c>
      <c r="O46" s="58" t="s">
        <v>620</v>
      </c>
      <c r="P46" s="58">
        <v>25</v>
      </c>
      <c r="Q46" s="58" t="s">
        <v>620</v>
      </c>
      <c r="R46" s="58">
        <v>25</v>
      </c>
      <c r="S46" s="58" t="s">
        <v>620</v>
      </c>
      <c r="T46" s="58">
        <v>25</v>
      </c>
      <c r="U46" s="58" t="s">
        <v>620</v>
      </c>
      <c r="V46" s="58">
        <v>25</v>
      </c>
      <c r="W46" s="58" t="s">
        <v>620</v>
      </c>
      <c r="X46" s="58">
        <v>25</v>
      </c>
      <c r="Y46" s="58" t="s">
        <v>620</v>
      </c>
      <c r="Z46" s="58">
        <v>25</v>
      </c>
      <c r="AA46" s="58" t="s">
        <v>620</v>
      </c>
      <c r="AB46" s="58">
        <v>25</v>
      </c>
      <c r="AC46" s="58" t="s">
        <v>620</v>
      </c>
      <c r="AD46" s="58">
        <v>25</v>
      </c>
      <c r="AE46" s="58" t="s">
        <v>620</v>
      </c>
      <c r="AF46" s="58">
        <v>25</v>
      </c>
      <c r="AG46" s="58" t="s">
        <v>620</v>
      </c>
      <c r="AH46" s="58">
        <v>25</v>
      </c>
      <c r="AI46" s="58" t="s">
        <v>620</v>
      </c>
      <c r="AJ46" s="58">
        <v>29.1</v>
      </c>
      <c r="AK46" s="58" t="s">
        <v>620</v>
      </c>
      <c r="AL46" s="58">
        <v>29.1</v>
      </c>
      <c r="AM46" s="58" t="s">
        <v>620</v>
      </c>
      <c r="AN46" s="58">
        <v>29.1</v>
      </c>
      <c r="AO46" s="58" t="s">
        <v>621</v>
      </c>
      <c r="AP46" s="58">
        <v>29.1</v>
      </c>
      <c r="AQ46" s="58" t="s">
        <v>621</v>
      </c>
      <c r="AR46" s="58" t="s">
        <v>416</v>
      </c>
      <c r="AS46" s="58">
        <v>80</v>
      </c>
      <c r="AT46" s="58" t="s">
        <v>620</v>
      </c>
      <c r="AU46" s="58">
        <v>105</v>
      </c>
      <c r="AV46" s="58" t="s">
        <v>620</v>
      </c>
      <c r="AW46" s="58">
        <v>96</v>
      </c>
      <c r="AX46" s="58" t="s">
        <v>620</v>
      </c>
      <c r="AY46" s="58">
        <v>90</v>
      </c>
      <c r="AZ46" s="58" t="s">
        <v>620</v>
      </c>
      <c r="BA46" s="58">
        <v>84.227000000000004</v>
      </c>
      <c r="BB46" s="58" t="s">
        <v>620</v>
      </c>
      <c r="BC46" s="58">
        <v>70.911000000000001</v>
      </c>
      <c r="BD46" s="58" t="s">
        <v>620</v>
      </c>
      <c r="BE46" s="58">
        <v>85.222999999999999</v>
      </c>
      <c r="BF46" s="58" t="s">
        <v>620</v>
      </c>
      <c r="BG46" s="58">
        <v>200.99</v>
      </c>
      <c r="BH46" s="58" t="s">
        <v>620</v>
      </c>
      <c r="BI46" s="58">
        <v>191.64699999999999</v>
      </c>
      <c r="BJ46" s="58" t="s">
        <v>620</v>
      </c>
      <c r="BK46" s="58">
        <v>183.93700000000001</v>
      </c>
      <c r="BL46" s="58" t="s">
        <v>620</v>
      </c>
      <c r="BM46" s="58">
        <v>197.095</v>
      </c>
      <c r="BN46" s="58" t="s">
        <v>620</v>
      </c>
      <c r="BO46" s="58">
        <v>210.41800000000001</v>
      </c>
      <c r="BP46" s="58" t="s">
        <v>620</v>
      </c>
      <c r="BQ46" s="58">
        <v>146.464</v>
      </c>
      <c r="BR46" s="58" t="s">
        <v>620</v>
      </c>
      <c r="BS46" s="58">
        <v>196.583</v>
      </c>
      <c r="BT46" s="58" t="s">
        <v>620</v>
      </c>
      <c r="BU46" s="58">
        <v>205.38</v>
      </c>
      <c r="BV46" s="58" t="s">
        <v>620</v>
      </c>
      <c r="BW46" s="58">
        <v>203.56700000000001</v>
      </c>
      <c r="BX46" s="58" t="s">
        <v>620</v>
      </c>
      <c r="BY46" s="58">
        <v>171.577</v>
      </c>
      <c r="BZ46" s="58" t="s">
        <v>620</v>
      </c>
      <c r="CA46" s="58">
        <v>216.65899999999999</v>
      </c>
      <c r="CB46" s="58" t="s">
        <v>620</v>
      </c>
      <c r="CC46" s="58">
        <v>230.387</v>
      </c>
      <c r="CD46" s="58" t="s">
        <v>620</v>
      </c>
      <c r="CE46" s="58">
        <v>215.36</v>
      </c>
      <c r="CF46" s="58" t="s">
        <v>620</v>
      </c>
      <c r="CG46" s="58"/>
      <c r="CH46" s="58"/>
      <c r="CI46" s="67"/>
      <c r="CJ46" s="67"/>
      <c r="CK46" s="67"/>
      <c r="CL46" s="67"/>
      <c r="CM46" s="67"/>
      <c r="CN46" s="67"/>
      <c r="CO46" s="67"/>
      <c r="CP46" s="67"/>
      <c r="CQ46" s="67"/>
      <c r="CR46" s="67"/>
      <c r="CS46" s="67"/>
      <c r="CT46" s="67"/>
      <c r="CU46" s="67"/>
      <c r="CV46" s="67"/>
      <c r="CW46" s="67"/>
      <c r="CX46" s="67"/>
      <c r="CY46" s="67"/>
      <c r="CZ46" s="67"/>
      <c r="DA46" s="67"/>
    </row>
    <row r="47" spans="1:105" ht="13.5" customHeight="1">
      <c r="A47" s="58" t="s">
        <v>417</v>
      </c>
      <c r="B47" s="58">
        <v>0</v>
      </c>
      <c r="C47" s="58" t="s">
        <v>620</v>
      </c>
      <c r="D47" s="58">
        <v>0</v>
      </c>
      <c r="E47" s="58" t="s">
        <v>620</v>
      </c>
      <c r="F47" s="58">
        <v>0</v>
      </c>
      <c r="G47" s="58" t="s">
        <v>620</v>
      </c>
      <c r="H47" s="58">
        <v>0</v>
      </c>
      <c r="I47" s="58" t="s">
        <v>620</v>
      </c>
      <c r="J47" s="58">
        <v>0</v>
      </c>
      <c r="K47" s="58" t="s">
        <v>620</v>
      </c>
      <c r="L47" s="58">
        <v>0</v>
      </c>
      <c r="M47" s="58" t="s">
        <v>620</v>
      </c>
      <c r="N47" s="58">
        <v>0</v>
      </c>
      <c r="O47" s="58" t="s">
        <v>620</v>
      </c>
      <c r="P47" s="58">
        <v>0</v>
      </c>
      <c r="Q47" s="58" t="s">
        <v>620</v>
      </c>
      <c r="R47" s="58">
        <v>0</v>
      </c>
      <c r="S47" s="58" t="s">
        <v>620</v>
      </c>
      <c r="T47" s="58">
        <v>0</v>
      </c>
      <c r="U47" s="58" t="s">
        <v>620</v>
      </c>
      <c r="V47" s="58">
        <v>0</v>
      </c>
      <c r="W47" s="58" t="s">
        <v>620</v>
      </c>
      <c r="X47" s="58">
        <v>0</v>
      </c>
      <c r="Y47" s="58" t="s">
        <v>620</v>
      </c>
      <c r="Z47" s="58">
        <v>0</v>
      </c>
      <c r="AA47" s="58" t="s">
        <v>620</v>
      </c>
      <c r="AB47" s="58">
        <v>0</v>
      </c>
      <c r="AC47" s="58" t="s">
        <v>620</v>
      </c>
      <c r="AD47" s="58">
        <v>0.05</v>
      </c>
      <c r="AE47" s="58" t="s">
        <v>621</v>
      </c>
      <c r="AF47" s="58">
        <v>0.05</v>
      </c>
      <c r="AG47" s="58" t="s">
        <v>621</v>
      </c>
      <c r="AH47" s="58">
        <v>0.05</v>
      </c>
      <c r="AI47" s="58" t="s">
        <v>621</v>
      </c>
      <c r="AJ47" s="58">
        <v>0.05</v>
      </c>
      <c r="AK47" s="58" t="s">
        <v>621</v>
      </c>
      <c r="AL47" s="58">
        <v>0.05</v>
      </c>
      <c r="AM47" s="58" t="s">
        <v>620</v>
      </c>
      <c r="AN47" s="58">
        <v>0.05</v>
      </c>
      <c r="AO47" s="58" t="s">
        <v>622</v>
      </c>
      <c r="AP47" s="58">
        <v>0.05</v>
      </c>
      <c r="AQ47" s="58" t="s">
        <v>621</v>
      </c>
      <c r="AR47" s="58" t="s">
        <v>417</v>
      </c>
      <c r="AS47" s="58">
        <v>0</v>
      </c>
      <c r="AT47" s="58" t="s">
        <v>620</v>
      </c>
      <c r="AU47" s="58">
        <v>0</v>
      </c>
      <c r="AV47" s="58" t="s">
        <v>620</v>
      </c>
      <c r="AW47" s="58">
        <v>0</v>
      </c>
      <c r="AX47" s="58" t="s">
        <v>620</v>
      </c>
      <c r="AY47" s="58">
        <v>0</v>
      </c>
      <c r="AZ47" s="58" t="s">
        <v>620</v>
      </c>
      <c r="BA47" s="58">
        <v>0</v>
      </c>
      <c r="BB47" s="58" t="s">
        <v>620</v>
      </c>
      <c r="BC47" s="58">
        <v>0</v>
      </c>
      <c r="BD47" s="58" t="s">
        <v>620</v>
      </c>
      <c r="BE47" s="58">
        <v>0</v>
      </c>
      <c r="BF47" s="58" t="s">
        <v>620</v>
      </c>
      <c r="BG47" s="58">
        <v>0</v>
      </c>
      <c r="BH47" s="58" t="s">
        <v>620</v>
      </c>
      <c r="BI47" s="58">
        <v>0</v>
      </c>
      <c r="BJ47" s="58" t="s">
        <v>620</v>
      </c>
      <c r="BK47" s="58">
        <v>0</v>
      </c>
      <c r="BL47" s="58" t="s">
        <v>620</v>
      </c>
      <c r="BM47" s="58">
        <v>0</v>
      </c>
      <c r="BN47" s="58" t="s">
        <v>620</v>
      </c>
      <c r="BO47" s="58">
        <v>0</v>
      </c>
      <c r="BP47" s="58" t="s">
        <v>620</v>
      </c>
      <c r="BQ47" s="58">
        <v>0</v>
      </c>
      <c r="BR47" s="58" t="s">
        <v>620</v>
      </c>
      <c r="BS47" s="58">
        <v>0</v>
      </c>
      <c r="BT47" s="58" t="s">
        <v>620</v>
      </c>
      <c r="BU47" s="58">
        <v>0.14199999999999999</v>
      </c>
      <c r="BV47" s="58" t="s">
        <v>620</v>
      </c>
      <c r="BW47" s="58">
        <v>0.104</v>
      </c>
      <c r="BX47" s="58" t="s">
        <v>620</v>
      </c>
      <c r="BY47" s="58">
        <v>0.104</v>
      </c>
      <c r="BZ47" s="58" t="s">
        <v>620</v>
      </c>
      <c r="CA47" s="58">
        <v>0</v>
      </c>
      <c r="CB47" s="58" t="s">
        <v>620</v>
      </c>
      <c r="CC47" s="58">
        <v>0</v>
      </c>
      <c r="CD47" s="58" t="s">
        <v>620</v>
      </c>
      <c r="CE47" s="58">
        <v>0</v>
      </c>
      <c r="CF47" s="58" t="s">
        <v>620</v>
      </c>
      <c r="CG47" s="58"/>
      <c r="CH47" s="58"/>
      <c r="CI47" s="67"/>
      <c r="CJ47" s="67"/>
      <c r="CK47" s="67"/>
      <c r="CL47" s="67"/>
      <c r="CM47" s="67"/>
      <c r="CN47" s="67"/>
      <c r="CO47" s="67"/>
      <c r="CP47" s="67"/>
      <c r="CQ47" s="67"/>
      <c r="CR47" s="67"/>
      <c r="CS47" s="67"/>
      <c r="CT47" s="67"/>
      <c r="CU47" s="67"/>
      <c r="CV47" s="67"/>
      <c r="CW47" s="67"/>
      <c r="CX47" s="67"/>
      <c r="CY47" s="67"/>
      <c r="CZ47" s="67"/>
      <c r="DA47" s="67"/>
    </row>
    <row r="48" spans="1:105" ht="13.5" customHeight="1">
      <c r="A48" s="58" t="s">
        <v>620</v>
      </c>
      <c r="B48" s="58">
        <v>0</v>
      </c>
      <c r="C48" s="58" t="s">
        <v>620</v>
      </c>
      <c r="D48" s="58">
        <v>0</v>
      </c>
      <c r="E48" s="58" t="s">
        <v>620</v>
      </c>
      <c r="F48" s="58">
        <v>0</v>
      </c>
      <c r="G48" s="58" t="s">
        <v>620</v>
      </c>
      <c r="H48" s="58">
        <v>0</v>
      </c>
      <c r="I48" s="58" t="s">
        <v>620</v>
      </c>
      <c r="J48" s="58">
        <v>0</v>
      </c>
      <c r="K48" s="58" t="s">
        <v>620</v>
      </c>
      <c r="L48" s="58">
        <v>0</v>
      </c>
      <c r="M48" s="58" t="s">
        <v>620</v>
      </c>
      <c r="N48" s="58">
        <v>0</v>
      </c>
      <c r="O48" s="58" t="s">
        <v>620</v>
      </c>
      <c r="P48" s="58">
        <v>0</v>
      </c>
      <c r="Q48" s="58" t="s">
        <v>620</v>
      </c>
      <c r="R48" s="58">
        <v>0</v>
      </c>
      <c r="S48" s="58" t="s">
        <v>620</v>
      </c>
      <c r="T48" s="58">
        <v>0</v>
      </c>
      <c r="U48" s="58" t="s">
        <v>620</v>
      </c>
      <c r="V48" s="58">
        <v>0</v>
      </c>
      <c r="W48" s="58" t="s">
        <v>620</v>
      </c>
      <c r="X48" s="58">
        <v>0</v>
      </c>
      <c r="Y48" s="58" t="s">
        <v>620</v>
      </c>
      <c r="Z48" s="58">
        <v>0</v>
      </c>
      <c r="AA48" s="58" t="s">
        <v>620</v>
      </c>
      <c r="AB48" s="58">
        <v>0</v>
      </c>
      <c r="AC48" s="58" t="s">
        <v>620</v>
      </c>
      <c r="AD48" s="58">
        <v>0</v>
      </c>
      <c r="AE48" s="58" t="s">
        <v>620</v>
      </c>
      <c r="AF48" s="58">
        <v>0</v>
      </c>
      <c r="AG48" s="58" t="s">
        <v>620</v>
      </c>
      <c r="AH48" s="58">
        <v>0</v>
      </c>
      <c r="AI48" s="58" t="s">
        <v>620</v>
      </c>
      <c r="AJ48" s="58">
        <v>0</v>
      </c>
      <c r="AK48" s="58" t="s">
        <v>620</v>
      </c>
      <c r="AL48" s="58">
        <v>0</v>
      </c>
      <c r="AM48" s="58" t="s">
        <v>620</v>
      </c>
      <c r="AN48" s="58">
        <v>0</v>
      </c>
      <c r="AO48" s="58" t="s">
        <v>620</v>
      </c>
      <c r="AP48" s="58">
        <v>0</v>
      </c>
      <c r="AQ48" s="58" t="s">
        <v>620</v>
      </c>
      <c r="AR48" s="58" t="s">
        <v>620</v>
      </c>
      <c r="AS48" s="58">
        <v>0</v>
      </c>
      <c r="AT48" s="58" t="s">
        <v>620</v>
      </c>
      <c r="AU48" s="58">
        <v>0</v>
      </c>
      <c r="AV48" s="58" t="s">
        <v>620</v>
      </c>
      <c r="AW48" s="58">
        <v>0</v>
      </c>
      <c r="AX48" s="58" t="s">
        <v>620</v>
      </c>
      <c r="AY48" s="58">
        <v>0</v>
      </c>
      <c r="AZ48" s="58" t="s">
        <v>620</v>
      </c>
      <c r="BA48" s="58">
        <v>0</v>
      </c>
      <c r="BB48" s="58" t="s">
        <v>620</v>
      </c>
      <c r="BC48" s="58">
        <v>0</v>
      </c>
      <c r="BD48" s="58" t="s">
        <v>620</v>
      </c>
      <c r="BE48" s="58">
        <v>0</v>
      </c>
      <c r="BF48" s="58" t="s">
        <v>620</v>
      </c>
      <c r="BG48" s="58">
        <v>0</v>
      </c>
      <c r="BH48" s="58" t="s">
        <v>620</v>
      </c>
      <c r="BI48" s="58">
        <v>0</v>
      </c>
      <c r="BJ48" s="58" t="s">
        <v>620</v>
      </c>
      <c r="BK48" s="58">
        <v>0</v>
      </c>
      <c r="BL48" s="58" t="s">
        <v>620</v>
      </c>
      <c r="BM48" s="58">
        <v>0</v>
      </c>
      <c r="BN48" s="58" t="s">
        <v>620</v>
      </c>
      <c r="BO48" s="58">
        <v>0</v>
      </c>
      <c r="BP48" s="58" t="s">
        <v>620</v>
      </c>
      <c r="BQ48" s="58">
        <v>0</v>
      </c>
      <c r="BR48" s="58" t="s">
        <v>620</v>
      </c>
      <c r="BS48" s="58">
        <v>0</v>
      </c>
      <c r="BT48" s="58" t="s">
        <v>620</v>
      </c>
      <c r="BU48" s="58">
        <v>0</v>
      </c>
      <c r="BV48" s="58" t="s">
        <v>620</v>
      </c>
      <c r="BW48" s="58">
        <v>0</v>
      </c>
      <c r="BX48" s="58" t="s">
        <v>620</v>
      </c>
      <c r="BY48" s="58">
        <v>0</v>
      </c>
      <c r="BZ48" s="58" t="s">
        <v>620</v>
      </c>
      <c r="CA48" s="58">
        <v>0</v>
      </c>
      <c r="CB48" s="58" t="s">
        <v>620</v>
      </c>
      <c r="CC48" s="58">
        <v>0</v>
      </c>
      <c r="CD48" s="58" t="s">
        <v>620</v>
      </c>
      <c r="CE48" s="58">
        <v>0</v>
      </c>
      <c r="CF48" s="58" t="s">
        <v>620</v>
      </c>
      <c r="CG48" s="58"/>
      <c r="CH48" s="58"/>
      <c r="CI48" s="67"/>
      <c r="CJ48" s="67"/>
      <c r="CK48" s="67"/>
      <c r="CL48" s="67"/>
      <c r="CM48" s="67"/>
      <c r="CN48" s="67"/>
      <c r="CO48" s="67"/>
      <c r="CP48" s="67"/>
      <c r="CQ48" s="67"/>
      <c r="CR48" s="67"/>
      <c r="CS48" s="67"/>
      <c r="CT48" s="67"/>
      <c r="CU48" s="67"/>
      <c r="CV48" s="67"/>
      <c r="CW48" s="67"/>
      <c r="CX48" s="67"/>
      <c r="CY48" s="67"/>
      <c r="CZ48" s="67"/>
      <c r="DA48" s="67"/>
    </row>
    <row r="49" spans="1:105" ht="13.5" customHeight="1">
      <c r="A49" s="58" t="s">
        <v>631</v>
      </c>
      <c r="B49" s="58">
        <v>608</v>
      </c>
      <c r="C49" s="58" t="s">
        <v>620</v>
      </c>
      <c r="D49" s="58">
        <v>591</v>
      </c>
      <c r="E49" s="58" t="s">
        <v>620</v>
      </c>
      <c r="F49" s="58">
        <v>686</v>
      </c>
      <c r="G49" s="58" t="s">
        <v>620</v>
      </c>
      <c r="H49" s="58">
        <v>727</v>
      </c>
      <c r="I49" s="58" t="s">
        <v>620</v>
      </c>
      <c r="J49" s="58">
        <v>662.2</v>
      </c>
      <c r="K49" s="58" t="s">
        <v>620</v>
      </c>
      <c r="L49" s="58">
        <v>701.11500000000001</v>
      </c>
      <c r="M49" s="58" t="s">
        <v>620</v>
      </c>
      <c r="N49" s="58">
        <v>712.11500000000001</v>
      </c>
      <c r="O49" s="58" t="s">
        <v>620</v>
      </c>
      <c r="P49" s="58">
        <v>714.91499999999996</v>
      </c>
      <c r="Q49" s="58" t="s">
        <v>620</v>
      </c>
      <c r="R49" s="58">
        <v>714.91499999999996</v>
      </c>
      <c r="S49" s="58" t="s">
        <v>620</v>
      </c>
      <c r="T49" s="58">
        <v>741.91499999999996</v>
      </c>
      <c r="U49" s="58" t="s">
        <v>620</v>
      </c>
      <c r="V49" s="58">
        <v>775.91499999999996</v>
      </c>
      <c r="W49" s="58" t="s">
        <v>620</v>
      </c>
      <c r="X49" s="58">
        <v>791.21500000000003</v>
      </c>
      <c r="Y49" s="58" t="s">
        <v>620</v>
      </c>
      <c r="Z49" s="58">
        <v>800.21500000000003</v>
      </c>
      <c r="AA49" s="58" t="s">
        <v>620</v>
      </c>
      <c r="AB49" s="58">
        <v>812.21500000000003</v>
      </c>
      <c r="AC49" s="58" t="s">
        <v>620</v>
      </c>
      <c r="AD49" s="58">
        <v>850.76499999999999</v>
      </c>
      <c r="AE49" s="58" t="s">
        <v>620</v>
      </c>
      <c r="AF49" s="58">
        <v>853.76499999999999</v>
      </c>
      <c r="AG49" s="58" t="s">
        <v>620</v>
      </c>
      <c r="AH49" s="58">
        <v>855.98399999999992</v>
      </c>
      <c r="AI49" s="58" t="s">
        <v>620</v>
      </c>
      <c r="AJ49" s="58">
        <v>863.15500000000009</v>
      </c>
      <c r="AK49" s="58" t="s">
        <v>620</v>
      </c>
      <c r="AL49" s="58">
        <v>876.15500000000009</v>
      </c>
      <c r="AM49" s="58" t="s">
        <v>620</v>
      </c>
      <c r="AN49" s="58">
        <v>881.15500000000009</v>
      </c>
      <c r="AO49" s="58" t="s">
        <v>620</v>
      </c>
      <c r="AP49" s="58">
        <v>911.15500000000009</v>
      </c>
      <c r="AQ49" s="58" t="s">
        <v>620</v>
      </c>
      <c r="AR49" s="58" t="s">
        <v>631</v>
      </c>
      <c r="AS49" s="58">
        <v>4806.3429999999998</v>
      </c>
      <c r="AT49" s="58" t="s">
        <v>620</v>
      </c>
      <c r="AU49" s="58">
        <v>4631.5450000000001</v>
      </c>
      <c r="AV49" s="58" t="s">
        <v>620</v>
      </c>
      <c r="AW49" s="58">
        <v>4777.7939999999999</v>
      </c>
      <c r="AX49" s="58" t="s">
        <v>620</v>
      </c>
      <c r="AY49" s="58">
        <v>5457.1170000000002</v>
      </c>
      <c r="AZ49" s="58" t="s">
        <v>620</v>
      </c>
      <c r="BA49" s="58">
        <v>5552.6309999999994</v>
      </c>
      <c r="BB49" s="58" t="s">
        <v>620</v>
      </c>
      <c r="BC49" s="58">
        <v>5492.9570000000003</v>
      </c>
      <c r="BD49" s="58" t="s">
        <v>620</v>
      </c>
      <c r="BE49" s="58">
        <v>5693.7640000000001</v>
      </c>
      <c r="BF49" s="58" t="s">
        <v>620</v>
      </c>
      <c r="BG49" s="58">
        <v>5867.2709999999997</v>
      </c>
      <c r="BH49" s="58" t="s">
        <v>620</v>
      </c>
      <c r="BI49" s="58">
        <v>5820.8629999999994</v>
      </c>
      <c r="BJ49" s="58" t="s">
        <v>620</v>
      </c>
      <c r="BK49" s="58">
        <v>5595.799</v>
      </c>
      <c r="BL49" s="58" t="s">
        <v>620</v>
      </c>
      <c r="BM49" s="58">
        <v>5617.0390000000007</v>
      </c>
      <c r="BN49" s="58" t="s">
        <v>620</v>
      </c>
      <c r="BO49" s="58">
        <v>6002.8529999999992</v>
      </c>
      <c r="BP49" s="58" t="s">
        <v>620</v>
      </c>
      <c r="BQ49" s="58">
        <v>5870.8950000000004</v>
      </c>
      <c r="BR49" s="58" t="s">
        <v>620</v>
      </c>
      <c r="BS49" s="58">
        <v>6107.0450000000001</v>
      </c>
      <c r="BT49" s="58" t="s">
        <v>620</v>
      </c>
      <c r="BU49" s="58">
        <v>6378.23</v>
      </c>
      <c r="BV49" s="58" t="s">
        <v>620</v>
      </c>
      <c r="BW49" s="58">
        <v>6696.4699999999993</v>
      </c>
      <c r="BX49" s="58" t="s">
        <v>620</v>
      </c>
      <c r="BY49" s="58">
        <v>6816.9590000000007</v>
      </c>
      <c r="BZ49" s="58" t="s">
        <v>620</v>
      </c>
      <c r="CA49" s="58">
        <v>6827.235999999999</v>
      </c>
      <c r="CB49" s="58" t="s">
        <v>620</v>
      </c>
      <c r="CC49" s="58">
        <v>6761.7849999999999</v>
      </c>
      <c r="CD49" s="58" t="s">
        <v>620</v>
      </c>
      <c r="CE49" s="58">
        <v>6835.2739999999994</v>
      </c>
      <c r="CF49" s="58" t="s">
        <v>620</v>
      </c>
      <c r="CG49" s="58"/>
      <c r="CH49" s="58"/>
      <c r="CI49" s="67"/>
      <c r="CJ49" s="67"/>
      <c r="CK49" s="67"/>
      <c r="CL49" s="67"/>
      <c r="CM49" s="67"/>
      <c r="CN49" s="67"/>
      <c r="CO49" s="67"/>
      <c r="CP49" s="67"/>
      <c r="CQ49" s="67"/>
      <c r="CR49" s="67"/>
      <c r="CS49" s="67"/>
      <c r="CT49" s="67"/>
      <c r="CU49" s="67"/>
      <c r="CV49" s="67"/>
      <c r="CW49" s="67"/>
      <c r="CX49" s="67"/>
      <c r="CY49" s="67"/>
      <c r="CZ49" s="67"/>
      <c r="DA49" s="67"/>
    </row>
    <row r="50" spans="1:105" ht="13.5" customHeight="1">
      <c r="A50" s="58" t="s">
        <v>620</v>
      </c>
      <c r="B50" s="58">
        <v>0</v>
      </c>
      <c r="C50" s="58" t="s">
        <v>620</v>
      </c>
      <c r="D50" s="58">
        <v>0</v>
      </c>
      <c r="E50" s="58" t="s">
        <v>620</v>
      </c>
      <c r="F50" s="58">
        <v>0</v>
      </c>
      <c r="G50" s="58" t="s">
        <v>620</v>
      </c>
      <c r="H50" s="58">
        <v>0</v>
      </c>
      <c r="I50" s="58" t="s">
        <v>620</v>
      </c>
      <c r="J50" s="58">
        <v>0</v>
      </c>
      <c r="K50" s="58" t="s">
        <v>620</v>
      </c>
      <c r="L50" s="58">
        <v>0</v>
      </c>
      <c r="M50" s="58" t="s">
        <v>620</v>
      </c>
      <c r="N50" s="58">
        <v>0</v>
      </c>
      <c r="O50" s="58" t="s">
        <v>620</v>
      </c>
      <c r="P50" s="58">
        <v>0</v>
      </c>
      <c r="Q50" s="58" t="s">
        <v>620</v>
      </c>
      <c r="R50" s="58">
        <v>0</v>
      </c>
      <c r="S50" s="58" t="s">
        <v>620</v>
      </c>
      <c r="T50" s="58">
        <v>0</v>
      </c>
      <c r="U50" s="58" t="s">
        <v>620</v>
      </c>
      <c r="V50" s="58">
        <v>0</v>
      </c>
      <c r="W50" s="58" t="s">
        <v>620</v>
      </c>
      <c r="X50" s="58">
        <v>0</v>
      </c>
      <c r="Y50" s="58" t="s">
        <v>620</v>
      </c>
      <c r="Z50" s="58">
        <v>0</v>
      </c>
      <c r="AA50" s="58" t="s">
        <v>620</v>
      </c>
      <c r="AB50" s="58">
        <v>0</v>
      </c>
      <c r="AC50" s="58" t="s">
        <v>620</v>
      </c>
      <c r="AD50" s="58">
        <v>0</v>
      </c>
      <c r="AE50" s="58" t="s">
        <v>620</v>
      </c>
      <c r="AF50" s="58">
        <v>0</v>
      </c>
      <c r="AG50" s="58" t="s">
        <v>620</v>
      </c>
      <c r="AH50" s="58">
        <v>0</v>
      </c>
      <c r="AI50" s="58" t="s">
        <v>620</v>
      </c>
      <c r="AJ50" s="58">
        <v>0</v>
      </c>
      <c r="AK50" s="58" t="s">
        <v>620</v>
      </c>
      <c r="AL50" s="58">
        <v>0</v>
      </c>
      <c r="AM50" s="58" t="s">
        <v>620</v>
      </c>
      <c r="AN50" s="58">
        <v>0</v>
      </c>
      <c r="AO50" s="58" t="s">
        <v>620</v>
      </c>
      <c r="AP50" s="58">
        <v>0</v>
      </c>
      <c r="AQ50" s="58" t="s">
        <v>620</v>
      </c>
      <c r="AR50" s="58" t="s">
        <v>620</v>
      </c>
      <c r="AS50" s="58">
        <v>0</v>
      </c>
      <c r="AT50" s="58" t="s">
        <v>620</v>
      </c>
      <c r="AU50" s="58">
        <v>0</v>
      </c>
      <c r="AV50" s="58" t="s">
        <v>620</v>
      </c>
      <c r="AW50" s="58">
        <v>0</v>
      </c>
      <c r="AX50" s="58" t="s">
        <v>620</v>
      </c>
      <c r="AY50" s="58">
        <v>0</v>
      </c>
      <c r="AZ50" s="58" t="s">
        <v>620</v>
      </c>
      <c r="BA50" s="58">
        <v>0</v>
      </c>
      <c r="BB50" s="58" t="s">
        <v>620</v>
      </c>
      <c r="BC50" s="58">
        <v>0</v>
      </c>
      <c r="BD50" s="58" t="s">
        <v>620</v>
      </c>
      <c r="BE50" s="58">
        <v>0</v>
      </c>
      <c r="BF50" s="58" t="s">
        <v>620</v>
      </c>
      <c r="BG50" s="58">
        <v>0</v>
      </c>
      <c r="BH50" s="58" t="s">
        <v>620</v>
      </c>
      <c r="BI50" s="58">
        <v>0</v>
      </c>
      <c r="BJ50" s="58" t="s">
        <v>620</v>
      </c>
      <c r="BK50" s="58">
        <v>0</v>
      </c>
      <c r="BL50" s="58" t="s">
        <v>620</v>
      </c>
      <c r="BM50" s="58">
        <v>0</v>
      </c>
      <c r="BN50" s="58" t="s">
        <v>620</v>
      </c>
      <c r="BO50" s="58">
        <v>0</v>
      </c>
      <c r="BP50" s="58" t="s">
        <v>620</v>
      </c>
      <c r="BQ50" s="58">
        <v>0</v>
      </c>
      <c r="BR50" s="58" t="s">
        <v>620</v>
      </c>
      <c r="BS50" s="58">
        <v>0</v>
      </c>
      <c r="BT50" s="58" t="s">
        <v>620</v>
      </c>
      <c r="BU50" s="58">
        <v>0</v>
      </c>
      <c r="BV50" s="58" t="s">
        <v>620</v>
      </c>
      <c r="BW50" s="58">
        <v>0</v>
      </c>
      <c r="BX50" s="58" t="s">
        <v>620</v>
      </c>
      <c r="BY50" s="58">
        <v>0</v>
      </c>
      <c r="BZ50" s="58" t="s">
        <v>620</v>
      </c>
      <c r="CA50" s="58">
        <v>0</v>
      </c>
      <c r="CB50" s="58" t="s">
        <v>620</v>
      </c>
      <c r="CC50" s="58">
        <v>0</v>
      </c>
      <c r="CD50" s="58" t="s">
        <v>620</v>
      </c>
      <c r="CE50" s="58">
        <v>0</v>
      </c>
      <c r="CF50" s="58" t="s">
        <v>620</v>
      </c>
      <c r="CG50" s="58"/>
      <c r="CH50" s="58"/>
      <c r="CI50" s="67"/>
      <c r="CJ50" s="67"/>
      <c r="CK50" s="67"/>
      <c r="CL50" s="67"/>
      <c r="CM50" s="67"/>
      <c r="CN50" s="67"/>
      <c r="CO50" s="67"/>
      <c r="CP50" s="67"/>
      <c r="CQ50" s="67"/>
      <c r="CR50" s="67"/>
      <c r="CS50" s="67"/>
      <c r="CT50" s="67"/>
      <c r="CU50" s="67"/>
      <c r="CV50" s="67"/>
      <c r="CW50" s="67"/>
      <c r="CX50" s="67"/>
      <c r="CY50" s="67"/>
      <c r="CZ50" s="67"/>
      <c r="DA50" s="67"/>
    </row>
    <row r="51" spans="1:105">
      <c r="A51" s="58" t="s">
        <v>269</v>
      </c>
      <c r="B51" s="58">
        <v>3648</v>
      </c>
      <c r="C51" s="58" t="s">
        <v>620</v>
      </c>
      <c r="D51" s="58">
        <v>3054</v>
      </c>
      <c r="E51" s="58" t="s">
        <v>620</v>
      </c>
      <c r="F51" s="58">
        <v>3095</v>
      </c>
      <c r="G51" s="58" t="s">
        <v>620</v>
      </c>
      <c r="H51" s="58">
        <v>3093</v>
      </c>
      <c r="I51" s="58" t="s">
        <v>620</v>
      </c>
      <c r="J51" s="58">
        <v>3112</v>
      </c>
      <c r="K51" s="58" t="s">
        <v>620</v>
      </c>
      <c r="L51" s="58">
        <v>3245</v>
      </c>
      <c r="M51" s="58" t="s">
        <v>620</v>
      </c>
      <c r="N51" s="58">
        <v>3234</v>
      </c>
      <c r="O51" s="58" t="s">
        <v>620</v>
      </c>
      <c r="P51" s="58">
        <v>3174</v>
      </c>
      <c r="Q51" s="58" t="s">
        <v>620</v>
      </c>
      <c r="R51" s="58">
        <v>3192</v>
      </c>
      <c r="S51" s="58" t="s">
        <v>620</v>
      </c>
      <c r="T51" s="58">
        <v>3347</v>
      </c>
      <c r="U51" s="58" t="s">
        <v>620</v>
      </c>
      <c r="V51" s="58">
        <v>3370</v>
      </c>
      <c r="W51" s="58" t="s">
        <v>620</v>
      </c>
      <c r="X51" s="58">
        <v>3296</v>
      </c>
      <c r="Y51" s="58" t="s">
        <v>620</v>
      </c>
      <c r="Z51" s="58">
        <v>3416</v>
      </c>
      <c r="AA51" s="58" t="s">
        <v>620</v>
      </c>
      <c r="AB51" s="58">
        <v>3430</v>
      </c>
      <c r="AC51" s="58" t="s">
        <v>620</v>
      </c>
      <c r="AD51" s="58">
        <v>3327</v>
      </c>
      <c r="AE51" s="58" t="s">
        <v>620</v>
      </c>
      <c r="AF51" s="58">
        <v>3448</v>
      </c>
      <c r="AG51" s="58" t="s">
        <v>620</v>
      </c>
      <c r="AH51" s="58">
        <v>3443</v>
      </c>
      <c r="AI51" s="58" t="s">
        <v>620</v>
      </c>
      <c r="AJ51" s="58">
        <v>3408.7</v>
      </c>
      <c r="AK51" s="58" t="s">
        <v>620</v>
      </c>
      <c r="AL51" s="58">
        <v>3394.6</v>
      </c>
      <c r="AM51" s="58" t="s">
        <v>620</v>
      </c>
      <c r="AN51" s="58">
        <v>3490.6</v>
      </c>
      <c r="AO51" s="58" t="s">
        <v>620</v>
      </c>
      <c r="AP51" s="58">
        <v>3492.4</v>
      </c>
      <c r="AQ51" s="58" t="s">
        <v>620</v>
      </c>
      <c r="AR51" s="58" t="s">
        <v>269</v>
      </c>
      <c r="AS51" s="58">
        <v>20522</v>
      </c>
      <c r="AT51" s="58" t="s">
        <v>620</v>
      </c>
      <c r="AU51" s="58">
        <v>19813</v>
      </c>
      <c r="AV51" s="58" t="s">
        <v>620</v>
      </c>
      <c r="AW51" s="58">
        <v>20337</v>
      </c>
      <c r="AX51" s="58" t="s">
        <v>620</v>
      </c>
      <c r="AY51" s="58">
        <v>21152</v>
      </c>
      <c r="AZ51" s="58" t="s">
        <v>620</v>
      </c>
      <c r="BA51" s="58">
        <v>22064</v>
      </c>
      <c r="BB51" s="58" t="s">
        <v>620</v>
      </c>
      <c r="BC51" s="58">
        <v>24077</v>
      </c>
      <c r="BD51" s="58" t="s">
        <v>620</v>
      </c>
      <c r="BE51" s="58">
        <v>23266</v>
      </c>
      <c r="BF51" s="58" t="s">
        <v>620</v>
      </c>
      <c r="BG51" s="58">
        <v>24202</v>
      </c>
      <c r="BH51" s="58" t="s">
        <v>620</v>
      </c>
      <c r="BI51" s="58">
        <v>23929</v>
      </c>
      <c r="BJ51" s="58" t="s">
        <v>620</v>
      </c>
      <c r="BK51" s="58">
        <v>23786</v>
      </c>
      <c r="BL51" s="58" t="s">
        <v>620</v>
      </c>
      <c r="BM51" s="58">
        <v>24195</v>
      </c>
      <c r="BN51" s="58" t="s">
        <v>620</v>
      </c>
      <c r="BO51" s="58">
        <v>24347</v>
      </c>
      <c r="BP51" s="58" t="s">
        <v>620</v>
      </c>
      <c r="BQ51" s="58">
        <v>23952</v>
      </c>
      <c r="BR51" s="58" t="s">
        <v>620</v>
      </c>
      <c r="BS51" s="58">
        <v>24492</v>
      </c>
      <c r="BT51" s="58" t="s">
        <v>620</v>
      </c>
      <c r="BU51" s="58">
        <v>24710</v>
      </c>
      <c r="BV51" s="58" t="s">
        <v>620</v>
      </c>
      <c r="BW51" s="58">
        <v>25058</v>
      </c>
      <c r="BX51" s="58" t="s">
        <v>620</v>
      </c>
      <c r="BY51" s="58">
        <v>24732</v>
      </c>
      <c r="BZ51" s="58" t="s">
        <v>620</v>
      </c>
      <c r="CA51" s="58">
        <v>24672</v>
      </c>
      <c r="CB51" s="58" t="s">
        <v>620</v>
      </c>
      <c r="CC51" s="58">
        <v>24147.81</v>
      </c>
      <c r="CD51" s="58" t="s">
        <v>620</v>
      </c>
      <c r="CE51" s="58">
        <v>23694.238000000001</v>
      </c>
      <c r="CF51" s="58" t="s">
        <v>620</v>
      </c>
      <c r="CG51" s="58"/>
      <c r="CH51" s="58"/>
      <c r="CI51" s="67"/>
      <c r="CJ51" s="67"/>
      <c r="CK51" s="67"/>
      <c r="CL51" s="67"/>
      <c r="CM51" s="67"/>
      <c r="CN51" s="67"/>
      <c r="CO51" s="67"/>
      <c r="CP51" s="67"/>
      <c r="CQ51" s="67"/>
      <c r="CR51" s="67"/>
      <c r="CS51" s="67"/>
      <c r="CT51" s="67"/>
      <c r="CU51" s="67"/>
      <c r="CV51" s="67"/>
      <c r="CW51" s="67"/>
      <c r="CX51" s="67"/>
      <c r="CY51" s="67"/>
      <c r="CZ51" s="67"/>
      <c r="DA51" s="67"/>
    </row>
    <row r="52" spans="1:105" ht="13.5" customHeight="1">
      <c r="A52" s="58" t="s">
        <v>620</v>
      </c>
      <c r="B52" s="58">
        <v>0</v>
      </c>
      <c r="C52" s="58" t="s">
        <v>620</v>
      </c>
      <c r="D52" s="58">
        <v>0</v>
      </c>
      <c r="E52" s="58" t="s">
        <v>620</v>
      </c>
      <c r="F52" s="58">
        <v>0</v>
      </c>
      <c r="G52" s="58" t="s">
        <v>620</v>
      </c>
      <c r="H52" s="58">
        <v>0</v>
      </c>
      <c r="I52" s="58" t="s">
        <v>620</v>
      </c>
      <c r="J52" s="58">
        <v>0</v>
      </c>
      <c r="K52" s="58" t="s">
        <v>620</v>
      </c>
      <c r="L52" s="58">
        <v>0</v>
      </c>
      <c r="M52" s="58" t="s">
        <v>620</v>
      </c>
      <c r="N52" s="58">
        <v>0</v>
      </c>
      <c r="O52" s="58" t="s">
        <v>620</v>
      </c>
      <c r="P52" s="58">
        <v>0</v>
      </c>
      <c r="Q52" s="58" t="s">
        <v>620</v>
      </c>
      <c r="R52" s="58">
        <v>0</v>
      </c>
      <c r="S52" s="58" t="s">
        <v>620</v>
      </c>
      <c r="T52" s="58">
        <v>0</v>
      </c>
      <c r="U52" s="58" t="s">
        <v>620</v>
      </c>
      <c r="V52" s="58">
        <v>0</v>
      </c>
      <c r="W52" s="58" t="s">
        <v>620</v>
      </c>
      <c r="X52" s="58">
        <v>0</v>
      </c>
      <c r="Y52" s="58" t="s">
        <v>620</v>
      </c>
      <c r="Z52" s="58">
        <v>0</v>
      </c>
      <c r="AA52" s="58" t="s">
        <v>620</v>
      </c>
      <c r="AB52" s="58">
        <v>0</v>
      </c>
      <c r="AC52" s="58" t="s">
        <v>620</v>
      </c>
      <c r="AD52" s="58">
        <v>0</v>
      </c>
      <c r="AE52" s="58" t="s">
        <v>620</v>
      </c>
      <c r="AF52" s="58">
        <v>0</v>
      </c>
      <c r="AG52" s="58" t="s">
        <v>620</v>
      </c>
      <c r="AH52" s="58">
        <v>0</v>
      </c>
      <c r="AI52" s="58" t="s">
        <v>620</v>
      </c>
      <c r="AJ52" s="58">
        <v>0</v>
      </c>
      <c r="AK52" s="58" t="s">
        <v>620</v>
      </c>
      <c r="AL52" s="58">
        <v>0</v>
      </c>
      <c r="AM52" s="58" t="s">
        <v>620</v>
      </c>
      <c r="AN52" s="58">
        <v>0</v>
      </c>
      <c r="AO52" s="58" t="s">
        <v>620</v>
      </c>
      <c r="AP52" s="58">
        <v>0</v>
      </c>
      <c r="AQ52" s="58" t="s">
        <v>620</v>
      </c>
      <c r="AR52" s="58" t="s">
        <v>620</v>
      </c>
      <c r="AS52" s="58">
        <v>0</v>
      </c>
      <c r="AT52" s="58" t="s">
        <v>620</v>
      </c>
      <c r="AU52" s="58">
        <v>0</v>
      </c>
      <c r="AV52" s="58" t="s">
        <v>620</v>
      </c>
      <c r="AW52" s="58">
        <v>0</v>
      </c>
      <c r="AX52" s="58" t="s">
        <v>620</v>
      </c>
      <c r="AY52" s="58">
        <v>0</v>
      </c>
      <c r="AZ52" s="58" t="s">
        <v>620</v>
      </c>
      <c r="BA52" s="58">
        <v>0</v>
      </c>
      <c r="BB52" s="58" t="s">
        <v>620</v>
      </c>
      <c r="BC52" s="58">
        <v>0</v>
      </c>
      <c r="BD52" s="58" t="s">
        <v>620</v>
      </c>
      <c r="BE52" s="58">
        <v>0</v>
      </c>
      <c r="BF52" s="58" t="s">
        <v>620</v>
      </c>
      <c r="BG52" s="58">
        <v>0</v>
      </c>
      <c r="BH52" s="58" t="s">
        <v>620</v>
      </c>
      <c r="BI52" s="58">
        <v>0</v>
      </c>
      <c r="BJ52" s="58" t="s">
        <v>620</v>
      </c>
      <c r="BK52" s="58">
        <v>0</v>
      </c>
      <c r="BL52" s="58" t="s">
        <v>620</v>
      </c>
      <c r="BM52" s="58">
        <v>0</v>
      </c>
      <c r="BN52" s="58" t="s">
        <v>620</v>
      </c>
      <c r="BO52" s="58">
        <v>0</v>
      </c>
      <c r="BP52" s="58" t="s">
        <v>620</v>
      </c>
      <c r="BQ52" s="58">
        <v>0</v>
      </c>
      <c r="BR52" s="58" t="s">
        <v>620</v>
      </c>
      <c r="BS52" s="58">
        <v>0</v>
      </c>
      <c r="BT52" s="58" t="s">
        <v>620</v>
      </c>
      <c r="BU52" s="58">
        <v>0</v>
      </c>
      <c r="BV52" s="58" t="s">
        <v>620</v>
      </c>
      <c r="BW52" s="58">
        <v>0</v>
      </c>
      <c r="BX52" s="58" t="s">
        <v>620</v>
      </c>
      <c r="BY52" s="58">
        <v>0</v>
      </c>
      <c r="BZ52" s="58" t="s">
        <v>620</v>
      </c>
      <c r="CA52" s="58">
        <v>0</v>
      </c>
      <c r="CB52" s="58" t="s">
        <v>620</v>
      </c>
      <c r="CC52" s="58">
        <v>0</v>
      </c>
      <c r="CD52" s="58" t="s">
        <v>620</v>
      </c>
      <c r="CE52" s="58">
        <v>0</v>
      </c>
      <c r="CF52" s="58" t="s">
        <v>620</v>
      </c>
      <c r="CG52" s="58"/>
      <c r="CH52" s="58"/>
      <c r="CI52" s="67"/>
      <c r="CJ52" s="67"/>
      <c r="CK52" s="67"/>
      <c r="CL52" s="67"/>
      <c r="CM52" s="67"/>
      <c r="CN52" s="67"/>
      <c r="CO52" s="67"/>
      <c r="CP52" s="67"/>
      <c r="CQ52" s="67"/>
      <c r="CR52" s="67"/>
      <c r="CS52" s="67"/>
      <c r="CT52" s="67"/>
      <c r="CU52" s="67"/>
      <c r="CV52" s="67"/>
      <c r="CW52" s="67"/>
      <c r="CX52" s="67"/>
      <c r="CY52" s="67"/>
      <c r="CZ52" s="67"/>
      <c r="DA52" s="67"/>
    </row>
    <row r="53" spans="1:105" ht="13.5" customHeight="1">
      <c r="A53" s="58" t="s">
        <v>438</v>
      </c>
      <c r="B53" s="58">
        <v>855</v>
      </c>
      <c r="C53" s="58" t="s">
        <v>620</v>
      </c>
      <c r="D53" s="58">
        <v>838</v>
      </c>
      <c r="E53" s="58" t="s">
        <v>620</v>
      </c>
      <c r="F53" s="58">
        <v>843</v>
      </c>
      <c r="G53" s="58" t="s">
        <v>620</v>
      </c>
      <c r="H53" s="58">
        <v>960</v>
      </c>
      <c r="I53" s="58" t="s">
        <v>620</v>
      </c>
      <c r="J53" s="58">
        <v>960</v>
      </c>
      <c r="K53" s="58" t="s">
        <v>620</v>
      </c>
      <c r="L53" s="58">
        <v>960</v>
      </c>
      <c r="M53" s="58" t="s">
        <v>620</v>
      </c>
      <c r="N53" s="58">
        <v>960</v>
      </c>
      <c r="O53" s="58" t="s">
        <v>620</v>
      </c>
      <c r="P53" s="58">
        <v>960</v>
      </c>
      <c r="Q53" s="58" t="s">
        <v>620</v>
      </c>
      <c r="R53" s="58">
        <v>963</v>
      </c>
      <c r="S53" s="58" t="s">
        <v>620</v>
      </c>
      <c r="T53" s="58">
        <v>965</v>
      </c>
      <c r="U53" s="58" t="s">
        <v>620</v>
      </c>
      <c r="V53" s="58">
        <v>965</v>
      </c>
      <c r="W53" s="58" t="s">
        <v>620</v>
      </c>
      <c r="X53" s="58">
        <v>887</v>
      </c>
      <c r="Y53" s="58" t="s">
        <v>620</v>
      </c>
      <c r="Z53" s="58">
        <v>824</v>
      </c>
      <c r="AA53" s="58" t="s">
        <v>620</v>
      </c>
      <c r="AB53" s="58">
        <v>823</v>
      </c>
      <c r="AC53" s="58" t="s">
        <v>620</v>
      </c>
      <c r="AD53" s="58">
        <v>813</v>
      </c>
      <c r="AE53" s="58" t="s">
        <v>620</v>
      </c>
      <c r="AF53" s="58">
        <v>906</v>
      </c>
      <c r="AG53" s="58" t="s">
        <v>620</v>
      </c>
      <c r="AH53" s="58">
        <v>926</v>
      </c>
      <c r="AI53" s="58" t="s">
        <v>620</v>
      </c>
      <c r="AJ53" s="58">
        <v>925.7</v>
      </c>
      <c r="AK53" s="58" t="s">
        <v>621</v>
      </c>
      <c r="AL53" s="58">
        <v>950.6</v>
      </c>
      <c r="AM53" s="58" t="s">
        <v>621</v>
      </c>
      <c r="AN53" s="58">
        <v>935.6</v>
      </c>
      <c r="AO53" s="58" t="s">
        <v>621</v>
      </c>
      <c r="AP53" s="58">
        <v>905.6</v>
      </c>
      <c r="AQ53" s="58" t="s">
        <v>621</v>
      </c>
      <c r="AR53" s="58" t="s">
        <v>438</v>
      </c>
      <c r="AS53" s="58">
        <v>5901</v>
      </c>
      <c r="AT53" s="58" t="s">
        <v>620</v>
      </c>
      <c r="AU53" s="58">
        <v>5567</v>
      </c>
      <c r="AV53" s="58" t="s">
        <v>620</v>
      </c>
      <c r="AW53" s="58">
        <v>5398</v>
      </c>
      <c r="AX53" s="58" t="s">
        <v>620</v>
      </c>
      <c r="AY53" s="58">
        <v>6282</v>
      </c>
      <c r="AZ53" s="58" t="s">
        <v>620</v>
      </c>
      <c r="BA53" s="58">
        <v>6577</v>
      </c>
      <c r="BB53" s="58" t="s">
        <v>620</v>
      </c>
      <c r="BC53" s="58">
        <v>7299</v>
      </c>
      <c r="BD53" s="58" t="s">
        <v>620</v>
      </c>
      <c r="BE53" s="58">
        <v>6685</v>
      </c>
      <c r="BF53" s="58" t="s">
        <v>620</v>
      </c>
      <c r="BG53" s="58">
        <v>7404</v>
      </c>
      <c r="BH53" s="58" t="s">
        <v>620</v>
      </c>
      <c r="BI53" s="58">
        <v>7056</v>
      </c>
      <c r="BJ53" s="58" t="s">
        <v>620</v>
      </c>
      <c r="BK53" s="58">
        <v>6740</v>
      </c>
      <c r="BL53" s="58" t="s">
        <v>620</v>
      </c>
      <c r="BM53" s="58">
        <v>6618</v>
      </c>
      <c r="BN53" s="58" t="s">
        <v>620</v>
      </c>
      <c r="BO53" s="58">
        <v>6507</v>
      </c>
      <c r="BP53" s="58" t="s">
        <v>620</v>
      </c>
      <c r="BQ53" s="58">
        <v>5817</v>
      </c>
      <c r="BR53" s="58" t="s">
        <v>620</v>
      </c>
      <c r="BS53" s="58">
        <v>6070</v>
      </c>
      <c r="BT53" s="58" t="s">
        <v>620</v>
      </c>
      <c r="BU53" s="58">
        <v>6000</v>
      </c>
      <c r="BV53" s="58" t="s">
        <v>620</v>
      </c>
      <c r="BW53" s="58">
        <v>6331</v>
      </c>
      <c r="BX53" s="58" t="s">
        <v>620</v>
      </c>
      <c r="BY53" s="58">
        <v>6148</v>
      </c>
      <c r="BZ53" s="58" t="s">
        <v>620</v>
      </c>
      <c r="CA53" s="58">
        <v>5946</v>
      </c>
      <c r="CB53" s="58" t="s">
        <v>620</v>
      </c>
      <c r="CC53" s="58">
        <v>5374.81</v>
      </c>
      <c r="CD53" s="58" t="s">
        <v>620</v>
      </c>
      <c r="CE53" s="58">
        <v>5330.2380000000003</v>
      </c>
      <c r="CF53" s="58" t="s">
        <v>620</v>
      </c>
      <c r="CG53" s="58"/>
      <c r="CH53" s="58"/>
      <c r="CI53" s="67"/>
      <c r="CJ53" s="67"/>
      <c r="CK53" s="67"/>
      <c r="CL53" s="67"/>
      <c r="CM53" s="67"/>
      <c r="CN53" s="67"/>
      <c r="CO53" s="67"/>
      <c r="CP53" s="67"/>
      <c r="CQ53" s="67"/>
      <c r="CR53" s="67"/>
      <c r="CS53" s="67"/>
      <c r="CT53" s="67"/>
      <c r="CU53" s="67"/>
      <c r="CV53" s="67"/>
      <c r="CW53" s="67"/>
      <c r="CX53" s="67"/>
      <c r="CY53" s="67"/>
      <c r="CZ53" s="67"/>
      <c r="DA53" s="67"/>
    </row>
    <row r="54" spans="1:105" ht="13.5" customHeight="1">
      <c r="A54" s="58" t="s">
        <v>440</v>
      </c>
      <c r="B54" s="58">
        <v>2793</v>
      </c>
      <c r="C54" s="58" t="s">
        <v>620</v>
      </c>
      <c r="D54" s="58">
        <v>2216</v>
      </c>
      <c r="E54" s="58" t="s">
        <v>620</v>
      </c>
      <c r="F54" s="58">
        <v>2252</v>
      </c>
      <c r="G54" s="58" t="s">
        <v>620</v>
      </c>
      <c r="H54" s="58">
        <v>2133</v>
      </c>
      <c r="I54" s="58" t="s">
        <v>620</v>
      </c>
      <c r="J54" s="58">
        <v>2152</v>
      </c>
      <c r="K54" s="58" t="s">
        <v>620</v>
      </c>
      <c r="L54" s="58">
        <v>2285</v>
      </c>
      <c r="M54" s="58" t="s">
        <v>620</v>
      </c>
      <c r="N54" s="58">
        <v>2274</v>
      </c>
      <c r="O54" s="58" t="s">
        <v>620</v>
      </c>
      <c r="P54" s="58">
        <v>2214</v>
      </c>
      <c r="Q54" s="58" t="s">
        <v>620</v>
      </c>
      <c r="R54" s="58">
        <v>2229</v>
      </c>
      <c r="S54" s="58" t="s">
        <v>620</v>
      </c>
      <c r="T54" s="58">
        <v>2382</v>
      </c>
      <c r="U54" s="58" t="s">
        <v>620</v>
      </c>
      <c r="V54" s="58">
        <v>2405</v>
      </c>
      <c r="W54" s="58" t="s">
        <v>620</v>
      </c>
      <c r="X54" s="58">
        <v>2409</v>
      </c>
      <c r="Y54" s="58" t="s">
        <v>620</v>
      </c>
      <c r="Z54" s="58">
        <v>2592</v>
      </c>
      <c r="AA54" s="58" t="s">
        <v>620</v>
      </c>
      <c r="AB54" s="58">
        <v>2607</v>
      </c>
      <c r="AC54" s="58" t="s">
        <v>620</v>
      </c>
      <c r="AD54" s="58">
        <v>2514</v>
      </c>
      <c r="AE54" s="58" t="s">
        <v>620</v>
      </c>
      <c r="AF54" s="58">
        <v>2542</v>
      </c>
      <c r="AG54" s="58" t="s">
        <v>620</v>
      </c>
      <c r="AH54" s="58">
        <v>2517</v>
      </c>
      <c r="AI54" s="58" t="s">
        <v>620</v>
      </c>
      <c r="AJ54" s="58">
        <v>2483</v>
      </c>
      <c r="AK54" s="58" t="s">
        <v>620</v>
      </c>
      <c r="AL54" s="58">
        <v>2444</v>
      </c>
      <c r="AM54" s="58" t="s">
        <v>620</v>
      </c>
      <c r="AN54" s="58">
        <v>2555</v>
      </c>
      <c r="AO54" s="58" t="s">
        <v>620</v>
      </c>
      <c r="AP54" s="58">
        <v>2586.8000000000002</v>
      </c>
      <c r="AQ54" s="58" t="s">
        <v>621</v>
      </c>
      <c r="AR54" s="58" t="s">
        <v>440</v>
      </c>
      <c r="AS54" s="58">
        <v>14621</v>
      </c>
      <c r="AT54" s="58" t="s">
        <v>620</v>
      </c>
      <c r="AU54" s="58">
        <v>14246</v>
      </c>
      <c r="AV54" s="58" t="s">
        <v>620</v>
      </c>
      <c r="AW54" s="58">
        <v>14939</v>
      </c>
      <c r="AX54" s="58" t="s">
        <v>620</v>
      </c>
      <c r="AY54" s="58">
        <v>14870</v>
      </c>
      <c r="AZ54" s="58" t="s">
        <v>620</v>
      </c>
      <c r="BA54" s="58">
        <v>15487</v>
      </c>
      <c r="BB54" s="58" t="s">
        <v>620</v>
      </c>
      <c r="BC54" s="58">
        <v>16778</v>
      </c>
      <c r="BD54" s="58" t="s">
        <v>620</v>
      </c>
      <c r="BE54" s="58">
        <v>16581</v>
      </c>
      <c r="BF54" s="58" t="s">
        <v>620</v>
      </c>
      <c r="BG54" s="58">
        <v>16798</v>
      </c>
      <c r="BH54" s="58" t="s">
        <v>620</v>
      </c>
      <c r="BI54" s="58">
        <v>16873</v>
      </c>
      <c r="BJ54" s="58" t="s">
        <v>620</v>
      </c>
      <c r="BK54" s="58">
        <v>17046</v>
      </c>
      <c r="BL54" s="58" t="s">
        <v>620</v>
      </c>
      <c r="BM54" s="58">
        <v>17577</v>
      </c>
      <c r="BN54" s="58" t="s">
        <v>620</v>
      </c>
      <c r="BO54" s="58">
        <v>17840</v>
      </c>
      <c r="BP54" s="58" t="s">
        <v>620</v>
      </c>
      <c r="BQ54" s="58">
        <v>18135</v>
      </c>
      <c r="BR54" s="58" t="s">
        <v>620</v>
      </c>
      <c r="BS54" s="58">
        <v>18422</v>
      </c>
      <c r="BT54" s="58" t="s">
        <v>620</v>
      </c>
      <c r="BU54" s="58">
        <v>18710</v>
      </c>
      <c r="BV54" s="58" t="s">
        <v>620</v>
      </c>
      <c r="BW54" s="58">
        <v>18727</v>
      </c>
      <c r="BX54" s="58" t="s">
        <v>620</v>
      </c>
      <c r="BY54" s="58">
        <v>18584</v>
      </c>
      <c r="BZ54" s="58" t="s">
        <v>620</v>
      </c>
      <c r="CA54" s="58">
        <v>18726</v>
      </c>
      <c r="CB54" s="58" t="s">
        <v>620</v>
      </c>
      <c r="CC54" s="58">
        <v>18773</v>
      </c>
      <c r="CD54" s="58" t="s">
        <v>620</v>
      </c>
      <c r="CE54" s="58">
        <v>18364</v>
      </c>
      <c r="CF54" s="58" t="s">
        <v>620</v>
      </c>
      <c r="CG54" s="58"/>
      <c r="CH54" s="58"/>
      <c r="CI54" s="67"/>
      <c r="CJ54" s="67"/>
      <c r="CK54" s="67"/>
      <c r="CL54" s="67"/>
      <c r="CM54" s="67"/>
      <c r="CN54" s="67"/>
      <c r="CO54" s="67"/>
      <c r="CP54" s="67"/>
      <c r="CQ54" s="67"/>
      <c r="CR54" s="67"/>
      <c r="CS54" s="67"/>
      <c r="CT54" s="67"/>
      <c r="CU54" s="67"/>
      <c r="CV54" s="67"/>
      <c r="CW54" s="67"/>
      <c r="CX54" s="67"/>
      <c r="CY54" s="67"/>
      <c r="CZ54" s="67"/>
      <c r="DA54" s="67"/>
    </row>
    <row r="55" spans="1:105" ht="13.5" customHeight="1">
      <c r="A55" s="58" t="s">
        <v>620</v>
      </c>
      <c r="B55" s="58">
        <v>0</v>
      </c>
      <c r="C55" s="58" t="s">
        <v>620</v>
      </c>
      <c r="D55" s="58">
        <v>0</v>
      </c>
      <c r="E55" s="58" t="s">
        <v>620</v>
      </c>
      <c r="F55" s="58">
        <v>0</v>
      </c>
      <c r="G55" s="58" t="s">
        <v>620</v>
      </c>
      <c r="H55" s="58">
        <v>0</v>
      </c>
      <c r="I55" s="58" t="s">
        <v>620</v>
      </c>
      <c r="J55" s="58">
        <v>0</v>
      </c>
      <c r="K55" s="58" t="s">
        <v>620</v>
      </c>
      <c r="L55" s="58">
        <v>0</v>
      </c>
      <c r="M55" s="58" t="s">
        <v>620</v>
      </c>
      <c r="N55" s="58">
        <v>0</v>
      </c>
      <c r="O55" s="58" t="s">
        <v>620</v>
      </c>
      <c r="P55" s="58">
        <v>0</v>
      </c>
      <c r="Q55" s="58" t="s">
        <v>620</v>
      </c>
      <c r="R55" s="58">
        <v>0</v>
      </c>
      <c r="S55" s="58" t="s">
        <v>620</v>
      </c>
      <c r="T55" s="58">
        <v>0</v>
      </c>
      <c r="U55" s="58" t="s">
        <v>620</v>
      </c>
      <c r="V55" s="58">
        <v>0</v>
      </c>
      <c r="W55" s="58" t="s">
        <v>620</v>
      </c>
      <c r="X55" s="58">
        <v>0</v>
      </c>
      <c r="Y55" s="58" t="s">
        <v>620</v>
      </c>
      <c r="Z55" s="58">
        <v>0</v>
      </c>
      <c r="AA55" s="58" t="s">
        <v>620</v>
      </c>
      <c r="AB55" s="58">
        <v>0</v>
      </c>
      <c r="AC55" s="58" t="s">
        <v>620</v>
      </c>
      <c r="AD55" s="58">
        <v>0</v>
      </c>
      <c r="AE55" s="58" t="s">
        <v>620</v>
      </c>
      <c r="AF55" s="58">
        <v>0</v>
      </c>
      <c r="AG55" s="58" t="s">
        <v>620</v>
      </c>
      <c r="AH55" s="58">
        <v>0</v>
      </c>
      <c r="AI55" s="58" t="s">
        <v>620</v>
      </c>
      <c r="AJ55" s="58">
        <v>0</v>
      </c>
      <c r="AK55" s="58" t="s">
        <v>620</v>
      </c>
      <c r="AL55" s="58">
        <v>0</v>
      </c>
      <c r="AM55" s="58" t="s">
        <v>620</v>
      </c>
      <c r="AN55" s="58">
        <v>0</v>
      </c>
      <c r="AO55" s="58" t="s">
        <v>620</v>
      </c>
      <c r="AP55" s="58">
        <v>0</v>
      </c>
      <c r="AQ55" s="58" t="s">
        <v>620</v>
      </c>
      <c r="AR55" s="58" t="s">
        <v>620</v>
      </c>
      <c r="AS55" s="58">
        <v>0</v>
      </c>
      <c r="AT55" s="58" t="s">
        <v>620</v>
      </c>
      <c r="AU55" s="58">
        <v>0</v>
      </c>
      <c r="AV55" s="58" t="s">
        <v>620</v>
      </c>
      <c r="AW55" s="58">
        <v>0</v>
      </c>
      <c r="AX55" s="58" t="s">
        <v>620</v>
      </c>
      <c r="AY55" s="58">
        <v>0</v>
      </c>
      <c r="AZ55" s="58" t="s">
        <v>620</v>
      </c>
      <c r="BA55" s="58">
        <v>0</v>
      </c>
      <c r="BB55" s="58" t="s">
        <v>620</v>
      </c>
      <c r="BC55" s="58">
        <v>0</v>
      </c>
      <c r="BD55" s="58" t="s">
        <v>620</v>
      </c>
      <c r="BE55" s="58">
        <v>0</v>
      </c>
      <c r="BF55" s="58" t="s">
        <v>620</v>
      </c>
      <c r="BG55" s="58">
        <v>0</v>
      </c>
      <c r="BH55" s="58" t="s">
        <v>620</v>
      </c>
      <c r="BI55" s="58">
        <v>0</v>
      </c>
      <c r="BJ55" s="58" t="s">
        <v>620</v>
      </c>
      <c r="BK55" s="58">
        <v>0</v>
      </c>
      <c r="BL55" s="58" t="s">
        <v>620</v>
      </c>
      <c r="BM55" s="58">
        <v>0</v>
      </c>
      <c r="BN55" s="58" t="s">
        <v>620</v>
      </c>
      <c r="BO55" s="58">
        <v>0</v>
      </c>
      <c r="BP55" s="58" t="s">
        <v>620</v>
      </c>
      <c r="BQ55" s="58">
        <v>0</v>
      </c>
      <c r="BR55" s="58" t="s">
        <v>620</v>
      </c>
      <c r="BS55" s="58">
        <v>0</v>
      </c>
      <c r="BT55" s="58" t="s">
        <v>620</v>
      </c>
      <c r="BU55" s="58">
        <v>0</v>
      </c>
      <c r="BV55" s="58" t="s">
        <v>620</v>
      </c>
      <c r="BW55" s="58">
        <v>0</v>
      </c>
      <c r="BX55" s="58" t="s">
        <v>620</v>
      </c>
      <c r="BY55" s="58">
        <v>0</v>
      </c>
      <c r="BZ55" s="58" t="s">
        <v>620</v>
      </c>
      <c r="CA55" s="58">
        <v>0</v>
      </c>
      <c r="CB55" s="58" t="s">
        <v>620</v>
      </c>
      <c r="CC55" s="58">
        <v>0</v>
      </c>
      <c r="CD55" s="58" t="s">
        <v>620</v>
      </c>
      <c r="CE55" s="58">
        <v>0</v>
      </c>
      <c r="CF55" s="58" t="s">
        <v>620</v>
      </c>
      <c r="CG55" s="58"/>
      <c r="CH55" s="58"/>
      <c r="CI55" s="67"/>
      <c r="CJ55" s="67"/>
      <c r="CK55" s="67"/>
      <c r="CL55" s="67"/>
      <c r="CM55" s="67"/>
      <c r="CN55" s="67"/>
      <c r="CO55" s="67"/>
      <c r="CP55" s="67"/>
      <c r="CQ55" s="67"/>
      <c r="CR55" s="67"/>
      <c r="CS55" s="67"/>
      <c r="CT55" s="67"/>
      <c r="CU55" s="67"/>
      <c r="CV55" s="67"/>
      <c r="CW55" s="67"/>
      <c r="CX55" s="67"/>
      <c r="CY55" s="67"/>
      <c r="CZ55" s="67"/>
      <c r="DA55" s="67"/>
    </row>
    <row r="56" spans="1:105" ht="13.5" customHeight="1">
      <c r="A56" s="58" t="s">
        <v>270</v>
      </c>
      <c r="B56" s="58">
        <v>418.2</v>
      </c>
      <c r="C56" s="58" t="s">
        <v>620</v>
      </c>
      <c r="D56" s="58">
        <v>417.2</v>
      </c>
      <c r="E56" s="58" t="s">
        <v>620</v>
      </c>
      <c r="F56" s="58">
        <v>372.2</v>
      </c>
      <c r="G56" s="58" t="s">
        <v>620</v>
      </c>
      <c r="H56" s="58">
        <v>382.1</v>
      </c>
      <c r="I56" s="58" t="s">
        <v>620</v>
      </c>
      <c r="J56" s="58">
        <v>382.1</v>
      </c>
      <c r="K56" s="58" t="s">
        <v>620</v>
      </c>
      <c r="L56" s="58">
        <v>468.2</v>
      </c>
      <c r="M56" s="58" t="s">
        <v>620</v>
      </c>
      <c r="N56" s="58">
        <v>468.1</v>
      </c>
      <c r="O56" s="58" t="s">
        <v>620</v>
      </c>
      <c r="P56" s="58">
        <v>506.1</v>
      </c>
      <c r="Q56" s="58" t="s">
        <v>620</v>
      </c>
      <c r="R56" s="58">
        <v>627.1</v>
      </c>
      <c r="S56" s="58" t="s">
        <v>620</v>
      </c>
      <c r="T56" s="58">
        <v>667.1</v>
      </c>
      <c r="U56" s="58" t="s">
        <v>620</v>
      </c>
      <c r="V56" s="58">
        <v>782.1</v>
      </c>
      <c r="W56" s="58" t="s">
        <v>620</v>
      </c>
      <c r="X56" s="58">
        <v>782.1</v>
      </c>
      <c r="Y56" s="58" t="s">
        <v>620</v>
      </c>
      <c r="Z56" s="58">
        <v>782.1</v>
      </c>
      <c r="AA56" s="58" t="s">
        <v>620</v>
      </c>
      <c r="AB56" s="58">
        <v>854.1</v>
      </c>
      <c r="AC56" s="58" t="s">
        <v>620</v>
      </c>
      <c r="AD56" s="58">
        <v>980.1</v>
      </c>
      <c r="AE56" s="58" t="s">
        <v>620</v>
      </c>
      <c r="AF56" s="58">
        <v>997.1</v>
      </c>
      <c r="AG56" s="58" t="s">
        <v>620</v>
      </c>
      <c r="AH56" s="58">
        <v>997.1</v>
      </c>
      <c r="AI56" s="58" t="s">
        <v>620</v>
      </c>
      <c r="AJ56" s="58">
        <v>997.1</v>
      </c>
      <c r="AK56" s="58" t="s">
        <v>620</v>
      </c>
      <c r="AL56" s="58">
        <v>1021</v>
      </c>
      <c r="AM56" s="58" t="s">
        <v>620</v>
      </c>
      <c r="AN56" s="58">
        <v>1021.31</v>
      </c>
      <c r="AO56" s="58" t="s">
        <v>620</v>
      </c>
      <c r="AP56" s="58">
        <v>1040.31</v>
      </c>
      <c r="AQ56" s="58" t="s">
        <v>620</v>
      </c>
      <c r="AR56" s="58" t="s">
        <v>270</v>
      </c>
      <c r="AS56" s="58">
        <v>2922.1</v>
      </c>
      <c r="AT56" s="58" t="s">
        <v>620</v>
      </c>
      <c r="AU56" s="58">
        <v>2838.1</v>
      </c>
      <c r="AV56" s="58" t="s">
        <v>620</v>
      </c>
      <c r="AW56" s="58">
        <v>2814.1</v>
      </c>
      <c r="AX56" s="58" t="s">
        <v>620</v>
      </c>
      <c r="AY56" s="58">
        <v>2800.1</v>
      </c>
      <c r="AZ56" s="58" t="s">
        <v>620</v>
      </c>
      <c r="BA56" s="58">
        <v>2839.1</v>
      </c>
      <c r="BB56" s="58" t="s">
        <v>620</v>
      </c>
      <c r="BC56" s="58">
        <v>3269.1</v>
      </c>
      <c r="BD56" s="58" t="s">
        <v>620</v>
      </c>
      <c r="BE56" s="58">
        <v>3479</v>
      </c>
      <c r="BF56" s="58" t="s">
        <v>620</v>
      </c>
      <c r="BG56" s="58">
        <v>3844.9549999999999</v>
      </c>
      <c r="BH56" s="58" t="s">
        <v>620</v>
      </c>
      <c r="BI56" s="58">
        <v>4578.5330000000004</v>
      </c>
      <c r="BJ56" s="58" t="s">
        <v>620</v>
      </c>
      <c r="BK56" s="58">
        <v>5266</v>
      </c>
      <c r="BL56" s="58" t="s">
        <v>620</v>
      </c>
      <c r="BM56" s="58">
        <v>6293</v>
      </c>
      <c r="BN56" s="58" t="s">
        <v>620</v>
      </c>
      <c r="BO56" s="58">
        <v>6638</v>
      </c>
      <c r="BP56" s="58" t="s">
        <v>620</v>
      </c>
      <c r="BQ56" s="58">
        <v>6723</v>
      </c>
      <c r="BR56" s="58" t="s">
        <v>620</v>
      </c>
      <c r="BS56" s="58">
        <v>7069</v>
      </c>
      <c r="BT56" s="58" t="s">
        <v>620</v>
      </c>
      <c r="BU56" s="58">
        <v>7827</v>
      </c>
      <c r="BV56" s="58" t="s">
        <v>620</v>
      </c>
      <c r="BW56" s="58">
        <v>8409</v>
      </c>
      <c r="BX56" s="58" t="s">
        <v>620</v>
      </c>
      <c r="BY56" s="58">
        <v>8396</v>
      </c>
      <c r="BZ56" s="58" t="s">
        <v>620</v>
      </c>
      <c r="CA56" s="58">
        <v>8434</v>
      </c>
      <c r="CB56" s="58" t="s">
        <v>620</v>
      </c>
      <c r="CC56" s="58">
        <v>8376</v>
      </c>
      <c r="CD56" s="58" t="s">
        <v>620</v>
      </c>
      <c r="CE56" s="58">
        <v>8441</v>
      </c>
      <c r="CF56" s="58" t="s">
        <v>620</v>
      </c>
      <c r="CG56" s="58"/>
      <c r="CH56" s="58"/>
      <c r="CI56" s="67"/>
      <c r="CJ56" s="67"/>
      <c r="CK56" s="67"/>
      <c r="CL56" s="67"/>
      <c r="CM56" s="67"/>
      <c r="CN56" s="67"/>
      <c r="CO56" s="67"/>
      <c r="CP56" s="67"/>
      <c r="CQ56" s="67"/>
      <c r="CR56" s="67"/>
      <c r="CS56" s="67"/>
      <c r="CT56" s="67"/>
      <c r="CU56" s="67"/>
      <c r="CV56" s="67"/>
      <c r="CW56" s="67"/>
      <c r="CX56" s="67"/>
      <c r="CY56" s="67"/>
      <c r="CZ56" s="67"/>
      <c r="DA56" s="67"/>
    </row>
    <row r="57" spans="1:105" ht="13.2" customHeight="1">
      <c r="A57" s="58" t="s">
        <v>620</v>
      </c>
      <c r="B57" s="58">
        <v>0</v>
      </c>
      <c r="C57" s="58" t="s">
        <v>620</v>
      </c>
      <c r="D57" s="58">
        <v>0</v>
      </c>
      <c r="E57" s="58" t="s">
        <v>620</v>
      </c>
      <c r="F57" s="58">
        <v>0</v>
      </c>
      <c r="G57" s="58" t="s">
        <v>620</v>
      </c>
      <c r="H57" s="58">
        <v>0</v>
      </c>
      <c r="I57" s="58" t="s">
        <v>620</v>
      </c>
      <c r="J57" s="58">
        <v>0</v>
      </c>
      <c r="K57" s="58" t="s">
        <v>620</v>
      </c>
      <c r="L57" s="58">
        <v>0</v>
      </c>
      <c r="M57" s="58" t="s">
        <v>620</v>
      </c>
      <c r="N57" s="58">
        <v>0</v>
      </c>
      <c r="O57" s="58" t="s">
        <v>620</v>
      </c>
      <c r="P57" s="58">
        <v>0</v>
      </c>
      <c r="Q57" s="58" t="s">
        <v>620</v>
      </c>
      <c r="R57" s="58">
        <v>0</v>
      </c>
      <c r="S57" s="58" t="s">
        <v>620</v>
      </c>
      <c r="T57" s="58">
        <v>0</v>
      </c>
      <c r="U57" s="58" t="s">
        <v>620</v>
      </c>
      <c r="V57" s="58">
        <v>0</v>
      </c>
      <c r="W57" s="58" t="s">
        <v>620</v>
      </c>
      <c r="X57" s="58">
        <v>0</v>
      </c>
      <c r="Y57" s="58" t="s">
        <v>620</v>
      </c>
      <c r="Z57" s="58">
        <v>0</v>
      </c>
      <c r="AA57" s="58" t="s">
        <v>620</v>
      </c>
      <c r="AB57" s="58">
        <v>0</v>
      </c>
      <c r="AC57" s="58" t="s">
        <v>620</v>
      </c>
      <c r="AD57" s="58">
        <v>0</v>
      </c>
      <c r="AE57" s="58" t="s">
        <v>620</v>
      </c>
      <c r="AF57" s="58">
        <v>0</v>
      </c>
      <c r="AG57" s="58" t="s">
        <v>620</v>
      </c>
      <c r="AH57" s="58">
        <v>0</v>
      </c>
      <c r="AI57" s="58" t="s">
        <v>620</v>
      </c>
      <c r="AJ57" s="58">
        <v>0</v>
      </c>
      <c r="AK57" s="58" t="s">
        <v>620</v>
      </c>
      <c r="AL57" s="58">
        <v>0</v>
      </c>
      <c r="AM57" s="58" t="s">
        <v>620</v>
      </c>
      <c r="AN57" s="58">
        <v>0</v>
      </c>
      <c r="AO57" s="58" t="s">
        <v>620</v>
      </c>
      <c r="AP57" s="58">
        <v>0</v>
      </c>
      <c r="AQ57" s="58" t="s">
        <v>620</v>
      </c>
      <c r="AR57" s="58" t="s">
        <v>620</v>
      </c>
      <c r="AS57" s="58">
        <v>0</v>
      </c>
      <c r="AT57" s="58" t="s">
        <v>620</v>
      </c>
      <c r="AU57" s="58">
        <v>0</v>
      </c>
      <c r="AV57" s="58" t="s">
        <v>620</v>
      </c>
      <c r="AW57" s="58">
        <v>0</v>
      </c>
      <c r="AX57" s="58" t="s">
        <v>620</v>
      </c>
      <c r="AY57" s="58">
        <v>0</v>
      </c>
      <c r="AZ57" s="58" t="s">
        <v>620</v>
      </c>
      <c r="BA57" s="58">
        <v>0</v>
      </c>
      <c r="BB57" s="58" t="s">
        <v>620</v>
      </c>
      <c r="BC57" s="58">
        <v>0</v>
      </c>
      <c r="BD57" s="58" t="s">
        <v>620</v>
      </c>
      <c r="BE57" s="58">
        <v>0</v>
      </c>
      <c r="BF57" s="58" t="s">
        <v>620</v>
      </c>
      <c r="BG57" s="58">
        <v>0</v>
      </c>
      <c r="BH57" s="58" t="s">
        <v>620</v>
      </c>
      <c r="BI57" s="58">
        <v>0</v>
      </c>
      <c r="BJ57" s="58" t="s">
        <v>620</v>
      </c>
      <c r="BK57" s="58">
        <v>0</v>
      </c>
      <c r="BL57" s="58" t="s">
        <v>620</v>
      </c>
      <c r="BM57" s="58">
        <v>0</v>
      </c>
      <c r="BN57" s="58" t="s">
        <v>620</v>
      </c>
      <c r="BO57" s="58">
        <v>0</v>
      </c>
      <c r="BP57" s="58" t="s">
        <v>620</v>
      </c>
      <c r="BQ57" s="58">
        <v>0</v>
      </c>
      <c r="BR57" s="58" t="s">
        <v>620</v>
      </c>
      <c r="BS57" s="58">
        <v>0</v>
      </c>
      <c r="BT57" s="58" t="s">
        <v>620</v>
      </c>
      <c r="BU57" s="58">
        <v>0</v>
      </c>
      <c r="BV57" s="58" t="s">
        <v>620</v>
      </c>
      <c r="BW57" s="58">
        <v>0</v>
      </c>
      <c r="BX57" s="58" t="s">
        <v>620</v>
      </c>
      <c r="BY57" s="58">
        <v>0</v>
      </c>
      <c r="BZ57" s="58" t="s">
        <v>620</v>
      </c>
      <c r="CA57" s="58">
        <v>0</v>
      </c>
      <c r="CB57" s="58" t="s">
        <v>620</v>
      </c>
      <c r="CC57" s="58">
        <v>0</v>
      </c>
      <c r="CD57" s="58" t="s">
        <v>620</v>
      </c>
      <c r="CE57" s="58">
        <v>0</v>
      </c>
      <c r="CF57" s="58" t="s">
        <v>620</v>
      </c>
      <c r="CG57" s="58"/>
      <c r="CH57" s="58"/>
      <c r="CI57" s="67"/>
      <c r="CJ57" s="67"/>
      <c r="CK57" s="67"/>
      <c r="CL57" s="67"/>
      <c r="CM57" s="67"/>
      <c r="CN57" s="67"/>
      <c r="CO57" s="67"/>
      <c r="CP57" s="67"/>
      <c r="CQ57" s="67"/>
      <c r="CR57" s="67"/>
      <c r="CS57" s="67"/>
      <c r="CT57" s="67"/>
      <c r="CU57" s="67"/>
      <c r="CV57" s="67"/>
      <c r="CW57" s="67"/>
      <c r="CX57" s="67"/>
      <c r="CY57" s="67"/>
      <c r="CZ57" s="67"/>
      <c r="DA57" s="67"/>
    </row>
    <row r="58" spans="1:105" ht="13.2" customHeight="1">
      <c r="A58" s="58" t="s">
        <v>441</v>
      </c>
      <c r="B58" s="58">
        <v>0.2</v>
      </c>
      <c r="C58" s="58" t="s">
        <v>620</v>
      </c>
      <c r="D58" s="58">
        <v>0.2</v>
      </c>
      <c r="E58" s="58" t="s">
        <v>620</v>
      </c>
      <c r="F58" s="58">
        <v>0.2</v>
      </c>
      <c r="G58" s="58" t="s">
        <v>620</v>
      </c>
      <c r="H58" s="58">
        <v>0.1</v>
      </c>
      <c r="I58" s="58" t="s">
        <v>620</v>
      </c>
      <c r="J58" s="58">
        <v>0.1</v>
      </c>
      <c r="K58" s="58" t="s">
        <v>620</v>
      </c>
      <c r="L58" s="58">
        <v>0.2</v>
      </c>
      <c r="M58" s="58" t="s">
        <v>620</v>
      </c>
      <c r="N58" s="58">
        <v>0.1</v>
      </c>
      <c r="O58" s="58" t="s">
        <v>620</v>
      </c>
      <c r="P58" s="58">
        <v>0.1</v>
      </c>
      <c r="Q58" s="58" t="s">
        <v>620</v>
      </c>
      <c r="R58" s="58">
        <v>0.1</v>
      </c>
      <c r="S58" s="58" t="s">
        <v>620</v>
      </c>
      <c r="T58" s="58">
        <v>0.1</v>
      </c>
      <c r="U58" s="58" t="s">
        <v>620</v>
      </c>
      <c r="V58" s="58">
        <v>0.1</v>
      </c>
      <c r="W58" s="58" t="s">
        <v>620</v>
      </c>
      <c r="X58" s="58">
        <v>0.1</v>
      </c>
      <c r="Y58" s="58" t="s">
        <v>620</v>
      </c>
      <c r="Z58" s="58">
        <v>0.1</v>
      </c>
      <c r="AA58" s="58" t="s">
        <v>620</v>
      </c>
      <c r="AB58" s="58">
        <v>0.1</v>
      </c>
      <c r="AC58" s="58" t="s">
        <v>620</v>
      </c>
      <c r="AD58" s="58">
        <v>0.1</v>
      </c>
      <c r="AE58" s="58" t="s">
        <v>620</v>
      </c>
      <c r="AF58" s="58">
        <v>0.1</v>
      </c>
      <c r="AG58" s="58" t="s">
        <v>620</v>
      </c>
      <c r="AH58" s="58">
        <v>0.1</v>
      </c>
      <c r="AI58" s="58" t="s">
        <v>620</v>
      </c>
      <c r="AJ58" s="58">
        <v>0.1</v>
      </c>
      <c r="AK58" s="58" t="s">
        <v>579</v>
      </c>
      <c r="AL58" s="58">
        <v>0</v>
      </c>
      <c r="AM58" s="58" t="s">
        <v>620</v>
      </c>
      <c r="AN58" s="58">
        <v>0.31</v>
      </c>
      <c r="AO58" s="58" t="s">
        <v>622</v>
      </c>
      <c r="AP58" s="58">
        <v>0.31</v>
      </c>
      <c r="AQ58" s="58" t="s">
        <v>579</v>
      </c>
      <c r="AR58" s="58" t="s">
        <v>441</v>
      </c>
      <c r="AS58" s="58">
        <v>0.1</v>
      </c>
      <c r="AT58" s="58" t="s">
        <v>620</v>
      </c>
      <c r="AU58" s="58">
        <v>0.1</v>
      </c>
      <c r="AV58" s="58" t="s">
        <v>620</v>
      </c>
      <c r="AW58" s="58">
        <v>0.1</v>
      </c>
      <c r="AX58" s="58" t="s">
        <v>620</v>
      </c>
      <c r="AY58" s="58">
        <v>0.1</v>
      </c>
      <c r="AZ58" s="58" t="s">
        <v>620</v>
      </c>
      <c r="BA58" s="58">
        <v>0.1</v>
      </c>
      <c r="BB58" s="58" t="s">
        <v>620</v>
      </c>
      <c r="BC58" s="58">
        <v>0.1</v>
      </c>
      <c r="BD58" s="58" t="s">
        <v>620</v>
      </c>
      <c r="BE58" s="58">
        <v>1</v>
      </c>
      <c r="BF58" s="58" t="s">
        <v>620</v>
      </c>
      <c r="BG58" s="58">
        <v>1</v>
      </c>
      <c r="BH58" s="58" t="s">
        <v>620</v>
      </c>
      <c r="BI58" s="58">
        <v>1</v>
      </c>
      <c r="BJ58" s="58" t="s">
        <v>620</v>
      </c>
      <c r="BK58" s="58">
        <v>1</v>
      </c>
      <c r="BL58" s="58" t="s">
        <v>620</v>
      </c>
      <c r="BM58" s="58">
        <v>1</v>
      </c>
      <c r="BN58" s="58" t="s">
        <v>620</v>
      </c>
      <c r="BO58" s="58">
        <v>1</v>
      </c>
      <c r="BP58" s="58" t="s">
        <v>620</v>
      </c>
      <c r="BQ58" s="58">
        <v>1</v>
      </c>
      <c r="BR58" s="58" t="s">
        <v>620</v>
      </c>
      <c r="BS58" s="58">
        <v>1</v>
      </c>
      <c r="BT58" s="58" t="s">
        <v>620</v>
      </c>
      <c r="BU58" s="58">
        <v>1</v>
      </c>
      <c r="BV58" s="58" t="s">
        <v>620</v>
      </c>
      <c r="BW58" s="58">
        <v>1</v>
      </c>
      <c r="BX58" s="58" t="s">
        <v>620</v>
      </c>
      <c r="BY58" s="58">
        <v>0</v>
      </c>
      <c r="BZ58" s="58" t="s">
        <v>620</v>
      </c>
      <c r="CA58" s="58">
        <v>1</v>
      </c>
      <c r="CB58" s="58" t="s">
        <v>620</v>
      </c>
      <c r="CC58" s="58">
        <v>0</v>
      </c>
      <c r="CD58" s="58" t="s">
        <v>620</v>
      </c>
      <c r="CE58" s="58">
        <v>0</v>
      </c>
      <c r="CF58" s="58" t="s">
        <v>620</v>
      </c>
      <c r="CG58" s="58"/>
      <c r="CH58" s="58"/>
      <c r="CI58" s="67"/>
      <c r="CJ58" s="67"/>
      <c r="CK58" s="67"/>
      <c r="CL58" s="67"/>
      <c r="CM58" s="67"/>
      <c r="CN58" s="67"/>
      <c r="CO58" s="67"/>
      <c r="CP58" s="67"/>
      <c r="CQ58" s="67"/>
      <c r="CR58" s="67"/>
      <c r="CS58" s="67"/>
      <c r="CT58" s="67"/>
      <c r="CU58" s="67"/>
      <c r="CV58" s="67"/>
      <c r="CW58" s="67"/>
      <c r="CX58" s="67"/>
      <c r="CY58" s="67"/>
      <c r="CZ58" s="67"/>
      <c r="DA58" s="67"/>
    </row>
    <row r="59" spans="1:105" ht="13.2" customHeight="1">
      <c r="A59" s="58" t="s">
        <v>450</v>
      </c>
      <c r="B59" s="58">
        <v>418</v>
      </c>
      <c r="C59" s="58" t="s">
        <v>620</v>
      </c>
      <c r="D59" s="58">
        <v>417</v>
      </c>
      <c r="E59" s="58" t="s">
        <v>620</v>
      </c>
      <c r="F59" s="58">
        <v>372</v>
      </c>
      <c r="G59" s="58" t="s">
        <v>620</v>
      </c>
      <c r="H59" s="58">
        <v>376</v>
      </c>
      <c r="I59" s="58" t="s">
        <v>620</v>
      </c>
      <c r="J59" s="58">
        <v>376</v>
      </c>
      <c r="K59" s="58" t="s">
        <v>620</v>
      </c>
      <c r="L59" s="58">
        <v>432</v>
      </c>
      <c r="M59" s="58" t="s">
        <v>620</v>
      </c>
      <c r="N59" s="58">
        <v>432</v>
      </c>
      <c r="O59" s="58" t="s">
        <v>620</v>
      </c>
      <c r="P59" s="58">
        <v>450</v>
      </c>
      <c r="Q59" s="58" t="s">
        <v>620</v>
      </c>
      <c r="R59" s="58">
        <v>571</v>
      </c>
      <c r="S59" s="58" t="s">
        <v>620</v>
      </c>
      <c r="T59" s="58">
        <v>611</v>
      </c>
      <c r="U59" s="58" t="s">
        <v>620</v>
      </c>
      <c r="V59" s="58">
        <v>726</v>
      </c>
      <c r="W59" s="58" t="s">
        <v>620</v>
      </c>
      <c r="X59" s="58">
        <v>726</v>
      </c>
      <c r="Y59" s="58" t="s">
        <v>620</v>
      </c>
      <c r="Z59" s="58">
        <v>726</v>
      </c>
      <c r="AA59" s="58" t="s">
        <v>620</v>
      </c>
      <c r="AB59" s="58">
        <v>798</v>
      </c>
      <c r="AC59" s="58" t="s">
        <v>620</v>
      </c>
      <c r="AD59" s="58">
        <v>924</v>
      </c>
      <c r="AE59" s="58" t="s">
        <v>620</v>
      </c>
      <c r="AF59" s="58">
        <v>941</v>
      </c>
      <c r="AG59" s="58" t="s">
        <v>620</v>
      </c>
      <c r="AH59" s="58">
        <v>941</v>
      </c>
      <c r="AI59" s="58" t="s">
        <v>620</v>
      </c>
      <c r="AJ59" s="58">
        <v>941</v>
      </c>
      <c r="AK59" s="58" t="s">
        <v>620</v>
      </c>
      <c r="AL59" s="58">
        <v>965</v>
      </c>
      <c r="AM59" s="58" t="s">
        <v>620</v>
      </c>
      <c r="AN59" s="58">
        <v>965</v>
      </c>
      <c r="AO59" s="58" t="s">
        <v>620</v>
      </c>
      <c r="AP59" s="58">
        <v>984</v>
      </c>
      <c r="AQ59" s="58" t="s">
        <v>621</v>
      </c>
      <c r="AR59" s="58" t="s">
        <v>450</v>
      </c>
      <c r="AS59" s="58">
        <v>2922</v>
      </c>
      <c r="AT59" s="58" t="s">
        <v>620</v>
      </c>
      <c r="AU59" s="58">
        <v>2838</v>
      </c>
      <c r="AV59" s="58" t="s">
        <v>620</v>
      </c>
      <c r="AW59" s="58">
        <v>2814</v>
      </c>
      <c r="AX59" s="58" t="s">
        <v>620</v>
      </c>
      <c r="AY59" s="58">
        <v>2750</v>
      </c>
      <c r="AZ59" s="58" t="s">
        <v>620</v>
      </c>
      <c r="BA59" s="58">
        <v>2789</v>
      </c>
      <c r="BB59" s="58" t="s">
        <v>620</v>
      </c>
      <c r="BC59" s="58">
        <v>3159</v>
      </c>
      <c r="BD59" s="58" t="s">
        <v>620</v>
      </c>
      <c r="BE59" s="58">
        <v>3368</v>
      </c>
      <c r="BF59" s="58" t="s">
        <v>620</v>
      </c>
      <c r="BG59" s="58">
        <v>3555</v>
      </c>
      <c r="BH59" s="58" t="s">
        <v>620</v>
      </c>
      <c r="BI59" s="58">
        <v>4204</v>
      </c>
      <c r="BJ59" s="58" t="s">
        <v>620</v>
      </c>
      <c r="BK59" s="58">
        <v>4865</v>
      </c>
      <c r="BL59" s="58" t="s">
        <v>620</v>
      </c>
      <c r="BM59" s="58">
        <v>5892</v>
      </c>
      <c r="BN59" s="58" t="s">
        <v>620</v>
      </c>
      <c r="BO59" s="58">
        <v>6237</v>
      </c>
      <c r="BP59" s="58" t="s">
        <v>620</v>
      </c>
      <c r="BQ59" s="58">
        <v>6322</v>
      </c>
      <c r="BR59" s="58" t="s">
        <v>620</v>
      </c>
      <c r="BS59" s="58">
        <v>6668</v>
      </c>
      <c r="BT59" s="58" t="s">
        <v>620</v>
      </c>
      <c r="BU59" s="58">
        <v>7426</v>
      </c>
      <c r="BV59" s="58" t="s">
        <v>620</v>
      </c>
      <c r="BW59" s="58">
        <v>8008</v>
      </c>
      <c r="BX59" s="58" t="s">
        <v>620</v>
      </c>
      <c r="BY59" s="58">
        <v>7996</v>
      </c>
      <c r="BZ59" s="58" t="s">
        <v>620</v>
      </c>
      <c r="CA59" s="58">
        <v>8033</v>
      </c>
      <c r="CB59" s="58" t="s">
        <v>620</v>
      </c>
      <c r="CC59" s="58">
        <v>7976</v>
      </c>
      <c r="CD59" s="58" t="s">
        <v>620</v>
      </c>
      <c r="CE59" s="58">
        <v>8041</v>
      </c>
      <c r="CF59" s="58" t="s">
        <v>620</v>
      </c>
      <c r="CG59" s="58"/>
      <c r="CH59" s="58"/>
      <c r="CI59" s="67"/>
      <c r="CJ59" s="67"/>
      <c r="CK59" s="67"/>
      <c r="CL59" s="67"/>
      <c r="CM59" s="67"/>
      <c r="CN59" s="67"/>
      <c r="CO59" s="67"/>
      <c r="CP59" s="67"/>
      <c r="CQ59" s="67"/>
      <c r="CR59" s="67"/>
      <c r="CS59" s="67"/>
      <c r="CT59" s="67"/>
      <c r="CU59" s="67"/>
      <c r="CV59" s="67"/>
      <c r="CW59" s="67"/>
      <c r="CX59" s="67"/>
      <c r="CY59" s="67"/>
      <c r="CZ59" s="67"/>
      <c r="DA59" s="67"/>
    </row>
    <row r="60" spans="1:105" ht="13.2" customHeight="1">
      <c r="A60" s="58" t="s">
        <v>453</v>
      </c>
      <c r="B60" s="58">
        <v>0</v>
      </c>
      <c r="C60" s="58" t="s">
        <v>620</v>
      </c>
      <c r="D60" s="58">
        <v>0</v>
      </c>
      <c r="E60" s="58" t="s">
        <v>620</v>
      </c>
      <c r="F60" s="58">
        <v>0</v>
      </c>
      <c r="G60" s="58" t="s">
        <v>620</v>
      </c>
      <c r="H60" s="58">
        <v>6</v>
      </c>
      <c r="I60" s="58" t="s">
        <v>579</v>
      </c>
      <c r="J60" s="58">
        <v>6</v>
      </c>
      <c r="K60" s="58" t="s">
        <v>579</v>
      </c>
      <c r="L60" s="58">
        <v>36</v>
      </c>
      <c r="M60" s="58" t="s">
        <v>622</v>
      </c>
      <c r="N60" s="58">
        <v>36</v>
      </c>
      <c r="O60" s="58" t="s">
        <v>622</v>
      </c>
      <c r="P60" s="58">
        <v>56</v>
      </c>
      <c r="Q60" s="58" t="s">
        <v>622</v>
      </c>
      <c r="R60" s="58">
        <v>56</v>
      </c>
      <c r="S60" s="58" t="s">
        <v>622</v>
      </c>
      <c r="T60" s="58">
        <v>56</v>
      </c>
      <c r="U60" s="58" t="s">
        <v>622</v>
      </c>
      <c r="V60" s="58">
        <v>56</v>
      </c>
      <c r="W60" s="58" t="s">
        <v>622</v>
      </c>
      <c r="X60" s="58">
        <v>56</v>
      </c>
      <c r="Y60" s="58" t="s">
        <v>622</v>
      </c>
      <c r="Z60" s="58">
        <v>56</v>
      </c>
      <c r="AA60" s="58" t="s">
        <v>622</v>
      </c>
      <c r="AB60" s="58">
        <v>56</v>
      </c>
      <c r="AC60" s="58" t="s">
        <v>622</v>
      </c>
      <c r="AD60" s="58">
        <v>56</v>
      </c>
      <c r="AE60" s="58" t="s">
        <v>622</v>
      </c>
      <c r="AF60" s="58">
        <v>56</v>
      </c>
      <c r="AG60" s="58" t="s">
        <v>622</v>
      </c>
      <c r="AH60" s="58">
        <v>56</v>
      </c>
      <c r="AI60" s="58" t="s">
        <v>622</v>
      </c>
      <c r="AJ60" s="58">
        <v>56</v>
      </c>
      <c r="AK60" s="58" t="s">
        <v>622</v>
      </c>
      <c r="AL60" s="58">
        <v>56</v>
      </c>
      <c r="AM60" s="58" t="s">
        <v>622</v>
      </c>
      <c r="AN60" s="58">
        <v>56</v>
      </c>
      <c r="AO60" s="58" t="s">
        <v>579</v>
      </c>
      <c r="AP60" s="58">
        <v>56</v>
      </c>
      <c r="AQ60" s="58" t="s">
        <v>579</v>
      </c>
      <c r="AR60" s="58" t="s">
        <v>453</v>
      </c>
      <c r="AS60" s="58">
        <v>0</v>
      </c>
      <c r="AT60" s="58" t="s">
        <v>620</v>
      </c>
      <c r="AU60" s="58">
        <v>0</v>
      </c>
      <c r="AV60" s="58" t="s">
        <v>620</v>
      </c>
      <c r="AW60" s="58">
        <v>0</v>
      </c>
      <c r="AX60" s="58" t="s">
        <v>620</v>
      </c>
      <c r="AY60" s="58">
        <v>50</v>
      </c>
      <c r="AZ60" s="58" t="s">
        <v>579</v>
      </c>
      <c r="BA60" s="58">
        <v>50</v>
      </c>
      <c r="BB60" s="58" t="s">
        <v>579</v>
      </c>
      <c r="BC60" s="58">
        <v>110</v>
      </c>
      <c r="BD60" s="58" t="s">
        <v>579</v>
      </c>
      <c r="BE60" s="58">
        <v>110</v>
      </c>
      <c r="BF60" s="58" t="s">
        <v>579</v>
      </c>
      <c r="BG60" s="58">
        <v>288.95499999999998</v>
      </c>
      <c r="BH60" s="58" t="s">
        <v>579</v>
      </c>
      <c r="BI60" s="58">
        <v>373.53300000000002</v>
      </c>
      <c r="BJ60" s="58" t="s">
        <v>579</v>
      </c>
      <c r="BK60" s="58">
        <v>400</v>
      </c>
      <c r="BL60" s="58" t="s">
        <v>579</v>
      </c>
      <c r="BM60" s="58">
        <v>400</v>
      </c>
      <c r="BN60" s="58" t="s">
        <v>579</v>
      </c>
      <c r="BO60" s="58">
        <v>400</v>
      </c>
      <c r="BP60" s="58" t="s">
        <v>579</v>
      </c>
      <c r="BQ60" s="58">
        <v>400</v>
      </c>
      <c r="BR60" s="58" t="s">
        <v>579</v>
      </c>
      <c r="BS60" s="58">
        <v>400</v>
      </c>
      <c r="BT60" s="58" t="s">
        <v>579</v>
      </c>
      <c r="BU60" s="58">
        <v>400</v>
      </c>
      <c r="BV60" s="58" t="s">
        <v>579</v>
      </c>
      <c r="BW60" s="58">
        <v>400</v>
      </c>
      <c r="BX60" s="58" t="s">
        <v>579</v>
      </c>
      <c r="BY60" s="58">
        <v>400</v>
      </c>
      <c r="BZ60" s="58" t="s">
        <v>579</v>
      </c>
      <c r="CA60" s="58">
        <v>400</v>
      </c>
      <c r="CB60" s="58" t="s">
        <v>579</v>
      </c>
      <c r="CC60" s="58">
        <v>400</v>
      </c>
      <c r="CD60" s="58" t="s">
        <v>579</v>
      </c>
      <c r="CE60" s="58">
        <v>400</v>
      </c>
      <c r="CF60" s="58" t="s">
        <v>579</v>
      </c>
      <c r="CG60" s="58"/>
      <c r="CH60" s="58"/>
      <c r="CI60" s="67"/>
      <c r="CJ60" s="67"/>
      <c r="CK60" s="67"/>
      <c r="CL60" s="67"/>
      <c r="CM60" s="67"/>
      <c r="CN60" s="67"/>
      <c r="CO60" s="67"/>
      <c r="CP60" s="67"/>
      <c r="CQ60" s="67"/>
      <c r="CR60" s="67"/>
      <c r="CS60" s="67"/>
      <c r="CT60" s="67"/>
      <c r="CU60" s="67"/>
      <c r="CV60" s="67"/>
      <c r="CW60" s="67"/>
      <c r="CX60" s="67"/>
      <c r="CY60" s="67"/>
      <c r="CZ60" s="67"/>
      <c r="DA60" s="67"/>
    </row>
    <row r="61" spans="1:105" ht="13.2" customHeight="1">
      <c r="A61" s="58" t="s">
        <v>620</v>
      </c>
      <c r="B61" s="58">
        <v>0</v>
      </c>
      <c r="C61" s="58" t="s">
        <v>620</v>
      </c>
      <c r="D61" s="58">
        <v>0</v>
      </c>
      <c r="E61" s="58" t="s">
        <v>620</v>
      </c>
      <c r="F61" s="58">
        <v>0</v>
      </c>
      <c r="G61" s="58" t="s">
        <v>620</v>
      </c>
      <c r="H61" s="58">
        <v>0</v>
      </c>
      <c r="I61" s="58" t="s">
        <v>620</v>
      </c>
      <c r="J61" s="58">
        <v>0</v>
      </c>
      <c r="K61" s="58" t="s">
        <v>620</v>
      </c>
      <c r="L61" s="58">
        <v>0</v>
      </c>
      <c r="M61" s="58" t="s">
        <v>620</v>
      </c>
      <c r="N61" s="58">
        <v>0</v>
      </c>
      <c r="O61" s="58" t="s">
        <v>620</v>
      </c>
      <c r="P61" s="58">
        <v>0</v>
      </c>
      <c r="Q61" s="58" t="s">
        <v>620</v>
      </c>
      <c r="R61" s="58">
        <v>0</v>
      </c>
      <c r="S61" s="58" t="s">
        <v>620</v>
      </c>
      <c r="T61" s="58">
        <v>0</v>
      </c>
      <c r="U61" s="58" t="s">
        <v>620</v>
      </c>
      <c r="V61" s="58">
        <v>0</v>
      </c>
      <c r="W61" s="58" t="s">
        <v>620</v>
      </c>
      <c r="X61" s="58">
        <v>0</v>
      </c>
      <c r="Y61" s="58" t="s">
        <v>620</v>
      </c>
      <c r="Z61" s="58">
        <v>0</v>
      </c>
      <c r="AA61" s="58" t="s">
        <v>620</v>
      </c>
      <c r="AB61" s="58">
        <v>0</v>
      </c>
      <c r="AC61" s="58" t="s">
        <v>620</v>
      </c>
      <c r="AD61" s="58">
        <v>0</v>
      </c>
      <c r="AE61" s="58" t="s">
        <v>620</v>
      </c>
      <c r="AF61" s="58">
        <v>0</v>
      </c>
      <c r="AG61" s="58" t="s">
        <v>620</v>
      </c>
      <c r="AH61" s="58">
        <v>0</v>
      </c>
      <c r="AI61" s="58" t="s">
        <v>620</v>
      </c>
      <c r="AJ61" s="58">
        <v>0</v>
      </c>
      <c r="AK61" s="58" t="s">
        <v>620</v>
      </c>
      <c r="AL61" s="58">
        <v>0</v>
      </c>
      <c r="AM61" s="58" t="s">
        <v>620</v>
      </c>
      <c r="AN61" s="58">
        <v>0</v>
      </c>
      <c r="AO61" s="58" t="s">
        <v>620</v>
      </c>
      <c r="AP61" s="58">
        <v>0</v>
      </c>
      <c r="AQ61" s="58" t="s">
        <v>620</v>
      </c>
      <c r="AR61" s="58" t="s">
        <v>620</v>
      </c>
      <c r="AS61" s="58">
        <v>0</v>
      </c>
      <c r="AT61" s="58" t="s">
        <v>620</v>
      </c>
      <c r="AU61" s="58">
        <v>0</v>
      </c>
      <c r="AV61" s="58" t="s">
        <v>620</v>
      </c>
      <c r="AW61" s="58">
        <v>0</v>
      </c>
      <c r="AX61" s="58" t="s">
        <v>620</v>
      </c>
      <c r="AY61" s="58">
        <v>0</v>
      </c>
      <c r="AZ61" s="58" t="s">
        <v>620</v>
      </c>
      <c r="BA61" s="58">
        <v>0</v>
      </c>
      <c r="BB61" s="58" t="s">
        <v>620</v>
      </c>
      <c r="BC61" s="58">
        <v>0</v>
      </c>
      <c r="BD61" s="58" t="s">
        <v>620</v>
      </c>
      <c r="BE61" s="58">
        <v>0</v>
      </c>
      <c r="BF61" s="58" t="s">
        <v>620</v>
      </c>
      <c r="BG61" s="58">
        <v>0</v>
      </c>
      <c r="BH61" s="58" t="s">
        <v>620</v>
      </c>
      <c r="BI61" s="58">
        <v>0</v>
      </c>
      <c r="BJ61" s="58" t="s">
        <v>620</v>
      </c>
      <c r="BK61" s="58">
        <v>0</v>
      </c>
      <c r="BL61" s="58" t="s">
        <v>620</v>
      </c>
      <c r="BM61" s="58">
        <v>0</v>
      </c>
      <c r="BN61" s="58" t="s">
        <v>620</v>
      </c>
      <c r="BO61" s="58">
        <v>0</v>
      </c>
      <c r="BP61" s="58" t="s">
        <v>620</v>
      </c>
      <c r="BQ61" s="58">
        <v>0</v>
      </c>
      <c r="BR61" s="58" t="s">
        <v>620</v>
      </c>
      <c r="BS61" s="58">
        <v>0</v>
      </c>
      <c r="BT61" s="58" t="s">
        <v>620</v>
      </c>
      <c r="BU61" s="58">
        <v>0</v>
      </c>
      <c r="BV61" s="58" t="s">
        <v>620</v>
      </c>
      <c r="BW61" s="58">
        <v>0</v>
      </c>
      <c r="BX61" s="58" t="s">
        <v>620</v>
      </c>
      <c r="BY61" s="58">
        <v>0</v>
      </c>
      <c r="BZ61" s="58" t="s">
        <v>620</v>
      </c>
      <c r="CA61" s="58">
        <v>0</v>
      </c>
      <c r="CB61" s="58" t="s">
        <v>620</v>
      </c>
      <c r="CC61" s="58">
        <v>0</v>
      </c>
      <c r="CD61" s="58" t="s">
        <v>620</v>
      </c>
      <c r="CE61" s="58">
        <v>0</v>
      </c>
      <c r="CF61" s="58" t="s">
        <v>620</v>
      </c>
      <c r="CG61" s="58"/>
      <c r="CH61" s="58"/>
      <c r="CI61" s="67"/>
      <c r="CJ61" s="67"/>
      <c r="CK61" s="67"/>
      <c r="CL61" s="67"/>
      <c r="CM61" s="67"/>
      <c r="CN61" s="67"/>
      <c r="CO61" s="67"/>
      <c r="CP61" s="67"/>
      <c r="CQ61" s="67"/>
      <c r="CR61" s="67"/>
      <c r="CS61" s="67"/>
      <c r="CT61" s="67"/>
      <c r="CU61" s="67"/>
      <c r="CV61" s="67"/>
      <c r="CW61" s="67"/>
      <c r="CX61" s="67"/>
      <c r="CY61" s="67"/>
      <c r="CZ61" s="67"/>
      <c r="DA61" s="67"/>
    </row>
    <row r="62" spans="1:105" ht="13.2" customHeight="1">
      <c r="A62" s="58" t="s">
        <v>271</v>
      </c>
      <c r="B62" s="58">
        <v>0.6</v>
      </c>
      <c r="C62" s="58" t="s">
        <v>620</v>
      </c>
      <c r="D62" s="58">
        <v>0.6</v>
      </c>
      <c r="E62" s="58" t="s">
        <v>620</v>
      </c>
      <c r="F62" s="58">
        <v>0.6</v>
      </c>
      <c r="G62" s="58" t="s">
        <v>620</v>
      </c>
      <c r="H62" s="58">
        <v>0.6</v>
      </c>
      <c r="I62" s="58" t="s">
        <v>620</v>
      </c>
      <c r="J62" s="58">
        <v>0.6</v>
      </c>
      <c r="K62" s="58" t="s">
        <v>620</v>
      </c>
      <c r="L62" s="58">
        <v>0.6</v>
      </c>
      <c r="M62" s="58" t="s">
        <v>620</v>
      </c>
      <c r="N62" s="58">
        <v>0.6</v>
      </c>
      <c r="O62" s="58" t="s">
        <v>620</v>
      </c>
      <c r="P62" s="58">
        <v>0.6</v>
      </c>
      <c r="Q62" s="58" t="s">
        <v>620</v>
      </c>
      <c r="R62" s="58">
        <v>0.6</v>
      </c>
      <c r="S62" s="58" t="s">
        <v>620</v>
      </c>
      <c r="T62" s="58">
        <v>0</v>
      </c>
      <c r="U62" s="58" t="s">
        <v>620</v>
      </c>
      <c r="V62" s="58">
        <v>0</v>
      </c>
      <c r="W62" s="58" t="s">
        <v>620</v>
      </c>
      <c r="X62" s="58">
        <v>0</v>
      </c>
      <c r="Y62" s="58" t="s">
        <v>620</v>
      </c>
      <c r="Z62" s="58">
        <v>0</v>
      </c>
      <c r="AA62" s="58" t="s">
        <v>620</v>
      </c>
      <c r="AB62" s="58">
        <v>0</v>
      </c>
      <c r="AC62" s="58" t="s">
        <v>620</v>
      </c>
      <c r="AD62" s="58">
        <v>0</v>
      </c>
      <c r="AE62" s="58" t="s">
        <v>620</v>
      </c>
      <c r="AF62" s="58">
        <v>0</v>
      </c>
      <c r="AG62" s="58" t="s">
        <v>620</v>
      </c>
      <c r="AH62" s="58">
        <v>0</v>
      </c>
      <c r="AI62" s="58" t="s">
        <v>620</v>
      </c>
      <c r="AJ62" s="58">
        <v>24</v>
      </c>
      <c r="AK62" s="58" t="s">
        <v>620</v>
      </c>
      <c r="AL62" s="58">
        <v>48</v>
      </c>
      <c r="AM62" s="58" t="s">
        <v>620</v>
      </c>
      <c r="AN62" s="58">
        <v>39.700000000000003</v>
      </c>
      <c r="AO62" s="58" t="s">
        <v>620</v>
      </c>
      <c r="AP62" s="58">
        <v>39.700000000000003</v>
      </c>
      <c r="AQ62" s="58" t="s">
        <v>620</v>
      </c>
      <c r="AR62" s="58" t="s">
        <v>271</v>
      </c>
      <c r="AS62" s="58">
        <v>0</v>
      </c>
      <c r="AT62" s="58" t="s">
        <v>620</v>
      </c>
      <c r="AU62" s="58">
        <v>0</v>
      </c>
      <c r="AV62" s="58" t="s">
        <v>620</v>
      </c>
      <c r="AW62" s="58">
        <v>0</v>
      </c>
      <c r="AX62" s="58" t="s">
        <v>620</v>
      </c>
      <c r="AY62" s="58">
        <v>0</v>
      </c>
      <c r="AZ62" s="58" t="s">
        <v>620</v>
      </c>
      <c r="BA62" s="58">
        <v>0</v>
      </c>
      <c r="BB62" s="58" t="s">
        <v>620</v>
      </c>
      <c r="BC62" s="58">
        <v>0</v>
      </c>
      <c r="BD62" s="58" t="s">
        <v>620</v>
      </c>
      <c r="BE62" s="58">
        <v>0</v>
      </c>
      <c r="BF62" s="58" t="s">
        <v>620</v>
      </c>
      <c r="BG62" s="58">
        <v>0</v>
      </c>
      <c r="BH62" s="58" t="s">
        <v>620</v>
      </c>
      <c r="BI62" s="58">
        <v>0</v>
      </c>
      <c r="BJ62" s="58" t="s">
        <v>620</v>
      </c>
      <c r="BK62" s="58">
        <v>0</v>
      </c>
      <c r="BL62" s="58" t="s">
        <v>620</v>
      </c>
      <c r="BM62" s="58">
        <v>0</v>
      </c>
      <c r="BN62" s="58" t="s">
        <v>620</v>
      </c>
      <c r="BO62" s="58">
        <v>0</v>
      </c>
      <c r="BP62" s="58" t="s">
        <v>620</v>
      </c>
      <c r="BQ62" s="58">
        <v>0</v>
      </c>
      <c r="BR62" s="58" t="s">
        <v>620</v>
      </c>
      <c r="BS62" s="58">
        <v>0</v>
      </c>
      <c r="BT62" s="58" t="s">
        <v>620</v>
      </c>
      <c r="BU62" s="58">
        <v>0</v>
      </c>
      <c r="BV62" s="58" t="s">
        <v>620</v>
      </c>
      <c r="BW62" s="58">
        <v>0</v>
      </c>
      <c r="BX62" s="58" t="s">
        <v>620</v>
      </c>
      <c r="BY62" s="58">
        <v>0</v>
      </c>
      <c r="BZ62" s="58" t="s">
        <v>620</v>
      </c>
      <c r="CA62" s="58">
        <v>63.8</v>
      </c>
      <c r="CB62" s="58" t="s">
        <v>620</v>
      </c>
      <c r="CC62" s="58">
        <v>214.1</v>
      </c>
      <c r="CD62" s="58" t="s">
        <v>620</v>
      </c>
      <c r="CE62" s="58">
        <v>202</v>
      </c>
      <c r="CF62" s="58" t="s">
        <v>620</v>
      </c>
      <c r="CG62" s="58"/>
      <c r="CH62" s="58"/>
      <c r="CI62" s="67"/>
      <c r="CJ62" s="67"/>
      <c r="CK62" s="67"/>
      <c r="CL62" s="67"/>
      <c r="CM62" s="67"/>
      <c r="CN62" s="67"/>
      <c r="CO62" s="67"/>
      <c r="CP62" s="67"/>
      <c r="CQ62" s="67"/>
      <c r="CR62" s="67"/>
      <c r="CS62" s="67"/>
      <c r="CT62" s="67"/>
      <c r="CU62" s="67"/>
      <c r="CV62" s="67"/>
      <c r="CW62" s="67"/>
      <c r="CX62" s="67"/>
      <c r="CY62" s="67"/>
      <c r="CZ62" s="67"/>
      <c r="DA62" s="67"/>
    </row>
    <row r="63" spans="1:105" ht="13.2" customHeight="1">
      <c r="A63" s="58" t="s">
        <v>620</v>
      </c>
      <c r="B63" s="58">
        <v>0</v>
      </c>
      <c r="C63" s="58" t="s">
        <v>620</v>
      </c>
      <c r="D63" s="58">
        <v>0</v>
      </c>
      <c r="E63" s="58" t="s">
        <v>620</v>
      </c>
      <c r="F63" s="58">
        <v>0</v>
      </c>
      <c r="G63" s="58" t="s">
        <v>620</v>
      </c>
      <c r="H63" s="58">
        <v>0</v>
      </c>
      <c r="I63" s="58" t="s">
        <v>620</v>
      </c>
      <c r="J63" s="58">
        <v>0</v>
      </c>
      <c r="K63" s="58" t="s">
        <v>620</v>
      </c>
      <c r="L63" s="58">
        <v>0</v>
      </c>
      <c r="M63" s="58" t="s">
        <v>620</v>
      </c>
      <c r="N63" s="58">
        <v>0</v>
      </c>
      <c r="O63" s="58" t="s">
        <v>620</v>
      </c>
      <c r="P63" s="58">
        <v>0</v>
      </c>
      <c r="Q63" s="58" t="s">
        <v>620</v>
      </c>
      <c r="R63" s="58">
        <v>0</v>
      </c>
      <c r="S63" s="58" t="s">
        <v>620</v>
      </c>
      <c r="T63" s="58">
        <v>0</v>
      </c>
      <c r="U63" s="58" t="s">
        <v>620</v>
      </c>
      <c r="V63" s="58">
        <v>0</v>
      </c>
      <c r="W63" s="58" t="s">
        <v>620</v>
      </c>
      <c r="X63" s="58">
        <v>0</v>
      </c>
      <c r="Y63" s="58" t="s">
        <v>620</v>
      </c>
      <c r="Z63" s="58">
        <v>0</v>
      </c>
      <c r="AA63" s="58" t="s">
        <v>620</v>
      </c>
      <c r="AB63" s="58">
        <v>0</v>
      </c>
      <c r="AC63" s="58" t="s">
        <v>620</v>
      </c>
      <c r="AD63" s="58">
        <v>0</v>
      </c>
      <c r="AE63" s="58" t="s">
        <v>620</v>
      </c>
      <c r="AF63" s="58">
        <v>0</v>
      </c>
      <c r="AG63" s="58" t="s">
        <v>620</v>
      </c>
      <c r="AH63" s="58">
        <v>0</v>
      </c>
      <c r="AI63" s="58" t="s">
        <v>620</v>
      </c>
      <c r="AJ63" s="58">
        <v>0</v>
      </c>
      <c r="AK63" s="58" t="s">
        <v>620</v>
      </c>
      <c r="AL63" s="58">
        <v>0</v>
      </c>
      <c r="AM63" s="58" t="s">
        <v>620</v>
      </c>
      <c r="AN63" s="58">
        <v>0</v>
      </c>
      <c r="AO63" s="58" t="s">
        <v>620</v>
      </c>
      <c r="AP63" s="58">
        <v>0</v>
      </c>
      <c r="AQ63" s="58" t="s">
        <v>620</v>
      </c>
      <c r="AR63" s="58" t="s">
        <v>620</v>
      </c>
      <c r="AS63" s="58">
        <v>0</v>
      </c>
      <c r="AT63" s="58" t="s">
        <v>620</v>
      </c>
      <c r="AU63" s="58">
        <v>0</v>
      </c>
      <c r="AV63" s="58" t="s">
        <v>620</v>
      </c>
      <c r="AW63" s="58">
        <v>0</v>
      </c>
      <c r="AX63" s="58" t="s">
        <v>620</v>
      </c>
      <c r="AY63" s="58">
        <v>0</v>
      </c>
      <c r="AZ63" s="58" t="s">
        <v>620</v>
      </c>
      <c r="BA63" s="58">
        <v>0</v>
      </c>
      <c r="BB63" s="58" t="s">
        <v>620</v>
      </c>
      <c r="BC63" s="58">
        <v>0</v>
      </c>
      <c r="BD63" s="58" t="s">
        <v>620</v>
      </c>
      <c r="BE63" s="58">
        <v>0</v>
      </c>
      <c r="BF63" s="58" t="s">
        <v>620</v>
      </c>
      <c r="BG63" s="58">
        <v>0</v>
      </c>
      <c r="BH63" s="58" t="s">
        <v>620</v>
      </c>
      <c r="BI63" s="58">
        <v>0</v>
      </c>
      <c r="BJ63" s="58" t="s">
        <v>620</v>
      </c>
      <c r="BK63" s="58">
        <v>0</v>
      </c>
      <c r="BL63" s="58" t="s">
        <v>620</v>
      </c>
      <c r="BM63" s="58">
        <v>0</v>
      </c>
      <c r="BN63" s="58" t="s">
        <v>620</v>
      </c>
      <c r="BO63" s="58">
        <v>0</v>
      </c>
      <c r="BP63" s="58" t="s">
        <v>620</v>
      </c>
      <c r="BQ63" s="58">
        <v>0</v>
      </c>
      <c r="BR63" s="58" t="s">
        <v>620</v>
      </c>
      <c r="BS63" s="58">
        <v>0</v>
      </c>
      <c r="BT63" s="58" t="s">
        <v>620</v>
      </c>
      <c r="BU63" s="58">
        <v>0</v>
      </c>
      <c r="BV63" s="58" t="s">
        <v>620</v>
      </c>
      <c r="BW63" s="58">
        <v>0</v>
      </c>
      <c r="BX63" s="58" t="s">
        <v>620</v>
      </c>
      <c r="BY63" s="58">
        <v>0</v>
      </c>
      <c r="BZ63" s="58" t="s">
        <v>620</v>
      </c>
      <c r="CA63" s="58">
        <v>0</v>
      </c>
      <c r="CB63" s="58" t="s">
        <v>620</v>
      </c>
      <c r="CC63" s="58">
        <v>0</v>
      </c>
      <c r="CD63" s="58" t="s">
        <v>620</v>
      </c>
      <c r="CE63" s="58">
        <v>0</v>
      </c>
      <c r="CF63" s="58" t="s">
        <v>620</v>
      </c>
      <c r="CG63" s="58"/>
      <c r="CH63" s="58"/>
      <c r="CI63" s="67"/>
      <c r="CJ63" s="67"/>
      <c r="CK63" s="67"/>
      <c r="CL63" s="67"/>
      <c r="CM63" s="67"/>
      <c r="CN63" s="67"/>
      <c r="CO63" s="67"/>
      <c r="CP63" s="67"/>
      <c r="CQ63" s="67"/>
      <c r="CR63" s="67"/>
      <c r="CS63" s="67"/>
      <c r="CT63" s="67"/>
      <c r="CU63" s="67"/>
      <c r="CV63" s="67"/>
      <c r="CW63" s="67"/>
      <c r="CX63" s="67"/>
      <c r="CY63" s="67"/>
      <c r="CZ63" s="67"/>
      <c r="DA63" s="67"/>
    </row>
    <row r="64" spans="1:105" ht="13.5" customHeight="1">
      <c r="A64" s="58" t="s">
        <v>460</v>
      </c>
      <c r="B64" s="58">
        <v>0.6</v>
      </c>
      <c r="C64" s="58" t="s">
        <v>621</v>
      </c>
      <c r="D64" s="58">
        <v>0.6</v>
      </c>
      <c r="E64" s="58" t="s">
        <v>621</v>
      </c>
      <c r="F64" s="58">
        <v>0.6</v>
      </c>
      <c r="G64" s="58" t="s">
        <v>621</v>
      </c>
      <c r="H64" s="58">
        <v>0.6</v>
      </c>
      <c r="I64" s="58" t="s">
        <v>621</v>
      </c>
      <c r="J64" s="58">
        <v>0.6</v>
      </c>
      <c r="K64" s="58" t="s">
        <v>621</v>
      </c>
      <c r="L64" s="58">
        <v>0.6</v>
      </c>
      <c r="M64" s="58" t="s">
        <v>621</v>
      </c>
      <c r="N64" s="58">
        <v>0.6</v>
      </c>
      <c r="O64" s="58" t="s">
        <v>621</v>
      </c>
      <c r="P64" s="58">
        <v>0.6</v>
      </c>
      <c r="Q64" s="58" t="s">
        <v>621</v>
      </c>
      <c r="R64" s="58">
        <v>0.6</v>
      </c>
      <c r="S64" s="58" t="s">
        <v>621</v>
      </c>
      <c r="T64" s="58">
        <v>0</v>
      </c>
      <c r="U64" s="58" t="s">
        <v>620</v>
      </c>
      <c r="V64" s="58">
        <v>0</v>
      </c>
      <c r="W64" s="58" t="s">
        <v>620</v>
      </c>
      <c r="X64" s="58">
        <v>0</v>
      </c>
      <c r="Y64" s="58" t="s">
        <v>620</v>
      </c>
      <c r="Z64" s="58">
        <v>0</v>
      </c>
      <c r="AA64" s="58" t="s">
        <v>620</v>
      </c>
      <c r="AB64" s="58">
        <v>0</v>
      </c>
      <c r="AC64" s="58" t="s">
        <v>620</v>
      </c>
      <c r="AD64" s="58">
        <v>0</v>
      </c>
      <c r="AE64" s="58" t="s">
        <v>620</v>
      </c>
      <c r="AF64" s="58">
        <v>0</v>
      </c>
      <c r="AG64" s="58" t="s">
        <v>620</v>
      </c>
      <c r="AH64" s="58">
        <v>0</v>
      </c>
      <c r="AI64" s="58" t="s">
        <v>620</v>
      </c>
      <c r="AJ64" s="58">
        <v>0</v>
      </c>
      <c r="AK64" s="58" t="s">
        <v>620</v>
      </c>
      <c r="AL64" s="58">
        <v>0</v>
      </c>
      <c r="AM64" s="58" t="s">
        <v>620</v>
      </c>
      <c r="AN64" s="58">
        <v>0</v>
      </c>
      <c r="AO64" s="58" t="s">
        <v>620</v>
      </c>
      <c r="AP64" s="58">
        <v>0</v>
      </c>
      <c r="AQ64" s="58" t="s">
        <v>620</v>
      </c>
      <c r="AR64" s="58" t="s">
        <v>460</v>
      </c>
      <c r="AS64" s="58">
        <v>0</v>
      </c>
      <c r="AT64" s="58" t="s">
        <v>620</v>
      </c>
      <c r="AU64" s="58">
        <v>0</v>
      </c>
      <c r="AV64" s="58" t="s">
        <v>620</v>
      </c>
      <c r="AW64" s="58">
        <v>0</v>
      </c>
      <c r="AX64" s="58" t="s">
        <v>620</v>
      </c>
      <c r="AY64" s="58">
        <v>0</v>
      </c>
      <c r="AZ64" s="58" t="s">
        <v>620</v>
      </c>
      <c r="BA64" s="58">
        <v>0</v>
      </c>
      <c r="BB64" s="58" t="s">
        <v>620</v>
      </c>
      <c r="BC64" s="58">
        <v>0</v>
      </c>
      <c r="BD64" s="58" t="s">
        <v>620</v>
      </c>
      <c r="BE64" s="58">
        <v>0</v>
      </c>
      <c r="BF64" s="58" t="s">
        <v>620</v>
      </c>
      <c r="BG64" s="58">
        <v>0</v>
      </c>
      <c r="BH64" s="58" t="s">
        <v>620</v>
      </c>
      <c r="BI64" s="58">
        <v>0</v>
      </c>
      <c r="BJ64" s="58" t="s">
        <v>620</v>
      </c>
      <c r="BK64" s="58">
        <v>0</v>
      </c>
      <c r="BL64" s="58" t="s">
        <v>620</v>
      </c>
      <c r="BM64" s="58">
        <v>0</v>
      </c>
      <c r="BN64" s="58" t="s">
        <v>620</v>
      </c>
      <c r="BO64" s="58">
        <v>0</v>
      </c>
      <c r="BP64" s="58" t="s">
        <v>620</v>
      </c>
      <c r="BQ64" s="58">
        <v>0</v>
      </c>
      <c r="BR64" s="58" t="s">
        <v>620</v>
      </c>
      <c r="BS64" s="58">
        <v>0</v>
      </c>
      <c r="BT64" s="58" t="s">
        <v>620</v>
      </c>
      <c r="BU64" s="58">
        <v>0</v>
      </c>
      <c r="BV64" s="58" t="s">
        <v>620</v>
      </c>
      <c r="BW64" s="58">
        <v>0</v>
      </c>
      <c r="BX64" s="58" t="s">
        <v>620</v>
      </c>
      <c r="BY64" s="58">
        <v>0</v>
      </c>
      <c r="BZ64" s="58" t="s">
        <v>620</v>
      </c>
      <c r="CA64" s="58">
        <v>0</v>
      </c>
      <c r="CB64" s="58" t="s">
        <v>620</v>
      </c>
      <c r="CC64" s="58">
        <v>0</v>
      </c>
      <c r="CD64" s="58" t="s">
        <v>620</v>
      </c>
      <c r="CE64" s="58">
        <v>0</v>
      </c>
      <c r="CF64" s="58" t="s">
        <v>620</v>
      </c>
      <c r="CG64" s="58"/>
      <c r="CH64" s="58"/>
      <c r="CI64" s="67"/>
      <c r="CJ64" s="67"/>
      <c r="CK64" s="67"/>
      <c r="CL64" s="67"/>
      <c r="CM64" s="67"/>
      <c r="CN64" s="67"/>
      <c r="CO64" s="67"/>
      <c r="CP64" s="67"/>
      <c r="CQ64" s="67"/>
      <c r="CR64" s="67"/>
      <c r="CS64" s="67"/>
      <c r="CT64" s="67"/>
      <c r="CU64" s="67"/>
      <c r="CV64" s="67"/>
      <c r="CW64" s="67"/>
      <c r="CX64" s="67"/>
      <c r="CY64" s="67"/>
      <c r="CZ64" s="67"/>
      <c r="DA64" s="67"/>
    </row>
    <row r="65" spans="1:105" ht="13.5" customHeight="1">
      <c r="A65" s="58" t="s">
        <v>463</v>
      </c>
      <c r="B65" s="58">
        <v>0</v>
      </c>
      <c r="C65" s="58" t="s">
        <v>620</v>
      </c>
      <c r="D65" s="58">
        <v>0</v>
      </c>
      <c r="E65" s="58" t="s">
        <v>620</v>
      </c>
      <c r="F65" s="58">
        <v>0</v>
      </c>
      <c r="G65" s="58" t="s">
        <v>620</v>
      </c>
      <c r="H65" s="58">
        <v>0</v>
      </c>
      <c r="I65" s="58" t="s">
        <v>620</v>
      </c>
      <c r="J65" s="58">
        <v>0</v>
      </c>
      <c r="K65" s="58" t="s">
        <v>620</v>
      </c>
      <c r="L65" s="58">
        <v>0</v>
      </c>
      <c r="M65" s="58" t="s">
        <v>620</v>
      </c>
      <c r="N65" s="58">
        <v>0</v>
      </c>
      <c r="O65" s="58" t="s">
        <v>620</v>
      </c>
      <c r="P65" s="58">
        <v>0</v>
      </c>
      <c r="Q65" s="58" t="s">
        <v>620</v>
      </c>
      <c r="R65" s="58">
        <v>0</v>
      </c>
      <c r="S65" s="58" t="s">
        <v>620</v>
      </c>
      <c r="T65" s="58">
        <v>0</v>
      </c>
      <c r="U65" s="58" t="s">
        <v>620</v>
      </c>
      <c r="V65" s="58">
        <v>0</v>
      </c>
      <c r="W65" s="58" t="s">
        <v>620</v>
      </c>
      <c r="X65" s="58">
        <v>0</v>
      </c>
      <c r="Y65" s="58" t="s">
        <v>620</v>
      </c>
      <c r="Z65" s="58">
        <v>0</v>
      </c>
      <c r="AA65" s="58" t="s">
        <v>620</v>
      </c>
      <c r="AB65" s="58">
        <v>0</v>
      </c>
      <c r="AC65" s="58" t="s">
        <v>620</v>
      </c>
      <c r="AD65" s="58">
        <v>0</v>
      </c>
      <c r="AE65" s="58" t="s">
        <v>620</v>
      </c>
      <c r="AF65" s="58">
        <v>0</v>
      </c>
      <c r="AG65" s="58" t="s">
        <v>620</v>
      </c>
      <c r="AH65" s="58">
        <v>0</v>
      </c>
      <c r="AI65" s="58" t="s">
        <v>620</v>
      </c>
      <c r="AJ65" s="58">
        <v>24</v>
      </c>
      <c r="AK65" s="58" t="s">
        <v>621</v>
      </c>
      <c r="AL65" s="58">
        <v>48</v>
      </c>
      <c r="AM65" s="58" t="s">
        <v>620</v>
      </c>
      <c r="AN65" s="58">
        <v>39.700000000000003</v>
      </c>
      <c r="AO65" s="58" t="s">
        <v>621</v>
      </c>
      <c r="AP65" s="58">
        <v>39.700000000000003</v>
      </c>
      <c r="AQ65" s="58" t="s">
        <v>621</v>
      </c>
      <c r="AR65" s="58" t="s">
        <v>463</v>
      </c>
      <c r="AS65" s="58">
        <v>0</v>
      </c>
      <c r="AT65" s="58" t="s">
        <v>620</v>
      </c>
      <c r="AU65" s="58">
        <v>0</v>
      </c>
      <c r="AV65" s="58" t="s">
        <v>620</v>
      </c>
      <c r="AW65" s="58">
        <v>0</v>
      </c>
      <c r="AX65" s="58" t="s">
        <v>620</v>
      </c>
      <c r="AY65" s="58">
        <v>0</v>
      </c>
      <c r="AZ65" s="58" t="s">
        <v>620</v>
      </c>
      <c r="BA65" s="58">
        <v>0</v>
      </c>
      <c r="BB65" s="58" t="s">
        <v>620</v>
      </c>
      <c r="BC65" s="58">
        <v>0</v>
      </c>
      <c r="BD65" s="58" t="s">
        <v>620</v>
      </c>
      <c r="BE65" s="58">
        <v>0</v>
      </c>
      <c r="BF65" s="58" t="s">
        <v>620</v>
      </c>
      <c r="BG65" s="58">
        <v>0</v>
      </c>
      <c r="BH65" s="58" t="s">
        <v>620</v>
      </c>
      <c r="BI65" s="58">
        <v>0</v>
      </c>
      <c r="BJ65" s="58" t="s">
        <v>620</v>
      </c>
      <c r="BK65" s="58">
        <v>0</v>
      </c>
      <c r="BL65" s="58" t="s">
        <v>620</v>
      </c>
      <c r="BM65" s="58">
        <v>0</v>
      </c>
      <c r="BN65" s="58" t="s">
        <v>620</v>
      </c>
      <c r="BO65" s="58">
        <v>0</v>
      </c>
      <c r="BP65" s="58" t="s">
        <v>620</v>
      </c>
      <c r="BQ65" s="58">
        <v>0</v>
      </c>
      <c r="BR65" s="58" t="s">
        <v>620</v>
      </c>
      <c r="BS65" s="58">
        <v>0</v>
      </c>
      <c r="BT65" s="58" t="s">
        <v>620</v>
      </c>
      <c r="BU65" s="58">
        <v>0</v>
      </c>
      <c r="BV65" s="58" t="s">
        <v>620</v>
      </c>
      <c r="BW65" s="58">
        <v>0</v>
      </c>
      <c r="BX65" s="58" t="s">
        <v>620</v>
      </c>
      <c r="BY65" s="58">
        <v>0</v>
      </c>
      <c r="BZ65" s="58" t="s">
        <v>620</v>
      </c>
      <c r="CA65" s="58">
        <v>63.8</v>
      </c>
      <c r="CB65" s="58" t="s">
        <v>620</v>
      </c>
      <c r="CC65" s="58">
        <v>214.1</v>
      </c>
      <c r="CD65" s="58" t="s">
        <v>620</v>
      </c>
      <c r="CE65" s="58">
        <v>202</v>
      </c>
      <c r="CF65" s="58" t="s">
        <v>620</v>
      </c>
      <c r="CG65" s="58"/>
      <c r="CH65" s="58"/>
      <c r="CI65" s="67"/>
      <c r="CJ65" s="67"/>
      <c r="CK65" s="67"/>
      <c r="CL65" s="67"/>
      <c r="CM65" s="67"/>
      <c r="CN65" s="67"/>
      <c r="CO65" s="67"/>
      <c r="CP65" s="67"/>
      <c r="CQ65" s="67"/>
      <c r="CR65" s="67"/>
      <c r="CS65" s="67"/>
      <c r="CT65" s="67"/>
      <c r="CU65" s="67"/>
      <c r="CV65" s="67"/>
      <c r="CW65" s="67"/>
      <c r="CX65" s="67"/>
      <c r="CY65" s="67"/>
      <c r="CZ65" s="67"/>
      <c r="DA65" s="67"/>
    </row>
    <row r="66" spans="1:105" ht="13.5" customHeight="1">
      <c r="A66" s="62"/>
      <c r="B66" s="62"/>
      <c r="C66" s="62"/>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3"/>
      <c r="CI66" s="63"/>
      <c r="CJ66" s="63"/>
      <c r="CK66" s="67"/>
      <c r="CL66" s="67"/>
      <c r="CM66" s="67"/>
      <c r="CN66" s="67"/>
      <c r="CO66" s="67"/>
      <c r="CP66" s="67"/>
      <c r="CQ66" s="67"/>
      <c r="CR66" s="67"/>
      <c r="CS66" s="67"/>
      <c r="CT66" s="67"/>
      <c r="CU66" s="67"/>
      <c r="CV66" s="67"/>
      <c r="CW66" s="67"/>
      <c r="CX66" s="67"/>
      <c r="CY66" s="67"/>
      <c r="CZ66" s="67"/>
      <c r="DA66" s="67"/>
    </row>
    <row r="67" spans="1:105" ht="13.5" customHeight="1">
      <c r="A67" s="62"/>
      <c r="B67" s="62"/>
      <c r="C67" s="62"/>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3"/>
      <c r="CI67" s="63"/>
      <c r="CJ67" s="63"/>
      <c r="CK67" s="63"/>
      <c r="CL67" s="63"/>
      <c r="CM67" s="63"/>
      <c r="CN67" s="63"/>
      <c r="CO67" s="63"/>
      <c r="CP67" s="63"/>
      <c r="CQ67" s="63"/>
      <c r="CR67" s="63"/>
      <c r="CS67" s="63"/>
      <c r="CT67" s="63"/>
      <c r="CU67" s="63"/>
      <c r="CV67" s="63"/>
      <c r="CW67" s="63"/>
      <c r="CX67" s="63"/>
      <c r="CY67" s="63"/>
      <c r="CZ67" s="63"/>
      <c r="DA67" s="63"/>
    </row>
    <row r="68" spans="1:105" ht="13.5" customHeight="1">
      <c r="A68" s="62"/>
      <c r="B68" s="62"/>
      <c r="C68" s="62"/>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3"/>
      <c r="CI68" s="63"/>
      <c r="CJ68" s="63"/>
      <c r="CK68" s="63"/>
      <c r="CL68" s="63"/>
      <c r="CM68" s="63"/>
      <c r="CN68" s="63"/>
      <c r="CO68" s="63"/>
      <c r="CP68" s="63"/>
      <c r="CQ68" s="63"/>
      <c r="CR68" s="63"/>
      <c r="CS68" s="63"/>
      <c r="CT68" s="63"/>
      <c r="CU68" s="63"/>
      <c r="CV68" s="63"/>
      <c r="CW68" s="63"/>
      <c r="CX68" s="63"/>
      <c r="CY68" s="63"/>
      <c r="CZ68" s="63"/>
      <c r="DA68" s="63"/>
    </row>
    <row r="69" spans="1:105" ht="13.5" customHeight="1">
      <c r="A69" s="62"/>
      <c r="B69" s="62"/>
      <c r="C69" s="62"/>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3"/>
      <c r="CI69" s="63"/>
      <c r="CJ69" s="63"/>
      <c r="CK69" s="63"/>
      <c r="CL69" s="63"/>
      <c r="CM69" s="63"/>
      <c r="CN69" s="63"/>
      <c r="CO69" s="63"/>
      <c r="CP69" s="63"/>
      <c r="CQ69" s="63"/>
      <c r="CR69" s="63"/>
      <c r="CS69" s="63"/>
      <c r="CT69" s="63"/>
      <c r="CU69" s="63"/>
      <c r="CV69" s="63"/>
      <c r="CW69" s="63"/>
      <c r="CX69" s="63"/>
      <c r="CY69" s="63"/>
      <c r="CZ69" s="63"/>
      <c r="DA69" s="63"/>
    </row>
    <row r="70" spans="1:105" ht="13.5" customHeight="1">
      <c r="A70" s="62"/>
      <c r="B70" s="62"/>
      <c r="C70" s="62"/>
      <c r="D70" s="62"/>
      <c r="E70" s="62"/>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3"/>
      <c r="CI70" s="63"/>
      <c r="CJ70" s="63"/>
      <c r="CK70" s="63"/>
      <c r="CL70" s="63"/>
      <c r="CM70" s="63"/>
      <c r="CN70" s="63"/>
      <c r="CO70" s="63"/>
      <c r="CP70" s="63"/>
      <c r="CQ70" s="63"/>
      <c r="CR70" s="63"/>
      <c r="CS70" s="63"/>
      <c r="CT70" s="63"/>
      <c r="CU70" s="63"/>
      <c r="CV70" s="63"/>
      <c r="CW70" s="63"/>
      <c r="CX70" s="63"/>
      <c r="CY70" s="63"/>
      <c r="CZ70" s="63"/>
      <c r="DA70" s="63"/>
    </row>
    <row r="71" spans="1:105" ht="13.5" customHeight="1">
      <c r="A71" s="62"/>
      <c r="B71" s="62"/>
      <c r="C71" s="62"/>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3"/>
      <c r="CI71" s="63"/>
      <c r="CJ71" s="63"/>
      <c r="CK71" s="63"/>
      <c r="CL71" s="63"/>
      <c r="CM71" s="63"/>
      <c r="CN71" s="63"/>
      <c r="CO71" s="63"/>
      <c r="CP71" s="63"/>
      <c r="CQ71" s="63"/>
      <c r="CR71" s="63"/>
      <c r="CS71" s="63"/>
      <c r="CT71" s="63"/>
      <c r="CU71" s="63"/>
      <c r="CV71" s="63"/>
      <c r="CW71" s="63"/>
      <c r="CX71" s="63"/>
      <c r="CY71" s="63"/>
      <c r="CZ71" s="63"/>
      <c r="DA71" s="63"/>
    </row>
    <row r="72" spans="1:105" ht="13.5" customHeight="1"/>
    <row r="73" spans="1:105" ht="13.5" customHeight="1"/>
    <row r="74" spans="1:105" ht="13.5" customHeight="1"/>
    <row r="75" spans="1:105" ht="13.5" customHeight="1"/>
    <row r="76" spans="1:105" ht="13.5" customHeight="1"/>
    <row r="77" spans="1:105" ht="13.5" customHeight="1"/>
    <row r="78" spans="1:105" ht="13.5" customHeight="1"/>
    <row r="79" spans="1:105" ht="13.5" customHeight="1"/>
    <row r="80" spans="1:105"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sheetData>
  <pageMargins left="0.78740157480314965" right="0.78740157480314965" top="0.51181102362204722" bottom="0.51181102362204722" header="0.31496062992125984" footer="0.31496062992125984"/>
  <pageSetup paperSize="9" scale="67" fitToWidth="2" fitToHeight="0" pageOrder="overThenDown" orientation="portrait" r:id="rId1"/>
  <headerFooter differentOddEven="1">
    <oddFooter>&amp;R&amp;"+,Regular"&amp;K03+000&amp;P</oddFooter>
    <evenFooter>&amp;L&amp;"+,Regular"&amp;K03+000&amp;P</even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B2:E24"/>
  <sheetViews>
    <sheetView workbookViewId="0">
      <selection activeCell="B2" sqref="B2"/>
    </sheetView>
  </sheetViews>
  <sheetFormatPr defaultColWidth="9.21875" defaultRowHeight="14.4"/>
  <cols>
    <col min="1" max="1" width="4.77734375" style="9" customWidth="1"/>
    <col min="2" max="2" width="8.77734375" style="9" customWidth="1"/>
    <col min="3" max="3" width="17.21875" style="9" customWidth="1"/>
    <col min="4" max="4" width="13.5546875" style="9" customWidth="1"/>
    <col min="5" max="5" width="157.44140625" style="9" customWidth="1"/>
    <col min="6" max="16384" width="9.21875" style="9"/>
  </cols>
  <sheetData>
    <row r="2" spans="2:5">
      <c r="B2" s="12" t="s">
        <v>538</v>
      </c>
      <c r="C2" s="11" t="s">
        <v>537</v>
      </c>
      <c r="D2" s="13" t="s">
        <v>536</v>
      </c>
      <c r="E2" s="11" t="s">
        <v>535</v>
      </c>
    </row>
    <row r="3" spans="2:5">
      <c r="B3" s="20">
        <v>0.1</v>
      </c>
      <c r="C3" s="14" t="s">
        <v>534</v>
      </c>
      <c r="D3" s="15">
        <v>42599</v>
      </c>
      <c r="E3" s="16" t="s">
        <v>533</v>
      </c>
    </row>
    <row r="4" spans="2:5">
      <c r="B4" s="20">
        <v>0.2</v>
      </c>
      <c r="C4" s="14" t="s">
        <v>530</v>
      </c>
      <c r="D4" s="15">
        <v>42619</v>
      </c>
      <c r="E4" s="16" t="s">
        <v>532</v>
      </c>
    </row>
    <row r="5" spans="2:5">
      <c r="B5" s="21">
        <v>1</v>
      </c>
      <c r="C5" s="14" t="s">
        <v>530</v>
      </c>
      <c r="D5" s="15">
        <v>42631</v>
      </c>
      <c r="E5" s="16" t="s">
        <v>531</v>
      </c>
    </row>
    <row r="6" spans="2:5" ht="28.8">
      <c r="B6" s="22">
        <v>1.1000000000000001</v>
      </c>
      <c r="C6" s="14" t="s">
        <v>530</v>
      </c>
      <c r="D6" s="15">
        <v>42632</v>
      </c>
      <c r="E6" s="17" t="s">
        <v>541</v>
      </c>
    </row>
    <row r="7" spans="2:5" ht="28.8">
      <c r="B7" s="22">
        <v>1.2</v>
      </c>
      <c r="C7" s="14" t="s">
        <v>530</v>
      </c>
      <c r="D7" s="15">
        <v>42828</v>
      </c>
      <c r="E7" s="17" t="s">
        <v>555</v>
      </c>
    </row>
    <row r="8" spans="2:5">
      <c r="B8" s="22" t="s">
        <v>543</v>
      </c>
      <c r="C8" s="14" t="s">
        <v>530</v>
      </c>
      <c r="D8" s="15">
        <v>42844</v>
      </c>
      <c r="E8" s="18" t="s">
        <v>544</v>
      </c>
    </row>
    <row r="9" spans="2:5">
      <c r="B9" s="22" t="s">
        <v>545</v>
      </c>
      <c r="C9" s="14" t="s">
        <v>530</v>
      </c>
      <c r="D9" s="15">
        <v>42918</v>
      </c>
      <c r="E9" s="19" t="s">
        <v>558</v>
      </c>
    </row>
    <row r="10" spans="2:5">
      <c r="B10" s="22" t="s">
        <v>546</v>
      </c>
      <c r="C10" s="14" t="s">
        <v>530</v>
      </c>
      <c r="D10" s="15">
        <v>42921</v>
      </c>
      <c r="E10" s="19" t="s">
        <v>547</v>
      </c>
    </row>
    <row r="11" spans="2:5">
      <c r="B11" s="22" t="s">
        <v>548</v>
      </c>
      <c r="C11" s="14" t="s">
        <v>530</v>
      </c>
      <c r="D11" s="15">
        <v>42969</v>
      </c>
      <c r="E11" s="19" t="s">
        <v>549</v>
      </c>
    </row>
    <row r="12" spans="2:5">
      <c r="B12" s="22" t="s">
        <v>550</v>
      </c>
      <c r="C12" s="14" t="s">
        <v>530</v>
      </c>
      <c r="D12" s="15">
        <v>43088</v>
      </c>
      <c r="E12" s="19" t="s">
        <v>551</v>
      </c>
    </row>
    <row r="13" spans="2:5">
      <c r="B13" s="22">
        <v>1.4</v>
      </c>
      <c r="C13" s="14" t="s">
        <v>530</v>
      </c>
      <c r="D13" s="15">
        <v>43193</v>
      </c>
      <c r="E13" s="17" t="s">
        <v>554</v>
      </c>
    </row>
    <row r="14" spans="2:5">
      <c r="B14" s="22" t="s">
        <v>556</v>
      </c>
      <c r="C14" s="14" t="s">
        <v>530</v>
      </c>
      <c r="D14" s="15">
        <v>43206</v>
      </c>
      <c r="E14" s="17" t="s">
        <v>557</v>
      </c>
    </row>
    <row r="15" spans="2:5">
      <c r="B15" s="22">
        <v>1.5</v>
      </c>
      <c r="C15" s="14" t="s">
        <v>530</v>
      </c>
      <c r="D15" s="15">
        <v>43295</v>
      </c>
      <c r="E15" s="17" t="s">
        <v>559</v>
      </c>
    </row>
    <row r="16" spans="2:5">
      <c r="B16" s="23" t="s">
        <v>560</v>
      </c>
      <c r="C16" s="10" t="s">
        <v>530</v>
      </c>
      <c r="D16" s="15">
        <v>43373</v>
      </c>
      <c r="E16" s="10" t="s">
        <v>561</v>
      </c>
    </row>
    <row r="17" spans="2:5">
      <c r="B17" s="23" t="s">
        <v>562</v>
      </c>
      <c r="C17" s="10" t="s">
        <v>530</v>
      </c>
      <c r="D17" s="15">
        <v>43377</v>
      </c>
      <c r="E17" s="10" t="s">
        <v>565</v>
      </c>
    </row>
    <row r="18" spans="2:5">
      <c r="B18" s="23">
        <v>1.6</v>
      </c>
      <c r="C18" s="10" t="s">
        <v>530</v>
      </c>
      <c r="D18" s="15">
        <v>43563</v>
      </c>
      <c r="E18" s="10" t="s">
        <v>568</v>
      </c>
    </row>
    <row r="19" spans="2:5">
      <c r="B19" s="23" t="s">
        <v>615</v>
      </c>
      <c r="C19" s="10" t="s">
        <v>530</v>
      </c>
      <c r="D19" s="15">
        <v>43564</v>
      </c>
      <c r="E19" s="10" t="s">
        <v>616</v>
      </c>
    </row>
    <row r="20" spans="2:5">
      <c r="B20" s="23">
        <v>1.7</v>
      </c>
      <c r="C20" s="10" t="s">
        <v>530</v>
      </c>
      <c r="D20" s="15">
        <v>43647</v>
      </c>
      <c r="E20" s="19" t="s">
        <v>627</v>
      </c>
    </row>
    <row r="21" spans="2:5">
      <c r="B21" s="23">
        <v>1.8</v>
      </c>
      <c r="C21" s="10" t="s">
        <v>530</v>
      </c>
      <c r="D21" s="15">
        <v>43923</v>
      </c>
      <c r="E21" s="10" t="s">
        <v>629</v>
      </c>
    </row>
    <row r="22" spans="2:5">
      <c r="B22" s="23" t="s">
        <v>632</v>
      </c>
      <c r="C22" s="10" t="s">
        <v>633</v>
      </c>
      <c r="D22" s="15">
        <v>43933</v>
      </c>
      <c r="E22" s="10" t="s">
        <v>634</v>
      </c>
    </row>
    <row r="23" spans="2:5">
      <c r="B23" s="23">
        <v>1.9</v>
      </c>
      <c r="C23" s="10" t="s">
        <v>633</v>
      </c>
      <c r="D23" s="15">
        <v>43989</v>
      </c>
      <c r="E23" s="19" t="s">
        <v>635</v>
      </c>
    </row>
    <row r="24" spans="2:5">
      <c r="B24" s="23">
        <v>2</v>
      </c>
      <c r="C24" s="10" t="s">
        <v>633</v>
      </c>
      <c r="D24" s="15">
        <v>44200</v>
      </c>
      <c r="E24" s="19" t="s">
        <v>637</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E8ADCC053FA4744AC657464EE54EC92" ma:contentTypeVersion="13" ma:contentTypeDescription="Create a new document." ma:contentTypeScope="" ma:versionID="49141a91446d7e7f686ea02a849a41b7">
  <xsd:schema xmlns:xsd="http://www.w3.org/2001/XMLSchema" xmlns:xs="http://www.w3.org/2001/XMLSchema" xmlns:p="http://schemas.microsoft.com/office/2006/metadata/properties" xmlns:ns2="6008af7c-7336-455d-908f-b3985f6b41c4" xmlns:ns3="1fadec40-f76d-4b3e-8485-fdb1afd944ef" targetNamespace="http://schemas.microsoft.com/office/2006/metadata/properties" ma:root="true" ma:fieldsID="85e6d69be18ffec2bf6860ba0e85a22d" ns2:_="" ns3:_="">
    <xsd:import namespace="6008af7c-7336-455d-908f-b3985f6b41c4"/>
    <xsd:import namespace="1fadec40-f76d-4b3e-8485-fdb1afd944e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08af7c-7336-455d-908f-b3985f6b41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_Flow_SignoffStatus" ma:index="20"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fadec40-f76d-4b3e-8485-fdb1afd944e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6008af7c-7336-455d-908f-b3985f6b41c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4AB796-16D8-4593-943E-972EB10AE3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008af7c-7336-455d-908f-b3985f6b41c4"/>
    <ds:schemaRef ds:uri="1fadec40-f76d-4b3e-8485-fdb1afd944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4D8D43-2DCD-4A3B-A0C4-22F7D5E5C072}">
  <ds:schemaRefs>
    <ds:schemaRef ds:uri="http://purl.org/dc/elements/1.1/"/>
    <ds:schemaRef ds:uri="http://schemas.microsoft.com/office/2006/documentManagement/types"/>
    <ds:schemaRef ds:uri="http://purl.org/dc/terms/"/>
    <ds:schemaRef ds:uri="a76c6edf-a8d4-4883-8179-a23627b34d25"/>
    <ds:schemaRef ds:uri="854e8d09-b74d-4980-923e-0af65ea3fb8b"/>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 ds:uri="http://purl.org/dc/dcmitype/"/>
    <ds:schemaRef ds:uri="6008af7c-7336-455d-908f-b3985f6b41c4"/>
  </ds:schemaRefs>
</ds:datastoreItem>
</file>

<file path=customXml/itemProps3.xml><?xml version="1.0" encoding="utf-8"?>
<ds:datastoreItem xmlns:ds="http://schemas.openxmlformats.org/officeDocument/2006/customXml" ds:itemID="{B8B72200-B210-4E6D-B3CA-D2729412A4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23</vt:i4>
      </vt:variant>
      <vt:variant>
        <vt:lpstr>Intervalli denominati</vt:lpstr>
      </vt:variant>
      <vt:variant>
        <vt:i4>42</vt:i4>
      </vt:variant>
    </vt:vector>
  </HeadingPairs>
  <TitlesOfParts>
    <vt:vector size="65" baseType="lpstr">
      <vt:lpstr>Query</vt:lpstr>
      <vt:lpstr>Query result</vt:lpstr>
      <vt:lpstr>Lookups</vt:lpstr>
      <vt:lpstr>1</vt:lpstr>
      <vt:lpstr>2</vt:lpstr>
      <vt:lpstr>3</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Log</vt:lpstr>
      <vt:lpstr>'1'!Area_stampa</vt:lpstr>
      <vt:lpstr>'10'!Area_stampa</vt:lpstr>
      <vt:lpstr>'11'!Area_stampa</vt:lpstr>
      <vt:lpstr>'12'!Area_stampa</vt:lpstr>
      <vt:lpstr>'13'!Area_stampa</vt:lpstr>
      <vt:lpstr>'14'!Area_stampa</vt:lpstr>
      <vt:lpstr>'15'!Area_stampa</vt:lpstr>
      <vt:lpstr>'16'!Area_stampa</vt:lpstr>
      <vt:lpstr>'17'!Area_stampa</vt:lpstr>
      <vt:lpstr>'18'!Area_stampa</vt:lpstr>
      <vt:lpstr>'19'!Area_stampa</vt:lpstr>
      <vt:lpstr>'2'!Area_stampa</vt:lpstr>
      <vt:lpstr>'20'!Area_stampa</vt:lpstr>
      <vt:lpstr>'21'!Area_stampa</vt:lpstr>
      <vt:lpstr>'3'!Area_stampa</vt:lpstr>
      <vt:lpstr>'6'!Area_stampa</vt:lpstr>
      <vt:lpstr>'7'!Area_stampa</vt:lpstr>
      <vt:lpstr>'8'!Area_stampa</vt:lpstr>
      <vt:lpstr>'9'!Area_stampa</vt:lpstr>
      <vt:lpstr>RangeCO</vt:lpstr>
      <vt:lpstr>RangeIN</vt:lpstr>
      <vt:lpstr>RangeTE</vt:lpstr>
      <vt:lpstr>RangeYE</vt:lpstr>
      <vt:lpstr>'1'!Titoli_stampa</vt:lpstr>
      <vt:lpstr>'10'!Titoli_stampa</vt:lpstr>
      <vt:lpstr>'11'!Titoli_stampa</vt:lpstr>
      <vt:lpstr>'12'!Titoli_stampa</vt:lpstr>
      <vt:lpstr>'13'!Titoli_stampa</vt:lpstr>
      <vt:lpstr>'14'!Titoli_stampa</vt:lpstr>
      <vt:lpstr>'15'!Titoli_stampa</vt:lpstr>
      <vt:lpstr>'16'!Titoli_stampa</vt:lpstr>
      <vt:lpstr>'17'!Titoli_stampa</vt:lpstr>
      <vt:lpstr>'18'!Titoli_stampa</vt:lpstr>
      <vt:lpstr>'19'!Titoli_stampa</vt:lpstr>
      <vt:lpstr>'2'!Titoli_stampa</vt:lpstr>
      <vt:lpstr>'20'!Titoli_stampa</vt:lpstr>
      <vt:lpstr>'21'!Titoli_stampa</vt:lpstr>
      <vt:lpstr>'3'!Titoli_stampa</vt:lpstr>
      <vt:lpstr>'6'!Titoli_stampa</vt:lpstr>
      <vt:lpstr>'7'!Titoli_stampa</vt:lpstr>
      <vt:lpstr>'8'!Titoli_stampa</vt:lpstr>
      <vt:lpstr>'9'!Titoli_stampa</vt:lpstr>
    </vt:vector>
  </TitlesOfParts>
  <Company>IRENA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IRENA RE Statistics Query tool</dc:title>
  <dc:creator>IRENA Statistics</dc:creator>
  <dc:description>This tool allows users to query IRENA RE dataset and obtain data on electricity generation and capacity from renewable sources.</dc:description>
  <cp:lastModifiedBy>agnel</cp:lastModifiedBy>
  <cp:revision>2</cp:revision>
  <dcterms:created xsi:type="dcterms:W3CDTF">2016-08-10T10:32:19Z</dcterms:created>
  <dcterms:modified xsi:type="dcterms:W3CDTF">2022-06-18T08:32:38Z</dcterms:modified>
  <cp:contentStatus/>
  <cp:version>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0x010100BE8ADCC053FA4744AC657464EE54EC92</vt:lpwstr>
  </property>
</Properties>
</file>